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arta\Desktop\"/>
    </mc:Choice>
  </mc:AlternateContent>
  <xr:revisionPtr revIDLastSave="0" documentId="13_ncr:1_{4344E89D-4B9F-4664-8409-135FD9316C9A}" xr6:coauthVersionLast="47" xr6:coauthVersionMax="47" xr10:uidLastSave="{00000000-0000-0000-0000-000000000000}"/>
  <bookViews>
    <workbookView xWindow="-105" yWindow="0" windowWidth="29010" windowHeight="15585" xr2:uid="{00000000-000D-0000-FFFF-FFFF00000000}"/>
  </bookViews>
  <sheets>
    <sheet name="cennik_01_06_2026" sheetId="1" r:id="rId1"/>
    <sheet name="Zľavy" sheetId="2" r:id="rId2"/>
  </sheets>
  <definedNames>
    <definedName name="_xlnm._FilterDatabase" localSheetId="0" hidden="1">cennik_01_06_2026!$A$4:$K$15987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056" i="1" l="1"/>
  <c r="G2056" i="1" s="1"/>
  <c r="I2056" i="1" s="1"/>
  <c r="F2057" i="1"/>
  <c r="G2057" i="1" s="1"/>
  <c r="I2057" i="1" s="1"/>
  <c r="F2058" i="1"/>
  <c r="G2058" i="1" s="1"/>
  <c r="I2058" i="1" s="1"/>
  <c r="F2059" i="1"/>
  <c r="G2059" i="1" s="1"/>
  <c r="I2059" i="1" s="1"/>
  <c r="F2060" i="1"/>
  <c r="G2060" i="1" s="1"/>
  <c r="I2060" i="1" s="1"/>
  <c r="F2061" i="1"/>
  <c r="G2061" i="1" s="1"/>
  <c r="I2061" i="1" s="1"/>
  <c r="F2062" i="1"/>
  <c r="G2062" i="1" s="1"/>
  <c r="I2062" i="1" s="1"/>
  <c r="F2063" i="1"/>
  <c r="G2063" i="1" s="1"/>
  <c r="I2063" i="1" s="1"/>
  <c r="F2064" i="1"/>
  <c r="G2064" i="1" s="1"/>
  <c r="I2064" i="1" s="1"/>
  <c r="F2065" i="1"/>
  <c r="G2065" i="1" s="1"/>
  <c r="I2065" i="1" s="1"/>
  <c r="F2066" i="1"/>
  <c r="G2066" i="1" s="1"/>
  <c r="I2066" i="1" s="1"/>
  <c r="F2067" i="1"/>
  <c r="G2067" i="1" s="1"/>
  <c r="I2067" i="1" s="1"/>
  <c r="F2068" i="1"/>
  <c r="G2068" i="1" s="1"/>
  <c r="I2068" i="1" s="1"/>
  <c r="F2069" i="1"/>
  <c r="G2069" i="1" s="1"/>
  <c r="I2069" i="1" s="1"/>
  <c r="F2070" i="1"/>
  <c r="G2070" i="1" s="1"/>
  <c r="I2070" i="1" s="1"/>
  <c r="F2071" i="1"/>
  <c r="G2071" i="1" s="1"/>
  <c r="I2071" i="1" s="1"/>
  <c r="F2072" i="1"/>
  <c r="G2072" i="1" s="1"/>
  <c r="I2072" i="1" s="1"/>
  <c r="F2073" i="1"/>
  <c r="G2073" i="1" s="1"/>
  <c r="I2073" i="1" s="1"/>
  <c r="F2074" i="1"/>
  <c r="G2074" i="1" s="1"/>
  <c r="I2074" i="1" s="1"/>
  <c r="F2075" i="1"/>
  <c r="G2075" i="1" s="1"/>
  <c r="I2075" i="1" s="1"/>
  <c r="F2076" i="1"/>
  <c r="G2076" i="1" s="1"/>
  <c r="I2076" i="1" s="1"/>
  <c r="F2077" i="1"/>
  <c r="G2077" i="1" s="1"/>
  <c r="I2077" i="1" s="1"/>
  <c r="F2078" i="1"/>
  <c r="G2078" i="1" s="1"/>
  <c r="I2078" i="1" s="1"/>
  <c r="F2079" i="1"/>
  <c r="G2079" i="1" s="1"/>
  <c r="I2079" i="1" s="1"/>
  <c r="F2080" i="1"/>
  <c r="G2080" i="1" s="1"/>
  <c r="I2080" i="1" s="1"/>
  <c r="F2081" i="1"/>
  <c r="G2081" i="1" s="1"/>
  <c r="I2081" i="1" s="1"/>
  <c r="F2082" i="1"/>
  <c r="G2082" i="1" s="1"/>
  <c r="I2082" i="1" s="1"/>
  <c r="F2083" i="1"/>
  <c r="G2083" i="1" s="1"/>
  <c r="I2083" i="1" s="1"/>
  <c r="F2084" i="1"/>
  <c r="G2084" i="1" s="1"/>
  <c r="I2084" i="1" s="1"/>
  <c r="F2085" i="1"/>
  <c r="G2085" i="1" s="1"/>
  <c r="I2085" i="1" s="1"/>
  <c r="F2086" i="1"/>
  <c r="G2086" i="1" s="1"/>
  <c r="I2086" i="1" s="1"/>
  <c r="F2087" i="1"/>
  <c r="G2087" i="1" s="1"/>
  <c r="I2087" i="1" s="1"/>
  <c r="F2088" i="1"/>
  <c r="G2088" i="1" s="1"/>
  <c r="I2088" i="1" s="1"/>
  <c r="F2089" i="1"/>
  <c r="G2089" i="1" s="1"/>
  <c r="I2089" i="1" s="1"/>
  <c r="F2090" i="1"/>
  <c r="G2090" i="1" s="1"/>
  <c r="I2090" i="1" s="1"/>
  <c r="F2091" i="1"/>
  <c r="G2091" i="1" s="1"/>
  <c r="I2091" i="1" s="1"/>
  <c r="F2092" i="1"/>
  <c r="G2092" i="1" s="1"/>
  <c r="I2092" i="1" s="1"/>
  <c r="F2093" i="1"/>
  <c r="G2093" i="1" s="1"/>
  <c r="I2093" i="1" s="1"/>
  <c r="F2094" i="1"/>
  <c r="G2094" i="1" s="1"/>
  <c r="I2094" i="1" s="1"/>
  <c r="F2095" i="1"/>
  <c r="G2095" i="1" s="1"/>
  <c r="I2095" i="1" s="1"/>
  <c r="F2096" i="1"/>
  <c r="G2096" i="1" s="1"/>
  <c r="I2096" i="1" s="1"/>
  <c r="F2097" i="1"/>
  <c r="G2097" i="1" s="1"/>
  <c r="I2097" i="1" s="1"/>
  <c r="F2098" i="1"/>
  <c r="G2098" i="1" s="1"/>
  <c r="I2098" i="1" s="1"/>
  <c r="F2099" i="1"/>
  <c r="G2099" i="1" s="1"/>
  <c r="I2099" i="1" s="1"/>
  <c r="F2100" i="1"/>
  <c r="G2100" i="1" s="1"/>
  <c r="I2100" i="1" s="1"/>
  <c r="F2101" i="1"/>
  <c r="G2101" i="1" s="1"/>
  <c r="I2101" i="1" s="1"/>
  <c r="F2102" i="1"/>
  <c r="G2102" i="1" s="1"/>
  <c r="I2102" i="1" s="1"/>
  <c r="F2103" i="1"/>
  <c r="G2103" i="1" s="1"/>
  <c r="I2103" i="1" s="1"/>
  <c r="F2104" i="1"/>
  <c r="G2104" i="1" s="1"/>
  <c r="I2104" i="1" s="1"/>
  <c r="F2105" i="1"/>
  <c r="G2105" i="1" s="1"/>
  <c r="I2105" i="1" s="1"/>
  <c r="F2106" i="1"/>
  <c r="G2106" i="1" s="1"/>
  <c r="I2106" i="1" s="1"/>
  <c r="F2107" i="1"/>
  <c r="G2107" i="1" s="1"/>
  <c r="I2107" i="1" s="1"/>
  <c r="F2108" i="1"/>
  <c r="G2108" i="1" s="1"/>
  <c r="I2108" i="1" s="1"/>
  <c r="F2109" i="1"/>
  <c r="G2109" i="1" s="1"/>
  <c r="I2109" i="1" s="1"/>
  <c r="F2110" i="1"/>
  <c r="G2110" i="1" s="1"/>
  <c r="I2110" i="1" s="1"/>
  <c r="F2111" i="1"/>
  <c r="G2111" i="1" s="1"/>
  <c r="I2111" i="1" s="1"/>
  <c r="F2112" i="1"/>
  <c r="G2112" i="1" s="1"/>
  <c r="I2112" i="1" s="1"/>
  <c r="F2113" i="1"/>
  <c r="G2113" i="1" s="1"/>
  <c r="I2113" i="1" s="1"/>
  <c r="F2114" i="1"/>
  <c r="G2114" i="1" s="1"/>
  <c r="I2114" i="1" s="1"/>
  <c r="F2115" i="1"/>
  <c r="G2115" i="1" s="1"/>
  <c r="I2115" i="1" s="1"/>
  <c r="F2116" i="1"/>
  <c r="G2116" i="1" s="1"/>
  <c r="I2116" i="1" s="1"/>
  <c r="F2117" i="1"/>
  <c r="G2117" i="1" s="1"/>
  <c r="I2117" i="1" s="1"/>
  <c r="F2118" i="1"/>
  <c r="G2118" i="1" s="1"/>
  <c r="I2118" i="1" s="1"/>
  <c r="F2119" i="1"/>
  <c r="G2119" i="1" s="1"/>
  <c r="I2119" i="1" s="1"/>
  <c r="F2120" i="1"/>
  <c r="G2120" i="1" s="1"/>
  <c r="I2120" i="1" s="1"/>
  <c r="F2121" i="1"/>
  <c r="G2121" i="1" s="1"/>
  <c r="I2121" i="1" s="1"/>
  <c r="F2122" i="1"/>
  <c r="G2122" i="1" s="1"/>
  <c r="I2122" i="1" s="1"/>
  <c r="F2123" i="1"/>
  <c r="G2123" i="1" s="1"/>
  <c r="I2123" i="1" s="1"/>
  <c r="F2124" i="1"/>
  <c r="G2124" i="1" s="1"/>
  <c r="I2124" i="1" s="1"/>
  <c r="F2125" i="1"/>
  <c r="G2125" i="1" s="1"/>
  <c r="I2125" i="1" s="1"/>
  <c r="F2126" i="1"/>
  <c r="G2126" i="1" s="1"/>
  <c r="I2126" i="1" s="1"/>
  <c r="F2127" i="1"/>
  <c r="G2127" i="1" s="1"/>
  <c r="I2127" i="1" s="1"/>
  <c r="F2128" i="1"/>
  <c r="G2128" i="1" s="1"/>
  <c r="I2128" i="1" s="1"/>
  <c r="F2055" i="1"/>
  <c r="G2055" i="1" s="1"/>
  <c r="I2055" i="1" s="1"/>
  <c r="F15969" i="1"/>
  <c r="G15969" i="1" s="1"/>
  <c r="I15969" i="1" s="1"/>
  <c r="F15970" i="1"/>
  <c r="G15970" i="1" s="1"/>
  <c r="I15970" i="1" s="1"/>
  <c r="F15971" i="1"/>
  <c r="G15971" i="1" s="1"/>
  <c r="I15971" i="1" s="1"/>
  <c r="F15972" i="1"/>
  <c r="G15972" i="1" s="1"/>
  <c r="I15972" i="1" s="1"/>
  <c r="F15973" i="1"/>
  <c r="G15973" i="1" s="1"/>
  <c r="I15973" i="1" s="1"/>
  <c r="F15974" i="1"/>
  <c r="G15974" i="1" s="1"/>
  <c r="I15974" i="1" s="1"/>
  <c r="F15975" i="1"/>
  <c r="G15975" i="1" s="1"/>
  <c r="I15975" i="1" s="1"/>
  <c r="F15976" i="1"/>
  <c r="G15976" i="1" s="1"/>
  <c r="I15976" i="1" s="1"/>
  <c r="F15977" i="1"/>
  <c r="G15977" i="1" s="1"/>
  <c r="I15977" i="1" s="1"/>
  <c r="F15978" i="1"/>
  <c r="G15978" i="1" s="1"/>
  <c r="I15978" i="1" s="1"/>
  <c r="F15979" i="1"/>
  <c r="G15979" i="1" s="1"/>
  <c r="I15979" i="1" s="1"/>
  <c r="F15980" i="1"/>
  <c r="G15980" i="1" s="1"/>
  <c r="I15980" i="1" s="1"/>
  <c r="F15981" i="1"/>
  <c r="G15981" i="1" s="1"/>
  <c r="I15981" i="1" s="1"/>
  <c r="F15982" i="1"/>
  <c r="G15982" i="1" s="1"/>
  <c r="I15982" i="1" s="1"/>
  <c r="F15968" i="1"/>
  <c r="G15968" i="1" s="1"/>
  <c r="I15968" i="1" s="1"/>
  <c r="F11684" i="1"/>
  <c r="G11684" i="1" s="1"/>
  <c r="I11684" i="1" s="1"/>
  <c r="F11685" i="1"/>
  <c r="G11685" i="1" s="1"/>
  <c r="I11685" i="1" s="1"/>
  <c r="F11686" i="1"/>
  <c r="G11686" i="1" s="1"/>
  <c r="I11686" i="1" s="1"/>
  <c r="F11687" i="1"/>
  <c r="G11687" i="1" s="1"/>
  <c r="I11687" i="1" s="1"/>
  <c r="F11683" i="1"/>
  <c r="G11683" i="1" s="1"/>
  <c r="I11683" i="1" s="1"/>
  <c r="F10589" i="1"/>
  <c r="G10589" i="1" s="1"/>
  <c r="I10589" i="1" s="1"/>
  <c r="F10590" i="1"/>
  <c r="G10590" i="1" s="1"/>
  <c r="I10590" i="1" s="1"/>
  <c r="F10591" i="1"/>
  <c r="G10591" i="1" s="1"/>
  <c r="I10591" i="1" s="1"/>
  <c r="F10592" i="1"/>
  <c r="G10592" i="1" s="1"/>
  <c r="I10592" i="1" s="1"/>
  <c r="F10593" i="1"/>
  <c r="G10593" i="1" s="1"/>
  <c r="I10593" i="1" s="1"/>
  <c r="F10594" i="1"/>
  <c r="G10594" i="1" s="1"/>
  <c r="I10594" i="1" s="1"/>
  <c r="F10595" i="1"/>
  <c r="G10595" i="1" s="1"/>
  <c r="I10595" i="1" s="1"/>
  <c r="F10596" i="1"/>
  <c r="G10596" i="1" s="1"/>
  <c r="I10596" i="1" s="1"/>
  <c r="F10597" i="1"/>
  <c r="G10597" i="1" s="1"/>
  <c r="I10597" i="1" s="1"/>
  <c r="F10598" i="1"/>
  <c r="G10598" i="1" s="1"/>
  <c r="I10598" i="1" s="1"/>
  <c r="F10599" i="1"/>
  <c r="G10599" i="1" s="1"/>
  <c r="I10599" i="1" s="1"/>
  <c r="F10600" i="1"/>
  <c r="G10600" i="1" s="1"/>
  <c r="I10600" i="1" s="1"/>
  <c r="F10601" i="1"/>
  <c r="G10601" i="1" s="1"/>
  <c r="I10601" i="1" s="1"/>
  <c r="F10602" i="1"/>
  <c r="G10602" i="1" s="1"/>
  <c r="I10602" i="1" s="1"/>
  <c r="F10603" i="1"/>
  <c r="G10603" i="1" s="1"/>
  <c r="I10603" i="1" s="1"/>
  <c r="F10604" i="1"/>
  <c r="G10604" i="1" s="1"/>
  <c r="I10604" i="1" s="1"/>
  <c r="F10605" i="1"/>
  <c r="G10605" i="1" s="1"/>
  <c r="I10605" i="1" s="1"/>
  <c r="F10606" i="1"/>
  <c r="G10606" i="1" s="1"/>
  <c r="I10606" i="1" s="1"/>
  <c r="F10607" i="1"/>
  <c r="G10607" i="1" s="1"/>
  <c r="I10607" i="1" s="1"/>
  <c r="F10608" i="1"/>
  <c r="G10608" i="1" s="1"/>
  <c r="I10608" i="1" s="1"/>
  <c r="F10609" i="1"/>
  <c r="G10609" i="1" s="1"/>
  <c r="I10609" i="1" s="1"/>
  <c r="F10610" i="1"/>
  <c r="G10610" i="1" s="1"/>
  <c r="I10610" i="1" s="1"/>
  <c r="F10611" i="1"/>
  <c r="G10611" i="1" s="1"/>
  <c r="I10611" i="1" s="1"/>
  <c r="F10612" i="1"/>
  <c r="G10612" i="1" s="1"/>
  <c r="I10612" i="1" s="1"/>
  <c r="F10613" i="1"/>
  <c r="G10613" i="1" s="1"/>
  <c r="I10613" i="1" s="1"/>
  <c r="F10614" i="1"/>
  <c r="G10614" i="1" s="1"/>
  <c r="I10614" i="1" s="1"/>
  <c r="F10615" i="1"/>
  <c r="G10615" i="1" s="1"/>
  <c r="I10615" i="1" s="1"/>
  <c r="F10616" i="1"/>
  <c r="G10616" i="1" s="1"/>
  <c r="I10616" i="1" s="1"/>
  <c r="F10617" i="1"/>
  <c r="G10617" i="1" s="1"/>
  <c r="I10617" i="1" s="1"/>
  <c r="F10618" i="1"/>
  <c r="G10618" i="1" s="1"/>
  <c r="I10618" i="1" s="1"/>
  <c r="F10619" i="1"/>
  <c r="G10619" i="1" s="1"/>
  <c r="I10619" i="1" s="1"/>
  <c r="F10620" i="1"/>
  <c r="G10620" i="1" s="1"/>
  <c r="I10620" i="1" s="1"/>
  <c r="F10621" i="1"/>
  <c r="G10621" i="1" s="1"/>
  <c r="I10621" i="1" s="1"/>
  <c r="F10622" i="1"/>
  <c r="G10622" i="1" s="1"/>
  <c r="I10622" i="1" s="1"/>
  <c r="F10623" i="1"/>
  <c r="G10623" i="1" s="1"/>
  <c r="I10623" i="1" s="1"/>
  <c r="F10624" i="1"/>
  <c r="G10624" i="1" s="1"/>
  <c r="I10624" i="1" s="1"/>
  <c r="F10625" i="1"/>
  <c r="G10625" i="1" s="1"/>
  <c r="I10625" i="1" s="1"/>
  <c r="F10626" i="1"/>
  <c r="G10626" i="1" s="1"/>
  <c r="I10626" i="1" s="1"/>
  <c r="F10627" i="1"/>
  <c r="G10627" i="1" s="1"/>
  <c r="I10627" i="1" s="1"/>
  <c r="F10628" i="1"/>
  <c r="G10628" i="1" s="1"/>
  <c r="I10628" i="1" s="1"/>
  <c r="F10629" i="1"/>
  <c r="G10629" i="1" s="1"/>
  <c r="I10629" i="1" s="1"/>
  <c r="F10630" i="1"/>
  <c r="G10630" i="1" s="1"/>
  <c r="I10630" i="1" s="1"/>
  <c r="F10631" i="1"/>
  <c r="G10631" i="1" s="1"/>
  <c r="I10631" i="1" s="1"/>
  <c r="F10632" i="1"/>
  <c r="G10632" i="1" s="1"/>
  <c r="I10632" i="1" s="1"/>
  <c r="F10633" i="1"/>
  <c r="G10633" i="1" s="1"/>
  <c r="I10633" i="1" s="1"/>
  <c r="F10634" i="1"/>
  <c r="G10634" i="1" s="1"/>
  <c r="I10634" i="1" s="1"/>
  <c r="F10635" i="1"/>
  <c r="G10635" i="1" s="1"/>
  <c r="I10635" i="1" s="1"/>
  <c r="F10636" i="1"/>
  <c r="G10636" i="1" s="1"/>
  <c r="I10636" i="1" s="1"/>
  <c r="F10637" i="1"/>
  <c r="G10637" i="1" s="1"/>
  <c r="I10637" i="1" s="1"/>
  <c r="F10638" i="1"/>
  <c r="G10638" i="1" s="1"/>
  <c r="I10638" i="1" s="1"/>
  <c r="F10639" i="1"/>
  <c r="G10639" i="1" s="1"/>
  <c r="I10639" i="1" s="1"/>
  <c r="F10640" i="1"/>
  <c r="G10640" i="1" s="1"/>
  <c r="I10640" i="1" s="1"/>
  <c r="F10641" i="1"/>
  <c r="G10641" i="1" s="1"/>
  <c r="I10641" i="1" s="1"/>
  <c r="F10642" i="1"/>
  <c r="G10642" i="1" s="1"/>
  <c r="I10642" i="1" s="1"/>
  <c r="F10643" i="1"/>
  <c r="G10643" i="1" s="1"/>
  <c r="I10643" i="1" s="1"/>
  <c r="F10644" i="1"/>
  <c r="G10644" i="1" s="1"/>
  <c r="I10644" i="1" s="1"/>
  <c r="F10645" i="1"/>
  <c r="G10645" i="1" s="1"/>
  <c r="I10645" i="1" s="1"/>
  <c r="F10646" i="1"/>
  <c r="G10646" i="1" s="1"/>
  <c r="I10646" i="1" s="1"/>
  <c r="F10647" i="1"/>
  <c r="G10647" i="1" s="1"/>
  <c r="I10647" i="1" s="1"/>
  <c r="F10648" i="1"/>
  <c r="G10648" i="1" s="1"/>
  <c r="I10648" i="1" s="1"/>
  <c r="F10649" i="1"/>
  <c r="G10649" i="1" s="1"/>
  <c r="I10649" i="1" s="1"/>
  <c r="F10650" i="1"/>
  <c r="G10650" i="1" s="1"/>
  <c r="I10650" i="1" s="1"/>
  <c r="F10651" i="1"/>
  <c r="G10651" i="1" s="1"/>
  <c r="I10651" i="1" s="1"/>
  <c r="F10652" i="1"/>
  <c r="G10652" i="1" s="1"/>
  <c r="I10652" i="1" s="1"/>
  <c r="F10653" i="1"/>
  <c r="G10653" i="1" s="1"/>
  <c r="I10653" i="1" s="1"/>
  <c r="F10654" i="1"/>
  <c r="G10654" i="1" s="1"/>
  <c r="I10654" i="1" s="1"/>
  <c r="F10655" i="1"/>
  <c r="G10655" i="1" s="1"/>
  <c r="I10655" i="1" s="1"/>
  <c r="F10656" i="1"/>
  <c r="G10656" i="1" s="1"/>
  <c r="I10656" i="1" s="1"/>
  <c r="F10657" i="1"/>
  <c r="G10657" i="1" s="1"/>
  <c r="I10657" i="1" s="1"/>
  <c r="F10658" i="1"/>
  <c r="G10658" i="1" s="1"/>
  <c r="I10658" i="1" s="1"/>
  <c r="F10659" i="1"/>
  <c r="G10659" i="1" s="1"/>
  <c r="I10659" i="1" s="1"/>
  <c r="F10660" i="1"/>
  <c r="G10660" i="1" s="1"/>
  <c r="I10660" i="1" s="1"/>
  <c r="F10661" i="1"/>
  <c r="G10661" i="1" s="1"/>
  <c r="I10661" i="1" s="1"/>
  <c r="F10662" i="1"/>
  <c r="G10662" i="1" s="1"/>
  <c r="I10662" i="1" s="1"/>
  <c r="F10663" i="1"/>
  <c r="G10663" i="1" s="1"/>
  <c r="I10663" i="1" s="1"/>
  <c r="F10664" i="1"/>
  <c r="G10664" i="1" s="1"/>
  <c r="I10664" i="1" s="1"/>
  <c r="F10665" i="1"/>
  <c r="G10665" i="1" s="1"/>
  <c r="I10665" i="1" s="1"/>
  <c r="F10666" i="1"/>
  <c r="G10666" i="1" s="1"/>
  <c r="I10666" i="1" s="1"/>
  <c r="F10667" i="1"/>
  <c r="G10667" i="1" s="1"/>
  <c r="I10667" i="1" s="1"/>
  <c r="F10668" i="1"/>
  <c r="G10668" i="1" s="1"/>
  <c r="I10668" i="1" s="1"/>
  <c r="F10669" i="1"/>
  <c r="G10669" i="1" s="1"/>
  <c r="I10669" i="1" s="1"/>
  <c r="F10670" i="1"/>
  <c r="G10670" i="1" s="1"/>
  <c r="I10670" i="1" s="1"/>
  <c r="F10671" i="1"/>
  <c r="G10671" i="1" s="1"/>
  <c r="I10671" i="1" s="1"/>
  <c r="F10672" i="1"/>
  <c r="G10672" i="1" s="1"/>
  <c r="I10672" i="1" s="1"/>
  <c r="F10673" i="1"/>
  <c r="G10673" i="1" s="1"/>
  <c r="I10673" i="1" s="1"/>
  <c r="F10674" i="1"/>
  <c r="G10674" i="1" s="1"/>
  <c r="I10674" i="1" s="1"/>
  <c r="F10675" i="1"/>
  <c r="G10675" i="1" s="1"/>
  <c r="I10675" i="1" s="1"/>
  <c r="F10676" i="1"/>
  <c r="G10676" i="1" s="1"/>
  <c r="I10676" i="1" s="1"/>
  <c r="F10677" i="1"/>
  <c r="G10677" i="1" s="1"/>
  <c r="I10677" i="1" s="1"/>
  <c r="F10678" i="1"/>
  <c r="G10678" i="1" s="1"/>
  <c r="I10678" i="1" s="1"/>
  <c r="F10679" i="1"/>
  <c r="G10679" i="1" s="1"/>
  <c r="I10679" i="1" s="1"/>
  <c r="F10680" i="1"/>
  <c r="G10680" i="1" s="1"/>
  <c r="I10680" i="1" s="1"/>
  <c r="F10681" i="1"/>
  <c r="G10681" i="1" s="1"/>
  <c r="I10681" i="1" s="1"/>
  <c r="F10682" i="1"/>
  <c r="G10682" i="1" s="1"/>
  <c r="I10682" i="1" s="1"/>
  <c r="F10683" i="1"/>
  <c r="G10683" i="1" s="1"/>
  <c r="I10683" i="1" s="1"/>
  <c r="F10684" i="1"/>
  <c r="G10684" i="1" s="1"/>
  <c r="I10684" i="1" s="1"/>
  <c r="F10685" i="1"/>
  <c r="G10685" i="1" s="1"/>
  <c r="I10685" i="1" s="1"/>
  <c r="F10686" i="1"/>
  <c r="G10686" i="1" s="1"/>
  <c r="I10686" i="1" s="1"/>
  <c r="F10687" i="1"/>
  <c r="G10687" i="1" s="1"/>
  <c r="I10687" i="1" s="1"/>
  <c r="F10688" i="1"/>
  <c r="G10688" i="1" s="1"/>
  <c r="I10688" i="1" s="1"/>
  <c r="F10689" i="1"/>
  <c r="G10689" i="1" s="1"/>
  <c r="I10689" i="1" s="1"/>
  <c r="F10690" i="1"/>
  <c r="G10690" i="1" s="1"/>
  <c r="I10690" i="1" s="1"/>
  <c r="F10691" i="1"/>
  <c r="G10691" i="1" s="1"/>
  <c r="I10691" i="1" s="1"/>
  <c r="F10692" i="1"/>
  <c r="G10692" i="1" s="1"/>
  <c r="I10692" i="1" s="1"/>
  <c r="F10693" i="1"/>
  <c r="G10693" i="1" s="1"/>
  <c r="I10693" i="1" s="1"/>
  <c r="F10694" i="1"/>
  <c r="G10694" i="1" s="1"/>
  <c r="I10694" i="1" s="1"/>
  <c r="F10695" i="1"/>
  <c r="G10695" i="1" s="1"/>
  <c r="I10695" i="1" s="1"/>
  <c r="F10696" i="1"/>
  <c r="G10696" i="1" s="1"/>
  <c r="I10696" i="1" s="1"/>
  <c r="F10697" i="1"/>
  <c r="G10697" i="1" s="1"/>
  <c r="I10697" i="1" s="1"/>
  <c r="F10698" i="1"/>
  <c r="G10698" i="1" s="1"/>
  <c r="I10698" i="1" s="1"/>
  <c r="F10699" i="1"/>
  <c r="G10699" i="1" s="1"/>
  <c r="I10699" i="1" s="1"/>
  <c r="F10700" i="1"/>
  <c r="G10700" i="1" s="1"/>
  <c r="I10700" i="1" s="1"/>
  <c r="F10701" i="1"/>
  <c r="G10701" i="1" s="1"/>
  <c r="I10701" i="1" s="1"/>
  <c r="F10702" i="1"/>
  <c r="G10702" i="1" s="1"/>
  <c r="I10702" i="1" s="1"/>
  <c r="F10703" i="1"/>
  <c r="G10703" i="1" s="1"/>
  <c r="I10703" i="1" s="1"/>
  <c r="F10704" i="1"/>
  <c r="G10704" i="1" s="1"/>
  <c r="I10704" i="1" s="1"/>
  <c r="F10705" i="1"/>
  <c r="G10705" i="1" s="1"/>
  <c r="I10705" i="1" s="1"/>
  <c r="F10706" i="1"/>
  <c r="G10706" i="1" s="1"/>
  <c r="I10706" i="1" s="1"/>
  <c r="F10707" i="1"/>
  <c r="G10707" i="1" s="1"/>
  <c r="I10707" i="1" s="1"/>
  <c r="F10708" i="1"/>
  <c r="G10708" i="1" s="1"/>
  <c r="I10708" i="1" s="1"/>
  <c r="F10709" i="1"/>
  <c r="G10709" i="1" s="1"/>
  <c r="I10709" i="1" s="1"/>
  <c r="F10710" i="1"/>
  <c r="G10710" i="1" s="1"/>
  <c r="I10710" i="1" s="1"/>
  <c r="F10711" i="1"/>
  <c r="G10711" i="1" s="1"/>
  <c r="I10711" i="1" s="1"/>
  <c r="F10712" i="1"/>
  <c r="G10712" i="1" s="1"/>
  <c r="I10712" i="1" s="1"/>
  <c r="F10713" i="1"/>
  <c r="G10713" i="1" s="1"/>
  <c r="I10713" i="1" s="1"/>
  <c r="F10714" i="1"/>
  <c r="G10714" i="1" s="1"/>
  <c r="I10714" i="1" s="1"/>
  <c r="F10715" i="1"/>
  <c r="G10715" i="1" s="1"/>
  <c r="I10715" i="1" s="1"/>
  <c r="F10716" i="1"/>
  <c r="G10716" i="1" s="1"/>
  <c r="I10716" i="1" s="1"/>
  <c r="F10717" i="1"/>
  <c r="G10717" i="1" s="1"/>
  <c r="I10717" i="1" s="1"/>
  <c r="F10718" i="1"/>
  <c r="G10718" i="1" s="1"/>
  <c r="I10718" i="1" s="1"/>
  <c r="F10719" i="1"/>
  <c r="G10719" i="1" s="1"/>
  <c r="I10719" i="1" s="1"/>
  <c r="F10720" i="1"/>
  <c r="G10720" i="1" s="1"/>
  <c r="I10720" i="1" s="1"/>
  <c r="F10721" i="1"/>
  <c r="G10721" i="1" s="1"/>
  <c r="I10721" i="1" s="1"/>
  <c r="F10722" i="1"/>
  <c r="G10722" i="1" s="1"/>
  <c r="I10722" i="1" s="1"/>
  <c r="F10723" i="1"/>
  <c r="G10723" i="1" s="1"/>
  <c r="I10723" i="1" s="1"/>
  <c r="F10724" i="1"/>
  <c r="G10724" i="1" s="1"/>
  <c r="I10724" i="1" s="1"/>
  <c r="F10725" i="1"/>
  <c r="G10725" i="1" s="1"/>
  <c r="I10725" i="1" s="1"/>
  <c r="F10726" i="1"/>
  <c r="G10726" i="1" s="1"/>
  <c r="I10726" i="1" s="1"/>
  <c r="F10727" i="1"/>
  <c r="G10727" i="1" s="1"/>
  <c r="I10727" i="1" s="1"/>
  <c r="F10728" i="1"/>
  <c r="G10728" i="1" s="1"/>
  <c r="I10728" i="1" s="1"/>
  <c r="F10729" i="1"/>
  <c r="G10729" i="1" s="1"/>
  <c r="I10729" i="1" s="1"/>
  <c r="F10730" i="1"/>
  <c r="G10730" i="1" s="1"/>
  <c r="I10730" i="1" s="1"/>
  <c r="F10731" i="1"/>
  <c r="G10731" i="1" s="1"/>
  <c r="I10731" i="1" s="1"/>
  <c r="F10732" i="1"/>
  <c r="G10732" i="1" s="1"/>
  <c r="I10732" i="1" s="1"/>
  <c r="F10733" i="1"/>
  <c r="G10733" i="1" s="1"/>
  <c r="I10733" i="1" s="1"/>
  <c r="F10734" i="1"/>
  <c r="G10734" i="1" s="1"/>
  <c r="I10734" i="1" s="1"/>
  <c r="F10735" i="1"/>
  <c r="G10735" i="1" s="1"/>
  <c r="I10735" i="1" s="1"/>
  <c r="F10736" i="1"/>
  <c r="G10736" i="1" s="1"/>
  <c r="I10736" i="1" s="1"/>
  <c r="F10737" i="1"/>
  <c r="G10737" i="1" s="1"/>
  <c r="I10737" i="1" s="1"/>
  <c r="F10738" i="1"/>
  <c r="G10738" i="1" s="1"/>
  <c r="I10738" i="1" s="1"/>
  <c r="F10739" i="1"/>
  <c r="G10739" i="1" s="1"/>
  <c r="I10739" i="1" s="1"/>
  <c r="F10740" i="1"/>
  <c r="G10740" i="1" s="1"/>
  <c r="I10740" i="1" s="1"/>
  <c r="F10741" i="1"/>
  <c r="G10741" i="1" s="1"/>
  <c r="I10741" i="1" s="1"/>
  <c r="F10742" i="1"/>
  <c r="G10742" i="1" s="1"/>
  <c r="I10742" i="1" s="1"/>
  <c r="F10743" i="1"/>
  <c r="G10743" i="1" s="1"/>
  <c r="I10743" i="1" s="1"/>
  <c r="F10744" i="1"/>
  <c r="G10744" i="1" s="1"/>
  <c r="I10744" i="1" s="1"/>
  <c r="F10745" i="1"/>
  <c r="G10745" i="1" s="1"/>
  <c r="I10745" i="1" s="1"/>
  <c r="F10746" i="1"/>
  <c r="G10746" i="1" s="1"/>
  <c r="I10746" i="1" s="1"/>
  <c r="F10747" i="1"/>
  <c r="G10747" i="1" s="1"/>
  <c r="I10747" i="1" s="1"/>
  <c r="F10748" i="1"/>
  <c r="G10748" i="1" s="1"/>
  <c r="I10748" i="1" s="1"/>
  <c r="F10749" i="1"/>
  <c r="G10749" i="1" s="1"/>
  <c r="I10749" i="1" s="1"/>
  <c r="F10750" i="1"/>
  <c r="G10750" i="1" s="1"/>
  <c r="I10750" i="1" s="1"/>
  <c r="F10751" i="1"/>
  <c r="G10751" i="1" s="1"/>
  <c r="I10751" i="1" s="1"/>
  <c r="F10752" i="1"/>
  <c r="G10752" i="1" s="1"/>
  <c r="I10752" i="1" s="1"/>
  <c r="F10753" i="1"/>
  <c r="G10753" i="1" s="1"/>
  <c r="I10753" i="1" s="1"/>
  <c r="F10754" i="1"/>
  <c r="G10754" i="1" s="1"/>
  <c r="I10754" i="1" s="1"/>
  <c r="F10755" i="1"/>
  <c r="G10755" i="1" s="1"/>
  <c r="I10755" i="1" s="1"/>
  <c r="F10756" i="1"/>
  <c r="G10756" i="1" s="1"/>
  <c r="I10756" i="1" s="1"/>
  <c r="F10757" i="1"/>
  <c r="G10757" i="1" s="1"/>
  <c r="I10757" i="1" s="1"/>
  <c r="F10758" i="1"/>
  <c r="G10758" i="1" s="1"/>
  <c r="I10758" i="1" s="1"/>
  <c r="F10759" i="1"/>
  <c r="G10759" i="1" s="1"/>
  <c r="I10759" i="1" s="1"/>
  <c r="F10760" i="1"/>
  <c r="G10760" i="1" s="1"/>
  <c r="I10760" i="1" s="1"/>
  <c r="F10761" i="1"/>
  <c r="G10761" i="1" s="1"/>
  <c r="I10761" i="1" s="1"/>
  <c r="F10762" i="1"/>
  <c r="G10762" i="1" s="1"/>
  <c r="I10762" i="1" s="1"/>
  <c r="F10763" i="1"/>
  <c r="G10763" i="1" s="1"/>
  <c r="I10763" i="1" s="1"/>
  <c r="F10764" i="1"/>
  <c r="G10764" i="1" s="1"/>
  <c r="I10764" i="1" s="1"/>
  <c r="F10765" i="1"/>
  <c r="G10765" i="1" s="1"/>
  <c r="I10765" i="1" s="1"/>
  <c r="F10766" i="1"/>
  <c r="G10766" i="1" s="1"/>
  <c r="I10766" i="1" s="1"/>
  <c r="F10767" i="1"/>
  <c r="G10767" i="1" s="1"/>
  <c r="I10767" i="1" s="1"/>
  <c r="F10768" i="1"/>
  <c r="G10768" i="1" s="1"/>
  <c r="I10768" i="1" s="1"/>
  <c r="F10769" i="1"/>
  <c r="G10769" i="1" s="1"/>
  <c r="I10769" i="1" s="1"/>
  <c r="F10770" i="1"/>
  <c r="G10770" i="1" s="1"/>
  <c r="I10770" i="1" s="1"/>
  <c r="F10771" i="1"/>
  <c r="G10771" i="1" s="1"/>
  <c r="I10771" i="1" s="1"/>
  <c r="F10772" i="1"/>
  <c r="G10772" i="1" s="1"/>
  <c r="I10772" i="1" s="1"/>
  <c r="F10773" i="1"/>
  <c r="G10773" i="1" s="1"/>
  <c r="I10773" i="1" s="1"/>
  <c r="F10774" i="1"/>
  <c r="G10774" i="1" s="1"/>
  <c r="I10774" i="1" s="1"/>
  <c r="F10775" i="1"/>
  <c r="G10775" i="1" s="1"/>
  <c r="I10775" i="1" s="1"/>
  <c r="F10776" i="1"/>
  <c r="G10776" i="1" s="1"/>
  <c r="I10776" i="1" s="1"/>
  <c r="F10777" i="1"/>
  <c r="G10777" i="1" s="1"/>
  <c r="I10777" i="1" s="1"/>
  <c r="F10778" i="1"/>
  <c r="G10778" i="1" s="1"/>
  <c r="I10778" i="1" s="1"/>
  <c r="F10779" i="1"/>
  <c r="G10779" i="1" s="1"/>
  <c r="I10779" i="1" s="1"/>
  <c r="F10780" i="1"/>
  <c r="G10780" i="1" s="1"/>
  <c r="I10780" i="1" s="1"/>
  <c r="F10781" i="1"/>
  <c r="G10781" i="1" s="1"/>
  <c r="I10781" i="1" s="1"/>
  <c r="F10782" i="1"/>
  <c r="G10782" i="1" s="1"/>
  <c r="I10782" i="1" s="1"/>
  <c r="F10783" i="1"/>
  <c r="G10783" i="1" s="1"/>
  <c r="I10783" i="1" s="1"/>
  <c r="F10784" i="1"/>
  <c r="G10784" i="1" s="1"/>
  <c r="I10784" i="1" s="1"/>
  <c r="F10785" i="1"/>
  <c r="G10785" i="1" s="1"/>
  <c r="I10785" i="1" s="1"/>
  <c r="F10786" i="1"/>
  <c r="G10786" i="1" s="1"/>
  <c r="I10786" i="1" s="1"/>
  <c r="F10787" i="1"/>
  <c r="G10787" i="1" s="1"/>
  <c r="I10787" i="1" s="1"/>
  <c r="F10788" i="1"/>
  <c r="G10788" i="1" s="1"/>
  <c r="I10788" i="1" s="1"/>
  <c r="F10789" i="1"/>
  <c r="G10789" i="1" s="1"/>
  <c r="I10789" i="1" s="1"/>
  <c r="F10790" i="1"/>
  <c r="G10790" i="1" s="1"/>
  <c r="I10790" i="1" s="1"/>
  <c r="F10791" i="1"/>
  <c r="G10791" i="1" s="1"/>
  <c r="I10791" i="1" s="1"/>
  <c r="F10792" i="1"/>
  <c r="G10792" i="1" s="1"/>
  <c r="I10792" i="1" s="1"/>
  <c r="F10793" i="1"/>
  <c r="G10793" i="1" s="1"/>
  <c r="I10793" i="1" s="1"/>
  <c r="F10794" i="1"/>
  <c r="G10794" i="1" s="1"/>
  <c r="I10794" i="1" s="1"/>
  <c r="F10795" i="1"/>
  <c r="G10795" i="1" s="1"/>
  <c r="I10795" i="1" s="1"/>
  <c r="F10796" i="1"/>
  <c r="G10796" i="1" s="1"/>
  <c r="I10796" i="1" s="1"/>
  <c r="F10797" i="1"/>
  <c r="G10797" i="1" s="1"/>
  <c r="I10797" i="1" s="1"/>
  <c r="F10798" i="1"/>
  <c r="G10798" i="1" s="1"/>
  <c r="I10798" i="1" s="1"/>
  <c r="F10799" i="1"/>
  <c r="G10799" i="1" s="1"/>
  <c r="I10799" i="1" s="1"/>
  <c r="F10800" i="1"/>
  <c r="G10800" i="1" s="1"/>
  <c r="I10800" i="1" s="1"/>
  <c r="F10801" i="1"/>
  <c r="G10801" i="1" s="1"/>
  <c r="I10801" i="1" s="1"/>
  <c r="F10802" i="1"/>
  <c r="G10802" i="1" s="1"/>
  <c r="I10802" i="1" s="1"/>
  <c r="F10803" i="1"/>
  <c r="G10803" i="1" s="1"/>
  <c r="I10803" i="1" s="1"/>
  <c r="F10804" i="1"/>
  <c r="G10804" i="1" s="1"/>
  <c r="I10804" i="1" s="1"/>
  <c r="F10805" i="1"/>
  <c r="G10805" i="1" s="1"/>
  <c r="I10805" i="1" s="1"/>
  <c r="F10806" i="1"/>
  <c r="G10806" i="1" s="1"/>
  <c r="I10806" i="1" s="1"/>
  <c r="F10807" i="1"/>
  <c r="G10807" i="1" s="1"/>
  <c r="I10807" i="1" s="1"/>
  <c r="F10808" i="1"/>
  <c r="G10808" i="1" s="1"/>
  <c r="I10808" i="1" s="1"/>
  <c r="F10809" i="1"/>
  <c r="G10809" i="1" s="1"/>
  <c r="I10809" i="1" s="1"/>
  <c r="F10810" i="1"/>
  <c r="G10810" i="1" s="1"/>
  <c r="I10810" i="1" s="1"/>
  <c r="F10811" i="1"/>
  <c r="G10811" i="1" s="1"/>
  <c r="I10811" i="1" s="1"/>
  <c r="F10812" i="1"/>
  <c r="G10812" i="1" s="1"/>
  <c r="I10812" i="1" s="1"/>
  <c r="F10813" i="1"/>
  <c r="G10813" i="1" s="1"/>
  <c r="I10813" i="1" s="1"/>
  <c r="F10814" i="1"/>
  <c r="G10814" i="1" s="1"/>
  <c r="I10814" i="1" s="1"/>
  <c r="F10815" i="1"/>
  <c r="G10815" i="1" s="1"/>
  <c r="I10815" i="1" s="1"/>
  <c r="F10816" i="1"/>
  <c r="G10816" i="1" s="1"/>
  <c r="I10816" i="1" s="1"/>
  <c r="F10817" i="1"/>
  <c r="G10817" i="1" s="1"/>
  <c r="I10817" i="1" s="1"/>
  <c r="F10818" i="1"/>
  <c r="G10818" i="1" s="1"/>
  <c r="I10818" i="1" s="1"/>
  <c r="F10819" i="1"/>
  <c r="G10819" i="1" s="1"/>
  <c r="I10819" i="1" s="1"/>
  <c r="F10820" i="1"/>
  <c r="G10820" i="1" s="1"/>
  <c r="I10820" i="1" s="1"/>
  <c r="F10821" i="1"/>
  <c r="G10821" i="1" s="1"/>
  <c r="I10821" i="1" s="1"/>
  <c r="F10822" i="1"/>
  <c r="G10822" i="1" s="1"/>
  <c r="I10822" i="1" s="1"/>
  <c r="F10823" i="1"/>
  <c r="G10823" i="1" s="1"/>
  <c r="I10823" i="1" s="1"/>
  <c r="F10824" i="1"/>
  <c r="G10824" i="1" s="1"/>
  <c r="I10824" i="1" s="1"/>
  <c r="F10825" i="1"/>
  <c r="G10825" i="1" s="1"/>
  <c r="I10825" i="1" s="1"/>
  <c r="F10826" i="1"/>
  <c r="G10826" i="1" s="1"/>
  <c r="I10826" i="1" s="1"/>
  <c r="F10827" i="1"/>
  <c r="G10827" i="1" s="1"/>
  <c r="I10827" i="1" s="1"/>
  <c r="F10828" i="1"/>
  <c r="G10828" i="1" s="1"/>
  <c r="I10828" i="1" s="1"/>
  <c r="F10829" i="1"/>
  <c r="G10829" i="1" s="1"/>
  <c r="I10829" i="1" s="1"/>
  <c r="F10830" i="1"/>
  <c r="G10830" i="1" s="1"/>
  <c r="I10830" i="1" s="1"/>
  <c r="F10831" i="1"/>
  <c r="G10831" i="1" s="1"/>
  <c r="I10831" i="1" s="1"/>
  <c r="F10832" i="1"/>
  <c r="G10832" i="1" s="1"/>
  <c r="I10832" i="1" s="1"/>
  <c r="F10833" i="1"/>
  <c r="G10833" i="1" s="1"/>
  <c r="I10833" i="1" s="1"/>
  <c r="F10834" i="1"/>
  <c r="G10834" i="1" s="1"/>
  <c r="I10834" i="1" s="1"/>
  <c r="F10835" i="1"/>
  <c r="G10835" i="1" s="1"/>
  <c r="I10835" i="1" s="1"/>
  <c r="F10836" i="1"/>
  <c r="G10836" i="1" s="1"/>
  <c r="I10836" i="1" s="1"/>
  <c r="F10837" i="1"/>
  <c r="G10837" i="1" s="1"/>
  <c r="I10837" i="1" s="1"/>
  <c r="F10838" i="1"/>
  <c r="G10838" i="1" s="1"/>
  <c r="I10838" i="1" s="1"/>
  <c r="F10839" i="1"/>
  <c r="G10839" i="1" s="1"/>
  <c r="I10839" i="1" s="1"/>
  <c r="F10840" i="1"/>
  <c r="G10840" i="1" s="1"/>
  <c r="I10840" i="1" s="1"/>
  <c r="F10841" i="1"/>
  <c r="G10841" i="1" s="1"/>
  <c r="I10841" i="1" s="1"/>
  <c r="F10842" i="1"/>
  <c r="G10842" i="1" s="1"/>
  <c r="I10842" i="1" s="1"/>
  <c r="F10843" i="1"/>
  <c r="G10843" i="1" s="1"/>
  <c r="I10843" i="1" s="1"/>
  <c r="F10844" i="1"/>
  <c r="G10844" i="1" s="1"/>
  <c r="I10844" i="1" s="1"/>
  <c r="F10845" i="1"/>
  <c r="G10845" i="1" s="1"/>
  <c r="I10845" i="1" s="1"/>
  <c r="F10846" i="1"/>
  <c r="G10846" i="1" s="1"/>
  <c r="I10846" i="1" s="1"/>
  <c r="F10847" i="1"/>
  <c r="G10847" i="1" s="1"/>
  <c r="I10847" i="1" s="1"/>
  <c r="F10848" i="1"/>
  <c r="G10848" i="1" s="1"/>
  <c r="I10848" i="1" s="1"/>
  <c r="F10849" i="1"/>
  <c r="G10849" i="1" s="1"/>
  <c r="I10849" i="1" s="1"/>
  <c r="F10850" i="1"/>
  <c r="G10850" i="1" s="1"/>
  <c r="I10850" i="1" s="1"/>
  <c r="F10851" i="1"/>
  <c r="G10851" i="1" s="1"/>
  <c r="I10851" i="1" s="1"/>
  <c r="F10852" i="1"/>
  <c r="G10852" i="1" s="1"/>
  <c r="I10852" i="1" s="1"/>
  <c r="F10853" i="1"/>
  <c r="G10853" i="1" s="1"/>
  <c r="I10853" i="1" s="1"/>
  <c r="F10854" i="1"/>
  <c r="G10854" i="1" s="1"/>
  <c r="I10854" i="1" s="1"/>
  <c r="F10855" i="1"/>
  <c r="G10855" i="1" s="1"/>
  <c r="I10855" i="1" s="1"/>
  <c r="F10856" i="1"/>
  <c r="G10856" i="1" s="1"/>
  <c r="I10856" i="1" s="1"/>
  <c r="F10857" i="1"/>
  <c r="G10857" i="1" s="1"/>
  <c r="I10857" i="1" s="1"/>
  <c r="F10858" i="1"/>
  <c r="G10858" i="1" s="1"/>
  <c r="I10858" i="1" s="1"/>
  <c r="F10859" i="1"/>
  <c r="G10859" i="1" s="1"/>
  <c r="I10859" i="1" s="1"/>
  <c r="F10860" i="1"/>
  <c r="G10860" i="1" s="1"/>
  <c r="I10860" i="1" s="1"/>
  <c r="F10861" i="1"/>
  <c r="G10861" i="1" s="1"/>
  <c r="I10861" i="1" s="1"/>
  <c r="F10862" i="1"/>
  <c r="G10862" i="1" s="1"/>
  <c r="I10862" i="1" s="1"/>
  <c r="F10863" i="1"/>
  <c r="G10863" i="1" s="1"/>
  <c r="I10863" i="1" s="1"/>
  <c r="F10864" i="1"/>
  <c r="G10864" i="1" s="1"/>
  <c r="I10864" i="1" s="1"/>
  <c r="F10865" i="1"/>
  <c r="G10865" i="1" s="1"/>
  <c r="I10865" i="1" s="1"/>
  <c r="F10866" i="1"/>
  <c r="G10866" i="1" s="1"/>
  <c r="I10866" i="1" s="1"/>
  <c r="F10867" i="1"/>
  <c r="G10867" i="1" s="1"/>
  <c r="I10867" i="1" s="1"/>
  <c r="F10868" i="1"/>
  <c r="G10868" i="1" s="1"/>
  <c r="I10868" i="1" s="1"/>
  <c r="F10869" i="1"/>
  <c r="G10869" i="1" s="1"/>
  <c r="I10869" i="1" s="1"/>
  <c r="F10870" i="1"/>
  <c r="G10870" i="1" s="1"/>
  <c r="I10870" i="1" s="1"/>
  <c r="F10871" i="1"/>
  <c r="G10871" i="1" s="1"/>
  <c r="I10871" i="1" s="1"/>
  <c r="F10872" i="1"/>
  <c r="G10872" i="1" s="1"/>
  <c r="I10872" i="1" s="1"/>
  <c r="F10873" i="1"/>
  <c r="G10873" i="1" s="1"/>
  <c r="I10873" i="1" s="1"/>
  <c r="F10874" i="1"/>
  <c r="G10874" i="1" s="1"/>
  <c r="I10874" i="1" s="1"/>
  <c r="F10875" i="1"/>
  <c r="G10875" i="1" s="1"/>
  <c r="I10875" i="1" s="1"/>
  <c r="F10876" i="1"/>
  <c r="G10876" i="1" s="1"/>
  <c r="I10876" i="1" s="1"/>
  <c r="F10877" i="1"/>
  <c r="G10877" i="1" s="1"/>
  <c r="I10877" i="1" s="1"/>
  <c r="F10878" i="1"/>
  <c r="G10878" i="1" s="1"/>
  <c r="I10878" i="1" s="1"/>
  <c r="F10879" i="1"/>
  <c r="G10879" i="1" s="1"/>
  <c r="I10879" i="1" s="1"/>
  <c r="F10880" i="1"/>
  <c r="G10880" i="1" s="1"/>
  <c r="I10880" i="1" s="1"/>
  <c r="F10881" i="1"/>
  <c r="G10881" i="1" s="1"/>
  <c r="I10881" i="1" s="1"/>
  <c r="F10882" i="1"/>
  <c r="G10882" i="1" s="1"/>
  <c r="I10882" i="1" s="1"/>
  <c r="F10883" i="1"/>
  <c r="G10883" i="1" s="1"/>
  <c r="I10883" i="1" s="1"/>
  <c r="F10884" i="1"/>
  <c r="G10884" i="1" s="1"/>
  <c r="I10884" i="1" s="1"/>
  <c r="F10885" i="1"/>
  <c r="G10885" i="1" s="1"/>
  <c r="I10885" i="1" s="1"/>
  <c r="F10886" i="1"/>
  <c r="G10886" i="1" s="1"/>
  <c r="I10886" i="1" s="1"/>
  <c r="F10887" i="1"/>
  <c r="G10887" i="1" s="1"/>
  <c r="I10887" i="1" s="1"/>
  <c r="F10888" i="1"/>
  <c r="G10888" i="1" s="1"/>
  <c r="I10888" i="1" s="1"/>
  <c r="F10889" i="1"/>
  <c r="G10889" i="1" s="1"/>
  <c r="I10889" i="1" s="1"/>
  <c r="F10890" i="1"/>
  <c r="G10890" i="1" s="1"/>
  <c r="I10890" i="1" s="1"/>
  <c r="F10891" i="1"/>
  <c r="G10891" i="1" s="1"/>
  <c r="I10891" i="1" s="1"/>
  <c r="F10892" i="1"/>
  <c r="G10892" i="1" s="1"/>
  <c r="I10892" i="1" s="1"/>
  <c r="F10893" i="1"/>
  <c r="G10893" i="1" s="1"/>
  <c r="I10893" i="1" s="1"/>
  <c r="F10894" i="1"/>
  <c r="G10894" i="1" s="1"/>
  <c r="I10894" i="1" s="1"/>
  <c r="F10895" i="1"/>
  <c r="G10895" i="1" s="1"/>
  <c r="I10895" i="1" s="1"/>
  <c r="F10896" i="1"/>
  <c r="G10896" i="1" s="1"/>
  <c r="I10896" i="1" s="1"/>
  <c r="F10897" i="1"/>
  <c r="G10897" i="1" s="1"/>
  <c r="I10897" i="1" s="1"/>
  <c r="F10898" i="1"/>
  <c r="G10898" i="1" s="1"/>
  <c r="I10898" i="1" s="1"/>
  <c r="F10899" i="1"/>
  <c r="G10899" i="1" s="1"/>
  <c r="I10899" i="1" s="1"/>
  <c r="F10900" i="1"/>
  <c r="G10900" i="1" s="1"/>
  <c r="I10900" i="1" s="1"/>
  <c r="F10901" i="1"/>
  <c r="G10901" i="1" s="1"/>
  <c r="I10901" i="1" s="1"/>
  <c r="F10902" i="1"/>
  <c r="G10902" i="1" s="1"/>
  <c r="I10902" i="1" s="1"/>
  <c r="F10903" i="1"/>
  <c r="G10903" i="1" s="1"/>
  <c r="I10903" i="1" s="1"/>
  <c r="F10904" i="1"/>
  <c r="G10904" i="1" s="1"/>
  <c r="I10904" i="1" s="1"/>
  <c r="F10905" i="1"/>
  <c r="G10905" i="1" s="1"/>
  <c r="I10905" i="1" s="1"/>
  <c r="F10906" i="1"/>
  <c r="G10906" i="1" s="1"/>
  <c r="I10906" i="1" s="1"/>
  <c r="F10907" i="1"/>
  <c r="G10907" i="1" s="1"/>
  <c r="I10907" i="1" s="1"/>
  <c r="F10908" i="1"/>
  <c r="G10908" i="1" s="1"/>
  <c r="I10908" i="1" s="1"/>
  <c r="F10909" i="1"/>
  <c r="G10909" i="1" s="1"/>
  <c r="I10909" i="1" s="1"/>
  <c r="F10910" i="1"/>
  <c r="G10910" i="1" s="1"/>
  <c r="I10910" i="1" s="1"/>
  <c r="F10911" i="1"/>
  <c r="G10911" i="1" s="1"/>
  <c r="I10911" i="1" s="1"/>
  <c r="F10912" i="1"/>
  <c r="G10912" i="1" s="1"/>
  <c r="I10912" i="1" s="1"/>
  <c r="F10913" i="1"/>
  <c r="G10913" i="1" s="1"/>
  <c r="I10913" i="1" s="1"/>
  <c r="F10914" i="1"/>
  <c r="G10914" i="1" s="1"/>
  <c r="I10914" i="1" s="1"/>
  <c r="F10915" i="1"/>
  <c r="G10915" i="1" s="1"/>
  <c r="I10915" i="1" s="1"/>
  <c r="F10916" i="1"/>
  <c r="G10916" i="1" s="1"/>
  <c r="I10916" i="1" s="1"/>
  <c r="F10917" i="1"/>
  <c r="G10917" i="1" s="1"/>
  <c r="I10917" i="1" s="1"/>
  <c r="F10918" i="1"/>
  <c r="G10918" i="1" s="1"/>
  <c r="I10918" i="1" s="1"/>
  <c r="F10919" i="1"/>
  <c r="G10919" i="1" s="1"/>
  <c r="I10919" i="1" s="1"/>
  <c r="F10920" i="1"/>
  <c r="G10920" i="1" s="1"/>
  <c r="I10920" i="1" s="1"/>
  <c r="F10921" i="1"/>
  <c r="G10921" i="1" s="1"/>
  <c r="I10921" i="1" s="1"/>
  <c r="F10922" i="1"/>
  <c r="G10922" i="1" s="1"/>
  <c r="I10922" i="1" s="1"/>
  <c r="F10923" i="1"/>
  <c r="G10923" i="1" s="1"/>
  <c r="I10923" i="1" s="1"/>
  <c r="F10924" i="1"/>
  <c r="G10924" i="1" s="1"/>
  <c r="I10924" i="1" s="1"/>
  <c r="F10925" i="1"/>
  <c r="G10925" i="1" s="1"/>
  <c r="I10925" i="1" s="1"/>
  <c r="F10926" i="1"/>
  <c r="G10926" i="1" s="1"/>
  <c r="I10926" i="1" s="1"/>
  <c r="F10927" i="1"/>
  <c r="G10927" i="1" s="1"/>
  <c r="I10927" i="1" s="1"/>
  <c r="F10928" i="1"/>
  <c r="G10928" i="1" s="1"/>
  <c r="I10928" i="1" s="1"/>
  <c r="F10929" i="1"/>
  <c r="G10929" i="1" s="1"/>
  <c r="I10929" i="1" s="1"/>
  <c r="F10930" i="1"/>
  <c r="G10930" i="1" s="1"/>
  <c r="I10930" i="1" s="1"/>
  <c r="F10931" i="1"/>
  <c r="G10931" i="1" s="1"/>
  <c r="I10931" i="1" s="1"/>
  <c r="F10932" i="1"/>
  <c r="G10932" i="1" s="1"/>
  <c r="I10932" i="1" s="1"/>
  <c r="F10933" i="1"/>
  <c r="G10933" i="1" s="1"/>
  <c r="I10933" i="1" s="1"/>
  <c r="F10934" i="1"/>
  <c r="G10934" i="1" s="1"/>
  <c r="I10934" i="1" s="1"/>
  <c r="F10935" i="1"/>
  <c r="G10935" i="1" s="1"/>
  <c r="I10935" i="1" s="1"/>
  <c r="F10936" i="1"/>
  <c r="G10936" i="1" s="1"/>
  <c r="I10936" i="1" s="1"/>
  <c r="F10937" i="1"/>
  <c r="G10937" i="1" s="1"/>
  <c r="I10937" i="1" s="1"/>
  <c r="F10938" i="1"/>
  <c r="G10938" i="1" s="1"/>
  <c r="I10938" i="1" s="1"/>
  <c r="F10939" i="1"/>
  <c r="G10939" i="1" s="1"/>
  <c r="I10939" i="1" s="1"/>
  <c r="F10940" i="1"/>
  <c r="G10940" i="1" s="1"/>
  <c r="I10940" i="1" s="1"/>
  <c r="F10941" i="1"/>
  <c r="G10941" i="1" s="1"/>
  <c r="I10941" i="1" s="1"/>
  <c r="F10942" i="1"/>
  <c r="G10942" i="1" s="1"/>
  <c r="I10942" i="1" s="1"/>
  <c r="F10943" i="1"/>
  <c r="G10943" i="1" s="1"/>
  <c r="I10943" i="1" s="1"/>
  <c r="F10944" i="1"/>
  <c r="G10944" i="1" s="1"/>
  <c r="I10944" i="1" s="1"/>
  <c r="F10945" i="1"/>
  <c r="G10945" i="1" s="1"/>
  <c r="I10945" i="1" s="1"/>
  <c r="F10946" i="1"/>
  <c r="G10946" i="1" s="1"/>
  <c r="I10946" i="1" s="1"/>
  <c r="F10947" i="1"/>
  <c r="G10947" i="1" s="1"/>
  <c r="I10947" i="1" s="1"/>
  <c r="F10948" i="1"/>
  <c r="G10948" i="1" s="1"/>
  <c r="I10948" i="1" s="1"/>
  <c r="F10949" i="1"/>
  <c r="G10949" i="1" s="1"/>
  <c r="I10949" i="1" s="1"/>
  <c r="F10950" i="1"/>
  <c r="G10950" i="1" s="1"/>
  <c r="I10950" i="1" s="1"/>
  <c r="F10951" i="1"/>
  <c r="G10951" i="1" s="1"/>
  <c r="I10951" i="1" s="1"/>
  <c r="F10952" i="1"/>
  <c r="G10952" i="1" s="1"/>
  <c r="I10952" i="1" s="1"/>
  <c r="F10953" i="1"/>
  <c r="G10953" i="1" s="1"/>
  <c r="I10953" i="1" s="1"/>
  <c r="F10954" i="1"/>
  <c r="G10954" i="1" s="1"/>
  <c r="I10954" i="1" s="1"/>
  <c r="F10955" i="1"/>
  <c r="G10955" i="1" s="1"/>
  <c r="I10955" i="1" s="1"/>
  <c r="F10956" i="1"/>
  <c r="G10956" i="1" s="1"/>
  <c r="I10956" i="1" s="1"/>
  <c r="F10957" i="1"/>
  <c r="G10957" i="1" s="1"/>
  <c r="I10957" i="1" s="1"/>
  <c r="F10958" i="1"/>
  <c r="G10958" i="1" s="1"/>
  <c r="I10958" i="1" s="1"/>
  <c r="F10959" i="1"/>
  <c r="G10959" i="1" s="1"/>
  <c r="I10959" i="1" s="1"/>
  <c r="F10960" i="1"/>
  <c r="G10960" i="1" s="1"/>
  <c r="I10960" i="1" s="1"/>
  <c r="F10961" i="1"/>
  <c r="G10961" i="1" s="1"/>
  <c r="I10961" i="1" s="1"/>
  <c r="F10962" i="1"/>
  <c r="G10962" i="1" s="1"/>
  <c r="I10962" i="1" s="1"/>
  <c r="F10963" i="1"/>
  <c r="G10963" i="1" s="1"/>
  <c r="I10963" i="1" s="1"/>
  <c r="F10964" i="1"/>
  <c r="G10964" i="1" s="1"/>
  <c r="I10964" i="1" s="1"/>
  <c r="F10965" i="1"/>
  <c r="G10965" i="1" s="1"/>
  <c r="I10965" i="1" s="1"/>
  <c r="F10966" i="1"/>
  <c r="G10966" i="1" s="1"/>
  <c r="I10966" i="1" s="1"/>
  <c r="F10967" i="1"/>
  <c r="G10967" i="1" s="1"/>
  <c r="I10967" i="1" s="1"/>
  <c r="F10968" i="1"/>
  <c r="G10968" i="1" s="1"/>
  <c r="I10968" i="1" s="1"/>
  <c r="F10969" i="1"/>
  <c r="G10969" i="1" s="1"/>
  <c r="I10969" i="1" s="1"/>
  <c r="F10970" i="1"/>
  <c r="G10970" i="1" s="1"/>
  <c r="I10970" i="1" s="1"/>
  <c r="F10971" i="1"/>
  <c r="G10971" i="1" s="1"/>
  <c r="I10971" i="1" s="1"/>
  <c r="F10972" i="1"/>
  <c r="G10972" i="1" s="1"/>
  <c r="I10972" i="1" s="1"/>
  <c r="F10973" i="1"/>
  <c r="G10973" i="1" s="1"/>
  <c r="I10973" i="1" s="1"/>
  <c r="F10974" i="1"/>
  <c r="G10974" i="1" s="1"/>
  <c r="I10974" i="1" s="1"/>
  <c r="F10975" i="1"/>
  <c r="G10975" i="1" s="1"/>
  <c r="I10975" i="1" s="1"/>
  <c r="F10976" i="1"/>
  <c r="G10976" i="1" s="1"/>
  <c r="I10976" i="1" s="1"/>
  <c r="F10977" i="1"/>
  <c r="G10977" i="1" s="1"/>
  <c r="I10977" i="1" s="1"/>
  <c r="F10978" i="1"/>
  <c r="G10978" i="1" s="1"/>
  <c r="I10978" i="1" s="1"/>
  <c r="F10979" i="1"/>
  <c r="G10979" i="1" s="1"/>
  <c r="I10979" i="1" s="1"/>
  <c r="F10980" i="1"/>
  <c r="G10980" i="1" s="1"/>
  <c r="I10980" i="1" s="1"/>
  <c r="F10981" i="1"/>
  <c r="G10981" i="1" s="1"/>
  <c r="I10981" i="1" s="1"/>
  <c r="F10982" i="1"/>
  <c r="G10982" i="1" s="1"/>
  <c r="I10982" i="1" s="1"/>
  <c r="F10983" i="1"/>
  <c r="G10983" i="1" s="1"/>
  <c r="I10983" i="1" s="1"/>
  <c r="F10984" i="1"/>
  <c r="G10984" i="1" s="1"/>
  <c r="I10984" i="1" s="1"/>
  <c r="F10985" i="1"/>
  <c r="G10985" i="1" s="1"/>
  <c r="I10985" i="1" s="1"/>
  <c r="F10986" i="1"/>
  <c r="G10986" i="1" s="1"/>
  <c r="I10986" i="1" s="1"/>
  <c r="F10987" i="1"/>
  <c r="G10987" i="1" s="1"/>
  <c r="I10987" i="1" s="1"/>
  <c r="F10988" i="1"/>
  <c r="G10988" i="1" s="1"/>
  <c r="I10988" i="1" s="1"/>
  <c r="F10989" i="1"/>
  <c r="G10989" i="1" s="1"/>
  <c r="I10989" i="1" s="1"/>
  <c r="F10990" i="1"/>
  <c r="G10990" i="1" s="1"/>
  <c r="I10990" i="1" s="1"/>
  <c r="F10991" i="1"/>
  <c r="G10991" i="1" s="1"/>
  <c r="I10991" i="1" s="1"/>
  <c r="F10992" i="1"/>
  <c r="G10992" i="1" s="1"/>
  <c r="I10992" i="1" s="1"/>
  <c r="F10993" i="1"/>
  <c r="G10993" i="1" s="1"/>
  <c r="I10993" i="1" s="1"/>
  <c r="F10994" i="1"/>
  <c r="G10994" i="1" s="1"/>
  <c r="I10994" i="1" s="1"/>
  <c r="F10995" i="1"/>
  <c r="G10995" i="1" s="1"/>
  <c r="I10995" i="1" s="1"/>
  <c r="F10996" i="1"/>
  <c r="G10996" i="1" s="1"/>
  <c r="I10996" i="1" s="1"/>
  <c r="F10997" i="1"/>
  <c r="G10997" i="1" s="1"/>
  <c r="I10997" i="1" s="1"/>
  <c r="F10998" i="1"/>
  <c r="G10998" i="1" s="1"/>
  <c r="I10998" i="1" s="1"/>
  <c r="F10999" i="1"/>
  <c r="G10999" i="1" s="1"/>
  <c r="I10999" i="1" s="1"/>
  <c r="F11000" i="1"/>
  <c r="G11000" i="1" s="1"/>
  <c r="I11000" i="1" s="1"/>
  <c r="F11001" i="1"/>
  <c r="G11001" i="1" s="1"/>
  <c r="I11001" i="1" s="1"/>
  <c r="F11002" i="1"/>
  <c r="G11002" i="1" s="1"/>
  <c r="I11002" i="1" s="1"/>
  <c r="F11003" i="1"/>
  <c r="G11003" i="1" s="1"/>
  <c r="I11003" i="1" s="1"/>
  <c r="F11004" i="1"/>
  <c r="G11004" i="1" s="1"/>
  <c r="I11004" i="1" s="1"/>
  <c r="F11005" i="1"/>
  <c r="G11005" i="1" s="1"/>
  <c r="I11005" i="1" s="1"/>
  <c r="F11006" i="1"/>
  <c r="G11006" i="1" s="1"/>
  <c r="I11006" i="1" s="1"/>
  <c r="F11007" i="1"/>
  <c r="G11007" i="1" s="1"/>
  <c r="I11007" i="1" s="1"/>
  <c r="F11008" i="1"/>
  <c r="G11008" i="1" s="1"/>
  <c r="I11008" i="1" s="1"/>
  <c r="F11009" i="1"/>
  <c r="G11009" i="1" s="1"/>
  <c r="I11009" i="1" s="1"/>
  <c r="F11010" i="1"/>
  <c r="G11010" i="1" s="1"/>
  <c r="I11010" i="1" s="1"/>
  <c r="F11011" i="1"/>
  <c r="G11011" i="1" s="1"/>
  <c r="I11011" i="1" s="1"/>
  <c r="F11012" i="1"/>
  <c r="G11012" i="1" s="1"/>
  <c r="I11012" i="1" s="1"/>
  <c r="F11013" i="1"/>
  <c r="G11013" i="1" s="1"/>
  <c r="I11013" i="1" s="1"/>
  <c r="F11014" i="1"/>
  <c r="G11014" i="1" s="1"/>
  <c r="I11014" i="1" s="1"/>
  <c r="F11015" i="1"/>
  <c r="G11015" i="1" s="1"/>
  <c r="I11015" i="1" s="1"/>
  <c r="F11016" i="1"/>
  <c r="G11016" i="1" s="1"/>
  <c r="I11016" i="1" s="1"/>
  <c r="F11017" i="1"/>
  <c r="G11017" i="1" s="1"/>
  <c r="I11017" i="1" s="1"/>
  <c r="F11018" i="1"/>
  <c r="G11018" i="1" s="1"/>
  <c r="I11018" i="1" s="1"/>
  <c r="F11019" i="1"/>
  <c r="G11019" i="1" s="1"/>
  <c r="I11019" i="1" s="1"/>
  <c r="F11020" i="1"/>
  <c r="G11020" i="1" s="1"/>
  <c r="I11020" i="1" s="1"/>
  <c r="F11021" i="1"/>
  <c r="G11021" i="1" s="1"/>
  <c r="I11021" i="1" s="1"/>
  <c r="F11022" i="1"/>
  <c r="G11022" i="1" s="1"/>
  <c r="I11022" i="1" s="1"/>
  <c r="F11023" i="1"/>
  <c r="G11023" i="1" s="1"/>
  <c r="I11023" i="1" s="1"/>
  <c r="F11024" i="1"/>
  <c r="G11024" i="1" s="1"/>
  <c r="I11024" i="1" s="1"/>
  <c r="F11025" i="1"/>
  <c r="G11025" i="1" s="1"/>
  <c r="I11025" i="1" s="1"/>
  <c r="F11026" i="1"/>
  <c r="G11026" i="1" s="1"/>
  <c r="I11026" i="1" s="1"/>
  <c r="F11027" i="1"/>
  <c r="G11027" i="1" s="1"/>
  <c r="I11027" i="1" s="1"/>
  <c r="F11028" i="1"/>
  <c r="G11028" i="1" s="1"/>
  <c r="I11028" i="1" s="1"/>
  <c r="F11029" i="1"/>
  <c r="G11029" i="1" s="1"/>
  <c r="I11029" i="1" s="1"/>
  <c r="F11030" i="1"/>
  <c r="G11030" i="1" s="1"/>
  <c r="I11030" i="1" s="1"/>
  <c r="F11031" i="1"/>
  <c r="G11031" i="1" s="1"/>
  <c r="I11031" i="1" s="1"/>
  <c r="F11032" i="1"/>
  <c r="G11032" i="1" s="1"/>
  <c r="I11032" i="1" s="1"/>
  <c r="F11033" i="1"/>
  <c r="G11033" i="1" s="1"/>
  <c r="I11033" i="1" s="1"/>
  <c r="F11034" i="1"/>
  <c r="G11034" i="1" s="1"/>
  <c r="I11034" i="1" s="1"/>
  <c r="F11035" i="1"/>
  <c r="G11035" i="1" s="1"/>
  <c r="I11035" i="1" s="1"/>
  <c r="F11036" i="1"/>
  <c r="G11036" i="1" s="1"/>
  <c r="I11036" i="1" s="1"/>
  <c r="F11037" i="1"/>
  <c r="G11037" i="1" s="1"/>
  <c r="I11037" i="1" s="1"/>
  <c r="F11038" i="1"/>
  <c r="G11038" i="1" s="1"/>
  <c r="I11038" i="1" s="1"/>
  <c r="F11039" i="1"/>
  <c r="G11039" i="1" s="1"/>
  <c r="I11039" i="1" s="1"/>
  <c r="F11040" i="1"/>
  <c r="G11040" i="1" s="1"/>
  <c r="I11040" i="1" s="1"/>
  <c r="F11041" i="1"/>
  <c r="G11041" i="1" s="1"/>
  <c r="I11041" i="1" s="1"/>
  <c r="F11042" i="1"/>
  <c r="G11042" i="1" s="1"/>
  <c r="I11042" i="1" s="1"/>
  <c r="F11043" i="1"/>
  <c r="G11043" i="1" s="1"/>
  <c r="I11043" i="1" s="1"/>
  <c r="F11044" i="1"/>
  <c r="G11044" i="1" s="1"/>
  <c r="I11044" i="1" s="1"/>
  <c r="F11045" i="1"/>
  <c r="G11045" i="1" s="1"/>
  <c r="I11045" i="1" s="1"/>
  <c r="F11046" i="1"/>
  <c r="G11046" i="1" s="1"/>
  <c r="I11046" i="1" s="1"/>
  <c r="F11047" i="1"/>
  <c r="G11047" i="1" s="1"/>
  <c r="I11047" i="1" s="1"/>
  <c r="F11048" i="1"/>
  <c r="G11048" i="1" s="1"/>
  <c r="I11048" i="1" s="1"/>
  <c r="F11049" i="1"/>
  <c r="G11049" i="1" s="1"/>
  <c r="I11049" i="1" s="1"/>
  <c r="F11050" i="1"/>
  <c r="G11050" i="1" s="1"/>
  <c r="I11050" i="1" s="1"/>
  <c r="F11051" i="1"/>
  <c r="G11051" i="1" s="1"/>
  <c r="I11051" i="1" s="1"/>
  <c r="F11052" i="1"/>
  <c r="G11052" i="1" s="1"/>
  <c r="I11052" i="1" s="1"/>
  <c r="F11053" i="1"/>
  <c r="G11053" i="1" s="1"/>
  <c r="I11053" i="1" s="1"/>
  <c r="F11054" i="1"/>
  <c r="G11054" i="1" s="1"/>
  <c r="I11054" i="1" s="1"/>
  <c r="F11055" i="1"/>
  <c r="G11055" i="1" s="1"/>
  <c r="I11055" i="1" s="1"/>
  <c r="F11056" i="1"/>
  <c r="G11056" i="1" s="1"/>
  <c r="I11056" i="1" s="1"/>
  <c r="F11057" i="1"/>
  <c r="G11057" i="1" s="1"/>
  <c r="I11057" i="1" s="1"/>
  <c r="F11058" i="1"/>
  <c r="G11058" i="1" s="1"/>
  <c r="I11058" i="1" s="1"/>
  <c r="F11059" i="1"/>
  <c r="G11059" i="1" s="1"/>
  <c r="I11059" i="1" s="1"/>
  <c r="F11060" i="1"/>
  <c r="G11060" i="1" s="1"/>
  <c r="I11060" i="1" s="1"/>
  <c r="F11061" i="1"/>
  <c r="G11061" i="1" s="1"/>
  <c r="I11061" i="1" s="1"/>
  <c r="F11062" i="1"/>
  <c r="G11062" i="1" s="1"/>
  <c r="I11062" i="1" s="1"/>
  <c r="F11063" i="1"/>
  <c r="G11063" i="1" s="1"/>
  <c r="I11063" i="1" s="1"/>
  <c r="F11064" i="1"/>
  <c r="G11064" i="1" s="1"/>
  <c r="I11064" i="1" s="1"/>
  <c r="F11065" i="1"/>
  <c r="G11065" i="1" s="1"/>
  <c r="I11065" i="1" s="1"/>
  <c r="F11066" i="1"/>
  <c r="G11066" i="1" s="1"/>
  <c r="I11066" i="1" s="1"/>
  <c r="F11067" i="1"/>
  <c r="G11067" i="1" s="1"/>
  <c r="I11067" i="1" s="1"/>
  <c r="F11068" i="1"/>
  <c r="G11068" i="1" s="1"/>
  <c r="I11068" i="1" s="1"/>
  <c r="F11069" i="1"/>
  <c r="G11069" i="1" s="1"/>
  <c r="I11069" i="1" s="1"/>
  <c r="F11070" i="1"/>
  <c r="G11070" i="1" s="1"/>
  <c r="I11070" i="1" s="1"/>
  <c r="F11071" i="1"/>
  <c r="G11071" i="1" s="1"/>
  <c r="I11071" i="1" s="1"/>
  <c r="F11072" i="1"/>
  <c r="G11072" i="1" s="1"/>
  <c r="I11072" i="1" s="1"/>
  <c r="F11073" i="1"/>
  <c r="G11073" i="1" s="1"/>
  <c r="I11073" i="1" s="1"/>
  <c r="F11074" i="1"/>
  <c r="G11074" i="1" s="1"/>
  <c r="I11074" i="1" s="1"/>
  <c r="F11075" i="1"/>
  <c r="G11075" i="1" s="1"/>
  <c r="I11075" i="1" s="1"/>
  <c r="F11076" i="1"/>
  <c r="G11076" i="1" s="1"/>
  <c r="I11076" i="1" s="1"/>
  <c r="F11077" i="1"/>
  <c r="G11077" i="1" s="1"/>
  <c r="I11077" i="1" s="1"/>
  <c r="F11078" i="1"/>
  <c r="G11078" i="1" s="1"/>
  <c r="I11078" i="1" s="1"/>
  <c r="F11079" i="1"/>
  <c r="G11079" i="1" s="1"/>
  <c r="I11079" i="1" s="1"/>
  <c r="F11080" i="1"/>
  <c r="G11080" i="1" s="1"/>
  <c r="I11080" i="1" s="1"/>
  <c r="F11081" i="1"/>
  <c r="G11081" i="1" s="1"/>
  <c r="I11081" i="1" s="1"/>
  <c r="F11082" i="1"/>
  <c r="G11082" i="1" s="1"/>
  <c r="I11082" i="1" s="1"/>
  <c r="F11083" i="1"/>
  <c r="G11083" i="1" s="1"/>
  <c r="I11083" i="1" s="1"/>
  <c r="F11084" i="1"/>
  <c r="G11084" i="1" s="1"/>
  <c r="I11084" i="1" s="1"/>
  <c r="F11085" i="1"/>
  <c r="G11085" i="1" s="1"/>
  <c r="I11085" i="1" s="1"/>
  <c r="F11086" i="1"/>
  <c r="G11086" i="1" s="1"/>
  <c r="I11086" i="1" s="1"/>
  <c r="F11087" i="1"/>
  <c r="G11087" i="1" s="1"/>
  <c r="I11087" i="1" s="1"/>
  <c r="F11088" i="1"/>
  <c r="G11088" i="1" s="1"/>
  <c r="I11088" i="1" s="1"/>
  <c r="F11089" i="1"/>
  <c r="G11089" i="1" s="1"/>
  <c r="I11089" i="1" s="1"/>
  <c r="F11090" i="1"/>
  <c r="G11090" i="1" s="1"/>
  <c r="I11090" i="1" s="1"/>
  <c r="F11091" i="1"/>
  <c r="G11091" i="1" s="1"/>
  <c r="I11091" i="1" s="1"/>
  <c r="F11092" i="1"/>
  <c r="G11092" i="1" s="1"/>
  <c r="I11092" i="1" s="1"/>
  <c r="F11093" i="1"/>
  <c r="G11093" i="1" s="1"/>
  <c r="I11093" i="1" s="1"/>
  <c r="F11094" i="1"/>
  <c r="G11094" i="1" s="1"/>
  <c r="I11094" i="1" s="1"/>
  <c r="F11095" i="1"/>
  <c r="G11095" i="1" s="1"/>
  <c r="I11095" i="1" s="1"/>
  <c r="F11096" i="1"/>
  <c r="G11096" i="1" s="1"/>
  <c r="I11096" i="1" s="1"/>
  <c r="F11097" i="1"/>
  <c r="G11097" i="1" s="1"/>
  <c r="I11097" i="1" s="1"/>
  <c r="F11098" i="1"/>
  <c r="G11098" i="1" s="1"/>
  <c r="I11098" i="1" s="1"/>
  <c r="F11099" i="1"/>
  <c r="G11099" i="1" s="1"/>
  <c r="I11099" i="1" s="1"/>
  <c r="F11100" i="1"/>
  <c r="G11100" i="1" s="1"/>
  <c r="I11100" i="1" s="1"/>
  <c r="F11101" i="1"/>
  <c r="G11101" i="1" s="1"/>
  <c r="I11101" i="1" s="1"/>
  <c r="F11102" i="1"/>
  <c r="G11102" i="1" s="1"/>
  <c r="I11102" i="1" s="1"/>
  <c r="F11103" i="1"/>
  <c r="G11103" i="1" s="1"/>
  <c r="I11103" i="1" s="1"/>
  <c r="F11104" i="1"/>
  <c r="G11104" i="1" s="1"/>
  <c r="I11104" i="1" s="1"/>
  <c r="F11105" i="1"/>
  <c r="G11105" i="1" s="1"/>
  <c r="I11105" i="1" s="1"/>
  <c r="F11106" i="1"/>
  <c r="G11106" i="1" s="1"/>
  <c r="I11106" i="1" s="1"/>
  <c r="F11107" i="1"/>
  <c r="G11107" i="1" s="1"/>
  <c r="I11107" i="1" s="1"/>
  <c r="F11108" i="1"/>
  <c r="G11108" i="1" s="1"/>
  <c r="I11108" i="1" s="1"/>
  <c r="F11109" i="1"/>
  <c r="G11109" i="1" s="1"/>
  <c r="I11109" i="1" s="1"/>
  <c r="F11110" i="1"/>
  <c r="G11110" i="1" s="1"/>
  <c r="I11110" i="1" s="1"/>
  <c r="F11111" i="1"/>
  <c r="G11111" i="1" s="1"/>
  <c r="I11111" i="1" s="1"/>
  <c r="F11112" i="1"/>
  <c r="G11112" i="1" s="1"/>
  <c r="I11112" i="1" s="1"/>
  <c r="F11113" i="1"/>
  <c r="G11113" i="1" s="1"/>
  <c r="I11113" i="1" s="1"/>
  <c r="F11114" i="1"/>
  <c r="G11114" i="1" s="1"/>
  <c r="I11114" i="1" s="1"/>
  <c r="F11115" i="1"/>
  <c r="G11115" i="1" s="1"/>
  <c r="I11115" i="1" s="1"/>
  <c r="F11116" i="1"/>
  <c r="G11116" i="1" s="1"/>
  <c r="I11116" i="1" s="1"/>
  <c r="F11117" i="1"/>
  <c r="G11117" i="1" s="1"/>
  <c r="I11117" i="1" s="1"/>
  <c r="F11118" i="1"/>
  <c r="G11118" i="1" s="1"/>
  <c r="I11118" i="1" s="1"/>
  <c r="F11119" i="1"/>
  <c r="G11119" i="1" s="1"/>
  <c r="I11119" i="1" s="1"/>
  <c r="F11120" i="1"/>
  <c r="G11120" i="1" s="1"/>
  <c r="I11120" i="1" s="1"/>
  <c r="F11121" i="1"/>
  <c r="G11121" i="1" s="1"/>
  <c r="I11121" i="1" s="1"/>
  <c r="F11122" i="1"/>
  <c r="G11122" i="1" s="1"/>
  <c r="I11122" i="1" s="1"/>
  <c r="F11123" i="1"/>
  <c r="G11123" i="1" s="1"/>
  <c r="I11123" i="1" s="1"/>
  <c r="F11124" i="1"/>
  <c r="G11124" i="1" s="1"/>
  <c r="I11124" i="1" s="1"/>
  <c r="F11125" i="1"/>
  <c r="G11125" i="1" s="1"/>
  <c r="I11125" i="1" s="1"/>
  <c r="F11126" i="1"/>
  <c r="G11126" i="1" s="1"/>
  <c r="I11126" i="1" s="1"/>
  <c r="F11127" i="1"/>
  <c r="G11127" i="1" s="1"/>
  <c r="I11127" i="1" s="1"/>
  <c r="F11128" i="1"/>
  <c r="G11128" i="1" s="1"/>
  <c r="I11128" i="1" s="1"/>
  <c r="F11129" i="1"/>
  <c r="G11129" i="1" s="1"/>
  <c r="I11129" i="1" s="1"/>
  <c r="F11130" i="1"/>
  <c r="G11130" i="1" s="1"/>
  <c r="I11130" i="1" s="1"/>
  <c r="F11131" i="1"/>
  <c r="G11131" i="1" s="1"/>
  <c r="I11131" i="1" s="1"/>
  <c r="F11132" i="1"/>
  <c r="G11132" i="1" s="1"/>
  <c r="I11132" i="1" s="1"/>
  <c r="F11133" i="1"/>
  <c r="G11133" i="1" s="1"/>
  <c r="I11133" i="1" s="1"/>
  <c r="F11134" i="1"/>
  <c r="G11134" i="1" s="1"/>
  <c r="I11134" i="1" s="1"/>
  <c r="F11135" i="1"/>
  <c r="G11135" i="1" s="1"/>
  <c r="I11135" i="1" s="1"/>
  <c r="F11136" i="1"/>
  <c r="G11136" i="1" s="1"/>
  <c r="I11136" i="1" s="1"/>
  <c r="F11137" i="1"/>
  <c r="G11137" i="1" s="1"/>
  <c r="I11137" i="1" s="1"/>
  <c r="F11138" i="1"/>
  <c r="G11138" i="1" s="1"/>
  <c r="I11138" i="1" s="1"/>
  <c r="F11139" i="1"/>
  <c r="G11139" i="1" s="1"/>
  <c r="I11139" i="1" s="1"/>
  <c r="F11140" i="1"/>
  <c r="G11140" i="1" s="1"/>
  <c r="I11140" i="1" s="1"/>
  <c r="F11141" i="1"/>
  <c r="G11141" i="1" s="1"/>
  <c r="I11141" i="1" s="1"/>
  <c r="F11142" i="1"/>
  <c r="G11142" i="1" s="1"/>
  <c r="I11142" i="1" s="1"/>
  <c r="F11143" i="1"/>
  <c r="G11143" i="1" s="1"/>
  <c r="I11143" i="1" s="1"/>
  <c r="F11144" i="1"/>
  <c r="G11144" i="1" s="1"/>
  <c r="I11144" i="1" s="1"/>
  <c r="F11145" i="1"/>
  <c r="G11145" i="1" s="1"/>
  <c r="I11145" i="1" s="1"/>
  <c r="F11146" i="1"/>
  <c r="G11146" i="1" s="1"/>
  <c r="I11146" i="1" s="1"/>
  <c r="F11147" i="1"/>
  <c r="G11147" i="1" s="1"/>
  <c r="I11147" i="1" s="1"/>
  <c r="F11148" i="1"/>
  <c r="G11148" i="1" s="1"/>
  <c r="I11148" i="1" s="1"/>
  <c r="F11149" i="1"/>
  <c r="G11149" i="1" s="1"/>
  <c r="I11149" i="1" s="1"/>
  <c r="F11150" i="1"/>
  <c r="G11150" i="1" s="1"/>
  <c r="I11150" i="1" s="1"/>
  <c r="F11151" i="1"/>
  <c r="G11151" i="1" s="1"/>
  <c r="I11151" i="1" s="1"/>
  <c r="F11152" i="1"/>
  <c r="G11152" i="1" s="1"/>
  <c r="I11152" i="1" s="1"/>
  <c r="F11153" i="1"/>
  <c r="G11153" i="1" s="1"/>
  <c r="I11153" i="1" s="1"/>
  <c r="F11154" i="1"/>
  <c r="G11154" i="1" s="1"/>
  <c r="I11154" i="1" s="1"/>
  <c r="F11155" i="1"/>
  <c r="G11155" i="1" s="1"/>
  <c r="I11155" i="1" s="1"/>
  <c r="F11156" i="1"/>
  <c r="G11156" i="1" s="1"/>
  <c r="I11156" i="1" s="1"/>
  <c r="F11157" i="1"/>
  <c r="G11157" i="1" s="1"/>
  <c r="I11157" i="1" s="1"/>
  <c r="F11158" i="1"/>
  <c r="G11158" i="1" s="1"/>
  <c r="I11158" i="1" s="1"/>
  <c r="F11159" i="1"/>
  <c r="G11159" i="1" s="1"/>
  <c r="I11159" i="1" s="1"/>
  <c r="F11160" i="1"/>
  <c r="G11160" i="1" s="1"/>
  <c r="I11160" i="1" s="1"/>
  <c r="F11161" i="1"/>
  <c r="G11161" i="1" s="1"/>
  <c r="I11161" i="1" s="1"/>
  <c r="F11162" i="1"/>
  <c r="G11162" i="1" s="1"/>
  <c r="I11162" i="1" s="1"/>
  <c r="F11163" i="1"/>
  <c r="G11163" i="1" s="1"/>
  <c r="I11163" i="1" s="1"/>
  <c r="F11164" i="1"/>
  <c r="G11164" i="1" s="1"/>
  <c r="I11164" i="1" s="1"/>
  <c r="F11165" i="1"/>
  <c r="G11165" i="1" s="1"/>
  <c r="I11165" i="1" s="1"/>
  <c r="F11166" i="1"/>
  <c r="G11166" i="1" s="1"/>
  <c r="I11166" i="1" s="1"/>
  <c r="F11167" i="1"/>
  <c r="G11167" i="1" s="1"/>
  <c r="I11167" i="1" s="1"/>
  <c r="F11168" i="1"/>
  <c r="G11168" i="1" s="1"/>
  <c r="I11168" i="1" s="1"/>
  <c r="F11169" i="1"/>
  <c r="G11169" i="1" s="1"/>
  <c r="I11169" i="1" s="1"/>
  <c r="F11170" i="1"/>
  <c r="G11170" i="1" s="1"/>
  <c r="I11170" i="1" s="1"/>
  <c r="F11171" i="1"/>
  <c r="G11171" i="1" s="1"/>
  <c r="I11171" i="1" s="1"/>
  <c r="F11172" i="1"/>
  <c r="G11172" i="1" s="1"/>
  <c r="I11172" i="1" s="1"/>
  <c r="F11173" i="1"/>
  <c r="G11173" i="1" s="1"/>
  <c r="I11173" i="1" s="1"/>
  <c r="F11174" i="1"/>
  <c r="G11174" i="1" s="1"/>
  <c r="I11174" i="1" s="1"/>
  <c r="F11175" i="1"/>
  <c r="G11175" i="1" s="1"/>
  <c r="I11175" i="1" s="1"/>
  <c r="F11176" i="1"/>
  <c r="G11176" i="1" s="1"/>
  <c r="I11176" i="1" s="1"/>
  <c r="F11177" i="1"/>
  <c r="G11177" i="1" s="1"/>
  <c r="I11177" i="1" s="1"/>
  <c r="F11178" i="1"/>
  <c r="G11178" i="1" s="1"/>
  <c r="I11178" i="1" s="1"/>
  <c r="F11179" i="1"/>
  <c r="G11179" i="1" s="1"/>
  <c r="I11179" i="1" s="1"/>
  <c r="F11180" i="1"/>
  <c r="G11180" i="1" s="1"/>
  <c r="I11180" i="1" s="1"/>
  <c r="F11181" i="1"/>
  <c r="G11181" i="1" s="1"/>
  <c r="I11181" i="1" s="1"/>
  <c r="F11182" i="1"/>
  <c r="G11182" i="1" s="1"/>
  <c r="I11182" i="1" s="1"/>
  <c r="F11183" i="1"/>
  <c r="G11183" i="1" s="1"/>
  <c r="I11183" i="1" s="1"/>
  <c r="F11184" i="1"/>
  <c r="G11184" i="1" s="1"/>
  <c r="I11184" i="1" s="1"/>
  <c r="F11185" i="1"/>
  <c r="G11185" i="1" s="1"/>
  <c r="I11185" i="1" s="1"/>
  <c r="F11186" i="1"/>
  <c r="G11186" i="1" s="1"/>
  <c r="I11186" i="1" s="1"/>
  <c r="F11187" i="1"/>
  <c r="G11187" i="1" s="1"/>
  <c r="I11187" i="1" s="1"/>
  <c r="F11188" i="1"/>
  <c r="G11188" i="1" s="1"/>
  <c r="I11188" i="1" s="1"/>
  <c r="F11189" i="1"/>
  <c r="G11189" i="1" s="1"/>
  <c r="I11189" i="1" s="1"/>
  <c r="F11190" i="1"/>
  <c r="G11190" i="1" s="1"/>
  <c r="I11190" i="1" s="1"/>
  <c r="F11191" i="1"/>
  <c r="G11191" i="1" s="1"/>
  <c r="I11191" i="1" s="1"/>
  <c r="F11192" i="1"/>
  <c r="G11192" i="1" s="1"/>
  <c r="I11192" i="1" s="1"/>
  <c r="F11193" i="1"/>
  <c r="G11193" i="1" s="1"/>
  <c r="I11193" i="1" s="1"/>
  <c r="F11194" i="1"/>
  <c r="G11194" i="1" s="1"/>
  <c r="I11194" i="1" s="1"/>
  <c r="F11195" i="1"/>
  <c r="G11195" i="1" s="1"/>
  <c r="I11195" i="1" s="1"/>
  <c r="F11196" i="1"/>
  <c r="G11196" i="1" s="1"/>
  <c r="I11196" i="1" s="1"/>
  <c r="F11197" i="1"/>
  <c r="G11197" i="1" s="1"/>
  <c r="I11197" i="1" s="1"/>
  <c r="F11198" i="1"/>
  <c r="G11198" i="1" s="1"/>
  <c r="I11198" i="1" s="1"/>
  <c r="F11199" i="1"/>
  <c r="G11199" i="1" s="1"/>
  <c r="I11199" i="1" s="1"/>
  <c r="F11200" i="1"/>
  <c r="G11200" i="1" s="1"/>
  <c r="I11200" i="1" s="1"/>
  <c r="F11201" i="1"/>
  <c r="G11201" i="1" s="1"/>
  <c r="I11201" i="1" s="1"/>
  <c r="F11202" i="1"/>
  <c r="G11202" i="1" s="1"/>
  <c r="I11202" i="1" s="1"/>
  <c r="F11203" i="1"/>
  <c r="G11203" i="1" s="1"/>
  <c r="I11203" i="1" s="1"/>
  <c r="F11204" i="1"/>
  <c r="G11204" i="1" s="1"/>
  <c r="I11204" i="1" s="1"/>
  <c r="F11205" i="1"/>
  <c r="G11205" i="1" s="1"/>
  <c r="I11205" i="1" s="1"/>
  <c r="F11206" i="1"/>
  <c r="G11206" i="1" s="1"/>
  <c r="I11206" i="1" s="1"/>
  <c r="F11207" i="1"/>
  <c r="G11207" i="1" s="1"/>
  <c r="I11207" i="1" s="1"/>
  <c r="F11208" i="1"/>
  <c r="G11208" i="1" s="1"/>
  <c r="I11208" i="1" s="1"/>
  <c r="F11209" i="1"/>
  <c r="G11209" i="1" s="1"/>
  <c r="I11209" i="1" s="1"/>
  <c r="F11210" i="1"/>
  <c r="G11210" i="1" s="1"/>
  <c r="I11210" i="1" s="1"/>
  <c r="F11211" i="1"/>
  <c r="G11211" i="1" s="1"/>
  <c r="I11211" i="1" s="1"/>
  <c r="F11212" i="1"/>
  <c r="G11212" i="1" s="1"/>
  <c r="I11212" i="1" s="1"/>
  <c r="F11213" i="1"/>
  <c r="G11213" i="1" s="1"/>
  <c r="I11213" i="1" s="1"/>
  <c r="F11214" i="1"/>
  <c r="G11214" i="1" s="1"/>
  <c r="I11214" i="1" s="1"/>
  <c r="F11215" i="1"/>
  <c r="G11215" i="1" s="1"/>
  <c r="I11215" i="1" s="1"/>
  <c r="F11216" i="1"/>
  <c r="G11216" i="1" s="1"/>
  <c r="I11216" i="1" s="1"/>
  <c r="F11217" i="1"/>
  <c r="G11217" i="1" s="1"/>
  <c r="I11217" i="1" s="1"/>
  <c r="F11218" i="1"/>
  <c r="G11218" i="1" s="1"/>
  <c r="I11218" i="1" s="1"/>
  <c r="F11219" i="1"/>
  <c r="G11219" i="1" s="1"/>
  <c r="I11219" i="1" s="1"/>
  <c r="F11220" i="1"/>
  <c r="G11220" i="1" s="1"/>
  <c r="I11220" i="1" s="1"/>
  <c r="F11221" i="1"/>
  <c r="G11221" i="1" s="1"/>
  <c r="I11221" i="1" s="1"/>
  <c r="F11222" i="1"/>
  <c r="G11222" i="1" s="1"/>
  <c r="I11222" i="1" s="1"/>
  <c r="F11223" i="1"/>
  <c r="G11223" i="1" s="1"/>
  <c r="I11223" i="1" s="1"/>
  <c r="F11224" i="1"/>
  <c r="G11224" i="1" s="1"/>
  <c r="I11224" i="1" s="1"/>
  <c r="F11225" i="1"/>
  <c r="G11225" i="1" s="1"/>
  <c r="I11225" i="1" s="1"/>
  <c r="F11226" i="1"/>
  <c r="G11226" i="1" s="1"/>
  <c r="I11226" i="1" s="1"/>
  <c r="F11227" i="1"/>
  <c r="G11227" i="1" s="1"/>
  <c r="I11227" i="1" s="1"/>
  <c r="F11228" i="1"/>
  <c r="G11228" i="1" s="1"/>
  <c r="I11228" i="1" s="1"/>
  <c r="F11229" i="1"/>
  <c r="G11229" i="1" s="1"/>
  <c r="I11229" i="1" s="1"/>
  <c r="F11230" i="1"/>
  <c r="G11230" i="1" s="1"/>
  <c r="I11230" i="1" s="1"/>
  <c r="F11231" i="1"/>
  <c r="G11231" i="1" s="1"/>
  <c r="I11231" i="1" s="1"/>
  <c r="F11232" i="1"/>
  <c r="G11232" i="1" s="1"/>
  <c r="I11232" i="1" s="1"/>
  <c r="F11233" i="1"/>
  <c r="G11233" i="1" s="1"/>
  <c r="I11233" i="1" s="1"/>
  <c r="F11234" i="1"/>
  <c r="G11234" i="1" s="1"/>
  <c r="I11234" i="1" s="1"/>
  <c r="F11235" i="1"/>
  <c r="G11235" i="1" s="1"/>
  <c r="I11235" i="1" s="1"/>
  <c r="F11236" i="1"/>
  <c r="G11236" i="1" s="1"/>
  <c r="I11236" i="1" s="1"/>
  <c r="F11237" i="1"/>
  <c r="G11237" i="1" s="1"/>
  <c r="I11237" i="1" s="1"/>
  <c r="F11238" i="1"/>
  <c r="G11238" i="1" s="1"/>
  <c r="I11238" i="1" s="1"/>
  <c r="F11239" i="1"/>
  <c r="G11239" i="1" s="1"/>
  <c r="I11239" i="1" s="1"/>
  <c r="F11240" i="1"/>
  <c r="G11240" i="1" s="1"/>
  <c r="I11240" i="1" s="1"/>
  <c r="F11241" i="1"/>
  <c r="G11241" i="1" s="1"/>
  <c r="I11241" i="1" s="1"/>
  <c r="F11242" i="1"/>
  <c r="G11242" i="1" s="1"/>
  <c r="I11242" i="1" s="1"/>
  <c r="F11243" i="1"/>
  <c r="G11243" i="1" s="1"/>
  <c r="I11243" i="1" s="1"/>
  <c r="F11244" i="1"/>
  <c r="G11244" i="1" s="1"/>
  <c r="I11244" i="1" s="1"/>
  <c r="F11245" i="1"/>
  <c r="G11245" i="1" s="1"/>
  <c r="I11245" i="1" s="1"/>
  <c r="F11246" i="1"/>
  <c r="G11246" i="1" s="1"/>
  <c r="I11246" i="1" s="1"/>
  <c r="F11247" i="1"/>
  <c r="G11247" i="1" s="1"/>
  <c r="I11247" i="1" s="1"/>
  <c r="F11248" i="1"/>
  <c r="G11248" i="1" s="1"/>
  <c r="I11248" i="1" s="1"/>
  <c r="F11249" i="1"/>
  <c r="G11249" i="1" s="1"/>
  <c r="I11249" i="1" s="1"/>
  <c r="F11250" i="1"/>
  <c r="G11250" i="1" s="1"/>
  <c r="I11250" i="1" s="1"/>
  <c r="F11251" i="1"/>
  <c r="G11251" i="1" s="1"/>
  <c r="I11251" i="1" s="1"/>
  <c r="F11252" i="1"/>
  <c r="G11252" i="1" s="1"/>
  <c r="I11252" i="1" s="1"/>
  <c r="F11253" i="1"/>
  <c r="G11253" i="1" s="1"/>
  <c r="I11253" i="1" s="1"/>
  <c r="F11254" i="1"/>
  <c r="G11254" i="1" s="1"/>
  <c r="I11254" i="1" s="1"/>
  <c r="F11255" i="1"/>
  <c r="G11255" i="1" s="1"/>
  <c r="I11255" i="1" s="1"/>
  <c r="F11256" i="1"/>
  <c r="G11256" i="1" s="1"/>
  <c r="I11256" i="1" s="1"/>
  <c r="F11257" i="1"/>
  <c r="G11257" i="1" s="1"/>
  <c r="I11257" i="1" s="1"/>
  <c r="F11258" i="1"/>
  <c r="G11258" i="1" s="1"/>
  <c r="I11258" i="1" s="1"/>
  <c r="F11259" i="1"/>
  <c r="G11259" i="1" s="1"/>
  <c r="I11259" i="1" s="1"/>
  <c r="F11260" i="1"/>
  <c r="G11260" i="1" s="1"/>
  <c r="I11260" i="1" s="1"/>
  <c r="F11261" i="1"/>
  <c r="G11261" i="1" s="1"/>
  <c r="I11261" i="1" s="1"/>
  <c r="F11262" i="1"/>
  <c r="G11262" i="1" s="1"/>
  <c r="I11262" i="1" s="1"/>
  <c r="F11263" i="1"/>
  <c r="G11263" i="1" s="1"/>
  <c r="I11263" i="1" s="1"/>
  <c r="F11264" i="1"/>
  <c r="G11264" i="1" s="1"/>
  <c r="I11264" i="1" s="1"/>
  <c r="F11265" i="1"/>
  <c r="G11265" i="1" s="1"/>
  <c r="I11265" i="1" s="1"/>
  <c r="F11266" i="1"/>
  <c r="G11266" i="1" s="1"/>
  <c r="I11266" i="1" s="1"/>
  <c r="F11267" i="1"/>
  <c r="G11267" i="1" s="1"/>
  <c r="I11267" i="1" s="1"/>
  <c r="F11268" i="1"/>
  <c r="G11268" i="1" s="1"/>
  <c r="I11268" i="1" s="1"/>
  <c r="F11269" i="1"/>
  <c r="G11269" i="1" s="1"/>
  <c r="I11269" i="1" s="1"/>
  <c r="F11270" i="1"/>
  <c r="G11270" i="1" s="1"/>
  <c r="I11270" i="1" s="1"/>
  <c r="F11271" i="1"/>
  <c r="G11271" i="1" s="1"/>
  <c r="I11271" i="1" s="1"/>
  <c r="F11272" i="1"/>
  <c r="G11272" i="1" s="1"/>
  <c r="I11272" i="1" s="1"/>
  <c r="F11273" i="1"/>
  <c r="G11273" i="1" s="1"/>
  <c r="I11273" i="1" s="1"/>
  <c r="F11274" i="1"/>
  <c r="G11274" i="1" s="1"/>
  <c r="I11274" i="1" s="1"/>
  <c r="F11275" i="1"/>
  <c r="G11275" i="1" s="1"/>
  <c r="I11275" i="1" s="1"/>
  <c r="F11276" i="1"/>
  <c r="G11276" i="1" s="1"/>
  <c r="I11276" i="1" s="1"/>
  <c r="F11277" i="1"/>
  <c r="G11277" i="1" s="1"/>
  <c r="I11277" i="1" s="1"/>
  <c r="F11278" i="1"/>
  <c r="G11278" i="1" s="1"/>
  <c r="I11278" i="1" s="1"/>
  <c r="F11279" i="1"/>
  <c r="G11279" i="1" s="1"/>
  <c r="I11279" i="1" s="1"/>
  <c r="F11280" i="1"/>
  <c r="G11280" i="1" s="1"/>
  <c r="I11280" i="1" s="1"/>
  <c r="F11281" i="1"/>
  <c r="G11281" i="1" s="1"/>
  <c r="I11281" i="1" s="1"/>
  <c r="F11282" i="1"/>
  <c r="G11282" i="1" s="1"/>
  <c r="I11282" i="1" s="1"/>
  <c r="F11283" i="1"/>
  <c r="G11283" i="1" s="1"/>
  <c r="I11283" i="1" s="1"/>
  <c r="F11284" i="1"/>
  <c r="G11284" i="1" s="1"/>
  <c r="I11284" i="1" s="1"/>
  <c r="F11285" i="1"/>
  <c r="G11285" i="1" s="1"/>
  <c r="I11285" i="1" s="1"/>
  <c r="F11286" i="1"/>
  <c r="G11286" i="1" s="1"/>
  <c r="I11286" i="1" s="1"/>
  <c r="F11287" i="1"/>
  <c r="G11287" i="1" s="1"/>
  <c r="I11287" i="1" s="1"/>
  <c r="F11288" i="1"/>
  <c r="G11288" i="1" s="1"/>
  <c r="I11288" i="1" s="1"/>
  <c r="F11289" i="1"/>
  <c r="G11289" i="1" s="1"/>
  <c r="I11289" i="1" s="1"/>
  <c r="F11290" i="1"/>
  <c r="G11290" i="1" s="1"/>
  <c r="I11290" i="1" s="1"/>
  <c r="F11291" i="1"/>
  <c r="G11291" i="1" s="1"/>
  <c r="I11291" i="1" s="1"/>
  <c r="F11292" i="1"/>
  <c r="G11292" i="1" s="1"/>
  <c r="I11292" i="1" s="1"/>
  <c r="F11293" i="1"/>
  <c r="G11293" i="1" s="1"/>
  <c r="I11293" i="1" s="1"/>
  <c r="F11294" i="1"/>
  <c r="G11294" i="1" s="1"/>
  <c r="I11294" i="1" s="1"/>
  <c r="F11295" i="1"/>
  <c r="G11295" i="1" s="1"/>
  <c r="I11295" i="1" s="1"/>
  <c r="F11296" i="1"/>
  <c r="G11296" i="1" s="1"/>
  <c r="I11296" i="1" s="1"/>
  <c r="F11297" i="1"/>
  <c r="G11297" i="1" s="1"/>
  <c r="I11297" i="1" s="1"/>
  <c r="F11298" i="1"/>
  <c r="G11298" i="1" s="1"/>
  <c r="I11298" i="1" s="1"/>
  <c r="F11299" i="1"/>
  <c r="G11299" i="1" s="1"/>
  <c r="I11299" i="1" s="1"/>
  <c r="F11300" i="1"/>
  <c r="G11300" i="1" s="1"/>
  <c r="I11300" i="1" s="1"/>
  <c r="F11301" i="1"/>
  <c r="G11301" i="1" s="1"/>
  <c r="I11301" i="1" s="1"/>
  <c r="F11302" i="1"/>
  <c r="G11302" i="1" s="1"/>
  <c r="I11302" i="1" s="1"/>
  <c r="F11303" i="1"/>
  <c r="G11303" i="1" s="1"/>
  <c r="I11303" i="1" s="1"/>
  <c r="F11304" i="1"/>
  <c r="G11304" i="1" s="1"/>
  <c r="I11304" i="1" s="1"/>
  <c r="F11305" i="1"/>
  <c r="G11305" i="1" s="1"/>
  <c r="I11305" i="1" s="1"/>
  <c r="F11306" i="1"/>
  <c r="G11306" i="1" s="1"/>
  <c r="I11306" i="1" s="1"/>
  <c r="F11307" i="1"/>
  <c r="G11307" i="1" s="1"/>
  <c r="I11307" i="1" s="1"/>
  <c r="F11308" i="1"/>
  <c r="G11308" i="1" s="1"/>
  <c r="I11308" i="1" s="1"/>
  <c r="F11309" i="1"/>
  <c r="G11309" i="1" s="1"/>
  <c r="I11309" i="1" s="1"/>
  <c r="F11310" i="1"/>
  <c r="G11310" i="1" s="1"/>
  <c r="I11310" i="1" s="1"/>
  <c r="F11311" i="1"/>
  <c r="G11311" i="1" s="1"/>
  <c r="I11311" i="1" s="1"/>
  <c r="F11312" i="1"/>
  <c r="G11312" i="1" s="1"/>
  <c r="I11312" i="1" s="1"/>
  <c r="F11313" i="1"/>
  <c r="G11313" i="1" s="1"/>
  <c r="I11313" i="1" s="1"/>
  <c r="F11314" i="1"/>
  <c r="G11314" i="1" s="1"/>
  <c r="I11314" i="1" s="1"/>
  <c r="F11315" i="1"/>
  <c r="G11315" i="1" s="1"/>
  <c r="I11315" i="1" s="1"/>
  <c r="F11316" i="1"/>
  <c r="G11316" i="1" s="1"/>
  <c r="I11316" i="1" s="1"/>
  <c r="F11317" i="1"/>
  <c r="G11317" i="1" s="1"/>
  <c r="I11317" i="1" s="1"/>
  <c r="F11318" i="1"/>
  <c r="G11318" i="1" s="1"/>
  <c r="I11318" i="1" s="1"/>
  <c r="F11319" i="1"/>
  <c r="G11319" i="1" s="1"/>
  <c r="I11319" i="1" s="1"/>
  <c r="F11320" i="1"/>
  <c r="G11320" i="1" s="1"/>
  <c r="I11320" i="1" s="1"/>
  <c r="F11321" i="1"/>
  <c r="G11321" i="1" s="1"/>
  <c r="I11321" i="1" s="1"/>
  <c r="F11322" i="1"/>
  <c r="G11322" i="1" s="1"/>
  <c r="I11322" i="1" s="1"/>
  <c r="F11323" i="1"/>
  <c r="G11323" i="1" s="1"/>
  <c r="I11323" i="1" s="1"/>
  <c r="F11324" i="1"/>
  <c r="G11324" i="1" s="1"/>
  <c r="I11324" i="1" s="1"/>
  <c r="F11325" i="1"/>
  <c r="G11325" i="1" s="1"/>
  <c r="I11325" i="1" s="1"/>
  <c r="F11326" i="1"/>
  <c r="G11326" i="1" s="1"/>
  <c r="I11326" i="1" s="1"/>
  <c r="F11327" i="1"/>
  <c r="G11327" i="1" s="1"/>
  <c r="I11327" i="1" s="1"/>
  <c r="F11328" i="1"/>
  <c r="G11328" i="1" s="1"/>
  <c r="I11328" i="1" s="1"/>
  <c r="F11329" i="1"/>
  <c r="G11329" i="1" s="1"/>
  <c r="I11329" i="1" s="1"/>
  <c r="F11330" i="1"/>
  <c r="G11330" i="1" s="1"/>
  <c r="I11330" i="1" s="1"/>
  <c r="F11331" i="1"/>
  <c r="G11331" i="1" s="1"/>
  <c r="I11331" i="1" s="1"/>
  <c r="F11332" i="1"/>
  <c r="G11332" i="1" s="1"/>
  <c r="I11332" i="1" s="1"/>
  <c r="F11333" i="1"/>
  <c r="G11333" i="1" s="1"/>
  <c r="I11333" i="1" s="1"/>
  <c r="F11334" i="1"/>
  <c r="G11334" i="1" s="1"/>
  <c r="I11334" i="1" s="1"/>
  <c r="F11335" i="1"/>
  <c r="G11335" i="1" s="1"/>
  <c r="I11335" i="1" s="1"/>
  <c r="F11336" i="1"/>
  <c r="G11336" i="1" s="1"/>
  <c r="I11336" i="1" s="1"/>
  <c r="F11337" i="1"/>
  <c r="G11337" i="1" s="1"/>
  <c r="I11337" i="1" s="1"/>
  <c r="F11338" i="1"/>
  <c r="G11338" i="1" s="1"/>
  <c r="I11338" i="1" s="1"/>
  <c r="F11339" i="1"/>
  <c r="G11339" i="1" s="1"/>
  <c r="I11339" i="1" s="1"/>
  <c r="F11340" i="1"/>
  <c r="G11340" i="1" s="1"/>
  <c r="I11340" i="1" s="1"/>
  <c r="F11341" i="1"/>
  <c r="G11341" i="1" s="1"/>
  <c r="I11341" i="1" s="1"/>
  <c r="F11342" i="1"/>
  <c r="G11342" i="1" s="1"/>
  <c r="I11342" i="1" s="1"/>
  <c r="F11343" i="1"/>
  <c r="G11343" i="1" s="1"/>
  <c r="I11343" i="1" s="1"/>
  <c r="F11344" i="1"/>
  <c r="G11344" i="1" s="1"/>
  <c r="I11344" i="1" s="1"/>
  <c r="F11345" i="1"/>
  <c r="G11345" i="1" s="1"/>
  <c r="I11345" i="1" s="1"/>
  <c r="F11346" i="1"/>
  <c r="G11346" i="1" s="1"/>
  <c r="I11346" i="1" s="1"/>
  <c r="F11347" i="1"/>
  <c r="G11347" i="1" s="1"/>
  <c r="I11347" i="1" s="1"/>
  <c r="F11348" i="1"/>
  <c r="G11348" i="1" s="1"/>
  <c r="I11348" i="1" s="1"/>
  <c r="F11349" i="1"/>
  <c r="G11349" i="1" s="1"/>
  <c r="I11349" i="1" s="1"/>
  <c r="F11350" i="1"/>
  <c r="G11350" i="1" s="1"/>
  <c r="I11350" i="1" s="1"/>
  <c r="F11351" i="1"/>
  <c r="G11351" i="1" s="1"/>
  <c r="I11351" i="1" s="1"/>
  <c r="F11352" i="1"/>
  <c r="G11352" i="1" s="1"/>
  <c r="I11352" i="1" s="1"/>
  <c r="F11353" i="1"/>
  <c r="G11353" i="1" s="1"/>
  <c r="I11353" i="1" s="1"/>
  <c r="F11354" i="1"/>
  <c r="G11354" i="1" s="1"/>
  <c r="I11354" i="1" s="1"/>
  <c r="F11355" i="1"/>
  <c r="G11355" i="1" s="1"/>
  <c r="I11355" i="1" s="1"/>
  <c r="F11356" i="1"/>
  <c r="G11356" i="1" s="1"/>
  <c r="I11356" i="1" s="1"/>
  <c r="F11357" i="1"/>
  <c r="G11357" i="1" s="1"/>
  <c r="I11357" i="1" s="1"/>
  <c r="F11358" i="1"/>
  <c r="G11358" i="1" s="1"/>
  <c r="I11358" i="1" s="1"/>
  <c r="F11359" i="1"/>
  <c r="G11359" i="1" s="1"/>
  <c r="I11359" i="1" s="1"/>
  <c r="F11360" i="1"/>
  <c r="G11360" i="1" s="1"/>
  <c r="I11360" i="1" s="1"/>
  <c r="F11361" i="1"/>
  <c r="G11361" i="1" s="1"/>
  <c r="I11361" i="1" s="1"/>
  <c r="F11362" i="1"/>
  <c r="G11362" i="1" s="1"/>
  <c r="I11362" i="1" s="1"/>
  <c r="F11363" i="1"/>
  <c r="G11363" i="1" s="1"/>
  <c r="I11363" i="1" s="1"/>
  <c r="F11364" i="1"/>
  <c r="G11364" i="1" s="1"/>
  <c r="I11364" i="1" s="1"/>
  <c r="F11365" i="1"/>
  <c r="G11365" i="1" s="1"/>
  <c r="I11365" i="1" s="1"/>
  <c r="F11366" i="1"/>
  <c r="G11366" i="1" s="1"/>
  <c r="I11366" i="1" s="1"/>
  <c r="F11367" i="1"/>
  <c r="G11367" i="1" s="1"/>
  <c r="I11367" i="1" s="1"/>
  <c r="F11368" i="1"/>
  <c r="G11368" i="1" s="1"/>
  <c r="I11368" i="1" s="1"/>
  <c r="F11369" i="1"/>
  <c r="G11369" i="1" s="1"/>
  <c r="I11369" i="1" s="1"/>
  <c r="F11370" i="1"/>
  <c r="G11370" i="1" s="1"/>
  <c r="I11370" i="1" s="1"/>
  <c r="F11371" i="1"/>
  <c r="G11371" i="1" s="1"/>
  <c r="I11371" i="1" s="1"/>
  <c r="F11372" i="1"/>
  <c r="G11372" i="1" s="1"/>
  <c r="I11372" i="1" s="1"/>
  <c r="F11373" i="1"/>
  <c r="G11373" i="1" s="1"/>
  <c r="I11373" i="1" s="1"/>
  <c r="F11374" i="1"/>
  <c r="G11374" i="1" s="1"/>
  <c r="I11374" i="1" s="1"/>
  <c r="F11375" i="1"/>
  <c r="G11375" i="1" s="1"/>
  <c r="I11375" i="1" s="1"/>
  <c r="F11376" i="1"/>
  <c r="G11376" i="1" s="1"/>
  <c r="I11376" i="1" s="1"/>
  <c r="F11377" i="1"/>
  <c r="G11377" i="1" s="1"/>
  <c r="I11377" i="1" s="1"/>
  <c r="F11378" i="1"/>
  <c r="G11378" i="1" s="1"/>
  <c r="I11378" i="1" s="1"/>
  <c r="F11379" i="1"/>
  <c r="G11379" i="1" s="1"/>
  <c r="I11379" i="1" s="1"/>
  <c r="F11380" i="1"/>
  <c r="G11380" i="1" s="1"/>
  <c r="I11380" i="1" s="1"/>
  <c r="F11381" i="1"/>
  <c r="G11381" i="1" s="1"/>
  <c r="I11381" i="1" s="1"/>
  <c r="F11382" i="1"/>
  <c r="G11382" i="1" s="1"/>
  <c r="I11382" i="1" s="1"/>
  <c r="F11383" i="1"/>
  <c r="G11383" i="1" s="1"/>
  <c r="I11383" i="1" s="1"/>
  <c r="F11384" i="1"/>
  <c r="G11384" i="1" s="1"/>
  <c r="I11384" i="1" s="1"/>
  <c r="F11385" i="1"/>
  <c r="G11385" i="1" s="1"/>
  <c r="I11385" i="1" s="1"/>
  <c r="F11386" i="1"/>
  <c r="G11386" i="1" s="1"/>
  <c r="I11386" i="1" s="1"/>
  <c r="F11387" i="1"/>
  <c r="G11387" i="1" s="1"/>
  <c r="I11387" i="1" s="1"/>
  <c r="F11388" i="1"/>
  <c r="G11388" i="1" s="1"/>
  <c r="I11388" i="1" s="1"/>
  <c r="F11389" i="1"/>
  <c r="G11389" i="1" s="1"/>
  <c r="I11389" i="1" s="1"/>
  <c r="F11390" i="1"/>
  <c r="G11390" i="1" s="1"/>
  <c r="I11390" i="1" s="1"/>
  <c r="F11391" i="1"/>
  <c r="G11391" i="1" s="1"/>
  <c r="I11391" i="1" s="1"/>
  <c r="F11392" i="1"/>
  <c r="G11392" i="1" s="1"/>
  <c r="I11392" i="1" s="1"/>
  <c r="F11393" i="1"/>
  <c r="G11393" i="1" s="1"/>
  <c r="I11393" i="1" s="1"/>
  <c r="F11394" i="1"/>
  <c r="G11394" i="1" s="1"/>
  <c r="I11394" i="1" s="1"/>
  <c r="F11395" i="1"/>
  <c r="G11395" i="1" s="1"/>
  <c r="I11395" i="1" s="1"/>
  <c r="F11396" i="1"/>
  <c r="G11396" i="1" s="1"/>
  <c r="I11396" i="1" s="1"/>
  <c r="F11397" i="1"/>
  <c r="G11397" i="1" s="1"/>
  <c r="I11397" i="1" s="1"/>
  <c r="F11398" i="1"/>
  <c r="G11398" i="1" s="1"/>
  <c r="I11398" i="1" s="1"/>
  <c r="F11399" i="1"/>
  <c r="G11399" i="1" s="1"/>
  <c r="I11399" i="1" s="1"/>
  <c r="F11400" i="1"/>
  <c r="G11400" i="1" s="1"/>
  <c r="I11400" i="1" s="1"/>
  <c r="F11401" i="1"/>
  <c r="G11401" i="1" s="1"/>
  <c r="I11401" i="1" s="1"/>
  <c r="F11402" i="1"/>
  <c r="G11402" i="1" s="1"/>
  <c r="I11402" i="1" s="1"/>
  <c r="F11403" i="1"/>
  <c r="G11403" i="1" s="1"/>
  <c r="I11403" i="1" s="1"/>
  <c r="F11404" i="1"/>
  <c r="G11404" i="1" s="1"/>
  <c r="I11404" i="1" s="1"/>
  <c r="F11405" i="1"/>
  <c r="G11405" i="1" s="1"/>
  <c r="I11405" i="1" s="1"/>
  <c r="F11406" i="1"/>
  <c r="G11406" i="1" s="1"/>
  <c r="I11406" i="1" s="1"/>
  <c r="F11407" i="1"/>
  <c r="G11407" i="1" s="1"/>
  <c r="I11407" i="1" s="1"/>
  <c r="F11408" i="1"/>
  <c r="G11408" i="1" s="1"/>
  <c r="I11408" i="1" s="1"/>
  <c r="F11409" i="1"/>
  <c r="G11409" i="1" s="1"/>
  <c r="I11409" i="1" s="1"/>
  <c r="F11410" i="1"/>
  <c r="G11410" i="1" s="1"/>
  <c r="I11410" i="1" s="1"/>
  <c r="F11411" i="1"/>
  <c r="G11411" i="1" s="1"/>
  <c r="I11411" i="1" s="1"/>
  <c r="F11412" i="1"/>
  <c r="G11412" i="1" s="1"/>
  <c r="I11412" i="1" s="1"/>
  <c r="F11413" i="1"/>
  <c r="G11413" i="1" s="1"/>
  <c r="I11413" i="1" s="1"/>
  <c r="F11414" i="1"/>
  <c r="G11414" i="1" s="1"/>
  <c r="I11414" i="1" s="1"/>
  <c r="F11415" i="1"/>
  <c r="G11415" i="1" s="1"/>
  <c r="I11415" i="1" s="1"/>
  <c r="F11416" i="1"/>
  <c r="G11416" i="1" s="1"/>
  <c r="I11416" i="1" s="1"/>
  <c r="F11417" i="1"/>
  <c r="G11417" i="1" s="1"/>
  <c r="I11417" i="1" s="1"/>
  <c r="F11418" i="1"/>
  <c r="G11418" i="1" s="1"/>
  <c r="I11418" i="1" s="1"/>
  <c r="F11419" i="1"/>
  <c r="G11419" i="1" s="1"/>
  <c r="I11419" i="1" s="1"/>
  <c r="F11420" i="1"/>
  <c r="G11420" i="1" s="1"/>
  <c r="I11420" i="1" s="1"/>
  <c r="F11421" i="1"/>
  <c r="G11421" i="1" s="1"/>
  <c r="I11421" i="1" s="1"/>
  <c r="F11422" i="1"/>
  <c r="G11422" i="1" s="1"/>
  <c r="I11422" i="1" s="1"/>
  <c r="F11423" i="1"/>
  <c r="G11423" i="1" s="1"/>
  <c r="I11423" i="1" s="1"/>
  <c r="F11424" i="1"/>
  <c r="G11424" i="1" s="1"/>
  <c r="I11424" i="1" s="1"/>
  <c r="F11425" i="1"/>
  <c r="G11425" i="1" s="1"/>
  <c r="I11425" i="1" s="1"/>
  <c r="F11426" i="1"/>
  <c r="G11426" i="1" s="1"/>
  <c r="I11426" i="1" s="1"/>
  <c r="F11427" i="1"/>
  <c r="G11427" i="1" s="1"/>
  <c r="I11427" i="1" s="1"/>
  <c r="F11428" i="1"/>
  <c r="G11428" i="1" s="1"/>
  <c r="I11428" i="1" s="1"/>
  <c r="F11429" i="1"/>
  <c r="G11429" i="1" s="1"/>
  <c r="I11429" i="1" s="1"/>
  <c r="F11430" i="1"/>
  <c r="G11430" i="1" s="1"/>
  <c r="I11430" i="1" s="1"/>
  <c r="F11431" i="1"/>
  <c r="G11431" i="1" s="1"/>
  <c r="I11431" i="1" s="1"/>
  <c r="F11432" i="1"/>
  <c r="G11432" i="1" s="1"/>
  <c r="I11432" i="1" s="1"/>
  <c r="F11433" i="1"/>
  <c r="G11433" i="1" s="1"/>
  <c r="I11433" i="1" s="1"/>
  <c r="F11434" i="1"/>
  <c r="G11434" i="1" s="1"/>
  <c r="I11434" i="1" s="1"/>
  <c r="F11435" i="1"/>
  <c r="G11435" i="1" s="1"/>
  <c r="I11435" i="1" s="1"/>
  <c r="F11436" i="1"/>
  <c r="G11436" i="1" s="1"/>
  <c r="I11436" i="1" s="1"/>
  <c r="F11437" i="1"/>
  <c r="G11437" i="1" s="1"/>
  <c r="I11437" i="1" s="1"/>
  <c r="F11438" i="1"/>
  <c r="G11438" i="1" s="1"/>
  <c r="I11438" i="1" s="1"/>
  <c r="F11439" i="1"/>
  <c r="G11439" i="1" s="1"/>
  <c r="I11439" i="1" s="1"/>
  <c r="F11440" i="1"/>
  <c r="G11440" i="1" s="1"/>
  <c r="I11440" i="1" s="1"/>
  <c r="F11441" i="1"/>
  <c r="G11441" i="1" s="1"/>
  <c r="I11441" i="1" s="1"/>
  <c r="F11442" i="1"/>
  <c r="G11442" i="1" s="1"/>
  <c r="I11442" i="1" s="1"/>
  <c r="F11443" i="1"/>
  <c r="G11443" i="1" s="1"/>
  <c r="I11443" i="1" s="1"/>
  <c r="F11444" i="1"/>
  <c r="G11444" i="1" s="1"/>
  <c r="I11444" i="1" s="1"/>
  <c r="F11445" i="1"/>
  <c r="G11445" i="1" s="1"/>
  <c r="I11445" i="1" s="1"/>
  <c r="F11446" i="1"/>
  <c r="G11446" i="1" s="1"/>
  <c r="I11446" i="1" s="1"/>
  <c r="F11447" i="1"/>
  <c r="G11447" i="1" s="1"/>
  <c r="I11447" i="1" s="1"/>
  <c r="F11448" i="1"/>
  <c r="G11448" i="1" s="1"/>
  <c r="I11448" i="1" s="1"/>
  <c r="F11449" i="1"/>
  <c r="G11449" i="1" s="1"/>
  <c r="I11449" i="1" s="1"/>
  <c r="F11450" i="1"/>
  <c r="G11450" i="1" s="1"/>
  <c r="I11450" i="1" s="1"/>
  <c r="F11451" i="1"/>
  <c r="G11451" i="1" s="1"/>
  <c r="I11451" i="1" s="1"/>
  <c r="F11452" i="1"/>
  <c r="G11452" i="1" s="1"/>
  <c r="I11452" i="1" s="1"/>
  <c r="F11453" i="1"/>
  <c r="G11453" i="1" s="1"/>
  <c r="I11453" i="1" s="1"/>
  <c r="F11454" i="1"/>
  <c r="G11454" i="1" s="1"/>
  <c r="I11454" i="1" s="1"/>
  <c r="F11455" i="1"/>
  <c r="G11455" i="1" s="1"/>
  <c r="I11455" i="1" s="1"/>
  <c r="F11456" i="1"/>
  <c r="G11456" i="1" s="1"/>
  <c r="I11456" i="1" s="1"/>
  <c r="F11457" i="1"/>
  <c r="G11457" i="1" s="1"/>
  <c r="I11457" i="1" s="1"/>
  <c r="F11458" i="1"/>
  <c r="G11458" i="1" s="1"/>
  <c r="I11458" i="1" s="1"/>
  <c r="F11459" i="1"/>
  <c r="G11459" i="1" s="1"/>
  <c r="I11459" i="1" s="1"/>
  <c r="F11460" i="1"/>
  <c r="G11460" i="1" s="1"/>
  <c r="I11460" i="1" s="1"/>
  <c r="F11461" i="1"/>
  <c r="G11461" i="1" s="1"/>
  <c r="I11461" i="1" s="1"/>
  <c r="F11462" i="1"/>
  <c r="G11462" i="1" s="1"/>
  <c r="I11462" i="1" s="1"/>
  <c r="F11463" i="1"/>
  <c r="G11463" i="1" s="1"/>
  <c r="I11463" i="1" s="1"/>
  <c r="F11464" i="1"/>
  <c r="G11464" i="1" s="1"/>
  <c r="I11464" i="1" s="1"/>
  <c r="F11465" i="1"/>
  <c r="G11465" i="1" s="1"/>
  <c r="I11465" i="1" s="1"/>
  <c r="F11466" i="1"/>
  <c r="G11466" i="1" s="1"/>
  <c r="I11466" i="1" s="1"/>
  <c r="F11467" i="1"/>
  <c r="G11467" i="1" s="1"/>
  <c r="I11467" i="1" s="1"/>
  <c r="F11468" i="1"/>
  <c r="G11468" i="1" s="1"/>
  <c r="I11468" i="1" s="1"/>
  <c r="F11469" i="1"/>
  <c r="G11469" i="1" s="1"/>
  <c r="I11469" i="1" s="1"/>
  <c r="F11470" i="1"/>
  <c r="G11470" i="1" s="1"/>
  <c r="I11470" i="1" s="1"/>
  <c r="F11471" i="1"/>
  <c r="G11471" i="1" s="1"/>
  <c r="I11471" i="1" s="1"/>
  <c r="F11472" i="1"/>
  <c r="G11472" i="1" s="1"/>
  <c r="I11472" i="1" s="1"/>
  <c r="F11473" i="1"/>
  <c r="G11473" i="1" s="1"/>
  <c r="I11473" i="1" s="1"/>
  <c r="F11474" i="1"/>
  <c r="G11474" i="1" s="1"/>
  <c r="I11474" i="1" s="1"/>
  <c r="F11475" i="1"/>
  <c r="G11475" i="1" s="1"/>
  <c r="I11475" i="1" s="1"/>
  <c r="F11476" i="1"/>
  <c r="G11476" i="1" s="1"/>
  <c r="I11476" i="1" s="1"/>
  <c r="F11477" i="1"/>
  <c r="G11477" i="1" s="1"/>
  <c r="I11477" i="1" s="1"/>
  <c r="F11478" i="1"/>
  <c r="G11478" i="1" s="1"/>
  <c r="I11478" i="1" s="1"/>
  <c r="F11479" i="1"/>
  <c r="G11479" i="1" s="1"/>
  <c r="I11479" i="1" s="1"/>
  <c r="F11480" i="1"/>
  <c r="G11480" i="1" s="1"/>
  <c r="I11480" i="1" s="1"/>
  <c r="F11481" i="1"/>
  <c r="G11481" i="1" s="1"/>
  <c r="I11481" i="1" s="1"/>
  <c r="F11482" i="1"/>
  <c r="G11482" i="1" s="1"/>
  <c r="I11482" i="1" s="1"/>
  <c r="F11483" i="1"/>
  <c r="G11483" i="1" s="1"/>
  <c r="I11483" i="1" s="1"/>
  <c r="F11484" i="1"/>
  <c r="G11484" i="1" s="1"/>
  <c r="I11484" i="1" s="1"/>
  <c r="F11485" i="1"/>
  <c r="G11485" i="1" s="1"/>
  <c r="I11485" i="1" s="1"/>
  <c r="F11486" i="1"/>
  <c r="G11486" i="1" s="1"/>
  <c r="I11486" i="1" s="1"/>
  <c r="F11487" i="1"/>
  <c r="G11487" i="1" s="1"/>
  <c r="I11487" i="1" s="1"/>
  <c r="F11488" i="1"/>
  <c r="G11488" i="1" s="1"/>
  <c r="I11488" i="1" s="1"/>
  <c r="F11489" i="1"/>
  <c r="G11489" i="1" s="1"/>
  <c r="I11489" i="1" s="1"/>
  <c r="F11490" i="1"/>
  <c r="G11490" i="1" s="1"/>
  <c r="I11490" i="1" s="1"/>
  <c r="F11491" i="1"/>
  <c r="G11491" i="1" s="1"/>
  <c r="I11491" i="1" s="1"/>
  <c r="F11492" i="1"/>
  <c r="G11492" i="1" s="1"/>
  <c r="I11492" i="1" s="1"/>
  <c r="F11493" i="1"/>
  <c r="G11493" i="1" s="1"/>
  <c r="I11493" i="1" s="1"/>
  <c r="F11494" i="1"/>
  <c r="G11494" i="1" s="1"/>
  <c r="I11494" i="1" s="1"/>
  <c r="F11495" i="1"/>
  <c r="G11495" i="1" s="1"/>
  <c r="I11495" i="1" s="1"/>
  <c r="F11496" i="1"/>
  <c r="G11496" i="1" s="1"/>
  <c r="I11496" i="1" s="1"/>
  <c r="F11497" i="1"/>
  <c r="G11497" i="1" s="1"/>
  <c r="I11497" i="1" s="1"/>
  <c r="F11498" i="1"/>
  <c r="G11498" i="1" s="1"/>
  <c r="I11498" i="1" s="1"/>
  <c r="F11499" i="1"/>
  <c r="G11499" i="1" s="1"/>
  <c r="I11499" i="1" s="1"/>
  <c r="F11500" i="1"/>
  <c r="G11500" i="1" s="1"/>
  <c r="I11500" i="1" s="1"/>
  <c r="F11501" i="1"/>
  <c r="G11501" i="1" s="1"/>
  <c r="I11501" i="1" s="1"/>
  <c r="F11502" i="1"/>
  <c r="G11502" i="1" s="1"/>
  <c r="I11502" i="1" s="1"/>
  <c r="F11503" i="1"/>
  <c r="G11503" i="1" s="1"/>
  <c r="I11503" i="1" s="1"/>
  <c r="F11504" i="1"/>
  <c r="G11504" i="1" s="1"/>
  <c r="I11504" i="1" s="1"/>
  <c r="F11505" i="1"/>
  <c r="G11505" i="1" s="1"/>
  <c r="I11505" i="1" s="1"/>
  <c r="F11506" i="1"/>
  <c r="G11506" i="1" s="1"/>
  <c r="I11506" i="1" s="1"/>
  <c r="F11507" i="1"/>
  <c r="G11507" i="1" s="1"/>
  <c r="I11507" i="1" s="1"/>
  <c r="F11508" i="1"/>
  <c r="G11508" i="1" s="1"/>
  <c r="I11508" i="1" s="1"/>
  <c r="F11509" i="1"/>
  <c r="G11509" i="1" s="1"/>
  <c r="I11509" i="1" s="1"/>
  <c r="F11510" i="1"/>
  <c r="G11510" i="1" s="1"/>
  <c r="I11510" i="1" s="1"/>
  <c r="F11511" i="1"/>
  <c r="G11511" i="1" s="1"/>
  <c r="I11511" i="1" s="1"/>
  <c r="F11512" i="1"/>
  <c r="G11512" i="1" s="1"/>
  <c r="I11512" i="1" s="1"/>
  <c r="F11513" i="1"/>
  <c r="G11513" i="1" s="1"/>
  <c r="I11513" i="1" s="1"/>
  <c r="F11514" i="1"/>
  <c r="G11514" i="1" s="1"/>
  <c r="I11514" i="1" s="1"/>
  <c r="F11515" i="1"/>
  <c r="G11515" i="1" s="1"/>
  <c r="I11515" i="1" s="1"/>
  <c r="F11516" i="1"/>
  <c r="G11516" i="1" s="1"/>
  <c r="I11516" i="1" s="1"/>
  <c r="F11517" i="1"/>
  <c r="G11517" i="1" s="1"/>
  <c r="I11517" i="1" s="1"/>
  <c r="F11518" i="1"/>
  <c r="G11518" i="1" s="1"/>
  <c r="I11518" i="1" s="1"/>
  <c r="F11519" i="1"/>
  <c r="G11519" i="1" s="1"/>
  <c r="I11519" i="1" s="1"/>
  <c r="F11520" i="1"/>
  <c r="G11520" i="1" s="1"/>
  <c r="I11520" i="1" s="1"/>
  <c r="F11521" i="1"/>
  <c r="G11521" i="1" s="1"/>
  <c r="I11521" i="1" s="1"/>
  <c r="F11522" i="1"/>
  <c r="G11522" i="1" s="1"/>
  <c r="I11522" i="1" s="1"/>
  <c r="F11523" i="1"/>
  <c r="G11523" i="1" s="1"/>
  <c r="I11523" i="1" s="1"/>
  <c r="F11524" i="1"/>
  <c r="G11524" i="1" s="1"/>
  <c r="I11524" i="1" s="1"/>
  <c r="F11525" i="1"/>
  <c r="G11525" i="1" s="1"/>
  <c r="I11525" i="1" s="1"/>
  <c r="F11526" i="1"/>
  <c r="G11526" i="1" s="1"/>
  <c r="I11526" i="1" s="1"/>
  <c r="F11527" i="1"/>
  <c r="G11527" i="1" s="1"/>
  <c r="I11527" i="1" s="1"/>
  <c r="F11528" i="1"/>
  <c r="G11528" i="1" s="1"/>
  <c r="I11528" i="1" s="1"/>
  <c r="F11529" i="1"/>
  <c r="G11529" i="1" s="1"/>
  <c r="I11529" i="1" s="1"/>
  <c r="F11530" i="1"/>
  <c r="G11530" i="1" s="1"/>
  <c r="I11530" i="1" s="1"/>
  <c r="F11531" i="1"/>
  <c r="G11531" i="1" s="1"/>
  <c r="I11531" i="1" s="1"/>
  <c r="F11532" i="1"/>
  <c r="G11532" i="1" s="1"/>
  <c r="I11532" i="1" s="1"/>
  <c r="F11533" i="1"/>
  <c r="G11533" i="1" s="1"/>
  <c r="I11533" i="1" s="1"/>
  <c r="F11534" i="1"/>
  <c r="G11534" i="1" s="1"/>
  <c r="I11534" i="1" s="1"/>
  <c r="F11535" i="1"/>
  <c r="G11535" i="1" s="1"/>
  <c r="I11535" i="1" s="1"/>
  <c r="F11536" i="1"/>
  <c r="G11536" i="1" s="1"/>
  <c r="I11536" i="1" s="1"/>
  <c r="F11537" i="1"/>
  <c r="G11537" i="1" s="1"/>
  <c r="I11537" i="1" s="1"/>
  <c r="F11538" i="1"/>
  <c r="G11538" i="1" s="1"/>
  <c r="I11538" i="1" s="1"/>
  <c r="F11539" i="1"/>
  <c r="G11539" i="1" s="1"/>
  <c r="I11539" i="1" s="1"/>
  <c r="F11540" i="1"/>
  <c r="G11540" i="1" s="1"/>
  <c r="I11540" i="1" s="1"/>
  <c r="F11541" i="1"/>
  <c r="G11541" i="1" s="1"/>
  <c r="I11541" i="1" s="1"/>
  <c r="F11542" i="1"/>
  <c r="G11542" i="1" s="1"/>
  <c r="I11542" i="1" s="1"/>
  <c r="F11543" i="1"/>
  <c r="G11543" i="1" s="1"/>
  <c r="I11543" i="1" s="1"/>
  <c r="F11544" i="1"/>
  <c r="G11544" i="1" s="1"/>
  <c r="I11544" i="1" s="1"/>
  <c r="F11545" i="1"/>
  <c r="G11545" i="1" s="1"/>
  <c r="I11545" i="1" s="1"/>
  <c r="F11546" i="1"/>
  <c r="G11546" i="1" s="1"/>
  <c r="I11546" i="1" s="1"/>
  <c r="F11547" i="1"/>
  <c r="G11547" i="1" s="1"/>
  <c r="I11547" i="1" s="1"/>
  <c r="F11548" i="1"/>
  <c r="G11548" i="1" s="1"/>
  <c r="I11548" i="1" s="1"/>
  <c r="F11549" i="1"/>
  <c r="G11549" i="1" s="1"/>
  <c r="I11549" i="1" s="1"/>
  <c r="F11550" i="1"/>
  <c r="G11550" i="1" s="1"/>
  <c r="I11550" i="1" s="1"/>
  <c r="F11551" i="1"/>
  <c r="G11551" i="1" s="1"/>
  <c r="I11551" i="1" s="1"/>
  <c r="F11552" i="1"/>
  <c r="G11552" i="1" s="1"/>
  <c r="I11552" i="1" s="1"/>
  <c r="F11553" i="1"/>
  <c r="G11553" i="1" s="1"/>
  <c r="I11553" i="1" s="1"/>
  <c r="F11554" i="1"/>
  <c r="G11554" i="1" s="1"/>
  <c r="I11554" i="1" s="1"/>
  <c r="F11555" i="1"/>
  <c r="G11555" i="1" s="1"/>
  <c r="I11555" i="1" s="1"/>
  <c r="F11556" i="1"/>
  <c r="G11556" i="1" s="1"/>
  <c r="I11556" i="1" s="1"/>
  <c r="F11557" i="1"/>
  <c r="G11557" i="1" s="1"/>
  <c r="I11557" i="1" s="1"/>
  <c r="F11558" i="1"/>
  <c r="G11558" i="1" s="1"/>
  <c r="I11558" i="1" s="1"/>
  <c r="F11559" i="1"/>
  <c r="G11559" i="1" s="1"/>
  <c r="I11559" i="1" s="1"/>
  <c r="F11560" i="1"/>
  <c r="G11560" i="1" s="1"/>
  <c r="I11560" i="1" s="1"/>
  <c r="F11561" i="1"/>
  <c r="G11561" i="1" s="1"/>
  <c r="I11561" i="1" s="1"/>
  <c r="F11562" i="1"/>
  <c r="G11562" i="1" s="1"/>
  <c r="I11562" i="1" s="1"/>
  <c r="F11563" i="1"/>
  <c r="G11563" i="1" s="1"/>
  <c r="I11563" i="1" s="1"/>
  <c r="F11564" i="1"/>
  <c r="G11564" i="1" s="1"/>
  <c r="I11564" i="1" s="1"/>
  <c r="F11565" i="1"/>
  <c r="G11565" i="1" s="1"/>
  <c r="I11565" i="1" s="1"/>
  <c r="F11566" i="1"/>
  <c r="G11566" i="1" s="1"/>
  <c r="I11566" i="1" s="1"/>
  <c r="F11567" i="1"/>
  <c r="G11567" i="1" s="1"/>
  <c r="I11567" i="1" s="1"/>
  <c r="F11568" i="1"/>
  <c r="G11568" i="1" s="1"/>
  <c r="I11568" i="1" s="1"/>
  <c r="F11569" i="1"/>
  <c r="G11569" i="1" s="1"/>
  <c r="I11569" i="1" s="1"/>
  <c r="F11570" i="1"/>
  <c r="G11570" i="1" s="1"/>
  <c r="I11570" i="1" s="1"/>
  <c r="F11571" i="1"/>
  <c r="G11571" i="1" s="1"/>
  <c r="I11571" i="1" s="1"/>
  <c r="F11572" i="1"/>
  <c r="G11572" i="1" s="1"/>
  <c r="I11572" i="1" s="1"/>
  <c r="F11573" i="1"/>
  <c r="G11573" i="1" s="1"/>
  <c r="I11573" i="1" s="1"/>
  <c r="F11574" i="1"/>
  <c r="G11574" i="1" s="1"/>
  <c r="I11574" i="1" s="1"/>
  <c r="F11575" i="1"/>
  <c r="G11575" i="1" s="1"/>
  <c r="I11575" i="1" s="1"/>
  <c r="F11576" i="1"/>
  <c r="G11576" i="1" s="1"/>
  <c r="I11576" i="1" s="1"/>
  <c r="F11577" i="1"/>
  <c r="G11577" i="1" s="1"/>
  <c r="I11577" i="1" s="1"/>
  <c r="F11578" i="1"/>
  <c r="G11578" i="1" s="1"/>
  <c r="I11578" i="1" s="1"/>
  <c r="F11579" i="1"/>
  <c r="G11579" i="1" s="1"/>
  <c r="I11579" i="1" s="1"/>
  <c r="F11580" i="1"/>
  <c r="G11580" i="1" s="1"/>
  <c r="I11580" i="1" s="1"/>
  <c r="F11581" i="1"/>
  <c r="G11581" i="1" s="1"/>
  <c r="I11581" i="1" s="1"/>
  <c r="F11582" i="1"/>
  <c r="G11582" i="1" s="1"/>
  <c r="I11582" i="1" s="1"/>
  <c r="F11583" i="1"/>
  <c r="G11583" i="1" s="1"/>
  <c r="I11583" i="1" s="1"/>
  <c r="F11584" i="1"/>
  <c r="G11584" i="1" s="1"/>
  <c r="I11584" i="1" s="1"/>
  <c r="F11585" i="1"/>
  <c r="G11585" i="1" s="1"/>
  <c r="I11585" i="1" s="1"/>
  <c r="F11586" i="1"/>
  <c r="G11586" i="1" s="1"/>
  <c r="I11586" i="1" s="1"/>
  <c r="F11587" i="1"/>
  <c r="G11587" i="1" s="1"/>
  <c r="I11587" i="1" s="1"/>
  <c r="F11588" i="1"/>
  <c r="G11588" i="1" s="1"/>
  <c r="I11588" i="1" s="1"/>
  <c r="F11589" i="1"/>
  <c r="G11589" i="1" s="1"/>
  <c r="I11589" i="1" s="1"/>
  <c r="F11590" i="1"/>
  <c r="G11590" i="1" s="1"/>
  <c r="I11590" i="1" s="1"/>
  <c r="F11591" i="1"/>
  <c r="G11591" i="1" s="1"/>
  <c r="I11591" i="1" s="1"/>
  <c r="F11592" i="1"/>
  <c r="G11592" i="1" s="1"/>
  <c r="I11592" i="1" s="1"/>
  <c r="F11593" i="1"/>
  <c r="G11593" i="1" s="1"/>
  <c r="I11593" i="1" s="1"/>
  <c r="F11594" i="1"/>
  <c r="G11594" i="1" s="1"/>
  <c r="I11594" i="1" s="1"/>
  <c r="F11595" i="1"/>
  <c r="G11595" i="1" s="1"/>
  <c r="I11595" i="1" s="1"/>
  <c r="F11596" i="1"/>
  <c r="G11596" i="1" s="1"/>
  <c r="I11596" i="1" s="1"/>
  <c r="F11597" i="1"/>
  <c r="G11597" i="1" s="1"/>
  <c r="I11597" i="1" s="1"/>
  <c r="F11598" i="1"/>
  <c r="G11598" i="1" s="1"/>
  <c r="I11598" i="1" s="1"/>
  <c r="F11599" i="1"/>
  <c r="G11599" i="1" s="1"/>
  <c r="I11599" i="1" s="1"/>
  <c r="F11600" i="1"/>
  <c r="G11600" i="1" s="1"/>
  <c r="I11600" i="1" s="1"/>
  <c r="F11601" i="1"/>
  <c r="G11601" i="1" s="1"/>
  <c r="I11601" i="1" s="1"/>
  <c r="F11602" i="1"/>
  <c r="G11602" i="1" s="1"/>
  <c r="I11602" i="1" s="1"/>
  <c r="F11603" i="1"/>
  <c r="G11603" i="1" s="1"/>
  <c r="I11603" i="1" s="1"/>
  <c r="F11604" i="1"/>
  <c r="G11604" i="1" s="1"/>
  <c r="I11604" i="1" s="1"/>
  <c r="F11605" i="1"/>
  <c r="G11605" i="1" s="1"/>
  <c r="I11605" i="1" s="1"/>
  <c r="F11606" i="1"/>
  <c r="G11606" i="1" s="1"/>
  <c r="I11606" i="1" s="1"/>
  <c r="F11607" i="1"/>
  <c r="G11607" i="1" s="1"/>
  <c r="I11607" i="1" s="1"/>
  <c r="F11608" i="1"/>
  <c r="G11608" i="1" s="1"/>
  <c r="I11608" i="1" s="1"/>
  <c r="F11609" i="1"/>
  <c r="G11609" i="1" s="1"/>
  <c r="I11609" i="1" s="1"/>
  <c r="F11610" i="1"/>
  <c r="G11610" i="1" s="1"/>
  <c r="I11610" i="1" s="1"/>
  <c r="F11611" i="1"/>
  <c r="G11611" i="1" s="1"/>
  <c r="I11611" i="1" s="1"/>
  <c r="F11612" i="1"/>
  <c r="G11612" i="1" s="1"/>
  <c r="I11612" i="1" s="1"/>
  <c r="F11613" i="1"/>
  <c r="G11613" i="1" s="1"/>
  <c r="I11613" i="1" s="1"/>
  <c r="F11614" i="1"/>
  <c r="G11614" i="1" s="1"/>
  <c r="I11614" i="1" s="1"/>
  <c r="F11615" i="1"/>
  <c r="G11615" i="1" s="1"/>
  <c r="I11615" i="1" s="1"/>
  <c r="F11616" i="1"/>
  <c r="G11616" i="1" s="1"/>
  <c r="I11616" i="1" s="1"/>
  <c r="F11617" i="1"/>
  <c r="G11617" i="1" s="1"/>
  <c r="I11617" i="1" s="1"/>
  <c r="F11618" i="1"/>
  <c r="G11618" i="1" s="1"/>
  <c r="I11618" i="1" s="1"/>
  <c r="F11619" i="1"/>
  <c r="G11619" i="1" s="1"/>
  <c r="I11619" i="1" s="1"/>
  <c r="F11620" i="1"/>
  <c r="G11620" i="1" s="1"/>
  <c r="I11620" i="1" s="1"/>
  <c r="F11621" i="1"/>
  <c r="G11621" i="1" s="1"/>
  <c r="I11621" i="1" s="1"/>
  <c r="F11622" i="1"/>
  <c r="G11622" i="1" s="1"/>
  <c r="I11622" i="1" s="1"/>
  <c r="F11623" i="1"/>
  <c r="G11623" i="1" s="1"/>
  <c r="I11623" i="1" s="1"/>
  <c r="F11624" i="1"/>
  <c r="G11624" i="1" s="1"/>
  <c r="I11624" i="1" s="1"/>
  <c r="F11625" i="1"/>
  <c r="G11625" i="1" s="1"/>
  <c r="I11625" i="1" s="1"/>
  <c r="F11626" i="1"/>
  <c r="G11626" i="1" s="1"/>
  <c r="I11626" i="1" s="1"/>
  <c r="F11627" i="1"/>
  <c r="G11627" i="1" s="1"/>
  <c r="I11627" i="1" s="1"/>
  <c r="F11628" i="1"/>
  <c r="G11628" i="1" s="1"/>
  <c r="I11628" i="1" s="1"/>
  <c r="F11629" i="1"/>
  <c r="G11629" i="1" s="1"/>
  <c r="I11629" i="1" s="1"/>
  <c r="F11630" i="1"/>
  <c r="G11630" i="1" s="1"/>
  <c r="I11630" i="1" s="1"/>
  <c r="F11631" i="1"/>
  <c r="G11631" i="1" s="1"/>
  <c r="I11631" i="1" s="1"/>
  <c r="F11632" i="1"/>
  <c r="G11632" i="1" s="1"/>
  <c r="I11632" i="1" s="1"/>
  <c r="F11633" i="1"/>
  <c r="G11633" i="1" s="1"/>
  <c r="I11633" i="1" s="1"/>
  <c r="F11634" i="1"/>
  <c r="G11634" i="1" s="1"/>
  <c r="I11634" i="1" s="1"/>
  <c r="F11635" i="1"/>
  <c r="G11635" i="1" s="1"/>
  <c r="I11635" i="1" s="1"/>
  <c r="F11636" i="1"/>
  <c r="G11636" i="1" s="1"/>
  <c r="I11636" i="1" s="1"/>
  <c r="F11637" i="1"/>
  <c r="G11637" i="1" s="1"/>
  <c r="I11637" i="1" s="1"/>
  <c r="F11638" i="1"/>
  <c r="G11638" i="1" s="1"/>
  <c r="I11638" i="1" s="1"/>
  <c r="F11639" i="1"/>
  <c r="G11639" i="1" s="1"/>
  <c r="I11639" i="1" s="1"/>
  <c r="F11640" i="1"/>
  <c r="G11640" i="1" s="1"/>
  <c r="I11640" i="1" s="1"/>
  <c r="F11641" i="1"/>
  <c r="G11641" i="1" s="1"/>
  <c r="I11641" i="1" s="1"/>
  <c r="F11642" i="1"/>
  <c r="G11642" i="1" s="1"/>
  <c r="I11642" i="1" s="1"/>
  <c r="F11643" i="1"/>
  <c r="G11643" i="1" s="1"/>
  <c r="I11643" i="1" s="1"/>
  <c r="F11644" i="1"/>
  <c r="G11644" i="1" s="1"/>
  <c r="I11644" i="1" s="1"/>
  <c r="F11645" i="1"/>
  <c r="G11645" i="1" s="1"/>
  <c r="I11645" i="1" s="1"/>
  <c r="F11646" i="1"/>
  <c r="G11646" i="1" s="1"/>
  <c r="I11646" i="1" s="1"/>
  <c r="F11647" i="1"/>
  <c r="G11647" i="1" s="1"/>
  <c r="I11647" i="1" s="1"/>
  <c r="F11648" i="1"/>
  <c r="G11648" i="1" s="1"/>
  <c r="I11648" i="1" s="1"/>
  <c r="F11649" i="1"/>
  <c r="G11649" i="1" s="1"/>
  <c r="I11649" i="1" s="1"/>
  <c r="F11650" i="1"/>
  <c r="G11650" i="1" s="1"/>
  <c r="I11650" i="1" s="1"/>
  <c r="F11651" i="1"/>
  <c r="G11651" i="1" s="1"/>
  <c r="I11651" i="1" s="1"/>
  <c r="F11652" i="1"/>
  <c r="G11652" i="1" s="1"/>
  <c r="I11652" i="1" s="1"/>
  <c r="F11653" i="1"/>
  <c r="G11653" i="1" s="1"/>
  <c r="I11653" i="1" s="1"/>
  <c r="F11654" i="1"/>
  <c r="G11654" i="1" s="1"/>
  <c r="I11654" i="1" s="1"/>
  <c r="F11655" i="1"/>
  <c r="G11655" i="1" s="1"/>
  <c r="I11655" i="1" s="1"/>
  <c r="F11656" i="1"/>
  <c r="G11656" i="1" s="1"/>
  <c r="I11656" i="1" s="1"/>
  <c r="F11657" i="1"/>
  <c r="G11657" i="1" s="1"/>
  <c r="I11657" i="1" s="1"/>
  <c r="F11658" i="1"/>
  <c r="G11658" i="1" s="1"/>
  <c r="I11658" i="1" s="1"/>
  <c r="F11659" i="1"/>
  <c r="G11659" i="1" s="1"/>
  <c r="I11659" i="1" s="1"/>
  <c r="F11660" i="1"/>
  <c r="G11660" i="1" s="1"/>
  <c r="I11660" i="1" s="1"/>
  <c r="F11661" i="1"/>
  <c r="G11661" i="1" s="1"/>
  <c r="I11661" i="1" s="1"/>
  <c r="F11662" i="1"/>
  <c r="G11662" i="1" s="1"/>
  <c r="I11662" i="1" s="1"/>
  <c r="F11663" i="1"/>
  <c r="G11663" i="1" s="1"/>
  <c r="I11663" i="1" s="1"/>
  <c r="F11664" i="1"/>
  <c r="G11664" i="1" s="1"/>
  <c r="I11664" i="1" s="1"/>
  <c r="F11665" i="1"/>
  <c r="G11665" i="1" s="1"/>
  <c r="I11665" i="1" s="1"/>
  <c r="F11666" i="1"/>
  <c r="G11666" i="1" s="1"/>
  <c r="I11666" i="1" s="1"/>
  <c r="F11667" i="1"/>
  <c r="G11667" i="1" s="1"/>
  <c r="I11667" i="1" s="1"/>
  <c r="F11668" i="1"/>
  <c r="G11668" i="1" s="1"/>
  <c r="I11668" i="1" s="1"/>
  <c r="F10588" i="1"/>
  <c r="G10588" i="1" s="1"/>
  <c r="I10588" i="1" s="1"/>
  <c r="F15984" i="1"/>
  <c r="G15984" i="1" s="1"/>
  <c r="I15984" i="1" s="1"/>
  <c r="F15985" i="1"/>
  <c r="G15985" i="1" s="1"/>
  <c r="I15985" i="1" s="1"/>
  <c r="F15986" i="1"/>
  <c r="G15986" i="1" s="1"/>
  <c r="I15986" i="1" s="1"/>
  <c r="F15987" i="1"/>
  <c r="G15987" i="1" s="1"/>
  <c r="I15987" i="1" s="1"/>
  <c r="F15983" i="1"/>
  <c r="G15983" i="1" s="1"/>
  <c r="I15983" i="1" s="1"/>
  <c r="F11689" i="1"/>
  <c r="G11689" i="1" s="1"/>
  <c r="I11689" i="1" s="1"/>
  <c r="F11690" i="1"/>
  <c r="G11690" i="1" s="1"/>
  <c r="I11690" i="1" s="1"/>
  <c r="F11691" i="1"/>
  <c r="G11691" i="1" s="1"/>
  <c r="I11691" i="1" s="1"/>
  <c r="F11692" i="1"/>
  <c r="G11692" i="1" s="1"/>
  <c r="I11692" i="1" s="1"/>
  <c r="F11693" i="1"/>
  <c r="G11693" i="1" s="1"/>
  <c r="I11693" i="1" s="1"/>
  <c r="F11694" i="1"/>
  <c r="G11694" i="1" s="1"/>
  <c r="I11694" i="1" s="1"/>
  <c r="F11695" i="1"/>
  <c r="G11695" i="1" s="1"/>
  <c r="I11695" i="1" s="1"/>
  <c r="F11696" i="1"/>
  <c r="G11696" i="1" s="1"/>
  <c r="I11696" i="1" s="1"/>
  <c r="F11697" i="1"/>
  <c r="G11697" i="1" s="1"/>
  <c r="I11697" i="1" s="1"/>
  <c r="F11698" i="1"/>
  <c r="G11698" i="1" s="1"/>
  <c r="I11698" i="1" s="1"/>
  <c r="F11699" i="1"/>
  <c r="G11699" i="1" s="1"/>
  <c r="I11699" i="1" s="1"/>
  <c r="F11700" i="1"/>
  <c r="G11700" i="1" s="1"/>
  <c r="I11700" i="1" s="1"/>
  <c r="F11701" i="1"/>
  <c r="G11701" i="1" s="1"/>
  <c r="I11701" i="1" s="1"/>
  <c r="F11702" i="1"/>
  <c r="G11702" i="1" s="1"/>
  <c r="I11702" i="1" s="1"/>
  <c r="F11703" i="1"/>
  <c r="G11703" i="1" s="1"/>
  <c r="I11703" i="1" s="1"/>
  <c r="F11704" i="1"/>
  <c r="G11704" i="1" s="1"/>
  <c r="I11704" i="1" s="1"/>
  <c r="F11705" i="1"/>
  <c r="G11705" i="1" s="1"/>
  <c r="I11705" i="1" s="1"/>
  <c r="F11706" i="1"/>
  <c r="G11706" i="1" s="1"/>
  <c r="I11706" i="1" s="1"/>
  <c r="F11707" i="1"/>
  <c r="G11707" i="1" s="1"/>
  <c r="I11707" i="1" s="1"/>
  <c r="F11708" i="1"/>
  <c r="G11708" i="1" s="1"/>
  <c r="I11708" i="1" s="1"/>
  <c r="F11709" i="1"/>
  <c r="G11709" i="1" s="1"/>
  <c r="I11709" i="1" s="1"/>
  <c r="F11710" i="1"/>
  <c r="G11710" i="1" s="1"/>
  <c r="I11710" i="1" s="1"/>
  <c r="F11711" i="1"/>
  <c r="G11711" i="1" s="1"/>
  <c r="I11711" i="1" s="1"/>
  <c r="F11712" i="1"/>
  <c r="G11712" i="1" s="1"/>
  <c r="I11712" i="1" s="1"/>
  <c r="F11713" i="1"/>
  <c r="G11713" i="1" s="1"/>
  <c r="I11713" i="1" s="1"/>
  <c r="F11714" i="1"/>
  <c r="G11714" i="1" s="1"/>
  <c r="I11714" i="1" s="1"/>
  <c r="F11715" i="1"/>
  <c r="G11715" i="1" s="1"/>
  <c r="I11715" i="1" s="1"/>
  <c r="F11716" i="1"/>
  <c r="G11716" i="1" s="1"/>
  <c r="I11716" i="1" s="1"/>
  <c r="F11717" i="1"/>
  <c r="G11717" i="1" s="1"/>
  <c r="I11717" i="1" s="1"/>
  <c r="F11718" i="1"/>
  <c r="G11718" i="1" s="1"/>
  <c r="I11718" i="1" s="1"/>
  <c r="F11719" i="1"/>
  <c r="G11719" i="1" s="1"/>
  <c r="I11719" i="1" s="1"/>
  <c r="F11720" i="1"/>
  <c r="G11720" i="1" s="1"/>
  <c r="I11720" i="1" s="1"/>
  <c r="F11721" i="1"/>
  <c r="G11721" i="1" s="1"/>
  <c r="I11721" i="1" s="1"/>
  <c r="F11722" i="1"/>
  <c r="G11722" i="1" s="1"/>
  <c r="I11722" i="1" s="1"/>
  <c r="F11723" i="1"/>
  <c r="G11723" i="1" s="1"/>
  <c r="I11723" i="1" s="1"/>
  <c r="F11724" i="1"/>
  <c r="G11724" i="1" s="1"/>
  <c r="I11724" i="1" s="1"/>
  <c r="F11725" i="1"/>
  <c r="G11725" i="1" s="1"/>
  <c r="I11725" i="1" s="1"/>
  <c r="F11726" i="1"/>
  <c r="G11726" i="1" s="1"/>
  <c r="I11726" i="1" s="1"/>
  <c r="F11727" i="1"/>
  <c r="G11727" i="1" s="1"/>
  <c r="I11727" i="1" s="1"/>
  <c r="F11728" i="1"/>
  <c r="G11728" i="1" s="1"/>
  <c r="I11728" i="1" s="1"/>
  <c r="F11729" i="1"/>
  <c r="G11729" i="1" s="1"/>
  <c r="I11729" i="1" s="1"/>
  <c r="F11730" i="1"/>
  <c r="G11730" i="1" s="1"/>
  <c r="I11730" i="1" s="1"/>
  <c r="F11731" i="1"/>
  <c r="G11731" i="1" s="1"/>
  <c r="I11731" i="1" s="1"/>
  <c r="F11732" i="1"/>
  <c r="G11732" i="1" s="1"/>
  <c r="I11732" i="1" s="1"/>
  <c r="F11733" i="1"/>
  <c r="G11733" i="1" s="1"/>
  <c r="I11733" i="1" s="1"/>
  <c r="F11734" i="1"/>
  <c r="G11734" i="1" s="1"/>
  <c r="I11734" i="1" s="1"/>
  <c r="F11735" i="1"/>
  <c r="G11735" i="1" s="1"/>
  <c r="I11735" i="1" s="1"/>
  <c r="F11736" i="1"/>
  <c r="G11736" i="1" s="1"/>
  <c r="I11736" i="1" s="1"/>
  <c r="F11737" i="1"/>
  <c r="G11737" i="1" s="1"/>
  <c r="I11737" i="1" s="1"/>
  <c r="F11738" i="1"/>
  <c r="G11738" i="1" s="1"/>
  <c r="I11738" i="1" s="1"/>
  <c r="F11739" i="1"/>
  <c r="G11739" i="1" s="1"/>
  <c r="I11739" i="1" s="1"/>
  <c r="F11740" i="1"/>
  <c r="G11740" i="1" s="1"/>
  <c r="I11740" i="1" s="1"/>
  <c r="F11741" i="1"/>
  <c r="G11741" i="1" s="1"/>
  <c r="I11741" i="1" s="1"/>
  <c r="F11742" i="1"/>
  <c r="G11742" i="1" s="1"/>
  <c r="I11742" i="1" s="1"/>
  <c r="F11743" i="1"/>
  <c r="G11743" i="1" s="1"/>
  <c r="I11743" i="1" s="1"/>
  <c r="F11744" i="1"/>
  <c r="G11744" i="1" s="1"/>
  <c r="I11744" i="1" s="1"/>
  <c r="F11745" i="1"/>
  <c r="G11745" i="1" s="1"/>
  <c r="I11745" i="1" s="1"/>
  <c r="F11746" i="1"/>
  <c r="G11746" i="1" s="1"/>
  <c r="I11746" i="1" s="1"/>
  <c r="F11747" i="1"/>
  <c r="G11747" i="1" s="1"/>
  <c r="I11747" i="1" s="1"/>
  <c r="F11748" i="1"/>
  <c r="G11748" i="1" s="1"/>
  <c r="I11748" i="1" s="1"/>
  <c r="F11749" i="1"/>
  <c r="G11749" i="1" s="1"/>
  <c r="I11749" i="1" s="1"/>
  <c r="F11750" i="1"/>
  <c r="G11750" i="1" s="1"/>
  <c r="I11750" i="1" s="1"/>
  <c r="F11751" i="1"/>
  <c r="G11751" i="1" s="1"/>
  <c r="I11751" i="1" s="1"/>
  <c r="F11752" i="1"/>
  <c r="G11752" i="1" s="1"/>
  <c r="I11752" i="1" s="1"/>
  <c r="F11753" i="1"/>
  <c r="G11753" i="1" s="1"/>
  <c r="I11753" i="1" s="1"/>
  <c r="F11754" i="1"/>
  <c r="G11754" i="1" s="1"/>
  <c r="I11754" i="1" s="1"/>
  <c r="F11755" i="1"/>
  <c r="G11755" i="1" s="1"/>
  <c r="I11755" i="1" s="1"/>
  <c r="F11756" i="1"/>
  <c r="G11756" i="1" s="1"/>
  <c r="I11756" i="1" s="1"/>
  <c r="F11757" i="1"/>
  <c r="G11757" i="1" s="1"/>
  <c r="I11757" i="1" s="1"/>
  <c r="F11758" i="1"/>
  <c r="G11758" i="1" s="1"/>
  <c r="I11758" i="1" s="1"/>
  <c r="F11759" i="1"/>
  <c r="G11759" i="1" s="1"/>
  <c r="I11759" i="1" s="1"/>
  <c r="F11760" i="1"/>
  <c r="G11760" i="1" s="1"/>
  <c r="I11760" i="1" s="1"/>
  <c r="F11761" i="1"/>
  <c r="G11761" i="1" s="1"/>
  <c r="I11761" i="1" s="1"/>
  <c r="F11762" i="1"/>
  <c r="G11762" i="1" s="1"/>
  <c r="I11762" i="1" s="1"/>
  <c r="F11763" i="1"/>
  <c r="G11763" i="1" s="1"/>
  <c r="I11763" i="1" s="1"/>
  <c r="F11764" i="1"/>
  <c r="G11764" i="1" s="1"/>
  <c r="I11764" i="1" s="1"/>
  <c r="F11765" i="1"/>
  <c r="G11765" i="1" s="1"/>
  <c r="I11765" i="1" s="1"/>
  <c r="F11766" i="1"/>
  <c r="G11766" i="1" s="1"/>
  <c r="I11766" i="1" s="1"/>
  <c r="F11767" i="1"/>
  <c r="G11767" i="1" s="1"/>
  <c r="I11767" i="1" s="1"/>
  <c r="F11768" i="1"/>
  <c r="G11768" i="1" s="1"/>
  <c r="I11768" i="1" s="1"/>
  <c r="F11769" i="1"/>
  <c r="G11769" i="1" s="1"/>
  <c r="I11769" i="1" s="1"/>
  <c r="F11770" i="1"/>
  <c r="G11770" i="1" s="1"/>
  <c r="I11770" i="1" s="1"/>
  <c r="F11771" i="1"/>
  <c r="G11771" i="1" s="1"/>
  <c r="I11771" i="1" s="1"/>
  <c r="F11772" i="1"/>
  <c r="G11772" i="1" s="1"/>
  <c r="I11772" i="1" s="1"/>
  <c r="F11773" i="1"/>
  <c r="G11773" i="1" s="1"/>
  <c r="I11773" i="1" s="1"/>
  <c r="F11774" i="1"/>
  <c r="G11774" i="1" s="1"/>
  <c r="I11774" i="1" s="1"/>
  <c r="F11775" i="1"/>
  <c r="G11775" i="1" s="1"/>
  <c r="I11775" i="1" s="1"/>
  <c r="F11776" i="1"/>
  <c r="G11776" i="1" s="1"/>
  <c r="I11776" i="1" s="1"/>
  <c r="F11777" i="1"/>
  <c r="G11777" i="1" s="1"/>
  <c r="I11777" i="1" s="1"/>
  <c r="F11778" i="1"/>
  <c r="G11778" i="1" s="1"/>
  <c r="I11778" i="1" s="1"/>
  <c r="F11779" i="1"/>
  <c r="G11779" i="1" s="1"/>
  <c r="I11779" i="1" s="1"/>
  <c r="F11780" i="1"/>
  <c r="G11780" i="1" s="1"/>
  <c r="I11780" i="1" s="1"/>
  <c r="F11781" i="1"/>
  <c r="G11781" i="1" s="1"/>
  <c r="I11781" i="1" s="1"/>
  <c r="F11782" i="1"/>
  <c r="G11782" i="1" s="1"/>
  <c r="I11782" i="1" s="1"/>
  <c r="F11783" i="1"/>
  <c r="G11783" i="1" s="1"/>
  <c r="I11783" i="1" s="1"/>
  <c r="F11784" i="1"/>
  <c r="G11784" i="1" s="1"/>
  <c r="I11784" i="1" s="1"/>
  <c r="F11785" i="1"/>
  <c r="G11785" i="1" s="1"/>
  <c r="I11785" i="1" s="1"/>
  <c r="F11786" i="1"/>
  <c r="G11786" i="1" s="1"/>
  <c r="I11786" i="1" s="1"/>
  <c r="F11787" i="1"/>
  <c r="G11787" i="1" s="1"/>
  <c r="I11787" i="1" s="1"/>
  <c r="F11788" i="1"/>
  <c r="G11788" i="1" s="1"/>
  <c r="I11788" i="1" s="1"/>
  <c r="F11789" i="1"/>
  <c r="G11789" i="1" s="1"/>
  <c r="I11789" i="1" s="1"/>
  <c r="F11790" i="1"/>
  <c r="G11790" i="1" s="1"/>
  <c r="I11790" i="1" s="1"/>
  <c r="F11791" i="1"/>
  <c r="G11791" i="1" s="1"/>
  <c r="I11791" i="1" s="1"/>
  <c r="F11792" i="1"/>
  <c r="G11792" i="1" s="1"/>
  <c r="I11792" i="1" s="1"/>
  <c r="F11793" i="1"/>
  <c r="G11793" i="1" s="1"/>
  <c r="I11793" i="1" s="1"/>
  <c r="F11794" i="1"/>
  <c r="G11794" i="1" s="1"/>
  <c r="I11794" i="1" s="1"/>
  <c r="F11795" i="1"/>
  <c r="G11795" i="1" s="1"/>
  <c r="I11795" i="1" s="1"/>
  <c r="F11796" i="1"/>
  <c r="G11796" i="1" s="1"/>
  <c r="I11796" i="1" s="1"/>
  <c r="F11797" i="1"/>
  <c r="G11797" i="1" s="1"/>
  <c r="I11797" i="1" s="1"/>
  <c r="F11798" i="1"/>
  <c r="G11798" i="1" s="1"/>
  <c r="I11798" i="1" s="1"/>
  <c r="F11799" i="1"/>
  <c r="G11799" i="1" s="1"/>
  <c r="I11799" i="1" s="1"/>
  <c r="F11800" i="1"/>
  <c r="G11800" i="1" s="1"/>
  <c r="I11800" i="1" s="1"/>
  <c r="F11801" i="1"/>
  <c r="G11801" i="1" s="1"/>
  <c r="I11801" i="1" s="1"/>
  <c r="F11802" i="1"/>
  <c r="G11802" i="1" s="1"/>
  <c r="I11802" i="1" s="1"/>
  <c r="F11803" i="1"/>
  <c r="G11803" i="1" s="1"/>
  <c r="I11803" i="1" s="1"/>
  <c r="F11804" i="1"/>
  <c r="G11804" i="1" s="1"/>
  <c r="I11804" i="1" s="1"/>
  <c r="F11805" i="1"/>
  <c r="G11805" i="1" s="1"/>
  <c r="I11805" i="1" s="1"/>
  <c r="F11806" i="1"/>
  <c r="G11806" i="1" s="1"/>
  <c r="I11806" i="1" s="1"/>
  <c r="F11807" i="1"/>
  <c r="G11807" i="1" s="1"/>
  <c r="I11807" i="1" s="1"/>
  <c r="F11808" i="1"/>
  <c r="G11808" i="1" s="1"/>
  <c r="I11808" i="1" s="1"/>
  <c r="F11809" i="1"/>
  <c r="G11809" i="1" s="1"/>
  <c r="I11809" i="1" s="1"/>
  <c r="F11810" i="1"/>
  <c r="G11810" i="1" s="1"/>
  <c r="I11810" i="1" s="1"/>
  <c r="F11811" i="1"/>
  <c r="G11811" i="1" s="1"/>
  <c r="I11811" i="1" s="1"/>
  <c r="F11812" i="1"/>
  <c r="G11812" i="1" s="1"/>
  <c r="I11812" i="1" s="1"/>
  <c r="F11813" i="1"/>
  <c r="G11813" i="1" s="1"/>
  <c r="I11813" i="1" s="1"/>
  <c r="F11814" i="1"/>
  <c r="G11814" i="1" s="1"/>
  <c r="I11814" i="1" s="1"/>
  <c r="F11815" i="1"/>
  <c r="G11815" i="1" s="1"/>
  <c r="I11815" i="1" s="1"/>
  <c r="F11816" i="1"/>
  <c r="G11816" i="1" s="1"/>
  <c r="I11816" i="1" s="1"/>
  <c r="F11817" i="1"/>
  <c r="G11817" i="1" s="1"/>
  <c r="I11817" i="1" s="1"/>
  <c r="F11818" i="1"/>
  <c r="G11818" i="1" s="1"/>
  <c r="I11818" i="1" s="1"/>
  <c r="F11819" i="1"/>
  <c r="G11819" i="1" s="1"/>
  <c r="I11819" i="1" s="1"/>
  <c r="F11820" i="1"/>
  <c r="G11820" i="1" s="1"/>
  <c r="I11820" i="1" s="1"/>
  <c r="F11821" i="1"/>
  <c r="G11821" i="1" s="1"/>
  <c r="I11821" i="1" s="1"/>
  <c r="F11822" i="1"/>
  <c r="G11822" i="1" s="1"/>
  <c r="I11822" i="1" s="1"/>
  <c r="F11823" i="1"/>
  <c r="G11823" i="1" s="1"/>
  <c r="I11823" i="1" s="1"/>
  <c r="F11824" i="1"/>
  <c r="G11824" i="1" s="1"/>
  <c r="I11824" i="1" s="1"/>
  <c r="F11825" i="1"/>
  <c r="G11825" i="1" s="1"/>
  <c r="I11825" i="1" s="1"/>
  <c r="F11826" i="1"/>
  <c r="G11826" i="1" s="1"/>
  <c r="I11826" i="1" s="1"/>
  <c r="F11827" i="1"/>
  <c r="G11827" i="1" s="1"/>
  <c r="I11827" i="1" s="1"/>
  <c r="F11828" i="1"/>
  <c r="G11828" i="1" s="1"/>
  <c r="I11828" i="1" s="1"/>
  <c r="F11829" i="1"/>
  <c r="G11829" i="1" s="1"/>
  <c r="I11829" i="1" s="1"/>
  <c r="F11830" i="1"/>
  <c r="G11830" i="1" s="1"/>
  <c r="I11830" i="1" s="1"/>
  <c r="F11831" i="1"/>
  <c r="G11831" i="1" s="1"/>
  <c r="I11831" i="1" s="1"/>
  <c r="F11832" i="1"/>
  <c r="G11832" i="1" s="1"/>
  <c r="I11832" i="1" s="1"/>
  <c r="F11833" i="1"/>
  <c r="G11833" i="1" s="1"/>
  <c r="I11833" i="1" s="1"/>
  <c r="F11834" i="1"/>
  <c r="G11834" i="1" s="1"/>
  <c r="I11834" i="1" s="1"/>
  <c r="F11835" i="1"/>
  <c r="G11835" i="1" s="1"/>
  <c r="I11835" i="1" s="1"/>
  <c r="F11836" i="1"/>
  <c r="G11836" i="1" s="1"/>
  <c r="I11836" i="1" s="1"/>
  <c r="F11837" i="1"/>
  <c r="G11837" i="1" s="1"/>
  <c r="I11837" i="1" s="1"/>
  <c r="F11838" i="1"/>
  <c r="G11838" i="1" s="1"/>
  <c r="I11838" i="1" s="1"/>
  <c r="F11839" i="1"/>
  <c r="G11839" i="1" s="1"/>
  <c r="I11839" i="1" s="1"/>
  <c r="F11840" i="1"/>
  <c r="G11840" i="1" s="1"/>
  <c r="I11840" i="1" s="1"/>
  <c r="F11841" i="1"/>
  <c r="G11841" i="1" s="1"/>
  <c r="I11841" i="1" s="1"/>
  <c r="F11842" i="1"/>
  <c r="G11842" i="1" s="1"/>
  <c r="I11842" i="1" s="1"/>
  <c r="F11843" i="1"/>
  <c r="G11843" i="1" s="1"/>
  <c r="I11843" i="1" s="1"/>
  <c r="F11844" i="1"/>
  <c r="G11844" i="1" s="1"/>
  <c r="I11844" i="1" s="1"/>
  <c r="F11845" i="1"/>
  <c r="G11845" i="1" s="1"/>
  <c r="I11845" i="1" s="1"/>
  <c r="F11846" i="1"/>
  <c r="G11846" i="1" s="1"/>
  <c r="I11846" i="1" s="1"/>
  <c r="F11847" i="1"/>
  <c r="G11847" i="1" s="1"/>
  <c r="I11847" i="1" s="1"/>
  <c r="F11848" i="1"/>
  <c r="G11848" i="1" s="1"/>
  <c r="I11848" i="1" s="1"/>
  <c r="F11849" i="1"/>
  <c r="G11849" i="1" s="1"/>
  <c r="I11849" i="1" s="1"/>
  <c r="F11850" i="1"/>
  <c r="G11850" i="1" s="1"/>
  <c r="I11850" i="1" s="1"/>
  <c r="F11851" i="1"/>
  <c r="G11851" i="1" s="1"/>
  <c r="I11851" i="1" s="1"/>
  <c r="F11852" i="1"/>
  <c r="G11852" i="1" s="1"/>
  <c r="I11852" i="1" s="1"/>
  <c r="F11853" i="1"/>
  <c r="G11853" i="1" s="1"/>
  <c r="I11853" i="1" s="1"/>
  <c r="F11854" i="1"/>
  <c r="G11854" i="1" s="1"/>
  <c r="I11854" i="1" s="1"/>
  <c r="F11855" i="1"/>
  <c r="G11855" i="1" s="1"/>
  <c r="I11855" i="1" s="1"/>
  <c r="F11856" i="1"/>
  <c r="G11856" i="1" s="1"/>
  <c r="I11856" i="1" s="1"/>
  <c r="F11857" i="1"/>
  <c r="G11857" i="1" s="1"/>
  <c r="I11857" i="1" s="1"/>
  <c r="F11858" i="1"/>
  <c r="G11858" i="1" s="1"/>
  <c r="I11858" i="1" s="1"/>
  <c r="F11859" i="1"/>
  <c r="G11859" i="1" s="1"/>
  <c r="I11859" i="1" s="1"/>
  <c r="F11860" i="1"/>
  <c r="G11860" i="1" s="1"/>
  <c r="I11860" i="1" s="1"/>
  <c r="F11861" i="1"/>
  <c r="G11861" i="1" s="1"/>
  <c r="I11861" i="1" s="1"/>
  <c r="F11862" i="1"/>
  <c r="G11862" i="1" s="1"/>
  <c r="I11862" i="1" s="1"/>
  <c r="F11863" i="1"/>
  <c r="G11863" i="1" s="1"/>
  <c r="I11863" i="1" s="1"/>
  <c r="F11864" i="1"/>
  <c r="G11864" i="1" s="1"/>
  <c r="I11864" i="1" s="1"/>
  <c r="F11865" i="1"/>
  <c r="G11865" i="1" s="1"/>
  <c r="I11865" i="1" s="1"/>
  <c r="F11866" i="1"/>
  <c r="G11866" i="1" s="1"/>
  <c r="I11866" i="1" s="1"/>
  <c r="F11867" i="1"/>
  <c r="G11867" i="1" s="1"/>
  <c r="I11867" i="1" s="1"/>
  <c r="F11868" i="1"/>
  <c r="G11868" i="1" s="1"/>
  <c r="I11868" i="1" s="1"/>
  <c r="F11869" i="1"/>
  <c r="G11869" i="1" s="1"/>
  <c r="I11869" i="1" s="1"/>
  <c r="F11870" i="1"/>
  <c r="G11870" i="1" s="1"/>
  <c r="I11870" i="1" s="1"/>
  <c r="F11871" i="1"/>
  <c r="G11871" i="1" s="1"/>
  <c r="I11871" i="1" s="1"/>
  <c r="F11872" i="1"/>
  <c r="G11872" i="1" s="1"/>
  <c r="I11872" i="1" s="1"/>
  <c r="F11873" i="1"/>
  <c r="G11873" i="1" s="1"/>
  <c r="I11873" i="1" s="1"/>
  <c r="F11874" i="1"/>
  <c r="G11874" i="1" s="1"/>
  <c r="I11874" i="1" s="1"/>
  <c r="F11875" i="1"/>
  <c r="G11875" i="1" s="1"/>
  <c r="I11875" i="1" s="1"/>
  <c r="F11876" i="1"/>
  <c r="G11876" i="1" s="1"/>
  <c r="I11876" i="1" s="1"/>
  <c r="F11877" i="1"/>
  <c r="G11877" i="1" s="1"/>
  <c r="I11877" i="1" s="1"/>
  <c r="F11878" i="1"/>
  <c r="G11878" i="1" s="1"/>
  <c r="I11878" i="1" s="1"/>
  <c r="F11879" i="1"/>
  <c r="G11879" i="1" s="1"/>
  <c r="I11879" i="1" s="1"/>
  <c r="F11880" i="1"/>
  <c r="G11880" i="1" s="1"/>
  <c r="I11880" i="1" s="1"/>
  <c r="F11881" i="1"/>
  <c r="G11881" i="1" s="1"/>
  <c r="I11881" i="1" s="1"/>
  <c r="F11882" i="1"/>
  <c r="G11882" i="1" s="1"/>
  <c r="I11882" i="1" s="1"/>
  <c r="F11883" i="1"/>
  <c r="G11883" i="1" s="1"/>
  <c r="I11883" i="1" s="1"/>
  <c r="F11884" i="1"/>
  <c r="G11884" i="1" s="1"/>
  <c r="I11884" i="1" s="1"/>
  <c r="F11885" i="1"/>
  <c r="G11885" i="1" s="1"/>
  <c r="I11885" i="1" s="1"/>
  <c r="F11886" i="1"/>
  <c r="G11886" i="1" s="1"/>
  <c r="I11886" i="1" s="1"/>
  <c r="F11887" i="1"/>
  <c r="G11887" i="1" s="1"/>
  <c r="I11887" i="1" s="1"/>
  <c r="F11888" i="1"/>
  <c r="G11888" i="1" s="1"/>
  <c r="I11888" i="1" s="1"/>
  <c r="F11889" i="1"/>
  <c r="G11889" i="1" s="1"/>
  <c r="I11889" i="1" s="1"/>
  <c r="F11890" i="1"/>
  <c r="G11890" i="1" s="1"/>
  <c r="I11890" i="1" s="1"/>
  <c r="F11891" i="1"/>
  <c r="G11891" i="1" s="1"/>
  <c r="I11891" i="1" s="1"/>
  <c r="F11688" i="1"/>
  <c r="G11688" i="1" s="1"/>
  <c r="I11688" i="1" s="1"/>
  <c r="F15965" i="1"/>
  <c r="G15965" i="1" s="1"/>
  <c r="I15965" i="1" s="1"/>
  <c r="F15966" i="1"/>
  <c r="G15966" i="1" s="1"/>
  <c r="I15966" i="1" s="1"/>
  <c r="F15967" i="1"/>
  <c r="G15967" i="1" s="1"/>
  <c r="I15967" i="1" s="1"/>
  <c r="F15964" i="1"/>
  <c r="G15964" i="1" s="1"/>
  <c r="I15964" i="1" s="1"/>
  <c r="F11893" i="1"/>
  <c r="G11893" i="1" s="1"/>
  <c r="I11893" i="1" s="1"/>
  <c r="F11894" i="1"/>
  <c r="G11894" i="1" s="1"/>
  <c r="I11894" i="1" s="1"/>
  <c r="F11895" i="1"/>
  <c r="G11895" i="1" s="1"/>
  <c r="I11895" i="1" s="1"/>
  <c r="F11896" i="1"/>
  <c r="G11896" i="1" s="1"/>
  <c r="I11896" i="1" s="1"/>
  <c r="F11897" i="1"/>
  <c r="G11897" i="1" s="1"/>
  <c r="I11897" i="1" s="1"/>
  <c r="F11898" i="1"/>
  <c r="G11898" i="1" s="1"/>
  <c r="I11898" i="1" s="1"/>
  <c r="F11899" i="1"/>
  <c r="G11899" i="1" s="1"/>
  <c r="I11899" i="1" s="1"/>
  <c r="F11900" i="1"/>
  <c r="G11900" i="1" s="1"/>
  <c r="I11900" i="1" s="1"/>
  <c r="F11901" i="1"/>
  <c r="G11901" i="1" s="1"/>
  <c r="I11901" i="1" s="1"/>
  <c r="F11902" i="1"/>
  <c r="G11902" i="1" s="1"/>
  <c r="I11902" i="1" s="1"/>
  <c r="F11903" i="1"/>
  <c r="G11903" i="1" s="1"/>
  <c r="I11903" i="1" s="1"/>
  <c r="F11904" i="1"/>
  <c r="G11904" i="1" s="1"/>
  <c r="I11904" i="1" s="1"/>
  <c r="F11905" i="1"/>
  <c r="G11905" i="1" s="1"/>
  <c r="I11905" i="1" s="1"/>
  <c r="F11906" i="1"/>
  <c r="G11906" i="1" s="1"/>
  <c r="I11906" i="1" s="1"/>
  <c r="F11907" i="1"/>
  <c r="G11907" i="1" s="1"/>
  <c r="I11907" i="1" s="1"/>
  <c r="F11908" i="1"/>
  <c r="G11908" i="1" s="1"/>
  <c r="I11908" i="1" s="1"/>
  <c r="F11909" i="1"/>
  <c r="G11909" i="1" s="1"/>
  <c r="I11909" i="1" s="1"/>
  <c r="F11910" i="1"/>
  <c r="G11910" i="1" s="1"/>
  <c r="I11910" i="1" s="1"/>
  <c r="F11911" i="1"/>
  <c r="G11911" i="1" s="1"/>
  <c r="I11911" i="1" s="1"/>
  <c r="F11912" i="1"/>
  <c r="G11912" i="1" s="1"/>
  <c r="I11912" i="1" s="1"/>
  <c r="F11913" i="1"/>
  <c r="G11913" i="1" s="1"/>
  <c r="I11913" i="1" s="1"/>
  <c r="F11914" i="1"/>
  <c r="G11914" i="1" s="1"/>
  <c r="I11914" i="1" s="1"/>
  <c r="F11915" i="1"/>
  <c r="G11915" i="1" s="1"/>
  <c r="I11915" i="1" s="1"/>
  <c r="F11916" i="1"/>
  <c r="G11916" i="1" s="1"/>
  <c r="I11916" i="1" s="1"/>
  <c r="F11917" i="1"/>
  <c r="G11917" i="1" s="1"/>
  <c r="I11917" i="1" s="1"/>
  <c r="F11918" i="1"/>
  <c r="G11918" i="1" s="1"/>
  <c r="I11918" i="1" s="1"/>
  <c r="F11919" i="1"/>
  <c r="G11919" i="1" s="1"/>
  <c r="I11919" i="1" s="1"/>
  <c r="F11920" i="1"/>
  <c r="G11920" i="1" s="1"/>
  <c r="I11920" i="1" s="1"/>
  <c r="F11921" i="1"/>
  <c r="G11921" i="1" s="1"/>
  <c r="I11921" i="1" s="1"/>
  <c r="F11922" i="1"/>
  <c r="G11922" i="1" s="1"/>
  <c r="I11922" i="1" s="1"/>
  <c r="F11923" i="1"/>
  <c r="G11923" i="1" s="1"/>
  <c r="I11923" i="1" s="1"/>
  <c r="F11924" i="1"/>
  <c r="G11924" i="1" s="1"/>
  <c r="I11924" i="1" s="1"/>
  <c r="F11925" i="1"/>
  <c r="G11925" i="1" s="1"/>
  <c r="I11925" i="1" s="1"/>
  <c r="F11926" i="1"/>
  <c r="G11926" i="1" s="1"/>
  <c r="I11926" i="1" s="1"/>
  <c r="F11927" i="1"/>
  <c r="G11927" i="1" s="1"/>
  <c r="I11927" i="1" s="1"/>
  <c r="F11928" i="1"/>
  <c r="G11928" i="1" s="1"/>
  <c r="I11928" i="1" s="1"/>
  <c r="F11929" i="1"/>
  <c r="G11929" i="1" s="1"/>
  <c r="I11929" i="1" s="1"/>
  <c r="F11930" i="1"/>
  <c r="G11930" i="1" s="1"/>
  <c r="I11930" i="1" s="1"/>
  <c r="F11931" i="1"/>
  <c r="G11931" i="1" s="1"/>
  <c r="I11931" i="1" s="1"/>
  <c r="F11932" i="1"/>
  <c r="G11932" i="1" s="1"/>
  <c r="I11932" i="1" s="1"/>
  <c r="F11933" i="1"/>
  <c r="G11933" i="1" s="1"/>
  <c r="I11933" i="1" s="1"/>
  <c r="F11934" i="1"/>
  <c r="G11934" i="1" s="1"/>
  <c r="I11934" i="1" s="1"/>
  <c r="F11935" i="1"/>
  <c r="G11935" i="1" s="1"/>
  <c r="I11935" i="1" s="1"/>
  <c r="F11936" i="1"/>
  <c r="G11936" i="1" s="1"/>
  <c r="I11936" i="1" s="1"/>
  <c r="F11937" i="1"/>
  <c r="G11937" i="1" s="1"/>
  <c r="I11937" i="1" s="1"/>
  <c r="F11938" i="1"/>
  <c r="G11938" i="1" s="1"/>
  <c r="I11938" i="1" s="1"/>
  <c r="F11939" i="1"/>
  <c r="G11939" i="1" s="1"/>
  <c r="I11939" i="1" s="1"/>
  <c r="F11940" i="1"/>
  <c r="G11940" i="1" s="1"/>
  <c r="I11940" i="1" s="1"/>
  <c r="F11941" i="1"/>
  <c r="G11941" i="1" s="1"/>
  <c r="I11941" i="1" s="1"/>
  <c r="F11942" i="1"/>
  <c r="G11942" i="1" s="1"/>
  <c r="I11942" i="1" s="1"/>
  <c r="F11943" i="1"/>
  <c r="G11943" i="1" s="1"/>
  <c r="I11943" i="1" s="1"/>
  <c r="F11944" i="1"/>
  <c r="G11944" i="1" s="1"/>
  <c r="I11944" i="1" s="1"/>
  <c r="F11945" i="1"/>
  <c r="G11945" i="1" s="1"/>
  <c r="I11945" i="1" s="1"/>
  <c r="F11946" i="1"/>
  <c r="G11946" i="1" s="1"/>
  <c r="I11946" i="1" s="1"/>
  <c r="F11947" i="1"/>
  <c r="G11947" i="1" s="1"/>
  <c r="I11947" i="1" s="1"/>
  <c r="F11948" i="1"/>
  <c r="G11948" i="1" s="1"/>
  <c r="I11948" i="1" s="1"/>
  <c r="F11949" i="1"/>
  <c r="G11949" i="1" s="1"/>
  <c r="I11949" i="1" s="1"/>
  <c r="F11950" i="1"/>
  <c r="G11950" i="1" s="1"/>
  <c r="I11950" i="1" s="1"/>
  <c r="F11951" i="1"/>
  <c r="G11951" i="1" s="1"/>
  <c r="I11951" i="1" s="1"/>
  <c r="F11952" i="1"/>
  <c r="G11952" i="1" s="1"/>
  <c r="I11952" i="1" s="1"/>
  <c r="F11953" i="1"/>
  <c r="G11953" i="1" s="1"/>
  <c r="I11953" i="1" s="1"/>
  <c r="F11954" i="1"/>
  <c r="G11954" i="1" s="1"/>
  <c r="I11954" i="1" s="1"/>
  <c r="F11955" i="1"/>
  <c r="G11955" i="1" s="1"/>
  <c r="I11955" i="1" s="1"/>
  <c r="F11956" i="1"/>
  <c r="G11956" i="1" s="1"/>
  <c r="I11956" i="1" s="1"/>
  <c r="F11957" i="1"/>
  <c r="G11957" i="1" s="1"/>
  <c r="I11957" i="1" s="1"/>
  <c r="F11958" i="1"/>
  <c r="G11958" i="1" s="1"/>
  <c r="I11958" i="1" s="1"/>
  <c r="F11959" i="1"/>
  <c r="G11959" i="1" s="1"/>
  <c r="I11959" i="1" s="1"/>
  <c r="F11960" i="1"/>
  <c r="G11960" i="1" s="1"/>
  <c r="I11960" i="1" s="1"/>
  <c r="F11961" i="1"/>
  <c r="G11961" i="1" s="1"/>
  <c r="I11961" i="1" s="1"/>
  <c r="F11962" i="1"/>
  <c r="G11962" i="1" s="1"/>
  <c r="I11962" i="1" s="1"/>
  <c r="F11963" i="1"/>
  <c r="G11963" i="1" s="1"/>
  <c r="I11963" i="1" s="1"/>
  <c r="F11964" i="1"/>
  <c r="G11964" i="1" s="1"/>
  <c r="I11964" i="1" s="1"/>
  <c r="F11965" i="1"/>
  <c r="G11965" i="1" s="1"/>
  <c r="I11965" i="1" s="1"/>
  <c r="F11966" i="1"/>
  <c r="G11966" i="1" s="1"/>
  <c r="I11966" i="1" s="1"/>
  <c r="F11967" i="1"/>
  <c r="G11967" i="1" s="1"/>
  <c r="I11967" i="1" s="1"/>
  <c r="F11968" i="1"/>
  <c r="G11968" i="1" s="1"/>
  <c r="I11968" i="1" s="1"/>
  <c r="F11969" i="1"/>
  <c r="G11969" i="1" s="1"/>
  <c r="I11969" i="1" s="1"/>
  <c r="F11970" i="1"/>
  <c r="G11970" i="1" s="1"/>
  <c r="I11970" i="1" s="1"/>
  <c r="F11971" i="1"/>
  <c r="G11971" i="1" s="1"/>
  <c r="I11971" i="1" s="1"/>
  <c r="F11972" i="1"/>
  <c r="G11972" i="1" s="1"/>
  <c r="I11972" i="1" s="1"/>
  <c r="F11973" i="1"/>
  <c r="G11973" i="1" s="1"/>
  <c r="I11973" i="1" s="1"/>
  <c r="F11974" i="1"/>
  <c r="G11974" i="1" s="1"/>
  <c r="I11974" i="1" s="1"/>
  <c r="F11975" i="1"/>
  <c r="G11975" i="1" s="1"/>
  <c r="I11975" i="1" s="1"/>
  <c r="F11976" i="1"/>
  <c r="G11976" i="1" s="1"/>
  <c r="I11976" i="1" s="1"/>
  <c r="F11977" i="1"/>
  <c r="G11977" i="1" s="1"/>
  <c r="I11977" i="1" s="1"/>
  <c r="F11978" i="1"/>
  <c r="G11978" i="1" s="1"/>
  <c r="I11978" i="1" s="1"/>
  <c r="F11979" i="1"/>
  <c r="G11979" i="1" s="1"/>
  <c r="I11979" i="1" s="1"/>
  <c r="F11980" i="1"/>
  <c r="G11980" i="1" s="1"/>
  <c r="I11980" i="1" s="1"/>
  <c r="F11981" i="1"/>
  <c r="G11981" i="1" s="1"/>
  <c r="I11981" i="1" s="1"/>
  <c r="F11982" i="1"/>
  <c r="G11982" i="1" s="1"/>
  <c r="I11982" i="1" s="1"/>
  <c r="F11983" i="1"/>
  <c r="G11983" i="1" s="1"/>
  <c r="I11983" i="1" s="1"/>
  <c r="F11984" i="1"/>
  <c r="G11984" i="1" s="1"/>
  <c r="I11984" i="1" s="1"/>
  <c r="F11985" i="1"/>
  <c r="G11985" i="1" s="1"/>
  <c r="I11985" i="1" s="1"/>
  <c r="F11986" i="1"/>
  <c r="G11986" i="1" s="1"/>
  <c r="I11986" i="1" s="1"/>
  <c r="F11987" i="1"/>
  <c r="G11987" i="1" s="1"/>
  <c r="I11987" i="1" s="1"/>
  <c r="F11988" i="1"/>
  <c r="G11988" i="1" s="1"/>
  <c r="I11988" i="1" s="1"/>
  <c r="F11989" i="1"/>
  <c r="G11989" i="1" s="1"/>
  <c r="I11989" i="1" s="1"/>
  <c r="F11990" i="1"/>
  <c r="G11990" i="1" s="1"/>
  <c r="I11990" i="1" s="1"/>
  <c r="F11991" i="1"/>
  <c r="G11991" i="1" s="1"/>
  <c r="I11991" i="1" s="1"/>
  <c r="F11992" i="1"/>
  <c r="G11992" i="1" s="1"/>
  <c r="I11992" i="1" s="1"/>
  <c r="F11993" i="1"/>
  <c r="G11993" i="1" s="1"/>
  <c r="I11993" i="1" s="1"/>
  <c r="F11994" i="1"/>
  <c r="G11994" i="1" s="1"/>
  <c r="I11994" i="1" s="1"/>
  <c r="F11995" i="1"/>
  <c r="G11995" i="1" s="1"/>
  <c r="I11995" i="1" s="1"/>
  <c r="F11996" i="1"/>
  <c r="G11996" i="1" s="1"/>
  <c r="I11996" i="1" s="1"/>
  <c r="F11997" i="1"/>
  <c r="G11997" i="1" s="1"/>
  <c r="I11997" i="1" s="1"/>
  <c r="F11998" i="1"/>
  <c r="G11998" i="1" s="1"/>
  <c r="I11998" i="1" s="1"/>
  <c r="F11999" i="1"/>
  <c r="G11999" i="1" s="1"/>
  <c r="I11999" i="1" s="1"/>
  <c r="F12000" i="1"/>
  <c r="G12000" i="1" s="1"/>
  <c r="I12000" i="1" s="1"/>
  <c r="F12001" i="1"/>
  <c r="G12001" i="1" s="1"/>
  <c r="I12001" i="1" s="1"/>
  <c r="F12002" i="1"/>
  <c r="G12002" i="1" s="1"/>
  <c r="I12002" i="1" s="1"/>
  <c r="F12003" i="1"/>
  <c r="G12003" i="1" s="1"/>
  <c r="I12003" i="1" s="1"/>
  <c r="F12004" i="1"/>
  <c r="G12004" i="1" s="1"/>
  <c r="I12004" i="1" s="1"/>
  <c r="F12005" i="1"/>
  <c r="G12005" i="1" s="1"/>
  <c r="I12005" i="1" s="1"/>
  <c r="F12006" i="1"/>
  <c r="G12006" i="1" s="1"/>
  <c r="I12006" i="1" s="1"/>
  <c r="F12007" i="1"/>
  <c r="G12007" i="1" s="1"/>
  <c r="I12007" i="1" s="1"/>
  <c r="F12008" i="1"/>
  <c r="G12008" i="1" s="1"/>
  <c r="I12008" i="1" s="1"/>
  <c r="F12009" i="1"/>
  <c r="G12009" i="1" s="1"/>
  <c r="I12009" i="1" s="1"/>
  <c r="F12010" i="1"/>
  <c r="G12010" i="1" s="1"/>
  <c r="I12010" i="1" s="1"/>
  <c r="F12011" i="1"/>
  <c r="G12011" i="1" s="1"/>
  <c r="I12011" i="1" s="1"/>
  <c r="F12012" i="1"/>
  <c r="G12012" i="1" s="1"/>
  <c r="I12012" i="1" s="1"/>
  <c r="F12013" i="1"/>
  <c r="G12013" i="1" s="1"/>
  <c r="I12013" i="1" s="1"/>
  <c r="F12014" i="1"/>
  <c r="G12014" i="1" s="1"/>
  <c r="I12014" i="1" s="1"/>
  <c r="F12015" i="1"/>
  <c r="G12015" i="1" s="1"/>
  <c r="I12015" i="1" s="1"/>
  <c r="F12016" i="1"/>
  <c r="G12016" i="1" s="1"/>
  <c r="I12016" i="1" s="1"/>
  <c r="F12017" i="1"/>
  <c r="G12017" i="1" s="1"/>
  <c r="I12017" i="1" s="1"/>
  <c r="F12018" i="1"/>
  <c r="G12018" i="1" s="1"/>
  <c r="I12018" i="1" s="1"/>
  <c r="F12019" i="1"/>
  <c r="G12019" i="1" s="1"/>
  <c r="I12019" i="1" s="1"/>
  <c r="F12020" i="1"/>
  <c r="G12020" i="1" s="1"/>
  <c r="I12020" i="1" s="1"/>
  <c r="F12021" i="1"/>
  <c r="G12021" i="1" s="1"/>
  <c r="I12021" i="1" s="1"/>
  <c r="F12022" i="1"/>
  <c r="G12022" i="1" s="1"/>
  <c r="I12022" i="1" s="1"/>
  <c r="F12023" i="1"/>
  <c r="G12023" i="1" s="1"/>
  <c r="I12023" i="1" s="1"/>
  <c r="F12024" i="1"/>
  <c r="G12024" i="1" s="1"/>
  <c r="I12024" i="1" s="1"/>
  <c r="F12025" i="1"/>
  <c r="G12025" i="1" s="1"/>
  <c r="I12025" i="1" s="1"/>
  <c r="F12026" i="1"/>
  <c r="G12026" i="1" s="1"/>
  <c r="I12026" i="1" s="1"/>
  <c r="F12027" i="1"/>
  <c r="G12027" i="1" s="1"/>
  <c r="I12027" i="1" s="1"/>
  <c r="F12028" i="1"/>
  <c r="G12028" i="1" s="1"/>
  <c r="I12028" i="1" s="1"/>
  <c r="F12029" i="1"/>
  <c r="G12029" i="1" s="1"/>
  <c r="I12029" i="1" s="1"/>
  <c r="F12030" i="1"/>
  <c r="G12030" i="1" s="1"/>
  <c r="I12030" i="1" s="1"/>
  <c r="F12031" i="1"/>
  <c r="G12031" i="1" s="1"/>
  <c r="I12031" i="1" s="1"/>
  <c r="F12032" i="1"/>
  <c r="G12032" i="1" s="1"/>
  <c r="I12032" i="1" s="1"/>
  <c r="F12033" i="1"/>
  <c r="G12033" i="1" s="1"/>
  <c r="I12033" i="1" s="1"/>
  <c r="F12034" i="1"/>
  <c r="G12034" i="1" s="1"/>
  <c r="I12034" i="1" s="1"/>
  <c r="F12035" i="1"/>
  <c r="G12035" i="1" s="1"/>
  <c r="I12035" i="1" s="1"/>
  <c r="F12036" i="1"/>
  <c r="G12036" i="1" s="1"/>
  <c r="I12036" i="1" s="1"/>
  <c r="F12037" i="1"/>
  <c r="G12037" i="1" s="1"/>
  <c r="I12037" i="1" s="1"/>
  <c r="F12038" i="1"/>
  <c r="G12038" i="1" s="1"/>
  <c r="I12038" i="1" s="1"/>
  <c r="F12039" i="1"/>
  <c r="G12039" i="1" s="1"/>
  <c r="I12039" i="1" s="1"/>
  <c r="F12040" i="1"/>
  <c r="G12040" i="1" s="1"/>
  <c r="I12040" i="1" s="1"/>
  <c r="F12041" i="1"/>
  <c r="G12041" i="1" s="1"/>
  <c r="I12041" i="1" s="1"/>
  <c r="F12042" i="1"/>
  <c r="G12042" i="1" s="1"/>
  <c r="I12042" i="1" s="1"/>
  <c r="F12043" i="1"/>
  <c r="G12043" i="1" s="1"/>
  <c r="I12043" i="1" s="1"/>
  <c r="F12044" i="1"/>
  <c r="G12044" i="1" s="1"/>
  <c r="I12044" i="1" s="1"/>
  <c r="F12045" i="1"/>
  <c r="G12045" i="1" s="1"/>
  <c r="I12045" i="1" s="1"/>
  <c r="F12046" i="1"/>
  <c r="G12046" i="1" s="1"/>
  <c r="I12046" i="1" s="1"/>
  <c r="F12047" i="1"/>
  <c r="G12047" i="1" s="1"/>
  <c r="I12047" i="1" s="1"/>
  <c r="F12048" i="1"/>
  <c r="G12048" i="1" s="1"/>
  <c r="I12048" i="1" s="1"/>
  <c r="F12049" i="1"/>
  <c r="G12049" i="1" s="1"/>
  <c r="I12049" i="1" s="1"/>
  <c r="F12050" i="1"/>
  <c r="G12050" i="1" s="1"/>
  <c r="I12050" i="1" s="1"/>
  <c r="F12051" i="1"/>
  <c r="G12051" i="1" s="1"/>
  <c r="I12051" i="1" s="1"/>
  <c r="F12052" i="1"/>
  <c r="G12052" i="1" s="1"/>
  <c r="I12052" i="1" s="1"/>
  <c r="F12053" i="1"/>
  <c r="G12053" i="1" s="1"/>
  <c r="I12053" i="1" s="1"/>
  <c r="F12054" i="1"/>
  <c r="G12054" i="1" s="1"/>
  <c r="I12054" i="1" s="1"/>
  <c r="F12055" i="1"/>
  <c r="G12055" i="1" s="1"/>
  <c r="I12055" i="1" s="1"/>
  <c r="F12056" i="1"/>
  <c r="G12056" i="1" s="1"/>
  <c r="I12056" i="1" s="1"/>
  <c r="F12057" i="1"/>
  <c r="G12057" i="1" s="1"/>
  <c r="I12057" i="1" s="1"/>
  <c r="F12058" i="1"/>
  <c r="G12058" i="1" s="1"/>
  <c r="I12058" i="1" s="1"/>
  <c r="F12059" i="1"/>
  <c r="G12059" i="1" s="1"/>
  <c r="I12059" i="1" s="1"/>
  <c r="F12060" i="1"/>
  <c r="G12060" i="1" s="1"/>
  <c r="I12060" i="1" s="1"/>
  <c r="F12061" i="1"/>
  <c r="G12061" i="1" s="1"/>
  <c r="I12061" i="1" s="1"/>
  <c r="F12062" i="1"/>
  <c r="G12062" i="1" s="1"/>
  <c r="I12062" i="1" s="1"/>
  <c r="F12063" i="1"/>
  <c r="G12063" i="1" s="1"/>
  <c r="I12063" i="1" s="1"/>
  <c r="F12064" i="1"/>
  <c r="G12064" i="1" s="1"/>
  <c r="I12064" i="1" s="1"/>
  <c r="F12065" i="1"/>
  <c r="G12065" i="1" s="1"/>
  <c r="I12065" i="1" s="1"/>
  <c r="F12066" i="1"/>
  <c r="G12066" i="1" s="1"/>
  <c r="I12066" i="1" s="1"/>
  <c r="F12067" i="1"/>
  <c r="G12067" i="1" s="1"/>
  <c r="I12067" i="1" s="1"/>
  <c r="F12068" i="1"/>
  <c r="G12068" i="1" s="1"/>
  <c r="I12068" i="1" s="1"/>
  <c r="F12069" i="1"/>
  <c r="G12069" i="1" s="1"/>
  <c r="I12069" i="1" s="1"/>
  <c r="F12070" i="1"/>
  <c r="G12070" i="1" s="1"/>
  <c r="I12070" i="1" s="1"/>
  <c r="F12071" i="1"/>
  <c r="G12071" i="1" s="1"/>
  <c r="I12071" i="1" s="1"/>
  <c r="F12072" i="1"/>
  <c r="G12072" i="1" s="1"/>
  <c r="I12072" i="1" s="1"/>
  <c r="F12073" i="1"/>
  <c r="G12073" i="1" s="1"/>
  <c r="I12073" i="1" s="1"/>
  <c r="F12074" i="1"/>
  <c r="G12074" i="1" s="1"/>
  <c r="I12074" i="1" s="1"/>
  <c r="F12075" i="1"/>
  <c r="G12075" i="1" s="1"/>
  <c r="I12075" i="1" s="1"/>
  <c r="F12076" i="1"/>
  <c r="G12076" i="1" s="1"/>
  <c r="I12076" i="1" s="1"/>
  <c r="F12077" i="1"/>
  <c r="G12077" i="1" s="1"/>
  <c r="I12077" i="1" s="1"/>
  <c r="F12078" i="1"/>
  <c r="G12078" i="1" s="1"/>
  <c r="I12078" i="1" s="1"/>
  <c r="F12079" i="1"/>
  <c r="G12079" i="1" s="1"/>
  <c r="I12079" i="1" s="1"/>
  <c r="F12080" i="1"/>
  <c r="G12080" i="1" s="1"/>
  <c r="I12080" i="1" s="1"/>
  <c r="F12081" i="1"/>
  <c r="G12081" i="1" s="1"/>
  <c r="I12081" i="1" s="1"/>
  <c r="F12082" i="1"/>
  <c r="G12082" i="1" s="1"/>
  <c r="I12082" i="1" s="1"/>
  <c r="F12083" i="1"/>
  <c r="G12083" i="1" s="1"/>
  <c r="I12083" i="1" s="1"/>
  <c r="F12084" i="1"/>
  <c r="G12084" i="1" s="1"/>
  <c r="I12084" i="1" s="1"/>
  <c r="F12085" i="1"/>
  <c r="G12085" i="1" s="1"/>
  <c r="I12085" i="1" s="1"/>
  <c r="F12086" i="1"/>
  <c r="G12086" i="1" s="1"/>
  <c r="I12086" i="1" s="1"/>
  <c r="F12087" i="1"/>
  <c r="G12087" i="1" s="1"/>
  <c r="I12087" i="1" s="1"/>
  <c r="F12088" i="1"/>
  <c r="G12088" i="1" s="1"/>
  <c r="I12088" i="1" s="1"/>
  <c r="F12089" i="1"/>
  <c r="G12089" i="1" s="1"/>
  <c r="I12089" i="1" s="1"/>
  <c r="F12090" i="1"/>
  <c r="G12090" i="1" s="1"/>
  <c r="I12090" i="1" s="1"/>
  <c r="F12091" i="1"/>
  <c r="G12091" i="1" s="1"/>
  <c r="I12091" i="1" s="1"/>
  <c r="F12092" i="1"/>
  <c r="G12092" i="1" s="1"/>
  <c r="I12092" i="1" s="1"/>
  <c r="F12093" i="1"/>
  <c r="G12093" i="1" s="1"/>
  <c r="I12093" i="1" s="1"/>
  <c r="F12094" i="1"/>
  <c r="G12094" i="1" s="1"/>
  <c r="I12094" i="1" s="1"/>
  <c r="F12095" i="1"/>
  <c r="G12095" i="1" s="1"/>
  <c r="I12095" i="1" s="1"/>
  <c r="F12096" i="1"/>
  <c r="G12096" i="1" s="1"/>
  <c r="I12096" i="1" s="1"/>
  <c r="F12097" i="1"/>
  <c r="G12097" i="1" s="1"/>
  <c r="I12097" i="1" s="1"/>
  <c r="F12098" i="1"/>
  <c r="G12098" i="1" s="1"/>
  <c r="I12098" i="1" s="1"/>
  <c r="F12099" i="1"/>
  <c r="G12099" i="1" s="1"/>
  <c r="I12099" i="1" s="1"/>
  <c r="F12100" i="1"/>
  <c r="G12100" i="1" s="1"/>
  <c r="I12100" i="1" s="1"/>
  <c r="F12101" i="1"/>
  <c r="G12101" i="1" s="1"/>
  <c r="I12101" i="1" s="1"/>
  <c r="F12102" i="1"/>
  <c r="G12102" i="1" s="1"/>
  <c r="I12102" i="1" s="1"/>
  <c r="F12103" i="1"/>
  <c r="G12103" i="1" s="1"/>
  <c r="I12103" i="1" s="1"/>
  <c r="F12104" i="1"/>
  <c r="G12104" i="1" s="1"/>
  <c r="I12104" i="1" s="1"/>
  <c r="F12105" i="1"/>
  <c r="G12105" i="1" s="1"/>
  <c r="I12105" i="1" s="1"/>
  <c r="F12106" i="1"/>
  <c r="G12106" i="1" s="1"/>
  <c r="I12106" i="1" s="1"/>
  <c r="F12107" i="1"/>
  <c r="G12107" i="1" s="1"/>
  <c r="I12107" i="1" s="1"/>
  <c r="F12108" i="1"/>
  <c r="G12108" i="1" s="1"/>
  <c r="I12108" i="1" s="1"/>
  <c r="F12109" i="1"/>
  <c r="G12109" i="1" s="1"/>
  <c r="I12109" i="1" s="1"/>
  <c r="F12110" i="1"/>
  <c r="G12110" i="1" s="1"/>
  <c r="I12110" i="1" s="1"/>
  <c r="F12111" i="1"/>
  <c r="G12111" i="1" s="1"/>
  <c r="I12111" i="1" s="1"/>
  <c r="F12112" i="1"/>
  <c r="G12112" i="1" s="1"/>
  <c r="I12112" i="1" s="1"/>
  <c r="F12113" i="1"/>
  <c r="G12113" i="1" s="1"/>
  <c r="I12113" i="1" s="1"/>
  <c r="F12114" i="1"/>
  <c r="G12114" i="1" s="1"/>
  <c r="I12114" i="1" s="1"/>
  <c r="F12115" i="1"/>
  <c r="G12115" i="1" s="1"/>
  <c r="I12115" i="1" s="1"/>
  <c r="F12116" i="1"/>
  <c r="G12116" i="1" s="1"/>
  <c r="I12116" i="1" s="1"/>
  <c r="F12117" i="1"/>
  <c r="G12117" i="1" s="1"/>
  <c r="I12117" i="1" s="1"/>
  <c r="F12118" i="1"/>
  <c r="G12118" i="1" s="1"/>
  <c r="I12118" i="1" s="1"/>
  <c r="F12119" i="1"/>
  <c r="G12119" i="1" s="1"/>
  <c r="I12119" i="1" s="1"/>
  <c r="F12120" i="1"/>
  <c r="G12120" i="1" s="1"/>
  <c r="I12120" i="1" s="1"/>
  <c r="F12121" i="1"/>
  <c r="G12121" i="1" s="1"/>
  <c r="I12121" i="1" s="1"/>
  <c r="F12122" i="1"/>
  <c r="G12122" i="1" s="1"/>
  <c r="I12122" i="1" s="1"/>
  <c r="F12123" i="1"/>
  <c r="G12123" i="1" s="1"/>
  <c r="I12123" i="1" s="1"/>
  <c r="F12124" i="1"/>
  <c r="G12124" i="1" s="1"/>
  <c r="I12124" i="1" s="1"/>
  <c r="F12125" i="1"/>
  <c r="G12125" i="1" s="1"/>
  <c r="I12125" i="1" s="1"/>
  <c r="F12126" i="1"/>
  <c r="G12126" i="1" s="1"/>
  <c r="I12126" i="1" s="1"/>
  <c r="F12127" i="1"/>
  <c r="G12127" i="1" s="1"/>
  <c r="I12127" i="1" s="1"/>
  <c r="F12128" i="1"/>
  <c r="G12128" i="1" s="1"/>
  <c r="I12128" i="1" s="1"/>
  <c r="F12129" i="1"/>
  <c r="G12129" i="1" s="1"/>
  <c r="I12129" i="1" s="1"/>
  <c r="F12130" i="1"/>
  <c r="G12130" i="1" s="1"/>
  <c r="I12130" i="1" s="1"/>
  <c r="F12131" i="1"/>
  <c r="G12131" i="1" s="1"/>
  <c r="I12131" i="1" s="1"/>
  <c r="F12132" i="1"/>
  <c r="G12132" i="1" s="1"/>
  <c r="I12132" i="1" s="1"/>
  <c r="F12133" i="1"/>
  <c r="G12133" i="1" s="1"/>
  <c r="I12133" i="1" s="1"/>
  <c r="F12134" i="1"/>
  <c r="G12134" i="1" s="1"/>
  <c r="I12134" i="1" s="1"/>
  <c r="F12135" i="1"/>
  <c r="G12135" i="1" s="1"/>
  <c r="I12135" i="1" s="1"/>
  <c r="F12136" i="1"/>
  <c r="G12136" i="1" s="1"/>
  <c r="I12136" i="1" s="1"/>
  <c r="F12137" i="1"/>
  <c r="G12137" i="1" s="1"/>
  <c r="I12137" i="1" s="1"/>
  <c r="F12138" i="1"/>
  <c r="G12138" i="1" s="1"/>
  <c r="I12138" i="1" s="1"/>
  <c r="F12139" i="1"/>
  <c r="G12139" i="1" s="1"/>
  <c r="I12139" i="1" s="1"/>
  <c r="F12140" i="1"/>
  <c r="G12140" i="1" s="1"/>
  <c r="I12140" i="1" s="1"/>
  <c r="F12141" i="1"/>
  <c r="G12141" i="1" s="1"/>
  <c r="I12141" i="1" s="1"/>
  <c r="F12142" i="1"/>
  <c r="G12142" i="1" s="1"/>
  <c r="I12142" i="1" s="1"/>
  <c r="F12143" i="1"/>
  <c r="G12143" i="1" s="1"/>
  <c r="I12143" i="1" s="1"/>
  <c r="F12144" i="1"/>
  <c r="G12144" i="1" s="1"/>
  <c r="I12144" i="1" s="1"/>
  <c r="F12145" i="1"/>
  <c r="G12145" i="1" s="1"/>
  <c r="I12145" i="1" s="1"/>
  <c r="F12146" i="1"/>
  <c r="G12146" i="1" s="1"/>
  <c r="I12146" i="1" s="1"/>
  <c r="F12147" i="1"/>
  <c r="G12147" i="1" s="1"/>
  <c r="I12147" i="1" s="1"/>
  <c r="F12148" i="1"/>
  <c r="G12148" i="1" s="1"/>
  <c r="I12148" i="1" s="1"/>
  <c r="F12149" i="1"/>
  <c r="G12149" i="1" s="1"/>
  <c r="I12149" i="1" s="1"/>
  <c r="F12150" i="1"/>
  <c r="G12150" i="1" s="1"/>
  <c r="I12150" i="1" s="1"/>
  <c r="F12151" i="1"/>
  <c r="G12151" i="1" s="1"/>
  <c r="I12151" i="1" s="1"/>
  <c r="F12152" i="1"/>
  <c r="G12152" i="1" s="1"/>
  <c r="I12152" i="1" s="1"/>
  <c r="F12153" i="1"/>
  <c r="G12153" i="1" s="1"/>
  <c r="I12153" i="1" s="1"/>
  <c r="F12154" i="1"/>
  <c r="G12154" i="1" s="1"/>
  <c r="I12154" i="1" s="1"/>
  <c r="F12155" i="1"/>
  <c r="G12155" i="1" s="1"/>
  <c r="I12155" i="1" s="1"/>
  <c r="F12156" i="1"/>
  <c r="G12156" i="1" s="1"/>
  <c r="I12156" i="1" s="1"/>
  <c r="F12157" i="1"/>
  <c r="G12157" i="1" s="1"/>
  <c r="I12157" i="1" s="1"/>
  <c r="F12158" i="1"/>
  <c r="G12158" i="1" s="1"/>
  <c r="I12158" i="1" s="1"/>
  <c r="F12159" i="1"/>
  <c r="G12159" i="1" s="1"/>
  <c r="I12159" i="1" s="1"/>
  <c r="F12160" i="1"/>
  <c r="G12160" i="1" s="1"/>
  <c r="I12160" i="1" s="1"/>
  <c r="F12161" i="1"/>
  <c r="G12161" i="1" s="1"/>
  <c r="I12161" i="1" s="1"/>
  <c r="F12162" i="1"/>
  <c r="G12162" i="1" s="1"/>
  <c r="I12162" i="1" s="1"/>
  <c r="F12163" i="1"/>
  <c r="G12163" i="1" s="1"/>
  <c r="I12163" i="1" s="1"/>
  <c r="F12164" i="1"/>
  <c r="G12164" i="1" s="1"/>
  <c r="I12164" i="1" s="1"/>
  <c r="F12165" i="1"/>
  <c r="G12165" i="1" s="1"/>
  <c r="I12165" i="1" s="1"/>
  <c r="F12166" i="1"/>
  <c r="G12166" i="1" s="1"/>
  <c r="I12166" i="1" s="1"/>
  <c r="F12167" i="1"/>
  <c r="G12167" i="1" s="1"/>
  <c r="I12167" i="1" s="1"/>
  <c r="F12168" i="1"/>
  <c r="G12168" i="1" s="1"/>
  <c r="I12168" i="1" s="1"/>
  <c r="F12169" i="1"/>
  <c r="G12169" i="1" s="1"/>
  <c r="I12169" i="1" s="1"/>
  <c r="F12170" i="1"/>
  <c r="G12170" i="1" s="1"/>
  <c r="I12170" i="1" s="1"/>
  <c r="F12171" i="1"/>
  <c r="G12171" i="1" s="1"/>
  <c r="I12171" i="1" s="1"/>
  <c r="F12172" i="1"/>
  <c r="G12172" i="1" s="1"/>
  <c r="I12172" i="1" s="1"/>
  <c r="F12173" i="1"/>
  <c r="G12173" i="1" s="1"/>
  <c r="I12173" i="1" s="1"/>
  <c r="F12174" i="1"/>
  <c r="G12174" i="1" s="1"/>
  <c r="I12174" i="1" s="1"/>
  <c r="F12175" i="1"/>
  <c r="G12175" i="1" s="1"/>
  <c r="I12175" i="1" s="1"/>
  <c r="F12176" i="1"/>
  <c r="G12176" i="1" s="1"/>
  <c r="I12176" i="1" s="1"/>
  <c r="F12177" i="1"/>
  <c r="G12177" i="1" s="1"/>
  <c r="I12177" i="1" s="1"/>
  <c r="F12178" i="1"/>
  <c r="G12178" i="1" s="1"/>
  <c r="I12178" i="1" s="1"/>
  <c r="F12179" i="1"/>
  <c r="G12179" i="1" s="1"/>
  <c r="I12179" i="1" s="1"/>
  <c r="F12180" i="1"/>
  <c r="G12180" i="1" s="1"/>
  <c r="I12180" i="1" s="1"/>
  <c r="F12181" i="1"/>
  <c r="G12181" i="1" s="1"/>
  <c r="I12181" i="1" s="1"/>
  <c r="F12182" i="1"/>
  <c r="G12182" i="1" s="1"/>
  <c r="I12182" i="1" s="1"/>
  <c r="F12183" i="1"/>
  <c r="G12183" i="1" s="1"/>
  <c r="I12183" i="1" s="1"/>
  <c r="F12184" i="1"/>
  <c r="G12184" i="1" s="1"/>
  <c r="I12184" i="1" s="1"/>
  <c r="F12185" i="1"/>
  <c r="G12185" i="1" s="1"/>
  <c r="I12185" i="1" s="1"/>
  <c r="F12186" i="1"/>
  <c r="G12186" i="1" s="1"/>
  <c r="I12186" i="1" s="1"/>
  <c r="F12187" i="1"/>
  <c r="G12187" i="1" s="1"/>
  <c r="I12187" i="1" s="1"/>
  <c r="F12188" i="1"/>
  <c r="G12188" i="1" s="1"/>
  <c r="I12188" i="1" s="1"/>
  <c r="F12189" i="1"/>
  <c r="G12189" i="1" s="1"/>
  <c r="I12189" i="1" s="1"/>
  <c r="F12190" i="1"/>
  <c r="G12190" i="1" s="1"/>
  <c r="I12190" i="1" s="1"/>
  <c r="F12191" i="1"/>
  <c r="G12191" i="1" s="1"/>
  <c r="I12191" i="1" s="1"/>
  <c r="F12192" i="1"/>
  <c r="G12192" i="1" s="1"/>
  <c r="I12192" i="1" s="1"/>
  <c r="F12193" i="1"/>
  <c r="G12193" i="1" s="1"/>
  <c r="I12193" i="1" s="1"/>
  <c r="F12194" i="1"/>
  <c r="G12194" i="1" s="1"/>
  <c r="I12194" i="1" s="1"/>
  <c r="F12195" i="1"/>
  <c r="G12195" i="1" s="1"/>
  <c r="I12195" i="1" s="1"/>
  <c r="F12196" i="1"/>
  <c r="G12196" i="1" s="1"/>
  <c r="I12196" i="1" s="1"/>
  <c r="F12197" i="1"/>
  <c r="G12197" i="1" s="1"/>
  <c r="I12197" i="1" s="1"/>
  <c r="F12198" i="1"/>
  <c r="G12198" i="1" s="1"/>
  <c r="I12198" i="1" s="1"/>
  <c r="F12199" i="1"/>
  <c r="G12199" i="1" s="1"/>
  <c r="I12199" i="1" s="1"/>
  <c r="F12200" i="1"/>
  <c r="G12200" i="1" s="1"/>
  <c r="I12200" i="1" s="1"/>
  <c r="F12201" i="1"/>
  <c r="G12201" i="1" s="1"/>
  <c r="I12201" i="1" s="1"/>
  <c r="F12202" i="1"/>
  <c r="G12202" i="1" s="1"/>
  <c r="I12202" i="1" s="1"/>
  <c r="F12203" i="1"/>
  <c r="G12203" i="1" s="1"/>
  <c r="I12203" i="1" s="1"/>
  <c r="F12204" i="1"/>
  <c r="G12204" i="1" s="1"/>
  <c r="I12204" i="1" s="1"/>
  <c r="F12205" i="1"/>
  <c r="G12205" i="1" s="1"/>
  <c r="I12205" i="1" s="1"/>
  <c r="F12206" i="1"/>
  <c r="G12206" i="1" s="1"/>
  <c r="I12206" i="1" s="1"/>
  <c r="F12207" i="1"/>
  <c r="G12207" i="1" s="1"/>
  <c r="I12207" i="1" s="1"/>
  <c r="F12208" i="1"/>
  <c r="G12208" i="1" s="1"/>
  <c r="I12208" i="1" s="1"/>
  <c r="F12209" i="1"/>
  <c r="G12209" i="1" s="1"/>
  <c r="I12209" i="1" s="1"/>
  <c r="F12210" i="1"/>
  <c r="G12210" i="1" s="1"/>
  <c r="I12210" i="1" s="1"/>
  <c r="F12211" i="1"/>
  <c r="G12211" i="1" s="1"/>
  <c r="I12211" i="1" s="1"/>
  <c r="F12212" i="1"/>
  <c r="G12212" i="1" s="1"/>
  <c r="I12212" i="1" s="1"/>
  <c r="F12213" i="1"/>
  <c r="G12213" i="1" s="1"/>
  <c r="I12213" i="1" s="1"/>
  <c r="F12214" i="1"/>
  <c r="G12214" i="1" s="1"/>
  <c r="I12214" i="1" s="1"/>
  <c r="F12215" i="1"/>
  <c r="G12215" i="1" s="1"/>
  <c r="I12215" i="1" s="1"/>
  <c r="F12216" i="1"/>
  <c r="G12216" i="1" s="1"/>
  <c r="I12216" i="1" s="1"/>
  <c r="F12217" i="1"/>
  <c r="G12217" i="1" s="1"/>
  <c r="I12217" i="1" s="1"/>
  <c r="F12218" i="1"/>
  <c r="G12218" i="1" s="1"/>
  <c r="I12218" i="1" s="1"/>
  <c r="F12219" i="1"/>
  <c r="G12219" i="1" s="1"/>
  <c r="I12219" i="1" s="1"/>
  <c r="F12220" i="1"/>
  <c r="G12220" i="1" s="1"/>
  <c r="I12220" i="1" s="1"/>
  <c r="F12221" i="1"/>
  <c r="G12221" i="1" s="1"/>
  <c r="I12221" i="1" s="1"/>
  <c r="F12222" i="1"/>
  <c r="G12222" i="1" s="1"/>
  <c r="I12222" i="1" s="1"/>
  <c r="F12223" i="1"/>
  <c r="G12223" i="1" s="1"/>
  <c r="I12223" i="1" s="1"/>
  <c r="F12224" i="1"/>
  <c r="G12224" i="1" s="1"/>
  <c r="I12224" i="1" s="1"/>
  <c r="F12225" i="1"/>
  <c r="G12225" i="1" s="1"/>
  <c r="I12225" i="1" s="1"/>
  <c r="F12226" i="1"/>
  <c r="G12226" i="1" s="1"/>
  <c r="I12226" i="1" s="1"/>
  <c r="F12227" i="1"/>
  <c r="G12227" i="1" s="1"/>
  <c r="I12227" i="1" s="1"/>
  <c r="F12228" i="1"/>
  <c r="G12228" i="1" s="1"/>
  <c r="I12228" i="1" s="1"/>
  <c r="F12229" i="1"/>
  <c r="G12229" i="1" s="1"/>
  <c r="I12229" i="1" s="1"/>
  <c r="F12230" i="1"/>
  <c r="G12230" i="1" s="1"/>
  <c r="I12230" i="1" s="1"/>
  <c r="F12231" i="1"/>
  <c r="G12231" i="1" s="1"/>
  <c r="I12231" i="1" s="1"/>
  <c r="F12232" i="1"/>
  <c r="G12232" i="1" s="1"/>
  <c r="I12232" i="1" s="1"/>
  <c r="F12233" i="1"/>
  <c r="G12233" i="1" s="1"/>
  <c r="I12233" i="1" s="1"/>
  <c r="F12234" i="1"/>
  <c r="G12234" i="1" s="1"/>
  <c r="I12234" i="1" s="1"/>
  <c r="F12235" i="1"/>
  <c r="G12235" i="1" s="1"/>
  <c r="I12235" i="1" s="1"/>
  <c r="F12236" i="1"/>
  <c r="G12236" i="1" s="1"/>
  <c r="I12236" i="1" s="1"/>
  <c r="F12237" i="1"/>
  <c r="G12237" i="1" s="1"/>
  <c r="I12237" i="1" s="1"/>
  <c r="F12238" i="1"/>
  <c r="G12238" i="1" s="1"/>
  <c r="I12238" i="1" s="1"/>
  <c r="F12239" i="1"/>
  <c r="G12239" i="1" s="1"/>
  <c r="I12239" i="1" s="1"/>
  <c r="F12240" i="1"/>
  <c r="G12240" i="1" s="1"/>
  <c r="I12240" i="1" s="1"/>
  <c r="F12241" i="1"/>
  <c r="G12241" i="1" s="1"/>
  <c r="I12241" i="1" s="1"/>
  <c r="F12242" i="1"/>
  <c r="G12242" i="1" s="1"/>
  <c r="I12242" i="1" s="1"/>
  <c r="F12243" i="1"/>
  <c r="G12243" i="1" s="1"/>
  <c r="I12243" i="1" s="1"/>
  <c r="F12244" i="1"/>
  <c r="G12244" i="1" s="1"/>
  <c r="I12244" i="1" s="1"/>
  <c r="F12245" i="1"/>
  <c r="G12245" i="1" s="1"/>
  <c r="I12245" i="1" s="1"/>
  <c r="F12246" i="1"/>
  <c r="G12246" i="1" s="1"/>
  <c r="I12246" i="1" s="1"/>
  <c r="F12247" i="1"/>
  <c r="G12247" i="1" s="1"/>
  <c r="I12247" i="1" s="1"/>
  <c r="F12248" i="1"/>
  <c r="G12248" i="1" s="1"/>
  <c r="I12248" i="1" s="1"/>
  <c r="F12249" i="1"/>
  <c r="G12249" i="1" s="1"/>
  <c r="I12249" i="1" s="1"/>
  <c r="F12250" i="1"/>
  <c r="G12250" i="1" s="1"/>
  <c r="I12250" i="1" s="1"/>
  <c r="F12251" i="1"/>
  <c r="G12251" i="1" s="1"/>
  <c r="I12251" i="1" s="1"/>
  <c r="F12252" i="1"/>
  <c r="G12252" i="1" s="1"/>
  <c r="I12252" i="1" s="1"/>
  <c r="F12253" i="1"/>
  <c r="G12253" i="1" s="1"/>
  <c r="I12253" i="1" s="1"/>
  <c r="F12254" i="1"/>
  <c r="G12254" i="1" s="1"/>
  <c r="I12254" i="1" s="1"/>
  <c r="F12255" i="1"/>
  <c r="G12255" i="1" s="1"/>
  <c r="I12255" i="1" s="1"/>
  <c r="F12256" i="1"/>
  <c r="G12256" i="1" s="1"/>
  <c r="I12256" i="1" s="1"/>
  <c r="F12257" i="1"/>
  <c r="G12257" i="1" s="1"/>
  <c r="I12257" i="1" s="1"/>
  <c r="F12258" i="1"/>
  <c r="G12258" i="1" s="1"/>
  <c r="I12258" i="1" s="1"/>
  <c r="F12259" i="1"/>
  <c r="G12259" i="1" s="1"/>
  <c r="I12259" i="1" s="1"/>
  <c r="F12260" i="1"/>
  <c r="G12260" i="1" s="1"/>
  <c r="I12260" i="1" s="1"/>
  <c r="F12261" i="1"/>
  <c r="G12261" i="1" s="1"/>
  <c r="I12261" i="1" s="1"/>
  <c r="F12262" i="1"/>
  <c r="G12262" i="1" s="1"/>
  <c r="I12262" i="1" s="1"/>
  <c r="F12263" i="1"/>
  <c r="G12263" i="1" s="1"/>
  <c r="I12263" i="1" s="1"/>
  <c r="F12264" i="1"/>
  <c r="G12264" i="1" s="1"/>
  <c r="I12264" i="1" s="1"/>
  <c r="F12265" i="1"/>
  <c r="G12265" i="1" s="1"/>
  <c r="I12265" i="1" s="1"/>
  <c r="F12266" i="1"/>
  <c r="G12266" i="1" s="1"/>
  <c r="I12266" i="1" s="1"/>
  <c r="F12267" i="1"/>
  <c r="G12267" i="1" s="1"/>
  <c r="I12267" i="1" s="1"/>
  <c r="F12268" i="1"/>
  <c r="G12268" i="1" s="1"/>
  <c r="I12268" i="1" s="1"/>
  <c r="F12269" i="1"/>
  <c r="G12269" i="1" s="1"/>
  <c r="I12269" i="1" s="1"/>
  <c r="F12270" i="1"/>
  <c r="G12270" i="1" s="1"/>
  <c r="I12270" i="1" s="1"/>
  <c r="F12271" i="1"/>
  <c r="G12271" i="1" s="1"/>
  <c r="I12271" i="1" s="1"/>
  <c r="F12272" i="1"/>
  <c r="G12272" i="1" s="1"/>
  <c r="I12272" i="1" s="1"/>
  <c r="F12273" i="1"/>
  <c r="G12273" i="1" s="1"/>
  <c r="I12273" i="1" s="1"/>
  <c r="F12274" i="1"/>
  <c r="G12274" i="1" s="1"/>
  <c r="I12274" i="1" s="1"/>
  <c r="F12275" i="1"/>
  <c r="G12275" i="1" s="1"/>
  <c r="I12275" i="1" s="1"/>
  <c r="F12276" i="1"/>
  <c r="G12276" i="1" s="1"/>
  <c r="I12276" i="1" s="1"/>
  <c r="F12277" i="1"/>
  <c r="G12277" i="1" s="1"/>
  <c r="I12277" i="1" s="1"/>
  <c r="F12278" i="1"/>
  <c r="G12278" i="1" s="1"/>
  <c r="I12278" i="1" s="1"/>
  <c r="F12279" i="1"/>
  <c r="G12279" i="1" s="1"/>
  <c r="I12279" i="1" s="1"/>
  <c r="F12280" i="1"/>
  <c r="G12280" i="1" s="1"/>
  <c r="I12280" i="1" s="1"/>
  <c r="F12281" i="1"/>
  <c r="G12281" i="1" s="1"/>
  <c r="I12281" i="1" s="1"/>
  <c r="F12282" i="1"/>
  <c r="G12282" i="1" s="1"/>
  <c r="I12282" i="1" s="1"/>
  <c r="F12283" i="1"/>
  <c r="G12283" i="1" s="1"/>
  <c r="I12283" i="1" s="1"/>
  <c r="F12284" i="1"/>
  <c r="G12284" i="1" s="1"/>
  <c r="I12284" i="1" s="1"/>
  <c r="F12285" i="1"/>
  <c r="G12285" i="1" s="1"/>
  <c r="I12285" i="1" s="1"/>
  <c r="F12286" i="1"/>
  <c r="G12286" i="1" s="1"/>
  <c r="I12286" i="1" s="1"/>
  <c r="F12287" i="1"/>
  <c r="G12287" i="1" s="1"/>
  <c r="I12287" i="1" s="1"/>
  <c r="F12288" i="1"/>
  <c r="G12288" i="1" s="1"/>
  <c r="I12288" i="1" s="1"/>
  <c r="F12289" i="1"/>
  <c r="G12289" i="1" s="1"/>
  <c r="I12289" i="1" s="1"/>
  <c r="F12290" i="1"/>
  <c r="G12290" i="1" s="1"/>
  <c r="I12290" i="1" s="1"/>
  <c r="F12291" i="1"/>
  <c r="G12291" i="1" s="1"/>
  <c r="I12291" i="1" s="1"/>
  <c r="F12292" i="1"/>
  <c r="G12292" i="1" s="1"/>
  <c r="I12292" i="1" s="1"/>
  <c r="F12293" i="1"/>
  <c r="G12293" i="1" s="1"/>
  <c r="I12293" i="1" s="1"/>
  <c r="F12294" i="1"/>
  <c r="G12294" i="1" s="1"/>
  <c r="I12294" i="1" s="1"/>
  <c r="F12295" i="1"/>
  <c r="G12295" i="1" s="1"/>
  <c r="I12295" i="1" s="1"/>
  <c r="F12296" i="1"/>
  <c r="G12296" i="1" s="1"/>
  <c r="I12296" i="1" s="1"/>
  <c r="F12297" i="1"/>
  <c r="G12297" i="1" s="1"/>
  <c r="I12297" i="1" s="1"/>
  <c r="F12298" i="1"/>
  <c r="G12298" i="1" s="1"/>
  <c r="I12298" i="1" s="1"/>
  <c r="F12299" i="1"/>
  <c r="G12299" i="1" s="1"/>
  <c r="I12299" i="1" s="1"/>
  <c r="F12300" i="1"/>
  <c r="G12300" i="1" s="1"/>
  <c r="I12300" i="1" s="1"/>
  <c r="F12301" i="1"/>
  <c r="G12301" i="1" s="1"/>
  <c r="I12301" i="1" s="1"/>
  <c r="F12302" i="1"/>
  <c r="G12302" i="1" s="1"/>
  <c r="I12302" i="1" s="1"/>
  <c r="F12303" i="1"/>
  <c r="G12303" i="1" s="1"/>
  <c r="I12303" i="1" s="1"/>
  <c r="F12304" i="1"/>
  <c r="G12304" i="1" s="1"/>
  <c r="I12304" i="1" s="1"/>
  <c r="F12305" i="1"/>
  <c r="G12305" i="1" s="1"/>
  <c r="I12305" i="1" s="1"/>
  <c r="F12306" i="1"/>
  <c r="G12306" i="1" s="1"/>
  <c r="I12306" i="1" s="1"/>
  <c r="F12307" i="1"/>
  <c r="G12307" i="1" s="1"/>
  <c r="I12307" i="1" s="1"/>
  <c r="F12308" i="1"/>
  <c r="G12308" i="1" s="1"/>
  <c r="I12308" i="1" s="1"/>
  <c r="F12309" i="1"/>
  <c r="G12309" i="1" s="1"/>
  <c r="I12309" i="1" s="1"/>
  <c r="F12310" i="1"/>
  <c r="G12310" i="1" s="1"/>
  <c r="I12310" i="1" s="1"/>
  <c r="F12311" i="1"/>
  <c r="G12311" i="1" s="1"/>
  <c r="I12311" i="1" s="1"/>
  <c r="F12312" i="1"/>
  <c r="G12312" i="1" s="1"/>
  <c r="I12312" i="1" s="1"/>
  <c r="F12313" i="1"/>
  <c r="G12313" i="1" s="1"/>
  <c r="I12313" i="1" s="1"/>
  <c r="F12314" i="1"/>
  <c r="G12314" i="1" s="1"/>
  <c r="I12314" i="1" s="1"/>
  <c r="F12315" i="1"/>
  <c r="G12315" i="1" s="1"/>
  <c r="I12315" i="1" s="1"/>
  <c r="F12316" i="1"/>
  <c r="G12316" i="1" s="1"/>
  <c r="I12316" i="1" s="1"/>
  <c r="F12317" i="1"/>
  <c r="G12317" i="1" s="1"/>
  <c r="I12317" i="1" s="1"/>
  <c r="F12318" i="1"/>
  <c r="G12318" i="1" s="1"/>
  <c r="I12318" i="1" s="1"/>
  <c r="F12319" i="1"/>
  <c r="G12319" i="1" s="1"/>
  <c r="I12319" i="1" s="1"/>
  <c r="F12320" i="1"/>
  <c r="G12320" i="1" s="1"/>
  <c r="I12320" i="1" s="1"/>
  <c r="F12321" i="1"/>
  <c r="G12321" i="1" s="1"/>
  <c r="I12321" i="1" s="1"/>
  <c r="F12322" i="1"/>
  <c r="G12322" i="1" s="1"/>
  <c r="I12322" i="1" s="1"/>
  <c r="F12323" i="1"/>
  <c r="G12323" i="1" s="1"/>
  <c r="I12323" i="1" s="1"/>
  <c r="F12324" i="1"/>
  <c r="G12324" i="1" s="1"/>
  <c r="I12324" i="1" s="1"/>
  <c r="F12325" i="1"/>
  <c r="G12325" i="1" s="1"/>
  <c r="I12325" i="1" s="1"/>
  <c r="F12326" i="1"/>
  <c r="G12326" i="1" s="1"/>
  <c r="I12326" i="1" s="1"/>
  <c r="F12327" i="1"/>
  <c r="G12327" i="1" s="1"/>
  <c r="I12327" i="1" s="1"/>
  <c r="F12328" i="1"/>
  <c r="G12328" i="1" s="1"/>
  <c r="I12328" i="1" s="1"/>
  <c r="F12329" i="1"/>
  <c r="G12329" i="1" s="1"/>
  <c r="I12329" i="1" s="1"/>
  <c r="F12330" i="1"/>
  <c r="G12330" i="1" s="1"/>
  <c r="I12330" i="1" s="1"/>
  <c r="F12331" i="1"/>
  <c r="G12331" i="1" s="1"/>
  <c r="I12331" i="1" s="1"/>
  <c r="F12332" i="1"/>
  <c r="G12332" i="1" s="1"/>
  <c r="I12332" i="1" s="1"/>
  <c r="F12333" i="1"/>
  <c r="G12333" i="1" s="1"/>
  <c r="I12333" i="1" s="1"/>
  <c r="F12334" i="1"/>
  <c r="G12334" i="1" s="1"/>
  <c r="I12334" i="1" s="1"/>
  <c r="F12335" i="1"/>
  <c r="G12335" i="1" s="1"/>
  <c r="I12335" i="1" s="1"/>
  <c r="F12336" i="1"/>
  <c r="G12336" i="1" s="1"/>
  <c r="I12336" i="1" s="1"/>
  <c r="F12337" i="1"/>
  <c r="G12337" i="1" s="1"/>
  <c r="I12337" i="1" s="1"/>
  <c r="F12338" i="1"/>
  <c r="G12338" i="1" s="1"/>
  <c r="I12338" i="1" s="1"/>
  <c r="F12339" i="1"/>
  <c r="G12339" i="1" s="1"/>
  <c r="I12339" i="1" s="1"/>
  <c r="F12340" i="1"/>
  <c r="G12340" i="1" s="1"/>
  <c r="I12340" i="1" s="1"/>
  <c r="F12341" i="1"/>
  <c r="G12341" i="1" s="1"/>
  <c r="I12341" i="1" s="1"/>
  <c r="F12342" i="1"/>
  <c r="G12342" i="1" s="1"/>
  <c r="I12342" i="1" s="1"/>
  <c r="F12343" i="1"/>
  <c r="G12343" i="1" s="1"/>
  <c r="I12343" i="1" s="1"/>
  <c r="F12344" i="1"/>
  <c r="G12344" i="1" s="1"/>
  <c r="I12344" i="1" s="1"/>
  <c r="F12345" i="1"/>
  <c r="G12345" i="1" s="1"/>
  <c r="I12345" i="1" s="1"/>
  <c r="F12346" i="1"/>
  <c r="G12346" i="1" s="1"/>
  <c r="I12346" i="1" s="1"/>
  <c r="F12347" i="1"/>
  <c r="G12347" i="1" s="1"/>
  <c r="I12347" i="1" s="1"/>
  <c r="F12348" i="1"/>
  <c r="G12348" i="1" s="1"/>
  <c r="I12348" i="1" s="1"/>
  <c r="F12349" i="1"/>
  <c r="G12349" i="1" s="1"/>
  <c r="I12349" i="1" s="1"/>
  <c r="F12350" i="1"/>
  <c r="G12350" i="1" s="1"/>
  <c r="I12350" i="1" s="1"/>
  <c r="F12351" i="1"/>
  <c r="G12351" i="1" s="1"/>
  <c r="I12351" i="1" s="1"/>
  <c r="F12352" i="1"/>
  <c r="G12352" i="1" s="1"/>
  <c r="I12352" i="1" s="1"/>
  <c r="F12353" i="1"/>
  <c r="G12353" i="1" s="1"/>
  <c r="I12353" i="1" s="1"/>
  <c r="F12354" i="1"/>
  <c r="G12354" i="1" s="1"/>
  <c r="I12354" i="1" s="1"/>
  <c r="F12355" i="1"/>
  <c r="G12355" i="1" s="1"/>
  <c r="I12355" i="1" s="1"/>
  <c r="F12356" i="1"/>
  <c r="G12356" i="1" s="1"/>
  <c r="I12356" i="1" s="1"/>
  <c r="F12357" i="1"/>
  <c r="G12357" i="1" s="1"/>
  <c r="I12357" i="1" s="1"/>
  <c r="F12358" i="1"/>
  <c r="G12358" i="1" s="1"/>
  <c r="I12358" i="1" s="1"/>
  <c r="F12359" i="1"/>
  <c r="G12359" i="1" s="1"/>
  <c r="I12359" i="1" s="1"/>
  <c r="F12360" i="1"/>
  <c r="G12360" i="1" s="1"/>
  <c r="I12360" i="1" s="1"/>
  <c r="F12361" i="1"/>
  <c r="G12361" i="1" s="1"/>
  <c r="I12361" i="1" s="1"/>
  <c r="F12362" i="1"/>
  <c r="G12362" i="1" s="1"/>
  <c r="I12362" i="1" s="1"/>
  <c r="F12363" i="1"/>
  <c r="G12363" i="1" s="1"/>
  <c r="I12363" i="1" s="1"/>
  <c r="F12364" i="1"/>
  <c r="G12364" i="1" s="1"/>
  <c r="I12364" i="1" s="1"/>
  <c r="F12365" i="1"/>
  <c r="G12365" i="1" s="1"/>
  <c r="I12365" i="1" s="1"/>
  <c r="F12366" i="1"/>
  <c r="G12366" i="1" s="1"/>
  <c r="I12366" i="1" s="1"/>
  <c r="F12367" i="1"/>
  <c r="G12367" i="1" s="1"/>
  <c r="I12367" i="1" s="1"/>
  <c r="F12368" i="1"/>
  <c r="G12368" i="1" s="1"/>
  <c r="I12368" i="1" s="1"/>
  <c r="F12369" i="1"/>
  <c r="G12369" i="1" s="1"/>
  <c r="I12369" i="1" s="1"/>
  <c r="F12370" i="1"/>
  <c r="G12370" i="1" s="1"/>
  <c r="I12370" i="1" s="1"/>
  <c r="F12371" i="1"/>
  <c r="G12371" i="1" s="1"/>
  <c r="I12371" i="1" s="1"/>
  <c r="F12372" i="1"/>
  <c r="G12372" i="1" s="1"/>
  <c r="I12372" i="1" s="1"/>
  <c r="F12373" i="1"/>
  <c r="G12373" i="1" s="1"/>
  <c r="I12373" i="1" s="1"/>
  <c r="F12374" i="1"/>
  <c r="G12374" i="1" s="1"/>
  <c r="I12374" i="1" s="1"/>
  <c r="F12375" i="1"/>
  <c r="G12375" i="1" s="1"/>
  <c r="I12375" i="1" s="1"/>
  <c r="F12376" i="1"/>
  <c r="G12376" i="1" s="1"/>
  <c r="I12376" i="1" s="1"/>
  <c r="F12377" i="1"/>
  <c r="G12377" i="1" s="1"/>
  <c r="I12377" i="1" s="1"/>
  <c r="F12378" i="1"/>
  <c r="G12378" i="1" s="1"/>
  <c r="I12378" i="1" s="1"/>
  <c r="F12379" i="1"/>
  <c r="G12379" i="1" s="1"/>
  <c r="I12379" i="1" s="1"/>
  <c r="F12380" i="1"/>
  <c r="G12380" i="1" s="1"/>
  <c r="I12380" i="1" s="1"/>
  <c r="F12381" i="1"/>
  <c r="G12381" i="1" s="1"/>
  <c r="I12381" i="1" s="1"/>
  <c r="F12382" i="1"/>
  <c r="G12382" i="1" s="1"/>
  <c r="I12382" i="1" s="1"/>
  <c r="F12383" i="1"/>
  <c r="G12383" i="1" s="1"/>
  <c r="I12383" i="1" s="1"/>
  <c r="F12384" i="1"/>
  <c r="G12384" i="1" s="1"/>
  <c r="I12384" i="1" s="1"/>
  <c r="F12385" i="1"/>
  <c r="G12385" i="1" s="1"/>
  <c r="I12385" i="1" s="1"/>
  <c r="F12386" i="1"/>
  <c r="G12386" i="1" s="1"/>
  <c r="I12386" i="1" s="1"/>
  <c r="F12387" i="1"/>
  <c r="G12387" i="1" s="1"/>
  <c r="I12387" i="1" s="1"/>
  <c r="F12388" i="1"/>
  <c r="G12388" i="1" s="1"/>
  <c r="I12388" i="1" s="1"/>
  <c r="F12389" i="1"/>
  <c r="G12389" i="1" s="1"/>
  <c r="I12389" i="1" s="1"/>
  <c r="F12390" i="1"/>
  <c r="G12390" i="1" s="1"/>
  <c r="I12390" i="1" s="1"/>
  <c r="F12391" i="1"/>
  <c r="G12391" i="1" s="1"/>
  <c r="I12391" i="1" s="1"/>
  <c r="F12392" i="1"/>
  <c r="G12392" i="1" s="1"/>
  <c r="I12392" i="1" s="1"/>
  <c r="F12393" i="1"/>
  <c r="G12393" i="1" s="1"/>
  <c r="I12393" i="1" s="1"/>
  <c r="F12394" i="1"/>
  <c r="G12394" i="1" s="1"/>
  <c r="I12394" i="1" s="1"/>
  <c r="F12395" i="1"/>
  <c r="G12395" i="1" s="1"/>
  <c r="I12395" i="1" s="1"/>
  <c r="F12396" i="1"/>
  <c r="G12396" i="1" s="1"/>
  <c r="I12396" i="1" s="1"/>
  <c r="F12397" i="1"/>
  <c r="G12397" i="1" s="1"/>
  <c r="I12397" i="1" s="1"/>
  <c r="F12398" i="1"/>
  <c r="G12398" i="1" s="1"/>
  <c r="I12398" i="1" s="1"/>
  <c r="F12399" i="1"/>
  <c r="G12399" i="1" s="1"/>
  <c r="I12399" i="1" s="1"/>
  <c r="F12400" i="1"/>
  <c r="G12400" i="1" s="1"/>
  <c r="I12400" i="1" s="1"/>
  <c r="F12401" i="1"/>
  <c r="G12401" i="1" s="1"/>
  <c r="I12401" i="1" s="1"/>
  <c r="F12402" i="1"/>
  <c r="G12402" i="1" s="1"/>
  <c r="I12402" i="1" s="1"/>
  <c r="F12403" i="1"/>
  <c r="G12403" i="1" s="1"/>
  <c r="I12403" i="1" s="1"/>
  <c r="F12404" i="1"/>
  <c r="G12404" i="1" s="1"/>
  <c r="I12404" i="1" s="1"/>
  <c r="F12405" i="1"/>
  <c r="G12405" i="1" s="1"/>
  <c r="I12405" i="1" s="1"/>
  <c r="F12406" i="1"/>
  <c r="G12406" i="1" s="1"/>
  <c r="I12406" i="1" s="1"/>
  <c r="F12407" i="1"/>
  <c r="G12407" i="1" s="1"/>
  <c r="I12407" i="1" s="1"/>
  <c r="F12408" i="1"/>
  <c r="G12408" i="1" s="1"/>
  <c r="I12408" i="1" s="1"/>
  <c r="F12409" i="1"/>
  <c r="G12409" i="1" s="1"/>
  <c r="I12409" i="1" s="1"/>
  <c r="F12410" i="1"/>
  <c r="G12410" i="1" s="1"/>
  <c r="I12410" i="1" s="1"/>
  <c r="F12411" i="1"/>
  <c r="G12411" i="1" s="1"/>
  <c r="I12411" i="1" s="1"/>
  <c r="F12412" i="1"/>
  <c r="G12412" i="1" s="1"/>
  <c r="I12412" i="1" s="1"/>
  <c r="F12413" i="1"/>
  <c r="G12413" i="1" s="1"/>
  <c r="I12413" i="1" s="1"/>
  <c r="F12414" i="1"/>
  <c r="G12414" i="1" s="1"/>
  <c r="I12414" i="1" s="1"/>
  <c r="F12415" i="1"/>
  <c r="G12415" i="1" s="1"/>
  <c r="I12415" i="1" s="1"/>
  <c r="F12416" i="1"/>
  <c r="G12416" i="1" s="1"/>
  <c r="I12416" i="1" s="1"/>
  <c r="F12417" i="1"/>
  <c r="G12417" i="1" s="1"/>
  <c r="I12417" i="1" s="1"/>
  <c r="F12418" i="1"/>
  <c r="G12418" i="1" s="1"/>
  <c r="I12418" i="1" s="1"/>
  <c r="F12419" i="1"/>
  <c r="G12419" i="1" s="1"/>
  <c r="I12419" i="1" s="1"/>
  <c r="F12420" i="1"/>
  <c r="G12420" i="1" s="1"/>
  <c r="I12420" i="1" s="1"/>
  <c r="F12421" i="1"/>
  <c r="G12421" i="1" s="1"/>
  <c r="I12421" i="1" s="1"/>
  <c r="F12422" i="1"/>
  <c r="G12422" i="1" s="1"/>
  <c r="I12422" i="1" s="1"/>
  <c r="F12423" i="1"/>
  <c r="G12423" i="1" s="1"/>
  <c r="I12423" i="1" s="1"/>
  <c r="F12424" i="1"/>
  <c r="G12424" i="1" s="1"/>
  <c r="I12424" i="1" s="1"/>
  <c r="F12425" i="1"/>
  <c r="G12425" i="1" s="1"/>
  <c r="I12425" i="1" s="1"/>
  <c r="F12426" i="1"/>
  <c r="G12426" i="1" s="1"/>
  <c r="I12426" i="1" s="1"/>
  <c r="F12427" i="1"/>
  <c r="G12427" i="1" s="1"/>
  <c r="I12427" i="1" s="1"/>
  <c r="F12428" i="1"/>
  <c r="G12428" i="1" s="1"/>
  <c r="I12428" i="1" s="1"/>
  <c r="F12429" i="1"/>
  <c r="G12429" i="1" s="1"/>
  <c r="I12429" i="1" s="1"/>
  <c r="F12430" i="1"/>
  <c r="G12430" i="1" s="1"/>
  <c r="I12430" i="1" s="1"/>
  <c r="F12431" i="1"/>
  <c r="G12431" i="1" s="1"/>
  <c r="I12431" i="1" s="1"/>
  <c r="F12432" i="1"/>
  <c r="G12432" i="1" s="1"/>
  <c r="I12432" i="1" s="1"/>
  <c r="F12433" i="1"/>
  <c r="G12433" i="1" s="1"/>
  <c r="I12433" i="1" s="1"/>
  <c r="F12434" i="1"/>
  <c r="G12434" i="1" s="1"/>
  <c r="I12434" i="1" s="1"/>
  <c r="F12435" i="1"/>
  <c r="G12435" i="1" s="1"/>
  <c r="I12435" i="1" s="1"/>
  <c r="F12436" i="1"/>
  <c r="G12436" i="1" s="1"/>
  <c r="I12436" i="1" s="1"/>
  <c r="F12437" i="1"/>
  <c r="G12437" i="1" s="1"/>
  <c r="I12437" i="1" s="1"/>
  <c r="F12438" i="1"/>
  <c r="G12438" i="1" s="1"/>
  <c r="I12438" i="1" s="1"/>
  <c r="F12439" i="1"/>
  <c r="G12439" i="1" s="1"/>
  <c r="I12439" i="1" s="1"/>
  <c r="F12440" i="1"/>
  <c r="G12440" i="1" s="1"/>
  <c r="I12440" i="1" s="1"/>
  <c r="F12441" i="1"/>
  <c r="G12441" i="1" s="1"/>
  <c r="I12441" i="1" s="1"/>
  <c r="F12442" i="1"/>
  <c r="G12442" i="1" s="1"/>
  <c r="I12442" i="1" s="1"/>
  <c r="F12443" i="1"/>
  <c r="G12443" i="1" s="1"/>
  <c r="I12443" i="1" s="1"/>
  <c r="F12444" i="1"/>
  <c r="G12444" i="1" s="1"/>
  <c r="I12444" i="1" s="1"/>
  <c r="F12445" i="1"/>
  <c r="G12445" i="1" s="1"/>
  <c r="I12445" i="1" s="1"/>
  <c r="F12446" i="1"/>
  <c r="G12446" i="1" s="1"/>
  <c r="I12446" i="1" s="1"/>
  <c r="F12447" i="1"/>
  <c r="G12447" i="1" s="1"/>
  <c r="I12447" i="1" s="1"/>
  <c r="F12448" i="1"/>
  <c r="G12448" i="1" s="1"/>
  <c r="I12448" i="1" s="1"/>
  <c r="F12449" i="1"/>
  <c r="G12449" i="1" s="1"/>
  <c r="I12449" i="1" s="1"/>
  <c r="F12450" i="1"/>
  <c r="G12450" i="1" s="1"/>
  <c r="I12450" i="1" s="1"/>
  <c r="F12451" i="1"/>
  <c r="G12451" i="1" s="1"/>
  <c r="I12451" i="1" s="1"/>
  <c r="F12452" i="1"/>
  <c r="G12452" i="1" s="1"/>
  <c r="I12452" i="1" s="1"/>
  <c r="F12453" i="1"/>
  <c r="G12453" i="1" s="1"/>
  <c r="I12453" i="1" s="1"/>
  <c r="F12454" i="1"/>
  <c r="G12454" i="1" s="1"/>
  <c r="I12454" i="1" s="1"/>
  <c r="F12455" i="1"/>
  <c r="G12455" i="1" s="1"/>
  <c r="I12455" i="1" s="1"/>
  <c r="F12456" i="1"/>
  <c r="G12456" i="1" s="1"/>
  <c r="I12456" i="1" s="1"/>
  <c r="F12457" i="1"/>
  <c r="G12457" i="1" s="1"/>
  <c r="I12457" i="1" s="1"/>
  <c r="F12458" i="1"/>
  <c r="G12458" i="1" s="1"/>
  <c r="I12458" i="1" s="1"/>
  <c r="F12459" i="1"/>
  <c r="G12459" i="1" s="1"/>
  <c r="I12459" i="1" s="1"/>
  <c r="F12460" i="1"/>
  <c r="G12460" i="1" s="1"/>
  <c r="I12460" i="1" s="1"/>
  <c r="F12461" i="1"/>
  <c r="G12461" i="1" s="1"/>
  <c r="I12461" i="1" s="1"/>
  <c r="F12462" i="1"/>
  <c r="G12462" i="1" s="1"/>
  <c r="I12462" i="1" s="1"/>
  <c r="F12463" i="1"/>
  <c r="G12463" i="1" s="1"/>
  <c r="I12463" i="1" s="1"/>
  <c r="F12464" i="1"/>
  <c r="G12464" i="1" s="1"/>
  <c r="I12464" i="1" s="1"/>
  <c r="F12465" i="1"/>
  <c r="G12465" i="1" s="1"/>
  <c r="I12465" i="1" s="1"/>
  <c r="F12466" i="1"/>
  <c r="G12466" i="1" s="1"/>
  <c r="I12466" i="1" s="1"/>
  <c r="F12467" i="1"/>
  <c r="G12467" i="1" s="1"/>
  <c r="I12467" i="1" s="1"/>
  <c r="F12468" i="1"/>
  <c r="G12468" i="1" s="1"/>
  <c r="I12468" i="1" s="1"/>
  <c r="F12469" i="1"/>
  <c r="G12469" i="1" s="1"/>
  <c r="I12469" i="1" s="1"/>
  <c r="F12470" i="1"/>
  <c r="G12470" i="1" s="1"/>
  <c r="I12470" i="1" s="1"/>
  <c r="F12471" i="1"/>
  <c r="G12471" i="1" s="1"/>
  <c r="I12471" i="1" s="1"/>
  <c r="F12472" i="1"/>
  <c r="G12472" i="1" s="1"/>
  <c r="I12472" i="1" s="1"/>
  <c r="F12473" i="1"/>
  <c r="G12473" i="1" s="1"/>
  <c r="I12473" i="1" s="1"/>
  <c r="F12474" i="1"/>
  <c r="G12474" i="1" s="1"/>
  <c r="I12474" i="1" s="1"/>
  <c r="F12475" i="1"/>
  <c r="G12475" i="1" s="1"/>
  <c r="I12475" i="1" s="1"/>
  <c r="F12476" i="1"/>
  <c r="G12476" i="1" s="1"/>
  <c r="I12476" i="1" s="1"/>
  <c r="F12477" i="1"/>
  <c r="G12477" i="1" s="1"/>
  <c r="I12477" i="1" s="1"/>
  <c r="F12478" i="1"/>
  <c r="G12478" i="1" s="1"/>
  <c r="I12478" i="1" s="1"/>
  <c r="F12479" i="1"/>
  <c r="G12479" i="1" s="1"/>
  <c r="I12479" i="1" s="1"/>
  <c r="F12480" i="1"/>
  <c r="G12480" i="1" s="1"/>
  <c r="I12480" i="1" s="1"/>
  <c r="F12481" i="1"/>
  <c r="G12481" i="1" s="1"/>
  <c r="I12481" i="1" s="1"/>
  <c r="F12482" i="1"/>
  <c r="G12482" i="1" s="1"/>
  <c r="I12482" i="1" s="1"/>
  <c r="F12483" i="1"/>
  <c r="G12483" i="1" s="1"/>
  <c r="I12483" i="1" s="1"/>
  <c r="F12484" i="1"/>
  <c r="G12484" i="1" s="1"/>
  <c r="I12484" i="1" s="1"/>
  <c r="F12485" i="1"/>
  <c r="G12485" i="1" s="1"/>
  <c r="I12485" i="1" s="1"/>
  <c r="F12486" i="1"/>
  <c r="G12486" i="1" s="1"/>
  <c r="I12486" i="1" s="1"/>
  <c r="F12487" i="1"/>
  <c r="G12487" i="1" s="1"/>
  <c r="I12487" i="1" s="1"/>
  <c r="F12488" i="1"/>
  <c r="G12488" i="1" s="1"/>
  <c r="I12488" i="1" s="1"/>
  <c r="F12489" i="1"/>
  <c r="G12489" i="1" s="1"/>
  <c r="I12489" i="1" s="1"/>
  <c r="F12490" i="1"/>
  <c r="G12490" i="1" s="1"/>
  <c r="I12490" i="1" s="1"/>
  <c r="F12491" i="1"/>
  <c r="G12491" i="1" s="1"/>
  <c r="I12491" i="1" s="1"/>
  <c r="F12492" i="1"/>
  <c r="G12492" i="1" s="1"/>
  <c r="I12492" i="1" s="1"/>
  <c r="F12493" i="1"/>
  <c r="G12493" i="1" s="1"/>
  <c r="I12493" i="1" s="1"/>
  <c r="F12494" i="1"/>
  <c r="G12494" i="1" s="1"/>
  <c r="I12494" i="1" s="1"/>
  <c r="F12495" i="1"/>
  <c r="G12495" i="1" s="1"/>
  <c r="I12495" i="1" s="1"/>
  <c r="F12496" i="1"/>
  <c r="G12496" i="1" s="1"/>
  <c r="I12496" i="1" s="1"/>
  <c r="F12497" i="1"/>
  <c r="G12497" i="1" s="1"/>
  <c r="I12497" i="1" s="1"/>
  <c r="F12498" i="1"/>
  <c r="G12498" i="1" s="1"/>
  <c r="I12498" i="1" s="1"/>
  <c r="F12499" i="1"/>
  <c r="G12499" i="1" s="1"/>
  <c r="I12499" i="1" s="1"/>
  <c r="F12500" i="1"/>
  <c r="G12500" i="1" s="1"/>
  <c r="I12500" i="1" s="1"/>
  <c r="F12501" i="1"/>
  <c r="G12501" i="1" s="1"/>
  <c r="I12501" i="1" s="1"/>
  <c r="F12502" i="1"/>
  <c r="G12502" i="1" s="1"/>
  <c r="I12502" i="1" s="1"/>
  <c r="F12503" i="1"/>
  <c r="G12503" i="1" s="1"/>
  <c r="I12503" i="1" s="1"/>
  <c r="F12504" i="1"/>
  <c r="G12504" i="1" s="1"/>
  <c r="I12504" i="1" s="1"/>
  <c r="F12505" i="1"/>
  <c r="G12505" i="1" s="1"/>
  <c r="I12505" i="1" s="1"/>
  <c r="F12506" i="1"/>
  <c r="G12506" i="1" s="1"/>
  <c r="I12506" i="1" s="1"/>
  <c r="F12507" i="1"/>
  <c r="G12507" i="1" s="1"/>
  <c r="I12507" i="1" s="1"/>
  <c r="F12508" i="1"/>
  <c r="G12508" i="1" s="1"/>
  <c r="I12508" i="1" s="1"/>
  <c r="F12509" i="1"/>
  <c r="G12509" i="1" s="1"/>
  <c r="I12509" i="1" s="1"/>
  <c r="F12510" i="1"/>
  <c r="G12510" i="1" s="1"/>
  <c r="I12510" i="1" s="1"/>
  <c r="F12511" i="1"/>
  <c r="G12511" i="1" s="1"/>
  <c r="I12511" i="1" s="1"/>
  <c r="F12512" i="1"/>
  <c r="G12512" i="1" s="1"/>
  <c r="I12512" i="1" s="1"/>
  <c r="F12513" i="1"/>
  <c r="G12513" i="1" s="1"/>
  <c r="I12513" i="1" s="1"/>
  <c r="F12514" i="1"/>
  <c r="G12514" i="1" s="1"/>
  <c r="I12514" i="1" s="1"/>
  <c r="F12515" i="1"/>
  <c r="G12515" i="1" s="1"/>
  <c r="I12515" i="1" s="1"/>
  <c r="F12516" i="1"/>
  <c r="G12516" i="1" s="1"/>
  <c r="I12516" i="1" s="1"/>
  <c r="F12517" i="1"/>
  <c r="G12517" i="1" s="1"/>
  <c r="I12517" i="1" s="1"/>
  <c r="F12518" i="1"/>
  <c r="G12518" i="1" s="1"/>
  <c r="I12518" i="1" s="1"/>
  <c r="F12519" i="1"/>
  <c r="G12519" i="1" s="1"/>
  <c r="I12519" i="1" s="1"/>
  <c r="F12520" i="1"/>
  <c r="G12520" i="1" s="1"/>
  <c r="I12520" i="1" s="1"/>
  <c r="F12521" i="1"/>
  <c r="G12521" i="1" s="1"/>
  <c r="I12521" i="1" s="1"/>
  <c r="F12522" i="1"/>
  <c r="G12522" i="1" s="1"/>
  <c r="I12522" i="1" s="1"/>
  <c r="F12523" i="1"/>
  <c r="G12523" i="1" s="1"/>
  <c r="I12523" i="1" s="1"/>
  <c r="F12524" i="1"/>
  <c r="G12524" i="1" s="1"/>
  <c r="I12524" i="1" s="1"/>
  <c r="F12525" i="1"/>
  <c r="G12525" i="1" s="1"/>
  <c r="I12525" i="1" s="1"/>
  <c r="F12526" i="1"/>
  <c r="G12526" i="1" s="1"/>
  <c r="I12526" i="1" s="1"/>
  <c r="F12527" i="1"/>
  <c r="G12527" i="1" s="1"/>
  <c r="I12527" i="1" s="1"/>
  <c r="F12528" i="1"/>
  <c r="G12528" i="1" s="1"/>
  <c r="I12528" i="1" s="1"/>
  <c r="F12529" i="1"/>
  <c r="G12529" i="1" s="1"/>
  <c r="I12529" i="1" s="1"/>
  <c r="F12530" i="1"/>
  <c r="G12530" i="1" s="1"/>
  <c r="I12530" i="1" s="1"/>
  <c r="F12531" i="1"/>
  <c r="G12531" i="1" s="1"/>
  <c r="I12531" i="1" s="1"/>
  <c r="F12532" i="1"/>
  <c r="G12532" i="1" s="1"/>
  <c r="I12532" i="1" s="1"/>
  <c r="F12533" i="1"/>
  <c r="G12533" i="1" s="1"/>
  <c r="I12533" i="1" s="1"/>
  <c r="F12534" i="1"/>
  <c r="G12534" i="1" s="1"/>
  <c r="I12534" i="1" s="1"/>
  <c r="F12535" i="1"/>
  <c r="G12535" i="1" s="1"/>
  <c r="I12535" i="1" s="1"/>
  <c r="F12536" i="1"/>
  <c r="G12536" i="1" s="1"/>
  <c r="I12536" i="1" s="1"/>
  <c r="F12537" i="1"/>
  <c r="G12537" i="1" s="1"/>
  <c r="I12537" i="1" s="1"/>
  <c r="F12538" i="1"/>
  <c r="G12538" i="1" s="1"/>
  <c r="I12538" i="1" s="1"/>
  <c r="F12539" i="1"/>
  <c r="G12539" i="1" s="1"/>
  <c r="I12539" i="1" s="1"/>
  <c r="F12540" i="1"/>
  <c r="G12540" i="1" s="1"/>
  <c r="I12540" i="1" s="1"/>
  <c r="F12541" i="1"/>
  <c r="G12541" i="1" s="1"/>
  <c r="I12541" i="1" s="1"/>
  <c r="F12542" i="1"/>
  <c r="G12542" i="1" s="1"/>
  <c r="I12542" i="1" s="1"/>
  <c r="F12543" i="1"/>
  <c r="G12543" i="1" s="1"/>
  <c r="I12543" i="1" s="1"/>
  <c r="F12544" i="1"/>
  <c r="G12544" i="1" s="1"/>
  <c r="I12544" i="1" s="1"/>
  <c r="F12545" i="1"/>
  <c r="G12545" i="1" s="1"/>
  <c r="I12545" i="1" s="1"/>
  <c r="F12546" i="1"/>
  <c r="G12546" i="1" s="1"/>
  <c r="I12546" i="1" s="1"/>
  <c r="F12547" i="1"/>
  <c r="G12547" i="1" s="1"/>
  <c r="I12547" i="1" s="1"/>
  <c r="F12548" i="1"/>
  <c r="G12548" i="1" s="1"/>
  <c r="I12548" i="1" s="1"/>
  <c r="F12549" i="1"/>
  <c r="G12549" i="1" s="1"/>
  <c r="I12549" i="1" s="1"/>
  <c r="F12550" i="1"/>
  <c r="G12550" i="1" s="1"/>
  <c r="I12550" i="1" s="1"/>
  <c r="F12551" i="1"/>
  <c r="G12551" i="1" s="1"/>
  <c r="I12551" i="1" s="1"/>
  <c r="F12552" i="1"/>
  <c r="G12552" i="1" s="1"/>
  <c r="I12552" i="1" s="1"/>
  <c r="F12553" i="1"/>
  <c r="G12553" i="1" s="1"/>
  <c r="I12553" i="1" s="1"/>
  <c r="F12554" i="1"/>
  <c r="G12554" i="1" s="1"/>
  <c r="I12554" i="1" s="1"/>
  <c r="F12555" i="1"/>
  <c r="G12555" i="1" s="1"/>
  <c r="I12555" i="1" s="1"/>
  <c r="F12556" i="1"/>
  <c r="G12556" i="1" s="1"/>
  <c r="I12556" i="1" s="1"/>
  <c r="F12557" i="1"/>
  <c r="G12557" i="1" s="1"/>
  <c r="I12557" i="1" s="1"/>
  <c r="F12558" i="1"/>
  <c r="G12558" i="1" s="1"/>
  <c r="I12558" i="1" s="1"/>
  <c r="F12559" i="1"/>
  <c r="G12559" i="1" s="1"/>
  <c r="I12559" i="1" s="1"/>
  <c r="F12560" i="1"/>
  <c r="G12560" i="1" s="1"/>
  <c r="I12560" i="1" s="1"/>
  <c r="F12561" i="1"/>
  <c r="G12561" i="1" s="1"/>
  <c r="I12561" i="1" s="1"/>
  <c r="F12562" i="1"/>
  <c r="G12562" i="1" s="1"/>
  <c r="I12562" i="1" s="1"/>
  <c r="F12563" i="1"/>
  <c r="G12563" i="1" s="1"/>
  <c r="I12563" i="1" s="1"/>
  <c r="F12564" i="1"/>
  <c r="G12564" i="1" s="1"/>
  <c r="I12564" i="1" s="1"/>
  <c r="F12565" i="1"/>
  <c r="G12565" i="1" s="1"/>
  <c r="I12565" i="1" s="1"/>
  <c r="F12566" i="1"/>
  <c r="G12566" i="1" s="1"/>
  <c r="I12566" i="1" s="1"/>
  <c r="F12567" i="1"/>
  <c r="G12567" i="1" s="1"/>
  <c r="I12567" i="1" s="1"/>
  <c r="F12568" i="1"/>
  <c r="G12568" i="1" s="1"/>
  <c r="I12568" i="1" s="1"/>
  <c r="F12569" i="1"/>
  <c r="G12569" i="1" s="1"/>
  <c r="I12569" i="1" s="1"/>
  <c r="F12570" i="1"/>
  <c r="G12570" i="1" s="1"/>
  <c r="I12570" i="1" s="1"/>
  <c r="F12571" i="1"/>
  <c r="G12571" i="1" s="1"/>
  <c r="I12571" i="1" s="1"/>
  <c r="F12572" i="1"/>
  <c r="G12572" i="1" s="1"/>
  <c r="I12572" i="1" s="1"/>
  <c r="F12573" i="1"/>
  <c r="G12573" i="1" s="1"/>
  <c r="I12573" i="1" s="1"/>
  <c r="F12574" i="1"/>
  <c r="G12574" i="1" s="1"/>
  <c r="I12574" i="1" s="1"/>
  <c r="F12575" i="1"/>
  <c r="G12575" i="1" s="1"/>
  <c r="I12575" i="1" s="1"/>
  <c r="F12576" i="1"/>
  <c r="G12576" i="1" s="1"/>
  <c r="I12576" i="1" s="1"/>
  <c r="F12577" i="1"/>
  <c r="G12577" i="1" s="1"/>
  <c r="I12577" i="1" s="1"/>
  <c r="F12578" i="1"/>
  <c r="G12578" i="1" s="1"/>
  <c r="I12578" i="1" s="1"/>
  <c r="F12579" i="1"/>
  <c r="G12579" i="1" s="1"/>
  <c r="I12579" i="1" s="1"/>
  <c r="F12580" i="1"/>
  <c r="G12580" i="1" s="1"/>
  <c r="I12580" i="1" s="1"/>
  <c r="F12581" i="1"/>
  <c r="G12581" i="1" s="1"/>
  <c r="I12581" i="1" s="1"/>
  <c r="F12582" i="1"/>
  <c r="G12582" i="1" s="1"/>
  <c r="I12582" i="1" s="1"/>
  <c r="F12583" i="1"/>
  <c r="G12583" i="1" s="1"/>
  <c r="I12583" i="1" s="1"/>
  <c r="F12584" i="1"/>
  <c r="G12584" i="1" s="1"/>
  <c r="I12584" i="1" s="1"/>
  <c r="F12585" i="1"/>
  <c r="G12585" i="1" s="1"/>
  <c r="I12585" i="1" s="1"/>
  <c r="F12586" i="1"/>
  <c r="G12586" i="1" s="1"/>
  <c r="I12586" i="1" s="1"/>
  <c r="F12587" i="1"/>
  <c r="G12587" i="1" s="1"/>
  <c r="I12587" i="1" s="1"/>
  <c r="F12588" i="1"/>
  <c r="G12588" i="1" s="1"/>
  <c r="I12588" i="1" s="1"/>
  <c r="F12589" i="1"/>
  <c r="G12589" i="1" s="1"/>
  <c r="I12589" i="1" s="1"/>
  <c r="F12590" i="1"/>
  <c r="G12590" i="1" s="1"/>
  <c r="I12590" i="1" s="1"/>
  <c r="F12591" i="1"/>
  <c r="G12591" i="1" s="1"/>
  <c r="I12591" i="1" s="1"/>
  <c r="F12592" i="1"/>
  <c r="G12592" i="1" s="1"/>
  <c r="I12592" i="1" s="1"/>
  <c r="F12593" i="1"/>
  <c r="G12593" i="1" s="1"/>
  <c r="I12593" i="1" s="1"/>
  <c r="F12594" i="1"/>
  <c r="G12594" i="1" s="1"/>
  <c r="I12594" i="1" s="1"/>
  <c r="F12595" i="1"/>
  <c r="G12595" i="1" s="1"/>
  <c r="I12595" i="1" s="1"/>
  <c r="F12596" i="1"/>
  <c r="G12596" i="1" s="1"/>
  <c r="I12596" i="1" s="1"/>
  <c r="F12597" i="1"/>
  <c r="G12597" i="1" s="1"/>
  <c r="I12597" i="1" s="1"/>
  <c r="F12598" i="1"/>
  <c r="G12598" i="1" s="1"/>
  <c r="I12598" i="1" s="1"/>
  <c r="F12599" i="1"/>
  <c r="G12599" i="1" s="1"/>
  <c r="I12599" i="1" s="1"/>
  <c r="F12600" i="1"/>
  <c r="G12600" i="1" s="1"/>
  <c r="I12600" i="1" s="1"/>
  <c r="F12601" i="1"/>
  <c r="G12601" i="1" s="1"/>
  <c r="I12601" i="1" s="1"/>
  <c r="F12602" i="1"/>
  <c r="G12602" i="1" s="1"/>
  <c r="I12602" i="1" s="1"/>
  <c r="F12603" i="1"/>
  <c r="G12603" i="1" s="1"/>
  <c r="I12603" i="1" s="1"/>
  <c r="F12604" i="1"/>
  <c r="G12604" i="1" s="1"/>
  <c r="I12604" i="1" s="1"/>
  <c r="F12605" i="1"/>
  <c r="G12605" i="1" s="1"/>
  <c r="I12605" i="1" s="1"/>
  <c r="F12606" i="1"/>
  <c r="G12606" i="1" s="1"/>
  <c r="I12606" i="1" s="1"/>
  <c r="F12607" i="1"/>
  <c r="G12607" i="1" s="1"/>
  <c r="I12607" i="1" s="1"/>
  <c r="F12608" i="1"/>
  <c r="G12608" i="1" s="1"/>
  <c r="I12608" i="1" s="1"/>
  <c r="F12609" i="1"/>
  <c r="G12609" i="1" s="1"/>
  <c r="I12609" i="1" s="1"/>
  <c r="F12610" i="1"/>
  <c r="G12610" i="1" s="1"/>
  <c r="I12610" i="1" s="1"/>
  <c r="F12611" i="1"/>
  <c r="G12611" i="1" s="1"/>
  <c r="I12611" i="1" s="1"/>
  <c r="F12612" i="1"/>
  <c r="G12612" i="1" s="1"/>
  <c r="I12612" i="1" s="1"/>
  <c r="F12613" i="1"/>
  <c r="G12613" i="1" s="1"/>
  <c r="I12613" i="1" s="1"/>
  <c r="F12614" i="1"/>
  <c r="G12614" i="1" s="1"/>
  <c r="I12614" i="1" s="1"/>
  <c r="F12615" i="1"/>
  <c r="G12615" i="1" s="1"/>
  <c r="I12615" i="1" s="1"/>
  <c r="F12616" i="1"/>
  <c r="G12616" i="1" s="1"/>
  <c r="I12616" i="1" s="1"/>
  <c r="F12617" i="1"/>
  <c r="G12617" i="1" s="1"/>
  <c r="I12617" i="1" s="1"/>
  <c r="F12618" i="1"/>
  <c r="G12618" i="1" s="1"/>
  <c r="I12618" i="1" s="1"/>
  <c r="F12619" i="1"/>
  <c r="G12619" i="1" s="1"/>
  <c r="I12619" i="1" s="1"/>
  <c r="F12620" i="1"/>
  <c r="G12620" i="1" s="1"/>
  <c r="I12620" i="1" s="1"/>
  <c r="F12621" i="1"/>
  <c r="G12621" i="1" s="1"/>
  <c r="I12621" i="1" s="1"/>
  <c r="F12622" i="1"/>
  <c r="G12622" i="1" s="1"/>
  <c r="I12622" i="1" s="1"/>
  <c r="F12623" i="1"/>
  <c r="G12623" i="1" s="1"/>
  <c r="I12623" i="1" s="1"/>
  <c r="F12624" i="1"/>
  <c r="G12624" i="1" s="1"/>
  <c r="I12624" i="1" s="1"/>
  <c r="F12625" i="1"/>
  <c r="G12625" i="1" s="1"/>
  <c r="I12625" i="1" s="1"/>
  <c r="F12626" i="1"/>
  <c r="G12626" i="1" s="1"/>
  <c r="I12626" i="1" s="1"/>
  <c r="F12627" i="1"/>
  <c r="G12627" i="1" s="1"/>
  <c r="I12627" i="1" s="1"/>
  <c r="F12628" i="1"/>
  <c r="G12628" i="1" s="1"/>
  <c r="I12628" i="1" s="1"/>
  <c r="F12629" i="1"/>
  <c r="G12629" i="1" s="1"/>
  <c r="I12629" i="1" s="1"/>
  <c r="F12630" i="1"/>
  <c r="G12630" i="1" s="1"/>
  <c r="I12630" i="1" s="1"/>
  <c r="F12631" i="1"/>
  <c r="G12631" i="1" s="1"/>
  <c r="I12631" i="1" s="1"/>
  <c r="F12632" i="1"/>
  <c r="G12632" i="1" s="1"/>
  <c r="I12632" i="1" s="1"/>
  <c r="F12633" i="1"/>
  <c r="G12633" i="1" s="1"/>
  <c r="I12633" i="1" s="1"/>
  <c r="F12634" i="1"/>
  <c r="G12634" i="1" s="1"/>
  <c r="I12634" i="1" s="1"/>
  <c r="F12635" i="1"/>
  <c r="G12635" i="1" s="1"/>
  <c r="I12635" i="1" s="1"/>
  <c r="F12636" i="1"/>
  <c r="G12636" i="1" s="1"/>
  <c r="I12636" i="1" s="1"/>
  <c r="F12637" i="1"/>
  <c r="G12637" i="1" s="1"/>
  <c r="I12637" i="1" s="1"/>
  <c r="F12638" i="1"/>
  <c r="G12638" i="1" s="1"/>
  <c r="I12638" i="1" s="1"/>
  <c r="F12639" i="1"/>
  <c r="G12639" i="1" s="1"/>
  <c r="I12639" i="1" s="1"/>
  <c r="F12640" i="1"/>
  <c r="G12640" i="1" s="1"/>
  <c r="I12640" i="1" s="1"/>
  <c r="F12641" i="1"/>
  <c r="G12641" i="1" s="1"/>
  <c r="I12641" i="1" s="1"/>
  <c r="F12642" i="1"/>
  <c r="G12642" i="1" s="1"/>
  <c r="I12642" i="1" s="1"/>
  <c r="F12643" i="1"/>
  <c r="G12643" i="1" s="1"/>
  <c r="I12643" i="1" s="1"/>
  <c r="F12644" i="1"/>
  <c r="G12644" i="1" s="1"/>
  <c r="I12644" i="1" s="1"/>
  <c r="F12645" i="1"/>
  <c r="G12645" i="1" s="1"/>
  <c r="I12645" i="1" s="1"/>
  <c r="F12646" i="1"/>
  <c r="G12646" i="1" s="1"/>
  <c r="I12646" i="1" s="1"/>
  <c r="F12647" i="1"/>
  <c r="G12647" i="1" s="1"/>
  <c r="I12647" i="1" s="1"/>
  <c r="F12648" i="1"/>
  <c r="G12648" i="1" s="1"/>
  <c r="I12648" i="1" s="1"/>
  <c r="F12649" i="1"/>
  <c r="G12649" i="1" s="1"/>
  <c r="I12649" i="1" s="1"/>
  <c r="F12650" i="1"/>
  <c r="G12650" i="1" s="1"/>
  <c r="I12650" i="1" s="1"/>
  <c r="F12651" i="1"/>
  <c r="G12651" i="1" s="1"/>
  <c r="I12651" i="1" s="1"/>
  <c r="F12652" i="1"/>
  <c r="G12652" i="1" s="1"/>
  <c r="I12652" i="1" s="1"/>
  <c r="F12653" i="1"/>
  <c r="G12653" i="1" s="1"/>
  <c r="I12653" i="1" s="1"/>
  <c r="F12654" i="1"/>
  <c r="G12654" i="1" s="1"/>
  <c r="I12654" i="1" s="1"/>
  <c r="F12655" i="1"/>
  <c r="G12655" i="1" s="1"/>
  <c r="I12655" i="1" s="1"/>
  <c r="F12656" i="1"/>
  <c r="G12656" i="1" s="1"/>
  <c r="I12656" i="1" s="1"/>
  <c r="F12657" i="1"/>
  <c r="G12657" i="1" s="1"/>
  <c r="I12657" i="1" s="1"/>
  <c r="F12658" i="1"/>
  <c r="G12658" i="1" s="1"/>
  <c r="I12658" i="1" s="1"/>
  <c r="F12659" i="1"/>
  <c r="G12659" i="1" s="1"/>
  <c r="I12659" i="1" s="1"/>
  <c r="F12660" i="1"/>
  <c r="G12660" i="1" s="1"/>
  <c r="I12660" i="1" s="1"/>
  <c r="F12661" i="1"/>
  <c r="G12661" i="1" s="1"/>
  <c r="I12661" i="1" s="1"/>
  <c r="F12662" i="1"/>
  <c r="G12662" i="1" s="1"/>
  <c r="I12662" i="1" s="1"/>
  <c r="F12663" i="1"/>
  <c r="G12663" i="1" s="1"/>
  <c r="I12663" i="1" s="1"/>
  <c r="F12664" i="1"/>
  <c r="G12664" i="1" s="1"/>
  <c r="I12664" i="1" s="1"/>
  <c r="F12665" i="1"/>
  <c r="G12665" i="1" s="1"/>
  <c r="I12665" i="1" s="1"/>
  <c r="F12666" i="1"/>
  <c r="G12666" i="1" s="1"/>
  <c r="I12666" i="1" s="1"/>
  <c r="F12667" i="1"/>
  <c r="G12667" i="1" s="1"/>
  <c r="I12667" i="1" s="1"/>
  <c r="F12668" i="1"/>
  <c r="G12668" i="1" s="1"/>
  <c r="I12668" i="1" s="1"/>
  <c r="F12669" i="1"/>
  <c r="G12669" i="1" s="1"/>
  <c r="I12669" i="1" s="1"/>
  <c r="F12670" i="1"/>
  <c r="G12670" i="1" s="1"/>
  <c r="I12670" i="1" s="1"/>
  <c r="F12671" i="1"/>
  <c r="G12671" i="1" s="1"/>
  <c r="I12671" i="1" s="1"/>
  <c r="F12672" i="1"/>
  <c r="G12672" i="1" s="1"/>
  <c r="I12672" i="1" s="1"/>
  <c r="F12673" i="1"/>
  <c r="G12673" i="1" s="1"/>
  <c r="I12673" i="1" s="1"/>
  <c r="F12674" i="1"/>
  <c r="G12674" i="1" s="1"/>
  <c r="I12674" i="1" s="1"/>
  <c r="F12675" i="1"/>
  <c r="G12675" i="1" s="1"/>
  <c r="I12675" i="1" s="1"/>
  <c r="F12676" i="1"/>
  <c r="G12676" i="1" s="1"/>
  <c r="I12676" i="1" s="1"/>
  <c r="F12677" i="1"/>
  <c r="G12677" i="1" s="1"/>
  <c r="I12677" i="1" s="1"/>
  <c r="F12678" i="1"/>
  <c r="G12678" i="1" s="1"/>
  <c r="I12678" i="1" s="1"/>
  <c r="F12679" i="1"/>
  <c r="G12679" i="1" s="1"/>
  <c r="I12679" i="1" s="1"/>
  <c r="F12680" i="1"/>
  <c r="G12680" i="1" s="1"/>
  <c r="I12680" i="1" s="1"/>
  <c r="F12681" i="1"/>
  <c r="G12681" i="1" s="1"/>
  <c r="I12681" i="1" s="1"/>
  <c r="F12682" i="1"/>
  <c r="G12682" i="1" s="1"/>
  <c r="I12682" i="1" s="1"/>
  <c r="F12683" i="1"/>
  <c r="G12683" i="1" s="1"/>
  <c r="I12683" i="1" s="1"/>
  <c r="F12684" i="1"/>
  <c r="G12684" i="1" s="1"/>
  <c r="I12684" i="1" s="1"/>
  <c r="F12685" i="1"/>
  <c r="G12685" i="1" s="1"/>
  <c r="I12685" i="1" s="1"/>
  <c r="F12686" i="1"/>
  <c r="G12686" i="1" s="1"/>
  <c r="I12686" i="1" s="1"/>
  <c r="F12687" i="1"/>
  <c r="G12687" i="1" s="1"/>
  <c r="I12687" i="1" s="1"/>
  <c r="F12688" i="1"/>
  <c r="G12688" i="1" s="1"/>
  <c r="I12688" i="1" s="1"/>
  <c r="F12689" i="1"/>
  <c r="G12689" i="1" s="1"/>
  <c r="I12689" i="1" s="1"/>
  <c r="F12690" i="1"/>
  <c r="G12690" i="1" s="1"/>
  <c r="I12690" i="1" s="1"/>
  <c r="F12691" i="1"/>
  <c r="G12691" i="1" s="1"/>
  <c r="I12691" i="1" s="1"/>
  <c r="F12692" i="1"/>
  <c r="G12692" i="1" s="1"/>
  <c r="I12692" i="1" s="1"/>
  <c r="F12693" i="1"/>
  <c r="G12693" i="1" s="1"/>
  <c r="I12693" i="1" s="1"/>
  <c r="F12694" i="1"/>
  <c r="G12694" i="1" s="1"/>
  <c r="I12694" i="1" s="1"/>
  <c r="F12695" i="1"/>
  <c r="G12695" i="1" s="1"/>
  <c r="I12695" i="1" s="1"/>
  <c r="F12696" i="1"/>
  <c r="G12696" i="1" s="1"/>
  <c r="I12696" i="1" s="1"/>
  <c r="F12697" i="1"/>
  <c r="G12697" i="1" s="1"/>
  <c r="I12697" i="1" s="1"/>
  <c r="F12698" i="1"/>
  <c r="G12698" i="1" s="1"/>
  <c r="I12698" i="1" s="1"/>
  <c r="F12699" i="1"/>
  <c r="G12699" i="1" s="1"/>
  <c r="I12699" i="1" s="1"/>
  <c r="F12700" i="1"/>
  <c r="G12700" i="1" s="1"/>
  <c r="I12700" i="1" s="1"/>
  <c r="F12701" i="1"/>
  <c r="G12701" i="1" s="1"/>
  <c r="I12701" i="1" s="1"/>
  <c r="F12702" i="1"/>
  <c r="G12702" i="1" s="1"/>
  <c r="I12702" i="1" s="1"/>
  <c r="F12703" i="1"/>
  <c r="G12703" i="1" s="1"/>
  <c r="I12703" i="1" s="1"/>
  <c r="F12704" i="1"/>
  <c r="G12704" i="1" s="1"/>
  <c r="I12704" i="1" s="1"/>
  <c r="F12705" i="1"/>
  <c r="G12705" i="1" s="1"/>
  <c r="I12705" i="1" s="1"/>
  <c r="F12706" i="1"/>
  <c r="G12706" i="1" s="1"/>
  <c r="I12706" i="1" s="1"/>
  <c r="F12707" i="1"/>
  <c r="G12707" i="1" s="1"/>
  <c r="I12707" i="1" s="1"/>
  <c r="F12708" i="1"/>
  <c r="G12708" i="1" s="1"/>
  <c r="I12708" i="1" s="1"/>
  <c r="F12709" i="1"/>
  <c r="G12709" i="1" s="1"/>
  <c r="I12709" i="1" s="1"/>
  <c r="F12710" i="1"/>
  <c r="G12710" i="1" s="1"/>
  <c r="I12710" i="1" s="1"/>
  <c r="F12711" i="1"/>
  <c r="G12711" i="1" s="1"/>
  <c r="I12711" i="1" s="1"/>
  <c r="F12712" i="1"/>
  <c r="G12712" i="1" s="1"/>
  <c r="I12712" i="1" s="1"/>
  <c r="F12713" i="1"/>
  <c r="G12713" i="1" s="1"/>
  <c r="I12713" i="1" s="1"/>
  <c r="F12714" i="1"/>
  <c r="G12714" i="1" s="1"/>
  <c r="I12714" i="1" s="1"/>
  <c r="F12715" i="1"/>
  <c r="G12715" i="1" s="1"/>
  <c r="I12715" i="1" s="1"/>
  <c r="F12716" i="1"/>
  <c r="G12716" i="1" s="1"/>
  <c r="I12716" i="1" s="1"/>
  <c r="F12717" i="1"/>
  <c r="G12717" i="1" s="1"/>
  <c r="I12717" i="1" s="1"/>
  <c r="F12718" i="1"/>
  <c r="G12718" i="1" s="1"/>
  <c r="I12718" i="1" s="1"/>
  <c r="F12719" i="1"/>
  <c r="G12719" i="1" s="1"/>
  <c r="I12719" i="1" s="1"/>
  <c r="F12720" i="1"/>
  <c r="G12720" i="1" s="1"/>
  <c r="I12720" i="1" s="1"/>
  <c r="F12721" i="1"/>
  <c r="G12721" i="1" s="1"/>
  <c r="I12721" i="1" s="1"/>
  <c r="F12722" i="1"/>
  <c r="G12722" i="1" s="1"/>
  <c r="I12722" i="1" s="1"/>
  <c r="F12723" i="1"/>
  <c r="G12723" i="1" s="1"/>
  <c r="I12723" i="1" s="1"/>
  <c r="F12724" i="1"/>
  <c r="G12724" i="1" s="1"/>
  <c r="I12724" i="1" s="1"/>
  <c r="F12725" i="1"/>
  <c r="G12725" i="1" s="1"/>
  <c r="I12725" i="1" s="1"/>
  <c r="F12726" i="1"/>
  <c r="G12726" i="1" s="1"/>
  <c r="I12726" i="1" s="1"/>
  <c r="F12727" i="1"/>
  <c r="G12727" i="1" s="1"/>
  <c r="I12727" i="1" s="1"/>
  <c r="F12728" i="1"/>
  <c r="G12728" i="1" s="1"/>
  <c r="I12728" i="1" s="1"/>
  <c r="F12729" i="1"/>
  <c r="G12729" i="1" s="1"/>
  <c r="I12729" i="1" s="1"/>
  <c r="F12730" i="1"/>
  <c r="G12730" i="1" s="1"/>
  <c r="I12730" i="1" s="1"/>
  <c r="F12731" i="1"/>
  <c r="G12731" i="1" s="1"/>
  <c r="I12731" i="1" s="1"/>
  <c r="F12732" i="1"/>
  <c r="G12732" i="1" s="1"/>
  <c r="I12732" i="1" s="1"/>
  <c r="F12733" i="1"/>
  <c r="G12733" i="1" s="1"/>
  <c r="I12733" i="1" s="1"/>
  <c r="F12734" i="1"/>
  <c r="G12734" i="1" s="1"/>
  <c r="I12734" i="1" s="1"/>
  <c r="F12735" i="1"/>
  <c r="G12735" i="1" s="1"/>
  <c r="I12735" i="1" s="1"/>
  <c r="F12736" i="1"/>
  <c r="G12736" i="1" s="1"/>
  <c r="I12736" i="1" s="1"/>
  <c r="F12737" i="1"/>
  <c r="G12737" i="1" s="1"/>
  <c r="I12737" i="1" s="1"/>
  <c r="F12738" i="1"/>
  <c r="G12738" i="1" s="1"/>
  <c r="I12738" i="1" s="1"/>
  <c r="F12739" i="1"/>
  <c r="G12739" i="1" s="1"/>
  <c r="I12739" i="1" s="1"/>
  <c r="F12740" i="1"/>
  <c r="G12740" i="1" s="1"/>
  <c r="I12740" i="1" s="1"/>
  <c r="F12741" i="1"/>
  <c r="G12741" i="1" s="1"/>
  <c r="I12741" i="1" s="1"/>
  <c r="F12742" i="1"/>
  <c r="G12742" i="1" s="1"/>
  <c r="I12742" i="1" s="1"/>
  <c r="F12743" i="1"/>
  <c r="G12743" i="1" s="1"/>
  <c r="I12743" i="1" s="1"/>
  <c r="F12744" i="1"/>
  <c r="G12744" i="1" s="1"/>
  <c r="I12744" i="1" s="1"/>
  <c r="F12745" i="1"/>
  <c r="G12745" i="1" s="1"/>
  <c r="I12745" i="1" s="1"/>
  <c r="F12746" i="1"/>
  <c r="G12746" i="1" s="1"/>
  <c r="I12746" i="1" s="1"/>
  <c r="F12747" i="1"/>
  <c r="G12747" i="1" s="1"/>
  <c r="I12747" i="1" s="1"/>
  <c r="F12748" i="1"/>
  <c r="G12748" i="1" s="1"/>
  <c r="I12748" i="1" s="1"/>
  <c r="F12749" i="1"/>
  <c r="G12749" i="1" s="1"/>
  <c r="I12749" i="1" s="1"/>
  <c r="F12750" i="1"/>
  <c r="G12750" i="1" s="1"/>
  <c r="I12750" i="1" s="1"/>
  <c r="F12751" i="1"/>
  <c r="G12751" i="1" s="1"/>
  <c r="I12751" i="1" s="1"/>
  <c r="F12752" i="1"/>
  <c r="G12752" i="1" s="1"/>
  <c r="I12752" i="1" s="1"/>
  <c r="F12753" i="1"/>
  <c r="G12753" i="1" s="1"/>
  <c r="I12753" i="1" s="1"/>
  <c r="F12754" i="1"/>
  <c r="G12754" i="1" s="1"/>
  <c r="I12754" i="1" s="1"/>
  <c r="F12755" i="1"/>
  <c r="G12755" i="1" s="1"/>
  <c r="I12755" i="1" s="1"/>
  <c r="F12756" i="1"/>
  <c r="G12756" i="1" s="1"/>
  <c r="I12756" i="1" s="1"/>
  <c r="F12757" i="1"/>
  <c r="G12757" i="1" s="1"/>
  <c r="I12757" i="1" s="1"/>
  <c r="F12758" i="1"/>
  <c r="G12758" i="1" s="1"/>
  <c r="I12758" i="1" s="1"/>
  <c r="F12759" i="1"/>
  <c r="G12759" i="1" s="1"/>
  <c r="I12759" i="1" s="1"/>
  <c r="F12760" i="1"/>
  <c r="G12760" i="1" s="1"/>
  <c r="I12760" i="1" s="1"/>
  <c r="F12761" i="1"/>
  <c r="G12761" i="1" s="1"/>
  <c r="I12761" i="1" s="1"/>
  <c r="F12762" i="1"/>
  <c r="G12762" i="1" s="1"/>
  <c r="I12762" i="1" s="1"/>
  <c r="F12763" i="1"/>
  <c r="G12763" i="1" s="1"/>
  <c r="I12763" i="1" s="1"/>
  <c r="F12764" i="1"/>
  <c r="G12764" i="1" s="1"/>
  <c r="I12764" i="1" s="1"/>
  <c r="F12765" i="1"/>
  <c r="G12765" i="1" s="1"/>
  <c r="I12765" i="1" s="1"/>
  <c r="F12766" i="1"/>
  <c r="G12766" i="1" s="1"/>
  <c r="I12766" i="1" s="1"/>
  <c r="F12767" i="1"/>
  <c r="G12767" i="1" s="1"/>
  <c r="I12767" i="1" s="1"/>
  <c r="F12768" i="1"/>
  <c r="G12768" i="1" s="1"/>
  <c r="I12768" i="1" s="1"/>
  <c r="F12769" i="1"/>
  <c r="G12769" i="1" s="1"/>
  <c r="I12769" i="1" s="1"/>
  <c r="F12770" i="1"/>
  <c r="G12770" i="1" s="1"/>
  <c r="I12770" i="1" s="1"/>
  <c r="F12771" i="1"/>
  <c r="G12771" i="1" s="1"/>
  <c r="I12771" i="1" s="1"/>
  <c r="F12772" i="1"/>
  <c r="G12772" i="1" s="1"/>
  <c r="I12772" i="1" s="1"/>
  <c r="F12773" i="1"/>
  <c r="G12773" i="1" s="1"/>
  <c r="I12773" i="1" s="1"/>
  <c r="F12774" i="1"/>
  <c r="G12774" i="1" s="1"/>
  <c r="I12774" i="1" s="1"/>
  <c r="F12775" i="1"/>
  <c r="G12775" i="1" s="1"/>
  <c r="I12775" i="1" s="1"/>
  <c r="F12776" i="1"/>
  <c r="G12776" i="1" s="1"/>
  <c r="I12776" i="1" s="1"/>
  <c r="F12777" i="1"/>
  <c r="G12777" i="1" s="1"/>
  <c r="I12777" i="1" s="1"/>
  <c r="F12778" i="1"/>
  <c r="G12778" i="1" s="1"/>
  <c r="I12778" i="1" s="1"/>
  <c r="F12779" i="1"/>
  <c r="G12779" i="1" s="1"/>
  <c r="I12779" i="1" s="1"/>
  <c r="F12780" i="1"/>
  <c r="G12780" i="1" s="1"/>
  <c r="I12780" i="1" s="1"/>
  <c r="F12781" i="1"/>
  <c r="G12781" i="1" s="1"/>
  <c r="I12781" i="1" s="1"/>
  <c r="F12782" i="1"/>
  <c r="G12782" i="1" s="1"/>
  <c r="I12782" i="1" s="1"/>
  <c r="F12783" i="1"/>
  <c r="G12783" i="1" s="1"/>
  <c r="I12783" i="1" s="1"/>
  <c r="F12784" i="1"/>
  <c r="G12784" i="1" s="1"/>
  <c r="I12784" i="1" s="1"/>
  <c r="F12785" i="1"/>
  <c r="G12785" i="1" s="1"/>
  <c r="I12785" i="1" s="1"/>
  <c r="F12786" i="1"/>
  <c r="G12786" i="1" s="1"/>
  <c r="I12786" i="1" s="1"/>
  <c r="F12787" i="1"/>
  <c r="G12787" i="1" s="1"/>
  <c r="I12787" i="1" s="1"/>
  <c r="F12788" i="1"/>
  <c r="G12788" i="1" s="1"/>
  <c r="I12788" i="1" s="1"/>
  <c r="F12789" i="1"/>
  <c r="G12789" i="1" s="1"/>
  <c r="I12789" i="1" s="1"/>
  <c r="F12790" i="1"/>
  <c r="G12790" i="1" s="1"/>
  <c r="I12790" i="1" s="1"/>
  <c r="F12791" i="1"/>
  <c r="G12791" i="1" s="1"/>
  <c r="I12791" i="1" s="1"/>
  <c r="F12792" i="1"/>
  <c r="G12792" i="1" s="1"/>
  <c r="I12792" i="1" s="1"/>
  <c r="F12793" i="1"/>
  <c r="G12793" i="1" s="1"/>
  <c r="I12793" i="1" s="1"/>
  <c r="F12794" i="1"/>
  <c r="G12794" i="1" s="1"/>
  <c r="I12794" i="1" s="1"/>
  <c r="F12795" i="1"/>
  <c r="G12795" i="1" s="1"/>
  <c r="I12795" i="1" s="1"/>
  <c r="F12796" i="1"/>
  <c r="G12796" i="1" s="1"/>
  <c r="I12796" i="1" s="1"/>
  <c r="F12797" i="1"/>
  <c r="G12797" i="1" s="1"/>
  <c r="I12797" i="1" s="1"/>
  <c r="F12798" i="1"/>
  <c r="G12798" i="1" s="1"/>
  <c r="I12798" i="1" s="1"/>
  <c r="F12799" i="1"/>
  <c r="G12799" i="1" s="1"/>
  <c r="I12799" i="1" s="1"/>
  <c r="F12800" i="1"/>
  <c r="G12800" i="1" s="1"/>
  <c r="I12800" i="1" s="1"/>
  <c r="F12801" i="1"/>
  <c r="G12801" i="1" s="1"/>
  <c r="I12801" i="1" s="1"/>
  <c r="F12802" i="1"/>
  <c r="G12802" i="1" s="1"/>
  <c r="I12802" i="1" s="1"/>
  <c r="F12803" i="1"/>
  <c r="G12803" i="1" s="1"/>
  <c r="I12803" i="1" s="1"/>
  <c r="F12804" i="1"/>
  <c r="G12804" i="1" s="1"/>
  <c r="I12804" i="1" s="1"/>
  <c r="F12805" i="1"/>
  <c r="G12805" i="1" s="1"/>
  <c r="I12805" i="1" s="1"/>
  <c r="F12806" i="1"/>
  <c r="G12806" i="1" s="1"/>
  <c r="I12806" i="1" s="1"/>
  <c r="F12807" i="1"/>
  <c r="G12807" i="1" s="1"/>
  <c r="I12807" i="1" s="1"/>
  <c r="F12808" i="1"/>
  <c r="G12808" i="1" s="1"/>
  <c r="I12808" i="1" s="1"/>
  <c r="F12809" i="1"/>
  <c r="G12809" i="1" s="1"/>
  <c r="I12809" i="1" s="1"/>
  <c r="F12810" i="1"/>
  <c r="G12810" i="1" s="1"/>
  <c r="I12810" i="1" s="1"/>
  <c r="F12811" i="1"/>
  <c r="G12811" i="1" s="1"/>
  <c r="I12811" i="1" s="1"/>
  <c r="F12812" i="1"/>
  <c r="G12812" i="1" s="1"/>
  <c r="I12812" i="1" s="1"/>
  <c r="F12813" i="1"/>
  <c r="G12813" i="1" s="1"/>
  <c r="I12813" i="1" s="1"/>
  <c r="F12814" i="1"/>
  <c r="G12814" i="1" s="1"/>
  <c r="I12814" i="1" s="1"/>
  <c r="F12815" i="1"/>
  <c r="G12815" i="1" s="1"/>
  <c r="I12815" i="1" s="1"/>
  <c r="F12816" i="1"/>
  <c r="G12816" i="1" s="1"/>
  <c r="I12816" i="1" s="1"/>
  <c r="F12817" i="1"/>
  <c r="G12817" i="1" s="1"/>
  <c r="I12817" i="1" s="1"/>
  <c r="F12818" i="1"/>
  <c r="G12818" i="1" s="1"/>
  <c r="I12818" i="1" s="1"/>
  <c r="F12819" i="1"/>
  <c r="G12819" i="1" s="1"/>
  <c r="I12819" i="1" s="1"/>
  <c r="F12820" i="1"/>
  <c r="G12820" i="1" s="1"/>
  <c r="I12820" i="1" s="1"/>
  <c r="F12821" i="1"/>
  <c r="G12821" i="1" s="1"/>
  <c r="I12821" i="1" s="1"/>
  <c r="F12822" i="1"/>
  <c r="G12822" i="1" s="1"/>
  <c r="I12822" i="1" s="1"/>
  <c r="F12823" i="1"/>
  <c r="G12823" i="1" s="1"/>
  <c r="I12823" i="1" s="1"/>
  <c r="F12824" i="1"/>
  <c r="G12824" i="1" s="1"/>
  <c r="I12824" i="1" s="1"/>
  <c r="F12825" i="1"/>
  <c r="G12825" i="1" s="1"/>
  <c r="I12825" i="1" s="1"/>
  <c r="F12826" i="1"/>
  <c r="G12826" i="1" s="1"/>
  <c r="I12826" i="1" s="1"/>
  <c r="F12827" i="1"/>
  <c r="G12827" i="1" s="1"/>
  <c r="I12827" i="1" s="1"/>
  <c r="F12828" i="1"/>
  <c r="G12828" i="1" s="1"/>
  <c r="I12828" i="1" s="1"/>
  <c r="F12829" i="1"/>
  <c r="G12829" i="1" s="1"/>
  <c r="I12829" i="1" s="1"/>
  <c r="F12830" i="1"/>
  <c r="G12830" i="1" s="1"/>
  <c r="I12830" i="1" s="1"/>
  <c r="F12831" i="1"/>
  <c r="G12831" i="1" s="1"/>
  <c r="I12831" i="1" s="1"/>
  <c r="F12832" i="1"/>
  <c r="G12832" i="1" s="1"/>
  <c r="I12832" i="1" s="1"/>
  <c r="F12833" i="1"/>
  <c r="G12833" i="1" s="1"/>
  <c r="I12833" i="1" s="1"/>
  <c r="F12834" i="1"/>
  <c r="G12834" i="1" s="1"/>
  <c r="I12834" i="1" s="1"/>
  <c r="F12835" i="1"/>
  <c r="G12835" i="1" s="1"/>
  <c r="I12835" i="1" s="1"/>
  <c r="F12836" i="1"/>
  <c r="G12836" i="1" s="1"/>
  <c r="I12836" i="1" s="1"/>
  <c r="F12837" i="1"/>
  <c r="G12837" i="1" s="1"/>
  <c r="I12837" i="1" s="1"/>
  <c r="F12838" i="1"/>
  <c r="G12838" i="1" s="1"/>
  <c r="I12838" i="1" s="1"/>
  <c r="F12839" i="1"/>
  <c r="G12839" i="1" s="1"/>
  <c r="I12839" i="1" s="1"/>
  <c r="F12840" i="1"/>
  <c r="G12840" i="1" s="1"/>
  <c r="I12840" i="1" s="1"/>
  <c r="F12841" i="1"/>
  <c r="G12841" i="1" s="1"/>
  <c r="I12841" i="1" s="1"/>
  <c r="F12842" i="1"/>
  <c r="G12842" i="1" s="1"/>
  <c r="I12842" i="1" s="1"/>
  <c r="F12843" i="1"/>
  <c r="G12843" i="1" s="1"/>
  <c r="I12843" i="1" s="1"/>
  <c r="F12844" i="1"/>
  <c r="G12844" i="1" s="1"/>
  <c r="I12844" i="1" s="1"/>
  <c r="F12845" i="1"/>
  <c r="G12845" i="1" s="1"/>
  <c r="I12845" i="1" s="1"/>
  <c r="F12846" i="1"/>
  <c r="G12846" i="1" s="1"/>
  <c r="I12846" i="1" s="1"/>
  <c r="F12847" i="1"/>
  <c r="G12847" i="1" s="1"/>
  <c r="I12847" i="1" s="1"/>
  <c r="F12848" i="1"/>
  <c r="G12848" i="1" s="1"/>
  <c r="I12848" i="1" s="1"/>
  <c r="F12849" i="1"/>
  <c r="G12849" i="1" s="1"/>
  <c r="I12849" i="1" s="1"/>
  <c r="F12850" i="1"/>
  <c r="G12850" i="1" s="1"/>
  <c r="I12850" i="1" s="1"/>
  <c r="F12851" i="1"/>
  <c r="G12851" i="1" s="1"/>
  <c r="I12851" i="1" s="1"/>
  <c r="F12852" i="1"/>
  <c r="G12852" i="1" s="1"/>
  <c r="I12852" i="1" s="1"/>
  <c r="F12853" i="1"/>
  <c r="G12853" i="1" s="1"/>
  <c r="I12853" i="1" s="1"/>
  <c r="F12854" i="1"/>
  <c r="G12854" i="1" s="1"/>
  <c r="I12854" i="1" s="1"/>
  <c r="F12855" i="1"/>
  <c r="G12855" i="1" s="1"/>
  <c r="I12855" i="1" s="1"/>
  <c r="F12856" i="1"/>
  <c r="G12856" i="1" s="1"/>
  <c r="I12856" i="1" s="1"/>
  <c r="F12857" i="1"/>
  <c r="G12857" i="1" s="1"/>
  <c r="I12857" i="1" s="1"/>
  <c r="F12858" i="1"/>
  <c r="G12858" i="1" s="1"/>
  <c r="I12858" i="1" s="1"/>
  <c r="F12859" i="1"/>
  <c r="G12859" i="1" s="1"/>
  <c r="I12859" i="1" s="1"/>
  <c r="F12860" i="1"/>
  <c r="G12860" i="1" s="1"/>
  <c r="I12860" i="1" s="1"/>
  <c r="F12861" i="1"/>
  <c r="G12861" i="1" s="1"/>
  <c r="I12861" i="1" s="1"/>
  <c r="F12862" i="1"/>
  <c r="G12862" i="1" s="1"/>
  <c r="I12862" i="1" s="1"/>
  <c r="F12863" i="1"/>
  <c r="G12863" i="1" s="1"/>
  <c r="I12863" i="1" s="1"/>
  <c r="F12864" i="1"/>
  <c r="G12864" i="1" s="1"/>
  <c r="I12864" i="1" s="1"/>
  <c r="F12865" i="1"/>
  <c r="G12865" i="1" s="1"/>
  <c r="I12865" i="1" s="1"/>
  <c r="F12866" i="1"/>
  <c r="G12866" i="1" s="1"/>
  <c r="I12866" i="1" s="1"/>
  <c r="F12867" i="1"/>
  <c r="G12867" i="1" s="1"/>
  <c r="I12867" i="1" s="1"/>
  <c r="F12868" i="1"/>
  <c r="G12868" i="1" s="1"/>
  <c r="I12868" i="1" s="1"/>
  <c r="F12869" i="1"/>
  <c r="G12869" i="1" s="1"/>
  <c r="I12869" i="1" s="1"/>
  <c r="F12870" i="1"/>
  <c r="G12870" i="1" s="1"/>
  <c r="I12870" i="1" s="1"/>
  <c r="F12871" i="1"/>
  <c r="G12871" i="1" s="1"/>
  <c r="I12871" i="1" s="1"/>
  <c r="F12872" i="1"/>
  <c r="G12872" i="1" s="1"/>
  <c r="I12872" i="1" s="1"/>
  <c r="F12873" i="1"/>
  <c r="G12873" i="1" s="1"/>
  <c r="I12873" i="1" s="1"/>
  <c r="F12874" i="1"/>
  <c r="G12874" i="1" s="1"/>
  <c r="I12874" i="1" s="1"/>
  <c r="F12875" i="1"/>
  <c r="G12875" i="1" s="1"/>
  <c r="I12875" i="1" s="1"/>
  <c r="F12876" i="1"/>
  <c r="G12876" i="1" s="1"/>
  <c r="I12876" i="1" s="1"/>
  <c r="F12877" i="1"/>
  <c r="G12877" i="1" s="1"/>
  <c r="I12877" i="1" s="1"/>
  <c r="F12878" i="1"/>
  <c r="G12878" i="1" s="1"/>
  <c r="I12878" i="1" s="1"/>
  <c r="F12879" i="1"/>
  <c r="G12879" i="1" s="1"/>
  <c r="I12879" i="1" s="1"/>
  <c r="F12880" i="1"/>
  <c r="G12880" i="1" s="1"/>
  <c r="I12880" i="1" s="1"/>
  <c r="F12881" i="1"/>
  <c r="G12881" i="1" s="1"/>
  <c r="I12881" i="1" s="1"/>
  <c r="F12882" i="1"/>
  <c r="G12882" i="1" s="1"/>
  <c r="I12882" i="1" s="1"/>
  <c r="F12883" i="1"/>
  <c r="G12883" i="1" s="1"/>
  <c r="I12883" i="1" s="1"/>
  <c r="F12884" i="1"/>
  <c r="G12884" i="1" s="1"/>
  <c r="I12884" i="1" s="1"/>
  <c r="F12885" i="1"/>
  <c r="G12885" i="1" s="1"/>
  <c r="I12885" i="1" s="1"/>
  <c r="F12886" i="1"/>
  <c r="G12886" i="1" s="1"/>
  <c r="I12886" i="1" s="1"/>
  <c r="F12887" i="1"/>
  <c r="G12887" i="1" s="1"/>
  <c r="I12887" i="1" s="1"/>
  <c r="F12888" i="1"/>
  <c r="G12888" i="1" s="1"/>
  <c r="I12888" i="1" s="1"/>
  <c r="F12889" i="1"/>
  <c r="G12889" i="1" s="1"/>
  <c r="I12889" i="1" s="1"/>
  <c r="F12890" i="1"/>
  <c r="G12890" i="1" s="1"/>
  <c r="I12890" i="1" s="1"/>
  <c r="F12891" i="1"/>
  <c r="G12891" i="1" s="1"/>
  <c r="I12891" i="1" s="1"/>
  <c r="F12892" i="1"/>
  <c r="G12892" i="1" s="1"/>
  <c r="I12892" i="1" s="1"/>
  <c r="F12893" i="1"/>
  <c r="G12893" i="1" s="1"/>
  <c r="I12893" i="1" s="1"/>
  <c r="F12894" i="1"/>
  <c r="G12894" i="1" s="1"/>
  <c r="I12894" i="1" s="1"/>
  <c r="F12895" i="1"/>
  <c r="G12895" i="1" s="1"/>
  <c r="I12895" i="1" s="1"/>
  <c r="F12896" i="1"/>
  <c r="G12896" i="1" s="1"/>
  <c r="I12896" i="1" s="1"/>
  <c r="F12897" i="1"/>
  <c r="G12897" i="1" s="1"/>
  <c r="I12897" i="1" s="1"/>
  <c r="F12898" i="1"/>
  <c r="G12898" i="1" s="1"/>
  <c r="I12898" i="1" s="1"/>
  <c r="F12899" i="1"/>
  <c r="G12899" i="1" s="1"/>
  <c r="I12899" i="1" s="1"/>
  <c r="F12900" i="1"/>
  <c r="G12900" i="1" s="1"/>
  <c r="I12900" i="1" s="1"/>
  <c r="F12901" i="1"/>
  <c r="G12901" i="1" s="1"/>
  <c r="I12901" i="1" s="1"/>
  <c r="F12902" i="1"/>
  <c r="G12902" i="1" s="1"/>
  <c r="I12902" i="1" s="1"/>
  <c r="F12903" i="1"/>
  <c r="G12903" i="1" s="1"/>
  <c r="I12903" i="1" s="1"/>
  <c r="F12904" i="1"/>
  <c r="G12904" i="1" s="1"/>
  <c r="I12904" i="1" s="1"/>
  <c r="F12905" i="1"/>
  <c r="G12905" i="1" s="1"/>
  <c r="I12905" i="1" s="1"/>
  <c r="F12906" i="1"/>
  <c r="G12906" i="1" s="1"/>
  <c r="I12906" i="1" s="1"/>
  <c r="F12907" i="1"/>
  <c r="G12907" i="1" s="1"/>
  <c r="I12907" i="1" s="1"/>
  <c r="F12908" i="1"/>
  <c r="G12908" i="1" s="1"/>
  <c r="I12908" i="1" s="1"/>
  <c r="F12909" i="1"/>
  <c r="G12909" i="1" s="1"/>
  <c r="I12909" i="1" s="1"/>
  <c r="F12910" i="1"/>
  <c r="G12910" i="1" s="1"/>
  <c r="I12910" i="1" s="1"/>
  <c r="F12911" i="1"/>
  <c r="G12911" i="1" s="1"/>
  <c r="I12911" i="1" s="1"/>
  <c r="F12912" i="1"/>
  <c r="G12912" i="1" s="1"/>
  <c r="I12912" i="1" s="1"/>
  <c r="F12913" i="1"/>
  <c r="G12913" i="1" s="1"/>
  <c r="I12913" i="1" s="1"/>
  <c r="F12914" i="1"/>
  <c r="G12914" i="1" s="1"/>
  <c r="I12914" i="1" s="1"/>
  <c r="F12915" i="1"/>
  <c r="G12915" i="1" s="1"/>
  <c r="I12915" i="1" s="1"/>
  <c r="F12916" i="1"/>
  <c r="G12916" i="1" s="1"/>
  <c r="I12916" i="1" s="1"/>
  <c r="F12917" i="1"/>
  <c r="G12917" i="1" s="1"/>
  <c r="I12917" i="1" s="1"/>
  <c r="F12918" i="1"/>
  <c r="G12918" i="1" s="1"/>
  <c r="I12918" i="1" s="1"/>
  <c r="F12919" i="1"/>
  <c r="G12919" i="1" s="1"/>
  <c r="I12919" i="1" s="1"/>
  <c r="F12920" i="1"/>
  <c r="G12920" i="1" s="1"/>
  <c r="I12920" i="1" s="1"/>
  <c r="F12921" i="1"/>
  <c r="G12921" i="1" s="1"/>
  <c r="I12921" i="1" s="1"/>
  <c r="F12922" i="1"/>
  <c r="G12922" i="1" s="1"/>
  <c r="I12922" i="1" s="1"/>
  <c r="F12923" i="1"/>
  <c r="G12923" i="1" s="1"/>
  <c r="I12923" i="1" s="1"/>
  <c r="F12924" i="1"/>
  <c r="G12924" i="1" s="1"/>
  <c r="I12924" i="1" s="1"/>
  <c r="F12925" i="1"/>
  <c r="G12925" i="1" s="1"/>
  <c r="I12925" i="1" s="1"/>
  <c r="F12926" i="1"/>
  <c r="G12926" i="1" s="1"/>
  <c r="I12926" i="1" s="1"/>
  <c r="F12927" i="1"/>
  <c r="G12927" i="1" s="1"/>
  <c r="I12927" i="1" s="1"/>
  <c r="F12928" i="1"/>
  <c r="G12928" i="1" s="1"/>
  <c r="I12928" i="1" s="1"/>
  <c r="F12929" i="1"/>
  <c r="G12929" i="1" s="1"/>
  <c r="I12929" i="1" s="1"/>
  <c r="F12930" i="1"/>
  <c r="G12930" i="1" s="1"/>
  <c r="I12930" i="1" s="1"/>
  <c r="F12931" i="1"/>
  <c r="G12931" i="1" s="1"/>
  <c r="I12931" i="1" s="1"/>
  <c r="F12932" i="1"/>
  <c r="G12932" i="1" s="1"/>
  <c r="I12932" i="1" s="1"/>
  <c r="F12933" i="1"/>
  <c r="G12933" i="1" s="1"/>
  <c r="I12933" i="1" s="1"/>
  <c r="F12934" i="1"/>
  <c r="G12934" i="1" s="1"/>
  <c r="I12934" i="1" s="1"/>
  <c r="F12935" i="1"/>
  <c r="G12935" i="1" s="1"/>
  <c r="I12935" i="1" s="1"/>
  <c r="F12936" i="1"/>
  <c r="G12936" i="1" s="1"/>
  <c r="I12936" i="1" s="1"/>
  <c r="F12937" i="1"/>
  <c r="G12937" i="1" s="1"/>
  <c r="I12937" i="1" s="1"/>
  <c r="F12938" i="1"/>
  <c r="G12938" i="1" s="1"/>
  <c r="I12938" i="1" s="1"/>
  <c r="F12939" i="1"/>
  <c r="G12939" i="1" s="1"/>
  <c r="I12939" i="1" s="1"/>
  <c r="F12940" i="1"/>
  <c r="G12940" i="1" s="1"/>
  <c r="I12940" i="1" s="1"/>
  <c r="F12941" i="1"/>
  <c r="G12941" i="1" s="1"/>
  <c r="I12941" i="1" s="1"/>
  <c r="F12942" i="1"/>
  <c r="G12942" i="1" s="1"/>
  <c r="I12942" i="1" s="1"/>
  <c r="F12943" i="1"/>
  <c r="G12943" i="1" s="1"/>
  <c r="I12943" i="1" s="1"/>
  <c r="F12944" i="1"/>
  <c r="G12944" i="1" s="1"/>
  <c r="I12944" i="1" s="1"/>
  <c r="F12945" i="1"/>
  <c r="G12945" i="1" s="1"/>
  <c r="I12945" i="1" s="1"/>
  <c r="F12946" i="1"/>
  <c r="G12946" i="1" s="1"/>
  <c r="I12946" i="1" s="1"/>
  <c r="F12947" i="1"/>
  <c r="G12947" i="1" s="1"/>
  <c r="I12947" i="1" s="1"/>
  <c r="F12948" i="1"/>
  <c r="G12948" i="1" s="1"/>
  <c r="I12948" i="1" s="1"/>
  <c r="F12949" i="1"/>
  <c r="G12949" i="1" s="1"/>
  <c r="I12949" i="1" s="1"/>
  <c r="F12950" i="1"/>
  <c r="G12950" i="1" s="1"/>
  <c r="I12950" i="1" s="1"/>
  <c r="F12951" i="1"/>
  <c r="G12951" i="1" s="1"/>
  <c r="I12951" i="1" s="1"/>
  <c r="F12952" i="1"/>
  <c r="G12952" i="1" s="1"/>
  <c r="I12952" i="1" s="1"/>
  <c r="F12953" i="1"/>
  <c r="G12953" i="1" s="1"/>
  <c r="I12953" i="1" s="1"/>
  <c r="F12954" i="1"/>
  <c r="G12954" i="1" s="1"/>
  <c r="I12954" i="1" s="1"/>
  <c r="F12955" i="1"/>
  <c r="G12955" i="1" s="1"/>
  <c r="I12955" i="1" s="1"/>
  <c r="F12956" i="1"/>
  <c r="G12956" i="1" s="1"/>
  <c r="I12956" i="1" s="1"/>
  <c r="F12957" i="1"/>
  <c r="G12957" i="1" s="1"/>
  <c r="I12957" i="1" s="1"/>
  <c r="F12958" i="1"/>
  <c r="G12958" i="1" s="1"/>
  <c r="I12958" i="1" s="1"/>
  <c r="F12959" i="1"/>
  <c r="G12959" i="1" s="1"/>
  <c r="I12959" i="1" s="1"/>
  <c r="F12960" i="1"/>
  <c r="G12960" i="1" s="1"/>
  <c r="I12960" i="1" s="1"/>
  <c r="F12961" i="1"/>
  <c r="G12961" i="1" s="1"/>
  <c r="I12961" i="1" s="1"/>
  <c r="F12962" i="1"/>
  <c r="G12962" i="1" s="1"/>
  <c r="I12962" i="1" s="1"/>
  <c r="F12963" i="1"/>
  <c r="G12963" i="1" s="1"/>
  <c r="I12963" i="1" s="1"/>
  <c r="F12964" i="1"/>
  <c r="G12964" i="1" s="1"/>
  <c r="I12964" i="1" s="1"/>
  <c r="F12965" i="1"/>
  <c r="G12965" i="1" s="1"/>
  <c r="I12965" i="1" s="1"/>
  <c r="F12966" i="1"/>
  <c r="G12966" i="1" s="1"/>
  <c r="I12966" i="1" s="1"/>
  <c r="F12967" i="1"/>
  <c r="G12967" i="1" s="1"/>
  <c r="I12967" i="1" s="1"/>
  <c r="F12968" i="1"/>
  <c r="G12968" i="1" s="1"/>
  <c r="I12968" i="1" s="1"/>
  <c r="F12969" i="1"/>
  <c r="G12969" i="1" s="1"/>
  <c r="I12969" i="1" s="1"/>
  <c r="F12970" i="1"/>
  <c r="G12970" i="1" s="1"/>
  <c r="I12970" i="1" s="1"/>
  <c r="F12971" i="1"/>
  <c r="G12971" i="1" s="1"/>
  <c r="I12971" i="1" s="1"/>
  <c r="F12972" i="1"/>
  <c r="G12972" i="1" s="1"/>
  <c r="I12972" i="1" s="1"/>
  <c r="F12973" i="1"/>
  <c r="G12973" i="1" s="1"/>
  <c r="I12973" i="1" s="1"/>
  <c r="F12974" i="1"/>
  <c r="G12974" i="1" s="1"/>
  <c r="I12974" i="1" s="1"/>
  <c r="F12975" i="1"/>
  <c r="G12975" i="1" s="1"/>
  <c r="I12975" i="1" s="1"/>
  <c r="F12976" i="1"/>
  <c r="G12976" i="1" s="1"/>
  <c r="I12976" i="1" s="1"/>
  <c r="F12977" i="1"/>
  <c r="G12977" i="1" s="1"/>
  <c r="I12977" i="1" s="1"/>
  <c r="F12978" i="1"/>
  <c r="G12978" i="1" s="1"/>
  <c r="I12978" i="1" s="1"/>
  <c r="F12979" i="1"/>
  <c r="G12979" i="1" s="1"/>
  <c r="I12979" i="1" s="1"/>
  <c r="F12980" i="1"/>
  <c r="G12980" i="1" s="1"/>
  <c r="I12980" i="1" s="1"/>
  <c r="F12981" i="1"/>
  <c r="G12981" i="1" s="1"/>
  <c r="I12981" i="1" s="1"/>
  <c r="F12982" i="1"/>
  <c r="G12982" i="1" s="1"/>
  <c r="I12982" i="1" s="1"/>
  <c r="F12983" i="1"/>
  <c r="G12983" i="1" s="1"/>
  <c r="I12983" i="1" s="1"/>
  <c r="F12984" i="1"/>
  <c r="G12984" i="1" s="1"/>
  <c r="I12984" i="1" s="1"/>
  <c r="F12985" i="1"/>
  <c r="G12985" i="1" s="1"/>
  <c r="I12985" i="1" s="1"/>
  <c r="F12986" i="1"/>
  <c r="G12986" i="1" s="1"/>
  <c r="I12986" i="1" s="1"/>
  <c r="F12987" i="1"/>
  <c r="G12987" i="1" s="1"/>
  <c r="I12987" i="1" s="1"/>
  <c r="F12988" i="1"/>
  <c r="G12988" i="1" s="1"/>
  <c r="I12988" i="1" s="1"/>
  <c r="F12989" i="1"/>
  <c r="G12989" i="1" s="1"/>
  <c r="I12989" i="1" s="1"/>
  <c r="F12990" i="1"/>
  <c r="G12990" i="1" s="1"/>
  <c r="I12990" i="1" s="1"/>
  <c r="F12991" i="1"/>
  <c r="G12991" i="1" s="1"/>
  <c r="I12991" i="1" s="1"/>
  <c r="F12992" i="1"/>
  <c r="G12992" i="1" s="1"/>
  <c r="I12992" i="1" s="1"/>
  <c r="F12993" i="1"/>
  <c r="G12993" i="1" s="1"/>
  <c r="I12993" i="1" s="1"/>
  <c r="F12994" i="1"/>
  <c r="G12994" i="1" s="1"/>
  <c r="I12994" i="1" s="1"/>
  <c r="F12995" i="1"/>
  <c r="G12995" i="1" s="1"/>
  <c r="I12995" i="1" s="1"/>
  <c r="F12996" i="1"/>
  <c r="G12996" i="1" s="1"/>
  <c r="I12996" i="1" s="1"/>
  <c r="F12997" i="1"/>
  <c r="G12997" i="1" s="1"/>
  <c r="I12997" i="1" s="1"/>
  <c r="F12998" i="1"/>
  <c r="G12998" i="1" s="1"/>
  <c r="I12998" i="1" s="1"/>
  <c r="F12999" i="1"/>
  <c r="G12999" i="1" s="1"/>
  <c r="I12999" i="1" s="1"/>
  <c r="F13000" i="1"/>
  <c r="G13000" i="1" s="1"/>
  <c r="I13000" i="1" s="1"/>
  <c r="F13001" i="1"/>
  <c r="G13001" i="1" s="1"/>
  <c r="I13001" i="1" s="1"/>
  <c r="F13002" i="1"/>
  <c r="G13002" i="1" s="1"/>
  <c r="I13002" i="1" s="1"/>
  <c r="F13003" i="1"/>
  <c r="G13003" i="1" s="1"/>
  <c r="I13003" i="1" s="1"/>
  <c r="F13004" i="1"/>
  <c r="G13004" i="1" s="1"/>
  <c r="I13004" i="1" s="1"/>
  <c r="F13005" i="1"/>
  <c r="G13005" i="1" s="1"/>
  <c r="I13005" i="1" s="1"/>
  <c r="F13006" i="1"/>
  <c r="G13006" i="1" s="1"/>
  <c r="I13006" i="1" s="1"/>
  <c r="F13007" i="1"/>
  <c r="G13007" i="1" s="1"/>
  <c r="I13007" i="1" s="1"/>
  <c r="F13008" i="1"/>
  <c r="G13008" i="1" s="1"/>
  <c r="I13008" i="1" s="1"/>
  <c r="F13009" i="1"/>
  <c r="G13009" i="1" s="1"/>
  <c r="I13009" i="1" s="1"/>
  <c r="F13010" i="1"/>
  <c r="G13010" i="1" s="1"/>
  <c r="I13010" i="1" s="1"/>
  <c r="F13011" i="1"/>
  <c r="G13011" i="1" s="1"/>
  <c r="I13011" i="1" s="1"/>
  <c r="F13012" i="1"/>
  <c r="G13012" i="1" s="1"/>
  <c r="I13012" i="1" s="1"/>
  <c r="F13013" i="1"/>
  <c r="G13013" i="1" s="1"/>
  <c r="I13013" i="1" s="1"/>
  <c r="F13014" i="1"/>
  <c r="G13014" i="1" s="1"/>
  <c r="I13014" i="1" s="1"/>
  <c r="F13015" i="1"/>
  <c r="G13015" i="1" s="1"/>
  <c r="I13015" i="1" s="1"/>
  <c r="F13016" i="1"/>
  <c r="G13016" i="1" s="1"/>
  <c r="I13016" i="1" s="1"/>
  <c r="F13017" i="1"/>
  <c r="G13017" i="1" s="1"/>
  <c r="I13017" i="1" s="1"/>
  <c r="F13018" i="1"/>
  <c r="G13018" i="1" s="1"/>
  <c r="I13018" i="1" s="1"/>
  <c r="F13019" i="1"/>
  <c r="G13019" i="1" s="1"/>
  <c r="I13019" i="1" s="1"/>
  <c r="F13020" i="1"/>
  <c r="G13020" i="1" s="1"/>
  <c r="I13020" i="1" s="1"/>
  <c r="F13021" i="1"/>
  <c r="G13021" i="1" s="1"/>
  <c r="I13021" i="1" s="1"/>
  <c r="F13022" i="1"/>
  <c r="G13022" i="1" s="1"/>
  <c r="I13022" i="1" s="1"/>
  <c r="F13023" i="1"/>
  <c r="G13023" i="1" s="1"/>
  <c r="I13023" i="1" s="1"/>
  <c r="F13024" i="1"/>
  <c r="G13024" i="1" s="1"/>
  <c r="I13024" i="1" s="1"/>
  <c r="F13025" i="1"/>
  <c r="G13025" i="1" s="1"/>
  <c r="I13025" i="1" s="1"/>
  <c r="F13026" i="1"/>
  <c r="G13026" i="1" s="1"/>
  <c r="I13026" i="1" s="1"/>
  <c r="F13027" i="1"/>
  <c r="G13027" i="1" s="1"/>
  <c r="I13027" i="1" s="1"/>
  <c r="F13028" i="1"/>
  <c r="G13028" i="1" s="1"/>
  <c r="I13028" i="1" s="1"/>
  <c r="F13029" i="1"/>
  <c r="G13029" i="1" s="1"/>
  <c r="I13029" i="1" s="1"/>
  <c r="F13030" i="1"/>
  <c r="G13030" i="1" s="1"/>
  <c r="I13030" i="1" s="1"/>
  <c r="F13031" i="1"/>
  <c r="G13031" i="1" s="1"/>
  <c r="I13031" i="1" s="1"/>
  <c r="F13032" i="1"/>
  <c r="G13032" i="1" s="1"/>
  <c r="I13032" i="1" s="1"/>
  <c r="F13033" i="1"/>
  <c r="G13033" i="1" s="1"/>
  <c r="I13033" i="1" s="1"/>
  <c r="F13034" i="1"/>
  <c r="G13034" i="1" s="1"/>
  <c r="I13034" i="1" s="1"/>
  <c r="F13035" i="1"/>
  <c r="G13035" i="1" s="1"/>
  <c r="I13035" i="1" s="1"/>
  <c r="F13036" i="1"/>
  <c r="G13036" i="1" s="1"/>
  <c r="I13036" i="1" s="1"/>
  <c r="F13037" i="1"/>
  <c r="G13037" i="1" s="1"/>
  <c r="I13037" i="1" s="1"/>
  <c r="F13038" i="1"/>
  <c r="G13038" i="1" s="1"/>
  <c r="I13038" i="1" s="1"/>
  <c r="F13039" i="1"/>
  <c r="G13039" i="1" s="1"/>
  <c r="I13039" i="1" s="1"/>
  <c r="F13040" i="1"/>
  <c r="G13040" i="1" s="1"/>
  <c r="I13040" i="1" s="1"/>
  <c r="F13041" i="1"/>
  <c r="G13041" i="1" s="1"/>
  <c r="I13041" i="1" s="1"/>
  <c r="F13042" i="1"/>
  <c r="G13042" i="1" s="1"/>
  <c r="I13042" i="1" s="1"/>
  <c r="F13043" i="1"/>
  <c r="G13043" i="1" s="1"/>
  <c r="I13043" i="1" s="1"/>
  <c r="F13044" i="1"/>
  <c r="G13044" i="1" s="1"/>
  <c r="I13044" i="1" s="1"/>
  <c r="F13045" i="1"/>
  <c r="G13045" i="1" s="1"/>
  <c r="I13045" i="1" s="1"/>
  <c r="F13046" i="1"/>
  <c r="G13046" i="1" s="1"/>
  <c r="I13046" i="1" s="1"/>
  <c r="F13047" i="1"/>
  <c r="G13047" i="1" s="1"/>
  <c r="I13047" i="1" s="1"/>
  <c r="F13048" i="1"/>
  <c r="G13048" i="1" s="1"/>
  <c r="I13048" i="1" s="1"/>
  <c r="F13049" i="1"/>
  <c r="G13049" i="1" s="1"/>
  <c r="I13049" i="1" s="1"/>
  <c r="F13050" i="1"/>
  <c r="G13050" i="1" s="1"/>
  <c r="I13050" i="1" s="1"/>
  <c r="F13051" i="1"/>
  <c r="G13051" i="1" s="1"/>
  <c r="I13051" i="1" s="1"/>
  <c r="F13052" i="1"/>
  <c r="G13052" i="1" s="1"/>
  <c r="I13052" i="1" s="1"/>
  <c r="F13053" i="1"/>
  <c r="G13053" i="1" s="1"/>
  <c r="I13053" i="1" s="1"/>
  <c r="F13054" i="1"/>
  <c r="G13054" i="1" s="1"/>
  <c r="I13054" i="1" s="1"/>
  <c r="F13055" i="1"/>
  <c r="G13055" i="1" s="1"/>
  <c r="I13055" i="1" s="1"/>
  <c r="F13056" i="1"/>
  <c r="G13056" i="1" s="1"/>
  <c r="I13056" i="1" s="1"/>
  <c r="F13057" i="1"/>
  <c r="G13057" i="1" s="1"/>
  <c r="I13057" i="1" s="1"/>
  <c r="F13058" i="1"/>
  <c r="G13058" i="1" s="1"/>
  <c r="I13058" i="1" s="1"/>
  <c r="F13059" i="1"/>
  <c r="G13059" i="1" s="1"/>
  <c r="I13059" i="1" s="1"/>
  <c r="F13060" i="1"/>
  <c r="G13060" i="1" s="1"/>
  <c r="I13060" i="1" s="1"/>
  <c r="F13061" i="1"/>
  <c r="G13061" i="1" s="1"/>
  <c r="I13061" i="1" s="1"/>
  <c r="F13062" i="1"/>
  <c r="G13062" i="1" s="1"/>
  <c r="I13062" i="1" s="1"/>
  <c r="F13063" i="1"/>
  <c r="G13063" i="1" s="1"/>
  <c r="I13063" i="1" s="1"/>
  <c r="F13064" i="1"/>
  <c r="G13064" i="1" s="1"/>
  <c r="I13064" i="1" s="1"/>
  <c r="F13065" i="1"/>
  <c r="G13065" i="1" s="1"/>
  <c r="I13065" i="1" s="1"/>
  <c r="F13066" i="1"/>
  <c r="G13066" i="1" s="1"/>
  <c r="I13066" i="1" s="1"/>
  <c r="F13067" i="1"/>
  <c r="G13067" i="1" s="1"/>
  <c r="I13067" i="1" s="1"/>
  <c r="F13068" i="1"/>
  <c r="G13068" i="1" s="1"/>
  <c r="I13068" i="1" s="1"/>
  <c r="F13069" i="1"/>
  <c r="G13069" i="1" s="1"/>
  <c r="I13069" i="1" s="1"/>
  <c r="F13070" i="1"/>
  <c r="G13070" i="1" s="1"/>
  <c r="I13070" i="1" s="1"/>
  <c r="F13071" i="1"/>
  <c r="G13071" i="1" s="1"/>
  <c r="I13071" i="1" s="1"/>
  <c r="F13072" i="1"/>
  <c r="G13072" i="1" s="1"/>
  <c r="I13072" i="1" s="1"/>
  <c r="F13073" i="1"/>
  <c r="G13073" i="1" s="1"/>
  <c r="I13073" i="1" s="1"/>
  <c r="F13074" i="1"/>
  <c r="G13074" i="1" s="1"/>
  <c r="I13074" i="1" s="1"/>
  <c r="F13075" i="1"/>
  <c r="G13075" i="1" s="1"/>
  <c r="I13075" i="1" s="1"/>
  <c r="F13076" i="1"/>
  <c r="G13076" i="1" s="1"/>
  <c r="I13076" i="1" s="1"/>
  <c r="F13077" i="1"/>
  <c r="G13077" i="1" s="1"/>
  <c r="I13077" i="1" s="1"/>
  <c r="F13078" i="1"/>
  <c r="G13078" i="1" s="1"/>
  <c r="I13078" i="1" s="1"/>
  <c r="F13079" i="1"/>
  <c r="G13079" i="1" s="1"/>
  <c r="I13079" i="1" s="1"/>
  <c r="F13080" i="1"/>
  <c r="G13080" i="1" s="1"/>
  <c r="I13080" i="1" s="1"/>
  <c r="F13081" i="1"/>
  <c r="G13081" i="1" s="1"/>
  <c r="I13081" i="1" s="1"/>
  <c r="F13082" i="1"/>
  <c r="G13082" i="1" s="1"/>
  <c r="I13082" i="1" s="1"/>
  <c r="F13083" i="1"/>
  <c r="G13083" i="1" s="1"/>
  <c r="I13083" i="1" s="1"/>
  <c r="F13084" i="1"/>
  <c r="G13084" i="1" s="1"/>
  <c r="I13084" i="1" s="1"/>
  <c r="F13085" i="1"/>
  <c r="G13085" i="1" s="1"/>
  <c r="I13085" i="1" s="1"/>
  <c r="F13086" i="1"/>
  <c r="G13086" i="1" s="1"/>
  <c r="I13086" i="1" s="1"/>
  <c r="F13087" i="1"/>
  <c r="G13087" i="1" s="1"/>
  <c r="I13087" i="1" s="1"/>
  <c r="F13088" i="1"/>
  <c r="G13088" i="1" s="1"/>
  <c r="I13088" i="1" s="1"/>
  <c r="F13089" i="1"/>
  <c r="G13089" i="1" s="1"/>
  <c r="I13089" i="1" s="1"/>
  <c r="F13090" i="1"/>
  <c r="G13090" i="1" s="1"/>
  <c r="I13090" i="1" s="1"/>
  <c r="F13091" i="1"/>
  <c r="G13091" i="1" s="1"/>
  <c r="I13091" i="1" s="1"/>
  <c r="F13092" i="1"/>
  <c r="G13092" i="1" s="1"/>
  <c r="I13092" i="1" s="1"/>
  <c r="F13093" i="1"/>
  <c r="G13093" i="1" s="1"/>
  <c r="I13093" i="1" s="1"/>
  <c r="F13094" i="1"/>
  <c r="G13094" i="1" s="1"/>
  <c r="I13094" i="1" s="1"/>
  <c r="F13095" i="1"/>
  <c r="G13095" i="1" s="1"/>
  <c r="I13095" i="1" s="1"/>
  <c r="F13096" i="1"/>
  <c r="G13096" i="1" s="1"/>
  <c r="I13096" i="1" s="1"/>
  <c r="F13097" i="1"/>
  <c r="G13097" i="1" s="1"/>
  <c r="I13097" i="1" s="1"/>
  <c r="F13098" i="1"/>
  <c r="G13098" i="1" s="1"/>
  <c r="I13098" i="1" s="1"/>
  <c r="F13099" i="1"/>
  <c r="G13099" i="1" s="1"/>
  <c r="I13099" i="1" s="1"/>
  <c r="F13100" i="1"/>
  <c r="G13100" i="1" s="1"/>
  <c r="I13100" i="1" s="1"/>
  <c r="F13101" i="1"/>
  <c r="G13101" i="1" s="1"/>
  <c r="I13101" i="1" s="1"/>
  <c r="F13102" i="1"/>
  <c r="G13102" i="1" s="1"/>
  <c r="I13102" i="1" s="1"/>
  <c r="F13103" i="1"/>
  <c r="G13103" i="1" s="1"/>
  <c r="I13103" i="1" s="1"/>
  <c r="F13104" i="1"/>
  <c r="G13104" i="1" s="1"/>
  <c r="I13104" i="1" s="1"/>
  <c r="F13105" i="1"/>
  <c r="G13105" i="1" s="1"/>
  <c r="I13105" i="1" s="1"/>
  <c r="F13106" i="1"/>
  <c r="G13106" i="1" s="1"/>
  <c r="I13106" i="1" s="1"/>
  <c r="F13107" i="1"/>
  <c r="G13107" i="1" s="1"/>
  <c r="I13107" i="1" s="1"/>
  <c r="F13108" i="1"/>
  <c r="G13108" i="1" s="1"/>
  <c r="I13108" i="1" s="1"/>
  <c r="F13109" i="1"/>
  <c r="G13109" i="1" s="1"/>
  <c r="I13109" i="1" s="1"/>
  <c r="F13110" i="1"/>
  <c r="G13110" i="1" s="1"/>
  <c r="I13110" i="1" s="1"/>
  <c r="F13111" i="1"/>
  <c r="G13111" i="1" s="1"/>
  <c r="I13111" i="1" s="1"/>
  <c r="F13112" i="1"/>
  <c r="G13112" i="1" s="1"/>
  <c r="I13112" i="1" s="1"/>
  <c r="F13113" i="1"/>
  <c r="G13113" i="1" s="1"/>
  <c r="I13113" i="1" s="1"/>
  <c r="F13114" i="1"/>
  <c r="G13114" i="1" s="1"/>
  <c r="I13114" i="1" s="1"/>
  <c r="F13115" i="1"/>
  <c r="G13115" i="1" s="1"/>
  <c r="I13115" i="1" s="1"/>
  <c r="F13116" i="1"/>
  <c r="G13116" i="1" s="1"/>
  <c r="I13116" i="1" s="1"/>
  <c r="F13117" i="1"/>
  <c r="G13117" i="1" s="1"/>
  <c r="I13117" i="1" s="1"/>
  <c r="F13118" i="1"/>
  <c r="G13118" i="1" s="1"/>
  <c r="I13118" i="1" s="1"/>
  <c r="F13119" i="1"/>
  <c r="G13119" i="1" s="1"/>
  <c r="I13119" i="1" s="1"/>
  <c r="F13120" i="1"/>
  <c r="G13120" i="1" s="1"/>
  <c r="I13120" i="1" s="1"/>
  <c r="F13121" i="1"/>
  <c r="G13121" i="1" s="1"/>
  <c r="I13121" i="1" s="1"/>
  <c r="F13122" i="1"/>
  <c r="G13122" i="1" s="1"/>
  <c r="I13122" i="1" s="1"/>
  <c r="F13123" i="1"/>
  <c r="G13123" i="1" s="1"/>
  <c r="I13123" i="1" s="1"/>
  <c r="F13124" i="1"/>
  <c r="G13124" i="1" s="1"/>
  <c r="I13124" i="1" s="1"/>
  <c r="F13125" i="1"/>
  <c r="G13125" i="1" s="1"/>
  <c r="I13125" i="1" s="1"/>
  <c r="F13126" i="1"/>
  <c r="G13126" i="1" s="1"/>
  <c r="I13126" i="1" s="1"/>
  <c r="F13127" i="1"/>
  <c r="G13127" i="1" s="1"/>
  <c r="I13127" i="1" s="1"/>
  <c r="F13128" i="1"/>
  <c r="G13128" i="1" s="1"/>
  <c r="I13128" i="1" s="1"/>
  <c r="F13129" i="1"/>
  <c r="G13129" i="1" s="1"/>
  <c r="I13129" i="1" s="1"/>
  <c r="F13130" i="1"/>
  <c r="G13130" i="1" s="1"/>
  <c r="I13130" i="1" s="1"/>
  <c r="F13131" i="1"/>
  <c r="G13131" i="1" s="1"/>
  <c r="I13131" i="1" s="1"/>
  <c r="F13132" i="1"/>
  <c r="G13132" i="1" s="1"/>
  <c r="I13132" i="1" s="1"/>
  <c r="F13133" i="1"/>
  <c r="G13133" i="1" s="1"/>
  <c r="I13133" i="1" s="1"/>
  <c r="F13134" i="1"/>
  <c r="G13134" i="1" s="1"/>
  <c r="I13134" i="1" s="1"/>
  <c r="F13135" i="1"/>
  <c r="G13135" i="1" s="1"/>
  <c r="I13135" i="1" s="1"/>
  <c r="F13136" i="1"/>
  <c r="G13136" i="1" s="1"/>
  <c r="I13136" i="1" s="1"/>
  <c r="F13137" i="1"/>
  <c r="G13137" i="1" s="1"/>
  <c r="I13137" i="1" s="1"/>
  <c r="F13138" i="1"/>
  <c r="G13138" i="1" s="1"/>
  <c r="I13138" i="1" s="1"/>
  <c r="F13139" i="1"/>
  <c r="G13139" i="1" s="1"/>
  <c r="I13139" i="1" s="1"/>
  <c r="F13140" i="1"/>
  <c r="G13140" i="1" s="1"/>
  <c r="I13140" i="1" s="1"/>
  <c r="F13141" i="1"/>
  <c r="G13141" i="1" s="1"/>
  <c r="I13141" i="1" s="1"/>
  <c r="F13142" i="1"/>
  <c r="G13142" i="1" s="1"/>
  <c r="I13142" i="1" s="1"/>
  <c r="F13143" i="1"/>
  <c r="G13143" i="1" s="1"/>
  <c r="I13143" i="1" s="1"/>
  <c r="F13144" i="1"/>
  <c r="G13144" i="1" s="1"/>
  <c r="I13144" i="1" s="1"/>
  <c r="F13145" i="1"/>
  <c r="G13145" i="1" s="1"/>
  <c r="I13145" i="1" s="1"/>
  <c r="F13146" i="1"/>
  <c r="G13146" i="1" s="1"/>
  <c r="I13146" i="1" s="1"/>
  <c r="F13147" i="1"/>
  <c r="G13147" i="1" s="1"/>
  <c r="I13147" i="1" s="1"/>
  <c r="F13148" i="1"/>
  <c r="G13148" i="1" s="1"/>
  <c r="I13148" i="1" s="1"/>
  <c r="F13149" i="1"/>
  <c r="G13149" i="1" s="1"/>
  <c r="I13149" i="1" s="1"/>
  <c r="F13150" i="1"/>
  <c r="G13150" i="1" s="1"/>
  <c r="I13150" i="1" s="1"/>
  <c r="F13151" i="1"/>
  <c r="G13151" i="1" s="1"/>
  <c r="I13151" i="1" s="1"/>
  <c r="F13152" i="1"/>
  <c r="G13152" i="1" s="1"/>
  <c r="I13152" i="1" s="1"/>
  <c r="F13153" i="1"/>
  <c r="G13153" i="1" s="1"/>
  <c r="I13153" i="1" s="1"/>
  <c r="F13154" i="1"/>
  <c r="G13154" i="1" s="1"/>
  <c r="I13154" i="1" s="1"/>
  <c r="F13155" i="1"/>
  <c r="G13155" i="1" s="1"/>
  <c r="I13155" i="1" s="1"/>
  <c r="F13156" i="1"/>
  <c r="G13156" i="1" s="1"/>
  <c r="I13156" i="1" s="1"/>
  <c r="F13157" i="1"/>
  <c r="G13157" i="1" s="1"/>
  <c r="I13157" i="1" s="1"/>
  <c r="F13158" i="1"/>
  <c r="G13158" i="1" s="1"/>
  <c r="I13158" i="1" s="1"/>
  <c r="F13159" i="1"/>
  <c r="G13159" i="1" s="1"/>
  <c r="I13159" i="1" s="1"/>
  <c r="F13160" i="1"/>
  <c r="G13160" i="1" s="1"/>
  <c r="I13160" i="1" s="1"/>
  <c r="F13161" i="1"/>
  <c r="G13161" i="1" s="1"/>
  <c r="I13161" i="1" s="1"/>
  <c r="F13162" i="1"/>
  <c r="G13162" i="1" s="1"/>
  <c r="I13162" i="1" s="1"/>
  <c r="F13163" i="1"/>
  <c r="G13163" i="1" s="1"/>
  <c r="I13163" i="1" s="1"/>
  <c r="F13164" i="1"/>
  <c r="G13164" i="1" s="1"/>
  <c r="I13164" i="1" s="1"/>
  <c r="F13165" i="1"/>
  <c r="G13165" i="1" s="1"/>
  <c r="I13165" i="1" s="1"/>
  <c r="F13166" i="1"/>
  <c r="G13166" i="1" s="1"/>
  <c r="I13166" i="1" s="1"/>
  <c r="F13167" i="1"/>
  <c r="G13167" i="1" s="1"/>
  <c r="I13167" i="1" s="1"/>
  <c r="F13168" i="1"/>
  <c r="G13168" i="1" s="1"/>
  <c r="I13168" i="1" s="1"/>
  <c r="F13169" i="1"/>
  <c r="G13169" i="1" s="1"/>
  <c r="I13169" i="1" s="1"/>
  <c r="F13170" i="1"/>
  <c r="G13170" i="1" s="1"/>
  <c r="I13170" i="1" s="1"/>
  <c r="F13171" i="1"/>
  <c r="G13171" i="1" s="1"/>
  <c r="I13171" i="1" s="1"/>
  <c r="F13172" i="1"/>
  <c r="G13172" i="1" s="1"/>
  <c r="I13172" i="1" s="1"/>
  <c r="F13173" i="1"/>
  <c r="G13173" i="1" s="1"/>
  <c r="I13173" i="1" s="1"/>
  <c r="F13174" i="1"/>
  <c r="G13174" i="1" s="1"/>
  <c r="I13174" i="1" s="1"/>
  <c r="F13175" i="1"/>
  <c r="G13175" i="1" s="1"/>
  <c r="I13175" i="1" s="1"/>
  <c r="F13176" i="1"/>
  <c r="G13176" i="1" s="1"/>
  <c r="I13176" i="1" s="1"/>
  <c r="F13177" i="1"/>
  <c r="G13177" i="1" s="1"/>
  <c r="I13177" i="1" s="1"/>
  <c r="F13178" i="1"/>
  <c r="G13178" i="1" s="1"/>
  <c r="I13178" i="1" s="1"/>
  <c r="F13179" i="1"/>
  <c r="G13179" i="1" s="1"/>
  <c r="I13179" i="1" s="1"/>
  <c r="F13180" i="1"/>
  <c r="G13180" i="1" s="1"/>
  <c r="I13180" i="1" s="1"/>
  <c r="F13181" i="1"/>
  <c r="G13181" i="1" s="1"/>
  <c r="I13181" i="1" s="1"/>
  <c r="F13182" i="1"/>
  <c r="G13182" i="1" s="1"/>
  <c r="I13182" i="1" s="1"/>
  <c r="F13183" i="1"/>
  <c r="G13183" i="1" s="1"/>
  <c r="I13183" i="1" s="1"/>
  <c r="F13184" i="1"/>
  <c r="G13184" i="1" s="1"/>
  <c r="I13184" i="1" s="1"/>
  <c r="F13185" i="1"/>
  <c r="G13185" i="1" s="1"/>
  <c r="I13185" i="1" s="1"/>
  <c r="F13186" i="1"/>
  <c r="G13186" i="1" s="1"/>
  <c r="I13186" i="1" s="1"/>
  <c r="F13187" i="1"/>
  <c r="G13187" i="1" s="1"/>
  <c r="I13187" i="1" s="1"/>
  <c r="F13188" i="1"/>
  <c r="G13188" i="1" s="1"/>
  <c r="I13188" i="1" s="1"/>
  <c r="F13189" i="1"/>
  <c r="G13189" i="1" s="1"/>
  <c r="I13189" i="1" s="1"/>
  <c r="F13190" i="1"/>
  <c r="G13190" i="1" s="1"/>
  <c r="I13190" i="1" s="1"/>
  <c r="F13191" i="1"/>
  <c r="G13191" i="1" s="1"/>
  <c r="I13191" i="1" s="1"/>
  <c r="F13192" i="1"/>
  <c r="G13192" i="1" s="1"/>
  <c r="I13192" i="1" s="1"/>
  <c r="F13193" i="1"/>
  <c r="G13193" i="1" s="1"/>
  <c r="I13193" i="1" s="1"/>
  <c r="F13194" i="1"/>
  <c r="G13194" i="1" s="1"/>
  <c r="I13194" i="1" s="1"/>
  <c r="F13195" i="1"/>
  <c r="G13195" i="1" s="1"/>
  <c r="I13195" i="1" s="1"/>
  <c r="F13196" i="1"/>
  <c r="G13196" i="1" s="1"/>
  <c r="I13196" i="1" s="1"/>
  <c r="F13197" i="1"/>
  <c r="G13197" i="1" s="1"/>
  <c r="I13197" i="1" s="1"/>
  <c r="F13198" i="1"/>
  <c r="G13198" i="1" s="1"/>
  <c r="I13198" i="1" s="1"/>
  <c r="F13199" i="1"/>
  <c r="G13199" i="1" s="1"/>
  <c r="I13199" i="1" s="1"/>
  <c r="F13200" i="1"/>
  <c r="G13200" i="1" s="1"/>
  <c r="I13200" i="1" s="1"/>
  <c r="F13201" i="1"/>
  <c r="G13201" i="1" s="1"/>
  <c r="I13201" i="1" s="1"/>
  <c r="F13202" i="1"/>
  <c r="G13202" i="1" s="1"/>
  <c r="I13202" i="1" s="1"/>
  <c r="F13203" i="1"/>
  <c r="G13203" i="1" s="1"/>
  <c r="I13203" i="1" s="1"/>
  <c r="F13204" i="1"/>
  <c r="G13204" i="1" s="1"/>
  <c r="I13204" i="1" s="1"/>
  <c r="F13205" i="1"/>
  <c r="G13205" i="1" s="1"/>
  <c r="I13205" i="1" s="1"/>
  <c r="F13206" i="1"/>
  <c r="G13206" i="1" s="1"/>
  <c r="I13206" i="1" s="1"/>
  <c r="F13207" i="1"/>
  <c r="G13207" i="1" s="1"/>
  <c r="I13207" i="1" s="1"/>
  <c r="F13208" i="1"/>
  <c r="G13208" i="1" s="1"/>
  <c r="I13208" i="1" s="1"/>
  <c r="F13209" i="1"/>
  <c r="G13209" i="1" s="1"/>
  <c r="I13209" i="1" s="1"/>
  <c r="F13210" i="1"/>
  <c r="G13210" i="1" s="1"/>
  <c r="I13210" i="1" s="1"/>
  <c r="F13211" i="1"/>
  <c r="G13211" i="1" s="1"/>
  <c r="I13211" i="1" s="1"/>
  <c r="F13212" i="1"/>
  <c r="G13212" i="1" s="1"/>
  <c r="I13212" i="1" s="1"/>
  <c r="F13213" i="1"/>
  <c r="G13213" i="1" s="1"/>
  <c r="I13213" i="1" s="1"/>
  <c r="F13214" i="1"/>
  <c r="G13214" i="1" s="1"/>
  <c r="I13214" i="1" s="1"/>
  <c r="F13215" i="1"/>
  <c r="G13215" i="1" s="1"/>
  <c r="I13215" i="1" s="1"/>
  <c r="F13216" i="1"/>
  <c r="G13216" i="1" s="1"/>
  <c r="I13216" i="1" s="1"/>
  <c r="F13217" i="1"/>
  <c r="G13217" i="1" s="1"/>
  <c r="I13217" i="1" s="1"/>
  <c r="F13218" i="1"/>
  <c r="G13218" i="1" s="1"/>
  <c r="I13218" i="1" s="1"/>
  <c r="F13219" i="1"/>
  <c r="G13219" i="1" s="1"/>
  <c r="I13219" i="1" s="1"/>
  <c r="F13220" i="1"/>
  <c r="G13220" i="1" s="1"/>
  <c r="I13220" i="1" s="1"/>
  <c r="F13221" i="1"/>
  <c r="G13221" i="1" s="1"/>
  <c r="I13221" i="1" s="1"/>
  <c r="F13222" i="1"/>
  <c r="G13222" i="1" s="1"/>
  <c r="I13222" i="1" s="1"/>
  <c r="F13223" i="1"/>
  <c r="G13223" i="1" s="1"/>
  <c r="I13223" i="1" s="1"/>
  <c r="F13224" i="1"/>
  <c r="G13224" i="1" s="1"/>
  <c r="I13224" i="1" s="1"/>
  <c r="F13225" i="1"/>
  <c r="G13225" i="1" s="1"/>
  <c r="I13225" i="1" s="1"/>
  <c r="F13226" i="1"/>
  <c r="G13226" i="1" s="1"/>
  <c r="I13226" i="1" s="1"/>
  <c r="F13227" i="1"/>
  <c r="G13227" i="1" s="1"/>
  <c r="I13227" i="1" s="1"/>
  <c r="F13228" i="1"/>
  <c r="G13228" i="1" s="1"/>
  <c r="I13228" i="1" s="1"/>
  <c r="F13229" i="1"/>
  <c r="G13229" i="1" s="1"/>
  <c r="I13229" i="1" s="1"/>
  <c r="F13230" i="1"/>
  <c r="G13230" i="1" s="1"/>
  <c r="I13230" i="1" s="1"/>
  <c r="F13231" i="1"/>
  <c r="G13231" i="1" s="1"/>
  <c r="I13231" i="1" s="1"/>
  <c r="F13232" i="1"/>
  <c r="G13232" i="1" s="1"/>
  <c r="I13232" i="1" s="1"/>
  <c r="F13233" i="1"/>
  <c r="G13233" i="1" s="1"/>
  <c r="I13233" i="1" s="1"/>
  <c r="F13234" i="1"/>
  <c r="G13234" i="1" s="1"/>
  <c r="I13234" i="1" s="1"/>
  <c r="F13235" i="1"/>
  <c r="G13235" i="1" s="1"/>
  <c r="I13235" i="1" s="1"/>
  <c r="F13236" i="1"/>
  <c r="G13236" i="1" s="1"/>
  <c r="I13236" i="1" s="1"/>
  <c r="F13237" i="1"/>
  <c r="G13237" i="1" s="1"/>
  <c r="I13237" i="1" s="1"/>
  <c r="F13238" i="1"/>
  <c r="G13238" i="1" s="1"/>
  <c r="I13238" i="1" s="1"/>
  <c r="F13239" i="1"/>
  <c r="G13239" i="1" s="1"/>
  <c r="I13239" i="1" s="1"/>
  <c r="F13240" i="1"/>
  <c r="G13240" i="1" s="1"/>
  <c r="I13240" i="1" s="1"/>
  <c r="F13241" i="1"/>
  <c r="G13241" i="1" s="1"/>
  <c r="I13241" i="1" s="1"/>
  <c r="F13242" i="1"/>
  <c r="G13242" i="1" s="1"/>
  <c r="I13242" i="1" s="1"/>
  <c r="F13243" i="1"/>
  <c r="G13243" i="1" s="1"/>
  <c r="I13243" i="1" s="1"/>
  <c r="F13244" i="1"/>
  <c r="G13244" i="1" s="1"/>
  <c r="I13244" i="1" s="1"/>
  <c r="F13245" i="1"/>
  <c r="G13245" i="1" s="1"/>
  <c r="I13245" i="1" s="1"/>
  <c r="F13246" i="1"/>
  <c r="G13246" i="1" s="1"/>
  <c r="I13246" i="1" s="1"/>
  <c r="F13247" i="1"/>
  <c r="G13247" i="1" s="1"/>
  <c r="I13247" i="1" s="1"/>
  <c r="F13248" i="1"/>
  <c r="G13248" i="1" s="1"/>
  <c r="I13248" i="1" s="1"/>
  <c r="F13249" i="1"/>
  <c r="G13249" i="1" s="1"/>
  <c r="I13249" i="1" s="1"/>
  <c r="F13250" i="1"/>
  <c r="G13250" i="1" s="1"/>
  <c r="I13250" i="1" s="1"/>
  <c r="F13251" i="1"/>
  <c r="G13251" i="1" s="1"/>
  <c r="I13251" i="1" s="1"/>
  <c r="F13252" i="1"/>
  <c r="G13252" i="1" s="1"/>
  <c r="I13252" i="1" s="1"/>
  <c r="F13253" i="1"/>
  <c r="G13253" i="1" s="1"/>
  <c r="I13253" i="1" s="1"/>
  <c r="F13254" i="1"/>
  <c r="G13254" i="1" s="1"/>
  <c r="I13254" i="1" s="1"/>
  <c r="F13255" i="1"/>
  <c r="G13255" i="1" s="1"/>
  <c r="I13255" i="1" s="1"/>
  <c r="F13256" i="1"/>
  <c r="G13256" i="1" s="1"/>
  <c r="I13256" i="1" s="1"/>
  <c r="F13257" i="1"/>
  <c r="G13257" i="1" s="1"/>
  <c r="I13257" i="1" s="1"/>
  <c r="F13258" i="1"/>
  <c r="G13258" i="1" s="1"/>
  <c r="I13258" i="1" s="1"/>
  <c r="F13259" i="1"/>
  <c r="G13259" i="1" s="1"/>
  <c r="I13259" i="1" s="1"/>
  <c r="F13260" i="1"/>
  <c r="G13260" i="1" s="1"/>
  <c r="I13260" i="1" s="1"/>
  <c r="F13261" i="1"/>
  <c r="G13261" i="1" s="1"/>
  <c r="I13261" i="1" s="1"/>
  <c r="F13262" i="1"/>
  <c r="G13262" i="1" s="1"/>
  <c r="I13262" i="1" s="1"/>
  <c r="F13263" i="1"/>
  <c r="G13263" i="1" s="1"/>
  <c r="I13263" i="1" s="1"/>
  <c r="F13264" i="1"/>
  <c r="G13264" i="1" s="1"/>
  <c r="I13264" i="1" s="1"/>
  <c r="F13265" i="1"/>
  <c r="G13265" i="1" s="1"/>
  <c r="I13265" i="1" s="1"/>
  <c r="F13266" i="1"/>
  <c r="G13266" i="1" s="1"/>
  <c r="I13266" i="1" s="1"/>
  <c r="F13267" i="1"/>
  <c r="G13267" i="1" s="1"/>
  <c r="I13267" i="1" s="1"/>
  <c r="F13268" i="1"/>
  <c r="G13268" i="1" s="1"/>
  <c r="I13268" i="1" s="1"/>
  <c r="F13269" i="1"/>
  <c r="G13269" i="1" s="1"/>
  <c r="I13269" i="1" s="1"/>
  <c r="F13270" i="1"/>
  <c r="G13270" i="1" s="1"/>
  <c r="I13270" i="1" s="1"/>
  <c r="F13271" i="1"/>
  <c r="G13271" i="1" s="1"/>
  <c r="I13271" i="1" s="1"/>
  <c r="F13272" i="1"/>
  <c r="G13272" i="1" s="1"/>
  <c r="I13272" i="1" s="1"/>
  <c r="F13273" i="1"/>
  <c r="G13273" i="1" s="1"/>
  <c r="I13273" i="1" s="1"/>
  <c r="F13274" i="1"/>
  <c r="G13274" i="1" s="1"/>
  <c r="I13274" i="1" s="1"/>
  <c r="F13275" i="1"/>
  <c r="G13275" i="1" s="1"/>
  <c r="I13275" i="1" s="1"/>
  <c r="F13276" i="1"/>
  <c r="G13276" i="1" s="1"/>
  <c r="I13276" i="1" s="1"/>
  <c r="F13277" i="1"/>
  <c r="G13277" i="1" s="1"/>
  <c r="I13277" i="1" s="1"/>
  <c r="F13278" i="1"/>
  <c r="G13278" i="1" s="1"/>
  <c r="I13278" i="1" s="1"/>
  <c r="F13279" i="1"/>
  <c r="G13279" i="1" s="1"/>
  <c r="I13279" i="1" s="1"/>
  <c r="F13280" i="1"/>
  <c r="G13280" i="1" s="1"/>
  <c r="I13280" i="1" s="1"/>
  <c r="F13281" i="1"/>
  <c r="G13281" i="1" s="1"/>
  <c r="I13281" i="1" s="1"/>
  <c r="F13282" i="1"/>
  <c r="G13282" i="1" s="1"/>
  <c r="I13282" i="1" s="1"/>
  <c r="F13283" i="1"/>
  <c r="G13283" i="1" s="1"/>
  <c r="I13283" i="1" s="1"/>
  <c r="F13284" i="1"/>
  <c r="G13284" i="1" s="1"/>
  <c r="I13284" i="1" s="1"/>
  <c r="F13285" i="1"/>
  <c r="G13285" i="1" s="1"/>
  <c r="I13285" i="1" s="1"/>
  <c r="F13286" i="1"/>
  <c r="G13286" i="1" s="1"/>
  <c r="I13286" i="1" s="1"/>
  <c r="F13287" i="1"/>
  <c r="G13287" i="1" s="1"/>
  <c r="I13287" i="1" s="1"/>
  <c r="F13288" i="1"/>
  <c r="G13288" i="1" s="1"/>
  <c r="I13288" i="1" s="1"/>
  <c r="F13289" i="1"/>
  <c r="G13289" i="1" s="1"/>
  <c r="I13289" i="1" s="1"/>
  <c r="F13290" i="1"/>
  <c r="G13290" i="1" s="1"/>
  <c r="I13290" i="1" s="1"/>
  <c r="F13291" i="1"/>
  <c r="G13291" i="1" s="1"/>
  <c r="I13291" i="1" s="1"/>
  <c r="F13292" i="1"/>
  <c r="G13292" i="1" s="1"/>
  <c r="I13292" i="1" s="1"/>
  <c r="F13293" i="1"/>
  <c r="G13293" i="1" s="1"/>
  <c r="I13293" i="1" s="1"/>
  <c r="F13294" i="1"/>
  <c r="G13294" i="1" s="1"/>
  <c r="I13294" i="1" s="1"/>
  <c r="F13295" i="1"/>
  <c r="G13295" i="1" s="1"/>
  <c r="I13295" i="1" s="1"/>
  <c r="F13296" i="1"/>
  <c r="G13296" i="1" s="1"/>
  <c r="I13296" i="1" s="1"/>
  <c r="F13297" i="1"/>
  <c r="G13297" i="1" s="1"/>
  <c r="I13297" i="1" s="1"/>
  <c r="F13298" i="1"/>
  <c r="G13298" i="1" s="1"/>
  <c r="I13298" i="1" s="1"/>
  <c r="F13299" i="1"/>
  <c r="G13299" i="1" s="1"/>
  <c r="I13299" i="1" s="1"/>
  <c r="F13300" i="1"/>
  <c r="G13300" i="1" s="1"/>
  <c r="I13300" i="1" s="1"/>
  <c r="F13301" i="1"/>
  <c r="G13301" i="1" s="1"/>
  <c r="I13301" i="1" s="1"/>
  <c r="F13302" i="1"/>
  <c r="G13302" i="1" s="1"/>
  <c r="I13302" i="1" s="1"/>
  <c r="F13303" i="1"/>
  <c r="G13303" i="1" s="1"/>
  <c r="I13303" i="1" s="1"/>
  <c r="F13304" i="1"/>
  <c r="G13304" i="1" s="1"/>
  <c r="I13304" i="1" s="1"/>
  <c r="F13305" i="1"/>
  <c r="G13305" i="1" s="1"/>
  <c r="I13305" i="1" s="1"/>
  <c r="F13306" i="1"/>
  <c r="G13306" i="1" s="1"/>
  <c r="I13306" i="1" s="1"/>
  <c r="F13307" i="1"/>
  <c r="G13307" i="1" s="1"/>
  <c r="I13307" i="1" s="1"/>
  <c r="F13308" i="1"/>
  <c r="G13308" i="1" s="1"/>
  <c r="I13308" i="1" s="1"/>
  <c r="F13309" i="1"/>
  <c r="G13309" i="1" s="1"/>
  <c r="I13309" i="1" s="1"/>
  <c r="F13310" i="1"/>
  <c r="G13310" i="1" s="1"/>
  <c r="I13310" i="1" s="1"/>
  <c r="F13311" i="1"/>
  <c r="G13311" i="1" s="1"/>
  <c r="I13311" i="1" s="1"/>
  <c r="F13312" i="1"/>
  <c r="G13312" i="1" s="1"/>
  <c r="I13312" i="1" s="1"/>
  <c r="F13313" i="1"/>
  <c r="G13313" i="1" s="1"/>
  <c r="I13313" i="1" s="1"/>
  <c r="F13314" i="1"/>
  <c r="G13314" i="1" s="1"/>
  <c r="I13314" i="1" s="1"/>
  <c r="F13315" i="1"/>
  <c r="G13315" i="1" s="1"/>
  <c r="I13315" i="1" s="1"/>
  <c r="F13316" i="1"/>
  <c r="G13316" i="1" s="1"/>
  <c r="I13316" i="1" s="1"/>
  <c r="F13317" i="1"/>
  <c r="G13317" i="1" s="1"/>
  <c r="I13317" i="1" s="1"/>
  <c r="F13318" i="1"/>
  <c r="G13318" i="1" s="1"/>
  <c r="I13318" i="1" s="1"/>
  <c r="F13319" i="1"/>
  <c r="G13319" i="1" s="1"/>
  <c r="I13319" i="1" s="1"/>
  <c r="F13320" i="1"/>
  <c r="G13320" i="1" s="1"/>
  <c r="I13320" i="1" s="1"/>
  <c r="F13321" i="1"/>
  <c r="G13321" i="1" s="1"/>
  <c r="I13321" i="1" s="1"/>
  <c r="F13322" i="1"/>
  <c r="G13322" i="1" s="1"/>
  <c r="I13322" i="1" s="1"/>
  <c r="F13323" i="1"/>
  <c r="G13323" i="1" s="1"/>
  <c r="I13323" i="1" s="1"/>
  <c r="F13324" i="1"/>
  <c r="G13324" i="1" s="1"/>
  <c r="I13324" i="1" s="1"/>
  <c r="F13325" i="1"/>
  <c r="G13325" i="1" s="1"/>
  <c r="I13325" i="1" s="1"/>
  <c r="F13326" i="1"/>
  <c r="G13326" i="1" s="1"/>
  <c r="I13326" i="1" s="1"/>
  <c r="F13327" i="1"/>
  <c r="G13327" i="1" s="1"/>
  <c r="I13327" i="1" s="1"/>
  <c r="F13328" i="1"/>
  <c r="G13328" i="1" s="1"/>
  <c r="I13328" i="1" s="1"/>
  <c r="F13329" i="1"/>
  <c r="G13329" i="1" s="1"/>
  <c r="I13329" i="1" s="1"/>
  <c r="F13330" i="1"/>
  <c r="G13330" i="1" s="1"/>
  <c r="I13330" i="1" s="1"/>
  <c r="F13331" i="1"/>
  <c r="G13331" i="1" s="1"/>
  <c r="I13331" i="1" s="1"/>
  <c r="F13332" i="1"/>
  <c r="G13332" i="1" s="1"/>
  <c r="I13332" i="1" s="1"/>
  <c r="F13333" i="1"/>
  <c r="G13333" i="1" s="1"/>
  <c r="I13333" i="1" s="1"/>
  <c r="F13334" i="1"/>
  <c r="G13334" i="1" s="1"/>
  <c r="I13334" i="1" s="1"/>
  <c r="F13335" i="1"/>
  <c r="G13335" i="1" s="1"/>
  <c r="I13335" i="1" s="1"/>
  <c r="F13336" i="1"/>
  <c r="G13336" i="1" s="1"/>
  <c r="I13336" i="1" s="1"/>
  <c r="F13337" i="1"/>
  <c r="G13337" i="1" s="1"/>
  <c r="I13337" i="1" s="1"/>
  <c r="F13338" i="1"/>
  <c r="G13338" i="1" s="1"/>
  <c r="I13338" i="1" s="1"/>
  <c r="F13339" i="1"/>
  <c r="G13339" i="1" s="1"/>
  <c r="I13339" i="1" s="1"/>
  <c r="F13340" i="1"/>
  <c r="G13340" i="1" s="1"/>
  <c r="I13340" i="1" s="1"/>
  <c r="F13341" i="1"/>
  <c r="G13341" i="1" s="1"/>
  <c r="I13341" i="1" s="1"/>
  <c r="F13342" i="1"/>
  <c r="G13342" i="1" s="1"/>
  <c r="I13342" i="1" s="1"/>
  <c r="F13343" i="1"/>
  <c r="G13343" i="1" s="1"/>
  <c r="I13343" i="1" s="1"/>
  <c r="F13344" i="1"/>
  <c r="G13344" i="1" s="1"/>
  <c r="I13344" i="1" s="1"/>
  <c r="F13345" i="1"/>
  <c r="G13345" i="1" s="1"/>
  <c r="I13345" i="1" s="1"/>
  <c r="F13346" i="1"/>
  <c r="G13346" i="1" s="1"/>
  <c r="I13346" i="1" s="1"/>
  <c r="F13347" i="1"/>
  <c r="G13347" i="1" s="1"/>
  <c r="I13347" i="1" s="1"/>
  <c r="F13348" i="1"/>
  <c r="G13348" i="1" s="1"/>
  <c r="I13348" i="1" s="1"/>
  <c r="F13349" i="1"/>
  <c r="G13349" i="1" s="1"/>
  <c r="I13349" i="1" s="1"/>
  <c r="F13350" i="1"/>
  <c r="G13350" i="1" s="1"/>
  <c r="I13350" i="1" s="1"/>
  <c r="F13351" i="1"/>
  <c r="G13351" i="1" s="1"/>
  <c r="I13351" i="1" s="1"/>
  <c r="F13352" i="1"/>
  <c r="G13352" i="1" s="1"/>
  <c r="I13352" i="1" s="1"/>
  <c r="F13353" i="1"/>
  <c r="G13353" i="1" s="1"/>
  <c r="I13353" i="1" s="1"/>
  <c r="F13354" i="1"/>
  <c r="G13354" i="1" s="1"/>
  <c r="I13354" i="1" s="1"/>
  <c r="F13355" i="1"/>
  <c r="G13355" i="1" s="1"/>
  <c r="I13355" i="1" s="1"/>
  <c r="F13356" i="1"/>
  <c r="G13356" i="1" s="1"/>
  <c r="I13356" i="1" s="1"/>
  <c r="F13357" i="1"/>
  <c r="G13357" i="1" s="1"/>
  <c r="I13357" i="1" s="1"/>
  <c r="F13358" i="1"/>
  <c r="G13358" i="1" s="1"/>
  <c r="I13358" i="1" s="1"/>
  <c r="F13359" i="1"/>
  <c r="G13359" i="1" s="1"/>
  <c r="I13359" i="1" s="1"/>
  <c r="F13360" i="1"/>
  <c r="G13360" i="1" s="1"/>
  <c r="I13360" i="1" s="1"/>
  <c r="F13361" i="1"/>
  <c r="G13361" i="1" s="1"/>
  <c r="I13361" i="1" s="1"/>
  <c r="F13362" i="1"/>
  <c r="G13362" i="1" s="1"/>
  <c r="I13362" i="1" s="1"/>
  <c r="F13363" i="1"/>
  <c r="G13363" i="1" s="1"/>
  <c r="I13363" i="1" s="1"/>
  <c r="F13364" i="1"/>
  <c r="G13364" i="1" s="1"/>
  <c r="I13364" i="1" s="1"/>
  <c r="F13365" i="1"/>
  <c r="G13365" i="1" s="1"/>
  <c r="I13365" i="1" s="1"/>
  <c r="F13366" i="1"/>
  <c r="G13366" i="1" s="1"/>
  <c r="I13366" i="1" s="1"/>
  <c r="F13367" i="1"/>
  <c r="G13367" i="1" s="1"/>
  <c r="I13367" i="1" s="1"/>
  <c r="F13368" i="1"/>
  <c r="G13368" i="1" s="1"/>
  <c r="I13368" i="1" s="1"/>
  <c r="F13369" i="1"/>
  <c r="G13369" i="1" s="1"/>
  <c r="I13369" i="1" s="1"/>
  <c r="F13370" i="1"/>
  <c r="G13370" i="1" s="1"/>
  <c r="I13370" i="1" s="1"/>
  <c r="F13371" i="1"/>
  <c r="G13371" i="1" s="1"/>
  <c r="I13371" i="1" s="1"/>
  <c r="F13372" i="1"/>
  <c r="G13372" i="1" s="1"/>
  <c r="I13372" i="1" s="1"/>
  <c r="F13373" i="1"/>
  <c r="G13373" i="1" s="1"/>
  <c r="I13373" i="1" s="1"/>
  <c r="F13374" i="1"/>
  <c r="G13374" i="1" s="1"/>
  <c r="I13374" i="1" s="1"/>
  <c r="F13375" i="1"/>
  <c r="G13375" i="1" s="1"/>
  <c r="I13375" i="1" s="1"/>
  <c r="F13376" i="1"/>
  <c r="G13376" i="1" s="1"/>
  <c r="I13376" i="1" s="1"/>
  <c r="F13377" i="1"/>
  <c r="G13377" i="1" s="1"/>
  <c r="I13377" i="1" s="1"/>
  <c r="F13378" i="1"/>
  <c r="G13378" i="1" s="1"/>
  <c r="I13378" i="1" s="1"/>
  <c r="F13379" i="1"/>
  <c r="G13379" i="1" s="1"/>
  <c r="I13379" i="1" s="1"/>
  <c r="F13380" i="1"/>
  <c r="G13380" i="1" s="1"/>
  <c r="I13380" i="1" s="1"/>
  <c r="F13381" i="1"/>
  <c r="G13381" i="1" s="1"/>
  <c r="I13381" i="1" s="1"/>
  <c r="F13382" i="1"/>
  <c r="G13382" i="1" s="1"/>
  <c r="I13382" i="1" s="1"/>
  <c r="F13383" i="1"/>
  <c r="G13383" i="1" s="1"/>
  <c r="I13383" i="1" s="1"/>
  <c r="F13384" i="1"/>
  <c r="G13384" i="1" s="1"/>
  <c r="I13384" i="1" s="1"/>
  <c r="F13385" i="1"/>
  <c r="G13385" i="1" s="1"/>
  <c r="I13385" i="1" s="1"/>
  <c r="F13386" i="1"/>
  <c r="G13386" i="1" s="1"/>
  <c r="I13386" i="1" s="1"/>
  <c r="F13387" i="1"/>
  <c r="G13387" i="1" s="1"/>
  <c r="I13387" i="1" s="1"/>
  <c r="F13388" i="1"/>
  <c r="G13388" i="1" s="1"/>
  <c r="I13388" i="1" s="1"/>
  <c r="F13389" i="1"/>
  <c r="G13389" i="1" s="1"/>
  <c r="I13389" i="1" s="1"/>
  <c r="F13390" i="1"/>
  <c r="G13390" i="1" s="1"/>
  <c r="I13390" i="1" s="1"/>
  <c r="F13391" i="1"/>
  <c r="G13391" i="1" s="1"/>
  <c r="I13391" i="1" s="1"/>
  <c r="F13392" i="1"/>
  <c r="G13392" i="1" s="1"/>
  <c r="I13392" i="1" s="1"/>
  <c r="F13393" i="1"/>
  <c r="G13393" i="1" s="1"/>
  <c r="I13393" i="1" s="1"/>
  <c r="F13394" i="1"/>
  <c r="G13394" i="1" s="1"/>
  <c r="I13394" i="1" s="1"/>
  <c r="F13395" i="1"/>
  <c r="G13395" i="1" s="1"/>
  <c r="I13395" i="1" s="1"/>
  <c r="F13396" i="1"/>
  <c r="G13396" i="1" s="1"/>
  <c r="I13396" i="1" s="1"/>
  <c r="F13397" i="1"/>
  <c r="G13397" i="1" s="1"/>
  <c r="I13397" i="1" s="1"/>
  <c r="F13398" i="1"/>
  <c r="G13398" i="1" s="1"/>
  <c r="I13398" i="1" s="1"/>
  <c r="F13399" i="1"/>
  <c r="G13399" i="1" s="1"/>
  <c r="I13399" i="1" s="1"/>
  <c r="F13400" i="1"/>
  <c r="G13400" i="1" s="1"/>
  <c r="I13400" i="1" s="1"/>
  <c r="F13401" i="1"/>
  <c r="G13401" i="1" s="1"/>
  <c r="I13401" i="1" s="1"/>
  <c r="F13402" i="1"/>
  <c r="G13402" i="1" s="1"/>
  <c r="I13402" i="1" s="1"/>
  <c r="F13403" i="1"/>
  <c r="G13403" i="1" s="1"/>
  <c r="I13403" i="1" s="1"/>
  <c r="F13404" i="1"/>
  <c r="G13404" i="1" s="1"/>
  <c r="I13404" i="1" s="1"/>
  <c r="F13405" i="1"/>
  <c r="G13405" i="1" s="1"/>
  <c r="I13405" i="1" s="1"/>
  <c r="F13406" i="1"/>
  <c r="G13406" i="1" s="1"/>
  <c r="I13406" i="1" s="1"/>
  <c r="F13407" i="1"/>
  <c r="G13407" i="1" s="1"/>
  <c r="I13407" i="1" s="1"/>
  <c r="F13408" i="1"/>
  <c r="G13408" i="1" s="1"/>
  <c r="I13408" i="1" s="1"/>
  <c r="F13409" i="1"/>
  <c r="G13409" i="1" s="1"/>
  <c r="I13409" i="1" s="1"/>
  <c r="F13410" i="1"/>
  <c r="G13410" i="1" s="1"/>
  <c r="I13410" i="1" s="1"/>
  <c r="F13411" i="1"/>
  <c r="G13411" i="1" s="1"/>
  <c r="I13411" i="1" s="1"/>
  <c r="F13412" i="1"/>
  <c r="G13412" i="1" s="1"/>
  <c r="I13412" i="1" s="1"/>
  <c r="F13413" i="1"/>
  <c r="G13413" i="1" s="1"/>
  <c r="I13413" i="1" s="1"/>
  <c r="F13414" i="1"/>
  <c r="G13414" i="1" s="1"/>
  <c r="I13414" i="1" s="1"/>
  <c r="F13415" i="1"/>
  <c r="G13415" i="1" s="1"/>
  <c r="I13415" i="1" s="1"/>
  <c r="F13416" i="1"/>
  <c r="G13416" i="1" s="1"/>
  <c r="I13416" i="1" s="1"/>
  <c r="F13417" i="1"/>
  <c r="G13417" i="1" s="1"/>
  <c r="I13417" i="1" s="1"/>
  <c r="F13418" i="1"/>
  <c r="G13418" i="1" s="1"/>
  <c r="I13418" i="1" s="1"/>
  <c r="F13419" i="1"/>
  <c r="G13419" i="1" s="1"/>
  <c r="I13419" i="1" s="1"/>
  <c r="F13420" i="1"/>
  <c r="G13420" i="1" s="1"/>
  <c r="I13420" i="1" s="1"/>
  <c r="F13421" i="1"/>
  <c r="G13421" i="1" s="1"/>
  <c r="I13421" i="1" s="1"/>
  <c r="F13422" i="1"/>
  <c r="G13422" i="1" s="1"/>
  <c r="I13422" i="1" s="1"/>
  <c r="F13423" i="1"/>
  <c r="G13423" i="1" s="1"/>
  <c r="I13423" i="1" s="1"/>
  <c r="F13424" i="1"/>
  <c r="G13424" i="1" s="1"/>
  <c r="I13424" i="1" s="1"/>
  <c r="F13425" i="1"/>
  <c r="G13425" i="1" s="1"/>
  <c r="I13425" i="1" s="1"/>
  <c r="F13426" i="1"/>
  <c r="G13426" i="1" s="1"/>
  <c r="I13426" i="1" s="1"/>
  <c r="F13427" i="1"/>
  <c r="G13427" i="1" s="1"/>
  <c r="I13427" i="1" s="1"/>
  <c r="F13428" i="1"/>
  <c r="G13428" i="1" s="1"/>
  <c r="I13428" i="1" s="1"/>
  <c r="F13429" i="1"/>
  <c r="G13429" i="1" s="1"/>
  <c r="I13429" i="1" s="1"/>
  <c r="F13430" i="1"/>
  <c r="G13430" i="1" s="1"/>
  <c r="I13430" i="1" s="1"/>
  <c r="F13431" i="1"/>
  <c r="G13431" i="1" s="1"/>
  <c r="I13431" i="1" s="1"/>
  <c r="F13432" i="1"/>
  <c r="G13432" i="1" s="1"/>
  <c r="I13432" i="1" s="1"/>
  <c r="F13433" i="1"/>
  <c r="G13433" i="1" s="1"/>
  <c r="I13433" i="1" s="1"/>
  <c r="F13434" i="1"/>
  <c r="G13434" i="1" s="1"/>
  <c r="I13434" i="1" s="1"/>
  <c r="F13435" i="1"/>
  <c r="G13435" i="1" s="1"/>
  <c r="I13435" i="1" s="1"/>
  <c r="F13436" i="1"/>
  <c r="G13436" i="1" s="1"/>
  <c r="I13436" i="1" s="1"/>
  <c r="F13437" i="1"/>
  <c r="G13437" i="1" s="1"/>
  <c r="I13437" i="1" s="1"/>
  <c r="F13438" i="1"/>
  <c r="G13438" i="1" s="1"/>
  <c r="I13438" i="1" s="1"/>
  <c r="F13439" i="1"/>
  <c r="G13439" i="1" s="1"/>
  <c r="I13439" i="1" s="1"/>
  <c r="F13440" i="1"/>
  <c r="G13440" i="1" s="1"/>
  <c r="I13440" i="1" s="1"/>
  <c r="F13441" i="1"/>
  <c r="G13441" i="1" s="1"/>
  <c r="I13441" i="1" s="1"/>
  <c r="F13442" i="1"/>
  <c r="G13442" i="1" s="1"/>
  <c r="I13442" i="1" s="1"/>
  <c r="F13443" i="1"/>
  <c r="G13443" i="1" s="1"/>
  <c r="I13443" i="1" s="1"/>
  <c r="F13444" i="1"/>
  <c r="G13444" i="1" s="1"/>
  <c r="I13444" i="1" s="1"/>
  <c r="F13445" i="1"/>
  <c r="G13445" i="1" s="1"/>
  <c r="I13445" i="1" s="1"/>
  <c r="F13446" i="1"/>
  <c r="G13446" i="1" s="1"/>
  <c r="I13446" i="1" s="1"/>
  <c r="F13447" i="1"/>
  <c r="G13447" i="1" s="1"/>
  <c r="I13447" i="1" s="1"/>
  <c r="F13448" i="1"/>
  <c r="G13448" i="1" s="1"/>
  <c r="I13448" i="1" s="1"/>
  <c r="F13449" i="1"/>
  <c r="G13449" i="1" s="1"/>
  <c r="I13449" i="1" s="1"/>
  <c r="F13450" i="1"/>
  <c r="G13450" i="1" s="1"/>
  <c r="I13450" i="1" s="1"/>
  <c r="F13451" i="1"/>
  <c r="G13451" i="1" s="1"/>
  <c r="I13451" i="1" s="1"/>
  <c r="F13452" i="1"/>
  <c r="G13452" i="1" s="1"/>
  <c r="I13452" i="1" s="1"/>
  <c r="F13453" i="1"/>
  <c r="G13453" i="1" s="1"/>
  <c r="I13453" i="1" s="1"/>
  <c r="F13454" i="1"/>
  <c r="G13454" i="1" s="1"/>
  <c r="I13454" i="1" s="1"/>
  <c r="F13455" i="1"/>
  <c r="G13455" i="1" s="1"/>
  <c r="I13455" i="1" s="1"/>
  <c r="F13456" i="1"/>
  <c r="G13456" i="1" s="1"/>
  <c r="I13456" i="1" s="1"/>
  <c r="F13457" i="1"/>
  <c r="G13457" i="1" s="1"/>
  <c r="I13457" i="1" s="1"/>
  <c r="F13458" i="1"/>
  <c r="G13458" i="1" s="1"/>
  <c r="I13458" i="1" s="1"/>
  <c r="F13459" i="1"/>
  <c r="G13459" i="1" s="1"/>
  <c r="I13459" i="1" s="1"/>
  <c r="F13460" i="1"/>
  <c r="G13460" i="1" s="1"/>
  <c r="I13460" i="1" s="1"/>
  <c r="F13461" i="1"/>
  <c r="G13461" i="1" s="1"/>
  <c r="I13461" i="1" s="1"/>
  <c r="F13462" i="1"/>
  <c r="G13462" i="1" s="1"/>
  <c r="I13462" i="1" s="1"/>
  <c r="F13463" i="1"/>
  <c r="G13463" i="1" s="1"/>
  <c r="I13463" i="1" s="1"/>
  <c r="F13464" i="1"/>
  <c r="G13464" i="1" s="1"/>
  <c r="I13464" i="1" s="1"/>
  <c r="F13465" i="1"/>
  <c r="G13465" i="1" s="1"/>
  <c r="I13465" i="1" s="1"/>
  <c r="F13466" i="1"/>
  <c r="G13466" i="1" s="1"/>
  <c r="I13466" i="1" s="1"/>
  <c r="F13467" i="1"/>
  <c r="G13467" i="1" s="1"/>
  <c r="I13467" i="1" s="1"/>
  <c r="F13468" i="1"/>
  <c r="G13468" i="1" s="1"/>
  <c r="I13468" i="1" s="1"/>
  <c r="F13469" i="1"/>
  <c r="G13469" i="1" s="1"/>
  <c r="I13469" i="1" s="1"/>
  <c r="F13470" i="1"/>
  <c r="G13470" i="1" s="1"/>
  <c r="I13470" i="1" s="1"/>
  <c r="F13471" i="1"/>
  <c r="G13471" i="1" s="1"/>
  <c r="I13471" i="1" s="1"/>
  <c r="F13472" i="1"/>
  <c r="G13472" i="1" s="1"/>
  <c r="I13472" i="1" s="1"/>
  <c r="F13473" i="1"/>
  <c r="G13473" i="1" s="1"/>
  <c r="I13473" i="1" s="1"/>
  <c r="F13474" i="1"/>
  <c r="G13474" i="1" s="1"/>
  <c r="I13474" i="1" s="1"/>
  <c r="F13475" i="1"/>
  <c r="G13475" i="1" s="1"/>
  <c r="I13475" i="1" s="1"/>
  <c r="F13476" i="1"/>
  <c r="G13476" i="1" s="1"/>
  <c r="I13476" i="1" s="1"/>
  <c r="F13477" i="1"/>
  <c r="G13477" i="1" s="1"/>
  <c r="I13477" i="1" s="1"/>
  <c r="F13478" i="1"/>
  <c r="G13478" i="1" s="1"/>
  <c r="I13478" i="1" s="1"/>
  <c r="F13479" i="1"/>
  <c r="G13479" i="1" s="1"/>
  <c r="I13479" i="1" s="1"/>
  <c r="F13480" i="1"/>
  <c r="G13480" i="1" s="1"/>
  <c r="I13480" i="1" s="1"/>
  <c r="F13481" i="1"/>
  <c r="G13481" i="1" s="1"/>
  <c r="I13481" i="1" s="1"/>
  <c r="F13482" i="1"/>
  <c r="G13482" i="1" s="1"/>
  <c r="I13482" i="1" s="1"/>
  <c r="F13483" i="1"/>
  <c r="G13483" i="1" s="1"/>
  <c r="I13483" i="1" s="1"/>
  <c r="F13484" i="1"/>
  <c r="G13484" i="1" s="1"/>
  <c r="I13484" i="1" s="1"/>
  <c r="F13485" i="1"/>
  <c r="G13485" i="1" s="1"/>
  <c r="I13485" i="1" s="1"/>
  <c r="F13486" i="1"/>
  <c r="G13486" i="1" s="1"/>
  <c r="I13486" i="1" s="1"/>
  <c r="F13487" i="1"/>
  <c r="G13487" i="1" s="1"/>
  <c r="I13487" i="1" s="1"/>
  <c r="F13488" i="1"/>
  <c r="G13488" i="1" s="1"/>
  <c r="I13488" i="1" s="1"/>
  <c r="F13489" i="1"/>
  <c r="G13489" i="1" s="1"/>
  <c r="I13489" i="1" s="1"/>
  <c r="F13490" i="1"/>
  <c r="G13490" i="1" s="1"/>
  <c r="I13490" i="1" s="1"/>
  <c r="F13491" i="1"/>
  <c r="G13491" i="1" s="1"/>
  <c r="I13491" i="1" s="1"/>
  <c r="F13492" i="1"/>
  <c r="G13492" i="1" s="1"/>
  <c r="I13492" i="1" s="1"/>
  <c r="F13493" i="1"/>
  <c r="G13493" i="1" s="1"/>
  <c r="I13493" i="1" s="1"/>
  <c r="F13494" i="1"/>
  <c r="G13494" i="1" s="1"/>
  <c r="I13494" i="1" s="1"/>
  <c r="F13495" i="1"/>
  <c r="G13495" i="1" s="1"/>
  <c r="I13495" i="1" s="1"/>
  <c r="F13496" i="1"/>
  <c r="G13496" i="1" s="1"/>
  <c r="I13496" i="1" s="1"/>
  <c r="F13497" i="1"/>
  <c r="G13497" i="1" s="1"/>
  <c r="I13497" i="1" s="1"/>
  <c r="F13498" i="1"/>
  <c r="G13498" i="1" s="1"/>
  <c r="I13498" i="1" s="1"/>
  <c r="F13499" i="1"/>
  <c r="G13499" i="1" s="1"/>
  <c r="I13499" i="1" s="1"/>
  <c r="F13500" i="1"/>
  <c r="G13500" i="1" s="1"/>
  <c r="I13500" i="1" s="1"/>
  <c r="F13501" i="1"/>
  <c r="G13501" i="1" s="1"/>
  <c r="I13501" i="1" s="1"/>
  <c r="F13502" i="1"/>
  <c r="G13502" i="1" s="1"/>
  <c r="I13502" i="1" s="1"/>
  <c r="F13503" i="1"/>
  <c r="G13503" i="1" s="1"/>
  <c r="I13503" i="1" s="1"/>
  <c r="F13504" i="1"/>
  <c r="G13504" i="1" s="1"/>
  <c r="I13504" i="1" s="1"/>
  <c r="F13505" i="1"/>
  <c r="G13505" i="1" s="1"/>
  <c r="I13505" i="1" s="1"/>
  <c r="F13506" i="1"/>
  <c r="G13506" i="1" s="1"/>
  <c r="I13506" i="1" s="1"/>
  <c r="F13507" i="1"/>
  <c r="G13507" i="1" s="1"/>
  <c r="I13507" i="1" s="1"/>
  <c r="F13508" i="1"/>
  <c r="G13508" i="1" s="1"/>
  <c r="I13508" i="1" s="1"/>
  <c r="F13509" i="1"/>
  <c r="G13509" i="1" s="1"/>
  <c r="I13509" i="1" s="1"/>
  <c r="F13510" i="1"/>
  <c r="G13510" i="1" s="1"/>
  <c r="I13510" i="1" s="1"/>
  <c r="F13511" i="1"/>
  <c r="G13511" i="1" s="1"/>
  <c r="I13511" i="1" s="1"/>
  <c r="F13512" i="1"/>
  <c r="G13512" i="1" s="1"/>
  <c r="I13512" i="1" s="1"/>
  <c r="F13513" i="1"/>
  <c r="G13513" i="1" s="1"/>
  <c r="I13513" i="1" s="1"/>
  <c r="F13514" i="1"/>
  <c r="G13514" i="1" s="1"/>
  <c r="I13514" i="1" s="1"/>
  <c r="F13515" i="1"/>
  <c r="G13515" i="1" s="1"/>
  <c r="I13515" i="1" s="1"/>
  <c r="F13516" i="1"/>
  <c r="G13516" i="1" s="1"/>
  <c r="I13516" i="1" s="1"/>
  <c r="F13517" i="1"/>
  <c r="G13517" i="1" s="1"/>
  <c r="I13517" i="1" s="1"/>
  <c r="F13518" i="1"/>
  <c r="G13518" i="1" s="1"/>
  <c r="I13518" i="1" s="1"/>
  <c r="F13519" i="1"/>
  <c r="G13519" i="1" s="1"/>
  <c r="I13519" i="1" s="1"/>
  <c r="F13520" i="1"/>
  <c r="G13520" i="1" s="1"/>
  <c r="I13520" i="1" s="1"/>
  <c r="F13521" i="1"/>
  <c r="G13521" i="1" s="1"/>
  <c r="I13521" i="1" s="1"/>
  <c r="F13522" i="1"/>
  <c r="G13522" i="1" s="1"/>
  <c r="I13522" i="1" s="1"/>
  <c r="F13523" i="1"/>
  <c r="G13523" i="1" s="1"/>
  <c r="I13523" i="1" s="1"/>
  <c r="F13524" i="1"/>
  <c r="G13524" i="1" s="1"/>
  <c r="I13524" i="1" s="1"/>
  <c r="F13525" i="1"/>
  <c r="G13525" i="1" s="1"/>
  <c r="I13525" i="1" s="1"/>
  <c r="F13526" i="1"/>
  <c r="G13526" i="1" s="1"/>
  <c r="I13526" i="1" s="1"/>
  <c r="F13527" i="1"/>
  <c r="G13527" i="1" s="1"/>
  <c r="I13527" i="1" s="1"/>
  <c r="F13528" i="1"/>
  <c r="G13528" i="1" s="1"/>
  <c r="I13528" i="1" s="1"/>
  <c r="F13529" i="1"/>
  <c r="G13529" i="1" s="1"/>
  <c r="I13529" i="1" s="1"/>
  <c r="F13530" i="1"/>
  <c r="G13530" i="1" s="1"/>
  <c r="I13530" i="1" s="1"/>
  <c r="F13531" i="1"/>
  <c r="G13531" i="1" s="1"/>
  <c r="I13531" i="1" s="1"/>
  <c r="F13532" i="1"/>
  <c r="G13532" i="1" s="1"/>
  <c r="I13532" i="1" s="1"/>
  <c r="F13533" i="1"/>
  <c r="G13533" i="1" s="1"/>
  <c r="I13533" i="1" s="1"/>
  <c r="F13534" i="1"/>
  <c r="G13534" i="1" s="1"/>
  <c r="I13534" i="1" s="1"/>
  <c r="F13535" i="1"/>
  <c r="G13535" i="1" s="1"/>
  <c r="I13535" i="1" s="1"/>
  <c r="F13536" i="1"/>
  <c r="G13536" i="1" s="1"/>
  <c r="I13536" i="1" s="1"/>
  <c r="F13537" i="1"/>
  <c r="G13537" i="1" s="1"/>
  <c r="I13537" i="1" s="1"/>
  <c r="F13538" i="1"/>
  <c r="G13538" i="1" s="1"/>
  <c r="I13538" i="1" s="1"/>
  <c r="F13539" i="1"/>
  <c r="G13539" i="1" s="1"/>
  <c r="I13539" i="1" s="1"/>
  <c r="F13540" i="1"/>
  <c r="G13540" i="1" s="1"/>
  <c r="I13540" i="1" s="1"/>
  <c r="F13541" i="1"/>
  <c r="G13541" i="1" s="1"/>
  <c r="I13541" i="1" s="1"/>
  <c r="F13542" i="1"/>
  <c r="G13542" i="1" s="1"/>
  <c r="I13542" i="1" s="1"/>
  <c r="F13543" i="1"/>
  <c r="G13543" i="1" s="1"/>
  <c r="I13543" i="1" s="1"/>
  <c r="F13544" i="1"/>
  <c r="G13544" i="1" s="1"/>
  <c r="I13544" i="1" s="1"/>
  <c r="F13545" i="1"/>
  <c r="G13545" i="1" s="1"/>
  <c r="I13545" i="1" s="1"/>
  <c r="F13546" i="1"/>
  <c r="G13546" i="1" s="1"/>
  <c r="I13546" i="1" s="1"/>
  <c r="F13547" i="1"/>
  <c r="G13547" i="1" s="1"/>
  <c r="I13547" i="1" s="1"/>
  <c r="F13548" i="1"/>
  <c r="G13548" i="1" s="1"/>
  <c r="I13548" i="1" s="1"/>
  <c r="F13549" i="1"/>
  <c r="G13549" i="1" s="1"/>
  <c r="I13549" i="1" s="1"/>
  <c r="F13550" i="1"/>
  <c r="G13550" i="1" s="1"/>
  <c r="I13550" i="1" s="1"/>
  <c r="F13551" i="1"/>
  <c r="G13551" i="1" s="1"/>
  <c r="I13551" i="1" s="1"/>
  <c r="F13552" i="1"/>
  <c r="G13552" i="1" s="1"/>
  <c r="I13552" i="1" s="1"/>
  <c r="F13553" i="1"/>
  <c r="G13553" i="1" s="1"/>
  <c r="I13553" i="1" s="1"/>
  <c r="F13554" i="1"/>
  <c r="G13554" i="1" s="1"/>
  <c r="I13554" i="1" s="1"/>
  <c r="F13555" i="1"/>
  <c r="G13555" i="1" s="1"/>
  <c r="I13555" i="1" s="1"/>
  <c r="F13556" i="1"/>
  <c r="G13556" i="1" s="1"/>
  <c r="I13556" i="1" s="1"/>
  <c r="F13557" i="1"/>
  <c r="G13557" i="1" s="1"/>
  <c r="I13557" i="1" s="1"/>
  <c r="F13558" i="1"/>
  <c r="G13558" i="1" s="1"/>
  <c r="I13558" i="1" s="1"/>
  <c r="F13559" i="1"/>
  <c r="G13559" i="1" s="1"/>
  <c r="I13559" i="1" s="1"/>
  <c r="F13560" i="1"/>
  <c r="G13560" i="1" s="1"/>
  <c r="I13560" i="1" s="1"/>
  <c r="F13561" i="1"/>
  <c r="G13561" i="1" s="1"/>
  <c r="I13561" i="1" s="1"/>
  <c r="F13562" i="1"/>
  <c r="G13562" i="1" s="1"/>
  <c r="I13562" i="1" s="1"/>
  <c r="F13563" i="1"/>
  <c r="G13563" i="1" s="1"/>
  <c r="I13563" i="1" s="1"/>
  <c r="F13564" i="1"/>
  <c r="G13564" i="1" s="1"/>
  <c r="I13564" i="1" s="1"/>
  <c r="F13565" i="1"/>
  <c r="G13565" i="1" s="1"/>
  <c r="I13565" i="1" s="1"/>
  <c r="F13566" i="1"/>
  <c r="G13566" i="1" s="1"/>
  <c r="I13566" i="1" s="1"/>
  <c r="F13567" i="1"/>
  <c r="G13567" i="1" s="1"/>
  <c r="I13567" i="1" s="1"/>
  <c r="F13568" i="1"/>
  <c r="G13568" i="1" s="1"/>
  <c r="I13568" i="1" s="1"/>
  <c r="F13569" i="1"/>
  <c r="G13569" i="1" s="1"/>
  <c r="I13569" i="1" s="1"/>
  <c r="F13570" i="1"/>
  <c r="G13570" i="1" s="1"/>
  <c r="I13570" i="1" s="1"/>
  <c r="F13571" i="1"/>
  <c r="G13571" i="1" s="1"/>
  <c r="I13571" i="1" s="1"/>
  <c r="F13572" i="1"/>
  <c r="G13572" i="1" s="1"/>
  <c r="I13572" i="1" s="1"/>
  <c r="F13573" i="1"/>
  <c r="G13573" i="1" s="1"/>
  <c r="I13573" i="1" s="1"/>
  <c r="F13574" i="1"/>
  <c r="G13574" i="1" s="1"/>
  <c r="I13574" i="1" s="1"/>
  <c r="F13575" i="1"/>
  <c r="G13575" i="1" s="1"/>
  <c r="I13575" i="1" s="1"/>
  <c r="F13576" i="1"/>
  <c r="G13576" i="1" s="1"/>
  <c r="I13576" i="1" s="1"/>
  <c r="F13577" i="1"/>
  <c r="G13577" i="1" s="1"/>
  <c r="I13577" i="1" s="1"/>
  <c r="F13578" i="1"/>
  <c r="G13578" i="1" s="1"/>
  <c r="I13578" i="1" s="1"/>
  <c r="F13579" i="1"/>
  <c r="G13579" i="1" s="1"/>
  <c r="I13579" i="1" s="1"/>
  <c r="F13580" i="1"/>
  <c r="G13580" i="1" s="1"/>
  <c r="I13580" i="1" s="1"/>
  <c r="F13581" i="1"/>
  <c r="G13581" i="1" s="1"/>
  <c r="I13581" i="1" s="1"/>
  <c r="F13582" i="1"/>
  <c r="G13582" i="1" s="1"/>
  <c r="I13582" i="1" s="1"/>
  <c r="F13583" i="1"/>
  <c r="G13583" i="1" s="1"/>
  <c r="I13583" i="1" s="1"/>
  <c r="F13584" i="1"/>
  <c r="G13584" i="1" s="1"/>
  <c r="I13584" i="1" s="1"/>
  <c r="F13585" i="1"/>
  <c r="G13585" i="1" s="1"/>
  <c r="I13585" i="1" s="1"/>
  <c r="F13586" i="1"/>
  <c r="G13586" i="1" s="1"/>
  <c r="I13586" i="1" s="1"/>
  <c r="F13587" i="1"/>
  <c r="G13587" i="1" s="1"/>
  <c r="I13587" i="1" s="1"/>
  <c r="F13588" i="1"/>
  <c r="G13588" i="1" s="1"/>
  <c r="I13588" i="1" s="1"/>
  <c r="F13589" i="1"/>
  <c r="G13589" i="1" s="1"/>
  <c r="I13589" i="1" s="1"/>
  <c r="F13590" i="1"/>
  <c r="G13590" i="1" s="1"/>
  <c r="I13590" i="1" s="1"/>
  <c r="F13591" i="1"/>
  <c r="G13591" i="1" s="1"/>
  <c r="I13591" i="1" s="1"/>
  <c r="F13592" i="1"/>
  <c r="G13592" i="1" s="1"/>
  <c r="I13592" i="1" s="1"/>
  <c r="F13593" i="1"/>
  <c r="G13593" i="1" s="1"/>
  <c r="I13593" i="1" s="1"/>
  <c r="F13594" i="1"/>
  <c r="G13594" i="1" s="1"/>
  <c r="I13594" i="1" s="1"/>
  <c r="F13595" i="1"/>
  <c r="G13595" i="1" s="1"/>
  <c r="I13595" i="1" s="1"/>
  <c r="F13596" i="1"/>
  <c r="G13596" i="1" s="1"/>
  <c r="I13596" i="1" s="1"/>
  <c r="F13597" i="1"/>
  <c r="G13597" i="1" s="1"/>
  <c r="I13597" i="1" s="1"/>
  <c r="F13598" i="1"/>
  <c r="G13598" i="1" s="1"/>
  <c r="I13598" i="1" s="1"/>
  <c r="F13599" i="1"/>
  <c r="G13599" i="1" s="1"/>
  <c r="I13599" i="1" s="1"/>
  <c r="F13600" i="1"/>
  <c r="G13600" i="1" s="1"/>
  <c r="I13600" i="1" s="1"/>
  <c r="F13601" i="1"/>
  <c r="G13601" i="1" s="1"/>
  <c r="I13601" i="1" s="1"/>
  <c r="F13602" i="1"/>
  <c r="G13602" i="1" s="1"/>
  <c r="I13602" i="1" s="1"/>
  <c r="F13603" i="1"/>
  <c r="G13603" i="1" s="1"/>
  <c r="I13603" i="1" s="1"/>
  <c r="F13604" i="1"/>
  <c r="G13604" i="1" s="1"/>
  <c r="I13604" i="1" s="1"/>
  <c r="F13605" i="1"/>
  <c r="G13605" i="1" s="1"/>
  <c r="I13605" i="1" s="1"/>
  <c r="F13606" i="1"/>
  <c r="G13606" i="1" s="1"/>
  <c r="I13606" i="1" s="1"/>
  <c r="F13607" i="1"/>
  <c r="G13607" i="1" s="1"/>
  <c r="I13607" i="1" s="1"/>
  <c r="F13608" i="1"/>
  <c r="G13608" i="1" s="1"/>
  <c r="I13608" i="1" s="1"/>
  <c r="F13609" i="1"/>
  <c r="G13609" i="1" s="1"/>
  <c r="I13609" i="1" s="1"/>
  <c r="F13610" i="1"/>
  <c r="G13610" i="1" s="1"/>
  <c r="I13610" i="1" s="1"/>
  <c r="F13611" i="1"/>
  <c r="G13611" i="1" s="1"/>
  <c r="I13611" i="1" s="1"/>
  <c r="F13612" i="1"/>
  <c r="G13612" i="1" s="1"/>
  <c r="I13612" i="1" s="1"/>
  <c r="F13613" i="1"/>
  <c r="G13613" i="1" s="1"/>
  <c r="I13613" i="1" s="1"/>
  <c r="F13614" i="1"/>
  <c r="G13614" i="1" s="1"/>
  <c r="I13614" i="1" s="1"/>
  <c r="F13615" i="1"/>
  <c r="G13615" i="1" s="1"/>
  <c r="I13615" i="1" s="1"/>
  <c r="F13616" i="1"/>
  <c r="G13616" i="1" s="1"/>
  <c r="I13616" i="1" s="1"/>
  <c r="F13617" i="1"/>
  <c r="G13617" i="1" s="1"/>
  <c r="I13617" i="1" s="1"/>
  <c r="F13618" i="1"/>
  <c r="G13618" i="1" s="1"/>
  <c r="I13618" i="1" s="1"/>
  <c r="F13619" i="1"/>
  <c r="G13619" i="1" s="1"/>
  <c r="I13619" i="1" s="1"/>
  <c r="F13620" i="1"/>
  <c r="G13620" i="1" s="1"/>
  <c r="I13620" i="1" s="1"/>
  <c r="F13621" i="1"/>
  <c r="G13621" i="1" s="1"/>
  <c r="I13621" i="1" s="1"/>
  <c r="F13622" i="1"/>
  <c r="G13622" i="1" s="1"/>
  <c r="I13622" i="1" s="1"/>
  <c r="F13623" i="1"/>
  <c r="G13623" i="1" s="1"/>
  <c r="I13623" i="1" s="1"/>
  <c r="F13624" i="1"/>
  <c r="G13624" i="1" s="1"/>
  <c r="I13624" i="1" s="1"/>
  <c r="F13625" i="1"/>
  <c r="G13625" i="1" s="1"/>
  <c r="I13625" i="1" s="1"/>
  <c r="F13626" i="1"/>
  <c r="G13626" i="1" s="1"/>
  <c r="I13626" i="1" s="1"/>
  <c r="F13627" i="1"/>
  <c r="G13627" i="1" s="1"/>
  <c r="I13627" i="1" s="1"/>
  <c r="F13628" i="1"/>
  <c r="G13628" i="1" s="1"/>
  <c r="I13628" i="1" s="1"/>
  <c r="F13629" i="1"/>
  <c r="G13629" i="1" s="1"/>
  <c r="I13629" i="1" s="1"/>
  <c r="F13630" i="1"/>
  <c r="G13630" i="1" s="1"/>
  <c r="I13630" i="1" s="1"/>
  <c r="F13631" i="1"/>
  <c r="G13631" i="1" s="1"/>
  <c r="I13631" i="1" s="1"/>
  <c r="F13632" i="1"/>
  <c r="G13632" i="1" s="1"/>
  <c r="I13632" i="1" s="1"/>
  <c r="F13633" i="1"/>
  <c r="G13633" i="1" s="1"/>
  <c r="I13633" i="1" s="1"/>
  <c r="F13634" i="1"/>
  <c r="G13634" i="1" s="1"/>
  <c r="I13634" i="1" s="1"/>
  <c r="F13635" i="1"/>
  <c r="G13635" i="1" s="1"/>
  <c r="I13635" i="1" s="1"/>
  <c r="F13636" i="1"/>
  <c r="G13636" i="1" s="1"/>
  <c r="I13636" i="1" s="1"/>
  <c r="F13637" i="1"/>
  <c r="G13637" i="1" s="1"/>
  <c r="I13637" i="1" s="1"/>
  <c r="F13638" i="1"/>
  <c r="G13638" i="1" s="1"/>
  <c r="I13638" i="1" s="1"/>
  <c r="F13639" i="1"/>
  <c r="G13639" i="1" s="1"/>
  <c r="I13639" i="1" s="1"/>
  <c r="F13640" i="1"/>
  <c r="G13640" i="1" s="1"/>
  <c r="I13640" i="1" s="1"/>
  <c r="F13641" i="1"/>
  <c r="G13641" i="1" s="1"/>
  <c r="I13641" i="1" s="1"/>
  <c r="F13642" i="1"/>
  <c r="G13642" i="1" s="1"/>
  <c r="I13642" i="1" s="1"/>
  <c r="F13643" i="1"/>
  <c r="G13643" i="1" s="1"/>
  <c r="I13643" i="1" s="1"/>
  <c r="F13644" i="1"/>
  <c r="G13644" i="1" s="1"/>
  <c r="I13644" i="1" s="1"/>
  <c r="F13645" i="1"/>
  <c r="G13645" i="1" s="1"/>
  <c r="I13645" i="1" s="1"/>
  <c r="F13646" i="1"/>
  <c r="G13646" i="1" s="1"/>
  <c r="I13646" i="1" s="1"/>
  <c r="F13647" i="1"/>
  <c r="G13647" i="1" s="1"/>
  <c r="I13647" i="1" s="1"/>
  <c r="F13648" i="1"/>
  <c r="G13648" i="1" s="1"/>
  <c r="I13648" i="1" s="1"/>
  <c r="F13649" i="1"/>
  <c r="G13649" i="1" s="1"/>
  <c r="I13649" i="1" s="1"/>
  <c r="F13650" i="1"/>
  <c r="G13650" i="1" s="1"/>
  <c r="I13650" i="1" s="1"/>
  <c r="F13651" i="1"/>
  <c r="G13651" i="1" s="1"/>
  <c r="I13651" i="1" s="1"/>
  <c r="F13652" i="1"/>
  <c r="G13652" i="1" s="1"/>
  <c r="I13652" i="1" s="1"/>
  <c r="F13653" i="1"/>
  <c r="G13653" i="1" s="1"/>
  <c r="I13653" i="1" s="1"/>
  <c r="F13654" i="1"/>
  <c r="G13654" i="1" s="1"/>
  <c r="I13654" i="1" s="1"/>
  <c r="F13655" i="1"/>
  <c r="G13655" i="1" s="1"/>
  <c r="I13655" i="1" s="1"/>
  <c r="F13656" i="1"/>
  <c r="G13656" i="1" s="1"/>
  <c r="I13656" i="1" s="1"/>
  <c r="F13657" i="1"/>
  <c r="G13657" i="1" s="1"/>
  <c r="I13657" i="1" s="1"/>
  <c r="F13658" i="1"/>
  <c r="G13658" i="1" s="1"/>
  <c r="I13658" i="1" s="1"/>
  <c r="F13659" i="1"/>
  <c r="G13659" i="1" s="1"/>
  <c r="I13659" i="1" s="1"/>
  <c r="F13660" i="1"/>
  <c r="G13660" i="1" s="1"/>
  <c r="I13660" i="1" s="1"/>
  <c r="F13661" i="1"/>
  <c r="G13661" i="1" s="1"/>
  <c r="I13661" i="1" s="1"/>
  <c r="F13662" i="1"/>
  <c r="G13662" i="1" s="1"/>
  <c r="I13662" i="1" s="1"/>
  <c r="F13663" i="1"/>
  <c r="G13663" i="1" s="1"/>
  <c r="I13663" i="1" s="1"/>
  <c r="F13664" i="1"/>
  <c r="G13664" i="1" s="1"/>
  <c r="I13664" i="1" s="1"/>
  <c r="F13665" i="1"/>
  <c r="G13665" i="1" s="1"/>
  <c r="I13665" i="1" s="1"/>
  <c r="F13666" i="1"/>
  <c r="G13666" i="1" s="1"/>
  <c r="I13666" i="1" s="1"/>
  <c r="F13667" i="1"/>
  <c r="G13667" i="1" s="1"/>
  <c r="I13667" i="1" s="1"/>
  <c r="F13668" i="1"/>
  <c r="G13668" i="1" s="1"/>
  <c r="I13668" i="1" s="1"/>
  <c r="F13669" i="1"/>
  <c r="G13669" i="1" s="1"/>
  <c r="I13669" i="1" s="1"/>
  <c r="F13670" i="1"/>
  <c r="G13670" i="1" s="1"/>
  <c r="I13670" i="1" s="1"/>
  <c r="F13671" i="1"/>
  <c r="G13671" i="1" s="1"/>
  <c r="I13671" i="1" s="1"/>
  <c r="F13672" i="1"/>
  <c r="G13672" i="1" s="1"/>
  <c r="I13672" i="1" s="1"/>
  <c r="F13673" i="1"/>
  <c r="G13673" i="1" s="1"/>
  <c r="I13673" i="1" s="1"/>
  <c r="F13674" i="1"/>
  <c r="G13674" i="1" s="1"/>
  <c r="I13674" i="1" s="1"/>
  <c r="F13675" i="1"/>
  <c r="G13675" i="1" s="1"/>
  <c r="I13675" i="1" s="1"/>
  <c r="F13676" i="1"/>
  <c r="G13676" i="1" s="1"/>
  <c r="I13676" i="1" s="1"/>
  <c r="F13677" i="1"/>
  <c r="G13677" i="1" s="1"/>
  <c r="I13677" i="1" s="1"/>
  <c r="F13678" i="1"/>
  <c r="G13678" i="1" s="1"/>
  <c r="I13678" i="1" s="1"/>
  <c r="F13679" i="1"/>
  <c r="G13679" i="1" s="1"/>
  <c r="I13679" i="1" s="1"/>
  <c r="F13680" i="1"/>
  <c r="G13680" i="1" s="1"/>
  <c r="I13680" i="1" s="1"/>
  <c r="F13681" i="1"/>
  <c r="G13681" i="1" s="1"/>
  <c r="I13681" i="1" s="1"/>
  <c r="F13682" i="1"/>
  <c r="G13682" i="1" s="1"/>
  <c r="I13682" i="1" s="1"/>
  <c r="F13683" i="1"/>
  <c r="G13683" i="1" s="1"/>
  <c r="I13683" i="1" s="1"/>
  <c r="F13684" i="1"/>
  <c r="G13684" i="1" s="1"/>
  <c r="I13684" i="1" s="1"/>
  <c r="F13685" i="1"/>
  <c r="G13685" i="1" s="1"/>
  <c r="I13685" i="1" s="1"/>
  <c r="F13686" i="1"/>
  <c r="G13686" i="1" s="1"/>
  <c r="I13686" i="1" s="1"/>
  <c r="F13687" i="1"/>
  <c r="G13687" i="1" s="1"/>
  <c r="I13687" i="1" s="1"/>
  <c r="F13688" i="1"/>
  <c r="G13688" i="1" s="1"/>
  <c r="I13688" i="1" s="1"/>
  <c r="F13689" i="1"/>
  <c r="G13689" i="1" s="1"/>
  <c r="I13689" i="1" s="1"/>
  <c r="F13690" i="1"/>
  <c r="G13690" i="1" s="1"/>
  <c r="I13690" i="1" s="1"/>
  <c r="F13691" i="1"/>
  <c r="G13691" i="1" s="1"/>
  <c r="I13691" i="1" s="1"/>
  <c r="F13692" i="1"/>
  <c r="G13692" i="1" s="1"/>
  <c r="I13692" i="1" s="1"/>
  <c r="F13693" i="1"/>
  <c r="G13693" i="1" s="1"/>
  <c r="I13693" i="1" s="1"/>
  <c r="F13694" i="1"/>
  <c r="G13694" i="1" s="1"/>
  <c r="I13694" i="1" s="1"/>
  <c r="F13695" i="1"/>
  <c r="G13695" i="1" s="1"/>
  <c r="I13695" i="1" s="1"/>
  <c r="F13696" i="1"/>
  <c r="G13696" i="1" s="1"/>
  <c r="I13696" i="1" s="1"/>
  <c r="F13697" i="1"/>
  <c r="G13697" i="1" s="1"/>
  <c r="I13697" i="1" s="1"/>
  <c r="F13698" i="1"/>
  <c r="G13698" i="1" s="1"/>
  <c r="I13698" i="1" s="1"/>
  <c r="F13699" i="1"/>
  <c r="G13699" i="1" s="1"/>
  <c r="I13699" i="1" s="1"/>
  <c r="F13700" i="1"/>
  <c r="G13700" i="1" s="1"/>
  <c r="I13700" i="1" s="1"/>
  <c r="F13701" i="1"/>
  <c r="G13701" i="1" s="1"/>
  <c r="I13701" i="1" s="1"/>
  <c r="F13702" i="1"/>
  <c r="G13702" i="1" s="1"/>
  <c r="I13702" i="1" s="1"/>
  <c r="F13703" i="1"/>
  <c r="G13703" i="1" s="1"/>
  <c r="I13703" i="1" s="1"/>
  <c r="F13704" i="1"/>
  <c r="G13704" i="1" s="1"/>
  <c r="I13704" i="1" s="1"/>
  <c r="F13705" i="1"/>
  <c r="G13705" i="1" s="1"/>
  <c r="I13705" i="1" s="1"/>
  <c r="F13706" i="1"/>
  <c r="G13706" i="1" s="1"/>
  <c r="I13706" i="1" s="1"/>
  <c r="F13707" i="1"/>
  <c r="G13707" i="1" s="1"/>
  <c r="I13707" i="1" s="1"/>
  <c r="F13708" i="1"/>
  <c r="G13708" i="1" s="1"/>
  <c r="I13708" i="1" s="1"/>
  <c r="F13709" i="1"/>
  <c r="G13709" i="1" s="1"/>
  <c r="I13709" i="1" s="1"/>
  <c r="F13710" i="1"/>
  <c r="G13710" i="1" s="1"/>
  <c r="I13710" i="1" s="1"/>
  <c r="F13711" i="1"/>
  <c r="G13711" i="1" s="1"/>
  <c r="I13711" i="1" s="1"/>
  <c r="F13712" i="1"/>
  <c r="G13712" i="1" s="1"/>
  <c r="I13712" i="1" s="1"/>
  <c r="F13713" i="1"/>
  <c r="G13713" i="1" s="1"/>
  <c r="I13713" i="1" s="1"/>
  <c r="F13714" i="1"/>
  <c r="G13714" i="1" s="1"/>
  <c r="I13714" i="1" s="1"/>
  <c r="F13715" i="1"/>
  <c r="G13715" i="1" s="1"/>
  <c r="I13715" i="1" s="1"/>
  <c r="F13716" i="1"/>
  <c r="G13716" i="1" s="1"/>
  <c r="I13716" i="1" s="1"/>
  <c r="F13717" i="1"/>
  <c r="G13717" i="1" s="1"/>
  <c r="I13717" i="1" s="1"/>
  <c r="F13718" i="1"/>
  <c r="G13718" i="1" s="1"/>
  <c r="I13718" i="1" s="1"/>
  <c r="F13719" i="1"/>
  <c r="G13719" i="1" s="1"/>
  <c r="I13719" i="1" s="1"/>
  <c r="F13720" i="1"/>
  <c r="G13720" i="1" s="1"/>
  <c r="I13720" i="1" s="1"/>
  <c r="F13721" i="1"/>
  <c r="G13721" i="1" s="1"/>
  <c r="I13721" i="1" s="1"/>
  <c r="F13722" i="1"/>
  <c r="G13722" i="1" s="1"/>
  <c r="I13722" i="1" s="1"/>
  <c r="F13723" i="1"/>
  <c r="G13723" i="1" s="1"/>
  <c r="I13723" i="1" s="1"/>
  <c r="F13724" i="1"/>
  <c r="G13724" i="1" s="1"/>
  <c r="I13724" i="1" s="1"/>
  <c r="F13725" i="1"/>
  <c r="G13725" i="1" s="1"/>
  <c r="I13725" i="1" s="1"/>
  <c r="F13726" i="1"/>
  <c r="G13726" i="1" s="1"/>
  <c r="I13726" i="1" s="1"/>
  <c r="F13727" i="1"/>
  <c r="G13727" i="1" s="1"/>
  <c r="I13727" i="1" s="1"/>
  <c r="F13728" i="1"/>
  <c r="G13728" i="1" s="1"/>
  <c r="I13728" i="1" s="1"/>
  <c r="F13729" i="1"/>
  <c r="G13729" i="1" s="1"/>
  <c r="I13729" i="1" s="1"/>
  <c r="F13730" i="1"/>
  <c r="G13730" i="1" s="1"/>
  <c r="I13730" i="1" s="1"/>
  <c r="F13731" i="1"/>
  <c r="G13731" i="1" s="1"/>
  <c r="I13731" i="1" s="1"/>
  <c r="F13732" i="1"/>
  <c r="G13732" i="1" s="1"/>
  <c r="I13732" i="1" s="1"/>
  <c r="F13733" i="1"/>
  <c r="G13733" i="1" s="1"/>
  <c r="I13733" i="1" s="1"/>
  <c r="F13734" i="1"/>
  <c r="G13734" i="1" s="1"/>
  <c r="I13734" i="1" s="1"/>
  <c r="F13735" i="1"/>
  <c r="G13735" i="1" s="1"/>
  <c r="I13735" i="1" s="1"/>
  <c r="F13736" i="1"/>
  <c r="G13736" i="1" s="1"/>
  <c r="I13736" i="1" s="1"/>
  <c r="F13737" i="1"/>
  <c r="G13737" i="1" s="1"/>
  <c r="I13737" i="1" s="1"/>
  <c r="F13738" i="1"/>
  <c r="G13738" i="1" s="1"/>
  <c r="I13738" i="1" s="1"/>
  <c r="F13739" i="1"/>
  <c r="G13739" i="1" s="1"/>
  <c r="I13739" i="1" s="1"/>
  <c r="F13740" i="1"/>
  <c r="G13740" i="1" s="1"/>
  <c r="I13740" i="1" s="1"/>
  <c r="F13741" i="1"/>
  <c r="G13741" i="1" s="1"/>
  <c r="I13741" i="1" s="1"/>
  <c r="F13742" i="1"/>
  <c r="G13742" i="1" s="1"/>
  <c r="I13742" i="1" s="1"/>
  <c r="F13743" i="1"/>
  <c r="G13743" i="1" s="1"/>
  <c r="I13743" i="1" s="1"/>
  <c r="F13744" i="1"/>
  <c r="G13744" i="1" s="1"/>
  <c r="I13744" i="1" s="1"/>
  <c r="F13745" i="1"/>
  <c r="G13745" i="1" s="1"/>
  <c r="I13745" i="1" s="1"/>
  <c r="F13746" i="1"/>
  <c r="G13746" i="1" s="1"/>
  <c r="I13746" i="1" s="1"/>
  <c r="F13747" i="1"/>
  <c r="G13747" i="1" s="1"/>
  <c r="I13747" i="1" s="1"/>
  <c r="F13748" i="1"/>
  <c r="G13748" i="1" s="1"/>
  <c r="I13748" i="1" s="1"/>
  <c r="F13749" i="1"/>
  <c r="G13749" i="1" s="1"/>
  <c r="I13749" i="1" s="1"/>
  <c r="F13750" i="1"/>
  <c r="G13750" i="1" s="1"/>
  <c r="I13750" i="1" s="1"/>
  <c r="F13751" i="1"/>
  <c r="G13751" i="1" s="1"/>
  <c r="I13751" i="1" s="1"/>
  <c r="F13752" i="1"/>
  <c r="G13752" i="1" s="1"/>
  <c r="I13752" i="1" s="1"/>
  <c r="F13753" i="1"/>
  <c r="G13753" i="1" s="1"/>
  <c r="I13753" i="1" s="1"/>
  <c r="F13754" i="1"/>
  <c r="G13754" i="1" s="1"/>
  <c r="I13754" i="1" s="1"/>
  <c r="F13755" i="1"/>
  <c r="G13755" i="1" s="1"/>
  <c r="I13755" i="1" s="1"/>
  <c r="F13756" i="1"/>
  <c r="G13756" i="1" s="1"/>
  <c r="I13756" i="1" s="1"/>
  <c r="F13757" i="1"/>
  <c r="G13757" i="1" s="1"/>
  <c r="I13757" i="1" s="1"/>
  <c r="F13758" i="1"/>
  <c r="G13758" i="1" s="1"/>
  <c r="I13758" i="1" s="1"/>
  <c r="F13759" i="1"/>
  <c r="G13759" i="1" s="1"/>
  <c r="I13759" i="1" s="1"/>
  <c r="F13760" i="1"/>
  <c r="G13760" i="1" s="1"/>
  <c r="I13760" i="1" s="1"/>
  <c r="F13761" i="1"/>
  <c r="G13761" i="1" s="1"/>
  <c r="I13761" i="1" s="1"/>
  <c r="F13762" i="1"/>
  <c r="G13762" i="1" s="1"/>
  <c r="I13762" i="1" s="1"/>
  <c r="F13763" i="1"/>
  <c r="G13763" i="1" s="1"/>
  <c r="I13763" i="1" s="1"/>
  <c r="F13764" i="1"/>
  <c r="G13764" i="1" s="1"/>
  <c r="I13764" i="1" s="1"/>
  <c r="F13765" i="1"/>
  <c r="G13765" i="1" s="1"/>
  <c r="I13765" i="1" s="1"/>
  <c r="F13766" i="1"/>
  <c r="G13766" i="1" s="1"/>
  <c r="I13766" i="1" s="1"/>
  <c r="F13767" i="1"/>
  <c r="G13767" i="1" s="1"/>
  <c r="I13767" i="1" s="1"/>
  <c r="F13768" i="1"/>
  <c r="G13768" i="1" s="1"/>
  <c r="I13768" i="1" s="1"/>
  <c r="F13769" i="1"/>
  <c r="G13769" i="1" s="1"/>
  <c r="I13769" i="1" s="1"/>
  <c r="F13770" i="1"/>
  <c r="G13770" i="1" s="1"/>
  <c r="I13770" i="1" s="1"/>
  <c r="F13771" i="1"/>
  <c r="G13771" i="1" s="1"/>
  <c r="I13771" i="1" s="1"/>
  <c r="F13772" i="1"/>
  <c r="G13772" i="1" s="1"/>
  <c r="I13772" i="1" s="1"/>
  <c r="F13773" i="1"/>
  <c r="G13773" i="1" s="1"/>
  <c r="I13773" i="1" s="1"/>
  <c r="F13774" i="1"/>
  <c r="G13774" i="1" s="1"/>
  <c r="I13774" i="1" s="1"/>
  <c r="F13775" i="1"/>
  <c r="G13775" i="1" s="1"/>
  <c r="I13775" i="1" s="1"/>
  <c r="F13776" i="1"/>
  <c r="G13776" i="1" s="1"/>
  <c r="I13776" i="1" s="1"/>
  <c r="F13777" i="1"/>
  <c r="G13777" i="1" s="1"/>
  <c r="I13777" i="1" s="1"/>
  <c r="F13778" i="1"/>
  <c r="G13778" i="1" s="1"/>
  <c r="I13778" i="1" s="1"/>
  <c r="F13779" i="1"/>
  <c r="G13779" i="1" s="1"/>
  <c r="I13779" i="1" s="1"/>
  <c r="F13780" i="1"/>
  <c r="G13780" i="1" s="1"/>
  <c r="I13780" i="1" s="1"/>
  <c r="F13781" i="1"/>
  <c r="G13781" i="1" s="1"/>
  <c r="I13781" i="1" s="1"/>
  <c r="F13782" i="1"/>
  <c r="G13782" i="1" s="1"/>
  <c r="I13782" i="1" s="1"/>
  <c r="F13783" i="1"/>
  <c r="G13783" i="1" s="1"/>
  <c r="I13783" i="1" s="1"/>
  <c r="F13784" i="1"/>
  <c r="G13784" i="1" s="1"/>
  <c r="I13784" i="1" s="1"/>
  <c r="F13785" i="1"/>
  <c r="G13785" i="1" s="1"/>
  <c r="I13785" i="1" s="1"/>
  <c r="F13786" i="1"/>
  <c r="G13786" i="1" s="1"/>
  <c r="I13786" i="1" s="1"/>
  <c r="F13787" i="1"/>
  <c r="G13787" i="1" s="1"/>
  <c r="I13787" i="1" s="1"/>
  <c r="F13788" i="1"/>
  <c r="G13788" i="1" s="1"/>
  <c r="I13788" i="1" s="1"/>
  <c r="F13789" i="1"/>
  <c r="G13789" i="1" s="1"/>
  <c r="I13789" i="1" s="1"/>
  <c r="F13790" i="1"/>
  <c r="G13790" i="1" s="1"/>
  <c r="I13790" i="1" s="1"/>
  <c r="F13791" i="1"/>
  <c r="G13791" i="1" s="1"/>
  <c r="I13791" i="1" s="1"/>
  <c r="F13792" i="1"/>
  <c r="G13792" i="1" s="1"/>
  <c r="I13792" i="1" s="1"/>
  <c r="F13793" i="1"/>
  <c r="G13793" i="1" s="1"/>
  <c r="I13793" i="1" s="1"/>
  <c r="F13794" i="1"/>
  <c r="G13794" i="1" s="1"/>
  <c r="I13794" i="1" s="1"/>
  <c r="F13795" i="1"/>
  <c r="G13795" i="1" s="1"/>
  <c r="I13795" i="1" s="1"/>
  <c r="F13796" i="1"/>
  <c r="G13796" i="1" s="1"/>
  <c r="I13796" i="1" s="1"/>
  <c r="F13797" i="1"/>
  <c r="G13797" i="1" s="1"/>
  <c r="I13797" i="1" s="1"/>
  <c r="F13798" i="1"/>
  <c r="G13798" i="1" s="1"/>
  <c r="I13798" i="1" s="1"/>
  <c r="F13799" i="1"/>
  <c r="G13799" i="1" s="1"/>
  <c r="I13799" i="1" s="1"/>
  <c r="F13800" i="1"/>
  <c r="G13800" i="1" s="1"/>
  <c r="I13800" i="1" s="1"/>
  <c r="F13801" i="1"/>
  <c r="G13801" i="1" s="1"/>
  <c r="I13801" i="1" s="1"/>
  <c r="F13802" i="1"/>
  <c r="G13802" i="1" s="1"/>
  <c r="I13802" i="1" s="1"/>
  <c r="F11892" i="1"/>
  <c r="G11892" i="1" s="1"/>
  <c r="I11892" i="1" s="1"/>
  <c r="F7602" i="1"/>
  <c r="G7602" i="1" s="1"/>
  <c r="I7602" i="1" s="1"/>
  <c r="F7603" i="1"/>
  <c r="G7603" i="1" s="1"/>
  <c r="I7603" i="1" s="1"/>
  <c r="F7604" i="1"/>
  <c r="G7604" i="1" s="1"/>
  <c r="I7604" i="1" s="1"/>
  <c r="F7605" i="1"/>
  <c r="G7605" i="1" s="1"/>
  <c r="I7605" i="1" s="1"/>
  <c r="F7606" i="1"/>
  <c r="G7606" i="1" s="1"/>
  <c r="I7606" i="1" s="1"/>
  <c r="F7607" i="1"/>
  <c r="G7607" i="1" s="1"/>
  <c r="I7607" i="1" s="1"/>
  <c r="F7608" i="1"/>
  <c r="G7608" i="1" s="1"/>
  <c r="I7608" i="1" s="1"/>
  <c r="F7609" i="1"/>
  <c r="G7609" i="1" s="1"/>
  <c r="I7609" i="1" s="1"/>
  <c r="F7610" i="1"/>
  <c r="G7610" i="1" s="1"/>
  <c r="I7610" i="1" s="1"/>
  <c r="F7611" i="1"/>
  <c r="G7611" i="1" s="1"/>
  <c r="I7611" i="1" s="1"/>
  <c r="F7612" i="1"/>
  <c r="G7612" i="1" s="1"/>
  <c r="I7612" i="1" s="1"/>
  <c r="F7613" i="1"/>
  <c r="G7613" i="1" s="1"/>
  <c r="I7613" i="1" s="1"/>
  <c r="F7614" i="1"/>
  <c r="G7614" i="1" s="1"/>
  <c r="I7614" i="1" s="1"/>
  <c r="F7615" i="1"/>
  <c r="G7615" i="1" s="1"/>
  <c r="I7615" i="1" s="1"/>
  <c r="F7616" i="1"/>
  <c r="G7616" i="1" s="1"/>
  <c r="I7616" i="1" s="1"/>
  <c r="F7617" i="1"/>
  <c r="G7617" i="1" s="1"/>
  <c r="I7617" i="1" s="1"/>
  <c r="F7618" i="1"/>
  <c r="G7618" i="1" s="1"/>
  <c r="I7618" i="1" s="1"/>
  <c r="F7619" i="1"/>
  <c r="G7619" i="1" s="1"/>
  <c r="I7619" i="1" s="1"/>
  <c r="F7620" i="1"/>
  <c r="G7620" i="1" s="1"/>
  <c r="I7620" i="1" s="1"/>
  <c r="F7621" i="1"/>
  <c r="G7621" i="1" s="1"/>
  <c r="I7621" i="1" s="1"/>
  <c r="F7622" i="1"/>
  <c r="G7622" i="1" s="1"/>
  <c r="I7622" i="1" s="1"/>
  <c r="F7623" i="1"/>
  <c r="G7623" i="1" s="1"/>
  <c r="I7623" i="1" s="1"/>
  <c r="F7624" i="1"/>
  <c r="G7624" i="1" s="1"/>
  <c r="I7624" i="1" s="1"/>
  <c r="F7625" i="1"/>
  <c r="G7625" i="1" s="1"/>
  <c r="I7625" i="1" s="1"/>
  <c r="F7626" i="1"/>
  <c r="G7626" i="1" s="1"/>
  <c r="I7626" i="1" s="1"/>
  <c r="F7627" i="1"/>
  <c r="G7627" i="1" s="1"/>
  <c r="I7627" i="1" s="1"/>
  <c r="F7628" i="1"/>
  <c r="G7628" i="1" s="1"/>
  <c r="I7628" i="1" s="1"/>
  <c r="F7629" i="1"/>
  <c r="G7629" i="1" s="1"/>
  <c r="I7629" i="1" s="1"/>
  <c r="F7630" i="1"/>
  <c r="G7630" i="1" s="1"/>
  <c r="I7630" i="1" s="1"/>
  <c r="F7631" i="1"/>
  <c r="G7631" i="1" s="1"/>
  <c r="I7631" i="1" s="1"/>
  <c r="F7632" i="1"/>
  <c r="G7632" i="1" s="1"/>
  <c r="I7632" i="1" s="1"/>
  <c r="F7633" i="1"/>
  <c r="G7633" i="1" s="1"/>
  <c r="I7633" i="1" s="1"/>
  <c r="F7634" i="1"/>
  <c r="G7634" i="1" s="1"/>
  <c r="I7634" i="1" s="1"/>
  <c r="F7635" i="1"/>
  <c r="G7635" i="1" s="1"/>
  <c r="I7635" i="1" s="1"/>
  <c r="F7636" i="1"/>
  <c r="G7636" i="1" s="1"/>
  <c r="I7636" i="1" s="1"/>
  <c r="F7637" i="1"/>
  <c r="G7637" i="1" s="1"/>
  <c r="I7637" i="1" s="1"/>
  <c r="F7638" i="1"/>
  <c r="G7638" i="1" s="1"/>
  <c r="I7638" i="1" s="1"/>
  <c r="F7639" i="1"/>
  <c r="G7639" i="1" s="1"/>
  <c r="I7639" i="1" s="1"/>
  <c r="F7640" i="1"/>
  <c r="G7640" i="1" s="1"/>
  <c r="I7640" i="1" s="1"/>
  <c r="F7641" i="1"/>
  <c r="G7641" i="1" s="1"/>
  <c r="I7641" i="1" s="1"/>
  <c r="F7642" i="1"/>
  <c r="G7642" i="1" s="1"/>
  <c r="I7642" i="1" s="1"/>
  <c r="F7643" i="1"/>
  <c r="G7643" i="1" s="1"/>
  <c r="I7643" i="1" s="1"/>
  <c r="F7644" i="1"/>
  <c r="G7644" i="1" s="1"/>
  <c r="I7644" i="1" s="1"/>
  <c r="F7645" i="1"/>
  <c r="G7645" i="1" s="1"/>
  <c r="I7645" i="1" s="1"/>
  <c r="F7646" i="1"/>
  <c r="G7646" i="1" s="1"/>
  <c r="I7646" i="1" s="1"/>
  <c r="F7647" i="1"/>
  <c r="G7647" i="1" s="1"/>
  <c r="I7647" i="1" s="1"/>
  <c r="F7648" i="1"/>
  <c r="G7648" i="1" s="1"/>
  <c r="I7648" i="1" s="1"/>
  <c r="F7649" i="1"/>
  <c r="G7649" i="1" s="1"/>
  <c r="I7649" i="1" s="1"/>
  <c r="F7650" i="1"/>
  <c r="G7650" i="1" s="1"/>
  <c r="I7650" i="1" s="1"/>
  <c r="F7651" i="1"/>
  <c r="G7651" i="1" s="1"/>
  <c r="I7651" i="1" s="1"/>
  <c r="F7652" i="1"/>
  <c r="G7652" i="1" s="1"/>
  <c r="I7652" i="1" s="1"/>
  <c r="F7653" i="1"/>
  <c r="G7653" i="1" s="1"/>
  <c r="I7653" i="1" s="1"/>
  <c r="F7654" i="1"/>
  <c r="G7654" i="1" s="1"/>
  <c r="I7654" i="1" s="1"/>
  <c r="F7655" i="1"/>
  <c r="G7655" i="1" s="1"/>
  <c r="I7655" i="1" s="1"/>
  <c r="F7656" i="1"/>
  <c r="G7656" i="1" s="1"/>
  <c r="I7656" i="1" s="1"/>
  <c r="F7657" i="1"/>
  <c r="G7657" i="1" s="1"/>
  <c r="I7657" i="1" s="1"/>
  <c r="F7658" i="1"/>
  <c r="G7658" i="1" s="1"/>
  <c r="I7658" i="1" s="1"/>
  <c r="F7659" i="1"/>
  <c r="G7659" i="1" s="1"/>
  <c r="I7659" i="1" s="1"/>
  <c r="F7660" i="1"/>
  <c r="G7660" i="1" s="1"/>
  <c r="I7660" i="1" s="1"/>
  <c r="F7661" i="1"/>
  <c r="G7661" i="1" s="1"/>
  <c r="I7661" i="1" s="1"/>
  <c r="F7662" i="1"/>
  <c r="G7662" i="1" s="1"/>
  <c r="I7662" i="1" s="1"/>
  <c r="F7663" i="1"/>
  <c r="G7663" i="1" s="1"/>
  <c r="I7663" i="1" s="1"/>
  <c r="F7664" i="1"/>
  <c r="G7664" i="1" s="1"/>
  <c r="I7664" i="1" s="1"/>
  <c r="F7665" i="1"/>
  <c r="G7665" i="1" s="1"/>
  <c r="I7665" i="1" s="1"/>
  <c r="F7666" i="1"/>
  <c r="G7666" i="1" s="1"/>
  <c r="I7666" i="1" s="1"/>
  <c r="F7667" i="1"/>
  <c r="G7667" i="1" s="1"/>
  <c r="I7667" i="1" s="1"/>
  <c r="F7668" i="1"/>
  <c r="G7668" i="1" s="1"/>
  <c r="I7668" i="1" s="1"/>
  <c r="F7669" i="1"/>
  <c r="G7669" i="1" s="1"/>
  <c r="I7669" i="1" s="1"/>
  <c r="F7670" i="1"/>
  <c r="G7670" i="1" s="1"/>
  <c r="I7670" i="1" s="1"/>
  <c r="F7671" i="1"/>
  <c r="G7671" i="1" s="1"/>
  <c r="I7671" i="1" s="1"/>
  <c r="F7672" i="1"/>
  <c r="G7672" i="1" s="1"/>
  <c r="I7672" i="1" s="1"/>
  <c r="F7673" i="1"/>
  <c r="G7673" i="1" s="1"/>
  <c r="I7673" i="1" s="1"/>
  <c r="F7674" i="1"/>
  <c r="G7674" i="1" s="1"/>
  <c r="I7674" i="1" s="1"/>
  <c r="F7675" i="1"/>
  <c r="G7675" i="1" s="1"/>
  <c r="I7675" i="1" s="1"/>
  <c r="F7676" i="1"/>
  <c r="G7676" i="1" s="1"/>
  <c r="I7676" i="1" s="1"/>
  <c r="F7677" i="1"/>
  <c r="G7677" i="1" s="1"/>
  <c r="I7677" i="1" s="1"/>
  <c r="F7678" i="1"/>
  <c r="G7678" i="1" s="1"/>
  <c r="I7678" i="1" s="1"/>
  <c r="F7679" i="1"/>
  <c r="G7679" i="1" s="1"/>
  <c r="I7679" i="1" s="1"/>
  <c r="F7680" i="1"/>
  <c r="G7680" i="1" s="1"/>
  <c r="I7680" i="1" s="1"/>
  <c r="F7681" i="1"/>
  <c r="G7681" i="1" s="1"/>
  <c r="I7681" i="1" s="1"/>
  <c r="F7682" i="1"/>
  <c r="G7682" i="1" s="1"/>
  <c r="I7682" i="1" s="1"/>
  <c r="F7683" i="1"/>
  <c r="G7683" i="1" s="1"/>
  <c r="I7683" i="1" s="1"/>
  <c r="F7684" i="1"/>
  <c r="G7684" i="1" s="1"/>
  <c r="I7684" i="1" s="1"/>
  <c r="F7685" i="1"/>
  <c r="G7685" i="1" s="1"/>
  <c r="I7685" i="1" s="1"/>
  <c r="F7686" i="1"/>
  <c r="G7686" i="1" s="1"/>
  <c r="I7686" i="1" s="1"/>
  <c r="F7687" i="1"/>
  <c r="G7687" i="1" s="1"/>
  <c r="I7687" i="1" s="1"/>
  <c r="F7688" i="1"/>
  <c r="G7688" i="1" s="1"/>
  <c r="I7688" i="1" s="1"/>
  <c r="F7689" i="1"/>
  <c r="G7689" i="1" s="1"/>
  <c r="I7689" i="1" s="1"/>
  <c r="F7690" i="1"/>
  <c r="G7690" i="1" s="1"/>
  <c r="I7690" i="1" s="1"/>
  <c r="F7691" i="1"/>
  <c r="G7691" i="1" s="1"/>
  <c r="I7691" i="1" s="1"/>
  <c r="F7692" i="1"/>
  <c r="G7692" i="1" s="1"/>
  <c r="I7692" i="1" s="1"/>
  <c r="F7693" i="1"/>
  <c r="G7693" i="1" s="1"/>
  <c r="I7693" i="1" s="1"/>
  <c r="F7694" i="1"/>
  <c r="G7694" i="1" s="1"/>
  <c r="I7694" i="1" s="1"/>
  <c r="F7695" i="1"/>
  <c r="G7695" i="1" s="1"/>
  <c r="I7695" i="1" s="1"/>
  <c r="F7696" i="1"/>
  <c r="G7696" i="1" s="1"/>
  <c r="I7696" i="1" s="1"/>
  <c r="F7697" i="1"/>
  <c r="G7697" i="1" s="1"/>
  <c r="I7697" i="1" s="1"/>
  <c r="F7698" i="1"/>
  <c r="G7698" i="1" s="1"/>
  <c r="I7698" i="1" s="1"/>
  <c r="F7699" i="1"/>
  <c r="G7699" i="1" s="1"/>
  <c r="I7699" i="1" s="1"/>
  <c r="F7700" i="1"/>
  <c r="G7700" i="1" s="1"/>
  <c r="I7700" i="1" s="1"/>
  <c r="F7701" i="1"/>
  <c r="G7701" i="1" s="1"/>
  <c r="I7701" i="1" s="1"/>
  <c r="F7702" i="1"/>
  <c r="G7702" i="1" s="1"/>
  <c r="I7702" i="1" s="1"/>
  <c r="F7703" i="1"/>
  <c r="G7703" i="1" s="1"/>
  <c r="I7703" i="1" s="1"/>
  <c r="F7704" i="1"/>
  <c r="G7704" i="1" s="1"/>
  <c r="I7704" i="1" s="1"/>
  <c r="F7705" i="1"/>
  <c r="G7705" i="1" s="1"/>
  <c r="I7705" i="1" s="1"/>
  <c r="F7706" i="1"/>
  <c r="G7706" i="1" s="1"/>
  <c r="I7706" i="1" s="1"/>
  <c r="F7707" i="1"/>
  <c r="G7707" i="1" s="1"/>
  <c r="I7707" i="1" s="1"/>
  <c r="F7708" i="1"/>
  <c r="G7708" i="1" s="1"/>
  <c r="I7708" i="1" s="1"/>
  <c r="F7709" i="1"/>
  <c r="G7709" i="1" s="1"/>
  <c r="I7709" i="1" s="1"/>
  <c r="F7710" i="1"/>
  <c r="G7710" i="1" s="1"/>
  <c r="I7710" i="1" s="1"/>
  <c r="F7711" i="1"/>
  <c r="G7711" i="1" s="1"/>
  <c r="I7711" i="1" s="1"/>
  <c r="F7712" i="1"/>
  <c r="G7712" i="1" s="1"/>
  <c r="I7712" i="1" s="1"/>
  <c r="F7713" i="1"/>
  <c r="G7713" i="1" s="1"/>
  <c r="I7713" i="1" s="1"/>
  <c r="F7714" i="1"/>
  <c r="G7714" i="1" s="1"/>
  <c r="I7714" i="1" s="1"/>
  <c r="F7715" i="1"/>
  <c r="G7715" i="1" s="1"/>
  <c r="I7715" i="1" s="1"/>
  <c r="F7716" i="1"/>
  <c r="G7716" i="1" s="1"/>
  <c r="I7716" i="1" s="1"/>
  <c r="F7717" i="1"/>
  <c r="G7717" i="1" s="1"/>
  <c r="I7717" i="1" s="1"/>
  <c r="F7718" i="1"/>
  <c r="G7718" i="1" s="1"/>
  <c r="I7718" i="1" s="1"/>
  <c r="F7719" i="1"/>
  <c r="G7719" i="1" s="1"/>
  <c r="I7719" i="1" s="1"/>
  <c r="F7720" i="1"/>
  <c r="G7720" i="1" s="1"/>
  <c r="I7720" i="1" s="1"/>
  <c r="F7721" i="1"/>
  <c r="G7721" i="1" s="1"/>
  <c r="I7721" i="1" s="1"/>
  <c r="F7722" i="1"/>
  <c r="G7722" i="1" s="1"/>
  <c r="I7722" i="1" s="1"/>
  <c r="F7723" i="1"/>
  <c r="G7723" i="1" s="1"/>
  <c r="I7723" i="1" s="1"/>
  <c r="F7724" i="1"/>
  <c r="G7724" i="1" s="1"/>
  <c r="I7724" i="1" s="1"/>
  <c r="F7725" i="1"/>
  <c r="G7725" i="1" s="1"/>
  <c r="I7725" i="1" s="1"/>
  <c r="F7726" i="1"/>
  <c r="G7726" i="1" s="1"/>
  <c r="I7726" i="1" s="1"/>
  <c r="F7727" i="1"/>
  <c r="G7727" i="1" s="1"/>
  <c r="I7727" i="1" s="1"/>
  <c r="F7728" i="1"/>
  <c r="G7728" i="1" s="1"/>
  <c r="I7728" i="1" s="1"/>
  <c r="F7729" i="1"/>
  <c r="G7729" i="1" s="1"/>
  <c r="I7729" i="1" s="1"/>
  <c r="F7730" i="1"/>
  <c r="G7730" i="1" s="1"/>
  <c r="I7730" i="1" s="1"/>
  <c r="F7731" i="1"/>
  <c r="G7731" i="1" s="1"/>
  <c r="I7731" i="1" s="1"/>
  <c r="F7732" i="1"/>
  <c r="G7732" i="1" s="1"/>
  <c r="I7732" i="1" s="1"/>
  <c r="F7733" i="1"/>
  <c r="G7733" i="1" s="1"/>
  <c r="I7733" i="1" s="1"/>
  <c r="F7734" i="1"/>
  <c r="G7734" i="1" s="1"/>
  <c r="I7734" i="1" s="1"/>
  <c r="F7735" i="1"/>
  <c r="G7735" i="1" s="1"/>
  <c r="I7735" i="1" s="1"/>
  <c r="F7736" i="1"/>
  <c r="G7736" i="1" s="1"/>
  <c r="I7736" i="1" s="1"/>
  <c r="F7737" i="1"/>
  <c r="G7737" i="1" s="1"/>
  <c r="I7737" i="1" s="1"/>
  <c r="F7738" i="1"/>
  <c r="G7738" i="1" s="1"/>
  <c r="I7738" i="1" s="1"/>
  <c r="F7739" i="1"/>
  <c r="G7739" i="1" s="1"/>
  <c r="I7739" i="1" s="1"/>
  <c r="F7740" i="1"/>
  <c r="G7740" i="1" s="1"/>
  <c r="I7740" i="1" s="1"/>
  <c r="F7741" i="1"/>
  <c r="G7741" i="1" s="1"/>
  <c r="I7741" i="1" s="1"/>
  <c r="F7742" i="1"/>
  <c r="G7742" i="1" s="1"/>
  <c r="I7742" i="1" s="1"/>
  <c r="F7743" i="1"/>
  <c r="G7743" i="1" s="1"/>
  <c r="I7743" i="1" s="1"/>
  <c r="F7744" i="1"/>
  <c r="G7744" i="1" s="1"/>
  <c r="I7744" i="1" s="1"/>
  <c r="F7745" i="1"/>
  <c r="G7745" i="1" s="1"/>
  <c r="I7745" i="1" s="1"/>
  <c r="F7746" i="1"/>
  <c r="G7746" i="1" s="1"/>
  <c r="I7746" i="1" s="1"/>
  <c r="F7747" i="1"/>
  <c r="G7747" i="1" s="1"/>
  <c r="I7747" i="1" s="1"/>
  <c r="F7748" i="1"/>
  <c r="G7748" i="1" s="1"/>
  <c r="I7748" i="1" s="1"/>
  <c r="F7749" i="1"/>
  <c r="G7749" i="1" s="1"/>
  <c r="I7749" i="1" s="1"/>
  <c r="F7750" i="1"/>
  <c r="G7750" i="1" s="1"/>
  <c r="I7750" i="1" s="1"/>
  <c r="F7751" i="1"/>
  <c r="G7751" i="1" s="1"/>
  <c r="I7751" i="1" s="1"/>
  <c r="F7752" i="1"/>
  <c r="G7752" i="1" s="1"/>
  <c r="I7752" i="1" s="1"/>
  <c r="F7753" i="1"/>
  <c r="G7753" i="1" s="1"/>
  <c r="I7753" i="1" s="1"/>
  <c r="F7754" i="1"/>
  <c r="G7754" i="1" s="1"/>
  <c r="I7754" i="1" s="1"/>
  <c r="F7755" i="1"/>
  <c r="G7755" i="1" s="1"/>
  <c r="I7755" i="1" s="1"/>
  <c r="F7756" i="1"/>
  <c r="G7756" i="1" s="1"/>
  <c r="I7756" i="1" s="1"/>
  <c r="F7757" i="1"/>
  <c r="G7757" i="1" s="1"/>
  <c r="I7757" i="1" s="1"/>
  <c r="F7758" i="1"/>
  <c r="G7758" i="1" s="1"/>
  <c r="I7758" i="1" s="1"/>
  <c r="F7759" i="1"/>
  <c r="G7759" i="1" s="1"/>
  <c r="I7759" i="1" s="1"/>
  <c r="F7760" i="1"/>
  <c r="G7760" i="1" s="1"/>
  <c r="I7760" i="1" s="1"/>
  <c r="F7761" i="1"/>
  <c r="G7761" i="1" s="1"/>
  <c r="I7761" i="1" s="1"/>
  <c r="F7762" i="1"/>
  <c r="G7762" i="1" s="1"/>
  <c r="I7762" i="1" s="1"/>
  <c r="F7763" i="1"/>
  <c r="G7763" i="1" s="1"/>
  <c r="I7763" i="1" s="1"/>
  <c r="F7764" i="1"/>
  <c r="G7764" i="1" s="1"/>
  <c r="I7764" i="1" s="1"/>
  <c r="F7765" i="1"/>
  <c r="G7765" i="1" s="1"/>
  <c r="I7765" i="1" s="1"/>
  <c r="F7766" i="1"/>
  <c r="G7766" i="1" s="1"/>
  <c r="I7766" i="1" s="1"/>
  <c r="F7767" i="1"/>
  <c r="G7767" i="1" s="1"/>
  <c r="I7767" i="1" s="1"/>
  <c r="F7768" i="1"/>
  <c r="G7768" i="1" s="1"/>
  <c r="I7768" i="1" s="1"/>
  <c r="F7769" i="1"/>
  <c r="G7769" i="1" s="1"/>
  <c r="I7769" i="1" s="1"/>
  <c r="F7770" i="1"/>
  <c r="G7770" i="1" s="1"/>
  <c r="I7770" i="1" s="1"/>
  <c r="F7771" i="1"/>
  <c r="G7771" i="1" s="1"/>
  <c r="I7771" i="1" s="1"/>
  <c r="F7772" i="1"/>
  <c r="G7772" i="1" s="1"/>
  <c r="I7772" i="1" s="1"/>
  <c r="F7773" i="1"/>
  <c r="G7773" i="1" s="1"/>
  <c r="I7773" i="1" s="1"/>
  <c r="F7774" i="1"/>
  <c r="G7774" i="1" s="1"/>
  <c r="I7774" i="1" s="1"/>
  <c r="F7775" i="1"/>
  <c r="G7775" i="1" s="1"/>
  <c r="I7775" i="1" s="1"/>
  <c r="F7776" i="1"/>
  <c r="G7776" i="1" s="1"/>
  <c r="I7776" i="1" s="1"/>
  <c r="F7777" i="1"/>
  <c r="G7777" i="1" s="1"/>
  <c r="I7777" i="1" s="1"/>
  <c r="F7778" i="1"/>
  <c r="G7778" i="1" s="1"/>
  <c r="I7778" i="1" s="1"/>
  <c r="F7779" i="1"/>
  <c r="G7779" i="1" s="1"/>
  <c r="I7779" i="1" s="1"/>
  <c r="F7780" i="1"/>
  <c r="G7780" i="1" s="1"/>
  <c r="I7780" i="1" s="1"/>
  <c r="F7781" i="1"/>
  <c r="G7781" i="1" s="1"/>
  <c r="I7781" i="1" s="1"/>
  <c r="F7782" i="1"/>
  <c r="G7782" i="1" s="1"/>
  <c r="I7782" i="1" s="1"/>
  <c r="F7783" i="1"/>
  <c r="G7783" i="1" s="1"/>
  <c r="I7783" i="1" s="1"/>
  <c r="F7784" i="1"/>
  <c r="G7784" i="1" s="1"/>
  <c r="I7784" i="1" s="1"/>
  <c r="F7785" i="1"/>
  <c r="G7785" i="1" s="1"/>
  <c r="I7785" i="1" s="1"/>
  <c r="F7786" i="1"/>
  <c r="G7786" i="1" s="1"/>
  <c r="I7786" i="1" s="1"/>
  <c r="F7787" i="1"/>
  <c r="G7787" i="1" s="1"/>
  <c r="I7787" i="1" s="1"/>
  <c r="F7788" i="1"/>
  <c r="G7788" i="1" s="1"/>
  <c r="I7788" i="1" s="1"/>
  <c r="F7789" i="1"/>
  <c r="G7789" i="1" s="1"/>
  <c r="I7789" i="1" s="1"/>
  <c r="F7790" i="1"/>
  <c r="G7790" i="1" s="1"/>
  <c r="I7790" i="1" s="1"/>
  <c r="F7791" i="1"/>
  <c r="G7791" i="1" s="1"/>
  <c r="I7791" i="1" s="1"/>
  <c r="F7792" i="1"/>
  <c r="G7792" i="1" s="1"/>
  <c r="I7792" i="1" s="1"/>
  <c r="F7793" i="1"/>
  <c r="G7793" i="1" s="1"/>
  <c r="I7793" i="1" s="1"/>
  <c r="F7794" i="1"/>
  <c r="G7794" i="1" s="1"/>
  <c r="I7794" i="1" s="1"/>
  <c r="F7795" i="1"/>
  <c r="G7795" i="1" s="1"/>
  <c r="I7795" i="1" s="1"/>
  <c r="F7796" i="1"/>
  <c r="G7796" i="1" s="1"/>
  <c r="I7796" i="1" s="1"/>
  <c r="F7797" i="1"/>
  <c r="G7797" i="1" s="1"/>
  <c r="I7797" i="1" s="1"/>
  <c r="F7798" i="1"/>
  <c r="G7798" i="1" s="1"/>
  <c r="I7798" i="1" s="1"/>
  <c r="F7799" i="1"/>
  <c r="G7799" i="1" s="1"/>
  <c r="I7799" i="1" s="1"/>
  <c r="F7800" i="1"/>
  <c r="G7800" i="1" s="1"/>
  <c r="I7800" i="1" s="1"/>
  <c r="F7801" i="1"/>
  <c r="G7801" i="1" s="1"/>
  <c r="I7801" i="1" s="1"/>
  <c r="F7802" i="1"/>
  <c r="G7802" i="1" s="1"/>
  <c r="I7802" i="1" s="1"/>
  <c r="F7803" i="1"/>
  <c r="G7803" i="1" s="1"/>
  <c r="I7803" i="1" s="1"/>
  <c r="F7804" i="1"/>
  <c r="G7804" i="1" s="1"/>
  <c r="I7804" i="1" s="1"/>
  <c r="F7805" i="1"/>
  <c r="G7805" i="1" s="1"/>
  <c r="I7805" i="1" s="1"/>
  <c r="F7806" i="1"/>
  <c r="G7806" i="1" s="1"/>
  <c r="I7806" i="1" s="1"/>
  <c r="F7807" i="1"/>
  <c r="G7807" i="1" s="1"/>
  <c r="I7807" i="1" s="1"/>
  <c r="F7808" i="1"/>
  <c r="G7808" i="1" s="1"/>
  <c r="I7808" i="1" s="1"/>
  <c r="F7809" i="1"/>
  <c r="G7809" i="1" s="1"/>
  <c r="I7809" i="1" s="1"/>
  <c r="F7810" i="1"/>
  <c r="G7810" i="1" s="1"/>
  <c r="I7810" i="1" s="1"/>
  <c r="F7811" i="1"/>
  <c r="G7811" i="1" s="1"/>
  <c r="I7811" i="1" s="1"/>
  <c r="F7812" i="1"/>
  <c r="G7812" i="1" s="1"/>
  <c r="I7812" i="1" s="1"/>
  <c r="F7813" i="1"/>
  <c r="G7813" i="1" s="1"/>
  <c r="I7813" i="1" s="1"/>
  <c r="F7814" i="1"/>
  <c r="G7814" i="1" s="1"/>
  <c r="I7814" i="1" s="1"/>
  <c r="F7815" i="1"/>
  <c r="G7815" i="1" s="1"/>
  <c r="I7815" i="1" s="1"/>
  <c r="F7816" i="1"/>
  <c r="G7816" i="1" s="1"/>
  <c r="I7816" i="1" s="1"/>
  <c r="F7817" i="1"/>
  <c r="G7817" i="1" s="1"/>
  <c r="I7817" i="1" s="1"/>
  <c r="F7818" i="1"/>
  <c r="G7818" i="1" s="1"/>
  <c r="I7818" i="1" s="1"/>
  <c r="F7819" i="1"/>
  <c r="G7819" i="1" s="1"/>
  <c r="I7819" i="1" s="1"/>
  <c r="F7820" i="1"/>
  <c r="G7820" i="1" s="1"/>
  <c r="I7820" i="1" s="1"/>
  <c r="F7821" i="1"/>
  <c r="G7821" i="1" s="1"/>
  <c r="I7821" i="1" s="1"/>
  <c r="F7822" i="1"/>
  <c r="G7822" i="1" s="1"/>
  <c r="I7822" i="1" s="1"/>
  <c r="F7823" i="1"/>
  <c r="G7823" i="1" s="1"/>
  <c r="I7823" i="1" s="1"/>
  <c r="F7824" i="1"/>
  <c r="G7824" i="1" s="1"/>
  <c r="I7824" i="1" s="1"/>
  <c r="F7825" i="1"/>
  <c r="G7825" i="1" s="1"/>
  <c r="I7825" i="1" s="1"/>
  <c r="F7826" i="1"/>
  <c r="G7826" i="1" s="1"/>
  <c r="I7826" i="1" s="1"/>
  <c r="F7827" i="1"/>
  <c r="G7827" i="1" s="1"/>
  <c r="I7827" i="1" s="1"/>
  <c r="F7828" i="1"/>
  <c r="G7828" i="1" s="1"/>
  <c r="I7828" i="1" s="1"/>
  <c r="F7829" i="1"/>
  <c r="G7829" i="1" s="1"/>
  <c r="I7829" i="1" s="1"/>
  <c r="F7830" i="1"/>
  <c r="G7830" i="1" s="1"/>
  <c r="I7830" i="1" s="1"/>
  <c r="F7831" i="1"/>
  <c r="G7831" i="1" s="1"/>
  <c r="I7831" i="1" s="1"/>
  <c r="F7832" i="1"/>
  <c r="G7832" i="1" s="1"/>
  <c r="I7832" i="1" s="1"/>
  <c r="F7833" i="1"/>
  <c r="G7833" i="1" s="1"/>
  <c r="I7833" i="1" s="1"/>
  <c r="F7834" i="1"/>
  <c r="G7834" i="1" s="1"/>
  <c r="I7834" i="1" s="1"/>
  <c r="F7835" i="1"/>
  <c r="G7835" i="1" s="1"/>
  <c r="I7835" i="1" s="1"/>
  <c r="F7836" i="1"/>
  <c r="G7836" i="1" s="1"/>
  <c r="I7836" i="1" s="1"/>
  <c r="F7837" i="1"/>
  <c r="G7837" i="1" s="1"/>
  <c r="I7837" i="1" s="1"/>
  <c r="F7838" i="1"/>
  <c r="G7838" i="1" s="1"/>
  <c r="I7838" i="1" s="1"/>
  <c r="F7839" i="1"/>
  <c r="G7839" i="1" s="1"/>
  <c r="I7839" i="1" s="1"/>
  <c r="F7840" i="1"/>
  <c r="G7840" i="1" s="1"/>
  <c r="I7840" i="1" s="1"/>
  <c r="F7841" i="1"/>
  <c r="G7841" i="1" s="1"/>
  <c r="I7841" i="1" s="1"/>
  <c r="F7842" i="1"/>
  <c r="G7842" i="1" s="1"/>
  <c r="I7842" i="1" s="1"/>
  <c r="F7843" i="1"/>
  <c r="G7843" i="1" s="1"/>
  <c r="I7843" i="1" s="1"/>
  <c r="F7844" i="1"/>
  <c r="G7844" i="1" s="1"/>
  <c r="I7844" i="1" s="1"/>
  <c r="F7845" i="1"/>
  <c r="G7845" i="1" s="1"/>
  <c r="I7845" i="1" s="1"/>
  <c r="F7846" i="1"/>
  <c r="G7846" i="1" s="1"/>
  <c r="I7846" i="1" s="1"/>
  <c r="F7847" i="1"/>
  <c r="G7847" i="1" s="1"/>
  <c r="I7847" i="1" s="1"/>
  <c r="F7848" i="1"/>
  <c r="G7848" i="1" s="1"/>
  <c r="I7848" i="1" s="1"/>
  <c r="F7849" i="1"/>
  <c r="G7849" i="1" s="1"/>
  <c r="I7849" i="1" s="1"/>
  <c r="F7850" i="1"/>
  <c r="G7850" i="1" s="1"/>
  <c r="I7850" i="1" s="1"/>
  <c r="F7851" i="1"/>
  <c r="G7851" i="1" s="1"/>
  <c r="I7851" i="1" s="1"/>
  <c r="F7852" i="1"/>
  <c r="G7852" i="1" s="1"/>
  <c r="I7852" i="1" s="1"/>
  <c r="F7853" i="1"/>
  <c r="G7853" i="1" s="1"/>
  <c r="I7853" i="1" s="1"/>
  <c r="F7854" i="1"/>
  <c r="G7854" i="1" s="1"/>
  <c r="I7854" i="1" s="1"/>
  <c r="F7855" i="1"/>
  <c r="G7855" i="1" s="1"/>
  <c r="I7855" i="1" s="1"/>
  <c r="F7856" i="1"/>
  <c r="G7856" i="1" s="1"/>
  <c r="I7856" i="1" s="1"/>
  <c r="F7857" i="1"/>
  <c r="G7857" i="1" s="1"/>
  <c r="I7857" i="1" s="1"/>
  <c r="F7858" i="1"/>
  <c r="G7858" i="1" s="1"/>
  <c r="I7858" i="1" s="1"/>
  <c r="F7859" i="1"/>
  <c r="G7859" i="1" s="1"/>
  <c r="I7859" i="1" s="1"/>
  <c r="F7860" i="1"/>
  <c r="G7860" i="1" s="1"/>
  <c r="I7860" i="1" s="1"/>
  <c r="F7861" i="1"/>
  <c r="G7861" i="1" s="1"/>
  <c r="I7861" i="1" s="1"/>
  <c r="F7862" i="1"/>
  <c r="G7862" i="1" s="1"/>
  <c r="I7862" i="1" s="1"/>
  <c r="F7863" i="1"/>
  <c r="G7863" i="1" s="1"/>
  <c r="I7863" i="1" s="1"/>
  <c r="F7864" i="1"/>
  <c r="G7864" i="1" s="1"/>
  <c r="I7864" i="1" s="1"/>
  <c r="F7865" i="1"/>
  <c r="G7865" i="1" s="1"/>
  <c r="I7865" i="1" s="1"/>
  <c r="F7866" i="1"/>
  <c r="G7866" i="1" s="1"/>
  <c r="I7866" i="1" s="1"/>
  <c r="F7867" i="1"/>
  <c r="G7867" i="1" s="1"/>
  <c r="I7867" i="1" s="1"/>
  <c r="F7868" i="1"/>
  <c r="G7868" i="1" s="1"/>
  <c r="I7868" i="1" s="1"/>
  <c r="F7869" i="1"/>
  <c r="G7869" i="1" s="1"/>
  <c r="I7869" i="1" s="1"/>
  <c r="F7870" i="1"/>
  <c r="G7870" i="1" s="1"/>
  <c r="I7870" i="1" s="1"/>
  <c r="F7871" i="1"/>
  <c r="G7871" i="1" s="1"/>
  <c r="I7871" i="1" s="1"/>
  <c r="F7872" i="1"/>
  <c r="G7872" i="1" s="1"/>
  <c r="I7872" i="1" s="1"/>
  <c r="F7873" i="1"/>
  <c r="G7873" i="1" s="1"/>
  <c r="I7873" i="1" s="1"/>
  <c r="F7874" i="1"/>
  <c r="G7874" i="1" s="1"/>
  <c r="I7874" i="1" s="1"/>
  <c r="F7875" i="1"/>
  <c r="G7875" i="1" s="1"/>
  <c r="I7875" i="1" s="1"/>
  <c r="F7876" i="1"/>
  <c r="G7876" i="1" s="1"/>
  <c r="I7876" i="1" s="1"/>
  <c r="F7877" i="1"/>
  <c r="G7877" i="1" s="1"/>
  <c r="I7877" i="1" s="1"/>
  <c r="F7878" i="1"/>
  <c r="G7878" i="1" s="1"/>
  <c r="I7878" i="1" s="1"/>
  <c r="F7879" i="1"/>
  <c r="G7879" i="1" s="1"/>
  <c r="I7879" i="1" s="1"/>
  <c r="F7880" i="1"/>
  <c r="G7880" i="1" s="1"/>
  <c r="I7880" i="1" s="1"/>
  <c r="F7881" i="1"/>
  <c r="G7881" i="1" s="1"/>
  <c r="I7881" i="1" s="1"/>
  <c r="F7882" i="1"/>
  <c r="G7882" i="1" s="1"/>
  <c r="I7882" i="1" s="1"/>
  <c r="F7883" i="1"/>
  <c r="G7883" i="1" s="1"/>
  <c r="I7883" i="1" s="1"/>
  <c r="F7884" i="1"/>
  <c r="G7884" i="1" s="1"/>
  <c r="I7884" i="1" s="1"/>
  <c r="F7885" i="1"/>
  <c r="G7885" i="1" s="1"/>
  <c r="I7885" i="1" s="1"/>
  <c r="F7886" i="1"/>
  <c r="G7886" i="1" s="1"/>
  <c r="I7886" i="1" s="1"/>
  <c r="F7887" i="1"/>
  <c r="G7887" i="1" s="1"/>
  <c r="I7887" i="1" s="1"/>
  <c r="F7888" i="1"/>
  <c r="G7888" i="1" s="1"/>
  <c r="I7888" i="1" s="1"/>
  <c r="F7889" i="1"/>
  <c r="G7889" i="1" s="1"/>
  <c r="I7889" i="1" s="1"/>
  <c r="F7890" i="1"/>
  <c r="G7890" i="1" s="1"/>
  <c r="I7890" i="1" s="1"/>
  <c r="F7891" i="1"/>
  <c r="G7891" i="1" s="1"/>
  <c r="I7891" i="1" s="1"/>
  <c r="F7892" i="1"/>
  <c r="G7892" i="1" s="1"/>
  <c r="I7892" i="1" s="1"/>
  <c r="F7893" i="1"/>
  <c r="G7893" i="1" s="1"/>
  <c r="I7893" i="1" s="1"/>
  <c r="F7894" i="1"/>
  <c r="G7894" i="1" s="1"/>
  <c r="I7894" i="1" s="1"/>
  <c r="F7895" i="1"/>
  <c r="G7895" i="1" s="1"/>
  <c r="I7895" i="1" s="1"/>
  <c r="F7896" i="1"/>
  <c r="G7896" i="1" s="1"/>
  <c r="I7896" i="1" s="1"/>
  <c r="F7897" i="1"/>
  <c r="G7897" i="1" s="1"/>
  <c r="I7897" i="1" s="1"/>
  <c r="F7898" i="1"/>
  <c r="G7898" i="1" s="1"/>
  <c r="I7898" i="1" s="1"/>
  <c r="F7899" i="1"/>
  <c r="G7899" i="1" s="1"/>
  <c r="I7899" i="1" s="1"/>
  <c r="F7900" i="1"/>
  <c r="G7900" i="1" s="1"/>
  <c r="I7900" i="1" s="1"/>
  <c r="F7901" i="1"/>
  <c r="G7901" i="1" s="1"/>
  <c r="I7901" i="1" s="1"/>
  <c r="F7902" i="1"/>
  <c r="G7902" i="1" s="1"/>
  <c r="I7902" i="1" s="1"/>
  <c r="F7903" i="1"/>
  <c r="G7903" i="1" s="1"/>
  <c r="I7903" i="1" s="1"/>
  <c r="F7904" i="1"/>
  <c r="G7904" i="1" s="1"/>
  <c r="I7904" i="1" s="1"/>
  <c r="F7905" i="1"/>
  <c r="G7905" i="1" s="1"/>
  <c r="I7905" i="1" s="1"/>
  <c r="F7906" i="1"/>
  <c r="G7906" i="1" s="1"/>
  <c r="I7906" i="1" s="1"/>
  <c r="F7907" i="1"/>
  <c r="G7907" i="1" s="1"/>
  <c r="I7907" i="1" s="1"/>
  <c r="F7908" i="1"/>
  <c r="G7908" i="1" s="1"/>
  <c r="I7908" i="1" s="1"/>
  <c r="F7909" i="1"/>
  <c r="G7909" i="1" s="1"/>
  <c r="I7909" i="1" s="1"/>
  <c r="F7910" i="1"/>
  <c r="G7910" i="1" s="1"/>
  <c r="I7910" i="1" s="1"/>
  <c r="F7911" i="1"/>
  <c r="G7911" i="1" s="1"/>
  <c r="I7911" i="1" s="1"/>
  <c r="F7912" i="1"/>
  <c r="G7912" i="1" s="1"/>
  <c r="I7912" i="1" s="1"/>
  <c r="F7913" i="1"/>
  <c r="G7913" i="1" s="1"/>
  <c r="I7913" i="1" s="1"/>
  <c r="F7914" i="1"/>
  <c r="G7914" i="1" s="1"/>
  <c r="I7914" i="1" s="1"/>
  <c r="F7915" i="1"/>
  <c r="G7915" i="1" s="1"/>
  <c r="I7915" i="1" s="1"/>
  <c r="F7916" i="1"/>
  <c r="G7916" i="1" s="1"/>
  <c r="I7916" i="1" s="1"/>
  <c r="F7917" i="1"/>
  <c r="G7917" i="1" s="1"/>
  <c r="I7917" i="1" s="1"/>
  <c r="F7918" i="1"/>
  <c r="G7918" i="1" s="1"/>
  <c r="I7918" i="1" s="1"/>
  <c r="F7919" i="1"/>
  <c r="G7919" i="1" s="1"/>
  <c r="I7919" i="1" s="1"/>
  <c r="F7920" i="1"/>
  <c r="G7920" i="1" s="1"/>
  <c r="I7920" i="1" s="1"/>
  <c r="F7921" i="1"/>
  <c r="G7921" i="1" s="1"/>
  <c r="I7921" i="1" s="1"/>
  <c r="F7922" i="1"/>
  <c r="G7922" i="1" s="1"/>
  <c r="I7922" i="1" s="1"/>
  <c r="F7923" i="1"/>
  <c r="G7923" i="1" s="1"/>
  <c r="I7923" i="1" s="1"/>
  <c r="F7924" i="1"/>
  <c r="G7924" i="1" s="1"/>
  <c r="I7924" i="1" s="1"/>
  <c r="F7925" i="1"/>
  <c r="G7925" i="1" s="1"/>
  <c r="I7925" i="1" s="1"/>
  <c r="F7926" i="1"/>
  <c r="G7926" i="1" s="1"/>
  <c r="I7926" i="1" s="1"/>
  <c r="F7927" i="1"/>
  <c r="G7927" i="1" s="1"/>
  <c r="I7927" i="1" s="1"/>
  <c r="F7928" i="1"/>
  <c r="G7928" i="1" s="1"/>
  <c r="I7928" i="1" s="1"/>
  <c r="F7929" i="1"/>
  <c r="G7929" i="1" s="1"/>
  <c r="I7929" i="1" s="1"/>
  <c r="F7930" i="1"/>
  <c r="G7930" i="1" s="1"/>
  <c r="I7930" i="1" s="1"/>
  <c r="F7931" i="1"/>
  <c r="G7931" i="1" s="1"/>
  <c r="I7931" i="1" s="1"/>
  <c r="F7932" i="1"/>
  <c r="G7932" i="1" s="1"/>
  <c r="I7932" i="1" s="1"/>
  <c r="F7933" i="1"/>
  <c r="G7933" i="1" s="1"/>
  <c r="I7933" i="1" s="1"/>
  <c r="F7934" i="1"/>
  <c r="G7934" i="1" s="1"/>
  <c r="I7934" i="1" s="1"/>
  <c r="F7935" i="1"/>
  <c r="G7935" i="1" s="1"/>
  <c r="I7935" i="1" s="1"/>
  <c r="F7936" i="1"/>
  <c r="G7936" i="1" s="1"/>
  <c r="I7936" i="1" s="1"/>
  <c r="F7937" i="1"/>
  <c r="G7937" i="1" s="1"/>
  <c r="I7937" i="1" s="1"/>
  <c r="F7938" i="1"/>
  <c r="G7938" i="1" s="1"/>
  <c r="I7938" i="1" s="1"/>
  <c r="F7939" i="1"/>
  <c r="G7939" i="1" s="1"/>
  <c r="I7939" i="1" s="1"/>
  <c r="F7940" i="1"/>
  <c r="G7940" i="1" s="1"/>
  <c r="I7940" i="1" s="1"/>
  <c r="F7941" i="1"/>
  <c r="G7941" i="1" s="1"/>
  <c r="I7941" i="1" s="1"/>
  <c r="F7942" i="1"/>
  <c r="G7942" i="1" s="1"/>
  <c r="I7942" i="1" s="1"/>
  <c r="F7943" i="1"/>
  <c r="G7943" i="1" s="1"/>
  <c r="I7943" i="1" s="1"/>
  <c r="F7944" i="1"/>
  <c r="G7944" i="1" s="1"/>
  <c r="I7944" i="1" s="1"/>
  <c r="F7945" i="1"/>
  <c r="G7945" i="1" s="1"/>
  <c r="I7945" i="1" s="1"/>
  <c r="F7946" i="1"/>
  <c r="G7946" i="1" s="1"/>
  <c r="I7946" i="1" s="1"/>
  <c r="F7947" i="1"/>
  <c r="G7947" i="1" s="1"/>
  <c r="I7947" i="1" s="1"/>
  <c r="F7948" i="1"/>
  <c r="G7948" i="1" s="1"/>
  <c r="I7948" i="1" s="1"/>
  <c r="F7949" i="1"/>
  <c r="G7949" i="1" s="1"/>
  <c r="I7949" i="1" s="1"/>
  <c r="F7950" i="1"/>
  <c r="G7950" i="1" s="1"/>
  <c r="I7950" i="1" s="1"/>
  <c r="F7951" i="1"/>
  <c r="G7951" i="1" s="1"/>
  <c r="I7951" i="1" s="1"/>
  <c r="F7952" i="1"/>
  <c r="G7952" i="1" s="1"/>
  <c r="I7952" i="1" s="1"/>
  <c r="F7953" i="1"/>
  <c r="G7953" i="1" s="1"/>
  <c r="I7953" i="1" s="1"/>
  <c r="F7954" i="1"/>
  <c r="G7954" i="1" s="1"/>
  <c r="I7954" i="1" s="1"/>
  <c r="F7955" i="1"/>
  <c r="G7955" i="1" s="1"/>
  <c r="I7955" i="1" s="1"/>
  <c r="F7956" i="1"/>
  <c r="G7956" i="1" s="1"/>
  <c r="I7956" i="1" s="1"/>
  <c r="F7957" i="1"/>
  <c r="G7957" i="1" s="1"/>
  <c r="I7957" i="1" s="1"/>
  <c r="F7958" i="1"/>
  <c r="G7958" i="1" s="1"/>
  <c r="I7958" i="1" s="1"/>
  <c r="F7959" i="1"/>
  <c r="G7959" i="1" s="1"/>
  <c r="I7959" i="1" s="1"/>
  <c r="F7960" i="1"/>
  <c r="G7960" i="1" s="1"/>
  <c r="I7960" i="1" s="1"/>
  <c r="F7961" i="1"/>
  <c r="G7961" i="1" s="1"/>
  <c r="I7961" i="1" s="1"/>
  <c r="F7962" i="1"/>
  <c r="G7962" i="1" s="1"/>
  <c r="I7962" i="1" s="1"/>
  <c r="F7963" i="1"/>
  <c r="G7963" i="1" s="1"/>
  <c r="I7963" i="1" s="1"/>
  <c r="F7964" i="1"/>
  <c r="G7964" i="1" s="1"/>
  <c r="I7964" i="1" s="1"/>
  <c r="F7965" i="1"/>
  <c r="G7965" i="1" s="1"/>
  <c r="I7965" i="1" s="1"/>
  <c r="F7966" i="1"/>
  <c r="G7966" i="1" s="1"/>
  <c r="I7966" i="1" s="1"/>
  <c r="F7967" i="1"/>
  <c r="G7967" i="1" s="1"/>
  <c r="I7967" i="1" s="1"/>
  <c r="F7968" i="1"/>
  <c r="G7968" i="1" s="1"/>
  <c r="I7968" i="1" s="1"/>
  <c r="F7969" i="1"/>
  <c r="G7969" i="1" s="1"/>
  <c r="I7969" i="1" s="1"/>
  <c r="F7970" i="1"/>
  <c r="G7970" i="1" s="1"/>
  <c r="I7970" i="1" s="1"/>
  <c r="F7971" i="1"/>
  <c r="G7971" i="1" s="1"/>
  <c r="I7971" i="1" s="1"/>
  <c r="F7972" i="1"/>
  <c r="G7972" i="1" s="1"/>
  <c r="I7972" i="1" s="1"/>
  <c r="F7973" i="1"/>
  <c r="G7973" i="1" s="1"/>
  <c r="I7973" i="1" s="1"/>
  <c r="F7974" i="1"/>
  <c r="G7974" i="1" s="1"/>
  <c r="I7974" i="1" s="1"/>
  <c r="F7975" i="1"/>
  <c r="G7975" i="1" s="1"/>
  <c r="I7975" i="1" s="1"/>
  <c r="F7976" i="1"/>
  <c r="G7976" i="1" s="1"/>
  <c r="I7976" i="1" s="1"/>
  <c r="F7977" i="1"/>
  <c r="G7977" i="1" s="1"/>
  <c r="I7977" i="1" s="1"/>
  <c r="F7978" i="1"/>
  <c r="G7978" i="1" s="1"/>
  <c r="I7978" i="1" s="1"/>
  <c r="F7979" i="1"/>
  <c r="G7979" i="1" s="1"/>
  <c r="I7979" i="1" s="1"/>
  <c r="F7980" i="1"/>
  <c r="G7980" i="1" s="1"/>
  <c r="I7980" i="1" s="1"/>
  <c r="F7981" i="1"/>
  <c r="G7981" i="1" s="1"/>
  <c r="I7981" i="1" s="1"/>
  <c r="F7982" i="1"/>
  <c r="G7982" i="1" s="1"/>
  <c r="I7982" i="1" s="1"/>
  <c r="F7983" i="1"/>
  <c r="G7983" i="1" s="1"/>
  <c r="I7983" i="1" s="1"/>
  <c r="F7984" i="1"/>
  <c r="G7984" i="1" s="1"/>
  <c r="I7984" i="1" s="1"/>
  <c r="F7985" i="1"/>
  <c r="G7985" i="1" s="1"/>
  <c r="I7985" i="1" s="1"/>
  <c r="F7986" i="1"/>
  <c r="G7986" i="1" s="1"/>
  <c r="I7986" i="1" s="1"/>
  <c r="F7987" i="1"/>
  <c r="G7987" i="1" s="1"/>
  <c r="I7987" i="1" s="1"/>
  <c r="F7988" i="1"/>
  <c r="G7988" i="1" s="1"/>
  <c r="I7988" i="1" s="1"/>
  <c r="F7989" i="1"/>
  <c r="G7989" i="1" s="1"/>
  <c r="I7989" i="1" s="1"/>
  <c r="F7990" i="1"/>
  <c r="G7990" i="1" s="1"/>
  <c r="I7990" i="1" s="1"/>
  <c r="F7991" i="1"/>
  <c r="G7991" i="1" s="1"/>
  <c r="I7991" i="1" s="1"/>
  <c r="F7992" i="1"/>
  <c r="G7992" i="1" s="1"/>
  <c r="I7992" i="1" s="1"/>
  <c r="F7993" i="1"/>
  <c r="G7993" i="1" s="1"/>
  <c r="I7993" i="1" s="1"/>
  <c r="F7994" i="1"/>
  <c r="G7994" i="1" s="1"/>
  <c r="I7994" i="1" s="1"/>
  <c r="F7995" i="1"/>
  <c r="G7995" i="1" s="1"/>
  <c r="I7995" i="1" s="1"/>
  <c r="F7996" i="1"/>
  <c r="G7996" i="1" s="1"/>
  <c r="I7996" i="1" s="1"/>
  <c r="F7997" i="1"/>
  <c r="G7997" i="1" s="1"/>
  <c r="I7997" i="1" s="1"/>
  <c r="F7998" i="1"/>
  <c r="G7998" i="1" s="1"/>
  <c r="I7998" i="1" s="1"/>
  <c r="F7999" i="1"/>
  <c r="G7999" i="1" s="1"/>
  <c r="I7999" i="1" s="1"/>
  <c r="F8000" i="1"/>
  <c r="G8000" i="1" s="1"/>
  <c r="I8000" i="1" s="1"/>
  <c r="F8001" i="1"/>
  <c r="G8001" i="1" s="1"/>
  <c r="I8001" i="1" s="1"/>
  <c r="F8002" i="1"/>
  <c r="G8002" i="1" s="1"/>
  <c r="I8002" i="1" s="1"/>
  <c r="F8003" i="1"/>
  <c r="G8003" i="1" s="1"/>
  <c r="I8003" i="1" s="1"/>
  <c r="F8004" i="1"/>
  <c r="G8004" i="1" s="1"/>
  <c r="I8004" i="1" s="1"/>
  <c r="F8005" i="1"/>
  <c r="G8005" i="1" s="1"/>
  <c r="I8005" i="1" s="1"/>
  <c r="F8006" i="1"/>
  <c r="G8006" i="1" s="1"/>
  <c r="I8006" i="1" s="1"/>
  <c r="F8007" i="1"/>
  <c r="G8007" i="1" s="1"/>
  <c r="I8007" i="1" s="1"/>
  <c r="F8008" i="1"/>
  <c r="G8008" i="1" s="1"/>
  <c r="I8008" i="1" s="1"/>
  <c r="F8009" i="1"/>
  <c r="G8009" i="1" s="1"/>
  <c r="I8009" i="1" s="1"/>
  <c r="F8010" i="1"/>
  <c r="G8010" i="1" s="1"/>
  <c r="I8010" i="1" s="1"/>
  <c r="F8011" i="1"/>
  <c r="G8011" i="1" s="1"/>
  <c r="I8011" i="1" s="1"/>
  <c r="F8012" i="1"/>
  <c r="G8012" i="1" s="1"/>
  <c r="I8012" i="1" s="1"/>
  <c r="F8013" i="1"/>
  <c r="G8013" i="1" s="1"/>
  <c r="I8013" i="1" s="1"/>
  <c r="F8014" i="1"/>
  <c r="G8014" i="1" s="1"/>
  <c r="I8014" i="1" s="1"/>
  <c r="F8015" i="1"/>
  <c r="G8015" i="1" s="1"/>
  <c r="I8015" i="1" s="1"/>
  <c r="F8016" i="1"/>
  <c r="G8016" i="1" s="1"/>
  <c r="I8016" i="1" s="1"/>
  <c r="F8017" i="1"/>
  <c r="G8017" i="1" s="1"/>
  <c r="I8017" i="1" s="1"/>
  <c r="F8018" i="1"/>
  <c r="G8018" i="1" s="1"/>
  <c r="I8018" i="1" s="1"/>
  <c r="F8019" i="1"/>
  <c r="G8019" i="1" s="1"/>
  <c r="I8019" i="1" s="1"/>
  <c r="F8020" i="1"/>
  <c r="G8020" i="1" s="1"/>
  <c r="I8020" i="1" s="1"/>
  <c r="F8021" i="1"/>
  <c r="G8021" i="1" s="1"/>
  <c r="I8021" i="1" s="1"/>
  <c r="F8022" i="1"/>
  <c r="G8022" i="1" s="1"/>
  <c r="I8022" i="1" s="1"/>
  <c r="F8023" i="1"/>
  <c r="G8023" i="1" s="1"/>
  <c r="I8023" i="1" s="1"/>
  <c r="F8024" i="1"/>
  <c r="G8024" i="1" s="1"/>
  <c r="I8024" i="1" s="1"/>
  <c r="F8025" i="1"/>
  <c r="G8025" i="1" s="1"/>
  <c r="I8025" i="1" s="1"/>
  <c r="F8026" i="1"/>
  <c r="G8026" i="1" s="1"/>
  <c r="I8026" i="1" s="1"/>
  <c r="F8027" i="1"/>
  <c r="G8027" i="1" s="1"/>
  <c r="I8027" i="1" s="1"/>
  <c r="F8028" i="1"/>
  <c r="G8028" i="1" s="1"/>
  <c r="I8028" i="1" s="1"/>
  <c r="F8029" i="1"/>
  <c r="G8029" i="1" s="1"/>
  <c r="I8029" i="1" s="1"/>
  <c r="F8030" i="1"/>
  <c r="G8030" i="1" s="1"/>
  <c r="I8030" i="1" s="1"/>
  <c r="F8031" i="1"/>
  <c r="G8031" i="1" s="1"/>
  <c r="I8031" i="1" s="1"/>
  <c r="F8032" i="1"/>
  <c r="G8032" i="1" s="1"/>
  <c r="I8032" i="1" s="1"/>
  <c r="F8033" i="1"/>
  <c r="G8033" i="1" s="1"/>
  <c r="I8033" i="1" s="1"/>
  <c r="F8034" i="1"/>
  <c r="G8034" i="1" s="1"/>
  <c r="I8034" i="1" s="1"/>
  <c r="F8035" i="1"/>
  <c r="G8035" i="1" s="1"/>
  <c r="I8035" i="1" s="1"/>
  <c r="F8036" i="1"/>
  <c r="G8036" i="1" s="1"/>
  <c r="I8036" i="1" s="1"/>
  <c r="F8037" i="1"/>
  <c r="G8037" i="1" s="1"/>
  <c r="I8037" i="1" s="1"/>
  <c r="F8038" i="1"/>
  <c r="G8038" i="1" s="1"/>
  <c r="I8038" i="1" s="1"/>
  <c r="F8039" i="1"/>
  <c r="G8039" i="1" s="1"/>
  <c r="I8039" i="1" s="1"/>
  <c r="F8040" i="1"/>
  <c r="G8040" i="1" s="1"/>
  <c r="I8040" i="1" s="1"/>
  <c r="F8041" i="1"/>
  <c r="G8041" i="1" s="1"/>
  <c r="I8041" i="1" s="1"/>
  <c r="F8042" i="1"/>
  <c r="G8042" i="1" s="1"/>
  <c r="I8042" i="1" s="1"/>
  <c r="F8043" i="1"/>
  <c r="G8043" i="1" s="1"/>
  <c r="I8043" i="1" s="1"/>
  <c r="F8044" i="1"/>
  <c r="G8044" i="1" s="1"/>
  <c r="I8044" i="1" s="1"/>
  <c r="F8045" i="1"/>
  <c r="G8045" i="1" s="1"/>
  <c r="I8045" i="1" s="1"/>
  <c r="F8046" i="1"/>
  <c r="G8046" i="1" s="1"/>
  <c r="I8046" i="1" s="1"/>
  <c r="F8047" i="1"/>
  <c r="G8047" i="1" s="1"/>
  <c r="I8047" i="1" s="1"/>
  <c r="F8048" i="1"/>
  <c r="G8048" i="1" s="1"/>
  <c r="I8048" i="1" s="1"/>
  <c r="F8049" i="1"/>
  <c r="G8049" i="1" s="1"/>
  <c r="I8049" i="1" s="1"/>
  <c r="F8050" i="1"/>
  <c r="G8050" i="1" s="1"/>
  <c r="I8050" i="1" s="1"/>
  <c r="F8051" i="1"/>
  <c r="G8051" i="1" s="1"/>
  <c r="I8051" i="1" s="1"/>
  <c r="F8052" i="1"/>
  <c r="G8052" i="1" s="1"/>
  <c r="I8052" i="1" s="1"/>
  <c r="F8053" i="1"/>
  <c r="G8053" i="1" s="1"/>
  <c r="I8053" i="1" s="1"/>
  <c r="F8054" i="1"/>
  <c r="G8054" i="1" s="1"/>
  <c r="I8054" i="1" s="1"/>
  <c r="F8055" i="1"/>
  <c r="G8055" i="1" s="1"/>
  <c r="I8055" i="1" s="1"/>
  <c r="F8056" i="1"/>
  <c r="G8056" i="1" s="1"/>
  <c r="I8056" i="1" s="1"/>
  <c r="F8057" i="1"/>
  <c r="G8057" i="1" s="1"/>
  <c r="I8057" i="1" s="1"/>
  <c r="F8058" i="1"/>
  <c r="G8058" i="1" s="1"/>
  <c r="I8058" i="1" s="1"/>
  <c r="F8059" i="1"/>
  <c r="G8059" i="1" s="1"/>
  <c r="I8059" i="1" s="1"/>
  <c r="F8060" i="1"/>
  <c r="G8060" i="1" s="1"/>
  <c r="I8060" i="1" s="1"/>
  <c r="F8061" i="1"/>
  <c r="G8061" i="1" s="1"/>
  <c r="I8061" i="1" s="1"/>
  <c r="F8062" i="1"/>
  <c r="G8062" i="1" s="1"/>
  <c r="I8062" i="1" s="1"/>
  <c r="F8063" i="1"/>
  <c r="G8063" i="1" s="1"/>
  <c r="I8063" i="1" s="1"/>
  <c r="F8064" i="1"/>
  <c r="G8064" i="1" s="1"/>
  <c r="I8064" i="1" s="1"/>
  <c r="F8065" i="1"/>
  <c r="G8065" i="1" s="1"/>
  <c r="I8065" i="1" s="1"/>
  <c r="F8066" i="1"/>
  <c r="G8066" i="1" s="1"/>
  <c r="I8066" i="1" s="1"/>
  <c r="F8067" i="1"/>
  <c r="G8067" i="1" s="1"/>
  <c r="I8067" i="1" s="1"/>
  <c r="F8068" i="1"/>
  <c r="G8068" i="1" s="1"/>
  <c r="I8068" i="1" s="1"/>
  <c r="F8069" i="1"/>
  <c r="G8069" i="1" s="1"/>
  <c r="I8069" i="1" s="1"/>
  <c r="F8070" i="1"/>
  <c r="G8070" i="1" s="1"/>
  <c r="I8070" i="1" s="1"/>
  <c r="F8071" i="1"/>
  <c r="G8071" i="1" s="1"/>
  <c r="I8071" i="1" s="1"/>
  <c r="F8072" i="1"/>
  <c r="G8072" i="1" s="1"/>
  <c r="I8072" i="1" s="1"/>
  <c r="F8073" i="1"/>
  <c r="G8073" i="1" s="1"/>
  <c r="I8073" i="1" s="1"/>
  <c r="F8074" i="1"/>
  <c r="G8074" i="1" s="1"/>
  <c r="I8074" i="1" s="1"/>
  <c r="F8075" i="1"/>
  <c r="G8075" i="1" s="1"/>
  <c r="I8075" i="1" s="1"/>
  <c r="F8076" i="1"/>
  <c r="G8076" i="1" s="1"/>
  <c r="I8076" i="1" s="1"/>
  <c r="F8077" i="1"/>
  <c r="G8077" i="1" s="1"/>
  <c r="I8077" i="1" s="1"/>
  <c r="F8078" i="1"/>
  <c r="G8078" i="1" s="1"/>
  <c r="I8078" i="1" s="1"/>
  <c r="F8079" i="1"/>
  <c r="G8079" i="1" s="1"/>
  <c r="I8079" i="1" s="1"/>
  <c r="F8080" i="1"/>
  <c r="G8080" i="1" s="1"/>
  <c r="I8080" i="1" s="1"/>
  <c r="F8081" i="1"/>
  <c r="G8081" i="1" s="1"/>
  <c r="I8081" i="1" s="1"/>
  <c r="F8082" i="1"/>
  <c r="G8082" i="1" s="1"/>
  <c r="I8082" i="1" s="1"/>
  <c r="F8083" i="1"/>
  <c r="G8083" i="1" s="1"/>
  <c r="I8083" i="1" s="1"/>
  <c r="F8084" i="1"/>
  <c r="G8084" i="1" s="1"/>
  <c r="I8084" i="1" s="1"/>
  <c r="F8085" i="1"/>
  <c r="G8085" i="1" s="1"/>
  <c r="I8085" i="1" s="1"/>
  <c r="F8086" i="1"/>
  <c r="G8086" i="1" s="1"/>
  <c r="I8086" i="1" s="1"/>
  <c r="F8087" i="1"/>
  <c r="G8087" i="1" s="1"/>
  <c r="I8087" i="1" s="1"/>
  <c r="F8088" i="1"/>
  <c r="G8088" i="1" s="1"/>
  <c r="I8088" i="1" s="1"/>
  <c r="F8089" i="1"/>
  <c r="G8089" i="1" s="1"/>
  <c r="I8089" i="1" s="1"/>
  <c r="F8090" i="1"/>
  <c r="G8090" i="1" s="1"/>
  <c r="I8090" i="1" s="1"/>
  <c r="F8091" i="1"/>
  <c r="G8091" i="1" s="1"/>
  <c r="I8091" i="1" s="1"/>
  <c r="F8092" i="1"/>
  <c r="G8092" i="1" s="1"/>
  <c r="I8092" i="1" s="1"/>
  <c r="F8093" i="1"/>
  <c r="G8093" i="1" s="1"/>
  <c r="I8093" i="1" s="1"/>
  <c r="F8094" i="1"/>
  <c r="G8094" i="1" s="1"/>
  <c r="I8094" i="1" s="1"/>
  <c r="F8095" i="1"/>
  <c r="G8095" i="1" s="1"/>
  <c r="I8095" i="1" s="1"/>
  <c r="F8096" i="1"/>
  <c r="G8096" i="1" s="1"/>
  <c r="I8096" i="1" s="1"/>
  <c r="F8097" i="1"/>
  <c r="G8097" i="1" s="1"/>
  <c r="I8097" i="1" s="1"/>
  <c r="F8098" i="1"/>
  <c r="G8098" i="1" s="1"/>
  <c r="I8098" i="1" s="1"/>
  <c r="F8099" i="1"/>
  <c r="G8099" i="1" s="1"/>
  <c r="I8099" i="1" s="1"/>
  <c r="F8100" i="1"/>
  <c r="G8100" i="1" s="1"/>
  <c r="I8100" i="1" s="1"/>
  <c r="F8101" i="1"/>
  <c r="G8101" i="1" s="1"/>
  <c r="I8101" i="1" s="1"/>
  <c r="F8102" i="1"/>
  <c r="G8102" i="1" s="1"/>
  <c r="I8102" i="1" s="1"/>
  <c r="F8103" i="1"/>
  <c r="G8103" i="1" s="1"/>
  <c r="I8103" i="1" s="1"/>
  <c r="F8104" i="1"/>
  <c r="G8104" i="1" s="1"/>
  <c r="I8104" i="1" s="1"/>
  <c r="F8105" i="1"/>
  <c r="G8105" i="1" s="1"/>
  <c r="I8105" i="1" s="1"/>
  <c r="F8106" i="1"/>
  <c r="G8106" i="1" s="1"/>
  <c r="I8106" i="1" s="1"/>
  <c r="F8107" i="1"/>
  <c r="G8107" i="1" s="1"/>
  <c r="I8107" i="1" s="1"/>
  <c r="F8108" i="1"/>
  <c r="G8108" i="1" s="1"/>
  <c r="I8108" i="1" s="1"/>
  <c r="F8109" i="1"/>
  <c r="G8109" i="1" s="1"/>
  <c r="I8109" i="1" s="1"/>
  <c r="F8110" i="1"/>
  <c r="G8110" i="1" s="1"/>
  <c r="I8110" i="1" s="1"/>
  <c r="F8111" i="1"/>
  <c r="G8111" i="1" s="1"/>
  <c r="I8111" i="1" s="1"/>
  <c r="F8112" i="1"/>
  <c r="G8112" i="1" s="1"/>
  <c r="I8112" i="1" s="1"/>
  <c r="F8113" i="1"/>
  <c r="G8113" i="1" s="1"/>
  <c r="I8113" i="1" s="1"/>
  <c r="F8114" i="1"/>
  <c r="G8114" i="1" s="1"/>
  <c r="I8114" i="1" s="1"/>
  <c r="F8115" i="1"/>
  <c r="G8115" i="1" s="1"/>
  <c r="I8115" i="1" s="1"/>
  <c r="F8116" i="1"/>
  <c r="G8116" i="1" s="1"/>
  <c r="I8116" i="1" s="1"/>
  <c r="F8117" i="1"/>
  <c r="G8117" i="1" s="1"/>
  <c r="I8117" i="1" s="1"/>
  <c r="F8118" i="1"/>
  <c r="G8118" i="1" s="1"/>
  <c r="I8118" i="1" s="1"/>
  <c r="F8119" i="1"/>
  <c r="G8119" i="1" s="1"/>
  <c r="I8119" i="1" s="1"/>
  <c r="F8120" i="1"/>
  <c r="G8120" i="1" s="1"/>
  <c r="I8120" i="1" s="1"/>
  <c r="F8121" i="1"/>
  <c r="G8121" i="1" s="1"/>
  <c r="I8121" i="1" s="1"/>
  <c r="F8122" i="1"/>
  <c r="G8122" i="1" s="1"/>
  <c r="I8122" i="1" s="1"/>
  <c r="F8123" i="1"/>
  <c r="G8123" i="1" s="1"/>
  <c r="I8123" i="1" s="1"/>
  <c r="F8124" i="1"/>
  <c r="G8124" i="1" s="1"/>
  <c r="I8124" i="1" s="1"/>
  <c r="F8125" i="1"/>
  <c r="G8125" i="1" s="1"/>
  <c r="I8125" i="1" s="1"/>
  <c r="F8126" i="1"/>
  <c r="G8126" i="1" s="1"/>
  <c r="I8126" i="1" s="1"/>
  <c r="F8127" i="1"/>
  <c r="G8127" i="1" s="1"/>
  <c r="I8127" i="1" s="1"/>
  <c r="F8128" i="1"/>
  <c r="G8128" i="1" s="1"/>
  <c r="I8128" i="1" s="1"/>
  <c r="F8129" i="1"/>
  <c r="G8129" i="1" s="1"/>
  <c r="I8129" i="1" s="1"/>
  <c r="F8130" i="1"/>
  <c r="G8130" i="1" s="1"/>
  <c r="I8130" i="1" s="1"/>
  <c r="F8131" i="1"/>
  <c r="G8131" i="1" s="1"/>
  <c r="I8131" i="1" s="1"/>
  <c r="F8132" i="1"/>
  <c r="G8132" i="1" s="1"/>
  <c r="I8132" i="1" s="1"/>
  <c r="F8133" i="1"/>
  <c r="G8133" i="1" s="1"/>
  <c r="I8133" i="1" s="1"/>
  <c r="F8134" i="1"/>
  <c r="G8134" i="1" s="1"/>
  <c r="I8134" i="1" s="1"/>
  <c r="F8135" i="1"/>
  <c r="G8135" i="1" s="1"/>
  <c r="I8135" i="1" s="1"/>
  <c r="F8136" i="1"/>
  <c r="G8136" i="1" s="1"/>
  <c r="I8136" i="1" s="1"/>
  <c r="F8137" i="1"/>
  <c r="G8137" i="1" s="1"/>
  <c r="I8137" i="1" s="1"/>
  <c r="F8138" i="1"/>
  <c r="G8138" i="1" s="1"/>
  <c r="I8138" i="1" s="1"/>
  <c r="F8139" i="1"/>
  <c r="G8139" i="1" s="1"/>
  <c r="I8139" i="1" s="1"/>
  <c r="F8140" i="1"/>
  <c r="G8140" i="1" s="1"/>
  <c r="I8140" i="1" s="1"/>
  <c r="F8141" i="1"/>
  <c r="G8141" i="1" s="1"/>
  <c r="I8141" i="1" s="1"/>
  <c r="F8142" i="1"/>
  <c r="G8142" i="1" s="1"/>
  <c r="I8142" i="1" s="1"/>
  <c r="F8143" i="1"/>
  <c r="G8143" i="1" s="1"/>
  <c r="I8143" i="1" s="1"/>
  <c r="F8144" i="1"/>
  <c r="G8144" i="1" s="1"/>
  <c r="I8144" i="1" s="1"/>
  <c r="F8145" i="1"/>
  <c r="G8145" i="1" s="1"/>
  <c r="I8145" i="1" s="1"/>
  <c r="F8146" i="1"/>
  <c r="G8146" i="1" s="1"/>
  <c r="I8146" i="1" s="1"/>
  <c r="F8147" i="1"/>
  <c r="G8147" i="1" s="1"/>
  <c r="I8147" i="1" s="1"/>
  <c r="F8148" i="1"/>
  <c r="G8148" i="1" s="1"/>
  <c r="I8148" i="1" s="1"/>
  <c r="F8149" i="1"/>
  <c r="G8149" i="1" s="1"/>
  <c r="I8149" i="1" s="1"/>
  <c r="F8150" i="1"/>
  <c r="G8150" i="1" s="1"/>
  <c r="I8150" i="1" s="1"/>
  <c r="F8151" i="1"/>
  <c r="G8151" i="1" s="1"/>
  <c r="I8151" i="1" s="1"/>
  <c r="F8152" i="1"/>
  <c r="G8152" i="1" s="1"/>
  <c r="I8152" i="1" s="1"/>
  <c r="F8153" i="1"/>
  <c r="G8153" i="1" s="1"/>
  <c r="I8153" i="1" s="1"/>
  <c r="F8154" i="1"/>
  <c r="G8154" i="1" s="1"/>
  <c r="I8154" i="1" s="1"/>
  <c r="F8155" i="1"/>
  <c r="G8155" i="1" s="1"/>
  <c r="I8155" i="1" s="1"/>
  <c r="F8156" i="1"/>
  <c r="G8156" i="1" s="1"/>
  <c r="I8156" i="1" s="1"/>
  <c r="F8157" i="1"/>
  <c r="G8157" i="1" s="1"/>
  <c r="I8157" i="1" s="1"/>
  <c r="F8158" i="1"/>
  <c r="G8158" i="1" s="1"/>
  <c r="I8158" i="1" s="1"/>
  <c r="F8159" i="1"/>
  <c r="G8159" i="1" s="1"/>
  <c r="I8159" i="1" s="1"/>
  <c r="F8160" i="1"/>
  <c r="G8160" i="1" s="1"/>
  <c r="I8160" i="1" s="1"/>
  <c r="F8161" i="1"/>
  <c r="G8161" i="1" s="1"/>
  <c r="I8161" i="1" s="1"/>
  <c r="F8162" i="1"/>
  <c r="G8162" i="1" s="1"/>
  <c r="I8162" i="1" s="1"/>
  <c r="F8163" i="1"/>
  <c r="G8163" i="1" s="1"/>
  <c r="I8163" i="1" s="1"/>
  <c r="F8164" i="1"/>
  <c r="G8164" i="1" s="1"/>
  <c r="I8164" i="1" s="1"/>
  <c r="F8165" i="1"/>
  <c r="G8165" i="1" s="1"/>
  <c r="I8165" i="1" s="1"/>
  <c r="F8166" i="1"/>
  <c r="G8166" i="1" s="1"/>
  <c r="I8166" i="1" s="1"/>
  <c r="F8167" i="1"/>
  <c r="G8167" i="1" s="1"/>
  <c r="I8167" i="1" s="1"/>
  <c r="F8168" i="1"/>
  <c r="G8168" i="1" s="1"/>
  <c r="I8168" i="1" s="1"/>
  <c r="F8169" i="1"/>
  <c r="G8169" i="1" s="1"/>
  <c r="I8169" i="1" s="1"/>
  <c r="F8170" i="1"/>
  <c r="G8170" i="1" s="1"/>
  <c r="I8170" i="1" s="1"/>
  <c r="F8171" i="1"/>
  <c r="G8171" i="1" s="1"/>
  <c r="I8171" i="1" s="1"/>
  <c r="F8172" i="1"/>
  <c r="G8172" i="1" s="1"/>
  <c r="I8172" i="1" s="1"/>
  <c r="F8173" i="1"/>
  <c r="G8173" i="1" s="1"/>
  <c r="I8173" i="1" s="1"/>
  <c r="F8174" i="1"/>
  <c r="G8174" i="1" s="1"/>
  <c r="I8174" i="1" s="1"/>
  <c r="F8175" i="1"/>
  <c r="G8175" i="1" s="1"/>
  <c r="I8175" i="1" s="1"/>
  <c r="F8176" i="1"/>
  <c r="G8176" i="1" s="1"/>
  <c r="I8176" i="1" s="1"/>
  <c r="F8177" i="1"/>
  <c r="G8177" i="1" s="1"/>
  <c r="I8177" i="1" s="1"/>
  <c r="F8178" i="1"/>
  <c r="G8178" i="1" s="1"/>
  <c r="I8178" i="1" s="1"/>
  <c r="F8179" i="1"/>
  <c r="G8179" i="1" s="1"/>
  <c r="I8179" i="1" s="1"/>
  <c r="F8180" i="1"/>
  <c r="G8180" i="1" s="1"/>
  <c r="I8180" i="1" s="1"/>
  <c r="F8181" i="1"/>
  <c r="G8181" i="1" s="1"/>
  <c r="I8181" i="1" s="1"/>
  <c r="F8182" i="1"/>
  <c r="G8182" i="1" s="1"/>
  <c r="I8182" i="1" s="1"/>
  <c r="F8183" i="1"/>
  <c r="G8183" i="1" s="1"/>
  <c r="I8183" i="1" s="1"/>
  <c r="F8184" i="1"/>
  <c r="G8184" i="1" s="1"/>
  <c r="I8184" i="1" s="1"/>
  <c r="F8185" i="1"/>
  <c r="G8185" i="1" s="1"/>
  <c r="I8185" i="1" s="1"/>
  <c r="F8186" i="1"/>
  <c r="G8186" i="1" s="1"/>
  <c r="I8186" i="1" s="1"/>
  <c r="F8187" i="1"/>
  <c r="G8187" i="1" s="1"/>
  <c r="I8187" i="1" s="1"/>
  <c r="F8188" i="1"/>
  <c r="G8188" i="1" s="1"/>
  <c r="I8188" i="1" s="1"/>
  <c r="F8189" i="1"/>
  <c r="G8189" i="1" s="1"/>
  <c r="I8189" i="1" s="1"/>
  <c r="F8190" i="1"/>
  <c r="G8190" i="1" s="1"/>
  <c r="I8190" i="1" s="1"/>
  <c r="F8191" i="1"/>
  <c r="G8191" i="1" s="1"/>
  <c r="I8191" i="1" s="1"/>
  <c r="F8192" i="1"/>
  <c r="G8192" i="1" s="1"/>
  <c r="I8192" i="1" s="1"/>
  <c r="F8193" i="1"/>
  <c r="G8193" i="1" s="1"/>
  <c r="I8193" i="1" s="1"/>
  <c r="F8194" i="1"/>
  <c r="G8194" i="1" s="1"/>
  <c r="I8194" i="1" s="1"/>
  <c r="F8195" i="1"/>
  <c r="G8195" i="1" s="1"/>
  <c r="I8195" i="1" s="1"/>
  <c r="F8196" i="1"/>
  <c r="G8196" i="1" s="1"/>
  <c r="I8196" i="1" s="1"/>
  <c r="F8197" i="1"/>
  <c r="G8197" i="1" s="1"/>
  <c r="I8197" i="1" s="1"/>
  <c r="F8198" i="1"/>
  <c r="G8198" i="1" s="1"/>
  <c r="I8198" i="1" s="1"/>
  <c r="F8199" i="1"/>
  <c r="G8199" i="1" s="1"/>
  <c r="I8199" i="1" s="1"/>
  <c r="F8200" i="1"/>
  <c r="G8200" i="1" s="1"/>
  <c r="I8200" i="1" s="1"/>
  <c r="F8201" i="1"/>
  <c r="G8201" i="1" s="1"/>
  <c r="I8201" i="1" s="1"/>
  <c r="F8202" i="1"/>
  <c r="G8202" i="1" s="1"/>
  <c r="I8202" i="1" s="1"/>
  <c r="F8203" i="1"/>
  <c r="G8203" i="1" s="1"/>
  <c r="I8203" i="1" s="1"/>
  <c r="F8204" i="1"/>
  <c r="G8204" i="1" s="1"/>
  <c r="I8204" i="1" s="1"/>
  <c r="F8205" i="1"/>
  <c r="G8205" i="1" s="1"/>
  <c r="I8205" i="1" s="1"/>
  <c r="F8206" i="1"/>
  <c r="G8206" i="1" s="1"/>
  <c r="I8206" i="1" s="1"/>
  <c r="F8207" i="1"/>
  <c r="G8207" i="1" s="1"/>
  <c r="I8207" i="1" s="1"/>
  <c r="F8208" i="1"/>
  <c r="G8208" i="1" s="1"/>
  <c r="I8208" i="1" s="1"/>
  <c r="F8209" i="1"/>
  <c r="G8209" i="1" s="1"/>
  <c r="I8209" i="1" s="1"/>
  <c r="F8210" i="1"/>
  <c r="G8210" i="1" s="1"/>
  <c r="I8210" i="1" s="1"/>
  <c r="F8211" i="1"/>
  <c r="G8211" i="1" s="1"/>
  <c r="I8211" i="1" s="1"/>
  <c r="F8212" i="1"/>
  <c r="G8212" i="1" s="1"/>
  <c r="I8212" i="1" s="1"/>
  <c r="F8213" i="1"/>
  <c r="G8213" i="1" s="1"/>
  <c r="I8213" i="1" s="1"/>
  <c r="F8214" i="1"/>
  <c r="G8214" i="1" s="1"/>
  <c r="I8214" i="1" s="1"/>
  <c r="F8215" i="1"/>
  <c r="G8215" i="1" s="1"/>
  <c r="I8215" i="1" s="1"/>
  <c r="F8216" i="1"/>
  <c r="G8216" i="1" s="1"/>
  <c r="I8216" i="1" s="1"/>
  <c r="F8217" i="1"/>
  <c r="G8217" i="1" s="1"/>
  <c r="I8217" i="1" s="1"/>
  <c r="F8218" i="1"/>
  <c r="G8218" i="1" s="1"/>
  <c r="I8218" i="1" s="1"/>
  <c r="F8219" i="1"/>
  <c r="G8219" i="1" s="1"/>
  <c r="I8219" i="1" s="1"/>
  <c r="F8220" i="1"/>
  <c r="G8220" i="1" s="1"/>
  <c r="I8220" i="1" s="1"/>
  <c r="F8221" i="1"/>
  <c r="G8221" i="1" s="1"/>
  <c r="I8221" i="1" s="1"/>
  <c r="F8222" i="1"/>
  <c r="G8222" i="1" s="1"/>
  <c r="I8222" i="1" s="1"/>
  <c r="F8223" i="1"/>
  <c r="G8223" i="1" s="1"/>
  <c r="I8223" i="1" s="1"/>
  <c r="F8224" i="1"/>
  <c r="G8224" i="1" s="1"/>
  <c r="I8224" i="1" s="1"/>
  <c r="F8225" i="1"/>
  <c r="G8225" i="1" s="1"/>
  <c r="I8225" i="1" s="1"/>
  <c r="F8226" i="1"/>
  <c r="G8226" i="1" s="1"/>
  <c r="I8226" i="1" s="1"/>
  <c r="F8227" i="1"/>
  <c r="G8227" i="1" s="1"/>
  <c r="I8227" i="1" s="1"/>
  <c r="F8228" i="1"/>
  <c r="G8228" i="1" s="1"/>
  <c r="I8228" i="1" s="1"/>
  <c r="F8229" i="1"/>
  <c r="G8229" i="1" s="1"/>
  <c r="I8229" i="1" s="1"/>
  <c r="F8230" i="1"/>
  <c r="G8230" i="1" s="1"/>
  <c r="I8230" i="1" s="1"/>
  <c r="F8231" i="1"/>
  <c r="G8231" i="1" s="1"/>
  <c r="I8231" i="1" s="1"/>
  <c r="F8232" i="1"/>
  <c r="G8232" i="1" s="1"/>
  <c r="I8232" i="1" s="1"/>
  <c r="F8233" i="1"/>
  <c r="G8233" i="1" s="1"/>
  <c r="I8233" i="1" s="1"/>
  <c r="F8234" i="1"/>
  <c r="G8234" i="1" s="1"/>
  <c r="I8234" i="1" s="1"/>
  <c r="F8235" i="1"/>
  <c r="G8235" i="1" s="1"/>
  <c r="I8235" i="1" s="1"/>
  <c r="F8236" i="1"/>
  <c r="G8236" i="1" s="1"/>
  <c r="I8236" i="1" s="1"/>
  <c r="F8237" i="1"/>
  <c r="G8237" i="1" s="1"/>
  <c r="I8237" i="1" s="1"/>
  <c r="F8238" i="1"/>
  <c r="G8238" i="1" s="1"/>
  <c r="I8238" i="1" s="1"/>
  <c r="F8239" i="1"/>
  <c r="G8239" i="1" s="1"/>
  <c r="I8239" i="1" s="1"/>
  <c r="F8240" i="1"/>
  <c r="G8240" i="1" s="1"/>
  <c r="I8240" i="1" s="1"/>
  <c r="F8241" i="1"/>
  <c r="G8241" i="1" s="1"/>
  <c r="I8241" i="1" s="1"/>
  <c r="F8242" i="1"/>
  <c r="G8242" i="1" s="1"/>
  <c r="I8242" i="1" s="1"/>
  <c r="F8243" i="1"/>
  <c r="G8243" i="1" s="1"/>
  <c r="I8243" i="1" s="1"/>
  <c r="F8244" i="1"/>
  <c r="G8244" i="1" s="1"/>
  <c r="I8244" i="1" s="1"/>
  <c r="F8245" i="1"/>
  <c r="G8245" i="1" s="1"/>
  <c r="I8245" i="1" s="1"/>
  <c r="F8246" i="1"/>
  <c r="G8246" i="1" s="1"/>
  <c r="I8246" i="1" s="1"/>
  <c r="F8247" i="1"/>
  <c r="G8247" i="1" s="1"/>
  <c r="I8247" i="1" s="1"/>
  <c r="F8248" i="1"/>
  <c r="G8248" i="1" s="1"/>
  <c r="I8248" i="1" s="1"/>
  <c r="F8249" i="1"/>
  <c r="G8249" i="1" s="1"/>
  <c r="I8249" i="1" s="1"/>
  <c r="F8250" i="1"/>
  <c r="G8250" i="1" s="1"/>
  <c r="I8250" i="1" s="1"/>
  <c r="F8251" i="1"/>
  <c r="G8251" i="1" s="1"/>
  <c r="I8251" i="1" s="1"/>
  <c r="F8252" i="1"/>
  <c r="G8252" i="1" s="1"/>
  <c r="I8252" i="1" s="1"/>
  <c r="F8253" i="1"/>
  <c r="G8253" i="1" s="1"/>
  <c r="I8253" i="1" s="1"/>
  <c r="F8254" i="1"/>
  <c r="G8254" i="1" s="1"/>
  <c r="I8254" i="1" s="1"/>
  <c r="F8255" i="1"/>
  <c r="G8255" i="1" s="1"/>
  <c r="I8255" i="1" s="1"/>
  <c r="F8256" i="1"/>
  <c r="G8256" i="1" s="1"/>
  <c r="I8256" i="1" s="1"/>
  <c r="F8257" i="1"/>
  <c r="G8257" i="1" s="1"/>
  <c r="I8257" i="1" s="1"/>
  <c r="F8258" i="1"/>
  <c r="G8258" i="1" s="1"/>
  <c r="I8258" i="1" s="1"/>
  <c r="F8259" i="1"/>
  <c r="G8259" i="1" s="1"/>
  <c r="I8259" i="1" s="1"/>
  <c r="F8260" i="1"/>
  <c r="G8260" i="1" s="1"/>
  <c r="I8260" i="1" s="1"/>
  <c r="F8261" i="1"/>
  <c r="G8261" i="1" s="1"/>
  <c r="I8261" i="1" s="1"/>
  <c r="F8262" i="1"/>
  <c r="G8262" i="1" s="1"/>
  <c r="I8262" i="1" s="1"/>
  <c r="F8263" i="1"/>
  <c r="G8263" i="1" s="1"/>
  <c r="I8263" i="1" s="1"/>
  <c r="F8264" i="1"/>
  <c r="G8264" i="1" s="1"/>
  <c r="I8264" i="1" s="1"/>
  <c r="F8265" i="1"/>
  <c r="G8265" i="1" s="1"/>
  <c r="I8265" i="1" s="1"/>
  <c r="F8266" i="1"/>
  <c r="G8266" i="1" s="1"/>
  <c r="I8266" i="1" s="1"/>
  <c r="F8267" i="1"/>
  <c r="G8267" i="1" s="1"/>
  <c r="I8267" i="1" s="1"/>
  <c r="F8268" i="1"/>
  <c r="G8268" i="1" s="1"/>
  <c r="I8268" i="1" s="1"/>
  <c r="F8269" i="1"/>
  <c r="G8269" i="1" s="1"/>
  <c r="I8269" i="1" s="1"/>
  <c r="F8270" i="1"/>
  <c r="G8270" i="1" s="1"/>
  <c r="I8270" i="1" s="1"/>
  <c r="F8271" i="1"/>
  <c r="G8271" i="1" s="1"/>
  <c r="I8271" i="1" s="1"/>
  <c r="F8272" i="1"/>
  <c r="G8272" i="1" s="1"/>
  <c r="I8272" i="1" s="1"/>
  <c r="F8273" i="1"/>
  <c r="G8273" i="1" s="1"/>
  <c r="I8273" i="1" s="1"/>
  <c r="F8274" i="1"/>
  <c r="G8274" i="1" s="1"/>
  <c r="I8274" i="1" s="1"/>
  <c r="F8275" i="1"/>
  <c r="G8275" i="1" s="1"/>
  <c r="I8275" i="1" s="1"/>
  <c r="F8276" i="1"/>
  <c r="G8276" i="1" s="1"/>
  <c r="I8276" i="1" s="1"/>
  <c r="F8277" i="1"/>
  <c r="G8277" i="1" s="1"/>
  <c r="I8277" i="1" s="1"/>
  <c r="F8278" i="1"/>
  <c r="G8278" i="1" s="1"/>
  <c r="I8278" i="1" s="1"/>
  <c r="F8279" i="1"/>
  <c r="G8279" i="1" s="1"/>
  <c r="I8279" i="1" s="1"/>
  <c r="F8280" i="1"/>
  <c r="G8280" i="1" s="1"/>
  <c r="I8280" i="1" s="1"/>
  <c r="F8281" i="1"/>
  <c r="G8281" i="1" s="1"/>
  <c r="I8281" i="1" s="1"/>
  <c r="F8282" i="1"/>
  <c r="G8282" i="1" s="1"/>
  <c r="I8282" i="1" s="1"/>
  <c r="F8283" i="1"/>
  <c r="G8283" i="1" s="1"/>
  <c r="I8283" i="1" s="1"/>
  <c r="F8284" i="1"/>
  <c r="G8284" i="1" s="1"/>
  <c r="I8284" i="1" s="1"/>
  <c r="F8285" i="1"/>
  <c r="G8285" i="1" s="1"/>
  <c r="I8285" i="1" s="1"/>
  <c r="F8286" i="1"/>
  <c r="G8286" i="1" s="1"/>
  <c r="I8286" i="1" s="1"/>
  <c r="F8287" i="1"/>
  <c r="G8287" i="1" s="1"/>
  <c r="I8287" i="1" s="1"/>
  <c r="F8288" i="1"/>
  <c r="G8288" i="1" s="1"/>
  <c r="I8288" i="1" s="1"/>
  <c r="F8289" i="1"/>
  <c r="G8289" i="1" s="1"/>
  <c r="I8289" i="1" s="1"/>
  <c r="F8290" i="1"/>
  <c r="G8290" i="1" s="1"/>
  <c r="I8290" i="1" s="1"/>
  <c r="F8291" i="1"/>
  <c r="G8291" i="1" s="1"/>
  <c r="I8291" i="1" s="1"/>
  <c r="F8292" i="1"/>
  <c r="G8292" i="1" s="1"/>
  <c r="I8292" i="1" s="1"/>
  <c r="F8293" i="1"/>
  <c r="G8293" i="1" s="1"/>
  <c r="I8293" i="1" s="1"/>
  <c r="F8294" i="1"/>
  <c r="G8294" i="1" s="1"/>
  <c r="I8294" i="1" s="1"/>
  <c r="F8295" i="1"/>
  <c r="G8295" i="1" s="1"/>
  <c r="I8295" i="1" s="1"/>
  <c r="F8296" i="1"/>
  <c r="G8296" i="1" s="1"/>
  <c r="I8296" i="1" s="1"/>
  <c r="F8297" i="1"/>
  <c r="G8297" i="1" s="1"/>
  <c r="I8297" i="1" s="1"/>
  <c r="F8298" i="1"/>
  <c r="G8298" i="1" s="1"/>
  <c r="I8298" i="1" s="1"/>
  <c r="F8299" i="1"/>
  <c r="G8299" i="1" s="1"/>
  <c r="I8299" i="1" s="1"/>
  <c r="F8300" i="1"/>
  <c r="G8300" i="1" s="1"/>
  <c r="I8300" i="1" s="1"/>
  <c r="F8301" i="1"/>
  <c r="G8301" i="1" s="1"/>
  <c r="I8301" i="1" s="1"/>
  <c r="F8302" i="1"/>
  <c r="G8302" i="1" s="1"/>
  <c r="I8302" i="1" s="1"/>
  <c r="F8303" i="1"/>
  <c r="G8303" i="1" s="1"/>
  <c r="I8303" i="1" s="1"/>
  <c r="F8304" i="1"/>
  <c r="G8304" i="1" s="1"/>
  <c r="I8304" i="1" s="1"/>
  <c r="F8305" i="1"/>
  <c r="G8305" i="1" s="1"/>
  <c r="I8305" i="1" s="1"/>
  <c r="F8306" i="1"/>
  <c r="G8306" i="1" s="1"/>
  <c r="I8306" i="1" s="1"/>
  <c r="F8307" i="1"/>
  <c r="G8307" i="1" s="1"/>
  <c r="I8307" i="1" s="1"/>
  <c r="F8308" i="1"/>
  <c r="G8308" i="1" s="1"/>
  <c r="I8308" i="1" s="1"/>
  <c r="F8309" i="1"/>
  <c r="G8309" i="1" s="1"/>
  <c r="I8309" i="1" s="1"/>
  <c r="F8310" i="1"/>
  <c r="G8310" i="1" s="1"/>
  <c r="I8310" i="1" s="1"/>
  <c r="F8311" i="1"/>
  <c r="G8311" i="1" s="1"/>
  <c r="I8311" i="1" s="1"/>
  <c r="F8312" i="1"/>
  <c r="G8312" i="1" s="1"/>
  <c r="I8312" i="1" s="1"/>
  <c r="F8313" i="1"/>
  <c r="G8313" i="1" s="1"/>
  <c r="I8313" i="1" s="1"/>
  <c r="F8314" i="1"/>
  <c r="G8314" i="1" s="1"/>
  <c r="I8314" i="1" s="1"/>
  <c r="F8315" i="1"/>
  <c r="G8315" i="1" s="1"/>
  <c r="I8315" i="1" s="1"/>
  <c r="F8316" i="1"/>
  <c r="G8316" i="1" s="1"/>
  <c r="I8316" i="1" s="1"/>
  <c r="F8317" i="1"/>
  <c r="G8317" i="1" s="1"/>
  <c r="I8317" i="1" s="1"/>
  <c r="F8318" i="1"/>
  <c r="G8318" i="1" s="1"/>
  <c r="I8318" i="1" s="1"/>
  <c r="F8319" i="1"/>
  <c r="G8319" i="1" s="1"/>
  <c r="I8319" i="1" s="1"/>
  <c r="F8320" i="1"/>
  <c r="G8320" i="1" s="1"/>
  <c r="I8320" i="1" s="1"/>
  <c r="F8321" i="1"/>
  <c r="G8321" i="1" s="1"/>
  <c r="I8321" i="1" s="1"/>
  <c r="F8322" i="1"/>
  <c r="G8322" i="1" s="1"/>
  <c r="I8322" i="1" s="1"/>
  <c r="F8323" i="1"/>
  <c r="G8323" i="1" s="1"/>
  <c r="I8323" i="1" s="1"/>
  <c r="F8324" i="1"/>
  <c r="G8324" i="1" s="1"/>
  <c r="I8324" i="1" s="1"/>
  <c r="F8325" i="1"/>
  <c r="G8325" i="1" s="1"/>
  <c r="I8325" i="1" s="1"/>
  <c r="F8326" i="1"/>
  <c r="G8326" i="1" s="1"/>
  <c r="I8326" i="1" s="1"/>
  <c r="F8327" i="1"/>
  <c r="G8327" i="1" s="1"/>
  <c r="I8327" i="1" s="1"/>
  <c r="F8328" i="1"/>
  <c r="G8328" i="1" s="1"/>
  <c r="I8328" i="1" s="1"/>
  <c r="F8329" i="1"/>
  <c r="G8329" i="1" s="1"/>
  <c r="I8329" i="1" s="1"/>
  <c r="F8330" i="1"/>
  <c r="G8330" i="1" s="1"/>
  <c r="I8330" i="1" s="1"/>
  <c r="F8331" i="1"/>
  <c r="G8331" i="1" s="1"/>
  <c r="I8331" i="1" s="1"/>
  <c r="F8332" i="1"/>
  <c r="G8332" i="1" s="1"/>
  <c r="I8332" i="1" s="1"/>
  <c r="F8333" i="1"/>
  <c r="G8333" i="1" s="1"/>
  <c r="I8333" i="1" s="1"/>
  <c r="F8334" i="1"/>
  <c r="G8334" i="1" s="1"/>
  <c r="I8334" i="1" s="1"/>
  <c r="F8335" i="1"/>
  <c r="G8335" i="1" s="1"/>
  <c r="I8335" i="1" s="1"/>
  <c r="F8336" i="1"/>
  <c r="G8336" i="1" s="1"/>
  <c r="I8336" i="1" s="1"/>
  <c r="F8337" i="1"/>
  <c r="G8337" i="1" s="1"/>
  <c r="I8337" i="1" s="1"/>
  <c r="F8338" i="1"/>
  <c r="G8338" i="1" s="1"/>
  <c r="I8338" i="1" s="1"/>
  <c r="F8339" i="1"/>
  <c r="G8339" i="1" s="1"/>
  <c r="I8339" i="1" s="1"/>
  <c r="F8340" i="1"/>
  <c r="G8340" i="1" s="1"/>
  <c r="I8340" i="1" s="1"/>
  <c r="F8341" i="1"/>
  <c r="G8341" i="1" s="1"/>
  <c r="I8341" i="1" s="1"/>
  <c r="F8342" i="1"/>
  <c r="G8342" i="1" s="1"/>
  <c r="I8342" i="1" s="1"/>
  <c r="F8343" i="1"/>
  <c r="G8343" i="1" s="1"/>
  <c r="I8343" i="1" s="1"/>
  <c r="F8344" i="1"/>
  <c r="G8344" i="1" s="1"/>
  <c r="I8344" i="1" s="1"/>
  <c r="F8345" i="1"/>
  <c r="G8345" i="1" s="1"/>
  <c r="I8345" i="1" s="1"/>
  <c r="F8346" i="1"/>
  <c r="G8346" i="1" s="1"/>
  <c r="I8346" i="1" s="1"/>
  <c r="F8347" i="1"/>
  <c r="G8347" i="1" s="1"/>
  <c r="I8347" i="1" s="1"/>
  <c r="F8348" i="1"/>
  <c r="G8348" i="1" s="1"/>
  <c r="I8348" i="1" s="1"/>
  <c r="F8349" i="1"/>
  <c r="G8349" i="1" s="1"/>
  <c r="I8349" i="1" s="1"/>
  <c r="F8350" i="1"/>
  <c r="G8350" i="1" s="1"/>
  <c r="I8350" i="1" s="1"/>
  <c r="F8351" i="1"/>
  <c r="G8351" i="1" s="1"/>
  <c r="I8351" i="1" s="1"/>
  <c r="F8352" i="1"/>
  <c r="G8352" i="1" s="1"/>
  <c r="I8352" i="1" s="1"/>
  <c r="F8353" i="1"/>
  <c r="G8353" i="1" s="1"/>
  <c r="I8353" i="1" s="1"/>
  <c r="F8354" i="1"/>
  <c r="G8354" i="1" s="1"/>
  <c r="I8354" i="1" s="1"/>
  <c r="F8355" i="1"/>
  <c r="G8355" i="1" s="1"/>
  <c r="I8355" i="1" s="1"/>
  <c r="F8356" i="1"/>
  <c r="G8356" i="1" s="1"/>
  <c r="I8356" i="1" s="1"/>
  <c r="F8357" i="1"/>
  <c r="G8357" i="1" s="1"/>
  <c r="I8357" i="1" s="1"/>
  <c r="F8358" i="1"/>
  <c r="G8358" i="1" s="1"/>
  <c r="I8358" i="1" s="1"/>
  <c r="F8359" i="1"/>
  <c r="G8359" i="1" s="1"/>
  <c r="I8359" i="1" s="1"/>
  <c r="F8360" i="1"/>
  <c r="G8360" i="1" s="1"/>
  <c r="I8360" i="1" s="1"/>
  <c r="F8361" i="1"/>
  <c r="G8361" i="1" s="1"/>
  <c r="I8361" i="1" s="1"/>
  <c r="F8362" i="1"/>
  <c r="G8362" i="1" s="1"/>
  <c r="I8362" i="1" s="1"/>
  <c r="F8363" i="1"/>
  <c r="G8363" i="1" s="1"/>
  <c r="I8363" i="1" s="1"/>
  <c r="F8364" i="1"/>
  <c r="G8364" i="1" s="1"/>
  <c r="I8364" i="1" s="1"/>
  <c r="F8365" i="1"/>
  <c r="G8365" i="1" s="1"/>
  <c r="I8365" i="1" s="1"/>
  <c r="F8366" i="1"/>
  <c r="G8366" i="1" s="1"/>
  <c r="I8366" i="1" s="1"/>
  <c r="F8367" i="1"/>
  <c r="G8367" i="1" s="1"/>
  <c r="I8367" i="1" s="1"/>
  <c r="F8368" i="1"/>
  <c r="G8368" i="1" s="1"/>
  <c r="I8368" i="1" s="1"/>
  <c r="F8369" i="1"/>
  <c r="G8369" i="1" s="1"/>
  <c r="I8369" i="1" s="1"/>
  <c r="F8370" i="1"/>
  <c r="G8370" i="1" s="1"/>
  <c r="I8370" i="1" s="1"/>
  <c r="F8371" i="1"/>
  <c r="G8371" i="1" s="1"/>
  <c r="I8371" i="1" s="1"/>
  <c r="F8372" i="1"/>
  <c r="G8372" i="1" s="1"/>
  <c r="I8372" i="1" s="1"/>
  <c r="F8373" i="1"/>
  <c r="G8373" i="1" s="1"/>
  <c r="I8373" i="1" s="1"/>
  <c r="F8374" i="1"/>
  <c r="G8374" i="1" s="1"/>
  <c r="I8374" i="1" s="1"/>
  <c r="F8375" i="1"/>
  <c r="G8375" i="1" s="1"/>
  <c r="I8375" i="1" s="1"/>
  <c r="F8376" i="1"/>
  <c r="G8376" i="1" s="1"/>
  <c r="I8376" i="1" s="1"/>
  <c r="F8377" i="1"/>
  <c r="G8377" i="1" s="1"/>
  <c r="I8377" i="1" s="1"/>
  <c r="F8378" i="1"/>
  <c r="G8378" i="1" s="1"/>
  <c r="I8378" i="1" s="1"/>
  <c r="F8379" i="1"/>
  <c r="G8379" i="1" s="1"/>
  <c r="I8379" i="1" s="1"/>
  <c r="F8380" i="1"/>
  <c r="G8380" i="1" s="1"/>
  <c r="I8380" i="1" s="1"/>
  <c r="F8381" i="1"/>
  <c r="G8381" i="1" s="1"/>
  <c r="I8381" i="1" s="1"/>
  <c r="F8382" i="1"/>
  <c r="G8382" i="1" s="1"/>
  <c r="I8382" i="1" s="1"/>
  <c r="F8383" i="1"/>
  <c r="G8383" i="1" s="1"/>
  <c r="I8383" i="1" s="1"/>
  <c r="F8384" i="1"/>
  <c r="G8384" i="1" s="1"/>
  <c r="I8384" i="1" s="1"/>
  <c r="F8385" i="1"/>
  <c r="G8385" i="1" s="1"/>
  <c r="I8385" i="1" s="1"/>
  <c r="F8386" i="1"/>
  <c r="G8386" i="1" s="1"/>
  <c r="I8386" i="1" s="1"/>
  <c r="F8387" i="1"/>
  <c r="G8387" i="1" s="1"/>
  <c r="I8387" i="1" s="1"/>
  <c r="F8388" i="1"/>
  <c r="G8388" i="1" s="1"/>
  <c r="I8388" i="1" s="1"/>
  <c r="F8389" i="1"/>
  <c r="G8389" i="1" s="1"/>
  <c r="I8389" i="1" s="1"/>
  <c r="F8390" i="1"/>
  <c r="G8390" i="1" s="1"/>
  <c r="I8390" i="1" s="1"/>
  <c r="F8391" i="1"/>
  <c r="G8391" i="1" s="1"/>
  <c r="I8391" i="1" s="1"/>
  <c r="F8392" i="1"/>
  <c r="G8392" i="1" s="1"/>
  <c r="I8392" i="1" s="1"/>
  <c r="F8393" i="1"/>
  <c r="G8393" i="1" s="1"/>
  <c r="I8393" i="1" s="1"/>
  <c r="F8394" i="1"/>
  <c r="G8394" i="1" s="1"/>
  <c r="I8394" i="1" s="1"/>
  <c r="F8395" i="1"/>
  <c r="G8395" i="1" s="1"/>
  <c r="I8395" i="1" s="1"/>
  <c r="F8396" i="1"/>
  <c r="G8396" i="1" s="1"/>
  <c r="I8396" i="1" s="1"/>
  <c r="F8397" i="1"/>
  <c r="G8397" i="1" s="1"/>
  <c r="I8397" i="1" s="1"/>
  <c r="F8398" i="1"/>
  <c r="G8398" i="1" s="1"/>
  <c r="I8398" i="1" s="1"/>
  <c r="F8399" i="1"/>
  <c r="G8399" i="1" s="1"/>
  <c r="I8399" i="1" s="1"/>
  <c r="F8400" i="1"/>
  <c r="G8400" i="1" s="1"/>
  <c r="I8400" i="1" s="1"/>
  <c r="F8401" i="1"/>
  <c r="G8401" i="1" s="1"/>
  <c r="I8401" i="1" s="1"/>
  <c r="F8402" i="1"/>
  <c r="G8402" i="1" s="1"/>
  <c r="I8402" i="1" s="1"/>
  <c r="F8403" i="1"/>
  <c r="G8403" i="1" s="1"/>
  <c r="I8403" i="1" s="1"/>
  <c r="F8404" i="1"/>
  <c r="G8404" i="1" s="1"/>
  <c r="I8404" i="1" s="1"/>
  <c r="F8405" i="1"/>
  <c r="G8405" i="1" s="1"/>
  <c r="I8405" i="1" s="1"/>
  <c r="F8406" i="1"/>
  <c r="G8406" i="1" s="1"/>
  <c r="I8406" i="1" s="1"/>
  <c r="F8407" i="1"/>
  <c r="G8407" i="1" s="1"/>
  <c r="I8407" i="1" s="1"/>
  <c r="F8408" i="1"/>
  <c r="G8408" i="1" s="1"/>
  <c r="I8408" i="1" s="1"/>
  <c r="F8409" i="1"/>
  <c r="G8409" i="1" s="1"/>
  <c r="I8409" i="1" s="1"/>
  <c r="F8410" i="1"/>
  <c r="G8410" i="1" s="1"/>
  <c r="I8410" i="1" s="1"/>
  <c r="F8411" i="1"/>
  <c r="G8411" i="1" s="1"/>
  <c r="I8411" i="1" s="1"/>
  <c r="F8412" i="1"/>
  <c r="G8412" i="1" s="1"/>
  <c r="I8412" i="1" s="1"/>
  <c r="F8413" i="1"/>
  <c r="G8413" i="1" s="1"/>
  <c r="I8413" i="1" s="1"/>
  <c r="F8414" i="1"/>
  <c r="G8414" i="1" s="1"/>
  <c r="I8414" i="1" s="1"/>
  <c r="F8415" i="1"/>
  <c r="G8415" i="1" s="1"/>
  <c r="I8415" i="1" s="1"/>
  <c r="F8416" i="1"/>
  <c r="G8416" i="1" s="1"/>
  <c r="I8416" i="1" s="1"/>
  <c r="F8417" i="1"/>
  <c r="G8417" i="1" s="1"/>
  <c r="I8417" i="1" s="1"/>
  <c r="F8418" i="1"/>
  <c r="G8418" i="1" s="1"/>
  <c r="I8418" i="1" s="1"/>
  <c r="F8419" i="1"/>
  <c r="G8419" i="1" s="1"/>
  <c r="I8419" i="1" s="1"/>
  <c r="F8420" i="1"/>
  <c r="G8420" i="1" s="1"/>
  <c r="I8420" i="1" s="1"/>
  <c r="F8421" i="1"/>
  <c r="G8421" i="1" s="1"/>
  <c r="I8421" i="1" s="1"/>
  <c r="F8422" i="1"/>
  <c r="G8422" i="1" s="1"/>
  <c r="I8422" i="1" s="1"/>
  <c r="F8423" i="1"/>
  <c r="G8423" i="1" s="1"/>
  <c r="I8423" i="1" s="1"/>
  <c r="F8424" i="1"/>
  <c r="G8424" i="1" s="1"/>
  <c r="I8424" i="1" s="1"/>
  <c r="F8425" i="1"/>
  <c r="G8425" i="1" s="1"/>
  <c r="I8425" i="1" s="1"/>
  <c r="F8426" i="1"/>
  <c r="G8426" i="1" s="1"/>
  <c r="I8426" i="1" s="1"/>
  <c r="F8427" i="1"/>
  <c r="G8427" i="1" s="1"/>
  <c r="I8427" i="1" s="1"/>
  <c r="F8428" i="1"/>
  <c r="G8428" i="1" s="1"/>
  <c r="I8428" i="1" s="1"/>
  <c r="F8429" i="1"/>
  <c r="G8429" i="1" s="1"/>
  <c r="I8429" i="1" s="1"/>
  <c r="F8430" i="1"/>
  <c r="G8430" i="1" s="1"/>
  <c r="I8430" i="1" s="1"/>
  <c r="F8431" i="1"/>
  <c r="G8431" i="1" s="1"/>
  <c r="I8431" i="1" s="1"/>
  <c r="F8432" i="1"/>
  <c r="G8432" i="1" s="1"/>
  <c r="I8432" i="1" s="1"/>
  <c r="F8433" i="1"/>
  <c r="G8433" i="1" s="1"/>
  <c r="I8433" i="1" s="1"/>
  <c r="F8434" i="1"/>
  <c r="G8434" i="1" s="1"/>
  <c r="I8434" i="1" s="1"/>
  <c r="F8435" i="1"/>
  <c r="G8435" i="1" s="1"/>
  <c r="I8435" i="1" s="1"/>
  <c r="F8436" i="1"/>
  <c r="G8436" i="1" s="1"/>
  <c r="I8436" i="1" s="1"/>
  <c r="F8437" i="1"/>
  <c r="G8437" i="1" s="1"/>
  <c r="I8437" i="1" s="1"/>
  <c r="F8438" i="1"/>
  <c r="G8438" i="1" s="1"/>
  <c r="I8438" i="1" s="1"/>
  <c r="F8439" i="1"/>
  <c r="G8439" i="1" s="1"/>
  <c r="I8439" i="1" s="1"/>
  <c r="F8440" i="1"/>
  <c r="G8440" i="1" s="1"/>
  <c r="I8440" i="1" s="1"/>
  <c r="F8441" i="1"/>
  <c r="G8441" i="1" s="1"/>
  <c r="I8441" i="1" s="1"/>
  <c r="F8442" i="1"/>
  <c r="G8442" i="1" s="1"/>
  <c r="I8442" i="1" s="1"/>
  <c r="F8443" i="1"/>
  <c r="G8443" i="1" s="1"/>
  <c r="I8443" i="1" s="1"/>
  <c r="F8444" i="1"/>
  <c r="G8444" i="1" s="1"/>
  <c r="I8444" i="1" s="1"/>
  <c r="F8445" i="1"/>
  <c r="G8445" i="1" s="1"/>
  <c r="I8445" i="1" s="1"/>
  <c r="F8446" i="1"/>
  <c r="G8446" i="1" s="1"/>
  <c r="I8446" i="1" s="1"/>
  <c r="F8447" i="1"/>
  <c r="G8447" i="1" s="1"/>
  <c r="I8447" i="1" s="1"/>
  <c r="F8448" i="1"/>
  <c r="G8448" i="1" s="1"/>
  <c r="I8448" i="1" s="1"/>
  <c r="F8449" i="1"/>
  <c r="G8449" i="1" s="1"/>
  <c r="I8449" i="1" s="1"/>
  <c r="F8450" i="1"/>
  <c r="G8450" i="1" s="1"/>
  <c r="I8450" i="1" s="1"/>
  <c r="F8451" i="1"/>
  <c r="G8451" i="1" s="1"/>
  <c r="I8451" i="1" s="1"/>
  <c r="F8452" i="1"/>
  <c r="G8452" i="1" s="1"/>
  <c r="I8452" i="1" s="1"/>
  <c r="F8453" i="1"/>
  <c r="G8453" i="1" s="1"/>
  <c r="I8453" i="1" s="1"/>
  <c r="F8454" i="1"/>
  <c r="G8454" i="1" s="1"/>
  <c r="I8454" i="1" s="1"/>
  <c r="F8455" i="1"/>
  <c r="G8455" i="1" s="1"/>
  <c r="I8455" i="1" s="1"/>
  <c r="F8456" i="1"/>
  <c r="G8456" i="1" s="1"/>
  <c r="I8456" i="1" s="1"/>
  <c r="F8457" i="1"/>
  <c r="G8457" i="1" s="1"/>
  <c r="I8457" i="1" s="1"/>
  <c r="F8458" i="1"/>
  <c r="G8458" i="1" s="1"/>
  <c r="I8458" i="1" s="1"/>
  <c r="F8459" i="1"/>
  <c r="G8459" i="1" s="1"/>
  <c r="I8459" i="1" s="1"/>
  <c r="F8460" i="1"/>
  <c r="G8460" i="1" s="1"/>
  <c r="I8460" i="1" s="1"/>
  <c r="F8461" i="1"/>
  <c r="G8461" i="1" s="1"/>
  <c r="I8461" i="1" s="1"/>
  <c r="F8462" i="1"/>
  <c r="G8462" i="1" s="1"/>
  <c r="I8462" i="1" s="1"/>
  <c r="F8463" i="1"/>
  <c r="G8463" i="1" s="1"/>
  <c r="I8463" i="1" s="1"/>
  <c r="F8464" i="1"/>
  <c r="G8464" i="1" s="1"/>
  <c r="I8464" i="1" s="1"/>
  <c r="F8465" i="1"/>
  <c r="G8465" i="1" s="1"/>
  <c r="I8465" i="1" s="1"/>
  <c r="F8466" i="1"/>
  <c r="G8466" i="1" s="1"/>
  <c r="I8466" i="1" s="1"/>
  <c r="F8467" i="1"/>
  <c r="G8467" i="1" s="1"/>
  <c r="I8467" i="1" s="1"/>
  <c r="F8468" i="1"/>
  <c r="G8468" i="1" s="1"/>
  <c r="I8468" i="1" s="1"/>
  <c r="F8469" i="1"/>
  <c r="G8469" i="1" s="1"/>
  <c r="I8469" i="1" s="1"/>
  <c r="F8470" i="1"/>
  <c r="G8470" i="1" s="1"/>
  <c r="I8470" i="1" s="1"/>
  <c r="F8471" i="1"/>
  <c r="G8471" i="1" s="1"/>
  <c r="I8471" i="1" s="1"/>
  <c r="F8472" i="1"/>
  <c r="G8472" i="1" s="1"/>
  <c r="I8472" i="1" s="1"/>
  <c r="F8473" i="1"/>
  <c r="G8473" i="1" s="1"/>
  <c r="I8473" i="1" s="1"/>
  <c r="F8474" i="1"/>
  <c r="G8474" i="1" s="1"/>
  <c r="I8474" i="1" s="1"/>
  <c r="F8475" i="1"/>
  <c r="G8475" i="1" s="1"/>
  <c r="I8475" i="1" s="1"/>
  <c r="F8476" i="1"/>
  <c r="G8476" i="1" s="1"/>
  <c r="I8476" i="1" s="1"/>
  <c r="F8477" i="1"/>
  <c r="G8477" i="1" s="1"/>
  <c r="I8477" i="1" s="1"/>
  <c r="F8478" i="1"/>
  <c r="G8478" i="1" s="1"/>
  <c r="I8478" i="1" s="1"/>
  <c r="F8479" i="1"/>
  <c r="G8479" i="1" s="1"/>
  <c r="I8479" i="1" s="1"/>
  <c r="F8480" i="1"/>
  <c r="G8480" i="1" s="1"/>
  <c r="I8480" i="1" s="1"/>
  <c r="F8481" i="1"/>
  <c r="G8481" i="1" s="1"/>
  <c r="I8481" i="1" s="1"/>
  <c r="F8482" i="1"/>
  <c r="G8482" i="1" s="1"/>
  <c r="I8482" i="1" s="1"/>
  <c r="F8483" i="1"/>
  <c r="G8483" i="1" s="1"/>
  <c r="I8483" i="1" s="1"/>
  <c r="F8484" i="1"/>
  <c r="G8484" i="1" s="1"/>
  <c r="I8484" i="1" s="1"/>
  <c r="F8485" i="1"/>
  <c r="G8485" i="1" s="1"/>
  <c r="I8485" i="1" s="1"/>
  <c r="F8486" i="1"/>
  <c r="G8486" i="1" s="1"/>
  <c r="I8486" i="1" s="1"/>
  <c r="F8487" i="1"/>
  <c r="G8487" i="1" s="1"/>
  <c r="I8487" i="1" s="1"/>
  <c r="F8488" i="1"/>
  <c r="G8488" i="1" s="1"/>
  <c r="I8488" i="1" s="1"/>
  <c r="F8489" i="1"/>
  <c r="G8489" i="1" s="1"/>
  <c r="I8489" i="1" s="1"/>
  <c r="F8490" i="1"/>
  <c r="G8490" i="1" s="1"/>
  <c r="I8490" i="1" s="1"/>
  <c r="F8491" i="1"/>
  <c r="G8491" i="1" s="1"/>
  <c r="I8491" i="1" s="1"/>
  <c r="F8492" i="1"/>
  <c r="G8492" i="1" s="1"/>
  <c r="I8492" i="1" s="1"/>
  <c r="F8493" i="1"/>
  <c r="G8493" i="1" s="1"/>
  <c r="I8493" i="1" s="1"/>
  <c r="F8494" i="1"/>
  <c r="G8494" i="1" s="1"/>
  <c r="I8494" i="1" s="1"/>
  <c r="F8495" i="1"/>
  <c r="G8495" i="1" s="1"/>
  <c r="I8495" i="1" s="1"/>
  <c r="F8496" i="1"/>
  <c r="G8496" i="1" s="1"/>
  <c r="I8496" i="1" s="1"/>
  <c r="F8497" i="1"/>
  <c r="G8497" i="1" s="1"/>
  <c r="I8497" i="1" s="1"/>
  <c r="F8498" i="1"/>
  <c r="G8498" i="1" s="1"/>
  <c r="I8498" i="1" s="1"/>
  <c r="F8499" i="1"/>
  <c r="G8499" i="1" s="1"/>
  <c r="I8499" i="1" s="1"/>
  <c r="F8500" i="1"/>
  <c r="G8500" i="1" s="1"/>
  <c r="I8500" i="1" s="1"/>
  <c r="F8501" i="1"/>
  <c r="G8501" i="1" s="1"/>
  <c r="I8501" i="1" s="1"/>
  <c r="F8502" i="1"/>
  <c r="G8502" i="1" s="1"/>
  <c r="I8502" i="1" s="1"/>
  <c r="F8503" i="1"/>
  <c r="G8503" i="1" s="1"/>
  <c r="I8503" i="1" s="1"/>
  <c r="F8504" i="1"/>
  <c r="G8504" i="1" s="1"/>
  <c r="I8504" i="1" s="1"/>
  <c r="F8505" i="1"/>
  <c r="G8505" i="1" s="1"/>
  <c r="I8505" i="1" s="1"/>
  <c r="F8506" i="1"/>
  <c r="G8506" i="1" s="1"/>
  <c r="I8506" i="1" s="1"/>
  <c r="F8507" i="1"/>
  <c r="G8507" i="1" s="1"/>
  <c r="I8507" i="1" s="1"/>
  <c r="F8508" i="1"/>
  <c r="G8508" i="1" s="1"/>
  <c r="I8508" i="1" s="1"/>
  <c r="F8509" i="1"/>
  <c r="G8509" i="1" s="1"/>
  <c r="I8509" i="1" s="1"/>
  <c r="F8510" i="1"/>
  <c r="G8510" i="1" s="1"/>
  <c r="I8510" i="1" s="1"/>
  <c r="F8511" i="1"/>
  <c r="G8511" i="1" s="1"/>
  <c r="I8511" i="1" s="1"/>
  <c r="F8512" i="1"/>
  <c r="G8512" i="1" s="1"/>
  <c r="I8512" i="1" s="1"/>
  <c r="F8513" i="1"/>
  <c r="G8513" i="1" s="1"/>
  <c r="I8513" i="1" s="1"/>
  <c r="F8514" i="1"/>
  <c r="G8514" i="1" s="1"/>
  <c r="I8514" i="1" s="1"/>
  <c r="F8515" i="1"/>
  <c r="G8515" i="1" s="1"/>
  <c r="I8515" i="1" s="1"/>
  <c r="F8516" i="1"/>
  <c r="G8516" i="1" s="1"/>
  <c r="I8516" i="1" s="1"/>
  <c r="F8517" i="1"/>
  <c r="G8517" i="1" s="1"/>
  <c r="I8517" i="1" s="1"/>
  <c r="F8518" i="1"/>
  <c r="G8518" i="1" s="1"/>
  <c r="I8518" i="1" s="1"/>
  <c r="F8519" i="1"/>
  <c r="G8519" i="1" s="1"/>
  <c r="I8519" i="1" s="1"/>
  <c r="F8520" i="1"/>
  <c r="G8520" i="1" s="1"/>
  <c r="I8520" i="1" s="1"/>
  <c r="F8521" i="1"/>
  <c r="G8521" i="1" s="1"/>
  <c r="I8521" i="1" s="1"/>
  <c r="F8522" i="1"/>
  <c r="G8522" i="1" s="1"/>
  <c r="I8522" i="1" s="1"/>
  <c r="F8523" i="1"/>
  <c r="G8523" i="1" s="1"/>
  <c r="I8523" i="1" s="1"/>
  <c r="F8524" i="1"/>
  <c r="G8524" i="1" s="1"/>
  <c r="I8524" i="1" s="1"/>
  <c r="F8525" i="1"/>
  <c r="G8525" i="1" s="1"/>
  <c r="I8525" i="1" s="1"/>
  <c r="F8526" i="1"/>
  <c r="G8526" i="1" s="1"/>
  <c r="I8526" i="1" s="1"/>
  <c r="F8527" i="1"/>
  <c r="G8527" i="1" s="1"/>
  <c r="I8527" i="1" s="1"/>
  <c r="F8528" i="1"/>
  <c r="G8528" i="1" s="1"/>
  <c r="I8528" i="1" s="1"/>
  <c r="F8529" i="1"/>
  <c r="G8529" i="1" s="1"/>
  <c r="I8529" i="1" s="1"/>
  <c r="F8530" i="1"/>
  <c r="G8530" i="1" s="1"/>
  <c r="I8530" i="1" s="1"/>
  <c r="F8531" i="1"/>
  <c r="G8531" i="1" s="1"/>
  <c r="I8531" i="1" s="1"/>
  <c r="F8532" i="1"/>
  <c r="G8532" i="1" s="1"/>
  <c r="I8532" i="1" s="1"/>
  <c r="F8533" i="1"/>
  <c r="G8533" i="1" s="1"/>
  <c r="I8533" i="1" s="1"/>
  <c r="F8534" i="1"/>
  <c r="G8534" i="1" s="1"/>
  <c r="I8534" i="1" s="1"/>
  <c r="F8535" i="1"/>
  <c r="G8535" i="1" s="1"/>
  <c r="I8535" i="1" s="1"/>
  <c r="F8536" i="1"/>
  <c r="G8536" i="1" s="1"/>
  <c r="I8536" i="1" s="1"/>
  <c r="F8537" i="1"/>
  <c r="G8537" i="1" s="1"/>
  <c r="I8537" i="1" s="1"/>
  <c r="F8538" i="1"/>
  <c r="G8538" i="1" s="1"/>
  <c r="I8538" i="1" s="1"/>
  <c r="F8539" i="1"/>
  <c r="G8539" i="1" s="1"/>
  <c r="I8539" i="1" s="1"/>
  <c r="F8540" i="1"/>
  <c r="G8540" i="1" s="1"/>
  <c r="I8540" i="1" s="1"/>
  <c r="F8541" i="1"/>
  <c r="G8541" i="1" s="1"/>
  <c r="I8541" i="1" s="1"/>
  <c r="F8542" i="1"/>
  <c r="G8542" i="1" s="1"/>
  <c r="I8542" i="1" s="1"/>
  <c r="F8543" i="1"/>
  <c r="G8543" i="1" s="1"/>
  <c r="I8543" i="1" s="1"/>
  <c r="F8544" i="1"/>
  <c r="G8544" i="1" s="1"/>
  <c r="I8544" i="1" s="1"/>
  <c r="F8545" i="1"/>
  <c r="G8545" i="1" s="1"/>
  <c r="I8545" i="1" s="1"/>
  <c r="F8546" i="1"/>
  <c r="G8546" i="1" s="1"/>
  <c r="I8546" i="1" s="1"/>
  <c r="F8547" i="1"/>
  <c r="G8547" i="1" s="1"/>
  <c r="I8547" i="1" s="1"/>
  <c r="F8548" i="1"/>
  <c r="G8548" i="1" s="1"/>
  <c r="I8548" i="1" s="1"/>
  <c r="F8549" i="1"/>
  <c r="G8549" i="1" s="1"/>
  <c r="I8549" i="1" s="1"/>
  <c r="F8550" i="1"/>
  <c r="G8550" i="1" s="1"/>
  <c r="I8550" i="1" s="1"/>
  <c r="F8551" i="1"/>
  <c r="G8551" i="1" s="1"/>
  <c r="I8551" i="1" s="1"/>
  <c r="F8552" i="1"/>
  <c r="G8552" i="1" s="1"/>
  <c r="I8552" i="1" s="1"/>
  <c r="F8553" i="1"/>
  <c r="G8553" i="1" s="1"/>
  <c r="I8553" i="1" s="1"/>
  <c r="F8554" i="1"/>
  <c r="G8554" i="1" s="1"/>
  <c r="I8554" i="1" s="1"/>
  <c r="F8555" i="1"/>
  <c r="G8555" i="1" s="1"/>
  <c r="I8555" i="1" s="1"/>
  <c r="F8556" i="1"/>
  <c r="G8556" i="1" s="1"/>
  <c r="I8556" i="1" s="1"/>
  <c r="F8557" i="1"/>
  <c r="G8557" i="1" s="1"/>
  <c r="I8557" i="1" s="1"/>
  <c r="F8558" i="1"/>
  <c r="G8558" i="1" s="1"/>
  <c r="I8558" i="1" s="1"/>
  <c r="F8559" i="1"/>
  <c r="G8559" i="1" s="1"/>
  <c r="I8559" i="1" s="1"/>
  <c r="F8560" i="1"/>
  <c r="G8560" i="1" s="1"/>
  <c r="I8560" i="1" s="1"/>
  <c r="F8561" i="1"/>
  <c r="G8561" i="1" s="1"/>
  <c r="I8561" i="1" s="1"/>
  <c r="F8562" i="1"/>
  <c r="G8562" i="1" s="1"/>
  <c r="I8562" i="1" s="1"/>
  <c r="F8563" i="1"/>
  <c r="G8563" i="1" s="1"/>
  <c r="I8563" i="1" s="1"/>
  <c r="F8564" i="1"/>
  <c r="G8564" i="1" s="1"/>
  <c r="I8564" i="1" s="1"/>
  <c r="F8565" i="1"/>
  <c r="G8565" i="1" s="1"/>
  <c r="I8565" i="1" s="1"/>
  <c r="F8566" i="1"/>
  <c r="G8566" i="1" s="1"/>
  <c r="I8566" i="1" s="1"/>
  <c r="F8567" i="1"/>
  <c r="G8567" i="1" s="1"/>
  <c r="I8567" i="1" s="1"/>
  <c r="F8568" i="1"/>
  <c r="G8568" i="1" s="1"/>
  <c r="I8568" i="1" s="1"/>
  <c r="F8569" i="1"/>
  <c r="G8569" i="1" s="1"/>
  <c r="I8569" i="1" s="1"/>
  <c r="F8570" i="1"/>
  <c r="G8570" i="1" s="1"/>
  <c r="I8570" i="1" s="1"/>
  <c r="F8571" i="1"/>
  <c r="G8571" i="1" s="1"/>
  <c r="I8571" i="1" s="1"/>
  <c r="F8572" i="1"/>
  <c r="G8572" i="1" s="1"/>
  <c r="I8572" i="1" s="1"/>
  <c r="F8573" i="1"/>
  <c r="G8573" i="1" s="1"/>
  <c r="I8573" i="1" s="1"/>
  <c r="F8574" i="1"/>
  <c r="G8574" i="1" s="1"/>
  <c r="I8574" i="1" s="1"/>
  <c r="F8575" i="1"/>
  <c r="G8575" i="1" s="1"/>
  <c r="I8575" i="1" s="1"/>
  <c r="F8576" i="1"/>
  <c r="G8576" i="1" s="1"/>
  <c r="I8576" i="1" s="1"/>
  <c r="F8577" i="1"/>
  <c r="G8577" i="1" s="1"/>
  <c r="I8577" i="1" s="1"/>
  <c r="F8578" i="1"/>
  <c r="G8578" i="1" s="1"/>
  <c r="I8578" i="1" s="1"/>
  <c r="F8579" i="1"/>
  <c r="G8579" i="1" s="1"/>
  <c r="I8579" i="1" s="1"/>
  <c r="F8580" i="1"/>
  <c r="G8580" i="1" s="1"/>
  <c r="I8580" i="1" s="1"/>
  <c r="F8581" i="1"/>
  <c r="G8581" i="1" s="1"/>
  <c r="I8581" i="1" s="1"/>
  <c r="F8582" i="1"/>
  <c r="G8582" i="1" s="1"/>
  <c r="I8582" i="1" s="1"/>
  <c r="F8583" i="1"/>
  <c r="G8583" i="1" s="1"/>
  <c r="I8583" i="1" s="1"/>
  <c r="F8584" i="1"/>
  <c r="G8584" i="1" s="1"/>
  <c r="I8584" i="1" s="1"/>
  <c r="F8585" i="1"/>
  <c r="G8585" i="1" s="1"/>
  <c r="I8585" i="1" s="1"/>
  <c r="F8586" i="1"/>
  <c r="G8586" i="1" s="1"/>
  <c r="I8586" i="1" s="1"/>
  <c r="F8587" i="1"/>
  <c r="G8587" i="1" s="1"/>
  <c r="I8587" i="1" s="1"/>
  <c r="F8588" i="1"/>
  <c r="G8588" i="1" s="1"/>
  <c r="I8588" i="1" s="1"/>
  <c r="F8589" i="1"/>
  <c r="G8589" i="1" s="1"/>
  <c r="I8589" i="1" s="1"/>
  <c r="F8590" i="1"/>
  <c r="G8590" i="1" s="1"/>
  <c r="I8590" i="1" s="1"/>
  <c r="F8591" i="1"/>
  <c r="G8591" i="1" s="1"/>
  <c r="I8591" i="1" s="1"/>
  <c r="F8592" i="1"/>
  <c r="G8592" i="1" s="1"/>
  <c r="I8592" i="1" s="1"/>
  <c r="F8593" i="1"/>
  <c r="G8593" i="1" s="1"/>
  <c r="I8593" i="1" s="1"/>
  <c r="F8594" i="1"/>
  <c r="G8594" i="1" s="1"/>
  <c r="I8594" i="1" s="1"/>
  <c r="F8595" i="1"/>
  <c r="G8595" i="1" s="1"/>
  <c r="I8595" i="1" s="1"/>
  <c r="F8596" i="1"/>
  <c r="G8596" i="1" s="1"/>
  <c r="I8596" i="1" s="1"/>
  <c r="F8597" i="1"/>
  <c r="G8597" i="1" s="1"/>
  <c r="I8597" i="1" s="1"/>
  <c r="F8598" i="1"/>
  <c r="G8598" i="1" s="1"/>
  <c r="I8598" i="1" s="1"/>
  <c r="F8599" i="1"/>
  <c r="G8599" i="1" s="1"/>
  <c r="I8599" i="1" s="1"/>
  <c r="F8600" i="1"/>
  <c r="G8600" i="1" s="1"/>
  <c r="I8600" i="1" s="1"/>
  <c r="F8601" i="1"/>
  <c r="G8601" i="1" s="1"/>
  <c r="I8601" i="1" s="1"/>
  <c r="F8602" i="1"/>
  <c r="G8602" i="1" s="1"/>
  <c r="I8602" i="1" s="1"/>
  <c r="F8603" i="1"/>
  <c r="G8603" i="1" s="1"/>
  <c r="I8603" i="1" s="1"/>
  <c r="F8604" i="1"/>
  <c r="G8604" i="1" s="1"/>
  <c r="I8604" i="1" s="1"/>
  <c r="F8605" i="1"/>
  <c r="G8605" i="1" s="1"/>
  <c r="I8605" i="1" s="1"/>
  <c r="F8606" i="1"/>
  <c r="G8606" i="1" s="1"/>
  <c r="I8606" i="1" s="1"/>
  <c r="F8607" i="1"/>
  <c r="G8607" i="1" s="1"/>
  <c r="I8607" i="1" s="1"/>
  <c r="F8608" i="1"/>
  <c r="G8608" i="1" s="1"/>
  <c r="I8608" i="1" s="1"/>
  <c r="F8609" i="1"/>
  <c r="G8609" i="1" s="1"/>
  <c r="I8609" i="1" s="1"/>
  <c r="F8610" i="1"/>
  <c r="G8610" i="1" s="1"/>
  <c r="I8610" i="1" s="1"/>
  <c r="F8611" i="1"/>
  <c r="G8611" i="1" s="1"/>
  <c r="I8611" i="1" s="1"/>
  <c r="F8612" i="1"/>
  <c r="G8612" i="1" s="1"/>
  <c r="I8612" i="1" s="1"/>
  <c r="F8613" i="1"/>
  <c r="G8613" i="1" s="1"/>
  <c r="I8613" i="1" s="1"/>
  <c r="F8614" i="1"/>
  <c r="G8614" i="1" s="1"/>
  <c r="I8614" i="1" s="1"/>
  <c r="F8615" i="1"/>
  <c r="G8615" i="1" s="1"/>
  <c r="I8615" i="1" s="1"/>
  <c r="F8616" i="1"/>
  <c r="G8616" i="1" s="1"/>
  <c r="I8616" i="1" s="1"/>
  <c r="F8617" i="1"/>
  <c r="G8617" i="1" s="1"/>
  <c r="I8617" i="1" s="1"/>
  <c r="F8618" i="1"/>
  <c r="G8618" i="1" s="1"/>
  <c r="I8618" i="1" s="1"/>
  <c r="F8619" i="1"/>
  <c r="G8619" i="1" s="1"/>
  <c r="I8619" i="1" s="1"/>
  <c r="F8620" i="1"/>
  <c r="G8620" i="1" s="1"/>
  <c r="I8620" i="1" s="1"/>
  <c r="F8621" i="1"/>
  <c r="G8621" i="1" s="1"/>
  <c r="I8621" i="1" s="1"/>
  <c r="F8622" i="1"/>
  <c r="G8622" i="1" s="1"/>
  <c r="I8622" i="1" s="1"/>
  <c r="F8623" i="1"/>
  <c r="G8623" i="1" s="1"/>
  <c r="I8623" i="1" s="1"/>
  <c r="F8624" i="1"/>
  <c r="G8624" i="1" s="1"/>
  <c r="I8624" i="1" s="1"/>
  <c r="F8625" i="1"/>
  <c r="G8625" i="1" s="1"/>
  <c r="I8625" i="1" s="1"/>
  <c r="F8626" i="1"/>
  <c r="G8626" i="1" s="1"/>
  <c r="I8626" i="1" s="1"/>
  <c r="F8627" i="1"/>
  <c r="G8627" i="1" s="1"/>
  <c r="I8627" i="1" s="1"/>
  <c r="F8628" i="1"/>
  <c r="G8628" i="1" s="1"/>
  <c r="I8628" i="1" s="1"/>
  <c r="F8629" i="1"/>
  <c r="G8629" i="1" s="1"/>
  <c r="I8629" i="1" s="1"/>
  <c r="F8630" i="1"/>
  <c r="G8630" i="1" s="1"/>
  <c r="I8630" i="1" s="1"/>
  <c r="F8631" i="1"/>
  <c r="G8631" i="1" s="1"/>
  <c r="I8631" i="1" s="1"/>
  <c r="F8632" i="1"/>
  <c r="G8632" i="1" s="1"/>
  <c r="I8632" i="1" s="1"/>
  <c r="F8633" i="1"/>
  <c r="G8633" i="1" s="1"/>
  <c r="I8633" i="1" s="1"/>
  <c r="F8634" i="1"/>
  <c r="G8634" i="1" s="1"/>
  <c r="I8634" i="1" s="1"/>
  <c r="F8635" i="1"/>
  <c r="G8635" i="1" s="1"/>
  <c r="I8635" i="1" s="1"/>
  <c r="F8636" i="1"/>
  <c r="G8636" i="1" s="1"/>
  <c r="I8636" i="1" s="1"/>
  <c r="F8637" i="1"/>
  <c r="G8637" i="1" s="1"/>
  <c r="I8637" i="1" s="1"/>
  <c r="F8638" i="1"/>
  <c r="G8638" i="1" s="1"/>
  <c r="I8638" i="1" s="1"/>
  <c r="F8639" i="1"/>
  <c r="G8639" i="1" s="1"/>
  <c r="I8639" i="1" s="1"/>
  <c r="F8640" i="1"/>
  <c r="G8640" i="1" s="1"/>
  <c r="I8640" i="1" s="1"/>
  <c r="F8641" i="1"/>
  <c r="G8641" i="1" s="1"/>
  <c r="I8641" i="1" s="1"/>
  <c r="F8642" i="1"/>
  <c r="G8642" i="1" s="1"/>
  <c r="I8642" i="1" s="1"/>
  <c r="F8643" i="1"/>
  <c r="G8643" i="1" s="1"/>
  <c r="I8643" i="1" s="1"/>
  <c r="F8644" i="1"/>
  <c r="G8644" i="1" s="1"/>
  <c r="I8644" i="1" s="1"/>
  <c r="F8645" i="1"/>
  <c r="G8645" i="1" s="1"/>
  <c r="I8645" i="1" s="1"/>
  <c r="F8646" i="1"/>
  <c r="G8646" i="1" s="1"/>
  <c r="I8646" i="1" s="1"/>
  <c r="F8647" i="1"/>
  <c r="G8647" i="1" s="1"/>
  <c r="I8647" i="1" s="1"/>
  <c r="F8648" i="1"/>
  <c r="G8648" i="1" s="1"/>
  <c r="I8648" i="1" s="1"/>
  <c r="F8649" i="1"/>
  <c r="G8649" i="1" s="1"/>
  <c r="I8649" i="1" s="1"/>
  <c r="F8650" i="1"/>
  <c r="G8650" i="1" s="1"/>
  <c r="I8650" i="1" s="1"/>
  <c r="F8651" i="1"/>
  <c r="G8651" i="1" s="1"/>
  <c r="I8651" i="1" s="1"/>
  <c r="F8652" i="1"/>
  <c r="G8652" i="1" s="1"/>
  <c r="I8652" i="1" s="1"/>
  <c r="F8653" i="1"/>
  <c r="G8653" i="1" s="1"/>
  <c r="I8653" i="1" s="1"/>
  <c r="F8654" i="1"/>
  <c r="G8654" i="1" s="1"/>
  <c r="I8654" i="1" s="1"/>
  <c r="F8655" i="1"/>
  <c r="G8655" i="1" s="1"/>
  <c r="I8655" i="1" s="1"/>
  <c r="F8656" i="1"/>
  <c r="G8656" i="1" s="1"/>
  <c r="I8656" i="1" s="1"/>
  <c r="F8657" i="1"/>
  <c r="G8657" i="1" s="1"/>
  <c r="I8657" i="1" s="1"/>
  <c r="F8658" i="1"/>
  <c r="G8658" i="1" s="1"/>
  <c r="I8658" i="1" s="1"/>
  <c r="F8659" i="1"/>
  <c r="G8659" i="1" s="1"/>
  <c r="I8659" i="1" s="1"/>
  <c r="F8660" i="1"/>
  <c r="G8660" i="1" s="1"/>
  <c r="I8660" i="1" s="1"/>
  <c r="F8661" i="1"/>
  <c r="G8661" i="1" s="1"/>
  <c r="I8661" i="1" s="1"/>
  <c r="F8662" i="1"/>
  <c r="G8662" i="1" s="1"/>
  <c r="I8662" i="1" s="1"/>
  <c r="F8663" i="1"/>
  <c r="G8663" i="1" s="1"/>
  <c r="I8663" i="1" s="1"/>
  <c r="F8664" i="1"/>
  <c r="G8664" i="1" s="1"/>
  <c r="I8664" i="1" s="1"/>
  <c r="F8665" i="1"/>
  <c r="G8665" i="1" s="1"/>
  <c r="I8665" i="1" s="1"/>
  <c r="F8666" i="1"/>
  <c r="G8666" i="1" s="1"/>
  <c r="I8666" i="1" s="1"/>
  <c r="F8667" i="1"/>
  <c r="G8667" i="1" s="1"/>
  <c r="I8667" i="1" s="1"/>
  <c r="F8668" i="1"/>
  <c r="G8668" i="1" s="1"/>
  <c r="I8668" i="1" s="1"/>
  <c r="F8669" i="1"/>
  <c r="G8669" i="1" s="1"/>
  <c r="I8669" i="1" s="1"/>
  <c r="F8670" i="1"/>
  <c r="G8670" i="1" s="1"/>
  <c r="I8670" i="1" s="1"/>
  <c r="F8671" i="1"/>
  <c r="G8671" i="1" s="1"/>
  <c r="I8671" i="1" s="1"/>
  <c r="F8672" i="1"/>
  <c r="G8672" i="1" s="1"/>
  <c r="I8672" i="1" s="1"/>
  <c r="F8673" i="1"/>
  <c r="G8673" i="1" s="1"/>
  <c r="I8673" i="1" s="1"/>
  <c r="F8674" i="1"/>
  <c r="G8674" i="1" s="1"/>
  <c r="I8674" i="1" s="1"/>
  <c r="F8675" i="1"/>
  <c r="G8675" i="1" s="1"/>
  <c r="I8675" i="1" s="1"/>
  <c r="F8676" i="1"/>
  <c r="G8676" i="1" s="1"/>
  <c r="I8676" i="1" s="1"/>
  <c r="F8677" i="1"/>
  <c r="G8677" i="1" s="1"/>
  <c r="I8677" i="1" s="1"/>
  <c r="F8678" i="1"/>
  <c r="G8678" i="1" s="1"/>
  <c r="I8678" i="1" s="1"/>
  <c r="F8679" i="1"/>
  <c r="G8679" i="1" s="1"/>
  <c r="I8679" i="1" s="1"/>
  <c r="F8680" i="1"/>
  <c r="G8680" i="1" s="1"/>
  <c r="I8680" i="1" s="1"/>
  <c r="F8681" i="1"/>
  <c r="G8681" i="1" s="1"/>
  <c r="I8681" i="1" s="1"/>
  <c r="F8682" i="1"/>
  <c r="G8682" i="1" s="1"/>
  <c r="I8682" i="1" s="1"/>
  <c r="F8683" i="1"/>
  <c r="G8683" i="1" s="1"/>
  <c r="I8683" i="1" s="1"/>
  <c r="F8684" i="1"/>
  <c r="G8684" i="1" s="1"/>
  <c r="I8684" i="1" s="1"/>
  <c r="F8685" i="1"/>
  <c r="G8685" i="1" s="1"/>
  <c r="I8685" i="1" s="1"/>
  <c r="F8686" i="1"/>
  <c r="G8686" i="1" s="1"/>
  <c r="I8686" i="1" s="1"/>
  <c r="F8687" i="1"/>
  <c r="G8687" i="1" s="1"/>
  <c r="I8687" i="1" s="1"/>
  <c r="F8688" i="1"/>
  <c r="G8688" i="1" s="1"/>
  <c r="I8688" i="1" s="1"/>
  <c r="F8689" i="1"/>
  <c r="G8689" i="1" s="1"/>
  <c r="I8689" i="1" s="1"/>
  <c r="F8690" i="1"/>
  <c r="G8690" i="1" s="1"/>
  <c r="I8690" i="1" s="1"/>
  <c r="F8691" i="1"/>
  <c r="G8691" i="1" s="1"/>
  <c r="I8691" i="1" s="1"/>
  <c r="F8692" i="1"/>
  <c r="G8692" i="1" s="1"/>
  <c r="I8692" i="1" s="1"/>
  <c r="F8693" i="1"/>
  <c r="G8693" i="1" s="1"/>
  <c r="I8693" i="1" s="1"/>
  <c r="F8694" i="1"/>
  <c r="G8694" i="1" s="1"/>
  <c r="I8694" i="1" s="1"/>
  <c r="F8695" i="1"/>
  <c r="G8695" i="1" s="1"/>
  <c r="I8695" i="1" s="1"/>
  <c r="F8696" i="1"/>
  <c r="G8696" i="1" s="1"/>
  <c r="I8696" i="1" s="1"/>
  <c r="F8697" i="1"/>
  <c r="G8697" i="1" s="1"/>
  <c r="I8697" i="1" s="1"/>
  <c r="F8698" i="1"/>
  <c r="G8698" i="1" s="1"/>
  <c r="I8698" i="1" s="1"/>
  <c r="F8699" i="1"/>
  <c r="G8699" i="1" s="1"/>
  <c r="I8699" i="1" s="1"/>
  <c r="F8700" i="1"/>
  <c r="G8700" i="1" s="1"/>
  <c r="I8700" i="1" s="1"/>
  <c r="F8701" i="1"/>
  <c r="G8701" i="1" s="1"/>
  <c r="I8701" i="1" s="1"/>
  <c r="F8702" i="1"/>
  <c r="G8702" i="1" s="1"/>
  <c r="I8702" i="1" s="1"/>
  <c r="F8703" i="1"/>
  <c r="G8703" i="1" s="1"/>
  <c r="I8703" i="1" s="1"/>
  <c r="F8704" i="1"/>
  <c r="G8704" i="1" s="1"/>
  <c r="I8704" i="1" s="1"/>
  <c r="F8705" i="1"/>
  <c r="G8705" i="1" s="1"/>
  <c r="I8705" i="1" s="1"/>
  <c r="F8706" i="1"/>
  <c r="G8706" i="1" s="1"/>
  <c r="I8706" i="1" s="1"/>
  <c r="F8707" i="1"/>
  <c r="G8707" i="1" s="1"/>
  <c r="I8707" i="1" s="1"/>
  <c r="F8708" i="1"/>
  <c r="G8708" i="1" s="1"/>
  <c r="I8708" i="1" s="1"/>
  <c r="F8709" i="1"/>
  <c r="G8709" i="1" s="1"/>
  <c r="I8709" i="1" s="1"/>
  <c r="F8710" i="1"/>
  <c r="G8710" i="1" s="1"/>
  <c r="I8710" i="1" s="1"/>
  <c r="F8711" i="1"/>
  <c r="G8711" i="1" s="1"/>
  <c r="I8711" i="1" s="1"/>
  <c r="F8712" i="1"/>
  <c r="G8712" i="1" s="1"/>
  <c r="I8712" i="1" s="1"/>
  <c r="F8713" i="1"/>
  <c r="G8713" i="1" s="1"/>
  <c r="I8713" i="1" s="1"/>
  <c r="F8714" i="1"/>
  <c r="G8714" i="1" s="1"/>
  <c r="I8714" i="1" s="1"/>
  <c r="F8715" i="1"/>
  <c r="G8715" i="1" s="1"/>
  <c r="I8715" i="1" s="1"/>
  <c r="F8716" i="1"/>
  <c r="G8716" i="1" s="1"/>
  <c r="I8716" i="1" s="1"/>
  <c r="F8717" i="1"/>
  <c r="G8717" i="1" s="1"/>
  <c r="I8717" i="1" s="1"/>
  <c r="F8718" i="1"/>
  <c r="G8718" i="1" s="1"/>
  <c r="I8718" i="1" s="1"/>
  <c r="F8719" i="1"/>
  <c r="G8719" i="1" s="1"/>
  <c r="I8719" i="1" s="1"/>
  <c r="F8720" i="1"/>
  <c r="G8720" i="1" s="1"/>
  <c r="I8720" i="1" s="1"/>
  <c r="F8721" i="1"/>
  <c r="G8721" i="1" s="1"/>
  <c r="I8721" i="1" s="1"/>
  <c r="F8722" i="1"/>
  <c r="G8722" i="1" s="1"/>
  <c r="I8722" i="1" s="1"/>
  <c r="F8723" i="1"/>
  <c r="G8723" i="1" s="1"/>
  <c r="I8723" i="1" s="1"/>
  <c r="F8724" i="1"/>
  <c r="G8724" i="1" s="1"/>
  <c r="I8724" i="1" s="1"/>
  <c r="F8725" i="1"/>
  <c r="G8725" i="1" s="1"/>
  <c r="I8725" i="1" s="1"/>
  <c r="F8726" i="1"/>
  <c r="G8726" i="1" s="1"/>
  <c r="I8726" i="1" s="1"/>
  <c r="F8727" i="1"/>
  <c r="G8727" i="1" s="1"/>
  <c r="I8727" i="1" s="1"/>
  <c r="F8728" i="1"/>
  <c r="G8728" i="1" s="1"/>
  <c r="I8728" i="1" s="1"/>
  <c r="F8729" i="1"/>
  <c r="G8729" i="1" s="1"/>
  <c r="I8729" i="1" s="1"/>
  <c r="F8730" i="1"/>
  <c r="G8730" i="1" s="1"/>
  <c r="I8730" i="1" s="1"/>
  <c r="F8731" i="1"/>
  <c r="G8731" i="1" s="1"/>
  <c r="I8731" i="1" s="1"/>
  <c r="F8732" i="1"/>
  <c r="G8732" i="1" s="1"/>
  <c r="I8732" i="1" s="1"/>
  <c r="F8733" i="1"/>
  <c r="G8733" i="1" s="1"/>
  <c r="I8733" i="1" s="1"/>
  <c r="F8734" i="1"/>
  <c r="G8734" i="1" s="1"/>
  <c r="I8734" i="1" s="1"/>
  <c r="F8735" i="1"/>
  <c r="G8735" i="1" s="1"/>
  <c r="I8735" i="1" s="1"/>
  <c r="F8736" i="1"/>
  <c r="G8736" i="1" s="1"/>
  <c r="I8736" i="1" s="1"/>
  <c r="F8737" i="1"/>
  <c r="G8737" i="1" s="1"/>
  <c r="I8737" i="1" s="1"/>
  <c r="F8738" i="1"/>
  <c r="G8738" i="1" s="1"/>
  <c r="I8738" i="1" s="1"/>
  <c r="F8739" i="1"/>
  <c r="G8739" i="1" s="1"/>
  <c r="I8739" i="1" s="1"/>
  <c r="F8740" i="1"/>
  <c r="G8740" i="1" s="1"/>
  <c r="I8740" i="1" s="1"/>
  <c r="F8741" i="1"/>
  <c r="G8741" i="1" s="1"/>
  <c r="I8741" i="1" s="1"/>
  <c r="F8742" i="1"/>
  <c r="G8742" i="1" s="1"/>
  <c r="I8742" i="1" s="1"/>
  <c r="F8743" i="1"/>
  <c r="G8743" i="1" s="1"/>
  <c r="I8743" i="1" s="1"/>
  <c r="F8744" i="1"/>
  <c r="G8744" i="1" s="1"/>
  <c r="I8744" i="1" s="1"/>
  <c r="F8745" i="1"/>
  <c r="G8745" i="1" s="1"/>
  <c r="I8745" i="1" s="1"/>
  <c r="F8746" i="1"/>
  <c r="G8746" i="1" s="1"/>
  <c r="I8746" i="1" s="1"/>
  <c r="F8747" i="1"/>
  <c r="G8747" i="1" s="1"/>
  <c r="I8747" i="1" s="1"/>
  <c r="F8748" i="1"/>
  <c r="G8748" i="1" s="1"/>
  <c r="I8748" i="1" s="1"/>
  <c r="F8749" i="1"/>
  <c r="G8749" i="1" s="1"/>
  <c r="I8749" i="1" s="1"/>
  <c r="F8750" i="1"/>
  <c r="G8750" i="1" s="1"/>
  <c r="I8750" i="1" s="1"/>
  <c r="F8751" i="1"/>
  <c r="G8751" i="1" s="1"/>
  <c r="I8751" i="1" s="1"/>
  <c r="F8752" i="1"/>
  <c r="G8752" i="1" s="1"/>
  <c r="I8752" i="1" s="1"/>
  <c r="F8753" i="1"/>
  <c r="G8753" i="1" s="1"/>
  <c r="I8753" i="1" s="1"/>
  <c r="F8754" i="1"/>
  <c r="G8754" i="1" s="1"/>
  <c r="I8754" i="1" s="1"/>
  <c r="F8755" i="1"/>
  <c r="G8755" i="1" s="1"/>
  <c r="I8755" i="1" s="1"/>
  <c r="F8756" i="1"/>
  <c r="G8756" i="1" s="1"/>
  <c r="I8756" i="1" s="1"/>
  <c r="F8757" i="1"/>
  <c r="G8757" i="1" s="1"/>
  <c r="I8757" i="1" s="1"/>
  <c r="F8758" i="1"/>
  <c r="G8758" i="1" s="1"/>
  <c r="I8758" i="1" s="1"/>
  <c r="F8759" i="1"/>
  <c r="G8759" i="1" s="1"/>
  <c r="I8759" i="1" s="1"/>
  <c r="F8760" i="1"/>
  <c r="G8760" i="1" s="1"/>
  <c r="I8760" i="1" s="1"/>
  <c r="F8761" i="1"/>
  <c r="G8761" i="1" s="1"/>
  <c r="I8761" i="1" s="1"/>
  <c r="F8762" i="1"/>
  <c r="G8762" i="1" s="1"/>
  <c r="I8762" i="1" s="1"/>
  <c r="F8763" i="1"/>
  <c r="G8763" i="1" s="1"/>
  <c r="I8763" i="1" s="1"/>
  <c r="F8764" i="1"/>
  <c r="G8764" i="1" s="1"/>
  <c r="I8764" i="1" s="1"/>
  <c r="F8765" i="1"/>
  <c r="G8765" i="1" s="1"/>
  <c r="I8765" i="1" s="1"/>
  <c r="F8766" i="1"/>
  <c r="G8766" i="1" s="1"/>
  <c r="I8766" i="1" s="1"/>
  <c r="F8767" i="1"/>
  <c r="G8767" i="1" s="1"/>
  <c r="I8767" i="1" s="1"/>
  <c r="F8768" i="1"/>
  <c r="G8768" i="1" s="1"/>
  <c r="I8768" i="1" s="1"/>
  <c r="F8769" i="1"/>
  <c r="G8769" i="1" s="1"/>
  <c r="I8769" i="1" s="1"/>
  <c r="F8770" i="1"/>
  <c r="G8770" i="1" s="1"/>
  <c r="I8770" i="1" s="1"/>
  <c r="F8771" i="1"/>
  <c r="G8771" i="1" s="1"/>
  <c r="I8771" i="1" s="1"/>
  <c r="F8772" i="1"/>
  <c r="G8772" i="1" s="1"/>
  <c r="I8772" i="1" s="1"/>
  <c r="F8773" i="1"/>
  <c r="G8773" i="1" s="1"/>
  <c r="I8773" i="1" s="1"/>
  <c r="F8774" i="1"/>
  <c r="G8774" i="1" s="1"/>
  <c r="I8774" i="1" s="1"/>
  <c r="F8775" i="1"/>
  <c r="G8775" i="1" s="1"/>
  <c r="I8775" i="1" s="1"/>
  <c r="F8776" i="1"/>
  <c r="G8776" i="1" s="1"/>
  <c r="I8776" i="1" s="1"/>
  <c r="F8777" i="1"/>
  <c r="G8777" i="1" s="1"/>
  <c r="I8777" i="1" s="1"/>
  <c r="F8778" i="1"/>
  <c r="G8778" i="1" s="1"/>
  <c r="I8778" i="1" s="1"/>
  <c r="F8779" i="1"/>
  <c r="G8779" i="1" s="1"/>
  <c r="I8779" i="1" s="1"/>
  <c r="F8780" i="1"/>
  <c r="G8780" i="1" s="1"/>
  <c r="I8780" i="1" s="1"/>
  <c r="F8781" i="1"/>
  <c r="G8781" i="1" s="1"/>
  <c r="I8781" i="1" s="1"/>
  <c r="F8782" i="1"/>
  <c r="G8782" i="1" s="1"/>
  <c r="I8782" i="1" s="1"/>
  <c r="F8783" i="1"/>
  <c r="G8783" i="1" s="1"/>
  <c r="I8783" i="1" s="1"/>
  <c r="F8784" i="1"/>
  <c r="G8784" i="1" s="1"/>
  <c r="I8784" i="1" s="1"/>
  <c r="F8785" i="1"/>
  <c r="G8785" i="1" s="1"/>
  <c r="I8785" i="1" s="1"/>
  <c r="F8786" i="1"/>
  <c r="G8786" i="1" s="1"/>
  <c r="I8786" i="1" s="1"/>
  <c r="F8787" i="1"/>
  <c r="G8787" i="1" s="1"/>
  <c r="I8787" i="1" s="1"/>
  <c r="F8788" i="1"/>
  <c r="G8788" i="1" s="1"/>
  <c r="I8788" i="1" s="1"/>
  <c r="F8789" i="1"/>
  <c r="G8789" i="1" s="1"/>
  <c r="I8789" i="1" s="1"/>
  <c r="F8790" i="1"/>
  <c r="G8790" i="1" s="1"/>
  <c r="I8790" i="1" s="1"/>
  <c r="F8791" i="1"/>
  <c r="G8791" i="1" s="1"/>
  <c r="I8791" i="1" s="1"/>
  <c r="F8792" i="1"/>
  <c r="G8792" i="1" s="1"/>
  <c r="I8792" i="1" s="1"/>
  <c r="F8793" i="1"/>
  <c r="G8793" i="1" s="1"/>
  <c r="I8793" i="1" s="1"/>
  <c r="F8794" i="1"/>
  <c r="G8794" i="1" s="1"/>
  <c r="I8794" i="1" s="1"/>
  <c r="F8795" i="1"/>
  <c r="G8795" i="1" s="1"/>
  <c r="I8795" i="1" s="1"/>
  <c r="F8796" i="1"/>
  <c r="G8796" i="1" s="1"/>
  <c r="I8796" i="1" s="1"/>
  <c r="F8797" i="1"/>
  <c r="G8797" i="1" s="1"/>
  <c r="I8797" i="1" s="1"/>
  <c r="F8798" i="1"/>
  <c r="G8798" i="1" s="1"/>
  <c r="I8798" i="1" s="1"/>
  <c r="F8799" i="1"/>
  <c r="G8799" i="1" s="1"/>
  <c r="I8799" i="1" s="1"/>
  <c r="F8800" i="1"/>
  <c r="G8800" i="1" s="1"/>
  <c r="I8800" i="1" s="1"/>
  <c r="F8801" i="1"/>
  <c r="G8801" i="1" s="1"/>
  <c r="I8801" i="1" s="1"/>
  <c r="F8802" i="1"/>
  <c r="G8802" i="1" s="1"/>
  <c r="I8802" i="1" s="1"/>
  <c r="F8803" i="1"/>
  <c r="G8803" i="1" s="1"/>
  <c r="I8803" i="1" s="1"/>
  <c r="F8804" i="1"/>
  <c r="G8804" i="1" s="1"/>
  <c r="I8804" i="1" s="1"/>
  <c r="F8805" i="1"/>
  <c r="G8805" i="1" s="1"/>
  <c r="I8805" i="1" s="1"/>
  <c r="F8806" i="1"/>
  <c r="G8806" i="1" s="1"/>
  <c r="I8806" i="1" s="1"/>
  <c r="F8807" i="1"/>
  <c r="G8807" i="1" s="1"/>
  <c r="I8807" i="1" s="1"/>
  <c r="F8808" i="1"/>
  <c r="G8808" i="1" s="1"/>
  <c r="I8808" i="1" s="1"/>
  <c r="F8809" i="1"/>
  <c r="G8809" i="1" s="1"/>
  <c r="I8809" i="1" s="1"/>
  <c r="F8810" i="1"/>
  <c r="G8810" i="1" s="1"/>
  <c r="I8810" i="1" s="1"/>
  <c r="F8811" i="1"/>
  <c r="G8811" i="1" s="1"/>
  <c r="I8811" i="1" s="1"/>
  <c r="F8812" i="1"/>
  <c r="G8812" i="1" s="1"/>
  <c r="I8812" i="1" s="1"/>
  <c r="F8813" i="1"/>
  <c r="G8813" i="1" s="1"/>
  <c r="I8813" i="1" s="1"/>
  <c r="F8814" i="1"/>
  <c r="G8814" i="1" s="1"/>
  <c r="I8814" i="1" s="1"/>
  <c r="F8815" i="1"/>
  <c r="G8815" i="1" s="1"/>
  <c r="I8815" i="1" s="1"/>
  <c r="F8816" i="1"/>
  <c r="G8816" i="1" s="1"/>
  <c r="I8816" i="1" s="1"/>
  <c r="F8817" i="1"/>
  <c r="G8817" i="1" s="1"/>
  <c r="I8817" i="1" s="1"/>
  <c r="F8818" i="1"/>
  <c r="G8818" i="1" s="1"/>
  <c r="I8818" i="1" s="1"/>
  <c r="F8819" i="1"/>
  <c r="G8819" i="1" s="1"/>
  <c r="I8819" i="1" s="1"/>
  <c r="F8820" i="1"/>
  <c r="G8820" i="1" s="1"/>
  <c r="I8820" i="1" s="1"/>
  <c r="F8821" i="1"/>
  <c r="G8821" i="1" s="1"/>
  <c r="I8821" i="1" s="1"/>
  <c r="F8822" i="1"/>
  <c r="G8822" i="1" s="1"/>
  <c r="I8822" i="1" s="1"/>
  <c r="F8823" i="1"/>
  <c r="G8823" i="1" s="1"/>
  <c r="I8823" i="1" s="1"/>
  <c r="F8824" i="1"/>
  <c r="G8824" i="1" s="1"/>
  <c r="I8824" i="1" s="1"/>
  <c r="F8825" i="1"/>
  <c r="G8825" i="1" s="1"/>
  <c r="I8825" i="1" s="1"/>
  <c r="F8826" i="1"/>
  <c r="G8826" i="1" s="1"/>
  <c r="I8826" i="1" s="1"/>
  <c r="F8827" i="1"/>
  <c r="G8827" i="1" s="1"/>
  <c r="I8827" i="1" s="1"/>
  <c r="F8828" i="1"/>
  <c r="G8828" i="1" s="1"/>
  <c r="I8828" i="1" s="1"/>
  <c r="F8829" i="1"/>
  <c r="G8829" i="1" s="1"/>
  <c r="I8829" i="1" s="1"/>
  <c r="F8830" i="1"/>
  <c r="G8830" i="1" s="1"/>
  <c r="I8830" i="1" s="1"/>
  <c r="F8831" i="1"/>
  <c r="G8831" i="1" s="1"/>
  <c r="I8831" i="1" s="1"/>
  <c r="F8832" i="1"/>
  <c r="G8832" i="1" s="1"/>
  <c r="I8832" i="1" s="1"/>
  <c r="F8833" i="1"/>
  <c r="G8833" i="1" s="1"/>
  <c r="I8833" i="1" s="1"/>
  <c r="F8834" i="1"/>
  <c r="G8834" i="1" s="1"/>
  <c r="I8834" i="1" s="1"/>
  <c r="F8835" i="1"/>
  <c r="G8835" i="1" s="1"/>
  <c r="I8835" i="1" s="1"/>
  <c r="F8836" i="1"/>
  <c r="G8836" i="1" s="1"/>
  <c r="I8836" i="1" s="1"/>
  <c r="F8837" i="1"/>
  <c r="G8837" i="1" s="1"/>
  <c r="I8837" i="1" s="1"/>
  <c r="F8838" i="1"/>
  <c r="G8838" i="1" s="1"/>
  <c r="I8838" i="1" s="1"/>
  <c r="F8839" i="1"/>
  <c r="G8839" i="1" s="1"/>
  <c r="I8839" i="1" s="1"/>
  <c r="F8840" i="1"/>
  <c r="G8840" i="1" s="1"/>
  <c r="I8840" i="1" s="1"/>
  <c r="F8841" i="1"/>
  <c r="G8841" i="1" s="1"/>
  <c r="I8841" i="1" s="1"/>
  <c r="F8842" i="1"/>
  <c r="G8842" i="1" s="1"/>
  <c r="I8842" i="1" s="1"/>
  <c r="F8843" i="1"/>
  <c r="G8843" i="1" s="1"/>
  <c r="I8843" i="1" s="1"/>
  <c r="F8844" i="1"/>
  <c r="G8844" i="1" s="1"/>
  <c r="I8844" i="1" s="1"/>
  <c r="F8845" i="1"/>
  <c r="G8845" i="1" s="1"/>
  <c r="I8845" i="1" s="1"/>
  <c r="F8846" i="1"/>
  <c r="G8846" i="1" s="1"/>
  <c r="I8846" i="1" s="1"/>
  <c r="F8847" i="1"/>
  <c r="G8847" i="1" s="1"/>
  <c r="I8847" i="1" s="1"/>
  <c r="F8848" i="1"/>
  <c r="G8848" i="1" s="1"/>
  <c r="I8848" i="1" s="1"/>
  <c r="F8849" i="1"/>
  <c r="G8849" i="1" s="1"/>
  <c r="I8849" i="1" s="1"/>
  <c r="F8850" i="1"/>
  <c r="G8850" i="1" s="1"/>
  <c r="I8850" i="1" s="1"/>
  <c r="F8851" i="1"/>
  <c r="G8851" i="1" s="1"/>
  <c r="I8851" i="1" s="1"/>
  <c r="F8852" i="1"/>
  <c r="G8852" i="1" s="1"/>
  <c r="I8852" i="1" s="1"/>
  <c r="F8853" i="1"/>
  <c r="G8853" i="1" s="1"/>
  <c r="I8853" i="1" s="1"/>
  <c r="F8854" i="1"/>
  <c r="G8854" i="1" s="1"/>
  <c r="I8854" i="1" s="1"/>
  <c r="F8855" i="1"/>
  <c r="G8855" i="1" s="1"/>
  <c r="I8855" i="1" s="1"/>
  <c r="F8856" i="1"/>
  <c r="G8856" i="1" s="1"/>
  <c r="I8856" i="1" s="1"/>
  <c r="F8857" i="1"/>
  <c r="G8857" i="1" s="1"/>
  <c r="I8857" i="1" s="1"/>
  <c r="F8858" i="1"/>
  <c r="G8858" i="1" s="1"/>
  <c r="I8858" i="1" s="1"/>
  <c r="F8859" i="1"/>
  <c r="G8859" i="1" s="1"/>
  <c r="I8859" i="1" s="1"/>
  <c r="F8860" i="1"/>
  <c r="G8860" i="1" s="1"/>
  <c r="I8860" i="1" s="1"/>
  <c r="F8861" i="1"/>
  <c r="G8861" i="1" s="1"/>
  <c r="I8861" i="1" s="1"/>
  <c r="F8862" i="1"/>
  <c r="G8862" i="1" s="1"/>
  <c r="I8862" i="1" s="1"/>
  <c r="F8863" i="1"/>
  <c r="G8863" i="1" s="1"/>
  <c r="I8863" i="1" s="1"/>
  <c r="F8864" i="1"/>
  <c r="G8864" i="1" s="1"/>
  <c r="I8864" i="1" s="1"/>
  <c r="F8865" i="1"/>
  <c r="G8865" i="1" s="1"/>
  <c r="I8865" i="1" s="1"/>
  <c r="F8866" i="1"/>
  <c r="G8866" i="1" s="1"/>
  <c r="I8866" i="1" s="1"/>
  <c r="F8867" i="1"/>
  <c r="G8867" i="1" s="1"/>
  <c r="I8867" i="1" s="1"/>
  <c r="F8868" i="1"/>
  <c r="G8868" i="1" s="1"/>
  <c r="I8868" i="1" s="1"/>
  <c r="F8869" i="1"/>
  <c r="G8869" i="1" s="1"/>
  <c r="I8869" i="1" s="1"/>
  <c r="F8870" i="1"/>
  <c r="G8870" i="1" s="1"/>
  <c r="I8870" i="1" s="1"/>
  <c r="F8871" i="1"/>
  <c r="G8871" i="1" s="1"/>
  <c r="I8871" i="1" s="1"/>
  <c r="F8872" i="1"/>
  <c r="G8872" i="1" s="1"/>
  <c r="I8872" i="1" s="1"/>
  <c r="F8873" i="1"/>
  <c r="G8873" i="1" s="1"/>
  <c r="I8873" i="1" s="1"/>
  <c r="F8874" i="1"/>
  <c r="G8874" i="1" s="1"/>
  <c r="I8874" i="1" s="1"/>
  <c r="F8875" i="1"/>
  <c r="G8875" i="1" s="1"/>
  <c r="I8875" i="1" s="1"/>
  <c r="F8876" i="1"/>
  <c r="G8876" i="1" s="1"/>
  <c r="I8876" i="1" s="1"/>
  <c r="F8877" i="1"/>
  <c r="G8877" i="1" s="1"/>
  <c r="I8877" i="1" s="1"/>
  <c r="F8878" i="1"/>
  <c r="G8878" i="1" s="1"/>
  <c r="I8878" i="1" s="1"/>
  <c r="F8879" i="1"/>
  <c r="G8879" i="1" s="1"/>
  <c r="I8879" i="1" s="1"/>
  <c r="F8880" i="1"/>
  <c r="G8880" i="1" s="1"/>
  <c r="I8880" i="1" s="1"/>
  <c r="F8881" i="1"/>
  <c r="G8881" i="1" s="1"/>
  <c r="I8881" i="1" s="1"/>
  <c r="F8882" i="1"/>
  <c r="G8882" i="1" s="1"/>
  <c r="I8882" i="1" s="1"/>
  <c r="F8883" i="1"/>
  <c r="G8883" i="1" s="1"/>
  <c r="I8883" i="1" s="1"/>
  <c r="F8884" i="1"/>
  <c r="G8884" i="1" s="1"/>
  <c r="I8884" i="1" s="1"/>
  <c r="F8885" i="1"/>
  <c r="G8885" i="1" s="1"/>
  <c r="I8885" i="1" s="1"/>
  <c r="F8886" i="1"/>
  <c r="G8886" i="1" s="1"/>
  <c r="I8886" i="1" s="1"/>
  <c r="F8887" i="1"/>
  <c r="G8887" i="1" s="1"/>
  <c r="I8887" i="1" s="1"/>
  <c r="F8888" i="1"/>
  <c r="G8888" i="1" s="1"/>
  <c r="I8888" i="1" s="1"/>
  <c r="F8889" i="1"/>
  <c r="G8889" i="1" s="1"/>
  <c r="I8889" i="1" s="1"/>
  <c r="F8890" i="1"/>
  <c r="G8890" i="1" s="1"/>
  <c r="I8890" i="1" s="1"/>
  <c r="F8891" i="1"/>
  <c r="G8891" i="1" s="1"/>
  <c r="I8891" i="1" s="1"/>
  <c r="F8892" i="1"/>
  <c r="G8892" i="1" s="1"/>
  <c r="I8892" i="1" s="1"/>
  <c r="F8893" i="1"/>
  <c r="G8893" i="1" s="1"/>
  <c r="I8893" i="1" s="1"/>
  <c r="F8894" i="1"/>
  <c r="G8894" i="1" s="1"/>
  <c r="I8894" i="1" s="1"/>
  <c r="F8895" i="1"/>
  <c r="G8895" i="1" s="1"/>
  <c r="I8895" i="1" s="1"/>
  <c r="F8896" i="1"/>
  <c r="G8896" i="1" s="1"/>
  <c r="I8896" i="1" s="1"/>
  <c r="F8897" i="1"/>
  <c r="G8897" i="1" s="1"/>
  <c r="I8897" i="1" s="1"/>
  <c r="F8898" i="1"/>
  <c r="G8898" i="1" s="1"/>
  <c r="I8898" i="1" s="1"/>
  <c r="F8899" i="1"/>
  <c r="G8899" i="1" s="1"/>
  <c r="I8899" i="1" s="1"/>
  <c r="F8900" i="1"/>
  <c r="G8900" i="1" s="1"/>
  <c r="I8900" i="1" s="1"/>
  <c r="F8901" i="1"/>
  <c r="G8901" i="1" s="1"/>
  <c r="I8901" i="1" s="1"/>
  <c r="F8902" i="1"/>
  <c r="G8902" i="1" s="1"/>
  <c r="I8902" i="1" s="1"/>
  <c r="F8903" i="1"/>
  <c r="G8903" i="1" s="1"/>
  <c r="I8903" i="1" s="1"/>
  <c r="F8904" i="1"/>
  <c r="G8904" i="1" s="1"/>
  <c r="I8904" i="1" s="1"/>
  <c r="F8905" i="1"/>
  <c r="G8905" i="1" s="1"/>
  <c r="I8905" i="1" s="1"/>
  <c r="F8906" i="1"/>
  <c r="G8906" i="1" s="1"/>
  <c r="I8906" i="1" s="1"/>
  <c r="F8907" i="1"/>
  <c r="G8907" i="1" s="1"/>
  <c r="I8907" i="1" s="1"/>
  <c r="F8908" i="1"/>
  <c r="G8908" i="1" s="1"/>
  <c r="I8908" i="1" s="1"/>
  <c r="F8909" i="1"/>
  <c r="G8909" i="1" s="1"/>
  <c r="I8909" i="1" s="1"/>
  <c r="F8910" i="1"/>
  <c r="G8910" i="1" s="1"/>
  <c r="I8910" i="1" s="1"/>
  <c r="F8911" i="1"/>
  <c r="G8911" i="1" s="1"/>
  <c r="I8911" i="1" s="1"/>
  <c r="F8912" i="1"/>
  <c r="G8912" i="1" s="1"/>
  <c r="I8912" i="1" s="1"/>
  <c r="F8913" i="1"/>
  <c r="G8913" i="1" s="1"/>
  <c r="I8913" i="1" s="1"/>
  <c r="F8914" i="1"/>
  <c r="G8914" i="1" s="1"/>
  <c r="I8914" i="1" s="1"/>
  <c r="F8915" i="1"/>
  <c r="G8915" i="1" s="1"/>
  <c r="I8915" i="1" s="1"/>
  <c r="F8916" i="1"/>
  <c r="G8916" i="1" s="1"/>
  <c r="I8916" i="1" s="1"/>
  <c r="F8917" i="1"/>
  <c r="G8917" i="1" s="1"/>
  <c r="I8917" i="1" s="1"/>
  <c r="F8918" i="1"/>
  <c r="G8918" i="1" s="1"/>
  <c r="I8918" i="1" s="1"/>
  <c r="F8919" i="1"/>
  <c r="G8919" i="1" s="1"/>
  <c r="I8919" i="1" s="1"/>
  <c r="F8920" i="1"/>
  <c r="G8920" i="1" s="1"/>
  <c r="I8920" i="1" s="1"/>
  <c r="F8921" i="1"/>
  <c r="G8921" i="1" s="1"/>
  <c r="I8921" i="1" s="1"/>
  <c r="F8922" i="1"/>
  <c r="G8922" i="1" s="1"/>
  <c r="I8922" i="1" s="1"/>
  <c r="F8923" i="1"/>
  <c r="G8923" i="1" s="1"/>
  <c r="I8923" i="1" s="1"/>
  <c r="F8924" i="1"/>
  <c r="G8924" i="1" s="1"/>
  <c r="I8924" i="1" s="1"/>
  <c r="F8925" i="1"/>
  <c r="G8925" i="1" s="1"/>
  <c r="I8925" i="1" s="1"/>
  <c r="F8926" i="1"/>
  <c r="G8926" i="1" s="1"/>
  <c r="I8926" i="1" s="1"/>
  <c r="F8927" i="1"/>
  <c r="G8927" i="1" s="1"/>
  <c r="I8927" i="1" s="1"/>
  <c r="F8928" i="1"/>
  <c r="G8928" i="1" s="1"/>
  <c r="I8928" i="1" s="1"/>
  <c r="F8929" i="1"/>
  <c r="G8929" i="1" s="1"/>
  <c r="I8929" i="1" s="1"/>
  <c r="F8930" i="1"/>
  <c r="G8930" i="1" s="1"/>
  <c r="I8930" i="1" s="1"/>
  <c r="F8931" i="1"/>
  <c r="G8931" i="1" s="1"/>
  <c r="I8931" i="1" s="1"/>
  <c r="F8932" i="1"/>
  <c r="G8932" i="1" s="1"/>
  <c r="I8932" i="1" s="1"/>
  <c r="F8933" i="1"/>
  <c r="G8933" i="1" s="1"/>
  <c r="I8933" i="1" s="1"/>
  <c r="F8934" i="1"/>
  <c r="G8934" i="1" s="1"/>
  <c r="I8934" i="1" s="1"/>
  <c r="F8935" i="1"/>
  <c r="G8935" i="1" s="1"/>
  <c r="I8935" i="1" s="1"/>
  <c r="F8936" i="1"/>
  <c r="G8936" i="1" s="1"/>
  <c r="I8936" i="1" s="1"/>
  <c r="F8937" i="1"/>
  <c r="G8937" i="1" s="1"/>
  <c r="I8937" i="1" s="1"/>
  <c r="F8938" i="1"/>
  <c r="G8938" i="1" s="1"/>
  <c r="I8938" i="1" s="1"/>
  <c r="F8939" i="1"/>
  <c r="G8939" i="1" s="1"/>
  <c r="I8939" i="1" s="1"/>
  <c r="F8940" i="1"/>
  <c r="G8940" i="1" s="1"/>
  <c r="I8940" i="1" s="1"/>
  <c r="F8941" i="1"/>
  <c r="G8941" i="1" s="1"/>
  <c r="I8941" i="1" s="1"/>
  <c r="F8942" i="1"/>
  <c r="G8942" i="1" s="1"/>
  <c r="I8942" i="1" s="1"/>
  <c r="F8943" i="1"/>
  <c r="G8943" i="1" s="1"/>
  <c r="I8943" i="1" s="1"/>
  <c r="F8944" i="1"/>
  <c r="G8944" i="1" s="1"/>
  <c r="I8944" i="1" s="1"/>
  <c r="F8945" i="1"/>
  <c r="G8945" i="1" s="1"/>
  <c r="I8945" i="1" s="1"/>
  <c r="F8946" i="1"/>
  <c r="G8946" i="1" s="1"/>
  <c r="I8946" i="1" s="1"/>
  <c r="F8947" i="1"/>
  <c r="G8947" i="1" s="1"/>
  <c r="I8947" i="1" s="1"/>
  <c r="F8948" i="1"/>
  <c r="G8948" i="1" s="1"/>
  <c r="I8948" i="1" s="1"/>
  <c r="F8949" i="1"/>
  <c r="G8949" i="1" s="1"/>
  <c r="I8949" i="1" s="1"/>
  <c r="F8950" i="1"/>
  <c r="G8950" i="1" s="1"/>
  <c r="I8950" i="1" s="1"/>
  <c r="F8951" i="1"/>
  <c r="G8951" i="1" s="1"/>
  <c r="I8951" i="1" s="1"/>
  <c r="F8952" i="1"/>
  <c r="G8952" i="1" s="1"/>
  <c r="I8952" i="1" s="1"/>
  <c r="F8953" i="1"/>
  <c r="G8953" i="1" s="1"/>
  <c r="I8953" i="1" s="1"/>
  <c r="F8954" i="1"/>
  <c r="G8954" i="1" s="1"/>
  <c r="I8954" i="1" s="1"/>
  <c r="F8955" i="1"/>
  <c r="G8955" i="1" s="1"/>
  <c r="I8955" i="1" s="1"/>
  <c r="F8956" i="1"/>
  <c r="G8956" i="1" s="1"/>
  <c r="I8956" i="1" s="1"/>
  <c r="F8957" i="1"/>
  <c r="G8957" i="1" s="1"/>
  <c r="I8957" i="1" s="1"/>
  <c r="F8958" i="1"/>
  <c r="G8958" i="1" s="1"/>
  <c r="I8958" i="1" s="1"/>
  <c r="F8959" i="1"/>
  <c r="G8959" i="1" s="1"/>
  <c r="I8959" i="1" s="1"/>
  <c r="F8960" i="1"/>
  <c r="G8960" i="1" s="1"/>
  <c r="I8960" i="1" s="1"/>
  <c r="F8961" i="1"/>
  <c r="G8961" i="1" s="1"/>
  <c r="I8961" i="1" s="1"/>
  <c r="F8962" i="1"/>
  <c r="G8962" i="1" s="1"/>
  <c r="I8962" i="1" s="1"/>
  <c r="F8963" i="1"/>
  <c r="G8963" i="1" s="1"/>
  <c r="I8963" i="1" s="1"/>
  <c r="F8964" i="1"/>
  <c r="G8964" i="1" s="1"/>
  <c r="I8964" i="1" s="1"/>
  <c r="F8965" i="1"/>
  <c r="G8965" i="1" s="1"/>
  <c r="I8965" i="1" s="1"/>
  <c r="F8966" i="1"/>
  <c r="G8966" i="1" s="1"/>
  <c r="I8966" i="1" s="1"/>
  <c r="F8967" i="1"/>
  <c r="G8967" i="1" s="1"/>
  <c r="I8967" i="1" s="1"/>
  <c r="F8968" i="1"/>
  <c r="G8968" i="1" s="1"/>
  <c r="I8968" i="1" s="1"/>
  <c r="F8969" i="1"/>
  <c r="G8969" i="1" s="1"/>
  <c r="I8969" i="1" s="1"/>
  <c r="F8970" i="1"/>
  <c r="G8970" i="1" s="1"/>
  <c r="I8970" i="1" s="1"/>
  <c r="F8971" i="1"/>
  <c r="G8971" i="1" s="1"/>
  <c r="I8971" i="1" s="1"/>
  <c r="F8972" i="1"/>
  <c r="G8972" i="1" s="1"/>
  <c r="I8972" i="1" s="1"/>
  <c r="F8973" i="1"/>
  <c r="G8973" i="1" s="1"/>
  <c r="I8973" i="1" s="1"/>
  <c r="F8974" i="1"/>
  <c r="G8974" i="1" s="1"/>
  <c r="I8974" i="1" s="1"/>
  <c r="F8975" i="1"/>
  <c r="G8975" i="1" s="1"/>
  <c r="I8975" i="1" s="1"/>
  <c r="F8976" i="1"/>
  <c r="G8976" i="1" s="1"/>
  <c r="I8976" i="1" s="1"/>
  <c r="F8977" i="1"/>
  <c r="G8977" i="1" s="1"/>
  <c r="I8977" i="1" s="1"/>
  <c r="F8978" i="1"/>
  <c r="G8978" i="1" s="1"/>
  <c r="I8978" i="1" s="1"/>
  <c r="F8979" i="1"/>
  <c r="G8979" i="1" s="1"/>
  <c r="I8979" i="1" s="1"/>
  <c r="F8980" i="1"/>
  <c r="G8980" i="1" s="1"/>
  <c r="I8980" i="1" s="1"/>
  <c r="F8981" i="1"/>
  <c r="G8981" i="1" s="1"/>
  <c r="I8981" i="1" s="1"/>
  <c r="F8982" i="1"/>
  <c r="G8982" i="1" s="1"/>
  <c r="I8982" i="1" s="1"/>
  <c r="F8983" i="1"/>
  <c r="G8983" i="1" s="1"/>
  <c r="I8983" i="1" s="1"/>
  <c r="F8984" i="1"/>
  <c r="G8984" i="1" s="1"/>
  <c r="I8984" i="1" s="1"/>
  <c r="F8985" i="1"/>
  <c r="G8985" i="1" s="1"/>
  <c r="I8985" i="1" s="1"/>
  <c r="F8986" i="1"/>
  <c r="G8986" i="1" s="1"/>
  <c r="I8986" i="1" s="1"/>
  <c r="F8987" i="1"/>
  <c r="G8987" i="1" s="1"/>
  <c r="I8987" i="1" s="1"/>
  <c r="F8988" i="1"/>
  <c r="G8988" i="1" s="1"/>
  <c r="I8988" i="1" s="1"/>
  <c r="F8989" i="1"/>
  <c r="G8989" i="1" s="1"/>
  <c r="I8989" i="1" s="1"/>
  <c r="F8990" i="1"/>
  <c r="G8990" i="1" s="1"/>
  <c r="I8990" i="1" s="1"/>
  <c r="F8991" i="1"/>
  <c r="G8991" i="1" s="1"/>
  <c r="I8991" i="1" s="1"/>
  <c r="F8992" i="1"/>
  <c r="G8992" i="1" s="1"/>
  <c r="I8992" i="1" s="1"/>
  <c r="F8993" i="1"/>
  <c r="G8993" i="1" s="1"/>
  <c r="I8993" i="1" s="1"/>
  <c r="F8994" i="1"/>
  <c r="G8994" i="1" s="1"/>
  <c r="I8994" i="1" s="1"/>
  <c r="F8995" i="1"/>
  <c r="G8995" i="1" s="1"/>
  <c r="I8995" i="1" s="1"/>
  <c r="F8996" i="1"/>
  <c r="G8996" i="1" s="1"/>
  <c r="I8996" i="1" s="1"/>
  <c r="F8997" i="1"/>
  <c r="G8997" i="1" s="1"/>
  <c r="I8997" i="1" s="1"/>
  <c r="F8998" i="1"/>
  <c r="G8998" i="1" s="1"/>
  <c r="I8998" i="1" s="1"/>
  <c r="F8999" i="1"/>
  <c r="G8999" i="1" s="1"/>
  <c r="I8999" i="1" s="1"/>
  <c r="F9000" i="1"/>
  <c r="G9000" i="1" s="1"/>
  <c r="I9000" i="1" s="1"/>
  <c r="F9001" i="1"/>
  <c r="G9001" i="1" s="1"/>
  <c r="I9001" i="1" s="1"/>
  <c r="F9002" i="1"/>
  <c r="G9002" i="1" s="1"/>
  <c r="I9002" i="1" s="1"/>
  <c r="F9003" i="1"/>
  <c r="G9003" i="1" s="1"/>
  <c r="I9003" i="1" s="1"/>
  <c r="F9004" i="1"/>
  <c r="G9004" i="1" s="1"/>
  <c r="I9004" i="1" s="1"/>
  <c r="F9005" i="1"/>
  <c r="G9005" i="1" s="1"/>
  <c r="I9005" i="1" s="1"/>
  <c r="F9006" i="1"/>
  <c r="G9006" i="1" s="1"/>
  <c r="I9006" i="1" s="1"/>
  <c r="F9007" i="1"/>
  <c r="G9007" i="1" s="1"/>
  <c r="I9007" i="1" s="1"/>
  <c r="F9008" i="1"/>
  <c r="G9008" i="1" s="1"/>
  <c r="I9008" i="1" s="1"/>
  <c r="F9009" i="1"/>
  <c r="G9009" i="1" s="1"/>
  <c r="I9009" i="1" s="1"/>
  <c r="F9010" i="1"/>
  <c r="G9010" i="1" s="1"/>
  <c r="I9010" i="1" s="1"/>
  <c r="F9011" i="1"/>
  <c r="G9011" i="1" s="1"/>
  <c r="I9011" i="1" s="1"/>
  <c r="F9012" i="1"/>
  <c r="G9012" i="1" s="1"/>
  <c r="I9012" i="1" s="1"/>
  <c r="F9013" i="1"/>
  <c r="G9013" i="1" s="1"/>
  <c r="I9013" i="1" s="1"/>
  <c r="F9014" i="1"/>
  <c r="G9014" i="1" s="1"/>
  <c r="I9014" i="1" s="1"/>
  <c r="F9015" i="1"/>
  <c r="G9015" i="1" s="1"/>
  <c r="I9015" i="1" s="1"/>
  <c r="F9016" i="1"/>
  <c r="G9016" i="1" s="1"/>
  <c r="I9016" i="1" s="1"/>
  <c r="F9017" i="1"/>
  <c r="G9017" i="1" s="1"/>
  <c r="I9017" i="1" s="1"/>
  <c r="F9018" i="1"/>
  <c r="G9018" i="1" s="1"/>
  <c r="I9018" i="1" s="1"/>
  <c r="F9019" i="1"/>
  <c r="G9019" i="1" s="1"/>
  <c r="I9019" i="1" s="1"/>
  <c r="F9020" i="1"/>
  <c r="G9020" i="1" s="1"/>
  <c r="I9020" i="1" s="1"/>
  <c r="F9021" i="1"/>
  <c r="G9021" i="1" s="1"/>
  <c r="I9021" i="1" s="1"/>
  <c r="F9022" i="1"/>
  <c r="G9022" i="1" s="1"/>
  <c r="I9022" i="1" s="1"/>
  <c r="F9023" i="1"/>
  <c r="G9023" i="1" s="1"/>
  <c r="I9023" i="1" s="1"/>
  <c r="F9024" i="1"/>
  <c r="G9024" i="1" s="1"/>
  <c r="I9024" i="1" s="1"/>
  <c r="F9025" i="1"/>
  <c r="G9025" i="1" s="1"/>
  <c r="I9025" i="1" s="1"/>
  <c r="F9026" i="1"/>
  <c r="G9026" i="1" s="1"/>
  <c r="I9026" i="1" s="1"/>
  <c r="F9027" i="1"/>
  <c r="G9027" i="1" s="1"/>
  <c r="I9027" i="1" s="1"/>
  <c r="F9028" i="1"/>
  <c r="G9028" i="1" s="1"/>
  <c r="I9028" i="1" s="1"/>
  <c r="F9029" i="1"/>
  <c r="G9029" i="1" s="1"/>
  <c r="I9029" i="1" s="1"/>
  <c r="F9030" i="1"/>
  <c r="G9030" i="1" s="1"/>
  <c r="I9030" i="1" s="1"/>
  <c r="F9031" i="1"/>
  <c r="G9031" i="1" s="1"/>
  <c r="I9031" i="1" s="1"/>
  <c r="F9032" i="1"/>
  <c r="G9032" i="1" s="1"/>
  <c r="I9032" i="1" s="1"/>
  <c r="F9033" i="1"/>
  <c r="G9033" i="1" s="1"/>
  <c r="I9033" i="1" s="1"/>
  <c r="F9034" i="1"/>
  <c r="G9034" i="1" s="1"/>
  <c r="I9034" i="1" s="1"/>
  <c r="F9035" i="1"/>
  <c r="G9035" i="1" s="1"/>
  <c r="I9035" i="1" s="1"/>
  <c r="F9036" i="1"/>
  <c r="G9036" i="1" s="1"/>
  <c r="I9036" i="1" s="1"/>
  <c r="F9037" i="1"/>
  <c r="G9037" i="1" s="1"/>
  <c r="I9037" i="1" s="1"/>
  <c r="F9038" i="1"/>
  <c r="G9038" i="1" s="1"/>
  <c r="I9038" i="1" s="1"/>
  <c r="F9039" i="1"/>
  <c r="G9039" i="1" s="1"/>
  <c r="I9039" i="1" s="1"/>
  <c r="F9040" i="1"/>
  <c r="G9040" i="1" s="1"/>
  <c r="I9040" i="1" s="1"/>
  <c r="F9041" i="1"/>
  <c r="G9041" i="1" s="1"/>
  <c r="I9041" i="1" s="1"/>
  <c r="F9042" i="1"/>
  <c r="G9042" i="1" s="1"/>
  <c r="I9042" i="1" s="1"/>
  <c r="F9043" i="1"/>
  <c r="G9043" i="1" s="1"/>
  <c r="I9043" i="1" s="1"/>
  <c r="F9044" i="1"/>
  <c r="G9044" i="1" s="1"/>
  <c r="I9044" i="1" s="1"/>
  <c r="F9045" i="1"/>
  <c r="G9045" i="1" s="1"/>
  <c r="I9045" i="1" s="1"/>
  <c r="F9046" i="1"/>
  <c r="G9046" i="1" s="1"/>
  <c r="I9046" i="1" s="1"/>
  <c r="F9047" i="1"/>
  <c r="G9047" i="1" s="1"/>
  <c r="I9047" i="1" s="1"/>
  <c r="F9048" i="1"/>
  <c r="G9048" i="1" s="1"/>
  <c r="I9048" i="1" s="1"/>
  <c r="F9049" i="1"/>
  <c r="G9049" i="1" s="1"/>
  <c r="I9049" i="1" s="1"/>
  <c r="F9050" i="1"/>
  <c r="G9050" i="1" s="1"/>
  <c r="I9050" i="1" s="1"/>
  <c r="F9051" i="1"/>
  <c r="G9051" i="1" s="1"/>
  <c r="I9051" i="1" s="1"/>
  <c r="F9052" i="1"/>
  <c r="G9052" i="1" s="1"/>
  <c r="I9052" i="1" s="1"/>
  <c r="F9053" i="1"/>
  <c r="G9053" i="1" s="1"/>
  <c r="I9053" i="1" s="1"/>
  <c r="F9054" i="1"/>
  <c r="G9054" i="1" s="1"/>
  <c r="I9054" i="1" s="1"/>
  <c r="F9055" i="1"/>
  <c r="G9055" i="1" s="1"/>
  <c r="I9055" i="1" s="1"/>
  <c r="F9056" i="1"/>
  <c r="G9056" i="1" s="1"/>
  <c r="I9056" i="1" s="1"/>
  <c r="F9057" i="1"/>
  <c r="G9057" i="1" s="1"/>
  <c r="I9057" i="1" s="1"/>
  <c r="F9058" i="1"/>
  <c r="G9058" i="1" s="1"/>
  <c r="I9058" i="1" s="1"/>
  <c r="F9059" i="1"/>
  <c r="G9059" i="1" s="1"/>
  <c r="I9059" i="1" s="1"/>
  <c r="F9060" i="1"/>
  <c r="G9060" i="1" s="1"/>
  <c r="I9060" i="1" s="1"/>
  <c r="F9061" i="1"/>
  <c r="G9061" i="1" s="1"/>
  <c r="I9061" i="1" s="1"/>
  <c r="F9062" i="1"/>
  <c r="G9062" i="1" s="1"/>
  <c r="I9062" i="1" s="1"/>
  <c r="F9063" i="1"/>
  <c r="G9063" i="1" s="1"/>
  <c r="I9063" i="1" s="1"/>
  <c r="F9064" i="1"/>
  <c r="G9064" i="1" s="1"/>
  <c r="I9064" i="1" s="1"/>
  <c r="F9065" i="1"/>
  <c r="G9065" i="1" s="1"/>
  <c r="I9065" i="1" s="1"/>
  <c r="F9066" i="1"/>
  <c r="G9066" i="1" s="1"/>
  <c r="I9066" i="1" s="1"/>
  <c r="F9067" i="1"/>
  <c r="G9067" i="1" s="1"/>
  <c r="I9067" i="1" s="1"/>
  <c r="F9068" i="1"/>
  <c r="G9068" i="1" s="1"/>
  <c r="I9068" i="1" s="1"/>
  <c r="F9069" i="1"/>
  <c r="G9069" i="1" s="1"/>
  <c r="I9069" i="1" s="1"/>
  <c r="F9070" i="1"/>
  <c r="G9070" i="1" s="1"/>
  <c r="I9070" i="1" s="1"/>
  <c r="F9071" i="1"/>
  <c r="G9071" i="1" s="1"/>
  <c r="I9071" i="1" s="1"/>
  <c r="F9072" i="1"/>
  <c r="G9072" i="1" s="1"/>
  <c r="I9072" i="1" s="1"/>
  <c r="F9073" i="1"/>
  <c r="G9073" i="1" s="1"/>
  <c r="I9073" i="1" s="1"/>
  <c r="F9074" i="1"/>
  <c r="G9074" i="1" s="1"/>
  <c r="I9074" i="1" s="1"/>
  <c r="F9075" i="1"/>
  <c r="G9075" i="1" s="1"/>
  <c r="I9075" i="1" s="1"/>
  <c r="F9076" i="1"/>
  <c r="G9076" i="1" s="1"/>
  <c r="I9076" i="1" s="1"/>
  <c r="F9077" i="1"/>
  <c r="G9077" i="1" s="1"/>
  <c r="I9077" i="1" s="1"/>
  <c r="F9078" i="1"/>
  <c r="G9078" i="1" s="1"/>
  <c r="I9078" i="1" s="1"/>
  <c r="F9079" i="1"/>
  <c r="G9079" i="1" s="1"/>
  <c r="I9079" i="1" s="1"/>
  <c r="F9080" i="1"/>
  <c r="G9080" i="1" s="1"/>
  <c r="I9080" i="1" s="1"/>
  <c r="F9081" i="1"/>
  <c r="G9081" i="1" s="1"/>
  <c r="I9081" i="1" s="1"/>
  <c r="F9082" i="1"/>
  <c r="G9082" i="1" s="1"/>
  <c r="I9082" i="1" s="1"/>
  <c r="F9083" i="1"/>
  <c r="G9083" i="1" s="1"/>
  <c r="I9083" i="1" s="1"/>
  <c r="F9084" i="1"/>
  <c r="G9084" i="1" s="1"/>
  <c r="I9084" i="1" s="1"/>
  <c r="F9085" i="1"/>
  <c r="G9085" i="1" s="1"/>
  <c r="I9085" i="1" s="1"/>
  <c r="F9086" i="1"/>
  <c r="G9086" i="1" s="1"/>
  <c r="I9086" i="1" s="1"/>
  <c r="F9087" i="1"/>
  <c r="G9087" i="1" s="1"/>
  <c r="I9087" i="1" s="1"/>
  <c r="F9088" i="1"/>
  <c r="G9088" i="1" s="1"/>
  <c r="I9088" i="1" s="1"/>
  <c r="F9089" i="1"/>
  <c r="G9089" i="1" s="1"/>
  <c r="I9089" i="1" s="1"/>
  <c r="F9090" i="1"/>
  <c r="G9090" i="1" s="1"/>
  <c r="I9090" i="1" s="1"/>
  <c r="F9091" i="1"/>
  <c r="G9091" i="1" s="1"/>
  <c r="I9091" i="1" s="1"/>
  <c r="F9092" i="1"/>
  <c r="G9092" i="1" s="1"/>
  <c r="I9092" i="1" s="1"/>
  <c r="F9093" i="1"/>
  <c r="G9093" i="1" s="1"/>
  <c r="I9093" i="1" s="1"/>
  <c r="F9094" i="1"/>
  <c r="G9094" i="1" s="1"/>
  <c r="I9094" i="1" s="1"/>
  <c r="F9095" i="1"/>
  <c r="G9095" i="1" s="1"/>
  <c r="I9095" i="1" s="1"/>
  <c r="F9096" i="1"/>
  <c r="G9096" i="1" s="1"/>
  <c r="I9096" i="1" s="1"/>
  <c r="F9097" i="1"/>
  <c r="G9097" i="1" s="1"/>
  <c r="I9097" i="1" s="1"/>
  <c r="F9098" i="1"/>
  <c r="G9098" i="1" s="1"/>
  <c r="I9098" i="1" s="1"/>
  <c r="F9099" i="1"/>
  <c r="G9099" i="1" s="1"/>
  <c r="I9099" i="1" s="1"/>
  <c r="F9100" i="1"/>
  <c r="G9100" i="1" s="1"/>
  <c r="I9100" i="1" s="1"/>
  <c r="F9101" i="1"/>
  <c r="G9101" i="1" s="1"/>
  <c r="I9101" i="1" s="1"/>
  <c r="F9102" i="1"/>
  <c r="G9102" i="1" s="1"/>
  <c r="I9102" i="1" s="1"/>
  <c r="F9103" i="1"/>
  <c r="G9103" i="1" s="1"/>
  <c r="I9103" i="1" s="1"/>
  <c r="F9104" i="1"/>
  <c r="G9104" i="1" s="1"/>
  <c r="I9104" i="1" s="1"/>
  <c r="F9105" i="1"/>
  <c r="G9105" i="1" s="1"/>
  <c r="I9105" i="1" s="1"/>
  <c r="F9106" i="1"/>
  <c r="G9106" i="1" s="1"/>
  <c r="I9106" i="1" s="1"/>
  <c r="F9107" i="1"/>
  <c r="G9107" i="1" s="1"/>
  <c r="I9107" i="1" s="1"/>
  <c r="F9108" i="1"/>
  <c r="G9108" i="1" s="1"/>
  <c r="I9108" i="1" s="1"/>
  <c r="F9109" i="1"/>
  <c r="G9109" i="1" s="1"/>
  <c r="I9109" i="1" s="1"/>
  <c r="F9110" i="1"/>
  <c r="G9110" i="1" s="1"/>
  <c r="I9110" i="1" s="1"/>
  <c r="F9111" i="1"/>
  <c r="G9111" i="1" s="1"/>
  <c r="I9111" i="1" s="1"/>
  <c r="F9112" i="1"/>
  <c r="G9112" i="1" s="1"/>
  <c r="I9112" i="1" s="1"/>
  <c r="F9113" i="1"/>
  <c r="G9113" i="1" s="1"/>
  <c r="I9113" i="1" s="1"/>
  <c r="F9114" i="1"/>
  <c r="G9114" i="1" s="1"/>
  <c r="I9114" i="1" s="1"/>
  <c r="F9115" i="1"/>
  <c r="G9115" i="1" s="1"/>
  <c r="I9115" i="1" s="1"/>
  <c r="F9116" i="1"/>
  <c r="G9116" i="1" s="1"/>
  <c r="I9116" i="1" s="1"/>
  <c r="F9117" i="1"/>
  <c r="G9117" i="1" s="1"/>
  <c r="I9117" i="1" s="1"/>
  <c r="F9118" i="1"/>
  <c r="G9118" i="1" s="1"/>
  <c r="I9118" i="1" s="1"/>
  <c r="F9119" i="1"/>
  <c r="G9119" i="1" s="1"/>
  <c r="I9119" i="1" s="1"/>
  <c r="F9120" i="1"/>
  <c r="G9120" i="1" s="1"/>
  <c r="I9120" i="1" s="1"/>
  <c r="F9121" i="1"/>
  <c r="G9121" i="1" s="1"/>
  <c r="I9121" i="1" s="1"/>
  <c r="F9122" i="1"/>
  <c r="G9122" i="1" s="1"/>
  <c r="I9122" i="1" s="1"/>
  <c r="F9123" i="1"/>
  <c r="G9123" i="1" s="1"/>
  <c r="I9123" i="1" s="1"/>
  <c r="F9124" i="1"/>
  <c r="G9124" i="1" s="1"/>
  <c r="I9124" i="1" s="1"/>
  <c r="F9125" i="1"/>
  <c r="G9125" i="1" s="1"/>
  <c r="I9125" i="1" s="1"/>
  <c r="F9126" i="1"/>
  <c r="G9126" i="1" s="1"/>
  <c r="I9126" i="1" s="1"/>
  <c r="F9127" i="1"/>
  <c r="G9127" i="1" s="1"/>
  <c r="I9127" i="1" s="1"/>
  <c r="F9128" i="1"/>
  <c r="G9128" i="1" s="1"/>
  <c r="I9128" i="1" s="1"/>
  <c r="F9129" i="1"/>
  <c r="G9129" i="1" s="1"/>
  <c r="I9129" i="1" s="1"/>
  <c r="F9130" i="1"/>
  <c r="G9130" i="1" s="1"/>
  <c r="I9130" i="1" s="1"/>
  <c r="F9131" i="1"/>
  <c r="G9131" i="1" s="1"/>
  <c r="I9131" i="1" s="1"/>
  <c r="F9132" i="1"/>
  <c r="G9132" i="1" s="1"/>
  <c r="I9132" i="1" s="1"/>
  <c r="F9133" i="1"/>
  <c r="G9133" i="1" s="1"/>
  <c r="I9133" i="1" s="1"/>
  <c r="F9134" i="1"/>
  <c r="G9134" i="1" s="1"/>
  <c r="I9134" i="1" s="1"/>
  <c r="F9135" i="1"/>
  <c r="G9135" i="1" s="1"/>
  <c r="I9135" i="1" s="1"/>
  <c r="F9136" i="1"/>
  <c r="G9136" i="1" s="1"/>
  <c r="I9136" i="1" s="1"/>
  <c r="F9137" i="1"/>
  <c r="G9137" i="1" s="1"/>
  <c r="I9137" i="1" s="1"/>
  <c r="F9138" i="1"/>
  <c r="G9138" i="1" s="1"/>
  <c r="I9138" i="1" s="1"/>
  <c r="F9139" i="1"/>
  <c r="G9139" i="1" s="1"/>
  <c r="I9139" i="1" s="1"/>
  <c r="F9140" i="1"/>
  <c r="G9140" i="1" s="1"/>
  <c r="I9140" i="1" s="1"/>
  <c r="F9141" i="1"/>
  <c r="G9141" i="1" s="1"/>
  <c r="I9141" i="1" s="1"/>
  <c r="F9142" i="1"/>
  <c r="G9142" i="1" s="1"/>
  <c r="I9142" i="1" s="1"/>
  <c r="F9143" i="1"/>
  <c r="G9143" i="1" s="1"/>
  <c r="I9143" i="1" s="1"/>
  <c r="F9144" i="1"/>
  <c r="G9144" i="1" s="1"/>
  <c r="I9144" i="1" s="1"/>
  <c r="F9145" i="1"/>
  <c r="G9145" i="1" s="1"/>
  <c r="I9145" i="1" s="1"/>
  <c r="F9146" i="1"/>
  <c r="G9146" i="1" s="1"/>
  <c r="I9146" i="1" s="1"/>
  <c r="F9147" i="1"/>
  <c r="G9147" i="1" s="1"/>
  <c r="I9147" i="1" s="1"/>
  <c r="F9148" i="1"/>
  <c r="G9148" i="1" s="1"/>
  <c r="I9148" i="1" s="1"/>
  <c r="F9149" i="1"/>
  <c r="G9149" i="1" s="1"/>
  <c r="I9149" i="1" s="1"/>
  <c r="F9150" i="1"/>
  <c r="G9150" i="1" s="1"/>
  <c r="I9150" i="1" s="1"/>
  <c r="F9151" i="1"/>
  <c r="G9151" i="1" s="1"/>
  <c r="I9151" i="1" s="1"/>
  <c r="F9152" i="1"/>
  <c r="G9152" i="1" s="1"/>
  <c r="I9152" i="1" s="1"/>
  <c r="F9153" i="1"/>
  <c r="G9153" i="1" s="1"/>
  <c r="I9153" i="1" s="1"/>
  <c r="F9154" i="1"/>
  <c r="G9154" i="1" s="1"/>
  <c r="I9154" i="1" s="1"/>
  <c r="F9155" i="1"/>
  <c r="G9155" i="1" s="1"/>
  <c r="I9155" i="1" s="1"/>
  <c r="F9156" i="1"/>
  <c r="G9156" i="1" s="1"/>
  <c r="I9156" i="1" s="1"/>
  <c r="F9157" i="1"/>
  <c r="G9157" i="1" s="1"/>
  <c r="I9157" i="1" s="1"/>
  <c r="F9158" i="1"/>
  <c r="G9158" i="1" s="1"/>
  <c r="I9158" i="1" s="1"/>
  <c r="F9159" i="1"/>
  <c r="G9159" i="1" s="1"/>
  <c r="I9159" i="1" s="1"/>
  <c r="F9160" i="1"/>
  <c r="G9160" i="1" s="1"/>
  <c r="I9160" i="1" s="1"/>
  <c r="F9161" i="1"/>
  <c r="G9161" i="1" s="1"/>
  <c r="I9161" i="1" s="1"/>
  <c r="F9162" i="1"/>
  <c r="G9162" i="1" s="1"/>
  <c r="I9162" i="1" s="1"/>
  <c r="F9163" i="1"/>
  <c r="G9163" i="1" s="1"/>
  <c r="I9163" i="1" s="1"/>
  <c r="F9164" i="1"/>
  <c r="G9164" i="1" s="1"/>
  <c r="I9164" i="1" s="1"/>
  <c r="F9165" i="1"/>
  <c r="G9165" i="1" s="1"/>
  <c r="I9165" i="1" s="1"/>
  <c r="F9166" i="1"/>
  <c r="G9166" i="1" s="1"/>
  <c r="I9166" i="1" s="1"/>
  <c r="F9167" i="1"/>
  <c r="G9167" i="1" s="1"/>
  <c r="I9167" i="1" s="1"/>
  <c r="F9168" i="1"/>
  <c r="G9168" i="1" s="1"/>
  <c r="I9168" i="1" s="1"/>
  <c r="F9169" i="1"/>
  <c r="G9169" i="1" s="1"/>
  <c r="I9169" i="1" s="1"/>
  <c r="F9170" i="1"/>
  <c r="G9170" i="1" s="1"/>
  <c r="I9170" i="1" s="1"/>
  <c r="F9171" i="1"/>
  <c r="G9171" i="1" s="1"/>
  <c r="I9171" i="1" s="1"/>
  <c r="F9172" i="1"/>
  <c r="G9172" i="1" s="1"/>
  <c r="I9172" i="1" s="1"/>
  <c r="F9173" i="1"/>
  <c r="G9173" i="1" s="1"/>
  <c r="I9173" i="1" s="1"/>
  <c r="F9174" i="1"/>
  <c r="G9174" i="1" s="1"/>
  <c r="I9174" i="1" s="1"/>
  <c r="F9175" i="1"/>
  <c r="G9175" i="1" s="1"/>
  <c r="I9175" i="1" s="1"/>
  <c r="F9176" i="1"/>
  <c r="G9176" i="1" s="1"/>
  <c r="I9176" i="1" s="1"/>
  <c r="F9177" i="1"/>
  <c r="G9177" i="1" s="1"/>
  <c r="I9177" i="1" s="1"/>
  <c r="F9178" i="1"/>
  <c r="G9178" i="1" s="1"/>
  <c r="I9178" i="1" s="1"/>
  <c r="F9179" i="1"/>
  <c r="G9179" i="1" s="1"/>
  <c r="I9179" i="1" s="1"/>
  <c r="F9180" i="1"/>
  <c r="G9180" i="1" s="1"/>
  <c r="I9180" i="1" s="1"/>
  <c r="F9181" i="1"/>
  <c r="G9181" i="1" s="1"/>
  <c r="I9181" i="1" s="1"/>
  <c r="F9182" i="1"/>
  <c r="G9182" i="1" s="1"/>
  <c r="I9182" i="1" s="1"/>
  <c r="F9183" i="1"/>
  <c r="G9183" i="1" s="1"/>
  <c r="I9183" i="1" s="1"/>
  <c r="F9184" i="1"/>
  <c r="G9184" i="1" s="1"/>
  <c r="I9184" i="1" s="1"/>
  <c r="F9185" i="1"/>
  <c r="G9185" i="1" s="1"/>
  <c r="I9185" i="1" s="1"/>
  <c r="F9186" i="1"/>
  <c r="G9186" i="1" s="1"/>
  <c r="I9186" i="1" s="1"/>
  <c r="F9187" i="1"/>
  <c r="G9187" i="1" s="1"/>
  <c r="I9187" i="1" s="1"/>
  <c r="F9188" i="1"/>
  <c r="G9188" i="1" s="1"/>
  <c r="I9188" i="1" s="1"/>
  <c r="F9189" i="1"/>
  <c r="G9189" i="1" s="1"/>
  <c r="I9189" i="1" s="1"/>
  <c r="F9190" i="1"/>
  <c r="G9190" i="1" s="1"/>
  <c r="I9190" i="1" s="1"/>
  <c r="F9191" i="1"/>
  <c r="G9191" i="1" s="1"/>
  <c r="I9191" i="1" s="1"/>
  <c r="F9192" i="1"/>
  <c r="G9192" i="1" s="1"/>
  <c r="I9192" i="1" s="1"/>
  <c r="F9193" i="1"/>
  <c r="G9193" i="1" s="1"/>
  <c r="I9193" i="1" s="1"/>
  <c r="F9194" i="1"/>
  <c r="G9194" i="1" s="1"/>
  <c r="I9194" i="1" s="1"/>
  <c r="F9195" i="1"/>
  <c r="G9195" i="1" s="1"/>
  <c r="I9195" i="1" s="1"/>
  <c r="F9196" i="1"/>
  <c r="G9196" i="1" s="1"/>
  <c r="I9196" i="1" s="1"/>
  <c r="F9197" i="1"/>
  <c r="G9197" i="1" s="1"/>
  <c r="I9197" i="1" s="1"/>
  <c r="F9198" i="1"/>
  <c r="G9198" i="1" s="1"/>
  <c r="I9198" i="1" s="1"/>
  <c r="F9199" i="1"/>
  <c r="G9199" i="1" s="1"/>
  <c r="I9199" i="1" s="1"/>
  <c r="F9200" i="1"/>
  <c r="G9200" i="1" s="1"/>
  <c r="I9200" i="1" s="1"/>
  <c r="F9201" i="1"/>
  <c r="G9201" i="1" s="1"/>
  <c r="I9201" i="1" s="1"/>
  <c r="F9202" i="1"/>
  <c r="G9202" i="1" s="1"/>
  <c r="I9202" i="1" s="1"/>
  <c r="F9203" i="1"/>
  <c r="G9203" i="1" s="1"/>
  <c r="I9203" i="1" s="1"/>
  <c r="F9204" i="1"/>
  <c r="G9204" i="1" s="1"/>
  <c r="I9204" i="1" s="1"/>
  <c r="F9205" i="1"/>
  <c r="G9205" i="1" s="1"/>
  <c r="I9205" i="1" s="1"/>
  <c r="F9206" i="1"/>
  <c r="G9206" i="1" s="1"/>
  <c r="I9206" i="1" s="1"/>
  <c r="F9207" i="1"/>
  <c r="G9207" i="1" s="1"/>
  <c r="I9207" i="1" s="1"/>
  <c r="F9208" i="1"/>
  <c r="G9208" i="1" s="1"/>
  <c r="I9208" i="1" s="1"/>
  <c r="F9209" i="1"/>
  <c r="G9209" i="1" s="1"/>
  <c r="I9209" i="1" s="1"/>
  <c r="F9210" i="1"/>
  <c r="G9210" i="1" s="1"/>
  <c r="I9210" i="1" s="1"/>
  <c r="F9211" i="1"/>
  <c r="G9211" i="1" s="1"/>
  <c r="I9211" i="1" s="1"/>
  <c r="F9212" i="1"/>
  <c r="G9212" i="1" s="1"/>
  <c r="I9212" i="1" s="1"/>
  <c r="F9213" i="1"/>
  <c r="G9213" i="1" s="1"/>
  <c r="I9213" i="1" s="1"/>
  <c r="F9214" i="1"/>
  <c r="G9214" i="1" s="1"/>
  <c r="I9214" i="1" s="1"/>
  <c r="F9215" i="1"/>
  <c r="G9215" i="1" s="1"/>
  <c r="I9215" i="1" s="1"/>
  <c r="F9216" i="1"/>
  <c r="G9216" i="1" s="1"/>
  <c r="I9216" i="1" s="1"/>
  <c r="F9217" i="1"/>
  <c r="G9217" i="1" s="1"/>
  <c r="I9217" i="1" s="1"/>
  <c r="F9218" i="1"/>
  <c r="G9218" i="1" s="1"/>
  <c r="I9218" i="1" s="1"/>
  <c r="F9219" i="1"/>
  <c r="G9219" i="1" s="1"/>
  <c r="I9219" i="1" s="1"/>
  <c r="F9220" i="1"/>
  <c r="G9220" i="1" s="1"/>
  <c r="I9220" i="1" s="1"/>
  <c r="F9221" i="1"/>
  <c r="G9221" i="1" s="1"/>
  <c r="I9221" i="1" s="1"/>
  <c r="F9222" i="1"/>
  <c r="G9222" i="1" s="1"/>
  <c r="I9222" i="1" s="1"/>
  <c r="F9223" i="1"/>
  <c r="G9223" i="1" s="1"/>
  <c r="I9223" i="1" s="1"/>
  <c r="F9224" i="1"/>
  <c r="G9224" i="1" s="1"/>
  <c r="I9224" i="1" s="1"/>
  <c r="F9225" i="1"/>
  <c r="G9225" i="1" s="1"/>
  <c r="I9225" i="1" s="1"/>
  <c r="F9226" i="1"/>
  <c r="G9226" i="1" s="1"/>
  <c r="I9226" i="1" s="1"/>
  <c r="F9227" i="1"/>
  <c r="G9227" i="1" s="1"/>
  <c r="I9227" i="1" s="1"/>
  <c r="F9228" i="1"/>
  <c r="G9228" i="1" s="1"/>
  <c r="I9228" i="1" s="1"/>
  <c r="F9229" i="1"/>
  <c r="G9229" i="1" s="1"/>
  <c r="I9229" i="1" s="1"/>
  <c r="F9230" i="1"/>
  <c r="G9230" i="1" s="1"/>
  <c r="I9230" i="1" s="1"/>
  <c r="F9231" i="1"/>
  <c r="G9231" i="1" s="1"/>
  <c r="I9231" i="1" s="1"/>
  <c r="F9232" i="1"/>
  <c r="G9232" i="1" s="1"/>
  <c r="I9232" i="1" s="1"/>
  <c r="F9233" i="1"/>
  <c r="G9233" i="1" s="1"/>
  <c r="I9233" i="1" s="1"/>
  <c r="F9234" i="1"/>
  <c r="G9234" i="1" s="1"/>
  <c r="I9234" i="1" s="1"/>
  <c r="F9235" i="1"/>
  <c r="G9235" i="1" s="1"/>
  <c r="I9235" i="1" s="1"/>
  <c r="F9236" i="1"/>
  <c r="G9236" i="1" s="1"/>
  <c r="I9236" i="1" s="1"/>
  <c r="F9237" i="1"/>
  <c r="G9237" i="1" s="1"/>
  <c r="I9237" i="1" s="1"/>
  <c r="F9238" i="1"/>
  <c r="G9238" i="1" s="1"/>
  <c r="I9238" i="1" s="1"/>
  <c r="F9239" i="1"/>
  <c r="G9239" i="1" s="1"/>
  <c r="I9239" i="1" s="1"/>
  <c r="F9240" i="1"/>
  <c r="G9240" i="1" s="1"/>
  <c r="I9240" i="1" s="1"/>
  <c r="F9241" i="1"/>
  <c r="G9241" i="1" s="1"/>
  <c r="I9241" i="1" s="1"/>
  <c r="F9242" i="1"/>
  <c r="G9242" i="1" s="1"/>
  <c r="I9242" i="1" s="1"/>
  <c r="F9243" i="1"/>
  <c r="G9243" i="1" s="1"/>
  <c r="I9243" i="1" s="1"/>
  <c r="F9244" i="1"/>
  <c r="G9244" i="1" s="1"/>
  <c r="I9244" i="1" s="1"/>
  <c r="F9245" i="1"/>
  <c r="G9245" i="1" s="1"/>
  <c r="I9245" i="1" s="1"/>
  <c r="F9246" i="1"/>
  <c r="G9246" i="1" s="1"/>
  <c r="I9246" i="1" s="1"/>
  <c r="F9247" i="1"/>
  <c r="G9247" i="1" s="1"/>
  <c r="I9247" i="1" s="1"/>
  <c r="F9248" i="1"/>
  <c r="G9248" i="1" s="1"/>
  <c r="I9248" i="1" s="1"/>
  <c r="F9249" i="1"/>
  <c r="G9249" i="1" s="1"/>
  <c r="I9249" i="1" s="1"/>
  <c r="F9250" i="1"/>
  <c r="G9250" i="1" s="1"/>
  <c r="I9250" i="1" s="1"/>
  <c r="F9251" i="1"/>
  <c r="G9251" i="1" s="1"/>
  <c r="I9251" i="1" s="1"/>
  <c r="F9252" i="1"/>
  <c r="G9252" i="1" s="1"/>
  <c r="I9252" i="1" s="1"/>
  <c r="F9253" i="1"/>
  <c r="G9253" i="1" s="1"/>
  <c r="I9253" i="1" s="1"/>
  <c r="F9254" i="1"/>
  <c r="G9254" i="1" s="1"/>
  <c r="I9254" i="1" s="1"/>
  <c r="F9255" i="1"/>
  <c r="G9255" i="1" s="1"/>
  <c r="I9255" i="1" s="1"/>
  <c r="F9256" i="1"/>
  <c r="G9256" i="1" s="1"/>
  <c r="I9256" i="1" s="1"/>
  <c r="F9257" i="1"/>
  <c r="G9257" i="1" s="1"/>
  <c r="I9257" i="1" s="1"/>
  <c r="F9258" i="1"/>
  <c r="G9258" i="1" s="1"/>
  <c r="I9258" i="1" s="1"/>
  <c r="F9259" i="1"/>
  <c r="G9259" i="1" s="1"/>
  <c r="I9259" i="1" s="1"/>
  <c r="F9260" i="1"/>
  <c r="G9260" i="1" s="1"/>
  <c r="I9260" i="1" s="1"/>
  <c r="F9261" i="1"/>
  <c r="G9261" i="1" s="1"/>
  <c r="I9261" i="1" s="1"/>
  <c r="F9262" i="1"/>
  <c r="G9262" i="1" s="1"/>
  <c r="I9262" i="1" s="1"/>
  <c r="F9263" i="1"/>
  <c r="G9263" i="1" s="1"/>
  <c r="I9263" i="1" s="1"/>
  <c r="F9264" i="1"/>
  <c r="G9264" i="1" s="1"/>
  <c r="I9264" i="1" s="1"/>
  <c r="F9265" i="1"/>
  <c r="G9265" i="1" s="1"/>
  <c r="I9265" i="1" s="1"/>
  <c r="F9266" i="1"/>
  <c r="G9266" i="1" s="1"/>
  <c r="I9266" i="1" s="1"/>
  <c r="F9267" i="1"/>
  <c r="G9267" i="1" s="1"/>
  <c r="I9267" i="1" s="1"/>
  <c r="F9268" i="1"/>
  <c r="G9268" i="1" s="1"/>
  <c r="I9268" i="1" s="1"/>
  <c r="F9269" i="1"/>
  <c r="G9269" i="1" s="1"/>
  <c r="I9269" i="1" s="1"/>
  <c r="F9270" i="1"/>
  <c r="G9270" i="1" s="1"/>
  <c r="I9270" i="1" s="1"/>
  <c r="F9271" i="1"/>
  <c r="G9271" i="1" s="1"/>
  <c r="I9271" i="1" s="1"/>
  <c r="F9272" i="1"/>
  <c r="G9272" i="1" s="1"/>
  <c r="I9272" i="1" s="1"/>
  <c r="F9273" i="1"/>
  <c r="G9273" i="1" s="1"/>
  <c r="I9273" i="1" s="1"/>
  <c r="F9274" i="1"/>
  <c r="G9274" i="1" s="1"/>
  <c r="I9274" i="1" s="1"/>
  <c r="F9275" i="1"/>
  <c r="G9275" i="1" s="1"/>
  <c r="I9275" i="1" s="1"/>
  <c r="F9276" i="1"/>
  <c r="G9276" i="1" s="1"/>
  <c r="I9276" i="1" s="1"/>
  <c r="F9277" i="1"/>
  <c r="G9277" i="1" s="1"/>
  <c r="I9277" i="1" s="1"/>
  <c r="F9278" i="1"/>
  <c r="G9278" i="1" s="1"/>
  <c r="I9278" i="1" s="1"/>
  <c r="F9279" i="1"/>
  <c r="G9279" i="1" s="1"/>
  <c r="I9279" i="1" s="1"/>
  <c r="F9280" i="1"/>
  <c r="G9280" i="1" s="1"/>
  <c r="I9280" i="1" s="1"/>
  <c r="F9281" i="1"/>
  <c r="G9281" i="1" s="1"/>
  <c r="I9281" i="1" s="1"/>
  <c r="F9282" i="1"/>
  <c r="G9282" i="1" s="1"/>
  <c r="I9282" i="1" s="1"/>
  <c r="F9283" i="1"/>
  <c r="G9283" i="1" s="1"/>
  <c r="I9283" i="1" s="1"/>
  <c r="F9284" i="1"/>
  <c r="G9284" i="1" s="1"/>
  <c r="I9284" i="1" s="1"/>
  <c r="F9285" i="1"/>
  <c r="G9285" i="1" s="1"/>
  <c r="I9285" i="1" s="1"/>
  <c r="F9286" i="1"/>
  <c r="G9286" i="1" s="1"/>
  <c r="I9286" i="1" s="1"/>
  <c r="F9287" i="1"/>
  <c r="G9287" i="1" s="1"/>
  <c r="I9287" i="1" s="1"/>
  <c r="F9288" i="1"/>
  <c r="G9288" i="1" s="1"/>
  <c r="I9288" i="1" s="1"/>
  <c r="F9289" i="1"/>
  <c r="G9289" i="1" s="1"/>
  <c r="I9289" i="1" s="1"/>
  <c r="F9290" i="1"/>
  <c r="G9290" i="1" s="1"/>
  <c r="I9290" i="1" s="1"/>
  <c r="F9291" i="1"/>
  <c r="G9291" i="1" s="1"/>
  <c r="I9291" i="1" s="1"/>
  <c r="F9292" i="1"/>
  <c r="G9292" i="1" s="1"/>
  <c r="I9292" i="1" s="1"/>
  <c r="F9293" i="1"/>
  <c r="G9293" i="1" s="1"/>
  <c r="I9293" i="1" s="1"/>
  <c r="F9294" i="1"/>
  <c r="G9294" i="1" s="1"/>
  <c r="I9294" i="1" s="1"/>
  <c r="F9295" i="1"/>
  <c r="G9295" i="1" s="1"/>
  <c r="I9295" i="1" s="1"/>
  <c r="F9296" i="1"/>
  <c r="G9296" i="1" s="1"/>
  <c r="I9296" i="1" s="1"/>
  <c r="F9297" i="1"/>
  <c r="G9297" i="1" s="1"/>
  <c r="I9297" i="1" s="1"/>
  <c r="F9298" i="1"/>
  <c r="G9298" i="1" s="1"/>
  <c r="I9298" i="1" s="1"/>
  <c r="F9299" i="1"/>
  <c r="G9299" i="1" s="1"/>
  <c r="I9299" i="1" s="1"/>
  <c r="F9300" i="1"/>
  <c r="G9300" i="1" s="1"/>
  <c r="I9300" i="1" s="1"/>
  <c r="F9301" i="1"/>
  <c r="G9301" i="1" s="1"/>
  <c r="I9301" i="1" s="1"/>
  <c r="F9302" i="1"/>
  <c r="G9302" i="1" s="1"/>
  <c r="I9302" i="1" s="1"/>
  <c r="F9303" i="1"/>
  <c r="G9303" i="1" s="1"/>
  <c r="I9303" i="1" s="1"/>
  <c r="F9304" i="1"/>
  <c r="G9304" i="1" s="1"/>
  <c r="I9304" i="1" s="1"/>
  <c r="F9305" i="1"/>
  <c r="G9305" i="1" s="1"/>
  <c r="I9305" i="1" s="1"/>
  <c r="F9306" i="1"/>
  <c r="G9306" i="1" s="1"/>
  <c r="I9306" i="1" s="1"/>
  <c r="F9307" i="1"/>
  <c r="G9307" i="1" s="1"/>
  <c r="I9307" i="1" s="1"/>
  <c r="F9308" i="1"/>
  <c r="G9308" i="1" s="1"/>
  <c r="I9308" i="1" s="1"/>
  <c r="F9309" i="1"/>
  <c r="G9309" i="1" s="1"/>
  <c r="I9309" i="1" s="1"/>
  <c r="F9310" i="1"/>
  <c r="G9310" i="1" s="1"/>
  <c r="I9310" i="1" s="1"/>
  <c r="F9311" i="1"/>
  <c r="G9311" i="1" s="1"/>
  <c r="I9311" i="1" s="1"/>
  <c r="F9312" i="1"/>
  <c r="G9312" i="1" s="1"/>
  <c r="I9312" i="1" s="1"/>
  <c r="F9313" i="1"/>
  <c r="G9313" i="1" s="1"/>
  <c r="I9313" i="1" s="1"/>
  <c r="F9314" i="1"/>
  <c r="G9314" i="1" s="1"/>
  <c r="I9314" i="1" s="1"/>
  <c r="F9315" i="1"/>
  <c r="G9315" i="1" s="1"/>
  <c r="I9315" i="1" s="1"/>
  <c r="F9316" i="1"/>
  <c r="G9316" i="1" s="1"/>
  <c r="I9316" i="1" s="1"/>
  <c r="F9317" i="1"/>
  <c r="G9317" i="1" s="1"/>
  <c r="I9317" i="1" s="1"/>
  <c r="F9318" i="1"/>
  <c r="G9318" i="1" s="1"/>
  <c r="I9318" i="1" s="1"/>
  <c r="F9319" i="1"/>
  <c r="G9319" i="1" s="1"/>
  <c r="I9319" i="1" s="1"/>
  <c r="F9320" i="1"/>
  <c r="G9320" i="1" s="1"/>
  <c r="I9320" i="1" s="1"/>
  <c r="F9321" i="1"/>
  <c r="G9321" i="1" s="1"/>
  <c r="I9321" i="1" s="1"/>
  <c r="F9322" i="1"/>
  <c r="G9322" i="1" s="1"/>
  <c r="I9322" i="1" s="1"/>
  <c r="F9323" i="1"/>
  <c r="G9323" i="1" s="1"/>
  <c r="I9323" i="1" s="1"/>
  <c r="F9324" i="1"/>
  <c r="G9324" i="1" s="1"/>
  <c r="I9324" i="1" s="1"/>
  <c r="F9325" i="1"/>
  <c r="G9325" i="1" s="1"/>
  <c r="I9325" i="1" s="1"/>
  <c r="F9326" i="1"/>
  <c r="G9326" i="1" s="1"/>
  <c r="I9326" i="1" s="1"/>
  <c r="F9327" i="1"/>
  <c r="G9327" i="1" s="1"/>
  <c r="I9327" i="1" s="1"/>
  <c r="F9328" i="1"/>
  <c r="G9328" i="1" s="1"/>
  <c r="I9328" i="1" s="1"/>
  <c r="F9329" i="1"/>
  <c r="G9329" i="1" s="1"/>
  <c r="I9329" i="1" s="1"/>
  <c r="F9330" i="1"/>
  <c r="G9330" i="1" s="1"/>
  <c r="I9330" i="1" s="1"/>
  <c r="F9331" i="1"/>
  <c r="G9331" i="1" s="1"/>
  <c r="I9331" i="1" s="1"/>
  <c r="F9332" i="1"/>
  <c r="G9332" i="1" s="1"/>
  <c r="I9332" i="1" s="1"/>
  <c r="F9333" i="1"/>
  <c r="G9333" i="1" s="1"/>
  <c r="I9333" i="1" s="1"/>
  <c r="F9334" i="1"/>
  <c r="G9334" i="1" s="1"/>
  <c r="I9334" i="1" s="1"/>
  <c r="F9335" i="1"/>
  <c r="G9335" i="1" s="1"/>
  <c r="I9335" i="1" s="1"/>
  <c r="F9336" i="1"/>
  <c r="G9336" i="1" s="1"/>
  <c r="I9336" i="1" s="1"/>
  <c r="F9337" i="1"/>
  <c r="G9337" i="1" s="1"/>
  <c r="I9337" i="1" s="1"/>
  <c r="F9338" i="1"/>
  <c r="G9338" i="1" s="1"/>
  <c r="I9338" i="1" s="1"/>
  <c r="F9339" i="1"/>
  <c r="G9339" i="1" s="1"/>
  <c r="I9339" i="1" s="1"/>
  <c r="F9340" i="1"/>
  <c r="G9340" i="1" s="1"/>
  <c r="I9340" i="1" s="1"/>
  <c r="F9341" i="1"/>
  <c r="G9341" i="1" s="1"/>
  <c r="I9341" i="1" s="1"/>
  <c r="F9342" i="1"/>
  <c r="G9342" i="1" s="1"/>
  <c r="I9342" i="1" s="1"/>
  <c r="F9343" i="1"/>
  <c r="G9343" i="1" s="1"/>
  <c r="I9343" i="1" s="1"/>
  <c r="F9344" i="1"/>
  <c r="G9344" i="1" s="1"/>
  <c r="I9344" i="1" s="1"/>
  <c r="F9345" i="1"/>
  <c r="G9345" i="1" s="1"/>
  <c r="I9345" i="1" s="1"/>
  <c r="F9346" i="1"/>
  <c r="G9346" i="1" s="1"/>
  <c r="I9346" i="1" s="1"/>
  <c r="F9347" i="1"/>
  <c r="G9347" i="1" s="1"/>
  <c r="I9347" i="1" s="1"/>
  <c r="F9348" i="1"/>
  <c r="G9348" i="1" s="1"/>
  <c r="I9348" i="1" s="1"/>
  <c r="F9349" i="1"/>
  <c r="G9349" i="1" s="1"/>
  <c r="I9349" i="1" s="1"/>
  <c r="F9350" i="1"/>
  <c r="G9350" i="1" s="1"/>
  <c r="I9350" i="1" s="1"/>
  <c r="F9351" i="1"/>
  <c r="G9351" i="1" s="1"/>
  <c r="I9351" i="1" s="1"/>
  <c r="F9352" i="1"/>
  <c r="G9352" i="1" s="1"/>
  <c r="I9352" i="1" s="1"/>
  <c r="F9353" i="1"/>
  <c r="G9353" i="1" s="1"/>
  <c r="I9353" i="1" s="1"/>
  <c r="F9354" i="1"/>
  <c r="G9354" i="1" s="1"/>
  <c r="I9354" i="1" s="1"/>
  <c r="F9355" i="1"/>
  <c r="G9355" i="1" s="1"/>
  <c r="I9355" i="1" s="1"/>
  <c r="F9356" i="1"/>
  <c r="G9356" i="1" s="1"/>
  <c r="I9356" i="1" s="1"/>
  <c r="F9357" i="1"/>
  <c r="G9357" i="1" s="1"/>
  <c r="I9357" i="1" s="1"/>
  <c r="F9358" i="1"/>
  <c r="G9358" i="1" s="1"/>
  <c r="I9358" i="1" s="1"/>
  <c r="F9359" i="1"/>
  <c r="G9359" i="1" s="1"/>
  <c r="I9359" i="1" s="1"/>
  <c r="F9360" i="1"/>
  <c r="G9360" i="1" s="1"/>
  <c r="I9360" i="1" s="1"/>
  <c r="F9361" i="1"/>
  <c r="G9361" i="1" s="1"/>
  <c r="I9361" i="1" s="1"/>
  <c r="F9362" i="1"/>
  <c r="G9362" i="1" s="1"/>
  <c r="I9362" i="1" s="1"/>
  <c r="F9363" i="1"/>
  <c r="G9363" i="1" s="1"/>
  <c r="I9363" i="1" s="1"/>
  <c r="F9364" i="1"/>
  <c r="G9364" i="1" s="1"/>
  <c r="I9364" i="1" s="1"/>
  <c r="F9365" i="1"/>
  <c r="G9365" i="1" s="1"/>
  <c r="I9365" i="1" s="1"/>
  <c r="F9366" i="1"/>
  <c r="G9366" i="1" s="1"/>
  <c r="I9366" i="1" s="1"/>
  <c r="F9367" i="1"/>
  <c r="G9367" i="1" s="1"/>
  <c r="I9367" i="1" s="1"/>
  <c r="F9368" i="1"/>
  <c r="G9368" i="1" s="1"/>
  <c r="I9368" i="1" s="1"/>
  <c r="F9369" i="1"/>
  <c r="G9369" i="1" s="1"/>
  <c r="I9369" i="1" s="1"/>
  <c r="F9370" i="1"/>
  <c r="G9370" i="1" s="1"/>
  <c r="I9370" i="1" s="1"/>
  <c r="F9371" i="1"/>
  <c r="G9371" i="1" s="1"/>
  <c r="I9371" i="1" s="1"/>
  <c r="F9372" i="1"/>
  <c r="G9372" i="1" s="1"/>
  <c r="I9372" i="1" s="1"/>
  <c r="F9373" i="1"/>
  <c r="G9373" i="1" s="1"/>
  <c r="I9373" i="1" s="1"/>
  <c r="F9374" i="1"/>
  <c r="G9374" i="1" s="1"/>
  <c r="I9374" i="1" s="1"/>
  <c r="F9375" i="1"/>
  <c r="G9375" i="1" s="1"/>
  <c r="I9375" i="1" s="1"/>
  <c r="F9376" i="1"/>
  <c r="G9376" i="1" s="1"/>
  <c r="I9376" i="1" s="1"/>
  <c r="F9377" i="1"/>
  <c r="G9377" i="1" s="1"/>
  <c r="I9377" i="1" s="1"/>
  <c r="F9378" i="1"/>
  <c r="G9378" i="1" s="1"/>
  <c r="I9378" i="1" s="1"/>
  <c r="F9379" i="1"/>
  <c r="G9379" i="1" s="1"/>
  <c r="I9379" i="1" s="1"/>
  <c r="F9380" i="1"/>
  <c r="G9380" i="1" s="1"/>
  <c r="I9380" i="1" s="1"/>
  <c r="F9381" i="1"/>
  <c r="G9381" i="1" s="1"/>
  <c r="I9381" i="1" s="1"/>
  <c r="F9382" i="1"/>
  <c r="G9382" i="1" s="1"/>
  <c r="I9382" i="1" s="1"/>
  <c r="F9383" i="1"/>
  <c r="G9383" i="1" s="1"/>
  <c r="I9383" i="1" s="1"/>
  <c r="F9384" i="1"/>
  <c r="G9384" i="1" s="1"/>
  <c r="I9384" i="1" s="1"/>
  <c r="F9385" i="1"/>
  <c r="G9385" i="1" s="1"/>
  <c r="I9385" i="1" s="1"/>
  <c r="F9386" i="1"/>
  <c r="G9386" i="1" s="1"/>
  <c r="I9386" i="1" s="1"/>
  <c r="F9387" i="1"/>
  <c r="G9387" i="1" s="1"/>
  <c r="I9387" i="1" s="1"/>
  <c r="F9388" i="1"/>
  <c r="G9388" i="1" s="1"/>
  <c r="I9388" i="1" s="1"/>
  <c r="F9389" i="1"/>
  <c r="G9389" i="1" s="1"/>
  <c r="I9389" i="1" s="1"/>
  <c r="F9390" i="1"/>
  <c r="G9390" i="1" s="1"/>
  <c r="I9390" i="1" s="1"/>
  <c r="F9391" i="1"/>
  <c r="G9391" i="1" s="1"/>
  <c r="I9391" i="1" s="1"/>
  <c r="F9392" i="1"/>
  <c r="G9392" i="1" s="1"/>
  <c r="I9392" i="1" s="1"/>
  <c r="F9393" i="1"/>
  <c r="G9393" i="1" s="1"/>
  <c r="I9393" i="1" s="1"/>
  <c r="F9394" i="1"/>
  <c r="G9394" i="1" s="1"/>
  <c r="I9394" i="1" s="1"/>
  <c r="F9395" i="1"/>
  <c r="G9395" i="1" s="1"/>
  <c r="I9395" i="1" s="1"/>
  <c r="F9396" i="1"/>
  <c r="G9396" i="1" s="1"/>
  <c r="I9396" i="1" s="1"/>
  <c r="F9397" i="1"/>
  <c r="G9397" i="1" s="1"/>
  <c r="I9397" i="1" s="1"/>
  <c r="F9398" i="1"/>
  <c r="G9398" i="1" s="1"/>
  <c r="I9398" i="1" s="1"/>
  <c r="F9399" i="1"/>
  <c r="G9399" i="1" s="1"/>
  <c r="I9399" i="1" s="1"/>
  <c r="F9400" i="1"/>
  <c r="G9400" i="1" s="1"/>
  <c r="I9400" i="1" s="1"/>
  <c r="F9401" i="1"/>
  <c r="G9401" i="1" s="1"/>
  <c r="I9401" i="1" s="1"/>
  <c r="F9402" i="1"/>
  <c r="G9402" i="1" s="1"/>
  <c r="I9402" i="1" s="1"/>
  <c r="F9403" i="1"/>
  <c r="G9403" i="1" s="1"/>
  <c r="I9403" i="1" s="1"/>
  <c r="F9404" i="1"/>
  <c r="G9404" i="1" s="1"/>
  <c r="I9404" i="1" s="1"/>
  <c r="F9405" i="1"/>
  <c r="G9405" i="1" s="1"/>
  <c r="I9405" i="1" s="1"/>
  <c r="F9406" i="1"/>
  <c r="G9406" i="1" s="1"/>
  <c r="I9406" i="1" s="1"/>
  <c r="F9407" i="1"/>
  <c r="G9407" i="1" s="1"/>
  <c r="I9407" i="1" s="1"/>
  <c r="F9408" i="1"/>
  <c r="G9408" i="1" s="1"/>
  <c r="I9408" i="1" s="1"/>
  <c r="F9409" i="1"/>
  <c r="G9409" i="1" s="1"/>
  <c r="I9409" i="1" s="1"/>
  <c r="F9410" i="1"/>
  <c r="G9410" i="1" s="1"/>
  <c r="I9410" i="1" s="1"/>
  <c r="F9411" i="1"/>
  <c r="G9411" i="1" s="1"/>
  <c r="I9411" i="1" s="1"/>
  <c r="F9412" i="1"/>
  <c r="G9412" i="1" s="1"/>
  <c r="I9412" i="1" s="1"/>
  <c r="F9413" i="1"/>
  <c r="G9413" i="1" s="1"/>
  <c r="I9413" i="1" s="1"/>
  <c r="F9414" i="1"/>
  <c r="G9414" i="1" s="1"/>
  <c r="I9414" i="1" s="1"/>
  <c r="F9415" i="1"/>
  <c r="G9415" i="1" s="1"/>
  <c r="I9415" i="1" s="1"/>
  <c r="F9416" i="1"/>
  <c r="G9416" i="1" s="1"/>
  <c r="I9416" i="1" s="1"/>
  <c r="F9417" i="1"/>
  <c r="G9417" i="1" s="1"/>
  <c r="I9417" i="1" s="1"/>
  <c r="F9418" i="1"/>
  <c r="G9418" i="1" s="1"/>
  <c r="I9418" i="1" s="1"/>
  <c r="F9419" i="1"/>
  <c r="G9419" i="1" s="1"/>
  <c r="I9419" i="1" s="1"/>
  <c r="F9420" i="1"/>
  <c r="G9420" i="1" s="1"/>
  <c r="I9420" i="1" s="1"/>
  <c r="F9421" i="1"/>
  <c r="G9421" i="1" s="1"/>
  <c r="I9421" i="1" s="1"/>
  <c r="F9422" i="1"/>
  <c r="G9422" i="1" s="1"/>
  <c r="I9422" i="1" s="1"/>
  <c r="F9423" i="1"/>
  <c r="G9423" i="1" s="1"/>
  <c r="I9423" i="1" s="1"/>
  <c r="F9424" i="1"/>
  <c r="G9424" i="1" s="1"/>
  <c r="I9424" i="1" s="1"/>
  <c r="F9425" i="1"/>
  <c r="G9425" i="1" s="1"/>
  <c r="I9425" i="1" s="1"/>
  <c r="F9426" i="1"/>
  <c r="G9426" i="1" s="1"/>
  <c r="I9426" i="1" s="1"/>
  <c r="F9427" i="1"/>
  <c r="G9427" i="1" s="1"/>
  <c r="I9427" i="1" s="1"/>
  <c r="F9428" i="1"/>
  <c r="G9428" i="1" s="1"/>
  <c r="I9428" i="1" s="1"/>
  <c r="F9429" i="1"/>
  <c r="G9429" i="1" s="1"/>
  <c r="I9429" i="1" s="1"/>
  <c r="F9430" i="1"/>
  <c r="G9430" i="1" s="1"/>
  <c r="I9430" i="1" s="1"/>
  <c r="F9431" i="1"/>
  <c r="G9431" i="1" s="1"/>
  <c r="I9431" i="1" s="1"/>
  <c r="F9432" i="1"/>
  <c r="G9432" i="1" s="1"/>
  <c r="I9432" i="1" s="1"/>
  <c r="F9433" i="1"/>
  <c r="G9433" i="1" s="1"/>
  <c r="I9433" i="1" s="1"/>
  <c r="F9434" i="1"/>
  <c r="G9434" i="1" s="1"/>
  <c r="I9434" i="1" s="1"/>
  <c r="F9435" i="1"/>
  <c r="G9435" i="1" s="1"/>
  <c r="I9435" i="1" s="1"/>
  <c r="F9436" i="1"/>
  <c r="G9436" i="1" s="1"/>
  <c r="I9436" i="1" s="1"/>
  <c r="F9437" i="1"/>
  <c r="G9437" i="1" s="1"/>
  <c r="I9437" i="1" s="1"/>
  <c r="F9438" i="1"/>
  <c r="G9438" i="1" s="1"/>
  <c r="I9438" i="1" s="1"/>
  <c r="F9439" i="1"/>
  <c r="G9439" i="1" s="1"/>
  <c r="I9439" i="1" s="1"/>
  <c r="F9440" i="1"/>
  <c r="G9440" i="1" s="1"/>
  <c r="I9440" i="1" s="1"/>
  <c r="F9441" i="1"/>
  <c r="G9441" i="1" s="1"/>
  <c r="I9441" i="1" s="1"/>
  <c r="F9442" i="1"/>
  <c r="G9442" i="1" s="1"/>
  <c r="I9442" i="1" s="1"/>
  <c r="F9443" i="1"/>
  <c r="G9443" i="1" s="1"/>
  <c r="I9443" i="1" s="1"/>
  <c r="F9444" i="1"/>
  <c r="G9444" i="1" s="1"/>
  <c r="I9444" i="1" s="1"/>
  <c r="F9445" i="1"/>
  <c r="G9445" i="1" s="1"/>
  <c r="I9445" i="1" s="1"/>
  <c r="F9446" i="1"/>
  <c r="G9446" i="1" s="1"/>
  <c r="I9446" i="1" s="1"/>
  <c r="F9447" i="1"/>
  <c r="G9447" i="1" s="1"/>
  <c r="I9447" i="1" s="1"/>
  <c r="F9448" i="1"/>
  <c r="G9448" i="1" s="1"/>
  <c r="I9448" i="1" s="1"/>
  <c r="F9449" i="1"/>
  <c r="G9449" i="1" s="1"/>
  <c r="I9449" i="1" s="1"/>
  <c r="F9450" i="1"/>
  <c r="G9450" i="1" s="1"/>
  <c r="I9450" i="1" s="1"/>
  <c r="F9451" i="1"/>
  <c r="G9451" i="1" s="1"/>
  <c r="I9451" i="1" s="1"/>
  <c r="F9452" i="1"/>
  <c r="G9452" i="1" s="1"/>
  <c r="I9452" i="1" s="1"/>
  <c r="F9453" i="1"/>
  <c r="G9453" i="1" s="1"/>
  <c r="I9453" i="1" s="1"/>
  <c r="F9454" i="1"/>
  <c r="G9454" i="1" s="1"/>
  <c r="I9454" i="1" s="1"/>
  <c r="F9455" i="1"/>
  <c r="G9455" i="1" s="1"/>
  <c r="I9455" i="1" s="1"/>
  <c r="F9456" i="1"/>
  <c r="G9456" i="1" s="1"/>
  <c r="I9456" i="1" s="1"/>
  <c r="F9457" i="1"/>
  <c r="G9457" i="1" s="1"/>
  <c r="I9457" i="1" s="1"/>
  <c r="F9458" i="1"/>
  <c r="G9458" i="1" s="1"/>
  <c r="I9458" i="1" s="1"/>
  <c r="F9459" i="1"/>
  <c r="G9459" i="1" s="1"/>
  <c r="I9459" i="1" s="1"/>
  <c r="F9460" i="1"/>
  <c r="G9460" i="1" s="1"/>
  <c r="I9460" i="1" s="1"/>
  <c r="F9461" i="1"/>
  <c r="G9461" i="1" s="1"/>
  <c r="I9461" i="1" s="1"/>
  <c r="F9462" i="1"/>
  <c r="G9462" i="1" s="1"/>
  <c r="I9462" i="1" s="1"/>
  <c r="F9463" i="1"/>
  <c r="G9463" i="1" s="1"/>
  <c r="I9463" i="1" s="1"/>
  <c r="F9464" i="1"/>
  <c r="G9464" i="1" s="1"/>
  <c r="I9464" i="1" s="1"/>
  <c r="F9465" i="1"/>
  <c r="G9465" i="1" s="1"/>
  <c r="I9465" i="1" s="1"/>
  <c r="F9466" i="1"/>
  <c r="G9466" i="1" s="1"/>
  <c r="I9466" i="1" s="1"/>
  <c r="F9467" i="1"/>
  <c r="G9467" i="1" s="1"/>
  <c r="I9467" i="1" s="1"/>
  <c r="F9468" i="1"/>
  <c r="G9468" i="1" s="1"/>
  <c r="I9468" i="1" s="1"/>
  <c r="F9469" i="1"/>
  <c r="G9469" i="1" s="1"/>
  <c r="I9469" i="1" s="1"/>
  <c r="F9470" i="1"/>
  <c r="G9470" i="1" s="1"/>
  <c r="I9470" i="1" s="1"/>
  <c r="F9471" i="1"/>
  <c r="G9471" i="1" s="1"/>
  <c r="I9471" i="1" s="1"/>
  <c r="F9472" i="1"/>
  <c r="G9472" i="1" s="1"/>
  <c r="I9472" i="1" s="1"/>
  <c r="F9473" i="1"/>
  <c r="G9473" i="1" s="1"/>
  <c r="I9473" i="1" s="1"/>
  <c r="F9474" i="1"/>
  <c r="G9474" i="1" s="1"/>
  <c r="I9474" i="1" s="1"/>
  <c r="F9475" i="1"/>
  <c r="G9475" i="1" s="1"/>
  <c r="I9475" i="1" s="1"/>
  <c r="F9476" i="1"/>
  <c r="G9476" i="1" s="1"/>
  <c r="I9476" i="1" s="1"/>
  <c r="F9477" i="1"/>
  <c r="G9477" i="1" s="1"/>
  <c r="I9477" i="1" s="1"/>
  <c r="F9478" i="1"/>
  <c r="G9478" i="1" s="1"/>
  <c r="I9478" i="1" s="1"/>
  <c r="F9479" i="1"/>
  <c r="G9479" i="1" s="1"/>
  <c r="I9479" i="1" s="1"/>
  <c r="F9480" i="1"/>
  <c r="G9480" i="1" s="1"/>
  <c r="I9480" i="1" s="1"/>
  <c r="F9481" i="1"/>
  <c r="G9481" i="1" s="1"/>
  <c r="I9481" i="1" s="1"/>
  <c r="F9482" i="1"/>
  <c r="G9482" i="1" s="1"/>
  <c r="I9482" i="1" s="1"/>
  <c r="F9483" i="1"/>
  <c r="G9483" i="1" s="1"/>
  <c r="I9483" i="1" s="1"/>
  <c r="F9484" i="1"/>
  <c r="G9484" i="1" s="1"/>
  <c r="I9484" i="1" s="1"/>
  <c r="F9485" i="1"/>
  <c r="G9485" i="1" s="1"/>
  <c r="I9485" i="1" s="1"/>
  <c r="F9486" i="1"/>
  <c r="G9486" i="1" s="1"/>
  <c r="I9486" i="1" s="1"/>
  <c r="F9487" i="1"/>
  <c r="G9487" i="1" s="1"/>
  <c r="I9487" i="1" s="1"/>
  <c r="F9488" i="1"/>
  <c r="G9488" i="1" s="1"/>
  <c r="I9488" i="1" s="1"/>
  <c r="F9489" i="1"/>
  <c r="G9489" i="1" s="1"/>
  <c r="I9489" i="1" s="1"/>
  <c r="F9490" i="1"/>
  <c r="G9490" i="1" s="1"/>
  <c r="I9490" i="1" s="1"/>
  <c r="F9491" i="1"/>
  <c r="G9491" i="1" s="1"/>
  <c r="I9491" i="1" s="1"/>
  <c r="F9492" i="1"/>
  <c r="G9492" i="1" s="1"/>
  <c r="I9492" i="1" s="1"/>
  <c r="F9493" i="1"/>
  <c r="G9493" i="1" s="1"/>
  <c r="I9493" i="1" s="1"/>
  <c r="F9494" i="1"/>
  <c r="G9494" i="1" s="1"/>
  <c r="I9494" i="1" s="1"/>
  <c r="F9495" i="1"/>
  <c r="G9495" i="1" s="1"/>
  <c r="I9495" i="1" s="1"/>
  <c r="F9496" i="1"/>
  <c r="G9496" i="1" s="1"/>
  <c r="I9496" i="1" s="1"/>
  <c r="F9497" i="1"/>
  <c r="G9497" i="1" s="1"/>
  <c r="I9497" i="1" s="1"/>
  <c r="F9498" i="1"/>
  <c r="G9498" i="1" s="1"/>
  <c r="I9498" i="1" s="1"/>
  <c r="F9499" i="1"/>
  <c r="G9499" i="1" s="1"/>
  <c r="I9499" i="1" s="1"/>
  <c r="F9500" i="1"/>
  <c r="G9500" i="1" s="1"/>
  <c r="I9500" i="1" s="1"/>
  <c r="F9501" i="1"/>
  <c r="G9501" i="1" s="1"/>
  <c r="I9501" i="1" s="1"/>
  <c r="F9502" i="1"/>
  <c r="G9502" i="1" s="1"/>
  <c r="I9502" i="1" s="1"/>
  <c r="F9503" i="1"/>
  <c r="G9503" i="1" s="1"/>
  <c r="I9503" i="1" s="1"/>
  <c r="F9504" i="1"/>
  <c r="G9504" i="1" s="1"/>
  <c r="I9504" i="1" s="1"/>
  <c r="F9505" i="1"/>
  <c r="G9505" i="1" s="1"/>
  <c r="I9505" i="1" s="1"/>
  <c r="F9506" i="1"/>
  <c r="G9506" i="1" s="1"/>
  <c r="I9506" i="1" s="1"/>
  <c r="F9507" i="1"/>
  <c r="G9507" i="1" s="1"/>
  <c r="I9507" i="1" s="1"/>
  <c r="F9508" i="1"/>
  <c r="G9508" i="1" s="1"/>
  <c r="I9508" i="1" s="1"/>
  <c r="F9509" i="1"/>
  <c r="G9509" i="1" s="1"/>
  <c r="I9509" i="1" s="1"/>
  <c r="F9510" i="1"/>
  <c r="G9510" i="1" s="1"/>
  <c r="I9510" i="1" s="1"/>
  <c r="F9511" i="1"/>
  <c r="G9511" i="1" s="1"/>
  <c r="I9511" i="1" s="1"/>
  <c r="F9512" i="1"/>
  <c r="G9512" i="1" s="1"/>
  <c r="I9512" i="1" s="1"/>
  <c r="F9513" i="1"/>
  <c r="G9513" i="1" s="1"/>
  <c r="I9513" i="1" s="1"/>
  <c r="F9514" i="1"/>
  <c r="G9514" i="1" s="1"/>
  <c r="I9514" i="1" s="1"/>
  <c r="F9515" i="1"/>
  <c r="G9515" i="1" s="1"/>
  <c r="I9515" i="1" s="1"/>
  <c r="F9516" i="1"/>
  <c r="G9516" i="1" s="1"/>
  <c r="I9516" i="1" s="1"/>
  <c r="F9517" i="1"/>
  <c r="G9517" i="1" s="1"/>
  <c r="I9517" i="1" s="1"/>
  <c r="F9518" i="1"/>
  <c r="G9518" i="1" s="1"/>
  <c r="I9518" i="1" s="1"/>
  <c r="F9519" i="1"/>
  <c r="G9519" i="1" s="1"/>
  <c r="I9519" i="1" s="1"/>
  <c r="F9520" i="1"/>
  <c r="G9520" i="1" s="1"/>
  <c r="I9520" i="1" s="1"/>
  <c r="F9521" i="1"/>
  <c r="G9521" i="1" s="1"/>
  <c r="I9521" i="1" s="1"/>
  <c r="F9522" i="1"/>
  <c r="G9522" i="1" s="1"/>
  <c r="I9522" i="1" s="1"/>
  <c r="F9523" i="1"/>
  <c r="G9523" i="1" s="1"/>
  <c r="I9523" i="1" s="1"/>
  <c r="F9524" i="1"/>
  <c r="G9524" i="1" s="1"/>
  <c r="I9524" i="1" s="1"/>
  <c r="F9525" i="1"/>
  <c r="G9525" i="1" s="1"/>
  <c r="I9525" i="1" s="1"/>
  <c r="F9526" i="1"/>
  <c r="G9526" i="1" s="1"/>
  <c r="I9526" i="1" s="1"/>
  <c r="F9527" i="1"/>
  <c r="G9527" i="1" s="1"/>
  <c r="I9527" i="1" s="1"/>
  <c r="F9528" i="1"/>
  <c r="G9528" i="1" s="1"/>
  <c r="I9528" i="1" s="1"/>
  <c r="F9529" i="1"/>
  <c r="G9529" i="1" s="1"/>
  <c r="I9529" i="1" s="1"/>
  <c r="F9530" i="1"/>
  <c r="G9530" i="1" s="1"/>
  <c r="I9530" i="1" s="1"/>
  <c r="F9531" i="1"/>
  <c r="G9531" i="1" s="1"/>
  <c r="I9531" i="1" s="1"/>
  <c r="F9532" i="1"/>
  <c r="G9532" i="1" s="1"/>
  <c r="I9532" i="1" s="1"/>
  <c r="F9533" i="1"/>
  <c r="G9533" i="1" s="1"/>
  <c r="I9533" i="1" s="1"/>
  <c r="F9534" i="1"/>
  <c r="G9534" i="1" s="1"/>
  <c r="I9534" i="1" s="1"/>
  <c r="F9535" i="1"/>
  <c r="G9535" i="1" s="1"/>
  <c r="I9535" i="1" s="1"/>
  <c r="F9536" i="1"/>
  <c r="G9536" i="1" s="1"/>
  <c r="I9536" i="1" s="1"/>
  <c r="F9537" i="1"/>
  <c r="G9537" i="1" s="1"/>
  <c r="I9537" i="1" s="1"/>
  <c r="F9538" i="1"/>
  <c r="G9538" i="1" s="1"/>
  <c r="I9538" i="1" s="1"/>
  <c r="F9539" i="1"/>
  <c r="G9539" i="1" s="1"/>
  <c r="I9539" i="1" s="1"/>
  <c r="F9540" i="1"/>
  <c r="G9540" i="1" s="1"/>
  <c r="I9540" i="1" s="1"/>
  <c r="F9541" i="1"/>
  <c r="G9541" i="1" s="1"/>
  <c r="I9541" i="1" s="1"/>
  <c r="F9542" i="1"/>
  <c r="G9542" i="1" s="1"/>
  <c r="I9542" i="1" s="1"/>
  <c r="F9543" i="1"/>
  <c r="G9543" i="1" s="1"/>
  <c r="I9543" i="1" s="1"/>
  <c r="F9544" i="1"/>
  <c r="G9544" i="1" s="1"/>
  <c r="I9544" i="1" s="1"/>
  <c r="F9545" i="1"/>
  <c r="G9545" i="1" s="1"/>
  <c r="I9545" i="1" s="1"/>
  <c r="F9546" i="1"/>
  <c r="G9546" i="1" s="1"/>
  <c r="I9546" i="1" s="1"/>
  <c r="F9547" i="1"/>
  <c r="G9547" i="1" s="1"/>
  <c r="I9547" i="1" s="1"/>
  <c r="F9548" i="1"/>
  <c r="G9548" i="1" s="1"/>
  <c r="I9548" i="1" s="1"/>
  <c r="F9549" i="1"/>
  <c r="G9549" i="1" s="1"/>
  <c r="I9549" i="1" s="1"/>
  <c r="F9550" i="1"/>
  <c r="G9550" i="1" s="1"/>
  <c r="I9550" i="1" s="1"/>
  <c r="F9551" i="1"/>
  <c r="G9551" i="1" s="1"/>
  <c r="I9551" i="1" s="1"/>
  <c r="F9552" i="1"/>
  <c r="G9552" i="1" s="1"/>
  <c r="I9552" i="1" s="1"/>
  <c r="F9553" i="1"/>
  <c r="G9553" i="1" s="1"/>
  <c r="I9553" i="1" s="1"/>
  <c r="F9554" i="1"/>
  <c r="G9554" i="1" s="1"/>
  <c r="I9554" i="1" s="1"/>
  <c r="F9555" i="1"/>
  <c r="G9555" i="1" s="1"/>
  <c r="I9555" i="1" s="1"/>
  <c r="F9556" i="1"/>
  <c r="G9556" i="1" s="1"/>
  <c r="I9556" i="1" s="1"/>
  <c r="F9557" i="1"/>
  <c r="G9557" i="1" s="1"/>
  <c r="I9557" i="1" s="1"/>
  <c r="F9558" i="1"/>
  <c r="G9558" i="1" s="1"/>
  <c r="I9558" i="1" s="1"/>
  <c r="F9559" i="1"/>
  <c r="G9559" i="1" s="1"/>
  <c r="I9559" i="1" s="1"/>
  <c r="F9560" i="1"/>
  <c r="G9560" i="1" s="1"/>
  <c r="I9560" i="1" s="1"/>
  <c r="F9561" i="1"/>
  <c r="G9561" i="1" s="1"/>
  <c r="I9561" i="1" s="1"/>
  <c r="F9562" i="1"/>
  <c r="G9562" i="1" s="1"/>
  <c r="I9562" i="1" s="1"/>
  <c r="F9563" i="1"/>
  <c r="G9563" i="1" s="1"/>
  <c r="I9563" i="1" s="1"/>
  <c r="F9564" i="1"/>
  <c r="G9564" i="1" s="1"/>
  <c r="I9564" i="1" s="1"/>
  <c r="F9565" i="1"/>
  <c r="G9565" i="1" s="1"/>
  <c r="I9565" i="1" s="1"/>
  <c r="F9566" i="1"/>
  <c r="G9566" i="1" s="1"/>
  <c r="I9566" i="1" s="1"/>
  <c r="F9567" i="1"/>
  <c r="G9567" i="1" s="1"/>
  <c r="I9567" i="1" s="1"/>
  <c r="F9568" i="1"/>
  <c r="G9568" i="1" s="1"/>
  <c r="I9568" i="1" s="1"/>
  <c r="F9569" i="1"/>
  <c r="G9569" i="1" s="1"/>
  <c r="I9569" i="1" s="1"/>
  <c r="F9570" i="1"/>
  <c r="G9570" i="1" s="1"/>
  <c r="I9570" i="1" s="1"/>
  <c r="F9571" i="1"/>
  <c r="G9571" i="1" s="1"/>
  <c r="I9571" i="1" s="1"/>
  <c r="F9572" i="1"/>
  <c r="G9572" i="1" s="1"/>
  <c r="I9572" i="1" s="1"/>
  <c r="F9573" i="1"/>
  <c r="G9573" i="1" s="1"/>
  <c r="I9573" i="1" s="1"/>
  <c r="F9574" i="1"/>
  <c r="G9574" i="1" s="1"/>
  <c r="I9574" i="1" s="1"/>
  <c r="F9575" i="1"/>
  <c r="G9575" i="1" s="1"/>
  <c r="I9575" i="1" s="1"/>
  <c r="F9576" i="1"/>
  <c r="G9576" i="1" s="1"/>
  <c r="I9576" i="1" s="1"/>
  <c r="F9577" i="1"/>
  <c r="G9577" i="1" s="1"/>
  <c r="I9577" i="1" s="1"/>
  <c r="F9578" i="1"/>
  <c r="G9578" i="1" s="1"/>
  <c r="I9578" i="1" s="1"/>
  <c r="F9579" i="1"/>
  <c r="G9579" i="1" s="1"/>
  <c r="I9579" i="1" s="1"/>
  <c r="F9580" i="1"/>
  <c r="G9580" i="1" s="1"/>
  <c r="I9580" i="1" s="1"/>
  <c r="F9581" i="1"/>
  <c r="G9581" i="1" s="1"/>
  <c r="I9581" i="1" s="1"/>
  <c r="F9582" i="1"/>
  <c r="G9582" i="1" s="1"/>
  <c r="I9582" i="1" s="1"/>
  <c r="F9583" i="1"/>
  <c r="G9583" i="1" s="1"/>
  <c r="I9583" i="1" s="1"/>
  <c r="F9584" i="1"/>
  <c r="G9584" i="1" s="1"/>
  <c r="I9584" i="1" s="1"/>
  <c r="F9585" i="1"/>
  <c r="G9585" i="1" s="1"/>
  <c r="I9585" i="1" s="1"/>
  <c r="F9586" i="1"/>
  <c r="G9586" i="1" s="1"/>
  <c r="I9586" i="1" s="1"/>
  <c r="F9587" i="1"/>
  <c r="G9587" i="1" s="1"/>
  <c r="I9587" i="1" s="1"/>
  <c r="F9588" i="1"/>
  <c r="G9588" i="1" s="1"/>
  <c r="I9588" i="1" s="1"/>
  <c r="F9589" i="1"/>
  <c r="G9589" i="1" s="1"/>
  <c r="I9589" i="1" s="1"/>
  <c r="F9590" i="1"/>
  <c r="G9590" i="1" s="1"/>
  <c r="I9590" i="1" s="1"/>
  <c r="F9591" i="1"/>
  <c r="G9591" i="1" s="1"/>
  <c r="I9591" i="1" s="1"/>
  <c r="F9592" i="1"/>
  <c r="G9592" i="1" s="1"/>
  <c r="I9592" i="1" s="1"/>
  <c r="F9593" i="1"/>
  <c r="G9593" i="1" s="1"/>
  <c r="I9593" i="1" s="1"/>
  <c r="F9594" i="1"/>
  <c r="G9594" i="1" s="1"/>
  <c r="I9594" i="1" s="1"/>
  <c r="F9595" i="1"/>
  <c r="G9595" i="1" s="1"/>
  <c r="I9595" i="1" s="1"/>
  <c r="F9596" i="1"/>
  <c r="G9596" i="1" s="1"/>
  <c r="I9596" i="1" s="1"/>
  <c r="F9597" i="1"/>
  <c r="G9597" i="1" s="1"/>
  <c r="I9597" i="1" s="1"/>
  <c r="F9598" i="1"/>
  <c r="G9598" i="1" s="1"/>
  <c r="I9598" i="1" s="1"/>
  <c r="F9599" i="1"/>
  <c r="G9599" i="1" s="1"/>
  <c r="I9599" i="1" s="1"/>
  <c r="F9600" i="1"/>
  <c r="G9600" i="1" s="1"/>
  <c r="I9600" i="1" s="1"/>
  <c r="F9601" i="1"/>
  <c r="G9601" i="1" s="1"/>
  <c r="I9601" i="1" s="1"/>
  <c r="F9602" i="1"/>
  <c r="G9602" i="1" s="1"/>
  <c r="I9602" i="1" s="1"/>
  <c r="F9603" i="1"/>
  <c r="G9603" i="1" s="1"/>
  <c r="I9603" i="1" s="1"/>
  <c r="F9604" i="1"/>
  <c r="G9604" i="1" s="1"/>
  <c r="I9604" i="1" s="1"/>
  <c r="F9605" i="1"/>
  <c r="G9605" i="1" s="1"/>
  <c r="I9605" i="1" s="1"/>
  <c r="F9606" i="1"/>
  <c r="G9606" i="1" s="1"/>
  <c r="I9606" i="1" s="1"/>
  <c r="F9607" i="1"/>
  <c r="G9607" i="1" s="1"/>
  <c r="I9607" i="1" s="1"/>
  <c r="F9608" i="1"/>
  <c r="G9608" i="1" s="1"/>
  <c r="I9608" i="1" s="1"/>
  <c r="F9609" i="1"/>
  <c r="G9609" i="1" s="1"/>
  <c r="I9609" i="1" s="1"/>
  <c r="F9610" i="1"/>
  <c r="G9610" i="1" s="1"/>
  <c r="I9610" i="1" s="1"/>
  <c r="F9611" i="1"/>
  <c r="G9611" i="1" s="1"/>
  <c r="I9611" i="1" s="1"/>
  <c r="F9612" i="1"/>
  <c r="G9612" i="1" s="1"/>
  <c r="I9612" i="1" s="1"/>
  <c r="F9613" i="1"/>
  <c r="G9613" i="1" s="1"/>
  <c r="I9613" i="1" s="1"/>
  <c r="F9614" i="1"/>
  <c r="G9614" i="1" s="1"/>
  <c r="I9614" i="1" s="1"/>
  <c r="F9615" i="1"/>
  <c r="G9615" i="1" s="1"/>
  <c r="I9615" i="1" s="1"/>
  <c r="F9616" i="1"/>
  <c r="G9616" i="1" s="1"/>
  <c r="I9616" i="1" s="1"/>
  <c r="F9617" i="1"/>
  <c r="G9617" i="1" s="1"/>
  <c r="I9617" i="1" s="1"/>
  <c r="F9618" i="1"/>
  <c r="G9618" i="1" s="1"/>
  <c r="I9618" i="1" s="1"/>
  <c r="F9619" i="1"/>
  <c r="G9619" i="1" s="1"/>
  <c r="I9619" i="1" s="1"/>
  <c r="F9620" i="1"/>
  <c r="G9620" i="1" s="1"/>
  <c r="I9620" i="1" s="1"/>
  <c r="F9621" i="1"/>
  <c r="G9621" i="1" s="1"/>
  <c r="I9621" i="1" s="1"/>
  <c r="F9622" i="1"/>
  <c r="G9622" i="1" s="1"/>
  <c r="I9622" i="1" s="1"/>
  <c r="F9623" i="1"/>
  <c r="G9623" i="1" s="1"/>
  <c r="I9623" i="1" s="1"/>
  <c r="F9624" i="1"/>
  <c r="G9624" i="1" s="1"/>
  <c r="I9624" i="1" s="1"/>
  <c r="F9625" i="1"/>
  <c r="G9625" i="1" s="1"/>
  <c r="I9625" i="1" s="1"/>
  <c r="F9626" i="1"/>
  <c r="G9626" i="1" s="1"/>
  <c r="I9626" i="1" s="1"/>
  <c r="F9627" i="1"/>
  <c r="G9627" i="1" s="1"/>
  <c r="I9627" i="1" s="1"/>
  <c r="F9628" i="1"/>
  <c r="G9628" i="1" s="1"/>
  <c r="I9628" i="1" s="1"/>
  <c r="F9629" i="1"/>
  <c r="G9629" i="1" s="1"/>
  <c r="I9629" i="1" s="1"/>
  <c r="F9630" i="1"/>
  <c r="G9630" i="1" s="1"/>
  <c r="I9630" i="1" s="1"/>
  <c r="F9631" i="1"/>
  <c r="G9631" i="1" s="1"/>
  <c r="I9631" i="1" s="1"/>
  <c r="F9632" i="1"/>
  <c r="G9632" i="1" s="1"/>
  <c r="I9632" i="1" s="1"/>
  <c r="F9633" i="1"/>
  <c r="G9633" i="1" s="1"/>
  <c r="I9633" i="1" s="1"/>
  <c r="F9634" i="1"/>
  <c r="G9634" i="1" s="1"/>
  <c r="I9634" i="1" s="1"/>
  <c r="F9635" i="1"/>
  <c r="G9635" i="1" s="1"/>
  <c r="I9635" i="1" s="1"/>
  <c r="F9636" i="1"/>
  <c r="G9636" i="1" s="1"/>
  <c r="I9636" i="1" s="1"/>
  <c r="F9637" i="1"/>
  <c r="G9637" i="1" s="1"/>
  <c r="I9637" i="1" s="1"/>
  <c r="F9638" i="1"/>
  <c r="G9638" i="1" s="1"/>
  <c r="I9638" i="1" s="1"/>
  <c r="F9639" i="1"/>
  <c r="G9639" i="1" s="1"/>
  <c r="I9639" i="1" s="1"/>
  <c r="F9640" i="1"/>
  <c r="G9640" i="1" s="1"/>
  <c r="I9640" i="1" s="1"/>
  <c r="F9641" i="1"/>
  <c r="G9641" i="1" s="1"/>
  <c r="I9641" i="1" s="1"/>
  <c r="F9642" i="1"/>
  <c r="G9642" i="1" s="1"/>
  <c r="I9642" i="1" s="1"/>
  <c r="F9643" i="1"/>
  <c r="G9643" i="1" s="1"/>
  <c r="I9643" i="1" s="1"/>
  <c r="F9644" i="1"/>
  <c r="G9644" i="1" s="1"/>
  <c r="I9644" i="1" s="1"/>
  <c r="F9645" i="1"/>
  <c r="G9645" i="1" s="1"/>
  <c r="I9645" i="1" s="1"/>
  <c r="F9646" i="1"/>
  <c r="G9646" i="1" s="1"/>
  <c r="I9646" i="1" s="1"/>
  <c r="F9647" i="1"/>
  <c r="G9647" i="1" s="1"/>
  <c r="I9647" i="1" s="1"/>
  <c r="F9648" i="1"/>
  <c r="G9648" i="1" s="1"/>
  <c r="I9648" i="1" s="1"/>
  <c r="F9649" i="1"/>
  <c r="G9649" i="1" s="1"/>
  <c r="I9649" i="1" s="1"/>
  <c r="F9650" i="1"/>
  <c r="G9650" i="1" s="1"/>
  <c r="I9650" i="1" s="1"/>
  <c r="F9651" i="1"/>
  <c r="G9651" i="1" s="1"/>
  <c r="I9651" i="1" s="1"/>
  <c r="F9652" i="1"/>
  <c r="G9652" i="1" s="1"/>
  <c r="I9652" i="1" s="1"/>
  <c r="F9653" i="1"/>
  <c r="G9653" i="1" s="1"/>
  <c r="I9653" i="1" s="1"/>
  <c r="F9654" i="1"/>
  <c r="G9654" i="1" s="1"/>
  <c r="I9654" i="1" s="1"/>
  <c r="F9655" i="1"/>
  <c r="G9655" i="1" s="1"/>
  <c r="I9655" i="1" s="1"/>
  <c r="F9656" i="1"/>
  <c r="G9656" i="1" s="1"/>
  <c r="I9656" i="1" s="1"/>
  <c r="F9657" i="1"/>
  <c r="G9657" i="1" s="1"/>
  <c r="I9657" i="1" s="1"/>
  <c r="F9658" i="1"/>
  <c r="G9658" i="1" s="1"/>
  <c r="I9658" i="1" s="1"/>
  <c r="F9659" i="1"/>
  <c r="G9659" i="1" s="1"/>
  <c r="I9659" i="1" s="1"/>
  <c r="F9660" i="1"/>
  <c r="G9660" i="1" s="1"/>
  <c r="I9660" i="1" s="1"/>
  <c r="F9661" i="1"/>
  <c r="G9661" i="1" s="1"/>
  <c r="I9661" i="1" s="1"/>
  <c r="F9662" i="1"/>
  <c r="G9662" i="1" s="1"/>
  <c r="I9662" i="1" s="1"/>
  <c r="F9663" i="1"/>
  <c r="G9663" i="1" s="1"/>
  <c r="I9663" i="1" s="1"/>
  <c r="F9664" i="1"/>
  <c r="G9664" i="1" s="1"/>
  <c r="I9664" i="1" s="1"/>
  <c r="F9665" i="1"/>
  <c r="G9665" i="1" s="1"/>
  <c r="I9665" i="1" s="1"/>
  <c r="F9666" i="1"/>
  <c r="G9666" i="1" s="1"/>
  <c r="I9666" i="1" s="1"/>
  <c r="F9667" i="1"/>
  <c r="G9667" i="1" s="1"/>
  <c r="I9667" i="1" s="1"/>
  <c r="F9668" i="1"/>
  <c r="G9668" i="1" s="1"/>
  <c r="I9668" i="1" s="1"/>
  <c r="F9669" i="1"/>
  <c r="G9669" i="1" s="1"/>
  <c r="I9669" i="1" s="1"/>
  <c r="F9670" i="1"/>
  <c r="G9670" i="1" s="1"/>
  <c r="I9670" i="1" s="1"/>
  <c r="F9671" i="1"/>
  <c r="G9671" i="1" s="1"/>
  <c r="I9671" i="1" s="1"/>
  <c r="F9672" i="1"/>
  <c r="G9672" i="1" s="1"/>
  <c r="I9672" i="1" s="1"/>
  <c r="F9673" i="1"/>
  <c r="G9673" i="1" s="1"/>
  <c r="I9673" i="1" s="1"/>
  <c r="F9674" i="1"/>
  <c r="G9674" i="1" s="1"/>
  <c r="I9674" i="1" s="1"/>
  <c r="F9675" i="1"/>
  <c r="G9675" i="1" s="1"/>
  <c r="I9675" i="1" s="1"/>
  <c r="F9676" i="1"/>
  <c r="G9676" i="1" s="1"/>
  <c r="I9676" i="1" s="1"/>
  <c r="F9677" i="1"/>
  <c r="G9677" i="1" s="1"/>
  <c r="I9677" i="1" s="1"/>
  <c r="F9678" i="1"/>
  <c r="G9678" i="1" s="1"/>
  <c r="I9678" i="1" s="1"/>
  <c r="F9679" i="1"/>
  <c r="G9679" i="1" s="1"/>
  <c r="I9679" i="1" s="1"/>
  <c r="F9680" i="1"/>
  <c r="G9680" i="1" s="1"/>
  <c r="I9680" i="1" s="1"/>
  <c r="F9681" i="1"/>
  <c r="G9681" i="1" s="1"/>
  <c r="I9681" i="1" s="1"/>
  <c r="F9682" i="1"/>
  <c r="G9682" i="1" s="1"/>
  <c r="I9682" i="1" s="1"/>
  <c r="F9683" i="1"/>
  <c r="G9683" i="1" s="1"/>
  <c r="I9683" i="1" s="1"/>
  <c r="F9684" i="1"/>
  <c r="G9684" i="1" s="1"/>
  <c r="I9684" i="1" s="1"/>
  <c r="F9685" i="1"/>
  <c r="G9685" i="1" s="1"/>
  <c r="I9685" i="1" s="1"/>
  <c r="F9686" i="1"/>
  <c r="G9686" i="1" s="1"/>
  <c r="I9686" i="1" s="1"/>
  <c r="F9687" i="1"/>
  <c r="G9687" i="1" s="1"/>
  <c r="I9687" i="1" s="1"/>
  <c r="F9688" i="1"/>
  <c r="G9688" i="1" s="1"/>
  <c r="I9688" i="1" s="1"/>
  <c r="F9689" i="1"/>
  <c r="G9689" i="1" s="1"/>
  <c r="I9689" i="1" s="1"/>
  <c r="F9690" i="1"/>
  <c r="G9690" i="1" s="1"/>
  <c r="I9690" i="1" s="1"/>
  <c r="F9691" i="1"/>
  <c r="G9691" i="1" s="1"/>
  <c r="I9691" i="1" s="1"/>
  <c r="F9692" i="1"/>
  <c r="G9692" i="1" s="1"/>
  <c r="I9692" i="1" s="1"/>
  <c r="F9693" i="1"/>
  <c r="G9693" i="1" s="1"/>
  <c r="I9693" i="1" s="1"/>
  <c r="F9694" i="1"/>
  <c r="G9694" i="1" s="1"/>
  <c r="I9694" i="1" s="1"/>
  <c r="F9695" i="1"/>
  <c r="G9695" i="1" s="1"/>
  <c r="I9695" i="1" s="1"/>
  <c r="F9696" i="1"/>
  <c r="G9696" i="1" s="1"/>
  <c r="I9696" i="1" s="1"/>
  <c r="F9697" i="1"/>
  <c r="G9697" i="1" s="1"/>
  <c r="I9697" i="1" s="1"/>
  <c r="F9698" i="1"/>
  <c r="G9698" i="1" s="1"/>
  <c r="I9698" i="1" s="1"/>
  <c r="F9699" i="1"/>
  <c r="G9699" i="1" s="1"/>
  <c r="I9699" i="1" s="1"/>
  <c r="F9700" i="1"/>
  <c r="G9700" i="1" s="1"/>
  <c r="I9700" i="1" s="1"/>
  <c r="F9701" i="1"/>
  <c r="G9701" i="1" s="1"/>
  <c r="I9701" i="1" s="1"/>
  <c r="F9702" i="1"/>
  <c r="G9702" i="1" s="1"/>
  <c r="I9702" i="1" s="1"/>
  <c r="F9703" i="1"/>
  <c r="G9703" i="1" s="1"/>
  <c r="I9703" i="1" s="1"/>
  <c r="F9704" i="1"/>
  <c r="G9704" i="1" s="1"/>
  <c r="I9704" i="1" s="1"/>
  <c r="F9705" i="1"/>
  <c r="G9705" i="1" s="1"/>
  <c r="I9705" i="1" s="1"/>
  <c r="F9706" i="1"/>
  <c r="G9706" i="1" s="1"/>
  <c r="I9706" i="1" s="1"/>
  <c r="F9707" i="1"/>
  <c r="G9707" i="1" s="1"/>
  <c r="I9707" i="1" s="1"/>
  <c r="F9708" i="1"/>
  <c r="G9708" i="1" s="1"/>
  <c r="I9708" i="1" s="1"/>
  <c r="F9709" i="1"/>
  <c r="G9709" i="1" s="1"/>
  <c r="I9709" i="1" s="1"/>
  <c r="F9710" i="1"/>
  <c r="G9710" i="1" s="1"/>
  <c r="I9710" i="1" s="1"/>
  <c r="F9711" i="1"/>
  <c r="G9711" i="1" s="1"/>
  <c r="I9711" i="1" s="1"/>
  <c r="F9712" i="1"/>
  <c r="G9712" i="1" s="1"/>
  <c r="I9712" i="1" s="1"/>
  <c r="F9713" i="1"/>
  <c r="G9713" i="1" s="1"/>
  <c r="I9713" i="1" s="1"/>
  <c r="F9714" i="1"/>
  <c r="G9714" i="1" s="1"/>
  <c r="I9714" i="1" s="1"/>
  <c r="F9715" i="1"/>
  <c r="G9715" i="1" s="1"/>
  <c r="I9715" i="1" s="1"/>
  <c r="F9716" i="1"/>
  <c r="G9716" i="1" s="1"/>
  <c r="I9716" i="1" s="1"/>
  <c r="F9717" i="1"/>
  <c r="G9717" i="1" s="1"/>
  <c r="I9717" i="1" s="1"/>
  <c r="F9718" i="1"/>
  <c r="G9718" i="1" s="1"/>
  <c r="I9718" i="1" s="1"/>
  <c r="F9719" i="1"/>
  <c r="G9719" i="1" s="1"/>
  <c r="I9719" i="1" s="1"/>
  <c r="F9720" i="1"/>
  <c r="G9720" i="1" s="1"/>
  <c r="I9720" i="1" s="1"/>
  <c r="F9721" i="1"/>
  <c r="G9721" i="1" s="1"/>
  <c r="I9721" i="1" s="1"/>
  <c r="F9722" i="1"/>
  <c r="G9722" i="1" s="1"/>
  <c r="I9722" i="1" s="1"/>
  <c r="F9723" i="1"/>
  <c r="G9723" i="1" s="1"/>
  <c r="I9723" i="1" s="1"/>
  <c r="F9724" i="1"/>
  <c r="G9724" i="1" s="1"/>
  <c r="I9724" i="1" s="1"/>
  <c r="F9725" i="1"/>
  <c r="G9725" i="1" s="1"/>
  <c r="I9725" i="1" s="1"/>
  <c r="F9726" i="1"/>
  <c r="G9726" i="1" s="1"/>
  <c r="I9726" i="1" s="1"/>
  <c r="F9727" i="1"/>
  <c r="G9727" i="1" s="1"/>
  <c r="I9727" i="1" s="1"/>
  <c r="F9728" i="1"/>
  <c r="G9728" i="1" s="1"/>
  <c r="I9728" i="1" s="1"/>
  <c r="F9729" i="1"/>
  <c r="G9729" i="1" s="1"/>
  <c r="I9729" i="1" s="1"/>
  <c r="F9730" i="1"/>
  <c r="G9730" i="1" s="1"/>
  <c r="I9730" i="1" s="1"/>
  <c r="F9731" i="1"/>
  <c r="G9731" i="1" s="1"/>
  <c r="I9731" i="1" s="1"/>
  <c r="F9732" i="1"/>
  <c r="G9732" i="1" s="1"/>
  <c r="I9732" i="1" s="1"/>
  <c r="F9733" i="1"/>
  <c r="G9733" i="1" s="1"/>
  <c r="I9733" i="1" s="1"/>
  <c r="F9734" i="1"/>
  <c r="G9734" i="1" s="1"/>
  <c r="I9734" i="1" s="1"/>
  <c r="F9735" i="1"/>
  <c r="G9735" i="1" s="1"/>
  <c r="I9735" i="1" s="1"/>
  <c r="F9736" i="1"/>
  <c r="G9736" i="1" s="1"/>
  <c r="I9736" i="1" s="1"/>
  <c r="F9737" i="1"/>
  <c r="G9737" i="1" s="1"/>
  <c r="I9737" i="1" s="1"/>
  <c r="F9738" i="1"/>
  <c r="G9738" i="1" s="1"/>
  <c r="I9738" i="1" s="1"/>
  <c r="F9739" i="1"/>
  <c r="G9739" i="1" s="1"/>
  <c r="I9739" i="1" s="1"/>
  <c r="F9740" i="1"/>
  <c r="G9740" i="1" s="1"/>
  <c r="I9740" i="1" s="1"/>
  <c r="F9741" i="1"/>
  <c r="G9741" i="1" s="1"/>
  <c r="I9741" i="1" s="1"/>
  <c r="F9742" i="1"/>
  <c r="G9742" i="1" s="1"/>
  <c r="I9742" i="1" s="1"/>
  <c r="F9743" i="1"/>
  <c r="G9743" i="1" s="1"/>
  <c r="I9743" i="1" s="1"/>
  <c r="F9744" i="1"/>
  <c r="G9744" i="1" s="1"/>
  <c r="I9744" i="1" s="1"/>
  <c r="F9745" i="1"/>
  <c r="G9745" i="1" s="1"/>
  <c r="I9745" i="1" s="1"/>
  <c r="F9746" i="1"/>
  <c r="G9746" i="1" s="1"/>
  <c r="I9746" i="1" s="1"/>
  <c r="F9747" i="1"/>
  <c r="G9747" i="1" s="1"/>
  <c r="I9747" i="1" s="1"/>
  <c r="F9748" i="1"/>
  <c r="G9748" i="1" s="1"/>
  <c r="I9748" i="1" s="1"/>
  <c r="F9749" i="1"/>
  <c r="G9749" i="1" s="1"/>
  <c r="I9749" i="1" s="1"/>
  <c r="F9750" i="1"/>
  <c r="G9750" i="1" s="1"/>
  <c r="I9750" i="1" s="1"/>
  <c r="F9751" i="1"/>
  <c r="G9751" i="1" s="1"/>
  <c r="I9751" i="1" s="1"/>
  <c r="F9752" i="1"/>
  <c r="G9752" i="1" s="1"/>
  <c r="I9752" i="1" s="1"/>
  <c r="F9753" i="1"/>
  <c r="G9753" i="1" s="1"/>
  <c r="I9753" i="1" s="1"/>
  <c r="F9754" i="1"/>
  <c r="G9754" i="1" s="1"/>
  <c r="I9754" i="1" s="1"/>
  <c r="F9755" i="1"/>
  <c r="G9755" i="1" s="1"/>
  <c r="I9755" i="1" s="1"/>
  <c r="F9756" i="1"/>
  <c r="G9756" i="1" s="1"/>
  <c r="I9756" i="1" s="1"/>
  <c r="F9757" i="1"/>
  <c r="G9757" i="1" s="1"/>
  <c r="I9757" i="1" s="1"/>
  <c r="F9758" i="1"/>
  <c r="G9758" i="1" s="1"/>
  <c r="I9758" i="1" s="1"/>
  <c r="F9759" i="1"/>
  <c r="G9759" i="1" s="1"/>
  <c r="I9759" i="1" s="1"/>
  <c r="F9760" i="1"/>
  <c r="G9760" i="1" s="1"/>
  <c r="I9760" i="1" s="1"/>
  <c r="F9761" i="1"/>
  <c r="G9761" i="1" s="1"/>
  <c r="I9761" i="1" s="1"/>
  <c r="F9762" i="1"/>
  <c r="G9762" i="1" s="1"/>
  <c r="I9762" i="1" s="1"/>
  <c r="F9763" i="1"/>
  <c r="G9763" i="1" s="1"/>
  <c r="I9763" i="1" s="1"/>
  <c r="F9764" i="1"/>
  <c r="G9764" i="1" s="1"/>
  <c r="I9764" i="1" s="1"/>
  <c r="F9765" i="1"/>
  <c r="G9765" i="1" s="1"/>
  <c r="I9765" i="1" s="1"/>
  <c r="F9766" i="1"/>
  <c r="G9766" i="1" s="1"/>
  <c r="I9766" i="1" s="1"/>
  <c r="F9767" i="1"/>
  <c r="G9767" i="1" s="1"/>
  <c r="I9767" i="1" s="1"/>
  <c r="F9768" i="1"/>
  <c r="G9768" i="1" s="1"/>
  <c r="I9768" i="1" s="1"/>
  <c r="F9769" i="1"/>
  <c r="G9769" i="1" s="1"/>
  <c r="I9769" i="1" s="1"/>
  <c r="F9770" i="1"/>
  <c r="G9770" i="1" s="1"/>
  <c r="I9770" i="1" s="1"/>
  <c r="F9771" i="1"/>
  <c r="G9771" i="1" s="1"/>
  <c r="I9771" i="1" s="1"/>
  <c r="F9772" i="1"/>
  <c r="G9772" i="1" s="1"/>
  <c r="I9772" i="1" s="1"/>
  <c r="F9773" i="1"/>
  <c r="G9773" i="1" s="1"/>
  <c r="I9773" i="1" s="1"/>
  <c r="F9774" i="1"/>
  <c r="G9774" i="1" s="1"/>
  <c r="I9774" i="1" s="1"/>
  <c r="F9775" i="1"/>
  <c r="G9775" i="1" s="1"/>
  <c r="I9775" i="1" s="1"/>
  <c r="F9776" i="1"/>
  <c r="G9776" i="1" s="1"/>
  <c r="I9776" i="1" s="1"/>
  <c r="F9777" i="1"/>
  <c r="G9777" i="1" s="1"/>
  <c r="I9777" i="1" s="1"/>
  <c r="F9778" i="1"/>
  <c r="G9778" i="1" s="1"/>
  <c r="I9778" i="1" s="1"/>
  <c r="F9779" i="1"/>
  <c r="G9779" i="1" s="1"/>
  <c r="I9779" i="1" s="1"/>
  <c r="F9780" i="1"/>
  <c r="G9780" i="1" s="1"/>
  <c r="I9780" i="1" s="1"/>
  <c r="F9781" i="1"/>
  <c r="G9781" i="1" s="1"/>
  <c r="I9781" i="1" s="1"/>
  <c r="F9782" i="1"/>
  <c r="G9782" i="1" s="1"/>
  <c r="I9782" i="1" s="1"/>
  <c r="F9783" i="1"/>
  <c r="G9783" i="1" s="1"/>
  <c r="I9783" i="1" s="1"/>
  <c r="F9784" i="1"/>
  <c r="G9784" i="1" s="1"/>
  <c r="I9784" i="1" s="1"/>
  <c r="F9785" i="1"/>
  <c r="G9785" i="1" s="1"/>
  <c r="I9785" i="1" s="1"/>
  <c r="F9786" i="1"/>
  <c r="G9786" i="1" s="1"/>
  <c r="I9786" i="1" s="1"/>
  <c r="F9787" i="1"/>
  <c r="G9787" i="1" s="1"/>
  <c r="I9787" i="1" s="1"/>
  <c r="F9788" i="1"/>
  <c r="G9788" i="1" s="1"/>
  <c r="I9788" i="1" s="1"/>
  <c r="F9789" i="1"/>
  <c r="G9789" i="1" s="1"/>
  <c r="I9789" i="1" s="1"/>
  <c r="F9790" i="1"/>
  <c r="G9790" i="1" s="1"/>
  <c r="I9790" i="1" s="1"/>
  <c r="F9791" i="1"/>
  <c r="G9791" i="1" s="1"/>
  <c r="I9791" i="1" s="1"/>
  <c r="F9792" i="1"/>
  <c r="G9792" i="1" s="1"/>
  <c r="I9792" i="1" s="1"/>
  <c r="F9793" i="1"/>
  <c r="G9793" i="1" s="1"/>
  <c r="I9793" i="1" s="1"/>
  <c r="F9794" i="1"/>
  <c r="G9794" i="1" s="1"/>
  <c r="I9794" i="1" s="1"/>
  <c r="F9795" i="1"/>
  <c r="G9795" i="1" s="1"/>
  <c r="I9795" i="1" s="1"/>
  <c r="F9796" i="1"/>
  <c r="G9796" i="1" s="1"/>
  <c r="I9796" i="1" s="1"/>
  <c r="F9797" i="1"/>
  <c r="G9797" i="1" s="1"/>
  <c r="I9797" i="1" s="1"/>
  <c r="F9798" i="1"/>
  <c r="G9798" i="1" s="1"/>
  <c r="I9798" i="1" s="1"/>
  <c r="F9799" i="1"/>
  <c r="G9799" i="1" s="1"/>
  <c r="I9799" i="1" s="1"/>
  <c r="F9800" i="1"/>
  <c r="G9800" i="1" s="1"/>
  <c r="I9800" i="1" s="1"/>
  <c r="F9801" i="1"/>
  <c r="G9801" i="1" s="1"/>
  <c r="I9801" i="1" s="1"/>
  <c r="F9802" i="1"/>
  <c r="G9802" i="1" s="1"/>
  <c r="I9802" i="1" s="1"/>
  <c r="F9803" i="1"/>
  <c r="G9803" i="1" s="1"/>
  <c r="I9803" i="1" s="1"/>
  <c r="F9804" i="1"/>
  <c r="G9804" i="1" s="1"/>
  <c r="I9804" i="1" s="1"/>
  <c r="F9805" i="1"/>
  <c r="G9805" i="1" s="1"/>
  <c r="I9805" i="1" s="1"/>
  <c r="F9806" i="1"/>
  <c r="G9806" i="1" s="1"/>
  <c r="I9806" i="1" s="1"/>
  <c r="F9807" i="1"/>
  <c r="G9807" i="1" s="1"/>
  <c r="I9807" i="1" s="1"/>
  <c r="F9808" i="1"/>
  <c r="G9808" i="1" s="1"/>
  <c r="I9808" i="1" s="1"/>
  <c r="F9809" i="1"/>
  <c r="G9809" i="1" s="1"/>
  <c r="I9809" i="1" s="1"/>
  <c r="F9810" i="1"/>
  <c r="G9810" i="1" s="1"/>
  <c r="I9810" i="1" s="1"/>
  <c r="F9811" i="1"/>
  <c r="G9811" i="1" s="1"/>
  <c r="I9811" i="1" s="1"/>
  <c r="F9812" i="1"/>
  <c r="G9812" i="1" s="1"/>
  <c r="I9812" i="1" s="1"/>
  <c r="F9813" i="1"/>
  <c r="G9813" i="1" s="1"/>
  <c r="I9813" i="1" s="1"/>
  <c r="F9814" i="1"/>
  <c r="G9814" i="1" s="1"/>
  <c r="I9814" i="1" s="1"/>
  <c r="F9815" i="1"/>
  <c r="G9815" i="1" s="1"/>
  <c r="I9815" i="1" s="1"/>
  <c r="F9816" i="1"/>
  <c r="G9816" i="1" s="1"/>
  <c r="I9816" i="1" s="1"/>
  <c r="F9817" i="1"/>
  <c r="G9817" i="1" s="1"/>
  <c r="I9817" i="1" s="1"/>
  <c r="F9818" i="1"/>
  <c r="G9818" i="1" s="1"/>
  <c r="I9818" i="1" s="1"/>
  <c r="F9819" i="1"/>
  <c r="G9819" i="1" s="1"/>
  <c r="I9819" i="1" s="1"/>
  <c r="F9820" i="1"/>
  <c r="G9820" i="1" s="1"/>
  <c r="I9820" i="1" s="1"/>
  <c r="F9821" i="1"/>
  <c r="G9821" i="1" s="1"/>
  <c r="I9821" i="1" s="1"/>
  <c r="F9822" i="1"/>
  <c r="G9822" i="1" s="1"/>
  <c r="I9822" i="1" s="1"/>
  <c r="F9823" i="1"/>
  <c r="G9823" i="1" s="1"/>
  <c r="I9823" i="1" s="1"/>
  <c r="F9824" i="1"/>
  <c r="G9824" i="1" s="1"/>
  <c r="I9824" i="1" s="1"/>
  <c r="F9825" i="1"/>
  <c r="G9825" i="1" s="1"/>
  <c r="I9825" i="1" s="1"/>
  <c r="F9826" i="1"/>
  <c r="G9826" i="1" s="1"/>
  <c r="I9826" i="1" s="1"/>
  <c r="F9827" i="1"/>
  <c r="G9827" i="1" s="1"/>
  <c r="I9827" i="1" s="1"/>
  <c r="F9828" i="1"/>
  <c r="G9828" i="1" s="1"/>
  <c r="I9828" i="1" s="1"/>
  <c r="F9829" i="1"/>
  <c r="G9829" i="1" s="1"/>
  <c r="I9829" i="1" s="1"/>
  <c r="F9830" i="1"/>
  <c r="G9830" i="1" s="1"/>
  <c r="I9830" i="1" s="1"/>
  <c r="F9831" i="1"/>
  <c r="G9831" i="1" s="1"/>
  <c r="I9831" i="1" s="1"/>
  <c r="F9832" i="1"/>
  <c r="G9832" i="1" s="1"/>
  <c r="I9832" i="1" s="1"/>
  <c r="F9833" i="1"/>
  <c r="G9833" i="1" s="1"/>
  <c r="I9833" i="1" s="1"/>
  <c r="F9834" i="1"/>
  <c r="G9834" i="1" s="1"/>
  <c r="I9834" i="1" s="1"/>
  <c r="F9835" i="1"/>
  <c r="G9835" i="1" s="1"/>
  <c r="I9835" i="1" s="1"/>
  <c r="F9836" i="1"/>
  <c r="G9836" i="1" s="1"/>
  <c r="I9836" i="1" s="1"/>
  <c r="F9837" i="1"/>
  <c r="G9837" i="1" s="1"/>
  <c r="I9837" i="1" s="1"/>
  <c r="F9838" i="1"/>
  <c r="G9838" i="1" s="1"/>
  <c r="I9838" i="1" s="1"/>
  <c r="F9839" i="1"/>
  <c r="G9839" i="1" s="1"/>
  <c r="I9839" i="1" s="1"/>
  <c r="F9840" i="1"/>
  <c r="G9840" i="1" s="1"/>
  <c r="I9840" i="1" s="1"/>
  <c r="F9841" i="1"/>
  <c r="G9841" i="1" s="1"/>
  <c r="I9841" i="1" s="1"/>
  <c r="F9842" i="1"/>
  <c r="G9842" i="1" s="1"/>
  <c r="I9842" i="1" s="1"/>
  <c r="F9843" i="1"/>
  <c r="G9843" i="1" s="1"/>
  <c r="I9843" i="1" s="1"/>
  <c r="F9844" i="1"/>
  <c r="G9844" i="1" s="1"/>
  <c r="I9844" i="1" s="1"/>
  <c r="F9845" i="1"/>
  <c r="G9845" i="1" s="1"/>
  <c r="I9845" i="1" s="1"/>
  <c r="F9846" i="1"/>
  <c r="G9846" i="1" s="1"/>
  <c r="I9846" i="1" s="1"/>
  <c r="F9847" i="1"/>
  <c r="G9847" i="1" s="1"/>
  <c r="I9847" i="1" s="1"/>
  <c r="F9848" i="1"/>
  <c r="G9848" i="1" s="1"/>
  <c r="I9848" i="1" s="1"/>
  <c r="F9849" i="1"/>
  <c r="G9849" i="1" s="1"/>
  <c r="I9849" i="1" s="1"/>
  <c r="F9850" i="1"/>
  <c r="G9850" i="1" s="1"/>
  <c r="I9850" i="1" s="1"/>
  <c r="F9851" i="1"/>
  <c r="G9851" i="1" s="1"/>
  <c r="I9851" i="1" s="1"/>
  <c r="F9852" i="1"/>
  <c r="G9852" i="1" s="1"/>
  <c r="I9852" i="1" s="1"/>
  <c r="F9853" i="1"/>
  <c r="G9853" i="1" s="1"/>
  <c r="I9853" i="1" s="1"/>
  <c r="F9854" i="1"/>
  <c r="G9854" i="1" s="1"/>
  <c r="I9854" i="1" s="1"/>
  <c r="F9855" i="1"/>
  <c r="G9855" i="1" s="1"/>
  <c r="I9855" i="1" s="1"/>
  <c r="F9856" i="1"/>
  <c r="G9856" i="1" s="1"/>
  <c r="I9856" i="1" s="1"/>
  <c r="F9857" i="1"/>
  <c r="G9857" i="1" s="1"/>
  <c r="I9857" i="1" s="1"/>
  <c r="F9858" i="1"/>
  <c r="G9858" i="1" s="1"/>
  <c r="I9858" i="1" s="1"/>
  <c r="F9859" i="1"/>
  <c r="G9859" i="1" s="1"/>
  <c r="I9859" i="1" s="1"/>
  <c r="F9860" i="1"/>
  <c r="G9860" i="1" s="1"/>
  <c r="I9860" i="1" s="1"/>
  <c r="F9861" i="1"/>
  <c r="G9861" i="1" s="1"/>
  <c r="I9861" i="1" s="1"/>
  <c r="F9862" i="1"/>
  <c r="G9862" i="1" s="1"/>
  <c r="I9862" i="1" s="1"/>
  <c r="F9863" i="1"/>
  <c r="G9863" i="1" s="1"/>
  <c r="I9863" i="1" s="1"/>
  <c r="F9864" i="1"/>
  <c r="G9864" i="1" s="1"/>
  <c r="I9864" i="1" s="1"/>
  <c r="F9865" i="1"/>
  <c r="G9865" i="1" s="1"/>
  <c r="I9865" i="1" s="1"/>
  <c r="F9866" i="1"/>
  <c r="G9866" i="1" s="1"/>
  <c r="I9866" i="1" s="1"/>
  <c r="F9867" i="1"/>
  <c r="G9867" i="1" s="1"/>
  <c r="I9867" i="1" s="1"/>
  <c r="F9868" i="1"/>
  <c r="G9868" i="1" s="1"/>
  <c r="I9868" i="1" s="1"/>
  <c r="F9869" i="1"/>
  <c r="G9869" i="1" s="1"/>
  <c r="I9869" i="1" s="1"/>
  <c r="F9870" i="1"/>
  <c r="G9870" i="1" s="1"/>
  <c r="I9870" i="1" s="1"/>
  <c r="F9871" i="1"/>
  <c r="G9871" i="1" s="1"/>
  <c r="I9871" i="1" s="1"/>
  <c r="F9872" i="1"/>
  <c r="G9872" i="1" s="1"/>
  <c r="I9872" i="1" s="1"/>
  <c r="F9873" i="1"/>
  <c r="G9873" i="1" s="1"/>
  <c r="I9873" i="1" s="1"/>
  <c r="F9874" i="1"/>
  <c r="G9874" i="1" s="1"/>
  <c r="I9874" i="1" s="1"/>
  <c r="F9875" i="1"/>
  <c r="G9875" i="1" s="1"/>
  <c r="I9875" i="1" s="1"/>
  <c r="F9876" i="1"/>
  <c r="G9876" i="1" s="1"/>
  <c r="I9876" i="1" s="1"/>
  <c r="F9877" i="1"/>
  <c r="G9877" i="1" s="1"/>
  <c r="I9877" i="1" s="1"/>
  <c r="F9878" i="1"/>
  <c r="G9878" i="1" s="1"/>
  <c r="I9878" i="1" s="1"/>
  <c r="F9879" i="1"/>
  <c r="G9879" i="1" s="1"/>
  <c r="I9879" i="1" s="1"/>
  <c r="F9880" i="1"/>
  <c r="G9880" i="1" s="1"/>
  <c r="I9880" i="1" s="1"/>
  <c r="F9881" i="1"/>
  <c r="G9881" i="1" s="1"/>
  <c r="I9881" i="1" s="1"/>
  <c r="F9882" i="1"/>
  <c r="G9882" i="1" s="1"/>
  <c r="I9882" i="1" s="1"/>
  <c r="F9883" i="1"/>
  <c r="G9883" i="1" s="1"/>
  <c r="I9883" i="1" s="1"/>
  <c r="F9884" i="1"/>
  <c r="G9884" i="1" s="1"/>
  <c r="I9884" i="1" s="1"/>
  <c r="F9885" i="1"/>
  <c r="G9885" i="1" s="1"/>
  <c r="I9885" i="1" s="1"/>
  <c r="F9886" i="1"/>
  <c r="G9886" i="1" s="1"/>
  <c r="I9886" i="1" s="1"/>
  <c r="F9887" i="1"/>
  <c r="G9887" i="1" s="1"/>
  <c r="I9887" i="1" s="1"/>
  <c r="F9888" i="1"/>
  <c r="G9888" i="1" s="1"/>
  <c r="I9888" i="1" s="1"/>
  <c r="F9889" i="1"/>
  <c r="G9889" i="1" s="1"/>
  <c r="I9889" i="1" s="1"/>
  <c r="F9890" i="1"/>
  <c r="G9890" i="1" s="1"/>
  <c r="I9890" i="1" s="1"/>
  <c r="F9891" i="1"/>
  <c r="G9891" i="1" s="1"/>
  <c r="I9891" i="1" s="1"/>
  <c r="F9892" i="1"/>
  <c r="G9892" i="1" s="1"/>
  <c r="I9892" i="1" s="1"/>
  <c r="F9893" i="1"/>
  <c r="G9893" i="1" s="1"/>
  <c r="I9893" i="1" s="1"/>
  <c r="F9894" i="1"/>
  <c r="G9894" i="1" s="1"/>
  <c r="I9894" i="1" s="1"/>
  <c r="F9895" i="1"/>
  <c r="G9895" i="1" s="1"/>
  <c r="I9895" i="1" s="1"/>
  <c r="F9896" i="1"/>
  <c r="G9896" i="1" s="1"/>
  <c r="I9896" i="1" s="1"/>
  <c r="F9897" i="1"/>
  <c r="G9897" i="1" s="1"/>
  <c r="I9897" i="1" s="1"/>
  <c r="F9898" i="1"/>
  <c r="G9898" i="1" s="1"/>
  <c r="I9898" i="1" s="1"/>
  <c r="F9899" i="1"/>
  <c r="G9899" i="1" s="1"/>
  <c r="I9899" i="1" s="1"/>
  <c r="F9900" i="1"/>
  <c r="G9900" i="1" s="1"/>
  <c r="I9900" i="1" s="1"/>
  <c r="F9901" i="1"/>
  <c r="G9901" i="1" s="1"/>
  <c r="I9901" i="1" s="1"/>
  <c r="F9902" i="1"/>
  <c r="G9902" i="1" s="1"/>
  <c r="I9902" i="1" s="1"/>
  <c r="F9903" i="1"/>
  <c r="G9903" i="1" s="1"/>
  <c r="I9903" i="1" s="1"/>
  <c r="F9904" i="1"/>
  <c r="G9904" i="1" s="1"/>
  <c r="I9904" i="1" s="1"/>
  <c r="F9905" i="1"/>
  <c r="G9905" i="1" s="1"/>
  <c r="I9905" i="1" s="1"/>
  <c r="F9906" i="1"/>
  <c r="G9906" i="1" s="1"/>
  <c r="I9906" i="1" s="1"/>
  <c r="F9907" i="1"/>
  <c r="G9907" i="1" s="1"/>
  <c r="I9907" i="1" s="1"/>
  <c r="F9908" i="1"/>
  <c r="G9908" i="1" s="1"/>
  <c r="I9908" i="1" s="1"/>
  <c r="F9909" i="1"/>
  <c r="G9909" i="1" s="1"/>
  <c r="I9909" i="1" s="1"/>
  <c r="F9910" i="1"/>
  <c r="G9910" i="1" s="1"/>
  <c r="I9910" i="1" s="1"/>
  <c r="F9911" i="1"/>
  <c r="G9911" i="1" s="1"/>
  <c r="I9911" i="1" s="1"/>
  <c r="F9912" i="1"/>
  <c r="G9912" i="1" s="1"/>
  <c r="I9912" i="1" s="1"/>
  <c r="F9913" i="1"/>
  <c r="G9913" i="1" s="1"/>
  <c r="I9913" i="1" s="1"/>
  <c r="F9914" i="1"/>
  <c r="G9914" i="1" s="1"/>
  <c r="I9914" i="1" s="1"/>
  <c r="F9915" i="1"/>
  <c r="G9915" i="1" s="1"/>
  <c r="I9915" i="1" s="1"/>
  <c r="F9916" i="1"/>
  <c r="G9916" i="1" s="1"/>
  <c r="I9916" i="1" s="1"/>
  <c r="F9917" i="1"/>
  <c r="G9917" i="1" s="1"/>
  <c r="I9917" i="1" s="1"/>
  <c r="F9918" i="1"/>
  <c r="G9918" i="1" s="1"/>
  <c r="I9918" i="1" s="1"/>
  <c r="F9919" i="1"/>
  <c r="G9919" i="1" s="1"/>
  <c r="I9919" i="1" s="1"/>
  <c r="F9920" i="1"/>
  <c r="G9920" i="1" s="1"/>
  <c r="I9920" i="1" s="1"/>
  <c r="F9921" i="1"/>
  <c r="G9921" i="1" s="1"/>
  <c r="I9921" i="1" s="1"/>
  <c r="F9922" i="1"/>
  <c r="G9922" i="1" s="1"/>
  <c r="I9922" i="1" s="1"/>
  <c r="F9923" i="1"/>
  <c r="G9923" i="1" s="1"/>
  <c r="I9923" i="1" s="1"/>
  <c r="F9924" i="1"/>
  <c r="G9924" i="1" s="1"/>
  <c r="I9924" i="1" s="1"/>
  <c r="F9925" i="1"/>
  <c r="G9925" i="1" s="1"/>
  <c r="I9925" i="1" s="1"/>
  <c r="F9926" i="1"/>
  <c r="G9926" i="1" s="1"/>
  <c r="I9926" i="1" s="1"/>
  <c r="F9927" i="1"/>
  <c r="G9927" i="1" s="1"/>
  <c r="I9927" i="1" s="1"/>
  <c r="F9928" i="1"/>
  <c r="G9928" i="1" s="1"/>
  <c r="I9928" i="1" s="1"/>
  <c r="F9929" i="1"/>
  <c r="G9929" i="1" s="1"/>
  <c r="I9929" i="1" s="1"/>
  <c r="F9930" i="1"/>
  <c r="G9930" i="1" s="1"/>
  <c r="I9930" i="1" s="1"/>
  <c r="F9931" i="1"/>
  <c r="G9931" i="1" s="1"/>
  <c r="I9931" i="1" s="1"/>
  <c r="F9932" i="1"/>
  <c r="G9932" i="1" s="1"/>
  <c r="I9932" i="1" s="1"/>
  <c r="F9933" i="1"/>
  <c r="G9933" i="1" s="1"/>
  <c r="I9933" i="1" s="1"/>
  <c r="F9934" i="1"/>
  <c r="G9934" i="1" s="1"/>
  <c r="I9934" i="1" s="1"/>
  <c r="F9935" i="1"/>
  <c r="G9935" i="1" s="1"/>
  <c r="I9935" i="1" s="1"/>
  <c r="F9936" i="1"/>
  <c r="G9936" i="1" s="1"/>
  <c r="I9936" i="1" s="1"/>
  <c r="F9937" i="1"/>
  <c r="G9937" i="1" s="1"/>
  <c r="I9937" i="1" s="1"/>
  <c r="F9938" i="1"/>
  <c r="G9938" i="1" s="1"/>
  <c r="I9938" i="1" s="1"/>
  <c r="F9939" i="1"/>
  <c r="G9939" i="1" s="1"/>
  <c r="I9939" i="1" s="1"/>
  <c r="F9940" i="1"/>
  <c r="G9940" i="1" s="1"/>
  <c r="I9940" i="1" s="1"/>
  <c r="F9941" i="1"/>
  <c r="G9941" i="1" s="1"/>
  <c r="I9941" i="1" s="1"/>
  <c r="F9942" i="1"/>
  <c r="G9942" i="1" s="1"/>
  <c r="I9942" i="1" s="1"/>
  <c r="F9943" i="1"/>
  <c r="G9943" i="1" s="1"/>
  <c r="I9943" i="1" s="1"/>
  <c r="F9944" i="1"/>
  <c r="G9944" i="1" s="1"/>
  <c r="I9944" i="1" s="1"/>
  <c r="F9945" i="1"/>
  <c r="G9945" i="1" s="1"/>
  <c r="I9945" i="1" s="1"/>
  <c r="F9946" i="1"/>
  <c r="G9946" i="1" s="1"/>
  <c r="I9946" i="1" s="1"/>
  <c r="F9947" i="1"/>
  <c r="G9947" i="1" s="1"/>
  <c r="I9947" i="1" s="1"/>
  <c r="F9948" i="1"/>
  <c r="G9948" i="1" s="1"/>
  <c r="I9948" i="1" s="1"/>
  <c r="F9949" i="1"/>
  <c r="G9949" i="1" s="1"/>
  <c r="I9949" i="1" s="1"/>
  <c r="F9950" i="1"/>
  <c r="G9950" i="1" s="1"/>
  <c r="I9950" i="1" s="1"/>
  <c r="F9951" i="1"/>
  <c r="G9951" i="1" s="1"/>
  <c r="I9951" i="1" s="1"/>
  <c r="F9952" i="1"/>
  <c r="G9952" i="1" s="1"/>
  <c r="I9952" i="1" s="1"/>
  <c r="F9953" i="1"/>
  <c r="G9953" i="1" s="1"/>
  <c r="I9953" i="1" s="1"/>
  <c r="F9954" i="1"/>
  <c r="G9954" i="1" s="1"/>
  <c r="I9954" i="1" s="1"/>
  <c r="F9955" i="1"/>
  <c r="G9955" i="1" s="1"/>
  <c r="I9955" i="1" s="1"/>
  <c r="F9956" i="1"/>
  <c r="G9956" i="1" s="1"/>
  <c r="I9956" i="1" s="1"/>
  <c r="F9957" i="1"/>
  <c r="G9957" i="1" s="1"/>
  <c r="I9957" i="1" s="1"/>
  <c r="F9958" i="1"/>
  <c r="G9958" i="1" s="1"/>
  <c r="I9958" i="1" s="1"/>
  <c r="F9959" i="1"/>
  <c r="G9959" i="1" s="1"/>
  <c r="I9959" i="1" s="1"/>
  <c r="F9960" i="1"/>
  <c r="G9960" i="1" s="1"/>
  <c r="I9960" i="1" s="1"/>
  <c r="F9961" i="1"/>
  <c r="G9961" i="1" s="1"/>
  <c r="I9961" i="1" s="1"/>
  <c r="F9962" i="1"/>
  <c r="G9962" i="1" s="1"/>
  <c r="I9962" i="1" s="1"/>
  <c r="F9963" i="1"/>
  <c r="G9963" i="1" s="1"/>
  <c r="I9963" i="1" s="1"/>
  <c r="F9964" i="1"/>
  <c r="G9964" i="1" s="1"/>
  <c r="I9964" i="1" s="1"/>
  <c r="F9965" i="1"/>
  <c r="G9965" i="1" s="1"/>
  <c r="I9965" i="1" s="1"/>
  <c r="F9966" i="1"/>
  <c r="G9966" i="1" s="1"/>
  <c r="I9966" i="1" s="1"/>
  <c r="F9967" i="1"/>
  <c r="G9967" i="1" s="1"/>
  <c r="I9967" i="1" s="1"/>
  <c r="F9968" i="1"/>
  <c r="G9968" i="1" s="1"/>
  <c r="I9968" i="1" s="1"/>
  <c r="F9969" i="1"/>
  <c r="G9969" i="1" s="1"/>
  <c r="I9969" i="1" s="1"/>
  <c r="F9970" i="1"/>
  <c r="G9970" i="1" s="1"/>
  <c r="I9970" i="1" s="1"/>
  <c r="F9971" i="1"/>
  <c r="G9971" i="1" s="1"/>
  <c r="I9971" i="1" s="1"/>
  <c r="F9972" i="1"/>
  <c r="G9972" i="1" s="1"/>
  <c r="I9972" i="1" s="1"/>
  <c r="F9973" i="1"/>
  <c r="G9973" i="1" s="1"/>
  <c r="I9973" i="1" s="1"/>
  <c r="F9974" i="1"/>
  <c r="G9974" i="1" s="1"/>
  <c r="I9974" i="1" s="1"/>
  <c r="F9975" i="1"/>
  <c r="G9975" i="1" s="1"/>
  <c r="I9975" i="1" s="1"/>
  <c r="F9976" i="1"/>
  <c r="G9976" i="1" s="1"/>
  <c r="I9976" i="1" s="1"/>
  <c r="F9977" i="1"/>
  <c r="G9977" i="1" s="1"/>
  <c r="I9977" i="1" s="1"/>
  <c r="F9978" i="1"/>
  <c r="G9978" i="1" s="1"/>
  <c r="I9978" i="1" s="1"/>
  <c r="F9979" i="1"/>
  <c r="G9979" i="1" s="1"/>
  <c r="I9979" i="1" s="1"/>
  <c r="F9980" i="1"/>
  <c r="G9980" i="1" s="1"/>
  <c r="I9980" i="1" s="1"/>
  <c r="F9981" i="1"/>
  <c r="G9981" i="1" s="1"/>
  <c r="I9981" i="1" s="1"/>
  <c r="F9982" i="1"/>
  <c r="G9982" i="1" s="1"/>
  <c r="I9982" i="1" s="1"/>
  <c r="F9983" i="1"/>
  <c r="G9983" i="1" s="1"/>
  <c r="I9983" i="1" s="1"/>
  <c r="F9984" i="1"/>
  <c r="G9984" i="1" s="1"/>
  <c r="I9984" i="1" s="1"/>
  <c r="F9985" i="1"/>
  <c r="G9985" i="1" s="1"/>
  <c r="I9985" i="1" s="1"/>
  <c r="F9986" i="1"/>
  <c r="G9986" i="1" s="1"/>
  <c r="I9986" i="1" s="1"/>
  <c r="F9987" i="1"/>
  <c r="G9987" i="1" s="1"/>
  <c r="I9987" i="1" s="1"/>
  <c r="F9988" i="1"/>
  <c r="G9988" i="1" s="1"/>
  <c r="I9988" i="1" s="1"/>
  <c r="F9989" i="1"/>
  <c r="G9989" i="1" s="1"/>
  <c r="I9989" i="1" s="1"/>
  <c r="F9990" i="1"/>
  <c r="G9990" i="1" s="1"/>
  <c r="I9990" i="1" s="1"/>
  <c r="F9991" i="1"/>
  <c r="G9991" i="1" s="1"/>
  <c r="I9991" i="1" s="1"/>
  <c r="F9992" i="1"/>
  <c r="G9992" i="1" s="1"/>
  <c r="I9992" i="1" s="1"/>
  <c r="F9993" i="1"/>
  <c r="G9993" i="1" s="1"/>
  <c r="I9993" i="1" s="1"/>
  <c r="F9994" i="1"/>
  <c r="G9994" i="1" s="1"/>
  <c r="I9994" i="1" s="1"/>
  <c r="F9995" i="1"/>
  <c r="G9995" i="1" s="1"/>
  <c r="I9995" i="1" s="1"/>
  <c r="F9996" i="1"/>
  <c r="G9996" i="1" s="1"/>
  <c r="I9996" i="1" s="1"/>
  <c r="F9997" i="1"/>
  <c r="G9997" i="1" s="1"/>
  <c r="I9997" i="1" s="1"/>
  <c r="F9998" i="1"/>
  <c r="G9998" i="1" s="1"/>
  <c r="I9998" i="1" s="1"/>
  <c r="F9999" i="1"/>
  <c r="G9999" i="1" s="1"/>
  <c r="I9999" i="1" s="1"/>
  <c r="F10000" i="1"/>
  <c r="G10000" i="1" s="1"/>
  <c r="I10000" i="1" s="1"/>
  <c r="F10001" i="1"/>
  <c r="G10001" i="1" s="1"/>
  <c r="I10001" i="1" s="1"/>
  <c r="F10002" i="1"/>
  <c r="G10002" i="1" s="1"/>
  <c r="I10002" i="1" s="1"/>
  <c r="F10003" i="1"/>
  <c r="G10003" i="1" s="1"/>
  <c r="I10003" i="1" s="1"/>
  <c r="F10004" i="1"/>
  <c r="G10004" i="1" s="1"/>
  <c r="I10004" i="1" s="1"/>
  <c r="F10005" i="1"/>
  <c r="G10005" i="1" s="1"/>
  <c r="I10005" i="1" s="1"/>
  <c r="F10006" i="1"/>
  <c r="G10006" i="1" s="1"/>
  <c r="I10006" i="1" s="1"/>
  <c r="F10007" i="1"/>
  <c r="G10007" i="1" s="1"/>
  <c r="I10007" i="1" s="1"/>
  <c r="F10008" i="1"/>
  <c r="G10008" i="1" s="1"/>
  <c r="I10008" i="1" s="1"/>
  <c r="F10009" i="1"/>
  <c r="G10009" i="1" s="1"/>
  <c r="I10009" i="1" s="1"/>
  <c r="F10010" i="1"/>
  <c r="G10010" i="1" s="1"/>
  <c r="I10010" i="1" s="1"/>
  <c r="F10011" i="1"/>
  <c r="G10011" i="1" s="1"/>
  <c r="I10011" i="1" s="1"/>
  <c r="F10012" i="1"/>
  <c r="G10012" i="1" s="1"/>
  <c r="I10012" i="1" s="1"/>
  <c r="F10013" i="1"/>
  <c r="G10013" i="1" s="1"/>
  <c r="I10013" i="1" s="1"/>
  <c r="F10014" i="1"/>
  <c r="G10014" i="1" s="1"/>
  <c r="I10014" i="1" s="1"/>
  <c r="F10015" i="1"/>
  <c r="G10015" i="1" s="1"/>
  <c r="I10015" i="1" s="1"/>
  <c r="F10016" i="1"/>
  <c r="G10016" i="1" s="1"/>
  <c r="I10016" i="1" s="1"/>
  <c r="F10017" i="1"/>
  <c r="G10017" i="1" s="1"/>
  <c r="I10017" i="1" s="1"/>
  <c r="F10018" i="1"/>
  <c r="G10018" i="1" s="1"/>
  <c r="I10018" i="1" s="1"/>
  <c r="F10019" i="1"/>
  <c r="G10019" i="1" s="1"/>
  <c r="I10019" i="1" s="1"/>
  <c r="F10020" i="1"/>
  <c r="G10020" i="1" s="1"/>
  <c r="I10020" i="1" s="1"/>
  <c r="F10021" i="1"/>
  <c r="G10021" i="1" s="1"/>
  <c r="I10021" i="1" s="1"/>
  <c r="F10022" i="1"/>
  <c r="G10022" i="1" s="1"/>
  <c r="I10022" i="1" s="1"/>
  <c r="F10023" i="1"/>
  <c r="G10023" i="1" s="1"/>
  <c r="I10023" i="1" s="1"/>
  <c r="F10024" i="1"/>
  <c r="G10024" i="1" s="1"/>
  <c r="I10024" i="1" s="1"/>
  <c r="F10025" i="1"/>
  <c r="G10025" i="1" s="1"/>
  <c r="I10025" i="1" s="1"/>
  <c r="F10026" i="1"/>
  <c r="G10026" i="1" s="1"/>
  <c r="I10026" i="1" s="1"/>
  <c r="F10027" i="1"/>
  <c r="G10027" i="1" s="1"/>
  <c r="I10027" i="1" s="1"/>
  <c r="F10028" i="1"/>
  <c r="G10028" i="1" s="1"/>
  <c r="I10028" i="1" s="1"/>
  <c r="F10029" i="1"/>
  <c r="G10029" i="1" s="1"/>
  <c r="I10029" i="1" s="1"/>
  <c r="F10030" i="1"/>
  <c r="G10030" i="1" s="1"/>
  <c r="I10030" i="1" s="1"/>
  <c r="F10031" i="1"/>
  <c r="G10031" i="1" s="1"/>
  <c r="I10031" i="1" s="1"/>
  <c r="F10032" i="1"/>
  <c r="G10032" i="1" s="1"/>
  <c r="I10032" i="1" s="1"/>
  <c r="F10033" i="1"/>
  <c r="G10033" i="1" s="1"/>
  <c r="I10033" i="1" s="1"/>
  <c r="F10034" i="1"/>
  <c r="G10034" i="1" s="1"/>
  <c r="I10034" i="1" s="1"/>
  <c r="F10035" i="1"/>
  <c r="G10035" i="1" s="1"/>
  <c r="I10035" i="1" s="1"/>
  <c r="F10036" i="1"/>
  <c r="G10036" i="1" s="1"/>
  <c r="I10036" i="1" s="1"/>
  <c r="F10037" i="1"/>
  <c r="G10037" i="1" s="1"/>
  <c r="I10037" i="1" s="1"/>
  <c r="F10038" i="1"/>
  <c r="G10038" i="1" s="1"/>
  <c r="I10038" i="1" s="1"/>
  <c r="F10039" i="1"/>
  <c r="G10039" i="1" s="1"/>
  <c r="I10039" i="1" s="1"/>
  <c r="F10040" i="1"/>
  <c r="G10040" i="1" s="1"/>
  <c r="I10040" i="1" s="1"/>
  <c r="F10041" i="1"/>
  <c r="G10041" i="1" s="1"/>
  <c r="I10041" i="1" s="1"/>
  <c r="F10042" i="1"/>
  <c r="G10042" i="1" s="1"/>
  <c r="I10042" i="1" s="1"/>
  <c r="F10043" i="1"/>
  <c r="G10043" i="1" s="1"/>
  <c r="I10043" i="1" s="1"/>
  <c r="F10044" i="1"/>
  <c r="G10044" i="1" s="1"/>
  <c r="I10044" i="1" s="1"/>
  <c r="F10045" i="1"/>
  <c r="G10045" i="1" s="1"/>
  <c r="I10045" i="1" s="1"/>
  <c r="F10046" i="1"/>
  <c r="G10046" i="1" s="1"/>
  <c r="I10046" i="1" s="1"/>
  <c r="F10047" i="1"/>
  <c r="G10047" i="1" s="1"/>
  <c r="I10047" i="1" s="1"/>
  <c r="F10048" i="1"/>
  <c r="G10048" i="1" s="1"/>
  <c r="I10048" i="1" s="1"/>
  <c r="F10049" i="1"/>
  <c r="G10049" i="1" s="1"/>
  <c r="I10049" i="1" s="1"/>
  <c r="F10050" i="1"/>
  <c r="G10050" i="1" s="1"/>
  <c r="I10050" i="1" s="1"/>
  <c r="F10051" i="1"/>
  <c r="G10051" i="1" s="1"/>
  <c r="I10051" i="1" s="1"/>
  <c r="F10052" i="1"/>
  <c r="G10052" i="1" s="1"/>
  <c r="I10052" i="1" s="1"/>
  <c r="F10053" i="1"/>
  <c r="G10053" i="1" s="1"/>
  <c r="I10053" i="1" s="1"/>
  <c r="F10054" i="1"/>
  <c r="G10054" i="1" s="1"/>
  <c r="I10054" i="1" s="1"/>
  <c r="F10055" i="1"/>
  <c r="G10055" i="1" s="1"/>
  <c r="I10055" i="1" s="1"/>
  <c r="F10056" i="1"/>
  <c r="G10056" i="1" s="1"/>
  <c r="I10056" i="1" s="1"/>
  <c r="F10057" i="1"/>
  <c r="G10057" i="1" s="1"/>
  <c r="I10057" i="1" s="1"/>
  <c r="F10058" i="1"/>
  <c r="G10058" i="1" s="1"/>
  <c r="I10058" i="1" s="1"/>
  <c r="F10059" i="1"/>
  <c r="G10059" i="1" s="1"/>
  <c r="I10059" i="1" s="1"/>
  <c r="F10060" i="1"/>
  <c r="G10060" i="1" s="1"/>
  <c r="I10060" i="1" s="1"/>
  <c r="F10061" i="1"/>
  <c r="G10061" i="1" s="1"/>
  <c r="I10061" i="1" s="1"/>
  <c r="F10062" i="1"/>
  <c r="G10062" i="1" s="1"/>
  <c r="I10062" i="1" s="1"/>
  <c r="F10063" i="1"/>
  <c r="G10063" i="1" s="1"/>
  <c r="I10063" i="1" s="1"/>
  <c r="F10064" i="1"/>
  <c r="G10064" i="1" s="1"/>
  <c r="I10064" i="1" s="1"/>
  <c r="F10065" i="1"/>
  <c r="G10065" i="1" s="1"/>
  <c r="I10065" i="1" s="1"/>
  <c r="F10066" i="1"/>
  <c r="G10066" i="1" s="1"/>
  <c r="I10066" i="1" s="1"/>
  <c r="F10067" i="1"/>
  <c r="G10067" i="1" s="1"/>
  <c r="I10067" i="1" s="1"/>
  <c r="F10068" i="1"/>
  <c r="G10068" i="1" s="1"/>
  <c r="I10068" i="1" s="1"/>
  <c r="F10069" i="1"/>
  <c r="G10069" i="1" s="1"/>
  <c r="I10069" i="1" s="1"/>
  <c r="F10070" i="1"/>
  <c r="G10070" i="1" s="1"/>
  <c r="I10070" i="1" s="1"/>
  <c r="F10071" i="1"/>
  <c r="G10071" i="1" s="1"/>
  <c r="I10071" i="1" s="1"/>
  <c r="F10072" i="1"/>
  <c r="G10072" i="1" s="1"/>
  <c r="I10072" i="1" s="1"/>
  <c r="F10073" i="1"/>
  <c r="G10073" i="1" s="1"/>
  <c r="I10073" i="1" s="1"/>
  <c r="F10074" i="1"/>
  <c r="G10074" i="1" s="1"/>
  <c r="I10074" i="1" s="1"/>
  <c r="F10075" i="1"/>
  <c r="G10075" i="1" s="1"/>
  <c r="I10075" i="1" s="1"/>
  <c r="F10076" i="1"/>
  <c r="G10076" i="1" s="1"/>
  <c r="I10076" i="1" s="1"/>
  <c r="F10077" i="1"/>
  <c r="G10077" i="1" s="1"/>
  <c r="I10077" i="1" s="1"/>
  <c r="F10078" i="1"/>
  <c r="G10078" i="1" s="1"/>
  <c r="I10078" i="1" s="1"/>
  <c r="F10079" i="1"/>
  <c r="G10079" i="1" s="1"/>
  <c r="I10079" i="1" s="1"/>
  <c r="F10080" i="1"/>
  <c r="G10080" i="1" s="1"/>
  <c r="I10080" i="1" s="1"/>
  <c r="F10081" i="1"/>
  <c r="G10081" i="1" s="1"/>
  <c r="I10081" i="1" s="1"/>
  <c r="F10082" i="1"/>
  <c r="G10082" i="1" s="1"/>
  <c r="I10082" i="1" s="1"/>
  <c r="F10083" i="1"/>
  <c r="G10083" i="1" s="1"/>
  <c r="I10083" i="1" s="1"/>
  <c r="F10084" i="1"/>
  <c r="G10084" i="1" s="1"/>
  <c r="I10084" i="1" s="1"/>
  <c r="F10085" i="1"/>
  <c r="G10085" i="1" s="1"/>
  <c r="I10085" i="1" s="1"/>
  <c r="F10086" i="1"/>
  <c r="G10086" i="1" s="1"/>
  <c r="I10086" i="1" s="1"/>
  <c r="F10087" i="1"/>
  <c r="G10087" i="1" s="1"/>
  <c r="I10087" i="1" s="1"/>
  <c r="F10088" i="1"/>
  <c r="G10088" i="1" s="1"/>
  <c r="I10088" i="1" s="1"/>
  <c r="F10089" i="1"/>
  <c r="G10089" i="1" s="1"/>
  <c r="I10089" i="1" s="1"/>
  <c r="F10090" i="1"/>
  <c r="G10090" i="1" s="1"/>
  <c r="I10090" i="1" s="1"/>
  <c r="F10091" i="1"/>
  <c r="G10091" i="1" s="1"/>
  <c r="I10091" i="1" s="1"/>
  <c r="F10092" i="1"/>
  <c r="G10092" i="1" s="1"/>
  <c r="I10092" i="1" s="1"/>
  <c r="F10093" i="1"/>
  <c r="G10093" i="1" s="1"/>
  <c r="I10093" i="1" s="1"/>
  <c r="F10094" i="1"/>
  <c r="G10094" i="1" s="1"/>
  <c r="I10094" i="1" s="1"/>
  <c r="F10095" i="1"/>
  <c r="G10095" i="1" s="1"/>
  <c r="I10095" i="1" s="1"/>
  <c r="F10096" i="1"/>
  <c r="G10096" i="1" s="1"/>
  <c r="I10096" i="1" s="1"/>
  <c r="F10097" i="1"/>
  <c r="G10097" i="1" s="1"/>
  <c r="I10097" i="1" s="1"/>
  <c r="F10098" i="1"/>
  <c r="G10098" i="1" s="1"/>
  <c r="I10098" i="1" s="1"/>
  <c r="F10099" i="1"/>
  <c r="G10099" i="1" s="1"/>
  <c r="I10099" i="1" s="1"/>
  <c r="F10100" i="1"/>
  <c r="G10100" i="1" s="1"/>
  <c r="I10100" i="1" s="1"/>
  <c r="F10101" i="1"/>
  <c r="G10101" i="1" s="1"/>
  <c r="I10101" i="1" s="1"/>
  <c r="F10102" i="1"/>
  <c r="G10102" i="1" s="1"/>
  <c r="I10102" i="1" s="1"/>
  <c r="F10103" i="1"/>
  <c r="G10103" i="1" s="1"/>
  <c r="I10103" i="1" s="1"/>
  <c r="F10104" i="1"/>
  <c r="G10104" i="1" s="1"/>
  <c r="I10104" i="1" s="1"/>
  <c r="F10105" i="1"/>
  <c r="G10105" i="1" s="1"/>
  <c r="I10105" i="1" s="1"/>
  <c r="F10106" i="1"/>
  <c r="G10106" i="1" s="1"/>
  <c r="I10106" i="1" s="1"/>
  <c r="F10107" i="1"/>
  <c r="G10107" i="1" s="1"/>
  <c r="I10107" i="1" s="1"/>
  <c r="F10108" i="1"/>
  <c r="G10108" i="1" s="1"/>
  <c r="I10108" i="1" s="1"/>
  <c r="F10109" i="1"/>
  <c r="G10109" i="1" s="1"/>
  <c r="I10109" i="1" s="1"/>
  <c r="F10110" i="1"/>
  <c r="G10110" i="1" s="1"/>
  <c r="I10110" i="1" s="1"/>
  <c r="F10111" i="1"/>
  <c r="G10111" i="1" s="1"/>
  <c r="I10111" i="1" s="1"/>
  <c r="F10112" i="1"/>
  <c r="G10112" i="1" s="1"/>
  <c r="I10112" i="1" s="1"/>
  <c r="F10113" i="1"/>
  <c r="G10113" i="1" s="1"/>
  <c r="I10113" i="1" s="1"/>
  <c r="F10114" i="1"/>
  <c r="G10114" i="1" s="1"/>
  <c r="I10114" i="1" s="1"/>
  <c r="F10115" i="1"/>
  <c r="G10115" i="1" s="1"/>
  <c r="I10115" i="1" s="1"/>
  <c r="F10116" i="1"/>
  <c r="G10116" i="1" s="1"/>
  <c r="I10116" i="1" s="1"/>
  <c r="F10117" i="1"/>
  <c r="G10117" i="1" s="1"/>
  <c r="I10117" i="1" s="1"/>
  <c r="F10118" i="1"/>
  <c r="G10118" i="1" s="1"/>
  <c r="I10118" i="1" s="1"/>
  <c r="F10119" i="1"/>
  <c r="G10119" i="1" s="1"/>
  <c r="I10119" i="1" s="1"/>
  <c r="F10120" i="1"/>
  <c r="G10120" i="1" s="1"/>
  <c r="I10120" i="1" s="1"/>
  <c r="F10121" i="1"/>
  <c r="G10121" i="1" s="1"/>
  <c r="I10121" i="1" s="1"/>
  <c r="F10122" i="1"/>
  <c r="G10122" i="1" s="1"/>
  <c r="I10122" i="1" s="1"/>
  <c r="F10123" i="1"/>
  <c r="G10123" i="1" s="1"/>
  <c r="I10123" i="1" s="1"/>
  <c r="F10124" i="1"/>
  <c r="G10124" i="1" s="1"/>
  <c r="I10124" i="1" s="1"/>
  <c r="F10125" i="1"/>
  <c r="G10125" i="1" s="1"/>
  <c r="I10125" i="1" s="1"/>
  <c r="F10126" i="1"/>
  <c r="G10126" i="1" s="1"/>
  <c r="I10126" i="1" s="1"/>
  <c r="F10127" i="1"/>
  <c r="G10127" i="1" s="1"/>
  <c r="I10127" i="1" s="1"/>
  <c r="F10128" i="1"/>
  <c r="G10128" i="1" s="1"/>
  <c r="I10128" i="1" s="1"/>
  <c r="F10129" i="1"/>
  <c r="G10129" i="1" s="1"/>
  <c r="I10129" i="1" s="1"/>
  <c r="F10130" i="1"/>
  <c r="G10130" i="1" s="1"/>
  <c r="I10130" i="1" s="1"/>
  <c r="F10131" i="1"/>
  <c r="G10131" i="1" s="1"/>
  <c r="I10131" i="1" s="1"/>
  <c r="F10132" i="1"/>
  <c r="G10132" i="1" s="1"/>
  <c r="I10132" i="1" s="1"/>
  <c r="F10133" i="1"/>
  <c r="G10133" i="1" s="1"/>
  <c r="I10133" i="1" s="1"/>
  <c r="F10134" i="1"/>
  <c r="G10134" i="1" s="1"/>
  <c r="I10134" i="1" s="1"/>
  <c r="F10135" i="1"/>
  <c r="G10135" i="1" s="1"/>
  <c r="I10135" i="1" s="1"/>
  <c r="F10136" i="1"/>
  <c r="G10136" i="1" s="1"/>
  <c r="I10136" i="1" s="1"/>
  <c r="F10137" i="1"/>
  <c r="G10137" i="1" s="1"/>
  <c r="I10137" i="1" s="1"/>
  <c r="F10138" i="1"/>
  <c r="G10138" i="1" s="1"/>
  <c r="I10138" i="1" s="1"/>
  <c r="F10139" i="1"/>
  <c r="G10139" i="1" s="1"/>
  <c r="I10139" i="1" s="1"/>
  <c r="F10140" i="1"/>
  <c r="G10140" i="1" s="1"/>
  <c r="I10140" i="1" s="1"/>
  <c r="F10141" i="1"/>
  <c r="G10141" i="1" s="1"/>
  <c r="I10141" i="1" s="1"/>
  <c r="F10142" i="1"/>
  <c r="G10142" i="1" s="1"/>
  <c r="I10142" i="1" s="1"/>
  <c r="F10143" i="1"/>
  <c r="G10143" i="1" s="1"/>
  <c r="I10143" i="1" s="1"/>
  <c r="F10144" i="1"/>
  <c r="G10144" i="1" s="1"/>
  <c r="I10144" i="1" s="1"/>
  <c r="F10145" i="1"/>
  <c r="G10145" i="1" s="1"/>
  <c r="I10145" i="1" s="1"/>
  <c r="F10146" i="1"/>
  <c r="G10146" i="1" s="1"/>
  <c r="I10146" i="1" s="1"/>
  <c r="F10147" i="1"/>
  <c r="G10147" i="1" s="1"/>
  <c r="I10147" i="1" s="1"/>
  <c r="F10148" i="1"/>
  <c r="G10148" i="1" s="1"/>
  <c r="I10148" i="1" s="1"/>
  <c r="F10149" i="1"/>
  <c r="G10149" i="1" s="1"/>
  <c r="I10149" i="1" s="1"/>
  <c r="F10150" i="1"/>
  <c r="G10150" i="1" s="1"/>
  <c r="I10150" i="1" s="1"/>
  <c r="F10151" i="1"/>
  <c r="G10151" i="1" s="1"/>
  <c r="I10151" i="1" s="1"/>
  <c r="F10152" i="1"/>
  <c r="G10152" i="1" s="1"/>
  <c r="I10152" i="1" s="1"/>
  <c r="F10153" i="1"/>
  <c r="G10153" i="1" s="1"/>
  <c r="I10153" i="1" s="1"/>
  <c r="F10154" i="1"/>
  <c r="G10154" i="1" s="1"/>
  <c r="I10154" i="1" s="1"/>
  <c r="F10155" i="1"/>
  <c r="G10155" i="1" s="1"/>
  <c r="I10155" i="1" s="1"/>
  <c r="F10156" i="1"/>
  <c r="G10156" i="1" s="1"/>
  <c r="I10156" i="1" s="1"/>
  <c r="F10157" i="1"/>
  <c r="G10157" i="1" s="1"/>
  <c r="I10157" i="1" s="1"/>
  <c r="F10158" i="1"/>
  <c r="G10158" i="1" s="1"/>
  <c r="I10158" i="1" s="1"/>
  <c r="F10159" i="1"/>
  <c r="G10159" i="1" s="1"/>
  <c r="I10159" i="1" s="1"/>
  <c r="F10160" i="1"/>
  <c r="G10160" i="1" s="1"/>
  <c r="I10160" i="1" s="1"/>
  <c r="F10161" i="1"/>
  <c r="G10161" i="1" s="1"/>
  <c r="I10161" i="1" s="1"/>
  <c r="F10162" i="1"/>
  <c r="G10162" i="1" s="1"/>
  <c r="I10162" i="1" s="1"/>
  <c r="F10163" i="1"/>
  <c r="G10163" i="1" s="1"/>
  <c r="I10163" i="1" s="1"/>
  <c r="F10164" i="1"/>
  <c r="G10164" i="1" s="1"/>
  <c r="I10164" i="1" s="1"/>
  <c r="F10165" i="1"/>
  <c r="G10165" i="1" s="1"/>
  <c r="I10165" i="1" s="1"/>
  <c r="F10166" i="1"/>
  <c r="G10166" i="1" s="1"/>
  <c r="I10166" i="1" s="1"/>
  <c r="F10167" i="1"/>
  <c r="G10167" i="1" s="1"/>
  <c r="I10167" i="1" s="1"/>
  <c r="F10168" i="1"/>
  <c r="G10168" i="1" s="1"/>
  <c r="I10168" i="1" s="1"/>
  <c r="F10169" i="1"/>
  <c r="G10169" i="1" s="1"/>
  <c r="I10169" i="1" s="1"/>
  <c r="F10170" i="1"/>
  <c r="G10170" i="1" s="1"/>
  <c r="I10170" i="1" s="1"/>
  <c r="F10171" i="1"/>
  <c r="G10171" i="1" s="1"/>
  <c r="I10171" i="1" s="1"/>
  <c r="F10172" i="1"/>
  <c r="G10172" i="1" s="1"/>
  <c r="I10172" i="1" s="1"/>
  <c r="F10173" i="1"/>
  <c r="G10173" i="1" s="1"/>
  <c r="I10173" i="1" s="1"/>
  <c r="F10174" i="1"/>
  <c r="G10174" i="1" s="1"/>
  <c r="I10174" i="1" s="1"/>
  <c r="F10175" i="1"/>
  <c r="G10175" i="1" s="1"/>
  <c r="I10175" i="1" s="1"/>
  <c r="F10176" i="1"/>
  <c r="G10176" i="1" s="1"/>
  <c r="I10176" i="1" s="1"/>
  <c r="F10177" i="1"/>
  <c r="G10177" i="1" s="1"/>
  <c r="I10177" i="1" s="1"/>
  <c r="F10178" i="1"/>
  <c r="G10178" i="1" s="1"/>
  <c r="I10178" i="1" s="1"/>
  <c r="F10179" i="1"/>
  <c r="G10179" i="1" s="1"/>
  <c r="I10179" i="1" s="1"/>
  <c r="F10180" i="1"/>
  <c r="G10180" i="1" s="1"/>
  <c r="I10180" i="1" s="1"/>
  <c r="F10181" i="1"/>
  <c r="G10181" i="1" s="1"/>
  <c r="I10181" i="1" s="1"/>
  <c r="F10182" i="1"/>
  <c r="G10182" i="1" s="1"/>
  <c r="I10182" i="1" s="1"/>
  <c r="F10183" i="1"/>
  <c r="G10183" i="1" s="1"/>
  <c r="I10183" i="1" s="1"/>
  <c r="F10184" i="1"/>
  <c r="G10184" i="1" s="1"/>
  <c r="I10184" i="1" s="1"/>
  <c r="F10185" i="1"/>
  <c r="G10185" i="1" s="1"/>
  <c r="I10185" i="1" s="1"/>
  <c r="F10186" i="1"/>
  <c r="G10186" i="1" s="1"/>
  <c r="I10186" i="1" s="1"/>
  <c r="F10187" i="1"/>
  <c r="G10187" i="1" s="1"/>
  <c r="I10187" i="1" s="1"/>
  <c r="F10188" i="1"/>
  <c r="G10188" i="1" s="1"/>
  <c r="I10188" i="1" s="1"/>
  <c r="F10189" i="1"/>
  <c r="G10189" i="1" s="1"/>
  <c r="I10189" i="1" s="1"/>
  <c r="F10190" i="1"/>
  <c r="G10190" i="1" s="1"/>
  <c r="I10190" i="1" s="1"/>
  <c r="F10191" i="1"/>
  <c r="G10191" i="1" s="1"/>
  <c r="I10191" i="1" s="1"/>
  <c r="F10192" i="1"/>
  <c r="G10192" i="1" s="1"/>
  <c r="I10192" i="1" s="1"/>
  <c r="F10193" i="1"/>
  <c r="G10193" i="1" s="1"/>
  <c r="I10193" i="1" s="1"/>
  <c r="F10194" i="1"/>
  <c r="G10194" i="1" s="1"/>
  <c r="I10194" i="1" s="1"/>
  <c r="F10195" i="1"/>
  <c r="G10195" i="1" s="1"/>
  <c r="I10195" i="1" s="1"/>
  <c r="F10196" i="1"/>
  <c r="G10196" i="1" s="1"/>
  <c r="I10196" i="1" s="1"/>
  <c r="F10197" i="1"/>
  <c r="G10197" i="1" s="1"/>
  <c r="I10197" i="1" s="1"/>
  <c r="F10198" i="1"/>
  <c r="G10198" i="1" s="1"/>
  <c r="I10198" i="1" s="1"/>
  <c r="F10199" i="1"/>
  <c r="G10199" i="1" s="1"/>
  <c r="I10199" i="1" s="1"/>
  <c r="F10200" i="1"/>
  <c r="G10200" i="1" s="1"/>
  <c r="I10200" i="1" s="1"/>
  <c r="F10201" i="1"/>
  <c r="G10201" i="1" s="1"/>
  <c r="I10201" i="1" s="1"/>
  <c r="F10202" i="1"/>
  <c r="G10202" i="1" s="1"/>
  <c r="I10202" i="1" s="1"/>
  <c r="F10203" i="1"/>
  <c r="G10203" i="1" s="1"/>
  <c r="I10203" i="1" s="1"/>
  <c r="F10204" i="1"/>
  <c r="G10204" i="1" s="1"/>
  <c r="I10204" i="1" s="1"/>
  <c r="F10205" i="1"/>
  <c r="G10205" i="1" s="1"/>
  <c r="I10205" i="1" s="1"/>
  <c r="F10206" i="1"/>
  <c r="G10206" i="1" s="1"/>
  <c r="I10206" i="1" s="1"/>
  <c r="F10207" i="1"/>
  <c r="G10207" i="1" s="1"/>
  <c r="I10207" i="1" s="1"/>
  <c r="F10208" i="1"/>
  <c r="G10208" i="1" s="1"/>
  <c r="I10208" i="1" s="1"/>
  <c r="F10209" i="1"/>
  <c r="G10209" i="1" s="1"/>
  <c r="I10209" i="1" s="1"/>
  <c r="F10210" i="1"/>
  <c r="G10210" i="1" s="1"/>
  <c r="I10210" i="1" s="1"/>
  <c r="F10211" i="1"/>
  <c r="G10211" i="1" s="1"/>
  <c r="I10211" i="1" s="1"/>
  <c r="F10212" i="1"/>
  <c r="G10212" i="1" s="1"/>
  <c r="I10212" i="1" s="1"/>
  <c r="F10213" i="1"/>
  <c r="G10213" i="1" s="1"/>
  <c r="I10213" i="1" s="1"/>
  <c r="F10214" i="1"/>
  <c r="G10214" i="1" s="1"/>
  <c r="I10214" i="1" s="1"/>
  <c r="F10215" i="1"/>
  <c r="G10215" i="1" s="1"/>
  <c r="I10215" i="1" s="1"/>
  <c r="F10216" i="1"/>
  <c r="G10216" i="1" s="1"/>
  <c r="I10216" i="1" s="1"/>
  <c r="F10217" i="1"/>
  <c r="G10217" i="1" s="1"/>
  <c r="I10217" i="1" s="1"/>
  <c r="F10218" i="1"/>
  <c r="G10218" i="1" s="1"/>
  <c r="I10218" i="1" s="1"/>
  <c r="F10219" i="1"/>
  <c r="G10219" i="1" s="1"/>
  <c r="I10219" i="1" s="1"/>
  <c r="F10220" i="1"/>
  <c r="G10220" i="1" s="1"/>
  <c r="I10220" i="1" s="1"/>
  <c r="F10221" i="1"/>
  <c r="G10221" i="1" s="1"/>
  <c r="I10221" i="1" s="1"/>
  <c r="F10222" i="1"/>
  <c r="G10222" i="1" s="1"/>
  <c r="I10222" i="1" s="1"/>
  <c r="F10223" i="1"/>
  <c r="G10223" i="1" s="1"/>
  <c r="I10223" i="1" s="1"/>
  <c r="F10224" i="1"/>
  <c r="G10224" i="1" s="1"/>
  <c r="I10224" i="1" s="1"/>
  <c r="F10225" i="1"/>
  <c r="G10225" i="1" s="1"/>
  <c r="I10225" i="1" s="1"/>
  <c r="F10226" i="1"/>
  <c r="G10226" i="1" s="1"/>
  <c r="I10226" i="1" s="1"/>
  <c r="F10227" i="1"/>
  <c r="G10227" i="1" s="1"/>
  <c r="I10227" i="1" s="1"/>
  <c r="F10228" i="1"/>
  <c r="G10228" i="1" s="1"/>
  <c r="I10228" i="1" s="1"/>
  <c r="F10229" i="1"/>
  <c r="G10229" i="1" s="1"/>
  <c r="I10229" i="1" s="1"/>
  <c r="F10230" i="1"/>
  <c r="G10230" i="1" s="1"/>
  <c r="I10230" i="1" s="1"/>
  <c r="F10231" i="1"/>
  <c r="G10231" i="1" s="1"/>
  <c r="I10231" i="1" s="1"/>
  <c r="F10232" i="1"/>
  <c r="G10232" i="1" s="1"/>
  <c r="I10232" i="1" s="1"/>
  <c r="F10233" i="1"/>
  <c r="G10233" i="1" s="1"/>
  <c r="I10233" i="1" s="1"/>
  <c r="F10234" i="1"/>
  <c r="G10234" i="1" s="1"/>
  <c r="I10234" i="1" s="1"/>
  <c r="F10235" i="1"/>
  <c r="G10235" i="1" s="1"/>
  <c r="I10235" i="1" s="1"/>
  <c r="F10236" i="1"/>
  <c r="G10236" i="1" s="1"/>
  <c r="I10236" i="1" s="1"/>
  <c r="F10237" i="1"/>
  <c r="G10237" i="1" s="1"/>
  <c r="I10237" i="1" s="1"/>
  <c r="F10238" i="1"/>
  <c r="G10238" i="1" s="1"/>
  <c r="I10238" i="1" s="1"/>
  <c r="F10239" i="1"/>
  <c r="G10239" i="1" s="1"/>
  <c r="I10239" i="1" s="1"/>
  <c r="F10240" i="1"/>
  <c r="G10240" i="1" s="1"/>
  <c r="I10240" i="1" s="1"/>
  <c r="F10241" i="1"/>
  <c r="G10241" i="1" s="1"/>
  <c r="I10241" i="1" s="1"/>
  <c r="F10242" i="1"/>
  <c r="G10242" i="1" s="1"/>
  <c r="I10242" i="1" s="1"/>
  <c r="F10243" i="1"/>
  <c r="G10243" i="1" s="1"/>
  <c r="I10243" i="1" s="1"/>
  <c r="F10244" i="1"/>
  <c r="G10244" i="1" s="1"/>
  <c r="I10244" i="1" s="1"/>
  <c r="F10245" i="1"/>
  <c r="G10245" i="1" s="1"/>
  <c r="I10245" i="1" s="1"/>
  <c r="F10246" i="1"/>
  <c r="G10246" i="1" s="1"/>
  <c r="I10246" i="1" s="1"/>
  <c r="F10247" i="1"/>
  <c r="G10247" i="1" s="1"/>
  <c r="I10247" i="1" s="1"/>
  <c r="F10248" i="1"/>
  <c r="G10248" i="1" s="1"/>
  <c r="I10248" i="1" s="1"/>
  <c r="F10249" i="1"/>
  <c r="G10249" i="1" s="1"/>
  <c r="I10249" i="1" s="1"/>
  <c r="F10250" i="1"/>
  <c r="G10250" i="1" s="1"/>
  <c r="I10250" i="1" s="1"/>
  <c r="F10251" i="1"/>
  <c r="G10251" i="1" s="1"/>
  <c r="I10251" i="1" s="1"/>
  <c r="F10252" i="1"/>
  <c r="G10252" i="1" s="1"/>
  <c r="I10252" i="1" s="1"/>
  <c r="F10253" i="1"/>
  <c r="G10253" i="1" s="1"/>
  <c r="I10253" i="1" s="1"/>
  <c r="F10254" i="1"/>
  <c r="G10254" i="1" s="1"/>
  <c r="I10254" i="1" s="1"/>
  <c r="F10255" i="1"/>
  <c r="G10255" i="1" s="1"/>
  <c r="I10255" i="1" s="1"/>
  <c r="F10256" i="1"/>
  <c r="G10256" i="1" s="1"/>
  <c r="I10256" i="1" s="1"/>
  <c r="F10257" i="1"/>
  <c r="G10257" i="1" s="1"/>
  <c r="I10257" i="1" s="1"/>
  <c r="F10258" i="1"/>
  <c r="G10258" i="1" s="1"/>
  <c r="I10258" i="1" s="1"/>
  <c r="F10259" i="1"/>
  <c r="G10259" i="1" s="1"/>
  <c r="I10259" i="1" s="1"/>
  <c r="F10260" i="1"/>
  <c r="G10260" i="1" s="1"/>
  <c r="I10260" i="1" s="1"/>
  <c r="F10261" i="1"/>
  <c r="G10261" i="1" s="1"/>
  <c r="I10261" i="1" s="1"/>
  <c r="F10262" i="1"/>
  <c r="G10262" i="1" s="1"/>
  <c r="I10262" i="1" s="1"/>
  <c r="F10263" i="1"/>
  <c r="G10263" i="1" s="1"/>
  <c r="I10263" i="1" s="1"/>
  <c r="F10264" i="1"/>
  <c r="G10264" i="1" s="1"/>
  <c r="I10264" i="1" s="1"/>
  <c r="F10265" i="1"/>
  <c r="G10265" i="1" s="1"/>
  <c r="I10265" i="1" s="1"/>
  <c r="F10266" i="1"/>
  <c r="G10266" i="1" s="1"/>
  <c r="I10266" i="1" s="1"/>
  <c r="F10267" i="1"/>
  <c r="G10267" i="1" s="1"/>
  <c r="I10267" i="1" s="1"/>
  <c r="F10268" i="1"/>
  <c r="G10268" i="1" s="1"/>
  <c r="I10268" i="1" s="1"/>
  <c r="F10269" i="1"/>
  <c r="G10269" i="1" s="1"/>
  <c r="I10269" i="1" s="1"/>
  <c r="F10270" i="1"/>
  <c r="G10270" i="1" s="1"/>
  <c r="I10270" i="1" s="1"/>
  <c r="F10271" i="1"/>
  <c r="G10271" i="1" s="1"/>
  <c r="I10271" i="1" s="1"/>
  <c r="F10272" i="1"/>
  <c r="G10272" i="1" s="1"/>
  <c r="I10272" i="1" s="1"/>
  <c r="F10273" i="1"/>
  <c r="G10273" i="1" s="1"/>
  <c r="I10273" i="1" s="1"/>
  <c r="F10274" i="1"/>
  <c r="G10274" i="1" s="1"/>
  <c r="I10274" i="1" s="1"/>
  <c r="F10275" i="1"/>
  <c r="G10275" i="1" s="1"/>
  <c r="I10275" i="1" s="1"/>
  <c r="F10276" i="1"/>
  <c r="G10276" i="1" s="1"/>
  <c r="I10276" i="1" s="1"/>
  <c r="F10277" i="1"/>
  <c r="G10277" i="1" s="1"/>
  <c r="I10277" i="1" s="1"/>
  <c r="F10278" i="1"/>
  <c r="G10278" i="1" s="1"/>
  <c r="I10278" i="1" s="1"/>
  <c r="F10279" i="1"/>
  <c r="G10279" i="1" s="1"/>
  <c r="I10279" i="1" s="1"/>
  <c r="F10280" i="1"/>
  <c r="G10280" i="1" s="1"/>
  <c r="I10280" i="1" s="1"/>
  <c r="F10281" i="1"/>
  <c r="G10281" i="1" s="1"/>
  <c r="I10281" i="1" s="1"/>
  <c r="F10282" i="1"/>
  <c r="G10282" i="1" s="1"/>
  <c r="I10282" i="1" s="1"/>
  <c r="F10283" i="1"/>
  <c r="G10283" i="1" s="1"/>
  <c r="I10283" i="1" s="1"/>
  <c r="F10284" i="1"/>
  <c r="G10284" i="1" s="1"/>
  <c r="I10284" i="1" s="1"/>
  <c r="F10285" i="1"/>
  <c r="G10285" i="1" s="1"/>
  <c r="I10285" i="1" s="1"/>
  <c r="F10286" i="1"/>
  <c r="G10286" i="1" s="1"/>
  <c r="I10286" i="1" s="1"/>
  <c r="F10287" i="1"/>
  <c r="G10287" i="1" s="1"/>
  <c r="I10287" i="1" s="1"/>
  <c r="F10288" i="1"/>
  <c r="G10288" i="1" s="1"/>
  <c r="I10288" i="1" s="1"/>
  <c r="F10289" i="1"/>
  <c r="G10289" i="1" s="1"/>
  <c r="I10289" i="1" s="1"/>
  <c r="F10290" i="1"/>
  <c r="G10290" i="1" s="1"/>
  <c r="I10290" i="1" s="1"/>
  <c r="F10291" i="1"/>
  <c r="G10291" i="1" s="1"/>
  <c r="I10291" i="1" s="1"/>
  <c r="F10292" i="1"/>
  <c r="G10292" i="1" s="1"/>
  <c r="I10292" i="1" s="1"/>
  <c r="F10293" i="1"/>
  <c r="G10293" i="1" s="1"/>
  <c r="I10293" i="1" s="1"/>
  <c r="F10294" i="1"/>
  <c r="G10294" i="1" s="1"/>
  <c r="I10294" i="1" s="1"/>
  <c r="F10295" i="1"/>
  <c r="G10295" i="1" s="1"/>
  <c r="I10295" i="1" s="1"/>
  <c r="F10296" i="1"/>
  <c r="G10296" i="1" s="1"/>
  <c r="I10296" i="1" s="1"/>
  <c r="F10297" i="1"/>
  <c r="G10297" i="1" s="1"/>
  <c r="I10297" i="1" s="1"/>
  <c r="F10298" i="1"/>
  <c r="G10298" i="1" s="1"/>
  <c r="I10298" i="1" s="1"/>
  <c r="F10299" i="1"/>
  <c r="G10299" i="1" s="1"/>
  <c r="I10299" i="1" s="1"/>
  <c r="F10300" i="1"/>
  <c r="G10300" i="1" s="1"/>
  <c r="I10300" i="1" s="1"/>
  <c r="F10301" i="1"/>
  <c r="G10301" i="1" s="1"/>
  <c r="I10301" i="1" s="1"/>
  <c r="F10302" i="1"/>
  <c r="G10302" i="1" s="1"/>
  <c r="I10302" i="1" s="1"/>
  <c r="F10303" i="1"/>
  <c r="G10303" i="1" s="1"/>
  <c r="I10303" i="1" s="1"/>
  <c r="F10304" i="1"/>
  <c r="G10304" i="1" s="1"/>
  <c r="I10304" i="1" s="1"/>
  <c r="F10305" i="1"/>
  <c r="G10305" i="1" s="1"/>
  <c r="I10305" i="1" s="1"/>
  <c r="F10306" i="1"/>
  <c r="G10306" i="1" s="1"/>
  <c r="I10306" i="1" s="1"/>
  <c r="F10307" i="1"/>
  <c r="G10307" i="1" s="1"/>
  <c r="I10307" i="1" s="1"/>
  <c r="F10308" i="1"/>
  <c r="G10308" i="1" s="1"/>
  <c r="I10308" i="1" s="1"/>
  <c r="F10309" i="1"/>
  <c r="G10309" i="1" s="1"/>
  <c r="I10309" i="1" s="1"/>
  <c r="F10310" i="1"/>
  <c r="G10310" i="1" s="1"/>
  <c r="I10310" i="1" s="1"/>
  <c r="F10311" i="1"/>
  <c r="G10311" i="1" s="1"/>
  <c r="I10311" i="1" s="1"/>
  <c r="F10312" i="1"/>
  <c r="G10312" i="1" s="1"/>
  <c r="I10312" i="1" s="1"/>
  <c r="F10313" i="1"/>
  <c r="G10313" i="1" s="1"/>
  <c r="I10313" i="1" s="1"/>
  <c r="F10314" i="1"/>
  <c r="G10314" i="1" s="1"/>
  <c r="I10314" i="1" s="1"/>
  <c r="F10315" i="1"/>
  <c r="G10315" i="1" s="1"/>
  <c r="I10315" i="1" s="1"/>
  <c r="F10316" i="1"/>
  <c r="G10316" i="1" s="1"/>
  <c r="I10316" i="1" s="1"/>
  <c r="F10317" i="1"/>
  <c r="G10317" i="1" s="1"/>
  <c r="I10317" i="1" s="1"/>
  <c r="F10318" i="1"/>
  <c r="G10318" i="1" s="1"/>
  <c r="I10318" i="1" s="1"/>
  <c r="F10319" i="1"/>
  <c r="G10319" i="1" s="1"/>
  <c r="I10319" i="1" s="1"/>
  <c r="F10320" i="1"/>
  <c r="G10320" i="1" s="1"/>
  <c r="I10320" i="1" s="1"/>
  <c r="F10321" i="1"/>
  <c r="G10321" i="1" s="1"/>
  <c r="I10321" i="1" s="1"/>
  <c r="F10322" i="1"/>
  <c r="G10322" i="1" s="1"/>
  <c r="I10322" i="1" s="1"/>
  <c r="F10323" i="1"/>
  <c r="G10323" i="1" s="1"/>
  <c r="I10323" i="1" s="1"/>
  <c r="F10324" i="1"/>
  <c r="G10324" i="1" s="1"/>
  <c r="I10324" i="1" s="1"/>
  <c r="F10325" i="1"/>
  <c r="G10325" i="1" s="1"/>
  <c r="I10325" i="1" s="1"/>
  <c r="F10326" i="1"/>
  <c r="G10326" i="1" s="1"/>
  <c r="I10326" i="1" s="1"/>
  <c r="F10327" i="1"/>
  <c r="G10327" i="1" s="1"/>
  <c r="I10327" i="1" s="1"/>
  <c r="F10328" i="1"/>
  <c r="G10328" i="1" s="1"/>
  <c r="I10328" i="1" s="1"/>
  <c r="F10329" i="1"/>
  <c r="G10329" i="1" s="1"/>
  <c r="I10329" i="1" s="1"/>
  <c r="F10330" i="1"/>
  <c r="G10330" i="1" s="1"/>
  <c r="I10330" i="1" s="1"/>
  <c r="F10331" i="1"/>
  <c r="G10331" i="1" s="1"/>
  <c r="I10331" i="1" s="1"/>
  <c r="F10332" i="1"/>
  <c r="G10332" i="1" s="1"/>
  <c r="I10332" i="1" s="1"/>
  <c r="F10333" i="1"/>
  <c r="G10333" i="1" s="1"/>
  <c r="I10333" i="1" s="1"/>
  <c r="F10334" i="1"/>
  <c r="G10334" i="1" s="1"/>
  <c r="I10334" i="1" s="1"/>
  <c r="F10335" i="1"/>
  <c r="G10335" i="1" s="1"/>
  <c r="I10335" i="1" s="1"/>
  <c r="F10336" i="1"/>
  <c r="G10336" i="1" s="1"/>
  <c r="I10336" i="1" s="1"/>
  <c r="F10337" i="1"/>
  <c r="G10337" i="1" s="1"/>
  <c r="I10337" i="1" s="1"/>
  <c r="F10338" i="1"/>
  <c r="G10338" i="1" s="1"/>
  <c r="I10338" i="1" s="1"/>
  <c r="F10339" i="1"/>
  <c r="G10339" i="1" s="1"/>
  <c r="I10339" i="1" s="1"/>
  <c r="F10340" i="1"/>
  <c r="G10340" i="1" s="1"/>
  <c r="I10340" i="1" s="1"/>
  <c r="F10341" i="1"/>
  <c r="G10341" i="1" s="1"/>
  <c r="I10341" i="1" s="1"/>
  <c r="F10342" i="1"/>
  <c r="G10342" i="1" s="1"/>
  <c r="I10342" i="1" s="1"/>
  <c r="F10343" i="1"/>
  <c r="G10343" i="1" s="1"/>
  <c r="I10343" i="1" s="1"/>
  <c r="F10344" i="1"/>
  <c r="G10344" i="1" s="1"/>
  <c r="I10344" i="1" s="1"/>
  <c r="F10345" i="1"/>
  <c r="G10345" i="1" s="1"/>
  <c r="I10345" i="1" s="1"/>
  <c r="F10346" i="1"/>
  <c r="G10346" i="1" s="1"/>
  <c r="I10346" i="1" s="1"/>
  <c r="F10347" i="1"/>
  <c r="G10347" i="1" s="1"/>
  <c r="I10347" i="1" s="1"/>
  <c r="F10348" i="1"/>
  <c r="G10348" i="1" s="1"/>
  <c r="I10348" i="1" s="1"/>
  <c r="F10349" i="1"/>
  <c r="G10349" i="1" s="1"/>
  <c r="I10349" i="1" s="1"/>
  <c r="F10350" i="1"/>
  <c r="G10350" i="1" s="1"/>
  <c r="I10350" i="1" s="1"/>
  <c r="F10351" i="1"/>
  <c r="G10351" i="1" s="1"/>
  <c r="I10351" i="1" s="1"/>
  <c r="F10352" i="1"/>
  <c r="G10352" i="1" s="1"/>
  <c r="I10352" i="1" s="1"/>
  <c r="F10353" i="1"/>
  <c r="G10353" i="1" s="1"/>
  <c r="I10353" i="1" s="1"/>
  <c r="F10354" i="1"/>
  <c r="G10354" i="1" s="1"/>
  <c r="I10354" i="1" s="1"/>
  <c r="F10355" i="1"/>
  <c r="G10355" i="1" s="1"/>
  <c r="I10355" i="1" s="1"/>
  <c r="F10356" i="1"/>
  <c r="G10356" i="1" s="1"/>
  <c r="I10356" i="1" s="1"/>
  <c r="F10357" i="1"/>
  <c r="G10357" i="1" s="1"/>
  <c r="I10357" i="1" s="1"/>
  <c r="F10358" i="1"/>
  <c r="G10358" i="1" s="1"/>
  <c r="I10358" i="1" s="1"/>
  <c r="F10359" i="1"/>
  <c r="G10359" i="1" s="1"/>
  <c r="I10359" i="1" s="1"/>
  <c r="F10360" i="1"/>
  <c r="G10360" i="1" s="1"/>
  <c r="I10360" i="1" s="1"/>
  <c r="F10361" i="1"/>
  <c r="G10361" i="1" s="1"/>
  <c r="I10361" i="1" s="1"/>
  <c r="F10362" i="1"/>
  <c r="G10362" i="1" s="1"/>
  <c r="I10362" i="1" s="1"/>
  <c r="F10363" i="1"/>
  <c r="G10363" i="1" s="1"/>
  <c r="I10363" i="1" s="1"/>
  <c r="F10364" i="1"/>
  <c r="G10364" i="1" s="1"/>
  <c r="I10364" i="1" s="1"/>
  <c r="F10365" i="1"/>
  <c r="G10365" i="1" s="1"/>
  <c r="I10365" i="1" s="1"/>
  <c r="F10366" i="1"/>
  <c r="G10366" i="1" s="1"/>
  <c r="I10366" i="1" s="1"/>
  <c r="F10367" i="1"/>
  <c r="G10367" i="1" s="1"/>
  <c r="I10367" i="1" s="1"/>
  <c r="F10368" i="1"/>
  <c r="G10368" i="1" s="1"/>
  <c r="I10368" i="1" s="1"/>
  <c r="F10369" i="1"/>
  <c r="G10369" i="1" s="1"/>
  <c r="I10369" i="1" s="1"/>
  <c r="F10370" i="1"/>
  <c r="G10370" i="1" s="1"/>
  <c r="I10370" i="1" s="1"/>
  <c r="F10371" i="1"/>
  <c r="G10371" i="1" s="1"/>
  <c r="I10371" i="1" s="1"/>
  <c r="F10372" i="1"/>
  <c r="G10372" i="1" s="1"/>
  <c r="I10372" i="1" s="1"/>
  <c r="F10373" i="1"/>
  <c r="G10373" i="1" s="1"/>
  <c r="I10373" i="1" s="1"/>
  <c r="F10374" i="1"/>
  <c r="G10374" i="1" s="1"/>
  <c r="I10374" i="1" s="1"/>
  <c r="F10375" i="1"/>
  <c r="G10375" i="1" s="1"/>
  <c r="I10375" i="1" s="1"/>
  <c r="F10376" i="1"/>
  <c r="G10376" i="1" s="1"/>
  <c r="I10376" i="1" s="1"/>
  <c r="F10377" i="1"/>
  <c r="G10377" i="1" s="1"/>
  <c r="I10377" i="1" s="1"/>
  <c r="F10378" i="1"/>
  <c r="G10378" i="1" s="1"/>
  <c r="I10378" i="1" s="1"/>
  <c r="F10379" i="1"/>
  <c r="G10379" i="1" s="1"/>
  <c r="I10379" i="1" s="1"/>
  <c r="F10380" i="1"/>
  <c r="G10380" i="1" s="1"/>
  <c r="I10380" i="1" s="1"/>
  <c r="F10381" i="1"/>
  <c r="G10381" i="1" s="1"/>
  <c r="I10381" i="1" s="1"/>
  <c r="F10382" i="1"/>
  <c r="G10382" i="1" s="1"/>
  <c r="I10382" i="1" s="1"/>
  <c r="F10383" i="1"/>
  <c r="G10383" i="1" s="1"/>
  <c r="I10383" i="1" s="1"/>
  <c r="F10384" i="1"/>
  <c r="G10384" i="1" s="1"/>
  <c r="I10384" i="1" s="1"/>
  <c r="F10385" i="1"/>
  <c r="G10385" i="1" s="1"/>
  <c r="I10385" i="1" s="1"/>
  <c r="F10386" i="1"/>
  <c r="G10386" i="1" s="1"/>
  <c r="I10386" i="1" s="1"/>
  <c r="F10387" i="1"/>
  <c r="G10387" i="1" s="1"/>
  <c r="I10387" i="1" s="1"/>
  <c r="F10388" i="1"/>
  <c r="G10388" i="1" s="1"/>
  <c r="I10388" i="1" s="1"/>
  <c r="F10389" i="1"/>
  <c r="G10389" i="1" s="1"/>
  <c r="I10389" i="1" s="1"/>
  <c r="F10390" i="1"/>
  <c r="G10390" i="1" s="1"/>
  <c r="I10390" i="1" s="1"/>
  <c r="F10391" i="1"/>
  <c r="G10391" i="1" s="1"/>
  <c r="I10391" i="1" s="1"/>
  <c r="F10392" i="1"/>
  <c r="G10392" i="1" s="1"/>
  <c r="I10392" i="1" s="1"/>
  <c r="F10393" i="1"/>
  <c r="G10393" i="1" s="1"/>
  <c r="I10393" i="1" s="1"/>
  <c r="F10394" i="1"/>
  <c r="G10394" i="1" s="1"/>
  <c r="I10394" i="1" s="1"/>
  <c r="F10395" i="1"/>
  <c r="G10395" i="1" s="1"/>
  <c r="I10395" i="1" s="1"/>
  <c r="F10396" i="1"/>
  <c r="G10396" i="1" s="1"/>
  <c r="I10396" i="1" s="1"/>
  <c r="F10397" i="1"/>
  <c r="G10397" i="1" s="1"/>
  <c r="I10397" i="1" s="1"/>
  <c r="F10398" i="1"/>
  <c r="G10398" i="1" s="1"/>
  <c r="I10398" i="1" s="1"/>
  <c r="F10399" i="1"/>
  <c r="G10399" i="1" s="1"/>
  <c r="I10399" i="1" s="1"/>
  <c r="F10400" i="1"/>
  <c r="G10400" i="1" s="1"/>
  <c r="I10400" i="1" s="1"/>
  <c r="F10401" i="1"/>
  <c r="G10401" i="1" s="1"/>
  <c r="I10401" i="1" s="1"/>
  <c r="F10402" i="1"/>
  <c r="G10402" i="1" s="1"/>
  <c r="I10402" i="1" s="1"/>
  <c r="F10403" i="1"/>
  <c r="G10403" i="1" s="1"/>
  <c r="I10403" i="1" s="1"/>
  <c r="F10404" i="1"/>
  <c r="G10404" i="1" s="1"/>
  <c r="I10404" i="1" s="1"/>
  <c r="F10405" i="1"/>
  <c r="G10405" i="1" s="1"/>
  <c r="I10405" i="1" s="1"/>
  <c r="F10406" i="1"/>
  <c r="G10406" i="1" s="1"/>
  <c r="I10406" i="1" s="1"/>
  <c r="F10407" i="1"/>
  <c r="G10407" i="1" s="1"/>
  <c r="I10407" i="1" s="1"/>
  <c r="F10408" i="1"/>
  <c r="G10408" i="1" s="1"/>
  <c r="I10408" i="1" s="1"/>
  <c r="F10409" i="1"/>
  <c r="G10409" i="1" s="1"/>
  <c r="I10409" i="1" s="1"/>
  <c r="F10410" i="1"/>
  <c r="G10410" i="1" s="1"/>
  <c r="I10410" i="1" s="1"/>
  <c r="F10411" i="1"/>
  <c r="G10411" i="1" s="1"/>
  <c r="I10411" i="1" s="1"/>
  <c r="F10412" i="1"/>
  <c r="G10412" i="1" s="1"/>
  <c r="I10412" i="1" s="1"/>
  <c r="F10413" i="1"/>
  <c r="G10413" i="1" s="1"/>
  <c r="I10413" i="1" s="1"/>
  <c r="F10414" i="1"/>
  <c r="G10414" i="1" s="1"/>
  <c r="I10414" i="1" s="1"/>
  <c r="F10415" i="1"/>
  <c r="G10415" i="1" s="1"/>
  <c r="I10415" i="1" s="1"/>
  <c r="F10416" i="1"/>
  <c r="G10416" i="1" s="1"/>
  <c r="I10416" i="1" s="1"/>
  <c r="F10417" i="1"/>
  <c r="G10417" i="1" s="1"/>
  <c r="I10417" i="1" s="1"/>
  <c r="F10418" i="1"/>
  <c r="G10418" i="1" s="1"/>
  <c r="I10418" i="1" s="1"/>
  <c r="F10419" i="1"/>
  <c r="G10419" i="1" s="1"/>
  <c r="I10419" i="1" s="1"/>
  <c r="F10420" i="1"/>
  <c r="G10420" i="1" s="1"/>
  <c r="I10420" i="1" s="1"/>
  <c r="F10421" i="1"/>
  <c r="G10421" i="1" s="1"/>
  <c r="I10421" i="1" s="1"/>
  <c r="F10422" i="1"/>
  <c r="G10422" i="1" s="1"/>
  <c r="I10422" i="1" s="1"/>
  <c r="F10423" i="1"/>
  <c r="G10423" i="1" s="1"/>
  <c r="I10423" i="1" s="1"/>
  <c r="F10424" i="1"/>
  <c r="G10424" i="1" s="1"/>
  <c r="I10424" i="1" s="1"/>
  <c r="F10425" i="1"/>
  <c r="G10425" i="1" s="1"/>
  <c r="I10425" i="1" s="1"/>
  <c r="F10426" i="1"/>
  <c r="G10426" i="1" s="1"/>
  <c r="I10426" i="1" s="1"/>
  <c r="F10427" i="1"/>
  <c r="G10427" i="1" s="1"/>
  <c r="I10427" i="1" s="1"/>
  <c r="F10428" i="1"/>
  <c r="G10428" i="1" s="1"/>
  <c r="I10428" i="1" s="1"/>
  <c r="F10429" i="1"/>
  <c r="G10429" i="1" s="1"/>
  <c r="I10429" i="1" s="1"/>
  <c r="F10430" i="1"/>
  <c r="G10430" i="1" s="1"/>
  <c r="I10430" i="1" s="1"/>
  <c r="F10431" i="1"/>
  <c r="G10431" i="1" s="1"/>
  <c r="I10431" i="1" s="1"/>
  <c r="F10432" i="1"/>
  <c r="G10432" i="1" s="1"/>
  <c r="I10432" i="1" s="1"/>
  <c r="F10433" i="1"/>
  <c r="G10433" i="1" s="1"/>
  <c r="I10433" i="1" s="1"/>
  <c r="F10434" i="1"/>
  <c r="G10434" i="1" s="1"/>
  <c r="I10434" i="1" s="1"/>
  <c r="F10435" i="1"/>
  <c r="G10435" i="1" s="1"/>
  <c r="I10435" i="1" s="1"/>
  <c r="F10436" i="1"/>
  <c r="G10436" i="1" s="1"/>
  <c r="I10436" i="1" s="1"/>
  <c r="F10437" i="1"/>
  <c r="G10437" i="1" s="1"/>
  <c r="I10437" i="1" s="1"/>
  <c r="F10438" i="1"/>
  <c r="G10438" i="1" s="1"/>
  <c r="I10438" i="1" s="1"/>
  <c r="F10439" i="1"/>
  <c r="G10439" i="1" s="1"/>
  <c r="I10439" i="1" s="1"/>
  <c r="F10440" i="1"/>
  <c r="G10440" i="1" s="1"/>
  <c r="I10440" i="1" s="1"/>
  <c r="F10441" i="1"/>
  <c r="G10441" i="1" s="1"/>
  <c r="I10441" i="1" s="1"/>
  <c r="F10442" i="1"/>
  <c r="G10442" i="1" s="1"/>
  <c r="I10442" i="1" s="1"/>
  <c r="F10443" i="1"/>
  <c r="G10443" i="1" s="1"/>
  <c r="I10443" i="1" s="1"/>
  <c r="F10444" i="1"/>
  <c r="G10444" i="1" s="1"/>
  <c r="I10444" i="1" s="1"/>
  <c r="F10445" i="1"/>
  <c r="G10445" i="1" s="1"/>
  <c r="I10445" i="1" s="1"/>
  <c r="F10446" i="1"/>
  <c r="G10446" i="1" s="1"/>
  <c r="I10446" i="1" s="1"/>
  <c r="F10447" i="1"/>
  <c r="G10447" i="1" s="1"/>
  <c r="I10447" i="1" s="1"/>
  <c r="F10448" i="1"/>
  <c r="G10448" i="1" s="1"/>
  <c r="I10448" i="1" s="1"/>
  <c r="F10449" i="1"/>
  <c r="G10449" i="1" s="1"/>
  <c r="I10449" i="1" s="1"/>
  <c r="F10450" i="1"/>
  <c r="G10450" i="1" s="1"/>
  <c r="I10450" i="1" s="1"/>
  <c r="F10451" i="1"/>
  <c r="G10451" i="1" s="1"/>
  <c r="I10451" i="1" s="1"/>
  <c r="F10452" i="1"/>
  <c r="G10452" i="1" s="1"/>
  <c r="I10452" i="1" s="1"/>
  <c r="F10453" i="1"/>
  <c r="G10453" i="1" s="1"/>
  <c r="I10453" i="1" s="1"/>
  <c r="F10454" i="1"/>
  <c r="G10454" i="1" s="1"/>
  <c r="I10454" i="1" s="1"/>
  <c r="F10455" i="1"/>
  <c r="G10455" i="1" s="1"/>
  <c r="I10455" i="1" s="1"/>
  <c r="F10456" i="1"/>
  <c r="G10456" i="1" s="1"/>
  <c r="I10456" i="1" s="1"/>
  <c r="F10457" i="1"/>
  <c r="G10457" i="1" s="1"/>
  <c r="I10457" i="1" s="1"/>
  <c r="F10458" i="1"/>
  <c r="G10458" i="1" s="1"/>
  <c r="I10458" i="1" s="1"/>
  <c r="F10459" i="1"/>
  <c r="G10459" i="1" s="1"/>
  <c r="I10459" i="1" s="1"/>
  <c r="F10460" i="1"/>
  <c r="G10460" i="1" s="1"/>
  <c r="I10460" i="1" s="1"/>
  <c r="F10461" i="1"/>
  <c r="G10461" i="1" s="1"/>
  <c r="I10461" i="1" s="1"/>
  <c r="F10462" i="1"/>
  <c r="G10462" i="1" s="1"/>
  <c r="I10462" i="1" s="1"/>
  <c r="F10463" i="1"/>
  <c r="G10463" i="1" s="1"/>
  <c r="I10463" i="1" s="1"/>
  <c r="F10464" i="1"/>
  <c r="G10464" i="1" s="1"/>
  <c r="I10464" i="1" s="1"/>
  <c r="F10465" i="1"/>
  <c r="G10465" i="1" s="1"/>
  <c r="I10465" i="1" s="1"/>
  <c r="F10466" i="1"/>
  <c r="G10466" i="1" s="1"/>
  <c r="I10466" i="1" s="1"/>
  <c r="F10467" i="1"/>
  <c r="G10467" i="1" s="1"/>
  <c r="I10467" i="1" s="1"/>
  <c r="F10468" i="1"/>
  <c r="G10468" i="1" s="1"/>
  <c r="I10468" i="1" s="1"/>
  <c r="F10469" i="1"/>
  <c r="G10469" i="1" s="1"/>
  <c r="I10469" i="1" s="1"/>
  <c r="F10470" i="1"/>
  <c r="G10470" i="1" s="1"/>
  <c r="I10470" i="1" s="1"/>
  <c r="F10471" i="1"/>
  <c r="G10471" i="1" s="1"/>
  <c r="I10471" i="1" s="1"/>
  <c r="F10472" i="1"/>
  <c r="G10472" i="1" s="1"/>
  <c r="I10472" i="1" s="1"/>
  <c r="F10473" i="1"/>
  <c r="G10473" i="1" s="1"/>
  <c r="I10473" i="1" s="1"/>
  <c r="F10474" i="1"/>
  <c r="G10474" i="1" s="1"/>
  <c r="I10474" i="1" s="1"/>
  <c r="F10475" i="1"/>
  <c r="G10475" i="1" s="1"/>
  <c r="I10475" i="1" s="1"/>
  <c r="F10476" i="1"/>
  <c r="G10476" i="1" s="1"/>
  <c r="I10476" i="1" s="1"/>
  <c r="F10477" i="1"/>
  <c r="G10477" i="1" s="1"/>
  <c r="I10477" i="1" s="1"/>
  <c r="F10478" i="1"/>
  <c r="G10478" i="1" s="1"/>
  <c r="I10478" i="1" s="1"/>
  <c r="F10479" i="1"/>
  <c r="G10479" i="1" s="1"/>
  <c r="I10479" i="1" s="1"/>
  <c r="F10480" i="1"/>
  <c r="G10480" i="1" s="1"/>
  <c r="I10480" i="1" s="1"/>
  <c r="F10481" i="1"/>
  <c r="G10481" i="1" s="1"/>
  <c r="I10481" i="1" s="1"/>
  <c r="F10482" i="1"/>
  <c r="G10482" i="1" s="1"/>
  <c r="I10482" i="1" s="1"/>
  <c r="F10483" i="1"/>
  <c r="G10483" i="1" s="1"/>
  <c r="I10483" i="1" s="1"/>
  <c r="F10484" i="1"/>
  <c r="G10484" i="1" s="1"/>
  <c r="I10484" i="1" s="1"/>
  <c r="F10485" i="1"/>
  <c r="G10485" i="1" s="1"/>
  <c r="I10485" i="1" s="1"/>
  <c r="F10486" i="1"/>
  <c r="G10486" i="1" s="1"/>
  <c r="I10486" i="1" s="1"/>
  <c r="F10487" i="1"/>
  <c r="G10487" i="1" s="1"/>
  <c r="I10487" i="1" s="1"/>
  <c r="F10488" i="1"/>
  <c r="G10488" i="1" s="1"/>
  <c r="I10488" i="1" s="1"/>
  <c r="F10489" i="1"/>
  <c r="G10489" i="1" s="1"/>
  <c r="I10489" i="1" s="1"/>
  <c r="F10490" i="1"/>
  <c r="G10490" i="1" s="1"/>
  <c r="I10490" i="1" s="1"/>
  <c r="F10491" i="1"/>
  <c r="G10491" i="1" s="1"/>
  <c r="I10491" i="1" s="1"/>
  <c r="F10492" i="1"/>
  <c r="G10492" i="1" s="1"/>
  <c r="I10492" i="1" s="1"/>
  <c r="F10493" i="1"/>
  <c r="G10493" i="1" s="1"/>
  <c r="I10493" i="1" s="1"/>
  <c r="F10494" i="1"/>
  <c r="G10494" i="1" s="1"/>
  <c r="I10494" i="1" s="1"/>
  <c r="F10495" i="1"/>
  <c r="G10495" i="1" s="1"/>
  <c r="I10495" i="1" s="1"/>
  <c r="F10496" i="1"/>
  <c r="G10496" i="1" s="1"/>
  <c r="I10496" i="1" s="1"/>
  <c r="F10497" i="1"/>
  <c r="G10497" i="1" s="1"/>
  <c r="I10497" i="1" s="1"/>
  <c r="F10498" i="1"/>
  <c r="G10498" i="1" s="1"/>
  <c r="I10498" i="1" s="1"/>
  <c r="F10499" i="1"/>
  <c r="G10499" i="1" s="1"/>
  <c r="I10499" i="1" s="1"/>
  <c r="F10500" i="1"/>
  <c r="G10500" i="1" s="1"/>
  <c r="I10500" i="1" s="1"/>
  <c r="F10501" i="1"/>
  <c r="G10501" i="1" s="1"/>
  <c r="I10501" i="1" s="1"/>
  <c r="F10502" i="1"/>
  <c r="G10502" i="1" s="1"/>
  <c r="I10502" i="1" s="1"/>
  <c r="F10503" i="1"/>
  <c r="G10503" i="1" s="1"/>
  <c r="I10503" i="1" s="1"/>
  <c r="F10504" i="1"/>
  <c r="G10504" i="1" s="1"/>
  <c r="I10504" i="1" s="1"/>
  <c r="F10505" i="1"/>
  <c r="G10505" i="1" s="1"/>
  <c r="I10505" i="1" s="1"/>
  <c r="F10506" i="1"/>
  <c r="G10506" i="1" s="1"/>
  <c r="I10506" i="1" s="1"/>
  <c r="F10507" i="1"/>
  <c r="G10507" i="1" s="1"/>
  <c r="I10507" i="1" s="1"/>
  <c r="F10508" i="1"/>
  <c r="G10508" i="1" s="1"/>
  <c r="I10508" i="1" s="1"/>
  <c r="F10509" i="1"/>
  <c r="G10509" i="1" s="1"/>
  <c r="I10509" i="1" s="1"/>
  <c r="F10510" i="1"/>
  <c r="G10510" i="1" s="1"/>
  <c r="I10510" i="1" s="1"/>
  <c r="F10511" i="1"/>
  <c r="G10511" i="1" s="1"/>
  <c r="I10511" i="1" s="1"/>
  <c r="F10512" i="1"/>
  <c r="G10512" i="1" s="1"/>
  <c r="I10512" i="1" s="1"/>
  <c r="F10513" i="1"/>
  <c r="G10513" i="1" s="1"/>
  <c r="I10513" i="1" s="1"/>
  <c r="F10514" i="1"/>
  <c r="G10514" i="1" s="1"/>
  <c r="I10514" i="1" s="1"/>
  <c r="F10515" i="1"/>
  <c r="G10515" i="1" s="1"/>
  <c r="I10515" i="1" s="1"/>
  <c r="F10516" i="1"/>
  <c r="G10516" i="1" s="1"/>
  <c r="I10516" i="1" s="1"/>
  <c r="F10517" i="1"/>
  <c r="G10517" i="1" s="1"/>
  <c r="I10517" i="1" s="1"/>
  <c r="F10518" i="1"/>
  <c r="G10518" i="1" s="1"/>
  <c r="I10518" i="1" s="1"/>
  <c r="F10519" i="1"/>
  <c r="G10519" i="1" s="1"/>
  <c r="I10519" i="1" s="1"/>
  <c r="F10520" i="1"/>
  <c r="G10520" i="1" s="1"/>
  <c r="I10520" i="1" s="1"/>
  <c r="F10521" i="1"/>
  <c r="G10521" i="1" s="1"/>
  <c r="I10521" i="1" s="1"/>
  <c r="F10522" i="1"/>
  <c r="G10522" i="1" s="1"/>
  <c r="I10522" i="1" s="1"/>
  <c r="F10523" i="1"/>
  <c r="G10523" i="1" s="1"/>
  <c r="I10523" i="1" s="1"/>
  <c r="F10524" i="1"/>
  <c r="G10524" i="1" s="1"/>
  <c r="I10524" i="1" s="1"/>
  <c r="F10525" i="1"/>
  <c r="G10525" i="1" s="1"/>
  <c r="I10525" i="1" s="1"/>
  <c r="F10526" i="1"/>
  <c r="G10526" i="1" s="1"/>
  <c r="I10526" i="1" s="1"/>
  <c r="F10527" i="1"/>
  <c r="G10527" i="1" s="1"/>
  <c r="I10527" i="1" s="1"/>
  <c r="F10528" i="1"/>
  <c r="G10528" i="1" s="1"/>
  <c r="I10528" i="1" s="1"/>
  <c r="F10529" i="1"/>
  <c r="G10529" i="1" s="1"/>
  <c r="I10529" i="1" s="1"/>
  <c r="F10530" i="1"/>
  <c r="G10530" i="1" s="1"/>
  <c r="I10530" i="1" s="1"/>
  <c r="F10531" i="1"/>
  <c r="G10531" i="1" s="1"/>
  <c r="I10531" i="1" s="1"/>
  <c r="F10532" i="1"/>
  <c r="G10532" i="1" s="1"/>
  <c r="I10532" i="1" s="1"/>
  <c r="F10533" i="1"/>
  <c r="G10533" i="1" s="1"/>
  <c r="I10533" i="1" s="1"/>
  <c r="F10534" i="1"/>
  <c r="G10534" i="1" s="1"/>
  <c r="I10534" i="1" s="1"/>
  <c r="F10535" i="1"/>
  <c r="G10535" i="1" s="1"/>
  <c r="I10535" i="1" s="1"/>
  <c r="F10536" i="1"/>
  <c r="G10536" i="1" s="1"/>
  <c r="I10536" i="1" s="1"/>
  <c r="F10537" i="1"/>
  <c r="G10537" i="1" s="1"/>
  <c r="I10537" i="1" s="1"/>
  <c r="F10538" i="1"/>
  <c r="G10538" i="1" s="1"/>
  <c r="I10538" i="1" s="1"/>
  <c r="F10539" i="1"/>
  <c r="G10539" i="1" s="1"/>
  <c r="I10539" i="1" s="1"/>
  <c r="F10540" i="1"/>
  <c r="G10540" i="1" s="1"/>
  <c r="I10540" i="1" s="1"/>
  <c r="F10541" i="1"/>
  <c r="G10541" i="1" s="1"/>
  <c r="I10541" i="1" s="1"/>
  <c r="F10542" i="1"/>
  <c r="G10542" i="1" s="1"/>
  <c r="I10542" i="1" s="1"/>
  <c r="F10543" i="1"/>
  <c r="G10543" i="1" s="1"/>
  <c r="I10543" i="1" s="1"/>
  <c r="F10544" i="1"/>
  <c r="G10544" i="1" s="1"/>
  <c r="I10544" i="1" s="1"/>
  <c r="F10545" i="1"/>
  <c r="G10545" i="1" s="1"/>
  <c r="I10545" i="1" s="1"/>
  <c r="F10546" i="1"/>
  <c r="G10546" i="1" s="1"/>
  <c r="I10546" i="1" s="1"/>
  <c r="F10547" i="1"/>
  <c r="G10547" i="1" s="1"/>
  <c r="I10547" i="1" s="1"/>
  <c r="F10548" i="1"/>
  <c r="G10548" i="1" s="1"/>
  <c r="I10548" i="1" s="1"/>
  <c r="F10549" i="1"/>
  <c r="G10549" i="1" s="1"/>
  <c r="I10549" i="1" s="1"/>
  <c r="F10550" i="1"/>
  <c r="G10550" i="1" s="1"/>
  <c r="I10550" i="1" s="1"/>
  <c r="F10551" i="1"/>
  <c r="G10551" i="1" s="1"/>
  <c r="I10551" i="1" s="1"/>
  <c r="F10552" i="1"/>
  <c r="G10552" i="1" s="1"/>
  <c r="I10552" i="1" s="1"/>
  <c r="F10553" i="1"/>
  <c r="G10553" i="1" s="1"/>
  <c r="I10553" i="1" s="1"/>
  <c r="F10554" i="1"/>
  <c r="G10554" i="1" s="1"/>
  <c r="I10554" i="1" s="1"/>
  <c r="F10555" i="1"/>
  <c r="G10555" i="1" s="1"/>
  <c r="I10555" i="1" s="1"/>
  <c r="F10556" i="1"/>
  <c r="G10556" i="1" s="1"/>
  <c r="I10556" i="1" s="1"/>
  <c r="F10557" i="1"/>
  <c r="G10557" i="1" s="1"/>
  <c r="I10557" i="1" s="1"/>
  <c r="F10558" i="1"/>
  <c r="G10558" i="1" s="1"/>
  <c r="I10558" i="1" s="1"/>
  <c r="F10559" i="1"/>
  <c r="G10559" i="1" s="1"/>
  <c r="I10559" i="1" s="1"/>
  <c r="F10560" i="1"/>
  <c r="G10560" i="1" s="1"/>
  <c r="I10560" i="1" s="1"/>
  <c r="F10561" i="1"/>
  <c r="G10561" i="1" s="1"/>
  <c r="I10561" i="1" s="1"/>
  <c r="F10562" i="1"/>
  <c r="G10562" i="1" s="1"/>
  <c r="I10562" i="1" s="1"/>
  <c r="F10563" i="1"/>
  <c r="G10563" i="1" s="1"/>
  <c r="I10563" i="1" s="1"/>
  <c r="F10564" i="1"/>
  <c r="G10564" i="1" s="1"/>
  <c r="I10564" i="1" s="1"/>
  <c r="F10565" i="1"/>
  <c r="G10565" i="1" s="1"/>
  <c r="I10565" i="1" s="1"/>
  <c r="F10566" i="1"/>
  <c r="G10566" i="1" s="1"/>
  <c r="I10566" i="1" s="1"/>
  <c r="F10567" i="1"/>
  <c r="G10567" i="1" s="1"/>
  <c r="I10567" i="1" s="1"/>
  <c r="F10568" i="1"/>
  <c r="G10568" i="1" s="1"/>
  <c r="I10568" i="1" s="1"/>
  <c r="F10569" i="1"/>
  <c r="G10569" i="1" s="1"/>
  <c r="I10569" i="1" s="1"/>
  <c r="F10570" i="1"/>
  <c r="G10570" i="1" s="1"/>
  <c r="I10570" i="1" s="1"/>
  <c r="F10571" i="1"/>
  <c r="G10571" i="1" s="1"/>
  <c r="I10571" i="1" s="1"/>
  <c r="F10572" i="1"/>
  <c r="G10572" i="1" s="1"/>
  <c r="I10572" i="1" s="1"/>
  <c r="F10573" i="1"/>
  <c r="G10573" i="1" s="1"/>
  <c r="I10573" i="1" s="1"/>
  <c r="F10574" i="1"/>
  <c r="G10574" i="1" s="1"/>
  <c r="I10574" i="1" s="1"/>
  <c r="F10575" i="1"/>
  <c r="G10575" i="1" s="1"/>
  <c r="I10575" i="1" s="1"/>
  <c r="F10576" i="1"/>
  <c r="G10576" i="1" s="1"/>
  <c r="I10576" i="1" s="1"/>
  <c r="F10577" i="1"/>
  <c r="G10577" i="1" s="1"/>
  <c r="I10577" i="1" s="1"/>
  <c r="F10578" i="1"/>
  <c r="G10578" i="1" s="1"/>
  <c r="I10578" i="1" s="1"/>
  <c r="F10579" i="1"/>
  <c r="G10579" i="1" s="1"/>
  <c r="I10579" i="1" s="1"/>
  <c r="F10580" i="1"/>
  <c r="G10580" i="1" s="1"/>
  <c r="I10580" i="1" s="1"/>
  <c r="F10581" i="1"/>
  <c r="G10581" i="1" s="1"/>
  <c r="I10581" i="1" s="1"/>
  <c r="F10582" i="1"/>
  <c r="G10582" i="1" s="1"/>
  <c r="I10582" i="1" s="1"/>
  <c r="F10583" i="1"/>
  <c r="G10583" i="1" s="1"/>
  <c r="I10583" i="1" s="1"/>
  <c r="F10584" i="1"/>
  <c r="G10584" i="1" s="1"/>
  <c r="I10584" i="1" s="1"/>
  <c r="F10585" i="1"/>
  <c r="G10585" i="1" s="1"/>
  <c r="I10585" i="1" s="1"/>
  <c r="F10586" i="1"/>
  <c r="G10586" i="1" s="1"/>
  <c r="I10586" i="1" s="1"/>
  <c r="F10587" i="1"/>
  <c r="G10587" i="1" s="1"/>
  <c r="I10587" i="1" s="1"/>
  <c r="F7601" i="1"/>
  <c r="G7601" i="1" s="1"/>
  <c r="I7601" i="1" s="1"/>
  <c r="F2054" i="1"/>
  <c r="G2054" i="1" s="1"/>
  <c r="I2054" i="1" s="1"/>
  <c r="F13804" i="1"/>
  <c r="G13804" i="1" s="1"/>
  <c r="I13804" i="1" s="1"/>
  <c r="F13805" i="1"/>
  <c r="G13805" i="1" s="1"/>
  <c r="I13805" i="1" s="1"/>
  <c r="F13806" i="1"/>
  <c r="G13806" i="1" s="1"/>
  <c r="I13806" i="1" s="1"/>
  <c r="F13807" i="1"/>
  <c r="G13807" i="1" s="1"/>
  <c r="I13807" i="1" s="1"/>
  <c r="F13808" i="1"/>
  <c r="G13808" i="1" s="1"/>
  <c r="I13808" i="1" s="1"/>
  <c r="F13809" i="1"/>
  <c r="G13809" i="1" s="1"/>
  <c r="I13809" i="1" s="1"/>
  <c r="F13810" i="1"/>
  <c r="G13810" i="1" s="1"/>
  <c r="I13810" i="1" s="1"/>
  <c r="F13811" i="1"/>
  <c r="G13811" i="1" s="1"/>
  <c r="I13811" i="1" s="1"/>
  <c r="F13812" i="1"/>
  <c r="G13812" i="1" s="1"/>
  <c r="I13812" i="1" s="1"/>
  <c r="F13813" i="1"/>
  <c r="G13813" i="1" s="1"/>
  <c r="I13813" i="1" s="1"/>
  <c r="F13814" i="1"/>
  <c r="G13814" i="1" s="1"/>
  <c r="I13814" i="1" s="1"/>
  <c r="F13815" i="1"/>
  <c r="G13815" i="1" s="1"/>
  <c r="I13815" i="1" s="1"/>
  <c r="F13816" i="1"/>
  <c r="G13816" i="1" s="1"/>
  <c r="I13816" i="1" s="1"/>
  <c r="F13817" i="1"/>
  <c r="G13817" i="1" s="1"/>
  <c r="I13817" i="1" s="1"/>
  <c r="F13818" i="1"/>
  <c r="G13818" i="1" s="1"/>
  <c r="I13818" i="1" s="1"/>
  <c r="F13819" i="1"/>
  <c r="G13819" i="1" s="1"/>
  <c r="I13819" i="1" s="1"/>
  <c r="F13820" i="1"/>
  <c r="G13820" i="1" s="1"/>
  <c r="I13820" i="1" s="1"/>
  <c r="F13821" i="1"/>
  <c r="G13821" i="1" s="1"/>
  <c r="I13821" i="1" s="1"/>
  <c r="F13822" i="1"/>
  <c r="G13822" i="1" s="1"/>
  <c r="I13822" i="1" s="1"/>
  <c r="F13823" i="1"/>
  <c r="G13823" i="1" s="1"/>
  <c r="I13823" i="1" s="1"/>
  <c r="F13824" i="1"/>
  <c r="G13824" i="1" s="1"/>
  <c r="I13824" i="1" s="1"/>
  <c r="F13825" i="1"/>
  <c r="G13825" i="1" s="1"/>
  <c r="I13825" i="1" s="1"/>
  <c r="F13826" i="1"/>
  <c r="G13826" i="1" s="1"/>
  <c r="I13826" i="1" s="1"/>
  <c r="F13827" i="1"/>
  <c r="G13827" i="1" s="1"/>
  <c r="I13827" i="1" s="1"/>
  <c r="F13828" i="1"/>
  <c r="G13828" i="1" s="1"/>
  <c r="I13828" i="1" s="1"/>
  <c r="F13829" i="1"/>
  <c r="G13829" i="1" s="1"/>
  <c r="I13829" i="1" s="1"/>
  <c r="F13830" i="1"/>
  <c r="G13830" i="1" s="1"/>
  <c r="I13830" i="1" s="1"/>
  <c r="F13831" i="1"/>
  <c r="G13831" i="1" s="1"/>
  <c r="I13831" i="1" s="1"/>
  <c r="F13832" i="1"/>
  <c r="G13832" i="1" s="1"/>
  <c r="I13832" i="1" s="1"/>
  <c r="F13833" i="1"/>
  <c r="G13833" i="1" s="1"/>
  <c r="I13833" i="1" s="1"/>
  <c r="F13834" i="1"/>
  <c r="G13834" i="1" s="1"/>
  <c r="I13834" i="1" s="1"/>
  <c r="F13835" i="1"/>
  <c r="G13835" i="1" s="1"/>
  <c r="I13835" i="1" s="1"/>
  <c r="F13836" i="1"/>
  <c r="G13836" i="1" s="1"/>
  <c r="I13836" i="1" s="1"/>
  <c r="F13837" i="1"/>
  <c r="G13837" i="1" s="1"/>
  <c r="I13837" i="1" s="1"/>
  <c r="F13838" i="1"/>
  <c r="G13838" i="1" s="1"/>
  <c r="I13838" i="1" s="1"/>
  <c r="F13839" i="1"/>
  <c r="G13839" i="1" s="1"/>
  <c r="I13839" i="1" s="1"/>
  <c r="F13840" i="1"/>
  <c r="G13840" i="1" s="1"/>
  <c r="I13840" i="1" s="1"/>
  <c r="F13841" i="1"/>
  <c r="G13841" i="1" s="1"/>
  <c r="I13841" i="1" s="1"/>
  <c r="F13842" i="1"/>
  <c r="G13842" i="1" s="1"/>
  <c r="I13842" i="1" s="1"/>
  <c r="F13843" i="1"/>
  <c r="G13843" i="1" s="1"/>
  <c r="I13843" i="1" s="1"/>
  <c r="F13844" i="1"/>
  <c r="G13844" i="1" s="1"/>
  <c r="I13844" i="1" s="1"/>
  <c r="F13845" i="1"/>
  <c r="G13845" i="1" s="1"/>
  <c r="I13845" i="1" s="1"/>
  <c r="F13846" i="1"/>
  <c r="G13846" i="1" s="1"/>
  <c r="I13846" i="1" s="1"/>
  <c r="F13847" i="1"/>
  <c r="G13847" i="1" s="1"/>
  <c r="I13847" i="1" s="1"/>
  <c r="F13848" i="1"/>
  <c r="G13848" i="1" s="1"/>
  <c r="I13848" i="1" s="1"/>
  <c r="F13849" i="1"/>
  <c r="G13849" i="1" s="1"/>
  <c r="I13849" i="1" s="1"/>
  <c r="F13850" i="1"/>
  <c r="G13850" i="1" s="1"/>
  <c r="I13850" i="1" s="1"/>
  <c r="F13851" i="1"/>
  <c r="G13851" i="1" s="1"/>
  <c r="I13851" i="1" s="1"/>
  <c r="F13852" i="1"/>
  <c r="G13852" i="1" s="1"/>
  <c r="I13852" i="1" s="1"/>
  <c r="F13853" i="1"/>
  <c r="G13853" i="1" s="1"/>
  <c r="I13853" i="1" s="1"/>
  <c r="F13854" i="1"/>
  <c r="G13854" i="1" s="1"/>
  <c r="I13854" i="1" s="1"/>
  <c r="F13855" i="1"/>
  <c r="G13855" i="1" s="1"/>
  <c r="I13855" i="1" s="1"/>
  <c r="F13856" i="1"/>
  <c r="G13856" i="1" s="1"/>
  <c r="I13856" i="1" s="1"/>
  <c r="F13857" i="1"/>
  <c r="G13857" i="1" s="1"/>
  <c r="I13857" i="1" s="1"/>
  <c r="F13858" i="1"/>
  <c r="G13858" i="1" s="1"/>
  <c r="I13858" i="1" s="1"/>
  <c r="F13859" i="1"/>
  <c r="G13859" i="1" s="1"/>
  <c r="I13859" i="1" s="1"/>
  <c r="F13860" i="1"/>
  <c r="G13860" i="1" s="1"/>
  <c r="I13860" i="1" s="1"/>
  <c r="F13861" i="1"/>
  <c r="G13861" i="1" s="1"/>
  <c r="I13861" i="1" s="1"/>
  <c r="F13862" i="1"/>
  <c r="G13862" i="1" s="1"/>
  <c r="I13862" i="1" s="1"/>
  <c r="F13863" i="1"/>
  <c r="G13863" i="1" s="1"/>
  <c r="I13863" i="1" s="1"/>
  <c r="F13864" i="1"/>
  <c r="G13864" i="1" s="1"/>
  <c r="I13864" i="1" s="1"/>
  <c r="F13865" i="1"/>
  <c r="G13865" i="1" s="1"/>
  <c r="I13865" i="1" s="1"/>
  <c r="F13866" i="1"/>
  <c r="G13866" i="1" s="1"/>
  <c r="I13866" i="1" s="1"/>
  <c r="F13867" i="1"/>
  <c r="G13867" i="1" s="1"/>
  <c r="I13867" i="1" s="1"/>
  <c r="F13868" i="1"/>
  <c r="G13868" i="1" s="1"/>
  <c r="I13868" i="1" s="1"/>
  <c r="F13869" i="1"/>
  <c r="G13869" i="1" s="1"/>
  <c r="I13869" i="1" s="1"/>
  <c r="F13870" i="1"/>
  <c r="G13870" i="1" s="1"/>
  <c r="I13870" i="1" s="1"/>
  <c r="F13871" i="1"/>
  <c r="G13871" i="1" s="1"/>
  <c r="I13871" i="1" s="1"/>
  <c r="F13872" i="1"/>
  <c r="G13872" i="1" s="1"/>
  <c r="I13872" i="1" s="1"/>
  <c r="F13873" i="1"/>
  <c r="G13873" i="1" s="1"/>
  <c r="I13873" i="1" s="1"/>
  <c r="F13874" i="1"/>
  <c r="G13874" i="1" s="1"/>
  <c r="I13874" i="1" s="1"/>
  <c r="F13875" i="1"/>
  <c r="G13875" i="1" s="1"/>
  <c r="I13875" i="1" s="1"/>
  <c r="F13876" i="1"/>
  <c r="G13876" i="1" s="1"/>
  <c r="I13876" i="1" s="1"/>
  <c r="F13877" i="1"/>
  <c r="G13877" i="1" s="1"/>
  <c r="I13877" i="1" s="1"/>
  <c r="F13878" i="1"/>
  <c r="G13878" i="1" s="1"/>
  <c r="I13878" i="1" s="1"/>
  <c r="F13879" i="1"/>
  <c r="G13879" i="1" s="1"/>
  <c r="I13879" i="1" s="1"/>
  <c r="F13880" i="1"/>
  <c r="G13880" i="1" s="1"/>
  <c r="I13880" i="1" s="1"/>
  <c r="F13881" i="1"/>
  <c r="G13881" i="1" s="1"/>
  <c r="I13881" i="1" s="1"/>
  <c r="F13882" i="1"/>
  <c r="G13882" i="1" s="1"/>
  <c r="I13882" i="1" s="1"/>
  <c r="F13883" i="1"/>
  <c r="G13883" i="1" s="1"/>
  <c r="I13883" i="1" s="1"/>
  <c r="F13884" i="1"/>
  <c r="G13884" i="1" s="1"/>
  <c r="I13884" i="1" s="1"/>
  <c r="F13885" i="1"/>
  <c r="G13885" i="1" s="1"/>
  <c r="I13885" i="1" s="1"/>
  <c r="F13886" i="1"/>
  <c r="G13886" i="1" s="1"/>
  <c r="I13886" i="1" s="1"/>
  <c r="F13887" i="1"/>
  <c r="G13887" i="1" s="1"/>
  <c r="I13887" i="1" s="1"/>
  <c r="F13888" i="1"/>
  <c r="G13888" i="1" s="1"/>
  <c r="I13888" i="1" s="1"/>
  <c r="F13889" i="1"/>
  <c r="G13889" i="1" s="1"/>
  <c r="I13889" i="1" s="1"/>
  <c r="F13890" i="1"/>
  <c r="G13890" i="1" s="1"/>
  <c r="I13890" i="1" s="1"/>
  <c r="F13891" i="1"/>
  <c r="G13891" i="1" s="1"/>
  <c r="I13891" i="1" s="1"/>
  <c r="F13892" i="1"/>
  <c r="G13892" i="1" s="1"/>
  <c r="I13892" i="1" s="1"/>
  <c r="F13893" i="1"/>
  <c r="G13893" i="1" s="1"/>
  <c r="I13893" i="1" s="1"/>
  <c r="F13894" i="1"/>
  <c r="G13894" i="1" s="1"/>
  <c r="I13894" i="1" s="1"/>
  <c r="F13895" i="1"/>
  <c r="G13895" i="1" s="1"/>
  <c r="I13895" i="1" s="1"/>
  <c r="F13896" i="1"/>
  <c r="G13896" i="1" s="1"/>
  <c r="I13896" i="1" s="1"/>
  <c r="F13897" i="1"/>
  <c r="G13897" i="1" s="1"/>
  <c r="I13897" i="1" s="1"/>
  <c r="F13898" i="1"/>
  <c r="G13898" i="1" s="1"/>
  <c r="I13898" i="1" s="1"/>
  <c r="F13899" i="1"/>
  <c r="G13899" i="1" s="1"/>
  <c r="I13899" i="1" s="1"/>
  <c r="F13900" i="1"/>
  <c r="G13900" i="1" s="1"/>
  <c r="I13900" i="1" s="1"/>
  <c r="F13901" i="1"/>
  <c r="G13901" i="1" s="1"/>
  <c r="I13901" i="1" s="1"/>
  <c r="F13902" i="1"/>
  <c r="G13902" i="1" s="1"/>
  <c r="I13902" i="1" s="1"/>
  <c r="F13903" i="1"/>
  <c r="G13903" i="1" s="1"/>
  <c r="I13903" i="1" s="1"/>
  <c r="F13904" i="1"/>
  <c r="G13904" i="1" s="1"/>
  <c r="I13904" i="1" s="1"/>
  <c r="F13905" i="1"/>
  <c r="G13905" i="1" s="1"/>
  <c r="I13905" i="1" s="1"/>
  <c r="F13906" i="1"/>
  <c r="G13906" i="1" s="1"/>
  <c r="I13906" i="1" s="1"/>
  <c r="F13907" i="1"/>
  <c r="G13907" i="1" s="1"/>
  <c r="I13907" i="1" s="1"/>
  <c r="F13908" i="1"/>
  <c r="G13908" i="1" s="1"/>
  <c r="I13908" i="1" s="1"/>
  <c r="F13909" i="1"/>
  <c r="G13909" i="1" s="1"/>
  <c r="I13909" i="1" s="1"/>
  <c r="F13910" i="1"/>
  <c r="G13910" i="1" s="1"/>
  <c r="I13910" i="1" s="1"/>
  <c r="F13911" i="1"/>
  <c r="G13911" i="1" s="1"/>
  <c r="I13911" i="1" s="1"/>
  <c r="F13912" i="1"/>
  <c r="G13912" i="1" s="1"/>
  <c r="I13912" i="1" s="1"/>
  <c r="F13913" i="1"/>
  <c r="G13913" i="1" s="1"/>
  <c r="I13913" i="1" s="1"/>
  <c r="F13914" i="1"/>
  <c r="G13914" i="1" s="1"/>
  <c r="I13914" i="1" s="1"/>
  <c r="F13915" i="1"/>
  <c r="G13915" i="1" s="1"/>
  <c r="I13915" i="1" s="1"/>
  <c r="F13916" i="1"/>
  <c r="G13916" i="1" s="1"/>
  <c r="I13916" i="1" s="1"/>
  <c r="F13917" i="1"/>
  <c r="G13917" i="1" s="1"/>
  <c r="I13917" i="1" s="1"/>
  <c r="F13918" i="1"/>
  <c r="G13918" i="1" s="1"/>
  <c r="I13918" i="1" s="1"/>
  <c r="F13919" i="1"/>
  <c r="G13919" i="1" s="1"/>
  <c r="I13919" i="1" s="1"/>
  <c r="F13920" i="1"/>
  <c r="G13920" i="1" s="1"/>
  <c r="I13920" i="1" s="1"/>
  <c r="F13921" i="1"/>
  <c r="G13921" i="1" s="1"/>
  <c r="I13921" i="1" s="1"/>
  <c r="F13922" i="1"/>
  <c r="G13922" i="1" s="1"/>
  <c r="I13922" i="1" s="1"/>
  <c r="F13923" i="1"/>
  <c r="G13923" i="1" s="1"/>
  <c r="I13923" i="1" s="1"/>
  <c r="F13924" i="1"/>
  <c r="G13924" i="1" s="1"/>
  <c r="I13924" i="1" s="1"/>
  <c r="F13925" i="1"/>
  <c r="G13925" i="1" s="1"/>
  <c r="I13925" i="1" s="1"/>
  <c r="F13926" i="1"/>
  <c r="G13926" i="1" s="1"/>
  <c r="I13926" i="1" s="1"/>
  <c r="F13927" i="1"/>
  <c r="G13927" i="1" s="1"/>
  <c r="I13927" i="1" s="1"/>
  <c r="F13928" i="1"/>
  <c r="G13928" i="1" s="1"/>
  <c r="I13928" i="1" s="1"/>
  <c r="F13929" i="1"/>
  <c r="G13929" i="1" s="1"/>
  <c r="I13929" i="1" s="1"/>
  <c r="F13930" i="1"/>
  <c r="G13930" i="1" s="1"/>
  <c r="I13930" i="1" s="1"/>
  <c r="F13931" i="1"/>
  <c r="G13931" i="1" s="1"/>
  <c r="I13931" i="1" s="1"/>
  <c r="F13932" i="1"/>
  <c r="G13932" i="1" s="1"/>
  <c r="I13932" i="1" s="1"/>
  <c r="F13933" i="1"/>
  <c r="G13933" i="1" s="1"/>
  <c r="I13933" i="1" s="1"/>
  <c r="F13934" i="1"/>
  <c r="G13934" i="1" s="1"/>
  <c r="I13934" i="1" s="1"/>
  <c r="F13935" i="1"/>
  <c r="G13935" i="1" s="1"/>
  <c r="I13935" i="1" s="1"/>
  <c r="F13936" i="1"/>
  <c r="G13936" i="1" s="1"/>
  <c r="I13936" i="1" s="1"/>
  <c r="F13937" i="1"/>
  <c r="G13937" i="1" s="1"/>
  <c r="I13937" i="1" s="1"/>
  <c r="F13938" i="1"/>
  <c r="G13938" i="1" s="1"/>
  <c r="I13938" i="1" s="1"/>
  <c r="F13939" i="1"/>
  <c r="G13939" i="1" s="1"/>
  <c r="I13939" i="1" s="1"/>
  <c r="F13940" i="1"/>
  <c r="G13940" i="1" s="1"/>
  <c r="I13940" i="1" s="1"/>
  <c r="F13941" i="1"/>
  <c r="G13941" i="1" s="1"/>
  <c r="I13941" i="1" s="1"/>
  <c r="F13942" i="1"/>
  <c r="G13942" i="1" s="1"/>
  <c r="I13942" i="1" s="1"/>
  <c r="F13943" i="1"/>
  <c r="G13943" i="1" s="1"/>
  <c r="I13943" i="1" s="1"/>
  <c r="F13944" i="1"/>
  <c r="G13944" i="1" s="1"/>
  <c r="I13944" i="1" s="1"/>
  <c r="F13945" i="1"/>
  <c r="G13945" i="1" s="1"/>
  <c r="I13945" i="1" s="1"/>
  <c r="F13946" i="1"/>
  <c r="G13946" i="1" s="1"/>
  <c r="I13946" i="1" s="1"/>
  <c r="F13947" i="1"/>
  <c r="G13947" i="1" s="1"/>
  <c r="I13947" i="1" s="1"/>
  <c r="F13948" i="1"/>
  <c r="G13948" i="1" s="1"/>
  <c r="I13948" i="1" s="1"/>
  <c r="F13949" i="1"/>
  <c r="G13949" i="1" s="1"/>
  <c r="I13949" i="1" s="1"/>
  <c r="F13950" i="1"/>
  <c r="G13950" i="1" s="1"/>
  <c r="I13950" i="1" s="1"/>
  <c r="F13951" i="1"/>
  <c r="G13951" i="1" s="1"/>
  <c r="I13951" i="1" s="1"/>
  <c r="F13952" i="1"/>
  <c r="G13952" i="1" s="1"/>
  <c r="I13952" i="1" s="1"/>
  <c r="F13953" i="1"/>
  <c r="G13953" i="1" s="1"/>
  <c r="I13953" i="1" s="1"/>
  <c r="F13954" i="1"/>
  <c r="G13954" i="1" s="1"/>
  <c r="I13954" i="1" s="1"/>
  <c r="F13955" i="1"/>
  <c r="G13955" i="1" s="1"/>
  <c r="I13955" i="1" s="1"/>
  <c r="F13956" i="1"/>
  <c r="G13956" i="1" s="1"/>
  <c r="I13956" i="1" s="1"/>
  <c r="F13957" i="1"/>
  <c r="G13957" i="1" s="1"/>
  <c r="I13957" i="1" s="1"/>
  <c r="F13958" i="1"/>
  <c r="G13958" i="1" s="1"/>
  <c r="I13958" i="1" s="1"/>
  <c r="F13959" i="1"/>
  <c r="G13959" i="1" s="1"/>
  <c r="I13959" i="1" s="1"/>
  <c r="F13960" i="1"/>
  <c r="G13960" i="1" s="1"/>
  <c r="I13960" i="1" s="1"/>
  <c r="F13961" i="1"/>
  <c r="G13961" i="1" s="1"/>
  <c r="I13961" i="1" s="1"/>
  <c r="F13962" i="1"/>
  <c r="G13962" i="1" s="1"/>
  <c r="I13962" i="1" s="1"/>
  <c r="F13963" i="1"/>
  <c r="G13963" i="1" s="1"/>
  <c r="I13963" i="1" s="1"/>
  <c r="F13964" i="1"/>
  <c r="G13964" i="1" s="1"/>
  <c r="I13964" i="1" s="1"/>
  <c r="F13965" i="1"/>
  <c r="G13965" i="1" s="1"/>
  <c r="I13965" i="1" s="1"/>
  <c r="F13966" i="1"/>
  <c r="G13966" i="1" s="1"/>
  <c r="I13966" i="1" s="1"/>
  <c r="F13967" i="1"/>
  <c r="G13967" i="1" s="1"/>
  <c r="I13967" i="1" s="1"/>
  <c r="F13968" i="1"/>
  <c r="G13968" i="1" s="1"/>
  <c r="I13968" i="1" s="1"/>
  <c r="F13969" i="1"/>
  <c r="G13969" i="1" s="1"/>
  <c r="I13969" i="1" s="1"/>
  <c r="F13970" i="1"/>
  <c r="G13970" i="1" s="1"/>
  <c r="I13970" i="1" s="1"/>
  <c r="F13971" i="1"/>
  <c r="G13971" i="1" s="1"/>
  <c r="I13971" i="1" s="1"/>
  <c r="F13972" i="1"/>
  <c r="G13972" i="1" s="1"/>
  <c r="I13972" i="1" s="1"/>
  <c r="F13973" i="1"/>
  <c r="G13973" i="1" s="1"/>
  <c r="I13973" i="1" s="1"/>
  <c r="F13974" i="1"/>
  <c r="G13974" i="1" s="1"/>
  <c r="I13974" i="1" s="1"/>
  <c r="F13975" i="1"/>
  <c r="G13975" i="1" s="1"/>
  <c r="I13975" i="1" s="1"/>
  <c r="F13976" i="1"/>
  <c r="G13976" i="1" s="1"/>
  <c r="I13976" i="1" s="1"/>
  <c r="F13977" i="1"/>
  <c r="G13977" i="1" s="1"/>
  <c r="I13977" i="1" s="1"/>
  <c r="F13978" i="1"/>
  <c r="G13978" i="1" s="1"/>
  <c r="I13978" i="1" s="1"/>
  <c r="F13979" i="1"/>
  <c r="G13979" i="1" s="1"/>
  <c r="I13979" i="1" s="1"/>
  <c r="F13980" i="1"/>
  <c r="G13980" i="1" s="1"/>
  <c r="I13980" i="1" s="1"/>
  <c r="F13981" i="1"/>
  <c r="G13981" i="1" s="1"/>
  <c r="I13981" i="1" s="1"/>
  <c r="F13982" i="1"/>
  <c r="G13982" i="1" s="1"/>
  <c r="I13982" i="1" s="1"/>
  <c r="F13983" i="1"/>
  <c r="G13983" i="1" s="1"/>
  <c r="I13983" i="1" s="1"/>
  <c r="F13984" i="1"/>
  <c r="G13984" i="1" s="1"/>
  <c r="I13984" i="1" s="1"/>
  <c r="F13985" i="1"/>
  <c r="G13985" i="1" s="1"/>
  <c r="I13985" i="1" s="1"/>
  <c r="F13986" i="1"/>
  <c r="G13986" i="1" s="1"/>
  <c r="I13986" i="1" s="1"/>
  <c r="F13987" i="1"/>
  <c r="G13987" i="1" s="1"/>
  <c r="I13987" i="1" s="1"/>
  <c r="F13988" i="1"/>
  <c r="G13988" i="1" s="1"/>
  <c r="I13988" i="1" s="1"/>
  <c r="F13989" i="1"/>
  <c r="G13989" i="1" s="1"/>
  <c r="I13989" i="1" s="1"/>
  <c r="F13990" i="1"/>
  <c r="G13990" i="1" s="1"/>
  <c r="I13990" i="1" s="1"/>
  <c r="F13991" i="1"/>
  <c r="G13991" i="1" s="1"/>
  <c r="I13991" i="1" s="1"/>
  <c r="F13992" i="1"/>
  <c r="G13992" i="1" s="1"/>
  <c r="I13992" i="1" s="1"/>
  <c r="F13993" i="1"/>
  <c r="G13993" i="1" s="1"/>
  <c r="I13993" i="1" s="1"/>
  <c r="F13994" i="1"/>
  <c r="G13994" i="1" s="1"/>
  <c r="I13994" i="1" s="1"/>
  <c r="F13995" i="1"/>
  <c r="G13995" i="1" s="1"/>
  <c r="I13995" i="1" s="1"/>
  <c r="F13996" i="1"/>
  <c r="G13996" i="1" s="1"/>
  <c r="I13996" i="1" s="1"/>
  <c r="F13997" i="1"/>
  <c r="G13997" i="1" s="1"/>
  <c r="I13997" i="1" s="1"/>
  <c r="F13998" i="1"/>
  <c r="G13998" i="1" s="1"/>
  <c r="I13998" i="1" s="1"/>
  <c r="F13999" i="1"/>
  <c r="G13999" i="1" s="1"/>
  <c r="I13999" i="1" s="1"/>
  <c r="F14000" i="1"/>
  <c r="G14000" i="1" s="1"/>
  <c r="I14000" i="1" s="1"/>
  <c r="F14001" i="1"/>
  <c r="G14001" i="1" s="1"/>
  <c r="I14001" i="1" s="1"/>
  <c r="F14002" i="1"/>
  <c r="G14002" i="1" s="1"/>
  <c r="I14002" i="1" s="1"/>
  <c r="F14003" i="1"/>
  <c r="G14003" i="1" s="1"/>
  <c r="I14003" i="1" s="1"/>
  <c r="F14004" i="1"/>
  <c r="G14004" i="1" s="1"/>
  <c r="I14004" i="1" s="1"/>
  <c r="F14005" i="1"/>
  <c r="G14005" i="1" s="1"/>
  <c r="I14005" i="1" s="1"/>
  <c r="F14006" i="1"/>
  <c r="G14006" i="1" s="1"/>
  <c r="I14006" i="1" s="1"/>
  <c r="F14007" i="1"/>
  <c r="G14007" i="1" s="1"/>
  <c r="I14007" i="1" s="1"/>
  <c r="F14008" i="1"/>
  <c r="G14008" i="1" s="1"/>
  <c r="I14008" i="1" s="1"/>
  <c r="F14009" i="1"/>
  <c r="G14009" i="1" s="1"/>
  <c r="I14009" i="1" s="1"/>
  <c r="F14010" i="1"/>
  <c r="G14010" i="1" s="1"/>
  <c r="I14010" i="1" s="1"/>
  <c r="F14011" i="1"/>
  <c r="G14011" i="1" s="1"/>
  <c r="I14011" i="1" s="1"/>
  <c r="F14012" i="1"/>
  <c r="G14012" i="1" s="1"/>
  <c r="I14012" i="1" s="1"/>
  <c r="F14013" i="1"/>
  <c r="G14013" i="1" s="1"/>
  <c r="I14013" i="1" s="1"/>
  <c r="F14014" i="1"/>
  <c r="G14014" i="1" s="1"/>
  <c r="I14014" i="1" s="1"/>
  <c r="F14015" i="1"/>
  <c r="G14015" i="1" s="1"/>
  <c r="I14015" i="1" s="1"/>
  <c r="F14016" i="1"/>
  <c r="G14016" i="1" s="1"/>
  <c r="I14016" i="1" s="1"/>
  <c r="F14017" i="1"/>
  <c r="G14017" i="1" s="1"/>
  <c r="I14017" i="1" s="1"/>
  <c r="F14018" i="1"/>
  <c r="G14018" i="1" s="1"/>
  <c r="I14018" i="1" s="1"/>
  <c r="F14019" i="1"/>
  <c r="G14019" i="1" s="1"/>
  <c r="I14019" i="1" s="1"/>
  <c r="F14020" i="1"/>
  <c r="G14020" i="1" s="1"/>
  <c r="I14020" i="1" s="1"/>
  <c r="F14021" i="1"/>
  <c r="G14021" i="1" s="1"/>
  <c r="I14021" i="1" s="1"/>
  <c r="F14022" i="1"/>
  <c r="G14022" i="1" s="1"/>
  <c r="I14022" i="1" s="1"/>
  <c r="F14023" i="1"/>
  <c r="G14023" i="1" s="1"/>
  <c r="I14023" i="1" s="1"/>
  <c r="F14024" i="1"/>
  <c r="G14024" i="1" s="1"/>
  <c r="I14024" i="1" s="1"/>
  <c r="F14025" i="1"/>
  <c r="G14025" i="1" s="1"/>
  <c r="I14025" i="1" s="1"/>
  <c r="F14026" i="1"/>
  <c r="G14026" i="1" s="1"/>
  <c r="I14026" i="1" s="1"/>
  <c r="F14027" i="1"/>
  <c r="G14027" i="1" s="1"/>
  <c r="I14027" i="1" s="1"/>
  <c r="F14028" i="1"/>
  <c r="G14028" i="1" s="1"/>
  <c r="I14028" i="1" s="1"/>
  <c r="F14029" i="1"/>
  <c r="G14029" i="1" s="1"/>
  <c r="I14029" i="1" s="1"/>
  <c r="F14030" i="1"/>
  <c r="G14030" i="1" s="1"/>
  <c r="I14030" i="1" s="1"/>
  <c r="F14031" i="1"/>
  <c r="G14031" i="1" s="1"/>
  <c r="I14031" i="1" s="1"/>
  <c r="F14032" i="1"/>
  <c r="G14032" i="1" s="1"/>
  <c r="I14032" i="1" s="1"/>
  <c r="F14033" i="1"/>
  <c r="G14033" i="1" s="1"/>
  <c r="I14033" i="1" s="1"/>
  <c r="F14034" i="1"/>
  <c r="G14034" i="1" s="1"/>
  <c r="I14034" i="1" s="1"/>
  <c r="F14035" i="1"/>
  <c r="G14035" i="1" s="1"/>
  <c r="I14035" i="1" s="1"/>
  <c r="F14036" i="1"/>
  <c r="G14036" i="1" s="1"/>
  <c r="I14036" i="1" s="1"/>
  <c r="F14037" i="1"/>
  <c r="G14037" i="1" s="1"/>
  <c r="I14037" i="1" s="1"/>
  <c r="F14038" i="1"/>
  <c r="G14038" i="1" s="1"/>
  <c r="I14038" i="1" s="1"/>
  <c r="F14039" i="1"/>
  <c r="G14039" i="1" s="1"/>
  <c r="I14039" i="1" s="1"/>
  <c r="F14040" i="1"/>
  <c r="G14040" i="1" s="1"/>
  <c r="I14040" i="1" s="1"/>
  <c r="F14041" i="1"/>
  <c r="G14041" i="1" s="1"/>
  <c r="I14041" i="1" s="1"/>
  <c r="F14042" i="1"/>
  <c r="G14042" i="1" s="1"/>
  <c r="I14042" i="1" s="1"/>
  <c r="F14043" i="1"/>
  <c r="G14043" i="1" s="1"/>
  <c r="I14043" i="1" s="1"/>
  <c r="F14044" i="1"/>
  <c r="G14044" i="1" s="1"/>
  <c r="I14044" i="1" s="1"/>
  <c r="F14045" i="1"/>
  <c r="G14045" i="1" s="1"/>
  <c r="I14045" i="1" s="1"/>
  <c r="F14046" i="1"/>
  <c r="G14046" i="1" s="1"/>
  <c r="I14046" i="1" s="1"/>
  <c r="F14047" i="1"/>
  <c r="G14047" i="1" s="1"/>
  <c r="I14047" i="1" s="1"/>
  <c r="F14048" i="1"/>
  <c r="G14048" i="1" s="1"/>
  <c r="I14048" i="1" s="1"/>
  <c r="F14049" i="1"/>
  <c r="G14049" i="1" s="1"/>
  <c r="I14049" i="1" s="1"/>
  <c r="F14050" i="1"/>
  <c r="G14050" i="1" s="1"/>
  <c r="I14050" i="1" s="1"/>
  <c r="F14051" i="1"/>
  <c r="G14051" i="1" s="1"/>
  <c r="I14051" i="1" s="1"/>
  <c r="F14052" i="1"/>
  <c r="G14052" i="1" s="1"/>
  <c r="I14052" i="1" s="1"/>
  <c r="F14053" i="1"/>
  <c r="G14053" i="1" s="1"/>
  <c r="I14053" i="1" s="1"/>
  <c r="F14054" i="1"/>
  <c r="G14054" i="1" s="1"/>
  <c r="I14054" i="1" s="1"/>
  <c r="F14055" i="1"/>
  <c r="G14055" i="1" s="1"/>
  <c r="I14055" i="1" s="1"/>
  <c r="F14056" i="1"/>
  <c r="G14056" i="1" s="1"/>
  <c r="I14056" i="1" s="1"/>
  <c r="F14057" i="1"/>
  <c r="G14057" i="1" s="1"/>
  <c r="I14057" i="1" s="1"/>
  <c r="F14058" i="1"/>
  <c r="G14058" i="1" s="1"/>
  <c r="I14058" i="1" s="1"/>
  <c r="F14059" i="1"/>
  <c r="G14059" i="1" s="1"/>
  <c r="I14059" i="1" s="1"/>
  <c r="F14060" i="1"/>
  <c r="G14060" i="1" s="1"/>
  <c r="I14060" i="1" s="1"/>
  <c r="F14061" i="1"/>
  <c r="G14061" i="1" s="1"/>
  <c r="I14061" i="1" s="1"/>
  <c r="F14062" i="1"/>
  <c r="G14062" i="1" s="1"/>
  <c r="I14062" i="1" s="1"/>
  <c r="F14063" i="1"/>
  <c r="G14063" i="1" s="1"/>
  <c r="I14063" i="1" s="1"/>
  <c r="F14064" i="1"/>
  <c r="G14064" i="1" s="1"/>
  <c r="I14064" i="1" s="1"/>
  <c r="F14065" i="1"/>
  <c r="G14065" i="1" s="1"/>
  <c r="I14065" i="1" s="1"/>
  <c r="F14066" i="1"/>
  <c r="G14066" i="1" s="1"/>
  <c r="I14066" i="1" s="1"/>
  <c r="F14067" i="1"/>
  <c r="G14067" i="1" s="1"/>
  <c r="I14067" i="1" s="1"/>
  <c r="F14068" i="1"/>
  <c r="G14068" i="1" s="1"/>
  <c r="I14068" i="1" s="1"/>
  <c r="F14069" i="1"/>
  <c r="G14069" i="1" s="1"/>
  <c r="I14069" i="1" s="1"/>
  <c r="F14070" i="1"/>
  <c r="G14070" i="1" s="1"/>
  <c r="I14070" i="1" s="1"/>
  <c r="F14071" i="1"/>
  <c r="G14071" i="1" s="1"/>
  <c r="I14071" i="1" s="1"/>
  <c r="F14072" i="1"/>
  <c r="G14072" i="1" s="1"/>
  <c r="I14072" i="1" s="1"/>
  <c r="F14073" i="1"/>
  <c r="G14073" i="1" s="1"/>
  <c r="I14073" i="1" s="1"/>
  <c r="F14074" i="1"/>
  <c r="G14074" i="1" s="1"/>
  <c r="I14074" i="1" s="1"/>
  <c r="F14075" i="1"/>
  <c r="G14075" i="1" s="1"/>
  <c r="I14075" i="1" s="1"/>
  <c r="F14076" i="1"/>
  <c r="G14076" i="1" s="1"/>
  <c r="I14076" i="1" s="1"/>
  <c r="F14077" i="1"/>
  <c r="G14077" i="1" s="1"/>
  <c r="I14077" i="1" s="1"/>
  <c r="F14078" i="1"/>
  <c r="G14078" i="1" s="1"/>
  <c r="I14078" i="1" s="1"/>
  <c r="F14079" i="1"/>
  <c r="G14079" i="1" s="1"/>
  <c r="I14079" i="1" s="1"/>
  <c r="F14080" i="1"/>
  <c r="G14080" i="1" s="1"/>
  <c r="I14080" i="1" s="1"/>
  <c r="F14081" i="1"/>
  <c r="G14081" i="1" s="1"/>
  <c r="I14081" i="1" s="1"/>
  <c r="F14082" i="1"/>
  <c r="G14082" i="1" s="1"/>
  <c r="I14082" i="1" s="1"/>
  <c r="F14083" i="1"/>
  <c r="G14083" i="1" s="1"/>
  <c r="I14083" i="1" s="1"/>
  <c r="F14084" i="1"/>
  <c r="G14084" i="1" s="1"/>
  <c r="I14084" i="1" s="1"/>
  <c r="F14085" i="1"/>
  <c r="G14085" i="1" s="1"/>
  <c r="I14085" i="1" s="1"/>
  <c r="F14086" i="1"/>
  <c r="G14086" i="1" s="1"/>
  <c r="I14086" i="1" s="1"/>
  <c r="F14087" i="1"/>
  <c r="G14087" i="1" s="1"/>
  <c r="I14087" i="1" s="1"/>
  <c r="F14088" i="1"/>
  <c r="G14088" i="1" s="1"/>
  <c r="I14088" i="1" s="1"/>
  <c r="F14089" i="1"/>
  <c r="G14089" i="1" s="1"/>
  <c r="I14089" i="1" s="1"/>
  <c r="F14090" i="1"/>
  <c r="G14090" i="1" s="1"/>
  <c r="I14090" i="1" s="1"/>
  <c r="F14091" i="1"/>
  <c r="G14091" i="1" s="1"/>
  <c r="I14091" i="1" s="1"/>
  <c r="F14092" i="1"/>
  <c r="G14092" i="1" s="1"/>
  <c r="I14092" i="1" s="1"/>
  <c r="F14093" i="1"/>
  <c r="G14093" i="1" s="1"/>
  <c r="I14093" i="1" s="1"/>
  <c r="F14094" i="1"/>
  <c r="G14094" i="1" s="1"/>
  <c r="I14094" i="1" s="1"/>
  <c r="F14095" i="1"/>
  <c r="G14095" i="1" s="1"/>
  <c r="I14095" i="1" s="1"/>
  <c r="F14096" i="1"/>
  <c r="G14096" i="1" s="1"/>
  <c r="I14096" i="1" s="1"/>
  <c r="F14097" i="1"/>
  <c r="G14097" i="1" s="1"/>
  <c r="I14097" i="1" s="1"/>
  <c r="F14098" i="1"/>
  <c r="G14098" i="1" s="1"/>
  <c r="I14098" i="1" s="1"/>
  <c r="F14099" i="1"/>
  <c r="G14099" i="1" s="1"/>
  <c r="I14099" i="1" s="1"/>
  <c r="F14100" i="1"/>
  <c r="G14100" i="1" s="1"/>
  <c r="I14100" i="1" s="1"/>
  <c r="F14101" i="1"/>
  <c r="G14101" i="1" s="1"/>
  <c r="I14101" i="1" s="1"/>
  <c r="F14102" i="1"/>
  <c r="G14102" i="1" s="1"/>
  <c r="I14102" i="1" s="1"/>
  <c r="F14103" i="1"/>
  <c r="G14103" i="1" s="1"/>
  <c r="I14103" i="1" s="1"/>
  <c r="F14104" i="1"/>
  <c r="G14104" i="1" s="1"/>
  <c r="I14104" i="1" s="1"/>
  <c r="F14105" i="1"/>
  <c r="G14105" i="1" s="1"/>
  <c r="I14105" i="1" s="1"/>
  <c r="F14106" i="1"/>
  <c r="G14106" i="1" s="1"/>
  <c r="I14106" i="1" s="1"/>
  <c r="F14107" i="1"/>
  <c r="G14107" i="1" s="1"/>
  <c r="I14107" i="1" s="1"/>
  <c r="F14108" i="1"/>
  <c r="G14108" i="1" s="1"/>
  <c r="I14108" i="1" s="1"/>
  <c r="F14109" i="1"/>
  <c r="G14109" i="1" s="1"/>
  <c r="I14109" i="1" s="1"/>
  <c r="F14110" i="1"/>
  <c r="G14110" i="1" s="1"/>
  <c r="I14110" i="1" s="1"/>
  <c r="F14111" i="1"/>
  <c r="G14111" i="1" s="1"/>
  <c r="I14111" i="1" s="1"/>
  <c r="F14112" i="1"/>
  <c r="G14112" i="1" s="1"/>
  <c r="I14112" i="1" s="1"/>
  <c r="F14113" i="1"/>
  <c r="G14113" i="1" s="1"/>
  <c r="I14113" i="1" s="1"/>
  <c r="F14114" i="1"/>
  <c r="G14114" i="1" s="1"/>
  <c r="I14114" i="1" s="1"/>
  <c r="F14115" i="1"/>
  <c r="G14115" i="1" s="1"/>
  <c r="I14115" i="1" s="1"/>
  <c r="F14116" i="1"/>
  <c r="G14116" i="1" s="1"/>
  <c r="I14116" i="1" s="1"/>
  <c r="F14117" i="1"/>
  <c r="G14117" i="1" s="1"/>
  <c r="I14117" i="1" s="1"/>
  <c r="F14118" i="1"/>
  <c r="G14118" i="1" s="1"/>
  <c r="I14118" i="1" s="1"/>
  <c r="F14119" i="1"/>
  <c r="G14119" i="1" s="1"/>
  <c r="I14119" i="1" s="1"/>
  <c r="F14120" i="1"/>
  <c r="G14120" i="1" s="1"/>
  <c r="I14120" i="1" s="1"/>
  <c r="F14121" i="1"/>
  <c r="G14121" i="1" s="1"/>
  <c r="I14121" i="1" s="1"/>
  <c r="F14122" i="1"/>
  <c r="G14122" i="1" s="1"/>
  <c r="I14122" i="1" s="1"/>
  <c r="F14123" i="1"/>
  <c r="G14123" i="1" s="1"/>
  <c r="I14123" i="1" s="1"/>
  <c r="F14124" i="1"/>
  <c r="G14124" i="1" s="1"/>
  <c r="I14124" i="1" s="1"/>
  <c r="F14125" i="1"/>
  <c r="G14125" i="1" s="1"/>
  <c r="I14125" i="1" s="1"/>
  <c r="F14126" i="1"/>
  <c r="G14126" i="1" s="1"/>
  <c r="I14126" i="1" s="1"/>
  <c r="F14127" i="1"/>
  <c r="G14127" i="1" s="1"/>
  <c r="I14127" i="1" s="1"/>
  <c r="F14128" i="1"/>
  <c r="G14128" i="1" s="1"/>
  <c r="I14128" i="1" s="1"/>
  <c r="F14129" i="1"/>
  <c r="G14129" i="1" s="1"/>
  <c r="I14129" i="1" s="1"/>
  <c r="F14130" i="1"/>
  <c r="G14130" i="1" s="1"/>
  <c r="I14130" i="1" s="1"/>
  <c r="F14131" i="1"/>
  <c r="G14131" i="1" s="1"/>
  <c r="I14131" i="1" s="1"/>
  <c r="F14132" i="1"/>
  <c r="G14132" i="1" s="1"/>
  <c r="I14132" i="1" s="1"/>
  <c r="F14133" i="1"/>
  <c r="G14133" i="1" s="1"/>
  <c r="I14133" i="1" s="1"/>
  <c r="F14134" i="1"/>
  <c r="G14134" i="1" s="1"/>
  <c r="I14134" i="1" s="1"/>
  <c r="F14135" i="1"/>
  <c r="G14135" i="1" s="1"/>
  <c r="I14135" i="1" s="1"/>
  <c r="F14136" i="1"/>
  <c r="G14136" i="1" s="1"/>
  <c r="I14136" i="1" s="1"/>
  <c r="F14137" i="1"/>
  <c r="G14137" i="1" s="1"/>
  <c r="I14137" i="1" s="1"/>
  <c r="F14138" i="1"/>
  <c r="G14138" i="1" s="1"/>
  <c r="I14138" i="1" s="1"/>
  <c r="F14139" i="1"/>
  <c r="G14139" i="1" s="1"/>
  <c r="I14139" i="1" s="1"/>
  <c r="F14140" i="1"/>
  <c r="G14140" i="1" s="1"/>
  <c r="I14140" i="1" s="1"/>
  <c r="F14141" i="1"/>
  <c r="G14141" i="1" s="1"/>
  <c r="I14141" i="1" s="1"/>
  <c r="F14142" i="1"/>
  <c r="G14142" i="1" s="1"/>
  <c r="I14142" i="1" s="1"/>
  <c r="F14143" i="1"/>
  <c r="G14143" i="1" s="1"/>
  <c r="I14143" i="1" s="1"/>
  <c r="F14144" i="1"/>
  <c r="G14144" i="1" s="1"/>
  <c r="I14144" i="1" s="1"/>
  <c r="F14145" i="1"/>
  <c r="G14145" i="1" s="1"/>
  <c r="I14145" i="1" s="1"/>
  <c r="F14146" i="1"/>
  <c r="G14146" i="1" s="1"/>
  <c r="I14146" i="1" s="1"/>
  <c r="F14147" i="1"/>
  <c r="G14147" i="1" s="1"/>
  <c r="I14147" i="1" s="1"/>
  <c r="F14148" i="1"/>
  <c r="G14148" i="1" s="1"/>
  <c r="I14148" i="1" s="1"/>
  <c r="F14149" i="1"/>
  <c r="G14149" i="1" s="1"/>
  <c r="I14149" i="1" s="1"/>
  <c r="F14150" i="1"/>
  <c r="G14150" i="1" s="1"/>
  <c r="I14150" i="1" s="1"/>
  <c r="F14151" i="1"/>
  <c r="G14151" i="1" s="1"/>
  <c r="I14151" i="1" s="1"/>
  <c r="F14152" i="1"/>
  <c r="G14152" i="1" s="1"/>
  <c r="I14152" i="1" s="1"/>
  <c r="F14153" i="1"/>
  <c r="G14153" i="1" s="1"/>
  <c r="I14153" i="1" s="1"/>
  <c r="F14154" i="1"/>
  <c r="G14154" i="1" s="1"/>
  <c r="I14154" i="1" s="1"/>
  <c r="F14155" i="1"/>
  <c r="G14155" i="1" s="1"/>
  <c r="I14155" i="1" s="1"/>
  <c r="F14156" i="1"/>
  <c r="G14156" i="1" s="1"/>
  <c r="I14156" i="1" s="1"/>
  <c r="F14157" i="1"/>
  <c r="G14157" i="1" s="1"/>
  <c r="I14157" i="1" s="1"/>
  <c r="F14158" i="1"/>
  <c r="G14158" i="1" s="1"/>
  <c r="I14158" i="1" s="1"/>
  <c r="F14159" i="1"/>
  <c r="G14159" i="1" s="1"/>
  <c r="I14159" i="1" s="1"/>
  <c r="F14160" i="1"/>
  <c r="G14160" i="1" s="1"/>
  <c r="I14160" i="1" s="1"/>
  <c r="F14161" i="1"/>
  <c r="G14161" i="1" s="1"/>
  <c r="I14161" i="1" s="1"/>
  <c r="F14162" i="1"/>
  <c r="G14162" i="1" s="1"/>
  <c r="I14162" i="1" s="1"/>
  <c r="F14163" i="1"/>
  <c r="G14163" i="1" s="1"/>
  <c r="I14163" i="1" s="1"/>
  <c r="F14164" i="1"/>
  <c r="G14164" i="1" s="1"/>
  <c r="I14164" i="1" s="1"/>
  <c r="F14165" i="1"/>
  <c r="G14165" i="1" s="1"/>
  <c r="I14165" i="1" s="1"/>
  <c r="F14166" i="1"/>
  <c r="G14166" i="1" s="1"/>
  <c r="I14166" i="1" s="1"/>
  <c r="F14167" i="1"/>
  <c r="G14167" i="1" s="1"/>
  <c r="I14167" i="1" s="1"/>
  <c r="F14168" i="1"/>
  <c r="G14168" i="1" s="1"/>
  <c r="I14168" i="1" s="1"/>
  <c r="F14169" i="1"/>
  <c r="G14169" i="1" s="1"/>
  <c r="I14169" i="1" s="1"/>
  <c r="F14170" i="1"/>
  <c r="G14170" i="1" s="1"/>
  <c r="I14170" i="1" s="1"/>
  <c r="F14171" i="1"/>
  <c r="G14171" i="1" s="1"/>
  <c r="I14171" i="1" s="1"/>
  <c r="F14172" i="1"/>
  <c r="G14172" i="1" s="1"/>
  <c r="I14172" i="1" s="1"/>
  <c r="F14173" i="1"/>
  <c r="G14173" i="1" s="1"/>
  <c r="I14173" i="1" s="1"/>
  <c r="F14174" i="1"/>
  <c r="G14174" i="1" s="1"/>
  <c r="I14174" i="1" s="1"/>
  <c r="F14175" i="1"/>
  <c r="G14175" i="1" s="1"/>
  <c r="I14175" i="1" s="1"/>
  <c r="F14176" i="1"/>
  <c r="G14176" i="1" s="1"/>
  <c r="I14176" i="1" s="1"/>
  <c r="F14177" i="1"/>
  <c r="G14177" i="1" s="1"/>
  <c r="I14177" i="1" s="1"/>
  <c r="F14178" i="1"/>
  <c r="G14178" i="1" s="1"/>
  <c r="I14178" i="1" s="1"/>
  <c r="F14179" i="1"/>
  <c r="G14179" i="1" s="1"/>
  <c r="I14179" i="1" s="1"/>
  <c r="F14180" i="1"/>
  <c r="G14180" i="1" s="1"/>
  <c r="I14180" i="1" s="1"/>
  <c r="F14181" i="1"/>
  <c r="G14181" i="1" s="1"/>
  <c r="I14181" i="1" s="1"/>
  <c r="F14182" i="1"/>
  <c r="G14182" i="1" s="1"/>
  <c r="I14182" i="1" s="1"/>
  <c r="F14183" i="1"/>
  <c r="G14183" i="1" s="1"/>
  <c r="I14183" i="1" s="1"/>
  <c r="F14184" i="1"/>
  <c r="G14184" i="1" s="1"/>
  <c r="I14184" i="1" s="1"/>
  <c r="F14185" i="1"/>
  <c r="G14185" i="1" s="1"/>
  <c r="I14185" i="1" s="1"/>
  <c r="F14186" i="1"/>
  <c r="G14186" i="1" s="1"/>
  <c r="I14186" i="1" s="1"/>
  <c r="F14187" i="1"/>
  <c r="G14187" i="1" s="1"/>
  <c r="I14187" i="1" s="1"/>
  <c r="F14188" i="1"/>
  <c r="G14188" i="1" s="1"/>
  <c r="I14188" i="1" s="1"/>
  <c r="F14189" i="1"/>
  <c r="G14189" i="1" s="1"/>
  <c r="I14189" i="1" s="1"/>
  <c r="F14190" i="1"/>
  <c r="G14190" i="1" s="1"/>
  <c r="I14190" i="1" s="1"/>
  <c r="F14191" i="1"/>
  <c r="G14191" i="1" s="1"/>
  <c r="I14191" i="1" s="1"/>
  <c r="F14192" i="1"/>
  <c r="G14192" i="1" s="1"/>
  <c r="I14192" i="1" s="1"/>
  <c r="F14193" i="1"/>
  <c r="G14193" i="1" s="1"/>
  <c r="I14193" i="1" s="1"/>
  <c r="F14194" i="1"/>
  <c r="G14194" i="1" s="1"/>
  <c r="I14194" i="1" s="1"/>
  <c r="F14195" i="1"/>
  <c r="G14195" i="1" s="1"/>
  <c r="I14195" i="1" s="1"/>
  <c r="F14196" i="1"/>
  <c r="G14196" i="1" s="1"/>
  <c r="I14196" i="1" s="1"/>
  <c r="F14197" i="1"/>
  <c r="G14197" i="1" s="1"/>
  <c r="I14197" i="1" s="1"/>
  <c r="F14198" i="1"/>
  <c r="G14198" i="1" s="1"/>
  <c r="I14198" i="1" s="1"/>
  <c r="F14199" i="1"/>
  <c r="G14199" i="1" s="1"/>
  <c r="I14199" i="1" s="1"/>
  <c r="F14200" i="1"/>
  <c r="G14200" i="1" s="1"/>
  <c r="I14200" i="1" s="1"/>
  <c r="F14201" i="1"/>
  <c r="G14201" i="1" s="1"/>
  <c r="I14201" i="1" s="1"/>
  <c r="F14202" i="1"/>
  <c r="G14202" i="1" s="1"/>
  <c r="I14202" i="1" s="1"/>
  <c r="F14203" i="1"/>
  <c r="G14203" i="1" s="1"/>
  <c r="I14203" i="1" s="1"/>
  <c r="F14204" i="1"/>
  <c r="G14204" i="1" s="1"/>
  <c r="I14204" i="1" s="1"/>
  <c r="F14205" i="1"/>
  <c r="G14205" i="1" s="1"/>
  <c r="I14205" i="1" s="1"/>
  <c r="F14206" i="1"/>
  <c r="G14206" i="1" s="1"/>
  <c r="I14206" i="1" s="1"/>
  <c r="F14207" i="1"/>
  <c r="G14207" i="1" s="1"/>
  <c r="I14207" i="1" s="1"/>
  <c r="F14208" i="1"/>
  <c r="G14208" i="1" s="1"/>
  <c r="I14208" i="1" s="1"/>
  <c r="F14209" i="1"/>
  <c r="G14209" i="1" s="1"/>
  <c r="I14209" i="1" s="1"/>
  <c r="F14210" i="1"/>
  <c r="G14210" i="1" s="1"/>
  <c r="I14210" i="1" s="1"/>
  <c r="F14211" i="1"/>
  <c r="G14211" i="1" s="1"/>
  <c r="I14211" i="1" s="1"/>
  <c r="F14212" i="1"/>
  <c r="G14212" i="1" s="1"/>
  <c r="I14212" i="1" s="1"/>
  <c r="F14213" i="1"/>
  <c r="G14213" i="1" s="1"/>
  <c r="I14213" i="1" s="1"/>
  <c r="F14214" i="1"/>
  <c r="G14214" i="1" s="1"/>
  <c r="I14214" i="1" s="1"/>
  <c r="F14215" i="1"/>
  <c r="G14215" i="1" s="1"/>
  <c r="I14215" i="1" s="1"/>
  <c r="F14216" i="1"/>
  <c r="G14216" i="1" s="1"/>
  <c r="I14216" i="1" s="1"/>
  <c r="F14217" i="1"/>
  <c r="G14217" i="1" s="1"/>
  <c r="I14217" i="1" s="1"/>
  <c r="F14218" i="1"/>
  <c r="G14218" i="1" s="1"/>
  <c r="I14218" i="1" s="1"/>
  <c r="F14219" i="1"/>
  <c r="G14219" i="1" s="1"/>
  <c r="I14219" i="1" s="1"/>
  <c r="F14220" i="1"/>
  <c r="G14220" i="1" s="1"/>
  <c r="I14220" i="1" s="1"/>
  <c r="F14221" i="1"/>
  <c r="G14221" i="1" s="1"/>
  <c r="I14221" i="1" s="1"/>
  <c r="F14222" i="1"/>
  <c r="G14222" i="1" s="1"/>
  <c r="I14222" i="1" s="1"/>
  <c r="F14223" i="1"/>
  <c r="G14223" i="1" s="1"/>
  <c r="I14223" i="1" s="1"/>
  <c r="F14224" i="1"/>
  <c r="G14224" i="1" s="1"/>
  <c r="I14224" i="1" s="1"/>
  <c r="F14225" i="1"/>
  <c r="G14225" i="1" s="1"/>
  <c r="I14225" i="1" s="1"/>
  <c r="F14226" i="1"/>
  <c r="G14226" i="1" s="1"/>
  <c r="I14226" i="1" s="1"/>
  <c r="F14227" i="1"/>
  <c r="G14227" i="1" s="1"/>
  <c r="I14227" i="1" s="1"/>
  <c r="F14228" i="1"/>
  <c r="G14228" i="1" s="1"/>
  <c r="I14228" i="1" s="1"/>
  <c r="F14229" i="1"/>
  <c r="G14229" i="1" s="1"/>
  <c r="I14229" i="1" s="1"/>
  <c r="F14230" i="1"/>
  <c r="G14230" i="1" s="1"/>
  <c r="I14230" i="1" s="1"/>
  <c r="F14231" i="1"/>
  <c r="G14231" i="1" s="1"/>
  <c r="I14231" i="1" s="1"/>
  <c r="F14232" i="1"/>
  <c r="G14232" i="1" s="1"/>
  <c r="I14232" i="1" s="1"/>
  <c r="F14233" i="1"/>
  <c r="G14233" i="1" s="1"/>
  <c r="I14233" i="1" s="1"/>
  <c r="F14234" i="1"/>
  <c r="G14234" i="1" s="1"/>
  <c r="I14234" i="1" s="1"/>
  <c r="F14235" i="1"/>
  <c r="G14235" i="1" s="1"/>
  <c r="I14235" i="1" s="1"/>
  <c r="F14236" i="1"/>
  <c r="G14236" i="1" s="1"/>
  <c r="I14236" i="1" s="1"/>
  <c r="F14237" i="1"/>
  <c r="G14237" i="1" s="1"/>
  <c r="I14237" i="1" s="1"/>
  <c r="F14238" i="1"/>
  <c r="G14238" i="1" s="1"/>
  <c r="I14238" i="1" s="1"/>
  <c r="F14239" i="1"/>
  <c r="G14239" i="1" s="1"/>
  <c r="I14239" i="1" s="1"/>
  <c r="F14240" i="1"/>
  <c r="G14240" i="1" s="1"/>
  <c r="I14240" i="1" s="1"/>
  <c r="F14241" i="1"/>
  <c r="G14241" i="1" s="1"/>
  <c r="I14241" i="1" s="1"/>
  <c r="F14242" i="1"/>
  <c r="G14242" i="1" s="1"/>
  <c r="I14242" i="1" s="1"/>
  <c r="F14243" i="1"/>
  <c r="G14243" i="1" s="1"/>
  <c r="I14243" i="1" s="1"/>
  <c r="F14244" i="1"/>
  <c r="G14244" i="1" s="1"/>
  <c r="I14244" i="1" s="1"/>
  <c r="F14245" i="1"/>
  <c r="G14245" i="1" s="1"/>
  <c r="I14245" i="1" s="1"/>
  <c r="F14246" i="1"/>
  <c r="G14246" i="1" s="1"/>
  <c r="I14246" i="1" s="1"/>
  <c r="F14247" i="1"/>
  <c r="G14247" i="1" s="1"/>
  <c r="I14247" i="1" s="1"/>
  <c r="F14248" i="1"/>
  <c r="G14248" i="1" s="1"/>
  <c r="I14248" i="1" s="1"/>
  <c r="F14249" i="1"/>
  <c r="G14249" i="1" s="1"/>
  <c r="I14249" i="1" s="1"/>
  <c r="F14250" i="1"/>
  <c r="G14250" i="1" s="1"/>
  <c r="I14250" i="1" s="1"/>
  <c r="F14251" i="1"/>
  <c r="G14251" i="1" s="1"/>
  <c r="I14251" i="1" s="1"/>
  <c r="F14252" i="1"/>
  <c r="G14252" i="1" s="1"/>
  <c r="I14252" i="1" s="1"/>
  <c r="F14253" i="1"/>
  <c r="G14253" i="1" s="1"/>
  <c r="I14253" i="1" s="1"/>
  <c r="F14254" i="1"/>
  <c r="G14254" i="1" s="1"/>
  <c r="I14254" i="1" s="1"/>
  <c r="F14255" i="1"/>
  <c r="G14255" i="1" s="1"/>
  <c r="I14255" i="1" s="1"/>
  <c r="F14256" i="1"/>
  <c r="G14256" i="1" s="1"/>
  <c r="I14256" i="1" s="1"/>
  <c r="F14257" i="1"/>
  <c r="G14257" i="1" s="1"/>
  <c r="I14257" i="1" s="1"/>
  <c r="F14258" i="1"/>
  <c r="G14258" i="1" s="1"/>
  <c r="I14258" i="1" s="1"/>
  <c r="F14259" i="1"/>
  <c r="G14259" i="1" s="1"/>
  <c r="I14259" i="1" s="1"/>
  <c r="F14260" i="1"/>
  <c r="G14260" i="1" s="1"/>
  <c r="I14260" i="1" s="1"/>
  <c r="F14261" i="1"/>
  <c r="G14261" i="1" s="1"/>
  <c r="I14261" i="1" s="1"/>
  <c r="F14262" i="1"/>
  <c r="G14262" i="1" s="1"/>
  <c r="I14262" i="1" s="1"/>
  <c r="F14263" i="1"/>
  <c r="G14263" i="1" s="1"/>
  <c r="I14263" i="1" s="1"/>
  <c r="F14264" i="1"/>
  <c r="G14264" i="1" s="1"/>
  <c r="I14264" i="1" s="1"/>
  <c r="F14265" i="1"/>
  <c r="G14265" i="1" s="1"/>
  <c r="I14265" i="1" s="1"/>
  <c r="F14266" i="1"/>
  <c r="G14266" i="1" s="1"/>
  <c r="I14266" i="1" s="1"/>
  <c r="F14267" i="1"/>
  <c r="G14267" i="1" s="1"/>
  <c r="I14267" i="1" s="1"/>
  <c r="F14268" i="1"/>
  <c r="G14268" i="1" s="1"/>
  <c r="I14268" i="1" s="1"/>
  <c r="F14269" i="1"/>
  <c r="G14269" i="1" s="1"/>
  <c r="I14269" i="1" s="1"/>
  <c r="F14270" i="1"/>
  <c r="G14270" i="1" s="1"/>
  <c r="I14270" i="1" s="1"/>
  <c r="F14271" i="1"/>
  <c r="G14271" i="1" s="1"/>
  <c r="I14271" i="1" s="1"/>
  <c r="F14272" i="1"/>
  <c r="G14272" i="1" s="1"/>
  <c r="I14272" i="1" s="1"/>
  <c r="F14273" i="1"/>
  <c r="G14273" i="1" s="1"/>
  <c r="I14273" i="1" s="1"/>
  <c r="F14274" i="1"/>
  <c r="G14274" i="1" s="1"/>
  <c r="I14274" i="1" s="1"/>
  <c r="F14275" i="1"/>
  <c r="G14275" i="1" s="1"/>
  <c r="I14275" i="1" s="1"/>
  <c r="F14276" i="1"/>
  <c r="G14276" i="1" s="1"/>
  <c r="I14276" i="1" s="1"/>
  <c r="F14277" i="1"/>
  <c r="G14277" i="1" s="1"/>
  <c r="I14277" i="1" s="1"/>
  <c r="F14278" i="1"/>
  <c r="G14278" i="1" s="1"/>
  <c r="I14278" i="1" s="1"/>
  <c r="F14279" i="1"/>
  <c r="G14279" i="1" s="1"/>
  <c r="I14279" i="1" s="1"/>
  <c r="F14280" i="1"/>
  <c r="G14280" i="1" s="1"/>
  <c r="I14280" i="1" s="1"/>
  <c r="F14281" i="1"/>
  <c r="G14281" i="1" s="1"/>
  <c r="I14281" i="1" s="1"/>
  <c r="F14282" i="1"/>
  <c r="G14282" i="1" s="1"/>
  <c r="I14282" i="1" s="1"/>
  <c r="F14283" i="1"/>
  <c r="G14283" i="1" s="1"/>
  <c r="I14283" i="1" s="1"/>
  <c r="F14284" i="1"/>
  <c r="G14284" i="1" s="1"/>
  <c r="I14284" i="1" s="1"/>
  <c r="F14285" i="1"/>
  <c r="G14285" i="1" s="1"/>
  <c r="I14285" i="1" s="1"/>
  <c r="F14286" i="1"/>
  <c r="G14286" i="1" s="1"/>
  <c r="I14286" i="1" s="1"/>
  <c r="F14287" i="1"/>
  <c r="G14287" i="1" s="1"/>
  <c r="I14287" i="1" s="1"/>
  <c r="F14288" i="1"/>
  <c r="G14288" i="1" s="1"/>
  <c r="I14288" i="1" s="1"/>
  <c r="F14289" i="1"/>
  <c r="G14289" i="1" s="1"/>
  <c r="I14289" i="1" s="1"/>
  <c r="F14290" i="1"/>
  <c r="G14290" i="1" s="1"/>
  <c r="I14290" i="1" s="1"/>
  <c r="F14291" i="1"/>
  <c r="G14291" i="1" s="1"/>
  <c r="I14291" i="1" s="1"/>
  <c r="F14292" i="1"/>
  <c r="G14292" i="1" s="1"/>
  <c r="I14292" i="1" s="1"/>
  <c r="F14293" i="1"/>
  <c r="G14293" i="1" s="1"/>
  <c r="I14293" i="1" s="1"/>
  <c r="F14294" i="1"/>
  <c r="G14294" i="1" s="1"/>
  <c r="I14294" i="1" s="1"/>
  <c r="F14295" i="1"/>
  <c r="G14295" i="1" s="1"/>
  <c r="I14295" i="1" s="1"/>
  <c r="F14296" i="1"/>
  <c r="G14296" i="1" s="1"/>
  <c r="I14296" i="1" s="1"/>
  <c r="F14297" i="1"/>
  <c r="G14297" i="1" s="1"/>
  <c r="I14297" i="1" s="1"/>
  <c r="F14298" i="1"/>
  <c r="G14298" i="1" s="1"/>
  <c r="I14298" i="1" s="1"/>
  <c r="F14299" i="1"/>
  <c r="G14299" i="1" s="1"/>
  <c r="I14299" i="1" s="1"/>
  <c r="F14300" i="1"/>
  <c r="G14300" i="1" s="1"/>
  <c r="I14300" i="1" s="1"/>
  <c r="F14301" i="1"/>
  <c r="G14301" i="1" s="1"/>
  <c r="I14301" i="1" s="1"/>
  <c r="F14302" i="1"/>
  <c r="G14302" i="1" s="1"/>
  <c r="I14302" i="1" s="1"/>
  <c r="F14303" i="1"/>
  <c r="G14303" i="1" s="1"/>
  <c r="I14303" i="1" s="1"/>
  <c r="F14304" i="1"/>
  <c r="G14304" i="1" s="1"/>
  <c r="I14304" i="1" s="1"/>
  <c r="F14305" i="1"/>
  <c r="G14305" i="1" s="1"/>
  <c r="I14305" i="1" s="1"/>
  <c r="F14306" i="1"/>
  <c r="G14306" i="1" s="1"/>
  <c r="I14306" i="1" s="1"/>
  <c r="F14307" i="1"/>
  <c r="G14307" i="1" s="1"/>
  <c r="I14307" i="1" s="1"/>
  <c r="F14308" i="1"/>
  <c r="G14308" i="1" s="1"/>
  <c r="I14308" i="1" s="1"/>
  <c r="F14309" i="1"/>
  <c r="G14309" i="1" s="1"/>
  <c r="I14309" i="1" s="1"/>
  <c r="F14310" i="1"/>
  <c r="G14310" i="1" s="1"/>
  <c r="I14310" i="1" s="1"/>
  <c r="F14311" i="1"/>
  <c r="G14311" i="1" s="1"/>
  <c r="I14311" i="1" s="1"/>
  <c r="F14312" i="1"/>
  <c r="G14312" i="1" s="1"/>
  <c r="I14312" i="1" s="1"/>
  <c r="F14313" i="1"/>
  <c r="G14313" i="1" s="1"/>
  <c r="I14313" i="1" s="1"/>
  <c r="F14314" i="1"/>
  <c r="G14314" i="1" s="1"/>
  <c r="I14314" i="1" s="1"/>
  <c r="F14315" i="1"/>
  <c r="G14315" i="1" s="1"/>
  <c r="I14315" i="1" s="1"/>
  <c r="F14316" i="1"/>
  <c r="G14316" i="1" s="1"/>
  <c r="I14316" i="1" s="1"/>
  <c r="F14317" i="1"/>
  <c r="G14317" i="1" s="1"/>
  <c r="I14317" i="1" s="1"/>
  <c r="F14318" i="1"/>
  <c r="G14318" i="1" s="1"/>
  <c r="I14318" i="1" s="1"/>
  <c r="F14319" i="1"/>
  <c r="G14319" i="1" s="1"/>
  <c r="I14319" i="1" s="1"/>
  <c r="F14320" i="1"/>
  <c r="G14320" i="1" s="1"/>
  <c r="I14320" i="1" s="1"/>
  <c r="F14321" i="1"/>
  <c r="G14321" i="1" s="1"/>
  <c r="I14321" i="1" s="1"/>
  <c r="F14322" i="1"/>
  <c r="G14322" i="1" s="1"/>
  <c r="I14322" i="1" s="1"/>
  <c r="F14323" i="1"/>
  <c r="G14323" i="1" s="1"/>
  <c r="I14323" i="1" s="1"/>
  <c r="F14324" i="1"/>
  <c r="G14324" i="1" s="1"/>
  <c r="I14324" i="1" s="1"/>
  <c r="F14325" i="1"/>
  <c r="G14325" i="1" s="1"/>
  <c r="I14325" i="1" s="1"/>
  <c r="F14326" i="1"/>
  <c r="G14326" i="1" s="1"/>
  <c r="I14326" i="1" s="1"/>
  <c r="F14327" i="1"/>
  <c r="G14327" i="1" s="1"/>
  <c r="I14327" i="1" s="1"/>
  <c r="F14328" i="1"/>
  <c r="G14328" i="1" s="1"/>
  <c r="I14328" i="1" s="1"/>
  <c r="F14329" i="1"/>
  <c r="G14329" i="1" s="1"/>
  <c r="I14329" i="1" s="1"/>
  <c r="F14330" i="1"/>
  <c r="G14330" i="1" s="1"/>
  <c r="I14330" i="1" s="1"/>
  <c r="F14331" i="1"/>
  <c r="G14331" i="1" s="1"/>
  <c r="I14331" i="1" s="1"/>
  <c r="F14332" i="1"/>
  <c r="G14332" i="1" s="1"/>
  <c r="I14332" i="1" s="1"/>
  <c r="F14333" i="1"/>
  <c r="G14333" i="1" s="1"/>
  <c r="I14333" i="1" s="1"/>
  <c r="F14334" i="1"/>
  <c r="G14334" i="1" s="1"/>
  <c r="I14334" i="1" s="1"/>
  <c r="F14335" i="1"/>
  <c r="G14335" i="1" s="1"/>
  <c r="I14335" i="1" s="1"/>
  <c r="F14336" i="1"/>
  <c r="G14336" i="1" s="1"/>
  <c r="I14336" i="1" s="1"/>
  <c r="F14337" i="1"/>
  <c r="G14337" i="1" s="1"/>
  <c r="I14337" i="1" s="1"/>
  <c r="F14338" i="1"/>
  <c r="G14338" i="1" s="1"/>
  <c r="I14338" i="1" s="1"/>
  <c r="F14339" i="1"/>
  <c r="G14339" i="1" s="1"/>
  <c r="I14339" i="1" s="1"/>
  <c r="F14340" i="1"/>
  <c r="G14340" i="1" s="1"/>
  <c r="I14340" i="1" s="1"/>
  <c r="F14341" i="1"/>
  <c r="G14341" i="1" s="1"/>
  <c r="I14341" i="1" s="1"/>
  <c r="F14342" i="1"/>
  <c r="G14342" i="1" s="1"/>
  <c r="I14342" i="1" s="1"/>
  <c r="F14343" i="1"/>
  <c r="G14343" i="1" s="1"/>
  <c r="I14343" i="1" s="1"/>
  <c r="F14344" i="1"/>
  <c r="G14344" i="1" s="1"/>
  <c r="I14344" i="1" s="1"/>
  <c r="F14345" i="1"/>
  <c r="G14345" i="1" s="1"/>
  <c r="I14345" i="1" s="1"/>
  <c r="F14346" i="1"/>
  <c r="G14346" i="1" s="1"/>
  <c r="I14346" i="1" s="1"/>
  <c r="F14347" i="1"/>
  <c r="G14347" i="1" s="1"/>
  <c r="I14347" i="1" s="1"/>
  <c r="F14348" i="1"/>
  <c r="G14348" i="1" s="1"/>
  <c r="I14348" i="1" s="1"/>
  <c r="F14349" i="1"/>
  <c r="G14349" i="1" s="1"/>
  <c r="I14349" i="1" s="1"/>
  <c r="F14350" i="1"/>
  <c r="G14350" i="1" s="1"/>
  <c r="I14350" i="1" s="1"/>
  <c r="F14351" i="1"/>
  <c r="G14351" i="1" s="1"/>
  <c r="I14351" i="1" s="1"/>
  <c r="F14352" i="1"/>
  <c r="G14352" i="1" s="1"/>
  <c r="I14352" i="1" s="1"/>
  <c r="F14353" i="1"/>
  <c r="G14353" i="1" s="1"/>
  <c r="I14353" i="1" s="1"/>
  <c r="F14354" i="1"/>
  <c r="G14354" i="1" s="1"/>
  <c r="I14354" i="1" s="1"/>
  <c r="F14355" i="1"/>
  <c r="G14355" i="1" s="1"/>
  <c r="I14355" i="1" s="1"/>
  <c r="F14356" i="1"/>
  <c r="G14356" i="1" s="1"/>
  <c r="I14356" i="1" s="1"/>
  <c r="F14357" i="1"/>
  <c r="G14357" i="1" s="1"/>
  <c r="I14357" i="1" s="1"/>
  <c r="F14358" i="1"/>
  <c r="G14358" i="1" s="1"/>
  <c r="I14358" i="1" s="1"/>
  <c r="F14359" i="1"/>
  <c r="G14359" i="1" s="1"/>
  <c r="I14359" i="1" s="1"/>
  <c r="F14360" i="1"/>
  <c r="G14360" i="1" s="1"/>
  <c r="I14360" i="1" s="1"/>
  <c r="F14361" i="1"/>
  <c r="G14361" i="1" s="1"/>
  <c r="I14361" i="1" s="1"/>
  <c r="F14362" i="1"/>
  <c r="G14362" i="1" s="1"/>
  <c r="I14362" i="1" s="1"/>
  <c r="F14363" i="1"/>
  <c r="G14363" i="1" s="1"/>
  <c r="I14363" i="1" s="1"/>
  <c r="F14364" i="1"/>
  <c r="G14364" i="1" s="1"/>
  <c r="I14364" i="1" s="1"/>
  <c r="F14365" i="1"/>
  <c r="G14365" i="1" s="1"/>
  <c r="I14365" i="1" s="1"/>
  <c r="F14366" i="1"/>
  <c r="G14366" i="1" s="1"/>
  <c r="I14366" i="1" s="1"/>
  <c r="F14367" i="1"/>
  <c r="G14367" i="1" s="1"/>
  <c r="I14367" i="1" s="1"/>
  <c r="F14368" i="1"/>
  <c r="G14368" i="1" s="1"/>
  <c r="I14368" i="1" s="1"/>
  <c r="F14369" i="1"/>
  <c r="G14369" i="1" s="1"/>
  <c r="I14369" i="1" s="1"/>
  <c r="F14370" i="1"/>
  <c r="G14370" i="1" s="1"/>
  <c r="I14370" i="1" s="1"/>
  <c r="F14371" i="1"/>
  <c r="G14371" i="1" s="1"/>
  <c r="I14371" i="1" s="1"/>
  <c r="F14372" i="1"/>
  <c r="G14372" i="1" s="1"/>
  <c r="I14372" i="1" s="1"/>
  <c r="F14373" i="1"/>
  <c r="G14373" i="1" s="1"/>
  <c r="I14373" i="1" s="1"/>
  <c r="F14374" i="1"/>
  <c r="G14374" i="1" s="1"/>
  <c r="I14374" i="1" s="1"/>
  <c r="F14375" i="1"/>
  <c r="G14375" i="1" s="1"/>
  <c r="I14375" i="1" s="1"/>
  <c r="F14376" i="1"/>
  <c r="G14376" i="1" s="1"/>
  <c r="I14376" i="1" s="1"/>
  <c r="F14377" i="1"/>
  <c r="G14377" i="1" s="1"/>
  <c r="I14377" i="1" s="1"/>
  <c r="F14378" i="1"/>
  <c r="G14378" i="1" s="1"/>
  <c r="I14378" i="1" s="1"/>
  <c r="F14379" i="1"/>
  <c r="G14379" i="1" s="1"/>
  <c r="I14379" i="1" s="1"/>
  <c r="F14380" i="1"/>
  <c r="G14380" i="1" s="1"/>
  <c r="I14380" i="1" s="1"/>
  <c r="F14381" i="1"/>
  <c r="G14381" i="1" s="1"/>
  <c r="I14381" i="1" s="1"/>
  <c r="F14382" i="1"/>
  <c r="G14382" i="1" s="1"/>
  <c r="I14382" i="1" s="1"/>
  <c r="F14383" i="1"/>
  <c r="G14383" i="1" s="1"/>
  <c r="I14383" i="1" s="1"/>
  <c r="F14384" i="1"/>
  <c r="G14384" i="1" s="1"/>
  <c r="I14384" i="1" s="1"/>
  <c r="F14385" i="1"/>
  <c r="G14385" i="1" s="1"/>
  <c r="I14385" i="1" s="1"/>
  <c r="F14386" i="1"/>
  <c r="G14386" i="1" s="1"/>
  <c r="I14386" i="1" s="1"/>
  <c r="F14387" i="1"/>
  <c r="G14387" i="1" s="1"/>
  <c r="I14387" i="1" s="1"/>
  <c r="F14388" i="1"/>
  <c r="G14388" i="1" s="1"/>
  <c r="I14388" i="1" s="1"/>
  <c r="F14389" i="1"/>
  <c r="G14389" i="1" s="1"/>
  <c r="I14389" i="1" s="1"/>
  <c r="F14390" i="1"/>
  <c r="G14390" i="1" s="1"/>
  <c r="I14390" i="1" s="1"/>
  <c r="F14391" i="1"/>
  <c r="G14391" i="1" s="1"/>
  <c r="I14391" i="1" s="1"/>
  <c r="F14392" i="1"/>
  <c r="G14392" i="1" s="1"/>
  <c r="I14392" i="1" s="1"/>
  <c r="F14393" i="1"/>
  <c r="G14393" i="1" s="1"/>
  <c r="I14393" i="1" s="1"/>
  <c r="F14394" i="1"/>
  <c r="G14394" i="1" s="1"/>
  <c r="I14394" i="1" s="1"/>
  <c r="F14395" i="1"/>
  <c r="G14395" i="1" s="1"/>
  <c r="I14395" i="1" s="1"/>
  <c r="F14396" i="1"/>
  <c r="G14396" i="1" s="1"/>
  <c r="I14396" i="1" s="1"/>
  <c r="F14397" i="1"/>
  <c r="G14397" i="1" s="1"/>
  <c r="I14397" i="1" s="1"/>
  <c r="F14398" i="1"/>
  <c r="G14398" i="1" s="1"/>
  <c r="I14398" i="1" s="1"/>
  <c r="F14399" i="1"/>
  <c r="G14399" i="1" s="1"/>
  <c r="I14399" i="1" s="1"/>
  <c r="F14400" i="1"/>
  <c r="G14400" i="1" s="1"/>
  <c r="I14400" i="1" s="1"/>
  <c r="F14401" i="1"/>
  <c r="G14401" i="1" s="1"/>
  <c r="I14401" i="1" s="1"/>
  <c r="F14402" i="1"/>
  <c r="G14402" i="1" s="1"/>
  <c r="I14402" i="1" s="1"/>
  <c r="F14403" i="1"/>
  <c r="G14403" i="1" s="1"/>
  <c r="I14403" i="1" s="1"/>
  <c r="F14404" i="1"/>
  <c r="G14404" i="1" s="1"/>
  <c r="I14404" i="1" s="1"/>
  <c r="F14405" i="1"/>
  <c r="G14405" i="1" s="1"/>
  <c r="I14405" i="1" s="1"/>
  <c r="F14406" i="1"/>
  <c r="G14406" i="1" s="1"/>
  <c r="I14406" i="1" s="1"/>
  <c r="F14407" i="1"/>
  <c r="G14407" i="1" s="1"/>
  <c r="I14407" i="1" s="1"/>
  <c r="F14408" i="1"/>
  <c r="G14408" i="1" s="1"/>
  <c r="I14408" i="1" s="1"/>
  <c r="F14409" i="1"/>
  <c r="G14409" i="1" s="1"/>
  <c r="I14409" i="1" s="1"/>
  <c r="F14410" i="1"/>
  <c r="G14410" i="1" s="1"/>
  <c r="I14410" i="1" s="1"/>
  <c r="F14411" i="1"/>
  <c r="G14411" i="1" s="1"/>
  <c r="I14411" i="1" s="1"/>
  <c r="F14412" i="1"/>
  <c r="G14412" i="1" s="1"/>
  <c r="I14412" i="1" s="1"/>
  <c r="F14413" i="1"/>
  <c r="G14413" i="1" s="1"/>
  <c r="I14413" i="1" s="1"/>
  <c r="F14414" i="1"/>
  <c r="G14414" i="1" s="1"/>
  <c r="I14414" i="1" s="1"/>
  <c r="F14415" i="1"/>
  <c r="G14415" i="1" s="1"/>
  <c r="I14415" i="1" s="1"/>
  <c r="F14416" i="1"/>
  <c r="G14416" i="1" s="1"/>
  <c r="I14416" i="1" s="1"/>
  <c r="F14417" i="1"/>
  <c r="G14417" i="1" s="1"/>
  <c r="I14417" i="1" s="1"/>
  <c r="F14418" i="1"/>
  <c r="G14418" i="1" s="1"/>
  <c r="I14418" i="1" s="1"/>
  <c r="F14419" i="1"/>
  <c r="G14419" i="1" s="1"/>
  <c r="I14419" i="1" s="1"/>
  <c r="F14420" i="1"/>
  <c r="G14420" i="1" s="1"/>
  <c r="I14420" i="1" s="1"/>
  <c r="F14421" i="1"/>
  <c r="G14421" i="1" s="1"/>
  <c r="I14421" i="1" s="1"/>
  <c r="F14422" i="1"/>
  <c r="G14422" i="1" s="1"/>
  <c r="I14422" i="1" s="1"/>
  <c r="F14423" i="1"/>
  <c r="G14423" i="1" s="1"/>
  <c r="I14423" i="1" s="1"/>
  <c r="F14424" i="1"/>
  <c r="G14424" i="1" s="1"/>
  <c r="I14424" i="1" s="1"/>
  <c r="F14425" i="1"/>
  <c r="G14425" i="1" s="1"/>
  <c r="I14425" i="1" s="1"/>
  <c r="F14426" i="1"/>
  <c r="G14426" i="1" s="1"/>
  <c r="I14426" i="1" s="1"/>
  <c r="F14427" i="1"/>
  <c r="G14427" i="1" s="1"/>
  <c r="I14427" i="1" s="1"/>
  <c r="F14428" i="1"/>
  <c r="G14428" i="1" s="1"/>
  <c r="I14428" i="1" s="1"/>
  <c r="F14429" i="1"/>
  <c r="G14429" i="1" s="1"/>
  <c r="I14429" i="1" s="1"/>
  <c r="F14430" i="1"/>
  <c r="G14430" i="1" s="1"/>
  <c r="I14430" i="1" s="1"/>
  <c r="F14431" i="1"/>
  <c r="G14431" i="1" s="1"/>
  <c r="I14431" i="1" s="1"/>
  <c r="F14432" i="1"/>
  <c r="G14432" i="1" s="1"/>
  <c r="I14432" i="1" s="1"/>
  <c r="F14433" i="1"/>
  <c r="G14433" i="1" s="1"/>
  <c r="I14433" i="1" s="1"/>
  <c r="F14434" i="1"/>
  <c r="G14434" i="1" s="1"/>
  <c r="I14434" i="1" s="1"/>
  <c r="F14435" i="1"/>
  <c r="G14435" i="1" s="1"/>
  <c r="I14435" i="1" s="1"/>
  <c r="F14436" i="1"/>
  <c r="G14436" i="1" s="1"/>
  <c r="I14436" i="1" s="1"/>
  <c r="F14437" i="1"/>
  <c r="G14437" i="1" s="1"/>
  <c r="I14437" i="1" s="1"/>
  <c r="F14438" i="1"/>
  <c r="G14438" i="1" s="1"/>
  <c r="I14438" i="1" s="1"/>
  <c r="F14439" i="1"/>
  <c r="G14439" i="1" s="1"/>
  <c r="I14439" i="1" s="1"/>
  <c r="F14440" i="1"/>
  <c r="G14440" i="1" s="1"/>
  <c r="I14440" i="1" s="1"/>
  <c r="F14441" i="1"/>
  <c r="G14441" i="1" s="1"/>
  <c r="I14441" i="1" s="1"/>
  <c r="F14442" i="1"/>
  <c r="G14442" i="1" s="1"/>
  <c r="I14442" i="1" s="1"/>
  <c r="F14443" i="1"/>
  <c r="G14443" i="1" s="1"/>
  <c r="I14443" i="1" s="1"/>
  <c r="F14444" i="1"/>
  <c r="G14444" i="1" s="1"/>
  <c r="I14444" i="1" s="1"/>
  <c r="F14445" i="1"/>
  <c r="G14445" i="1" s="1"/>
  <c r="I14445" i="1" s="1"/>
  <c r="F14446" i="1"/>
  <c r="G14446" i="1" s="1"/>
  <c r="I14446" i="1" s="1"/>
  <c r="F14447" i="1"/>
  <c r="G14447" i="1" s="1"/>
  <c r="I14447" i="1" s="1"/>
  <c r="F14448" i="1"/>
  <c r="G14448" i="1" s="1"/>
  <c r="I14448" i="1" s="1"/>
  <c r="F14449" i="1"/>
  <c r="G14449" i="1" s="1"/>
  <c r="I14449" i="1" s="1"/>
  <c r="F14450" i="1"/>
  <c r="G14450" i="1" s="1"/>
  <c r="I14450" i="1" s="1"/>
  <c r="F14451" i="1"/>
  <c r="G14451" i="1" s="1"/>
  <c r="I14451" i="1" s="1"/>
  <c r="F14452" i="1"/>
  <c r="G14452" i="1" s="1"/>
  <c r="I14452" i="1" s="1"/>
  <c r="F14453" i="1"/>
  <c r="G14453" i="1" s="1"/>
  <c r="I14453" i="1" s="1"/>
  <c r="F14454" i="1"/>
  <c r="G14454" i="1" s="1"/>
  <c r="I14454" i="1" s="1"/>
  <c r="F14455" i="1"/>
  <c r="G14455" i="1" s="1"/>
  <c r="I14455" i="1" s="1"/>
  <c r="F14456" i="1"/>
  <c r="G14456" i="1" s="1"/>
  <c r="I14456" i="1" s="1"/>
  <c r="F14457" i="1"/>
  <c r="G14457" i="1" s="1"/>
  <c r="I14457" i="1" s="1"/>
  <c r="F14458" i="1"/>
  <c r="G14458" i="1" s="1"/>
  <c r="I14458" i="1" s="1"/>
  <c r="F14459" i="1"/>
  <c r="G14459" i="1" s="1"/>
  <c r="I14459" i="1" s="1"/>
  <c r="F14460" i="1"/>
  <c r="G14460" i="1" s="1"/>
  <c r="I14460" i="1" s="1"/>
  <c r="F14461" i="1"/>
  <c r="G14461" i="1" s="1"/>
  <c r="I14461" i="1" s="1"/>
  <c r="F14462" i="1"/>
  <c r="G14462" i="1" s="1"/>
  <c r="I14462" i="1" s="1"/>
  <c r="F14463" i="1"/>
  <c r="G14463" i="1" s="1"/>
  <c r="I14463" i="1" s="1"/>
  <c r="F14464" i="1"/>
  <c r="G14464" i="1" s="1"/>
  <c r="I14464" i="1" s="1"/>
  <c r="F14465" i="1"/>
  <c r="G14465" i="1" s="1"/>
  <c r="I14465" i="1" s="1"/>
  <c r="F14466" i="1"/>
  <c r="G14466" i="1" s="1"/>
  <c r="I14466" i="1" s="1"/>
  <c r="F14467" i="1"/>
  <c r="G14467" i="1" s="1"/>
  <c r="I14467" i="1" s="1"/>
  <c r="F14468" i="1"/>
  <c r="G14468" i="1" s="1"/>
  <c r="I14468" i="1" s="1"/>
  <c r="F14469" i="1"/>
  <c r="G14469" i="1" s="1"/>
  <c r="I14469" i="1" s="1"/>
  <c r="F14470" i="1"/>
  <c r="G14470" i="1" s="1"/>
  <c r="I14470" i="1" s="1"/>
  <c r="F14471" i="1"/>
  <c r="G14471" i="1" s="1"/>
  <c r="I14471" i="1" s="1"/>
  <c r="F14472" i="1"/>
  <c r="G14472" i="1" s="1"/>
  <c r="I14472" i="1" s="1"/>
  <c r="F14473" i="1"/>
  <c r="G14473" i="1" s="1"/>
  <c r="I14473" i="1" s="1"/>
  <c r="F14474" i="1"/>
  <c r="G14474" i="1" s="1"/>
  <c r="I14474" i="1" s="1"/>
  <c r="F14475" i="1"/>
  <c r="G14475" i="1" s="1"/>
  <c r="I14475" i="1" s="1"/>
  <c r="F14476" i="1"/>
  <c r="G14476" i="1" s="1"/>
  <c r="I14476" i="1" s="1"/>
  <c r="F14477" i="1"/>
  <c r="G14477" i="1" s="1"/>
  <c r="I14477" i="1" s="1"/>
  <c r="F14478" i="1"/>
  <c r="G14478" i="1" s="1"/>
  <c r="I14478" i="1" s="1"/>
  <c r="F14479" i="1"/>
  <c r="G14479" i="1" s="1"/>
  <c r="I14479" i="1" s="1"/>
  <c r="F14480" i="1"/>
  <c r="G14480" i="1" s="1"/>
  <c r="I14480" i="1" s="1"/>
  <c r="F14481" i="1"/>
  <c r="G14481" i="1" s="1"/>
  <c r="I14481" i="1" s="1"/>
  <c r="F14482" i="1"/>
  <c r="G14482" i="1" s="1"/>
  <c r="I14482" i="1" s="1"/>
  <c r="F14483" i="1"/>
  <c r="G14483" i="1" s="1"/>
  <c r="I14483" i="1" s="1"/>
  <c r="F14484" i="1"/>
  <c r="G14484" i="1" s="1"/>
  <c r="I14484" i="1" s="1"/>
  <c r="F14485" i="1"/>
  <c r="G14485" i="1" s="1"/>
  <c r="I14485" i="1" s="1"/>
  <c r="F14486" i="1"/>
  <c r="G14486" i="1" s="1"/>
  <c r="I14486" i="1" s="1"/>
  <c r="F14487" i="1"/>
  <c r="G14487" i="1" s="1"/>
  <c r="I14487" i="1" s="1"/>
  <c r="F14488" i="1"/>
  <c r="G14488" i="1" s="1"/>
  <c r="I14488" i="1" s="1"/>
  <c r="F14489" i="1"/>
  <c r="G14489" i="1" s="1"/>
  <c r="I14489" i="1" s="1"/>
  <c r="F14490" i="1"/>
  <c r="G14490" i="1" s="1"/>
  <c r="I14490" i="1" s="1"/>
  <c r="F14491" i="1"/>
  <c r="G14491" i="1" s="1"/>
  <c r="I14491" i="1" s="1"/>
  <c r="F14492" i="1"/>
  <c r="G14492" i="1" s="1"/>
  <c r="I14492" i="1" s="1"/>
  <c r="F14493" i="1"/>
  <c r="G14493" i="1" s="1"/>
  <c r="I14493" i="1" s="1"/>
  <c r="F14494" i="1"/>
  <c r="G14494" i="1" s="1"/>
  <c r="I14494" i="1" s="1"/>
  <c r="F14495" i="1"/>
  <c r="G14495" i="1" s="1"/>
  <c r="I14495" i="1" s="1"/>
  <c r="F14496" i="1"/>
  <c r="G14496" i="1" s="1"/>
  <c r="I14496" i="1" s="1"/>
  <c r="F14497" i="1"/>
  <c r="G14497" i="1" s="1"/>
  <c r="I14497" i="1" s="1"/>
  <c r="F14498" i="1"/>
  <c r="G14498" i="1" s="1"/>
  <c r="I14498" i="1" s="1"/>
  <c r="F14499" i="1"/>
  <c r="G14499" i="1" s="1"/>
  <c r="I14499" i="1" s="1"/>
  <c r="F14500" i="1"/>
  <c r="G14500" i="1" s="1"/>
  <c r="I14500" i="1" s="1"/>
  <c r="F14501" i="1"/>
  <c r="G14501" i="1" s="1"/>
  <c r="I14501" i="1" s="1"/>
  <c r="F14502" i="1"/>
  <c r="G14502" i="1" s="1"/>
  <c r="I14502" i="1" s="1"/>
  <c r="F14503" i="1"/>
  <c r="G14503" i="1" s="1"/>
  <c r="I14503" i="1" s="1"/>
  <c r="F14504" i="1"/>
  <c r="G14504" i="1" s="1"/>
  <c r="I14504" i="1" s="1"/>
  <c r="F14505" i="1"/>
  <c r="G14505" i="1" s="1"/>
  <c r="I14505" i="1" s="1"/>
  <c r="F14506" i="1"/>
  <c r="G14506" i="1" s="1"/>
  <c r="I14506" i="1" s="1"/>
  <c r="F14507" i="1"/>
  <c r="G14507" i="1" s="1"/>
  <c r="I14507" i="1" s="1"/>
  <c r="F14508" i="1"/>
  <c r="G14508" i="1" s="1"/>
  <c r="I14508" i="1" s="1"/>
  <c r="F14509" i="1"/>
  <c r="G14509" i="1" s="1"/>
  <c r="I14509" i="1" s="1"/>
  <c r="F14510" i="1"/>
  <c r="G14510" i="1" s="1"/>
  <c r="I14510" i="1" s="1"/>
  <c r="F14511" i="1"/>
  <c r="G14511" i="1" s="1"/>
  <c r="I14511" i="1" s="1"/>
  <c r="F14512" i="1"/>
  <c r="G14512" i="1" s="1"/>
  <c r="I14512" i="1" s="1"/>
  <c r="F14513" i="1"/>
  <c r="G14513" i="1" s="1"/>
  <c r="I14513" i="1" s="1"/>
  <c r="F14514" i="1"/>
  <c r="G14514" i="1" s="1"/>
  <c r="I14514" i="1" s="1"/>
  <c r="F14515" i="1"/>
  <c r="G14515" i="1" s="1"/>
  <c r="I14515" i="1" s="1"/>
  <c r="F14516" i="1"/>
  <c r="G14516" i="1" s="1"/>
  <c r="I14516" i="1" s="1"/>
  <c r="F14517" i="1"/>
  <c r="G14517" i="1" s="1"/>
  <c r="I14517" i="1" s="1"/>
  <c r="F14518" i="1"/>
  <c r="G14518" i="1" s="1"/>
  <c r="I14518" i="1" s="1"/>
  <c r="F14519" i="1"/>
  <c r="G14519" i="1" s="1"/>
  <c r="I14519" i="1" s="1"/>
  <c r="F14520" i="1"/>
  <c r="G14520" i="1" s="1"/>
  <c r="I14520" i="1" s="1"/>
  <c r="F14521" i="1"/>
  <c r="G14521" i="1" s="1"/>
  <c r="I14521" i="1" s="1"/>
  <c r="F14522" i="1"/>
  <c r="G14522" i="1" s="1"/>
  <c r="I14522" i="1" s="1"/>
  <c r="F14523" i="1"/>
  <c r="G14523" i="1" s="1"/>
  <c r="I14523" i="1" s="1"/>
  <c r="F14524" i="1"/>
  <c r="G14524" i="1" s="1"/>
  <c r="I14524" i="1" s="1"/>
  <c r="F14525" i="1"/>
  <c r="G14525" i="1" s="1"/>
  <c r="I14525" i="1" s="1"/>
  <c r="F14526" i="1"/>
  <c r="G14526" i="1" s="1"/>
  <c r="I14526" i="1" s="1"/>
  <c r="F14527" i="1"/>
  <c r="G14527" i="1" s="1"/>
  <c r="I14527" i="1" s="1"/>
  <c r="F14528" i="1"/>
  <c r="G14528" i="1" s="1"/>
  <c r="I14528" i="1" s="1"/>
  <c r="F14529" i="1"/>
  <c r="G14529" i="1" s="1"/>
  <c r="I14529" i="1" s="1"/>
  <c r="F14530" i="1"/>
  <c r="G14530" i="1" s="1"/>
  <c r="I14530" i="1" s="1"/>
  <c r="F14531" i="1"/>
  <c r="G14531" i="1" s="1"/>
  <c r="I14531" i="1" s="1"/>
  <c r="F14532" i="1"/>
  <c r="G14532" i="1" s="1"/>
  <c r="I14532" i="1" s="1"/>
  <c r="F14533" i="1"/>
  <c r="G14533" i="1" s="1"/>
  <c r="I14533" i="1" s="1"/>
  <c r="F14534" i="1"/>
  <c r="G14534" i="1" s="1"/>
  <c r="I14534" i="1" s="1"/>
  <c r="F14535" i="1"/>
  <c r="G14535" i="1" s="1"/>
  <c r="I14535" i="1" s="1"/>
  <c r="F14536" i="1"/>
  <c r="G14536" i="1" s="1"/>
  <c r="I14536" i="1" s="1"/>
  <c r="F14537" i="1"/>
  <c r="G14537" i="1" s="1"/>
  <c r="I14537" i="1" s="1"/>
  <c r="F14538" i="1"/>
  <c r="G14538" i="1" s="1"/>
  <c r="I14538" i="1" s="1"/>
  <c r="F14539" i="1"/>
  <c r="G14539" i="1" s="1"/>
  <c r="I14539" i="1" s="1"/>
  <c r="F14540" i="1"/>
  <c r="G14540" i="1" s="1"/>
  <c r="I14540" i="1" s="1"/>
  <c r="F14541" i="1"/>
  <c r="G14541" i="1" s="1"/>
  <c r="I14541" i="1" s="1"/>
  <c r="F14542" i="1"/>
  <c r="G14542" i="1" s="1"/>
  <c r="I14542" i="1" s="1"/>
  <c r="F14543" i="1"/>
  <c r="G14543" i="1" s="1"/>
  <c r="I14543" i="1" s="1"/>
  <c r="F14544" i="1"/>
  <c r="G14544" i="1" s="1"/>
  <c r="I14544" i="1" s="1"/>
  <c r="F14545" i="1"/>
  <c r="G14545" i="1" s="1"/>
  <c r="I14545" i="1" s="1"/>
  <c r="F14546" i="1"/>
  <c r="G14546" i="1" s="1"/>
  <c r="I14546" i="1" s="1"/>
  <c r="F14547" i="1"/>
  <c r="G14547" i="1" s="1"/>
  <c r="I14547" i="1" s="1"/>
  <c r="F14548" i="1"/>
  <c r="G14548" i="1" s="1"/>
  <c r="I14548" i="1" s="1"/>
  <c r="F14549" i="1"/>
  <c r="G14549" i="1" s="1"/>
  <c r="I14549" i="1" s="1"/>
  <c r="F14550" i="1"/>
  <c r="G14550" i="1" s="1"/>
  <c r="I14550" i="1" s="1"/>
  <c r="F14551" i="1"/>
  <c r="G14551" i="1" s="1"/>
  <c r="I14551" i="1" s="1"/>
  <c r="F14552" i="1"/>
  <c r="G14552" i="1" s="1"/>
  <c r="I14552" i="1" s="1"/>
  <c r="F14553" i="1"/>
  <c r="G14553" i="1" s="1"/>
  <c r="I14553" i="1" s="1"/>
  <c r="F14554" i="1"/>
  <c r="G14554" i="1" s="1"/>
  <c r="I14554" i="1" s="1"/>
  <c r="F14555" i="1"/>
  <c r="G14555" i="1" s="1"/>
  <c r="I14555" i="1" s="1"/>
  <c r="F14556" i="1"/>
  <c r="G14556" i="1" s="1"/>
  <c r="I14556" i="1" s="1"/>
  <c r="F14557" i="1"/>
  <c r="G14557" i="1" s="1"/>
  <c r="I14557" i="1" s="1"/>
  <c r="F14558" i="1"/>
  <c r="G14558" i="1" s="1"/>
  <c r="I14558" i="1" s="1"/>
  <c r="F14559" i="1"/>
  <c r="G14559" i="1" s="1"/>
  <c r="I14559" i="1" s="1"/>
  <c r="F14560" i="1"/>
  <c r="G14560" i="1" s="1"/>
  <c r="I14560" i="1" s="1"/>
  <c r="F14561" i="1"/>
  <c r="G14561" i="1" s="1"/>
  <c r="I14561" i="1" s="1"/>
  <c r="F14562" i="1"/>
  <c r="G14562" i="1" s="1"/>
  <c r="I14562" i="1" s="1"/>
  <c r="F14563" i="1"/>
  <c r="G14563" i="1" s="1"/>
  <c r="I14563" i="1" s="1"/>
  <c r="F14564" i="1"/>
  <c r="G14564" i="1" s="1"/>
  <c r="I14564" i="1" s="1"/>
  <c r="F14565" i="1"/>
  <c r="G14565" i="1" s="1"/>
  <c r="I14565" i="1" s="1"/>
  <c r="F14566" i="1"/>
  <c r="G14566" i="1" s="1"/>
  <c r="I14566" i="1" s="1"/>
  <c r="F14567" i="1"/>
  <c r="G14567" i="1" s="1"/>
  <c r="I14567" i="1" s="1"/>
  <c r="F14568" i="1"/>
  <c r="G14568" i="1" s="1"/>
  <c r="I14568" i="1" s="1"/>
  <c r="F14569" i="1"/>
  <c r="G14569" i="1" s="1"/>
  <c r="I14569" i="1" s="1"/>
  <c r="F14570" i="1"/>
  <c r="G14570" i="1" s="1"/>
  <c r="I14570" i="1" s="1"/>
  <c r="F14571" i="1"/>
  <c r="G14571" i="1" s="1"/>
  <c r="I14571" i="1" s="1"/>
  <c r="F14572" i="1"/>
  <c r="G14572" i="1" s="1"/>
  <c r="I14572" i="1" s="1"/>
  <c r="F14573" i="1"/>
  <c r="G14573" i="1" s="1"/>
  <c r="I14573" i="1" s="1"/>
  <c r="F14574" i="1"/>
  <c r="G14574" i="1" s="1"/>
  <c r="I14574" i="1" s="1"/>
  <c r="F14575" i="1"/>
  <c r="G14575" i="1" s="1"/>
  <c r="I14575" i="1" s="1"/>
  <c r="F14576" i="1"/>
  <c r="G14576" i="1" s="1"/>
  <c r="I14576" i="1" s="1"/>
  <c r="F14577" i="1"/>
  <c r="G14577" i="1" s="1"/>
  <c r="I14577" i="1" s="1"/>
  <c r="F14578" i="1"/>
  <c r="G14578" i="1" s="1"/>
  <c r="I14578" i="1" s="1"/>
  <c r="F14579" i="1"/>
  <c r="G14579" i="1" s="1"/>
  <c r="I14579" i="1" s="1"/>
  <c r="F14580" i="1"/>
  <c r="G14580" i="1" s="1"/>
  <c r="I14580" i="1" s="1"/>
  <c r="F14581" i="1"/>
  <c r="G14581" i="1" s="1"/>
  <c r="I14581" i="1" s="1"/>
  <c r="F14582" i="1"/>
  <c r="G14582" i="1" s="1"/>
  <c r="I14582" i="1" s="1"/>
  <c r="F14583" i="1"/>
  <c r="G14583" i="1" s="1"/>
  <c r="I14583" i="1" s="1"/>
  <c r="F14584" i="1"/>
  <c r="G14584" i="1" s="1"/>
  <c r="I14584" i="1" s="1"/>
  <c r="F14585" i="1"/>
  <c r="G14585" i="1" s="1"/>
  <c r="I14585" i="1" s="1"/>
  <c r="F14586" i="1"/>
  <c r="G14586" i="1" s="1"/>
  <c r="I14586" i="1" s="1"/>
  <c r="F14587" i="1"/>
  <c r="G14587" i="1" s="1"/>
  <c r="I14587" i="1" s="1"/>
  <c r="F14588" i="1"/>
  <c r="G14588" i="1" s="1"/>
  <c r="I14588" i="1" s="1"/>
  <c r="F14589" i="1"/>
  <c r="G14589" i="1" s="1"/>
  <c r="I14589" i="1" s="1"/>
  <c r="F14590" i="1"/>
  <c r="G14590" i="1" s="1"/>
  <c r="I14590" i="1" s="1"/>
  <c r="F14591" i="1"/>
  <c r="G14591" i="1" s="1"/>
  <c r="I14591" i="1" s="1"/>
  <c r="F14592" i="1"/>
  <c r="G14592" i="1" s="1"/>
  <c r="I14592" i="1" s="1"/>
  <c r="F14593" i="1"/>
  <c r="G14593" i="1" s="1"/>
  <c r="I14593" i="1" s="1"/>
  <c r="F14594" i="1"/>
  <c r="G14594" i="1" s="1"/>
  <c r="I14594" i="1" s="1"/>
  <c r="F14595" i="1"/>
  <c r="G14595" i="1" s="1"/>
  <c r="I14595" i="1" s="1"/>
  <c r="F14596" i="1"/>
  <c r="G14596" i="1" s="1"/>
  <c r="I14596" i="1" s="1"/>
  <c r="F14597" i="1"/>
  <c r="G14597" i="1" s="1"/>
  <c r="I14597" i="1" s="1"/>
  <c r="F14598" i="1"/>
  <c r="G14598" i="1" s="1"/>
  <c r="I14598" i="1" s="1"/>
  <c r="F14599" i="1"/>
  <c r="G14599" i="1" s="1"/>
  <c r="I14599" i="1" s="1"/>
  <c r="F14600" i="1"/>
  <c r="G14600" i="1" s="1"/>
  <c r="I14600" i="1" s="1"/>
  <c r="F14601" i="1"/>
  <c r="G14601" i="1" s="1"/>
  <c r="I14601" i="1" s="1"/>
  <c r="F14602" i="1"/>
  <c r="G14602" i="1" s="1"/>
  <c r="I14602" i="1" s="1"/>
  <c r="F14603" i="1"/>
  <c r="G14603" i="1" s="1"/>
  <c r="I14603" i="1" s="1"/>
  <c r="F14604" i="1"/>
  <c r="G14604" i="1" s="1"/>
  <c r="I14604" i="1" s="1"/>
  <c r="F14605" i="1"/>
  <c r="G14605" i="1" s="1"/>
  <c r="I14605" i="1" s="1"/>
  <c r="F14606" i="1"/>
  <c r="G14606" i="1" s="1"/>
  <c r="I14606" i="1" s="1"/>
  <c r="F14607" i="1"/>
  <c r="G14607" i="1" s="1"/>
  <c r="I14607" i="1" s="1"/>
  <c r="F14608" i="1"/>
  <c r="G14608" i="1" s="1"/>
  <c r="I14608" i="1" s="1"/>
  <c r="F14609" i="1"/>
  <c r="G14609" i="1" s="1"/>
  <c r="I14609" i="1" s="1"/>
  <c r="F14610" i="1"/>
  <c r="G14610" i="1" s="1"/>
  <c r="I14610" i="1" s="1"/>
  <c r="F14611" i="1"/>
  <c r="G14611" i="1" s="1"/>
  <c r="I14611" i="1" s="1"/>
  <c r="F14612" i="1"/>
  <c r="G14612" i="1" s="1"/>
  <c r="I14612" i="1" s="1"/>
  <c r="F14613" i="1"/>
  <c r="G14613" i="1" s="1"/>
  <c r="I14613" i="1" s="1"/>
  <c r="F14614" i="1"/>
  <c r="G14614" i="1" s="1"/>
  <c r="I14614" i="1" s="1"/>
  <c r="F14615" i="1"/>
  <c r="G14615" i="1" s="1"/>
  <c r="I14615" i="1" s="1"/>
  <c r="F14616" i="1"/>
  <c r="G14616" i="1" s="1"/>
  <c r="I14616" i="1" s="1"/>
  <c r="F14617" i="1"/>
  <c r="G14617" i="1" s="1"/>
  <c r="I14617" i="1" s="1"/>
  <c r="F14618" i="1"/>
  <c r="G14618" i="1" s="1"/>
  <c r="I14618" i="1" s="1"/>
  <c r="F14619" i="1"/>
  <c r="G14619" i="1" s="1"/>
  <c r="I14619" i="1" s="1"/>
  <c r="F14620" i="1"/>
  <c r="G14620" i="1" s="1"/>
  <c r="I14620" i="1" s="1"/>
  <c r="F14621" i="1"/>
  <c r="G14621" i="1" s="1"/>
  <c r="I14621" i="1" s="1"/>
  <c r="F14622" i="1"/>
  <c r="G14622" i="1" s="1"/>
  <c r="I14622" i="1" s="1"/>
  <c r="F14623" i="1"/>
  <c r="G14623" i="1" s="1"/>
  <c r="I14623" i="1" s="1"/>
  <c r="F14624" i="1"/>
  <c r="G14624" i="1" s="1"/>
  <c r="I14624" i="1" s="1"/>
  <c r="F14625" i="1"/>
  <c r="G14625" i="1" s="1"/>
  <c r="I14625" i="1" s="1"/>
  <c r="F14626" i="1"/>
  <c r="G14626" i="1" s="1"/>
  <c r="I14626" i="1" s="1"/>
  <c r="F14627" i="1"/>
  <c r="G14627" i="1" s="1"/>
  <c r="I14627" i="1" s="1"/>
  <c r="F14628" i="1"/>
  <c r="G14628" i="1" s="1"/>
  <c r="I14628" i="1" s="1"/>
  <c r="F14629" i="1"/>
  <c r="G14629" i="1" s="1"/>
  <c r="I14629" i="1" s="1"/>
  <c r="F14630" i="1"/>
  <c r="G14630" i="1" s="1"/>
  <c r="I14630" i="1" s="1"/>
  <c r="F14631" i="1"/>
  <c r="G14631" i="1" s="1"/>
  <c r="I14631" i="1" s="1"/>
  <c r="F14632" i="1"/>
  <c r="G14632" i="1" s="1"/>
  <c r="I14632" i="1" s="1"/>
  <c r="F14633" i="1"/>
  <c r="G14633" i="1" s="1"/>
  <c r="I14633" i="1" s="1"/>
  <c r="F14634" i="1"/>
  <c r="G14634" i="1" s="1"/>
  <c r="I14634" i="1" s="1"/>
  <c r="F14635" i="1"/>
  <c r="G14635" i="1" s="1"/>
  <c r="I14635" i="1" s="1"/>
  <c r="F14636" i="1"/>
  <c r="G14636" i="1" s="1"/>
  <c r="I14636" i="1" s="1"/>
  <c r="F14637" i="1"/>
  <c r="G14637" i="1" s="1"/>
  <c r="I14637" i="1" s="1"/>
  <c r="F14638" i="1"/>
  <c r="G14638" i="1" s="1"/>
  <c r="I14638" i="1" s="1"/>
  <c r="F14639" i="1"/>
  <c r="G14639" i="1" s="1"/>
  <c r="I14639" i="1" s="1"/>
  <c r="F14640" i="1"/>
  <c r="G14640" i="1" s="1"/>
  <c r="I14640" i="1" s="1"/>
  <c r="F14641" i="1"/>
  <c r="G14641" i="1" s="1"/>
  <c r="I14641" i="1" s="1"/>
  <c r="F14642" i="1"/>
  <c r="G14642" i="1" s="1"/>
  <c r="I14642" i="1" s="1"/>
  <c r="F14643" i="1"/>
  <c r="G14643" i="1" s="1"/>
  <c r="I14643" i="1" s="1"/>
  <c r="F14644" i="1"/>
  <c r="G14644" i="1" s="1"/>
  <c r="I14644" i="1" s="1"/>
  <c r="F14645" i="1"/>
  <c r="G14645" i="1" s="1"/>
  <c r="I14645" i="1" s="1"/>
  <c r="F14646" i="1"/>
  <c r="G14646" i="1" s="1"/>
  <c r="I14646" i="1" s="1"/>
  <c r="F14647" i="1"/>
  <c r="G14647" i="1" s="1"/>
  <c r="I14647" i="1" s="1"/>
  <c r="F14648" i="1"/>
  <c r="G14648" i="1" s="1"/>
  <c r="I14648" i="1" s="1"/>
  <c r="F14649" i="1"/>
  <c r="G14649" i="1" s="1"/>
  <c r="I14649" i="1" s="1"/>
  <c r="F14650" i="1"/>
  <c r="G14650" i="1" s="1"/>
  <c r="I14650" i="1" s="1"/>
  <c r="F14651" i="1"/>
  <c r="G14651" i="1" s="1"/>
  <c r="I14651" i="1" s="1"/>
  <c r="F14652" i="1"/>
  <c r="G14652" i="1" s="1"/>
  <c r="I14652" i="1" s="1"/>
  <c r="F14653" i="1"/>
  <c r="G14653" i="1" s="1"/>
  <c r="I14653" i="1" s="1"/>
  <c r="F14654" i="1"/>
  <c r="G14654" i="1" s="1"/>
  <c r="I14654" i="1" s="1"/>
  <c r="F14655" i="1"/>
  <c r="G14655" i="1" s="1"/>
  <c r="I14655" i="1" s="1"/>
  <c r="F14656" i="1"/>
  <c r="G14656" i="1" s="1"/>
  <c r="I14656" i="1" s="1"/>
  <c r="F14657" i="1"/>
  <c r="G14657" i="1" s="1"/>
  <c r="I14657" i="1" s="1"/>
  <c r="F14658" i="1"/>
  <c r="G14658" i="1" s="1"/>
  <c r="I14658" i="1" s="1"/>
  <c r="F14659" i="1"/>
  <c r="G14659" i="1" s="1"/>
  <c r="I14659" i="1" s="1"/>
  <c r="F14660" i="1"/>
  <c r="G14660" i="1" s="1"/>
  <c r="I14660" i="1" s="1"/>
  <c r="F14661" i="1"/>
  <c r="G14661" i="1" s="1"/>
  <c r="I14661" i="1" s="1"/>
  <c r="F14662" i="1"/>
  <c r="G14662" i="1" s="1"/>
  <c r="I14662" i="1" s="1"/>
  <c r="F14663" i="1"/>
  <c r="G14663" i="1" s="1"/>
  <c r="I14663" i="1" s="1"/>
  <c r="F14664" i="1"/>
  <c r="G14664" i="1" s="1"/>
  <c r="I14664" i="1" s="1"/>
  <c r="F14665" i="1"/>
  <c r="G14665" i="1" s="1"/>
  <c r="I14665" i="1" s="1"/>
  <c r="F14666" i="1"/>
  <c r="G14666" i="1" s="1"/>
  <c r="I14666" i="1" s="1"/>
  <c r="F14667" i="1"/>
  <c r="G14667" i="1" s="1"/>
  <c r="I14667" i="1" s="1"/>
  <c r="F14668" i="1"/>
  <c r="G14668" i="1" s="1"/>
  <c r="I14668" i="1" s="1"/>
  <c r="F14669" i="1"/>
  <c r="G14669" i="1" s="1"/>
  <c r="I14669" i="1" s="1"/>
  <c r="F14670" i="1"/>
  <c r="G14670" i="1" s="1"/>
  <c r="I14670" i="1" s="1"/>
  <c r="F14671" i="1"/>
  <c r="G14671" i="1" s="1"/>
  <c r="I14671" i="1" s="1"/>
  <c r="F14672" i="1"/>
  <c r="G14672" i="1" s="1"/>
  <c r="I14672" i="1" s="1"/>
  <c r="F14673" i="1"/>
  <c r="G14673" i="1" s="1"/>
  <c r="I14673" i="1" s="1"/>
  <c r="F14674" i="1"/>
  <c r="G14674" i="1" s="1"/>
  <c r="I14674" i="1" s="1"/>
  <c r="F14675" i="1"/>
  <c r="G14675" i="1" s="1"/>
  <c r="I14675" i="1" s="1"/>
  <c r="F14676" i="1"/>
  <c r="G14676" i="1" s="1"/>
  <c r="I14676" i="1" s="1"/>
  <c r="F14677" i="1"/>
  <c r="G14677" i="1" s="1"/>
  <c r="I14677" i="1" s="1"/>
  <c r="F14678" i="1"/>
  <c r="G14678" i="1" s="1"/>
  <c r="I14678" i="1" s="1"/>
  <c r="F14679" i="1"/>
  <c r="G14679" i="1" s="1"/>
  <c r="I14679" i="1" s="1"/>
  <c r="F14680" i="1"/>
  <c r="G14680" i="1" s="1"/>
  <c r="I14680" i="1" s="1"/>
  <c r="F14681" i="1"/>
  <c r="G14681" i="1" s="1"/>
  <c r="I14681" i="1" s="1"/>
  <c r="F14682" i="1"/>
  <c r="G14682" i="1" s="1"/>
  <c r="I14682" i="1" s="1"/>
  <c r="F14683" i="1"/>
  <c r="G14683" i="1" s="1"/>
  <c r="I14683" i="1" s="1"/>
  <c r="F14684" i="1"/>
  <c r="G14684" i="1" s="1"/>
  <c r="I14684" i="1" s="1"/>
  <c r="F14685" i="1"/>
  <c r="G14685" i="1" s="1"/>
  <c r="I14685" i="1" s="1"/>
  <c r="F14686" i="1"/>
  <c r="G14686" i="1" s="1"/>
  <c r="I14686" i="1" s="1"/>
  <c r="F14687" i="1"/>
  <c r="G14687" i="1" s="1"/>
  <c r="I14687" i="1" s="1"/>
  <c r="F14688" i="1"/>
  <c r="G14688" i="1" s="1"/>
  <c r="I14688" i="1" s="1"/>
  <c r="F14689" i="1"/>
  <c r="G14689" i="1" s="1"/>
  <c r="I14689" i="1" s="1"/>
  <c r="F14690" i="1"/>
  <c r="G14690" i="1" s="1"/>
  <c r="I14690" i="1" s="1"/>
  <c r="F14691" i="1"/>
  <c r="G14691" i="1" s="1"/>
  <c r="I14691" i="1" s="1"/>
  <c r="F14692" i="1"/>
  <c r="G14692" i="1" s="1"/>
  <c r="I14692" i="1" s="1"/>
  <c r="F14693" i="1"/>
  <c r="G14693" i="1" s="1"/>
  <c r="I14693" i="1" s="1"/>
  <c r="F14694" i="1"/>
  <c r="G14694" i="1" s="1"/>
  <c r="I14694" i="1" s="1"/>
  <c r="F14695" i="1"/>
  <c r="G14695" i="1" s="1"/>
  <c r="I14695" i="1" s="1"/>
  <c r="F14696" i="1"/>
  <c r="G14696" i="1" s="1"/>
  <c r="I14696" i="1" s="1"/>
  <c r="F14697" i="1"/>
  <c r="G14697" i="1" s="1"/>
  <c r="I14697" i="1" s="1"/>
  <c r="F14698" i="1"/>
  <c r="G14698" i="1" s="1"/>
  <c r="I14698" i="1" s="1"/>
  <c r="F14699" i="1"/>
  <c r="G14699" i="1" s="1"/>
  <c r="I14699" i="1" s="1"/>
  <c r="F14700" i="1"/>
  <c r="G14700" i="1" s="1"/>
  <c r="I14700" i="1" s="1"/>
  <c r="F14701" i="1"/>
  <c r="G14701" i="1" s="1"/>
  <c r="I14701" i="1" s="1"/>
  <c r="F14702" i="1"/>
  <c r="G14702" i="1" s="1"/>
  <c r="I14702" i="1" s="1"/>
  <c r="F14703" i="1"/>
  <c r="G14703" i="1" s="1"/>
  <c r="I14703" i="1" s="1"/>
  <c r="F14704" i="1"/>
  <c r="G14704" i="1" s="1"/>
  <c r="I14704" i="1" s="1"/>
  <c r="F14705" i="1"/>
  <c r="G14705" i="1" s="1"/>
  <c r="I14705" i="1" s="1"/>
  <c r="F14706" i="1"/>
  <c r="G14706" i="1" s="1"/>
  <c r="I14706" i="1" s="1"/>
  <c r="F14707" i="1"/>
  <c r="G14707" i="1" s="1"/>
  <c r="I14707" i="1" s="1"/>
  <c r="F14708" i="1"/>
  <c r="G14708" i="1" s="1"/>
  <c r="I14708" i="1" s="1"/>
  <c r="F14709" i="1"/>
  <c r="G14709" i="1" s="1"/>
  <c r="I14709" i="1" s="1"/>
  <c r="F14710" i="1"/>
  <c r="G14710" i="1" s="1"/>
  <c r="I14710" i="1" s="1"/>
  <c r="F14711" i="1"/>
  <c r="G14711" i="1" s="1"/>
  <c r="I14711" i="1" s="1"/>
  <c r="F14712" i="1"/>
  <c r="G14712" i="1" s="1"/>
  <c r="I14712" i="1" s="1"/>
  <c r="F14713" i="1"/>
  <c r="G14713" i="1" s="1"/>
  <c r="I14713" i="1" s="1"/>
  <c r="F14714" i="1"/>
  <c r="G14714" i="1" s="1"/>
  <c r="I14714" i="1" s="1"/>
  <c r="F14715" i="1"/>
  <c r="G14715" i="1" s="1"/>
  <c r="I14715" i="1" s="1"/>
  <c r="F14716" i="1"/>
  <c r="G14716" i="1" s="1"/>
  <c r="I14716" i="1" s="1"/>
  <c r="F14717" i="1"/>
  <c r="G14717" i="1" s="1"/>
  <c r="I14717" i="1" s="1"/>
  <c r="F14718" i="1"/>
  <c r="G14718" i="1" s="1"/>
  <c r="I14718" i="1" s="1"/>
  <c r="F14719" i="1"/>
  <c r="G14719" i="1" s="1"/>
  <c r="I14719" i="1" s="1"/>
  <c r="F14720" i="1"/>
  <c r="G14720" i="1" s="1"/>
  <c r="I14720" i="1" s="1"/>
  <c r="F14721" i="1"/>
  <c r="G14721" i="1" s="1"/>
  <c r="I14721" i="1" s="1"/>
  <c r="F14722" i="1"/>
  <c r="G14722" i="1" s="1"/>
  <c r="I14722" i="1" s="1"/>
  <c r="F14723" i="1"/>
  <c r="G14723" i="1" s="1"/>
  <c r="I14723" i="1" s="1"/>
  <c r="F14724" i="1"/>
  <c r="G14724" i="1" s="1"/>
  <c r="I14724" i="1" s="1"/>
  <c r="F14725" i="1"/>
  <c r="G14725" i="1" s="1"/>
  <c r="I14725" i="1" s="1"/>
  <c r="F14726" i="1"/>
  <c r="G14726" i="1" s="1"/>
  <c r="I14726" i="1" s="1"/>
  <c r="F14727" i="1"/>
  <c r="G14727" i="1" s="1"/>
  <c r="I14727" i="1" s="1"/>
  <c r="F14728" i="1"/>
  <c r="G14728" i="1" s="1"/>
  <c r="I14728" i="1" s="1"/>
  <c r="F14729" i="1"/>
  <c r="G14729" i="1" s="1"/>
  <c r="I14729" i="1" s="1"/>
  <c r="F14730" i="1"/>
  <c r="G14730" i="1" s="1"/>
  <c r="I14730" i="1" s="1"/>
  <c r="F14731" i="1"/>
  <c r="G14731" i="1" s="1"/>
  <c r="I14731" i="1" s="1"/>
  <c r="F14732" i="1"/>
  <c r="G14732" i="1" s="1"/>
  <c r="I14732" i="1" s="1"/>
  <c r="F14733" i="1"/>
  <c r="G14733" i="1" s="1"/>
  <c r="I14733" i="1" s="1"/>
  <c r="F14734" i="1"/>
  <c r="G14734" i="1" s="1"/>
  <c r="I14734" i="1" s="1"/>
  <c r="F14735" i="1"/>
  <c r="G14735" i="1" s="1"/>
  <c r="I14735" i="1" s="1"/>
  <c r="F14736" i="1"/>
  <c r="G14736" i="1" s="1"/>
  <c r="I14736" i="1" s="1"/>
  <c r="F14737" i="1"/>
  <c r="G14737" i="1" s="1"/>
  <c r="I14737" i="1" s="1"/>
  <c r="F14738" i="1"/>
  <c r="G14738" i="1" s="1"/>
  <c r="I14738" i="1" s="1"/>
  <c r="F14739" i="1"/>
  <c r="G14739" i="1" s="1"/>
  <c r="I14739" i="1" s="1"/>
  <c r="F14740" i="1"/>
  <c r="G14740" i="1" s="1"/>
  <c r="I14740" i="1" s="1"/>
  <c r="F14741" i="1"/>
  <c r="G14741" i="1" s="1"/>
  <c r="I14741" i="1" s="1"/>
  <c r="F14742" i="1"/>
  <c r="G14742" i="1" s="1"/>
  <c r="I14742" i="1" s="1"/>
  <c r="F14743" i="1"/>
  <c r="G14743" i="1" s="1"/>
  <c r="I14743" i="1" s="1"/>
  <c r="F14744" i="1"/>
  <c r="G14744" i="1" s="1"/>
  <c r="I14744" i="1" s="1"/>
  <c r="F14745" i="1"/>
  <c r="G14745" i="1" s="1"/>
  <c r="I14745" i="1" s="1"/>
  <c r="F14746" i="1"/>
  <c r="G14746" i="1" s="1"/>
  <c r="I14746" i="1" s="1"/>
  <c r="F14747" i="1"/>
  <c r="G14747" i="1" s="1"/>
  <c r="I14747" i="1" s="1"/>
  <c r="F14748" i="1"/>
  <c r="G14748" i="1" s="1"/>
  <c r="I14748" i="1" s="1"/>
  <c r="F14749" i="1"/>
  <c r="G14749" i="1" s="1"/>
  <c r="I14749" i="1" s="1"/>
  <c r="F14750" i="1"/>
  <c r="G14750" i="1" s="1"/>
  <c r="I14750" i="1" s="1"/>
  <c r="F14751" i="1"/>
  <c r="G14751" i="1" s="1"/>
  <c r="I14751" i="1" s="1"/>
  <c r="F14752" i="1"/>
  <c r="G14752" i="1" s="1"/>
  <c r="I14752" i="1" s="1"/>
  <c r="F14753" i="1"/>
  <c r="G14753" i="1" s="1"/>
  <c r="I14753" i="1" s="1"/>
  <c r="F14754" i="1"/>
  <c r="G14754" i="1" s="1"/>
  <c r="I14754" i="1" s="1"/>
  <c r="F14755" i="1"/>
  <c r="G14755" i="1" s="1"/>
  <c r="I14755" i="1" s="1"/>
  <c r="F14756" i="1"/>
  <c r="G14756" i="1" s="1"/>
  <c r="I14756" i="1" s="1"/>
  <c r="F14757" i="1"/>
  <c r="G14757" i="1" s="1"/>
  <c r="I14757" i="1" s="1"/>
  <c r="F14758" i="1"/>
  <c r="G14758" i="1" s="1"/>
  <c r="I14758" i="1" s="1"/>
  <c r="F14759" i="1"/>
  <c r="G14759" i="1" s="1"/>
  <c r="I14759" i="1" s="1"/>
  <c r="F14760" i="1"/>
  <c r="G14760" i="1" s="1"/>
  <c r="I14760" i="1" s="1"/>
  <c r="F14761" i="1"/>
  <c r="G14761" i="1" s="1"/>
  <c r="I14761" i="1" s="1"/>
  <c r="F14762" i="1"/>
  <c r="G14762" i="1" s="1"/>
  <c r="I14762" i="1" s="1"/>
  <c r="F14763" i="1"/>
  <c r="G14763" i="1" s="1"/>
  <c r="I14763" i="1" s="1"/>
  <c r="F14764" i="1"/>
  <c r="G14764" i="1" s="1"/>
  <c r="I14764" i="1" s="1"/>
  <c r="F14765" i="1"/>
  <c r="G14765" i="1" s="1"/>
  <c r="I14765" i="1" s="1"/>
  <c r="F14766" i="1"/>
  <c r="G14766" i="1" s="1"/>
  <c r="I14766" i="1" s="1"/>
  <c r="F14767" i="1"/>
  <c r="G14767" i="1" s="1"/>
  <c r="I14767" i="1" s="1"/>
  <c r="F14768" i="1"/>
  <c r="G14768" i="1" s="1"/>
  <c r="I14768" i="1" s="1"/>
  <c r="F14769" i="1"/>
  <c r="G14769" i="1" s="1"/>
  <c r="I14769" i="1" s="1"/>
  <c r="F14770" i="1"/>
  <c r="G14770" i="1" s="1"/>
  <c r="I14770" i="1" s="1"/>
  <c r="F14771" i="1"/>
  <c r="G14771" i="1" s="1"/>
  <c r="I14771" i="1" s="1"/>
  <c r="F14772" i="1"/>
  <c r="G14772" i="1" s="1"/>
  <c r="I14772" i="1" s="1"/>
  <c r="F14773" i="1"/>
  <c r="G14773" i="1" s="1"/>
  <c r="I14773" i="1" s="1"/>
  <c r="F14774" i="1"/>
  <c r="G14774" i="1" s="1"/>
  <c r="I14774" i="1" s="1"/>
  <c r="F14775" i="1"/>
  <c r="G14775" i="1" s="1"/>
  <c r="I14775" i="1" s="1"/>
  <c r="F14776" i="1"/>
  <c r="G14776" i="1" s="1"/>
  <c r="I14776" i="1" s="1"/>
  <c r="F14777" i="1"/>
  <c r="G14777" i="1" s="1"/>
  <c r="I14777" i="1" s="1"/>
  <c r="F14778" i="1"/>
  <c r="G14778" i="1" s="1"/>
  <c r="I14778" i="1" s="1"/>
  <c r="F14779" i="1"/>
  <c r="G14779" i="1" s="1"/>
  <c r="I14779" i="1" s="1"/>
  <c r="F14780" i="1"/>
  <c r="G14780" i="1" s="1"/>
  <c r="I14780" i="1" s="1"/>
  <c r="F14781" i="1"/>
  <c r="G14781" i="1" s="1"/>
  <c r="I14781" i="1" s="1"/>
  <c r="F14782" i="1"/>
  <c r="G14782" i="1" s="1"/>
  <c r="I14782" i="1" s="1"/>
  <c r="F14783" i="1"/>
  <c r="G14783" i="1" s="1"/>
  <c r="I14783" i="1" s="1"/>
  <c r="F14784" i="1"/>
  <c r="G14784" i="1" s="1"/>
  <c r="I14784" i="1" s="1"/>
  <c r="F14785" i="1"/>
  <c r="G14785" i="1" s="1"/>
  <c r="I14785" i="1" s="1"/>
  <c r="F14786" i="1"/>
  <c r="G14786" i="1" s="1"/>
  <c r="I14786" i="1" s="1"/>
  <c r="F14787" i="1"/>
  <c r="G14787" i="1" s="1"/>
  <c r="I14787" i="1" s="1"/>
  <c r="F14788" i="1"/>
  <c r="G14788" i="1" s="1"/>
  <c r="I14788" i="1" s="1"/>
  <c r="F14789" i="1"/>
  <c r="G14789" i="1" s="1"/>
  <c r="I14789" i="1" s="1"/>
  <c r="F14790" i="1"/>
  <c r="G14790" i="1" s="1"/>
  <c r="I14790" i="1" s="1"/>
  <c r="F14791" i="1"/>
  <c r="G14791" i="1" s="1"/>
  <c r="I14791" i="1" s="1"/>
  <c r="F14792" i="1"/>
  <c r="G14792" i="1" s="1"/>
  <c r="I14792" i="1" s="1"/>
  <c r="F14793" i="1"/>
  <c r="G14793" i="1" s="1"/>
  <c r="I14793" i="1" s="1"/>
  <c r="F14794" i="1"/>
  <c r="G14794" i="1" s="1"/>
  <c r="I14794" i="1" s="1"/>
  <c r="F14795" i="1"/>
  <c r="G14795" i="1" s="1"/>
  <c r="I14795" i="1" s="1"/>
  <c r="F14796" i="1"/>
  <c r="G14796" i="1" s="1"/>
  <c r="I14796" i="1" s="1"/>
  <c r="F14797" i="1"/>
  <c r="G14797" i="1" s="1"/>
  <c r="I14797" i="1" s="1"/>
  <c r="F14798" i="1"/>
  <c r="G14798" i="1" s="1"/>
  <c r="I14798" i="1" s="1"/>
  <c r="F14799" i="1"/>
  <c r="G14799" i="1" s="1"/>
  <c r="I14799" i="1" s="1"/>
  <c r="F14800" i="1"/>
  <c r="G14800" i="1" s="1"/>
  <c r="I14800" i="1" s="1"/>
  <c r="F14801" i="1"/>
  <c r="G14801" i="1" s="1"/>
  <c r="I14801" i="1" s="1"/>
  <c r="F14802" i="1"/>
  <c r="G14802" i="1" s="1"/>
  <c r="I14802" i="1" s="1"/>
  <c r="F14803" i="1"/>
  <c r="G14803" i="1" s="1"/>
  <c r="I14803" i="1" s="1"/>
  <c r="F14804" i="1"/>
  <c r="G14804" i="1" s="1"/>
  <c r="I14804" i="1" s="1"/>
  <c r="F14805" i="1"/>
  <c r="G14805" i="1" s="1"/>
  <c r="I14805" i="1" s="1"/>
  <c r="F14806" i="1"/>
  <c r="G14806" i="1" s="1"/>
  <c r="I14806" i="1" s="1"/>
  <c r="F14807" i="1"/>
  <c r="G14807" i="1" s="1"/>
  <c r="I14807" i="1" s="1"/>
  <c r="F14808" i="1"/>
  <c r="G14808" i="1" s="1"/>
  <c r="I14808" i="1" s="1"/>
  <c r="F14809" i="1"/>
  <c r="G14809" i="1" s="1"/>
  <c r="I14809" i="1" s="1"/>
  <c r="F14810" i="1"/>
  <c r="G14810" i="1" s="1"/>
  <c r="I14810" i="1" s="1"/>
  <c r="F14811" i="1"/>
  <c r="G14811" i="1" s="1"/>
  <c r="I14811" i="1" s="1"/>
  <c r="F14812" i="1"/>
  <c r="G14812" i="1" s="1"/>
  <c r="I14812" i="1" s="1"/>
  <c r="F14813" i="1"/>
  <c r="G14813" i="1" s="1"/>
  <c r="I14813" i="1" s="1"/>
  <c r="F14814" i="1"/>
  <c r="G14814" i="1" s="1"/>
  <c r="I14814" i="1" s="1"/>
  <c r="F14815" i="1"/>
  <c r="G14815" i="1" s="1"/>
  <c r="I14815" i="1" s="1"/>
  <c r="F14816" i="1"/>
  <c r="G14816" i="1" s="1"/>
  <c r="I14816" i="1" s="1"/>
  <c r="F14817" i="1"/>
  <c r="G14817" i="1" s="1"/>
  <c r="I14817" i="1" s="1"/>
  <c r="F14818" i="1"/>
  <c r="G14818" i="1" s="1"/>
  <c r="I14818" i="1" s="1"/>
  <c r="F14819" i="1"/>
  <c r="G14819" i="1" s="1"/>
  <c r="I14819" i="1" s="1"/>
  <c r="F14820" i="1"/>
  <c r="G14820" i="1" s="1"/>
  <c r="I14820" i="1" s="1"/>
  <c r="F14821" i="1"/>
  <c r="G14821" i="1" s="1"/>
  <c r="I14821" i="1" s="1"/>
  <c r="F14822" i="1"/>
  <c r="G14822" i="1" s="1"/>
  <c r="I14822" i="1" s="1"/>
  <c r="F14823" i="1"/>
  <c r="G14823" i="1" s="1"/>
  <c r="I14823" i="1" s="1"/>
  <c r="F14824" i="1"/>
  <c r="G14824" i="1" s="1"/>
  <c r="I14824" i="1" s="1"/>
  <c r="F14825" i="1"/>
  <c r="G14825" i="1" s="1"/>
  <c r="I14825" i="1" s="1"/>
  <c r="F14826" i="1"/>
  <c r="G14826" i="1" s="1"/>
  <c r="I14826" i="1" s="1"/>
  <c r="F14827" i="1"/>
  <c r="G14827" i="1" s="1"/>
  <c r="I14827" i="1" s="1"/>
  <c r="F14828" i="1"/>
  <c r="G14828" i="1" s="1"/>
  <c r="I14828" i="1" s="1"/>
  <c r="F14829" i="1"/>
  <c r="G14829" i="1" s="1"/>
  <c r="I14829" i="1" s="1"/>
  <c r="F14830" i="1"/>
  <c r="G14830" i="1" s="1"/>
  <c r="I14830" i="1" s="1"/>
  <c r="F14831" i="1"/>
  <c r="G14831" i="1" s="1"/>
  <c r="I14831" i="1" s="1"/>
  <c r="F14832" i="1"/>
  <c r="G14832" i="1" s="1"/>
  <c r="I14832" i="1" s="1"/>
  <c r="F14833" i="1"/>
  <c r="G14833" i="1" s="1"/>
  <c r="I14833" i="1" s="1"/>
  <c r="F14834" i="1"/>
  <c r="G14834" i="1" s="1"/>
  <c r="I14834" i="1" s="1"/>
  <c r="F14835" i="1"/>
  <c r="G14835" i="1" s="1"/>
  <c r="I14835" i="1" s="1"/>
  <c r="F14836" i="1"/>
  <c r="G14836" i="1" s="1"/>
  <c r="I14836" i="1" s="1"/>
  <c r="F14837" i="1"/>
  <c r="G14837" i="1" s="1"/>
  <c r="I14837" i="1" s="1"/>
  <c r="F14838" i="1"/>
  <c r="G14838" i="1" s="1"/>
  <c r="I14838" i="1" s="1"/>
  <c r="F14839" i="1"/>
  <c r="G14839" i="1" s="1"/>
  <c r="I14839" i="1" s="1"/>
  <c r="F14840" i="1"/>
  <c r="G14840" i="1" s="1"/>
  <c r="I14840" i="1" s="1"/>
  <c r="F14841" i="1"/>
  <c r="G14841" i="1" s="1"/>
  <c r="I14841" i="1" s="1"/>
  <c r="F14842" i="1"/>
  <c r="G14842" i="1" s="1"/>
  <c r="I14842" i="1" s="1"/>
  <c r="F14843" i="1"/>
  <c r="G14843" i="1" s="1"/>
  <c r="I14843" i="1" s="1"/>
  <c r="F14844" i="1"/>
  <c r="G14844" i="1" s="1"/>
  <c r="I14844" i="1" s="1"/>
  <c r="F14845" i="1"/>
  <c r="G14845" i="1" s="1"/>
  <c r="I14845" i="1" s="1"/>
  <c r="F14846" i="1"/>
  <c r="G14846" i="1" s="1"/>
  <c r="I14846" i="1" s="1"/>
  <c r="F14847" i="1"/>
  <c r="G14847" i="1" s="1"/>
  <c r="I14847" i="1" s="1"/>
  <c r="F14848" i="1"/>
  <c r="G14848" i="1" s="1"/>
  <c r="I14848" i="1" s="1"/>
  <c r="F14849" i="1"/>
  <c r="G14849" i="1" s="1"/>
  <c r="I14849" i="1" s="1"/>
  <c r="F14850" i="1"/>
  <c r="G14850" i="1" s="1"/>
  <c r="I14850" i="1" s="1"/>
  <c r="F14851" i="1"/>
  <c r="G14851" i="1" s="1"/>
  <c r="I14851" i="1" s="1"/>
  <c r="F14852" i="1"/>
  <c r="G14852" i="1" s="1"/>
  <c r="I14852" i="1" s="1"/>
  <c r="F14853" i="1"/>
  <c r="G14853" i="1" s="1"/>
  <c r="I14853" i="1" s="1"/>
  <c r="F14854" i="1"/>
  <c r="G14854" i="1" s="1"/>
  <c r="I14854" i="1" s="1"/>
  <c r="F14855" i="1"/>
  <c r="G14855" i="1" s="1"/>
  <c r="I14855" i="1" s="1"/>
  <c r="F14856" i="1"/>
  <c r="G14856" i="1" s="1"/>
  <c r="I14856" i="1" s="1"/>
  <c r="F14857" i="1"/>
  <c r="G14857" i="1" s="1"/>
  <c r="I14857" i="1" s="1"/>
  <c r="F14858" i="1"/>
  <c r="G14858" i="1" s="1"/>
  <c r="I14858" i="1" s="1"/>
  <c r="F14859" i="1"/>
  <c r="G14859" i="1" s="1"/>
  <c r="I14859" i="1" s="1"/>
  <c r="F14860" i="1"/>
  <c r="G14860" i="1" s="1"/>
  <c r="I14860" i="1" s="1"/>
  <c r="F14861" i="1"/>
  <c r="G14861" i="1" s="1"/>
  <c r="I14861" i="1" s="1"/>
  <c r="F14862" i="1"/>
  <c r="G14862" i="1" s="1"/>
  <c r="I14862" i="1" s="1"/>
  <c r="F14863" i="1"/>
  <c r="G14863" i="1" s="1"/>
  <c r="I14863" i="1" s="1"/>
  <c r="F14864" i="1"/>
  <c r="G14864" i="1" s="1"/>
  <c r="I14864" i="1" s="1"/>
  <c r="F14865" i="1"/>
  <c r="G14865" i="1" s="1"/>
  <c r="I14865" i="1" s="1"/>
  <c r="F14866" i="1"/>
  <c r="G14866" i="1" s="1"/>
  <c r="I14866" i="1" s="1"/>
  <c r="F14867" i="1"/>
  <c r="G14867" i="1" s="1"/>
  <c r="I14867" i="1" s="1"/>
  <c r="F14868" i="1"/>
  <c r="G14868" i="1" s="1"/>
  <c r="I14868" i="1" s="1"/>
  <c r="F14869" i="1"/>
  <c r="G14869" i="1" s="1"/>
  <c r="I14869" i="1" s="1"/>
  <c r="F14870" i="1"/>
  <c r="G14870" i="1" s="1"/>
  <c r="I14870" i="1" s="1"/>
  <c r="F14871" i="1"/>
  <c r="G14871" i="1" s="1"/>
  <c r="I14871" i="1" s="1"/>
  <c r="F14872" i="1"/>
  <c r="G14872" i="1" s="1"/>
  <c r="I14872" i="1" s="1"/>
  <c r="F14873" i="1"/>
  <c r="G14873" i="1" s="1"/>
  <c r="I14873" i="1" s="1"/>
  <c r="F14874" i="1"/>
  <c r="G14874" i="1" s="1"/>
  <c r="I14874" i="1" s="1"/>
  <c r="F14875" i="1"/>
  <c r="G14875" i="1" s="1"/>
  <c r="I14875" i="1" s="1"/>
  <c r="F14876" i="1"/>
  <c r="G14876" i="1" s="1"/>
  <c r="I14876" i="1" s="1"/>
  <c r="F14877" i="1"/>
  <c r="G14877" i="1" s="1"/>
  <c r="I14877" i="1" s="1"/>
  <c r="F14878" i="1"/>
  <c r="G14878" i="1" s="1"/>
  <c r="I14878" i="1" s="1"/>
  <c r="F14879" i="1"/>
  <c r="G14879" i="1" s="1"/>
  <c r="I14879" i="1" s="1"/>
  <c r="F14880" i="1"/>
  <c r="G14880" i="1" s="1"/>
  <c r="I14880" i="1" s="1"/>
  <c r="F14881" i="1"/>
  <c r="G14881" i="1" s="1"/>
  <c r="I14881" i="1" s="1"/>
  <c r="F14882" i="1"/>
  <c r="G14882" i="1" s="1"/>
  <c r="I14882" i="1" s="1"/>
  <c r="F14883" i="1"/>
  <c r="G14883" i="1" s="1"/>
  <c r="I14883" i="1" s="1"/>
  <c r="F14884" i="1"/>
  <c r="G14884" i="1" s="1"/>
  <c r="I14884" i="1" s="1"/>
  <c r="F14885" i="1"/>
  <c r="G14885" i="1" s="1"/>
  <c r="I14885" i="1" s="1"/>
  <c r="F14886" i="1"/>
  <c r="G14886" i="1" s="1"/>
  <c r="I14886" i="1" s="1"/>
  <c r="F14887" i="1"/>
  <c r="G14887" i="1" s="1"/>
  <c r="I14887" i="1" s="1"/>
  <c r="F14888" i="1"/>
  <c r="G14888" i="1" s="1"/>
  <c r="I14888" i="1" s="1"/>
  <c r="F14889" i="1"/>
  <c r="G14889" i="1" s="1"/>
  <c r="I14889" i="1" s="1"/>
  <c r="F14890" i="1"/>
  <c r="G14890" i="1" s="1"/>
  <c r="I14890" i="1" s="1"/>
  <c r="F14891" i="1"/>
  <c r="G14891" i="1" s="1"/>
  <c r="I14891" i="1" s="1"/>
  <c r="F14892" i="1"/>
  <c r="G14892" i="1" s="1"/>
  <c r="I14892" i="1" s="1"/>
  <c r="F14893" i="1"/>
  <c r="G14893" i="1" s="1"/>
  <c r="I14893" i="1" s="1"/>
  <c r="F14894" i="1"/>
  <c r="G14894" i="1" s="1"/>
  <c r="I14894" i="1" s="1"/>
  <c r="F14895" i="1"/>
  <c r="G14895" i="1" s="1"/>
  <c r="I14895" i="1" s="1"/>
  <c r="F14896" i="1"/>
  <c r="G14896" i="1" s="1"/>
  <c r="I14896" i="1" s="1"/>
  <c r="F14897" i="1"/>
  <c r="G14897" i="1" s="1"/>
  <c r="I14897" i="1" s="1"/>
  <c r="F14898" i="1"/>
  <c r="G14898" i="1" s="1"/>
  <c r="I14898" i="1" s="1"/>
  <c r="F14899" i="1"/>
  <c r="G14899" i="1" s="1"/>
  <c r="I14899" i="1" s="1"/>
  <c r="F14900" i="1"/>
  <c r="G14900" i="1" s="1"/>
  <c r="I14900" i="1" s="1"/>
  <c r="F14901" i="1"/>
  <c r="G14901" i="1" s="1"/>
  <c r="I14901" i="1" s="1"/>
  <c r="F14902" i="1"/>
  <c r="G14902" i="1" s="1"/>
  <c r="I14902" i="1" s="1"/>
  <c r="F14903" i="1"/>
  <c r="G14903" i="1" s="1"/>
  <c r="I14903" i="1" s="1"/>
  <c r="F14904" i="1"/>
  <c r="G14904" i="1" s="1"/>
  <c r="I14904" i="1" s="1"/>
  <c r="F14905" i="1"/>
  <c r="G14905" i="1" s="1"/>
  <c r="I14905" i="1" s="1"/>
  <c r="F14906" i="1"/>
  <c r="G14906" i="1" s="1"/>
  <c r="I14906" i="1" s="1"/>
  <c r="F14907" i="1"/>
  <c r="G14907" i="1" s="1"/>
  <c r="I14907" i="1" s="1"/>
  <c r="F14908" i="1"/>
  <c r="G14908" i="1" s="1"/>
  <c r="I14908" i="1" s="1"/>
  <c r="F14909" i="1"/>
  <c r="G14909" i="1" s="1"/>
  <c r="I14909" i="1" s="1"/>
  <c r="F14910" i="1"/>
  <c r="G14910" i="1" s="1"/>
  <c r="I14910" i="1" s="1"/>
  <c r="F14911" i="1"/>
  <c r="G14911" i="1" s="1"/>
  <c r="I14911" i="1" s="1"/>
  <c r="F14912" i="1"/>
  <c r="G14912" i="1" s="1"/>
  <c r="I14912" i="1" s="1"/>
  <c r="F14913" i="1"/>
  <c r="G14913" i="1" s="1"/>
  <c r="I14913" i="1" s="1"/>
  <c r="F14914" i="1"/>
  <c r="G14914" i="1" s="1"/>
  <c r="I14914" i="1" s="1"/>
  <c r="F14915" i="1"/>
  <c r="G14915" i="1" s="1"/>
  <c r="I14915" i="1" s="1"/>
  <c r="F14916" i="1"/>
  <c r="G14916" i="1" s="1"/>
  <c r="I14916" i="1" s="1"/>
  <c r="F14917" i="1"/>
  <c r="G14917" i="1" s="1"/>
  <c r="I14917" i="1" s="1"/>
  <c r="F14918" i="1"/>
  <c r="G14918" i="1" s="1"/>
  <c r="I14918" i="1" s="1"/>
  <c r="F14919" i="1"/>
  <c r="G14919" i="1" s="1"/>
  <c r="I14919" i="1" s="1"/>
  <c r="F14920" i="1"/>
  <c r="G14920" i="1" s="1"/>
  <c r="I14920" i="1" s="1"/>
  <c r="F14921" i="1"/>
  <c r="G14921" i="1" s="1"/>
  <c r="I14921" i="1" s="1"/>
  <c r="F14922" i="1"/>
  <c r="G14922" i="1" s="1"/>
  <c r="I14922" i="1" s="1"/>
  <c r="F14923" i="1"/>
  <c r="G14923" i="1" s="1"/>
  <c r="I14923" i="1" s="1"/>
  <c r="F14924" i="1"/>
  <c r="G14924" i="1" s="1"/>
  <c r="I14924" i="1" s="1"/>
  <c r="F14925" i="1"/>
  <c r="G14925" i="1" s="1"/>
  <c r="I14925" i="1" s="1"/>
  <c r="F14926" i="1"/>
  <c r="G14926" i="1" s="1"/>
  <c r="I14926" i="1" s="1"/>
  <c r="F14927" i="1"/>
  <c r="G14927" i="1" s="1"/>
  <c r="I14927" i="1" s="1"/>
  <c r="F14928" i="1"/>
  <c r="G14928" i="1" s="1"/>
  <c r="I14928" i="1" s="1"/>
  <c r="F14929" i="1"/>
  <c r="G14929" i="1" s="1"/>
  <c r="I14929" i="1" s="1"/>
  <c r="F14930" i="1"/>
  <c r="G14930" i="1" s="1"/>
  <c r="I14930" i="1" s="1"/>
  <c r="F14931" i="1"/>
  <c r="G14931" i="1" s="1"/>
  <c r="I14931" i="1" s="1"/>
  <c r="F14932" i="1"/>
  <c r="G14932" i="1" s="1"/>
  <c r="I14932" i="1" s="1"/>
  <c r="F14933" i="1"/>
  <c r="G14933" i="1" s="1"/>
  <c r="I14933" i="1" s="1"/>
  <c r="F14934" i="1"/>
  <c r="G14934" i="1" s="1"/>
  <c r="I14934" i="1" s="1"/>
  <c r="F14935" i="1"/>
  <c r="G14935" i="1" s="1"/>
  <c r="I14935" i="1" s="1"/>
  <c r="F14936" i="1"/>
  <c r="G14936" i="1" s="1"/>
  <c r="I14936" i="1" s="1"/>
  <c r="F14937" i="1"/>
  <c r="G14937" i="1" s="1"/>
  <c r="I14937" i="1" s="1"/>
  <c r="F14938" i="1"/>
  <c r="G14938" i="1" s="1"/>
  <c r="I14938" i="1" s="1"/>
  <c r="F14939" i="1"/>
  <c r="G14939" i="1" s="1"/>
  <c r="I14939" i="1" s="1"/>
  <c r="F14940" i="1"/>
  <c r="G14940" i="1" s="1"/>
  <c r="I14940" i="1" s="1"/>
  <c r="F14941" i="1"/>
  <c r="G14941" i="1" s="1"/>
  <c r="I14941" i="1" s="1"/>
  <c r="F14942" i="1"/>
  <c r="G14942" i="1" s="1"/>
  <c r="I14942" i="1" s="1"/>
  <c r="F14943" i="1"/>
  <c r="G14943" i="1" s="1"/>
  <c r="I14943" i="1" s="1"/>
  <c r="F14944" i="1"/>
  <c r="G14944" i="1" s="1"/>
  <c r="I14944" i="1" s="1"/>
  <c r="F14945" i="1"/>
  <c r="G14945" i="1" s="1"/>
  <c r="I14945" i="1" s="1"/>
  <c r="F14946" i="1"/>
  <c r="G14946" i="1" s="1"/>
  <c r="I14946" i="1" s="1"/>
  <c r="F14947" i="1"/>
  <c r="G14947" i="1" s="1"/>
  <c r="I14947" i="1" s="1"/>
  <c r="F14948" i="1"/>
  <c r="G14948" i="1" s="1"/>
  <c r="I14948" i="1" s="1"/>
  <c r="F14949" i="1"/>
  <c r="G14949" i="1" s="1"/>
  <c r="I14949" i="1" s="1"/>
  <c r="F14950" i="1"/>
  <c r="G14950" i="1" s="1"/>
  <c r="I14950" i="1" s="1"/>
  <c r="F14951" i="1"/>
  <c r="G14951" i="1" s="1"/>
  <c r="I14951" i="1" s="1"/>
  <c r="F14952" i="1"/>
  <c r="G14952" i="1" s="1"/>
  <c r="I14952" i="1" s="1"/>
  <c r="F14953" i="1"/>
  <c r="G14953" i="1" s="1"/>
  <c r="I14953" i="1" s="1"/>
  <c r="F14954" i="1"/>
  <c r="G14954" i="1" s="1"/>
  <c r="I14954" i="1" s="1"/>
  <c r="F14955" i="1"/>
  <c r="G14955" i="1" s="1"/>
  <c r="I14955" i="1" s="1"/>
  <c r="F14956" i="1"/>
  <c r="G14956" i="1" s="1"/>
  <c r="I14956" i="1" s="1"/>
  <c r="F14957" i="1"/>
  <c r="G14957" i="1" s="1"/>
  <c r="I14957" i="1" s="1"/>
  <c r="F14958" i="1"/>
  <c r="G14958" i="1" s="1"/>
  <c r="I14958" i="1" s="1"/>
  <c r="F14959" i="1"/>
  <c r="G14959" i="1" s="1"/>
  <c r="I14959" i="1" s="1"/>
  <c r="F14960" i="1"/>
  <c r="G14960" i="1" s="1"/>
  <c r="I14960" i="1" s="1"/>
  <c r="F14961" i="1"/>
  <c r="G14961" i="1" s="1"/>
  <c r="I14961" i="1" s="1"/>
  <c r="F14962" i="1"/>
  <c r="G14962" i="1" s="1"/>
  <c r="I14962" i="1" s="1"/>
  <c r="F14963" i="1"/>
  <c r="G14963" i="1" s="1"/>
  <c r="I14963" i="1" s="1"/>
  <c r="F14964" i="1"/>
  <c r="G14964" i="1" s="1"/>
  <c r="I14964" i="1" s="1"/>
  <c r="F14965" i="1"/>
  <c r="G14965" i="1" s="1"/>
  <c r="I14965" i="1" s="1"/>
  <c r="F14966" i="1"/>
  <c r="G14966" i="1" s="1"/>
  <c r="I14966" i="1" s="1"/>
  <c r="F14967" i="1"/>
  <c r="G14967" i="1" s="1"/>
  <c r="I14967" i="1" s="1"/>
  <c r="F14968" i="1"/>
  <c r="G14968" i="1" s="1"/>
  <c r="I14968" i="1" s="1"/>
  <c r="F14969" i="1"/>
  <c r="G14969" i="1" s="1"/>
  <c r="I14969" i="1" s="1"/>
  <c r="F14970" i="1"/>
  <c r="G14970" i="1" s="1"/>
  <c r="I14970" i="1" s="1"/>
  <c r="F14971" i="1"/>
  <c r="G14971" i="1" s="1"/>
  <c r="I14971" i="1" s="1"/>
  <c r="F14972" i="1"/>
  <c r="G14972" i="1" s="1"/>
  <c r="I14972" i="1" s="1"/>
  <c r="F14973" i="1"/>
  <c r="G14973" i="1" s="1"/>
  <c r="I14973" i="1" s="1"/>
  <c r="F14974" i="1"/>
  <c r="G14974" i="1" s="1"/>
  <c r="I14974" i="1" s="1"/>
  <c r="F14975" i="1"/>
  <c r="G14975" i="1" s="1"/>
  <c r="I14975" i="1" s="1"/>
  <c r="F14976" i="1"/>
  <c r="G14976" i="1" s="1"/>
  <c r="I14976" i="1" s="1"/>
  <c r="F14977" i="1"/>
  <c r="G14977" i="1" s="1"/>
  <c r="I14977" i="1" s="1"/>
  <c r="F14978" i="1"/>
  <c r="G14978" i="1" s="1"/>
  <c r="I14978" i="1" s="1"/>
  <c r="F14979" i="1"/>
  <c r="G14979" i="1" s="1"/>
  <c r="I14979" i="1" s="1"/>
  <c r="F14980" i="1"/>
  <c r="G14980" i="1" s="1"/>
  <c r="I14980" i="1" s="1"/>
  <c r="F14981" i="1"/>
  <c r="G14981" i="1" s="1"/>
  <c r="I14981" i="1" s="1"/>
  <c r="F14982" i="1"/>
  <c r="G14982" i="1" s="1"/>
  <c r="I14982" i="1" s="1"/>
  <c r="F14983" i="1"/>
  <c r="G14983" i="1" s="1"/>
  <c r="I14983" i="1" s="1"/>
  <c r="F14984" i="1"/>
  <c r="G14984" i="1" s="1"/>
  <c r="I14984" i="1" s="1"/>
  <c r="F14985" i="1"/>
  <c r="G14985" i="1" s="1"/>
  <c r="I14985" i="1" s="1"/>
  <c r="F14986" i="1"/>
  <c r="G14986" i="1" s="1"/>
  <c r="I14986" i="1" s="1"/>
  <c r="F14987" i="1"/>
  <c r="G14987" i="1" s="1"/>
  <c r="I14987" i="1" s="1"/>
  <c r="F14988" i="1"/>
  <c r="G14988" i="1" s="1"/>
  <c r="I14988" i="1" s="1"/>
  <c r="F14989" i="1"/>
  <c r="G14989" i="1" s="1"/>
  <c r="I14989" i="1" s="1"/>
  <c r="F14990" i="1"/>
  <c r="G14990" i="1" s="1"/>
  <c r="I14990" i="1" s="1"/>
  <c r="F14991" i="1"/>
  <c r="G14991" i="1" s="1"/>
  <c r="I14991" i="1" s="1"/>
  <c r="F14992" i="1"/>
  <c r="G14992" i="1" s="1"/>
  <c r="I14992" i="1" s="1"/>
  <c r="F14993" i="1"/>
  <c r="G14993" i="1" s="1"/>
  <c r="I14993" i="1" s="1"/>
  <c r="F14994" i="1"/>
  <c r="G14994" i="1" s="1"/>
  <c r="I14994" i="1" s="1"/>
  <c r="F14995" i="1"/>
  <c r="G14995" i="1" s="1"/>
  <c r="I14995" i="1" s="1"/>
  <c r="F14996" i="1"/>
  <c r="G14996" i="1" s="1"/>
  <c r="I14996" i="1" s="1"/>
  <c r="F14997" i="1"/>
  <c r="G14997" i="1" s="1"/>
  <c r="I14997" i="1" s="1"/>
  <c r="F14998" i="1"/>
  <c r="G14998" i="1" s="1"/>
  <c r="I14998" i="1" s="1"/>
  <c r="F14999" i="1"/>
  <c r="G14999" i="1" s="1"/>
  <c r="I14999" i="1" s="1"/>
  <c r="F15000" i="1"/>
  <c r="G15000" i="1" s="1"/>
  <c r="I15000" i="1" s="1"/>
  <c r="F15001" i="1"/>
  <c r="G15001" i="1" s="1"/>
  <c r="I15001" i="1" s="1"/>
  <c r="F15002" i="1"/>
  <c r="G15002" i="1" s="1"/>
  <c r="I15002" i="1" s="1"/>
  <c r="F15003" i="1"/>
  <c r="G15003" i="1" s="1"/>
  <c r="I15003" i="1" s="1"/>
  <c r="F15004" i="1"/>
  <c r="G15004" i="1" s="1"/>
  <c r="I15004" i="1" s="1"/>
  <c r="F15005" i="1"/>
  <c r="G15005" i="1" s="1"/>
  <c r="I15005" i="1" s="1"/>
  <c r="F15006" i="1"/>
  <c r="G15006" i="1" s="1"/>
  <c r="I15006" i="1" s="1"/>
  <c r="F15007" i="1"/>
  <c r="G15007" i="1" s="1"/>
  <c r="I15007" i="1" s="1"/>
  <c r="F15008" i="1"/>
  <c r="G15008" i="1" s="1"/>
  <c r="I15008" i="1" s="1"/>
  <c r="F15009" i="1"/>
  <c r="G15009" i="1" s="1"/>
  <c r="I15009" i="1" s="1"/>
  <c r="F15010" i="1"/>
  <c r="G15010" i="1" s="1"/>
  <c r="I15010" i="1" s="1"/>
  <c r="F15011" i="1"/>
  <c r="G15011" i="1" s="1"/>
  <c r="I15011" i="1" s="1"/>
  <c r="F15012" i="1"/>
  <c r="G15012" i="1" s="1"/>
  <c r="I15012" i="1" s="1"/>
  <c r="F15013" i="1"/>
  <c r="G15013" i="1" s="1"/>
  <c r="I15013" i="1" s="1"/>
  <c r="F15014" i="1"/>
  <c r="G15014" i="1" s="1"/>
  <c r="I15014" i="1" s="1"/>
  <c r="F15015" i="1"/>
  <c r="G15015" i="1" s="1"/>
  <c r="I15015" i="1" s="1"/>
  <c r="F15016" i="1"/>
  <c r="G15016" i="1" s="1"/>
  <c r="I15016" i="1" s="1"/>
  <c r="F15017" i="1"/>
  <c r="G15017" i="1" s="1"/>
  <c r="I15017" i="1" s="1"/>
  <c r="F15018" i="1"/>
  <c r="G15018" i="1" s="1"/>
  <c r="I15018" i="1" s="1"/>
  <c r="F15019" i="1"/>
  <c r="G15019" i="1" s="1"/>
  <c r="I15019" i="1" s="1"/>
  <c r="F15020" i="1"/>
  <c r="G15020" i="1" s="1"/>
  <c r="I15020" i="1" s="1"/>
  <c r="F15021" i="1"/>
  <c r="G15021" i="1" s="1"/>
  <c r="I15021" i="1" s="1"/>
  <c r="F15022" i="1"/>
  <c r="G15022" i="1" s="1"/>
  <c r="I15022" i="1" s="1"/>
  <c r="F15023" i="1"/>
  <c r="G15023" i="1" s="1"/>
  <c r="I15023" i="1" s="1"/>
  <c r="F15024" i="1"/>
  <c r="G15024" i="1" s="1"/>
  <c r="I15024" i="1" s="1"/>
  <c r="F15025" i="1"/>
  <c r="G15025" i="1" s="1"/>
  <c r="I15025" i="1" s="1"/>
  <c r="F15026" i="1"/>
  <c r="G15026" i="1" s="1"/>
  <c r="I15026" i="1" s="1"/>
  <c r="F15027" i="1"/>
  <c r="G15027" i="1" s="1"/>
  <c r="I15027" i="1" s="1"/>
  <c r="F15028" i="1"/>
  <c r="G15028" i="1" s="1"/>
  <c r="I15028" i="1" s="1"/>
  <c r="F15029" i="1"/>
  <c r="G15029" i="1" s="1"/>
  <c r="I15029" i="1" s="1"/>
  <c r="F15030" i="1"/>
  <c r="G15030" i="1" s="1"/>
  <c r="I15030" i="1" s="1"/>
  <c r="F15031" i="1"/>
  <c r="G15031" i="1" s="1"/>
  <c r="I15031" i="1" s="1"/>
  <c r="F15032" i="1"/>
  <c r="G15032" i="1" s="1"/>
  <c r="I15032" i="1" s="1"/>
  <c r="F15033" i="1"/>
  <c r="G15033" i="1" s="1"/>
  <c r="I15033" i="1" s="1"/>
  <c r="F15034" i="1"/>
  <c r="G15034" i="1" s="1"/>
  <c r="I15034" i="1" s="1"/>
  <c r="F15035" i="1"/>
  <c r="G15035" i="1" s="1"/>
  <c r="I15035" i="1" s="1"/>
  <c r="F15036" i="1"/>
  <c r="G15036" i="1" s="1"/>
  <c r="I15036" i="1" s="1"/>
  <c r="F15037" i="1"/>
  <c r="G15037" i="1" s="1"/>
  <c r="I15037" i="1" s="1"/>
  <c r="F15038" i="1"/>
  <c r="G15038" i="1" s="1"/>
  <c r="I15038" i="1" s="1"/>
  <c r="F15039" i="1"/>
  <c r="G15039" i="1" s="1"/>
  <c r="I15039" i="1" s="1"/>
  <c r="F15040" i="1"/>
  <c r="G15040" i="1" s="1"/>
  <c r="I15040" i="1" s="1"/>
  <c r="F15041" i="1"/>
  <c r="G15041" i="1" s="1"/>
  <c r="I15041" i="1" s="1"/>
  <c r="F15042" i="1"/>
  <c r="G15042" i="1" s="1"/>
  <c r="I15042" i="1" s="1"/>
  <c r="F15043" i="1"/>
  <c r="G15043" i="1" s="1"/>
  <c r="I15043" i="1" s="1"/>
  <c r="F15044" i="1"/>
  <c r="G15044" i="1" s="1"/>
  <c r="I15044" i="1" s="1"/>
  <c r="F15045" i="1"/>
  <c r="G15045" i="1" s="1"/>
  <c r="I15045" i="1" s="1"/>
  <c r="F15046" i="1"/>
  <c r="G15046" i="1" s="1"/>
  <c r="I15046" i="1" s="1"/>
  <c r="F15047" i="1"/>
  <c r="G15047" i="1" s="1"/>
  <c r="I15047" i="1" s="1"/>
  <c r="F15048" i="1"/>
  <c r="G15048" i="1" s="1"/>
  <c r="I15048" i="1" s="1"/>
  <c r="F15049" i="1"/>
  <c r="G15049" i="1" s="1"/>
  <c r="I15049" i="1" s="1"/>
  <c r="F15050" i="1"/>
  <c r="G15050" i="1" s="1"/>
  <c r="I15050" i="1" s="1"/>
  <c r="F15051" i="1"/>
  <c r="G15051" i="1" s="1"/>
  <c r="I15051" i="1" s="1"/>
  <c r="F15052" i="1"/>
  <c r="G15052" i="1" s="1"/>
  <c r="I15052" i="1" s="1"/>
  <c r="F15053" i="1"/>
  <c r="G15053" i="1" s="1"/>
  <c r="I15053" i="1" s="1"/>
  <c r="F15054" i="1"/>
  <c r="G15054" i="1" s="1"/>
  <c r="I15054" i="1" s="1"/>
  <c r="F15055" i="1"/>
  <c r="G15055" i="1" s="1"/>
  <c r="I15055" i="1" s="1"/>
  <c r="F15056" i="1"/>
  <c r="G15056" i="1" s="1"/>
  <c r="I15056" i="1" s="1"/>
  <c r="F15057" i="1"/>
  <c r="G15057" i="1" s="1"/>
  <c r="I15057" i="1" s="1"/>
  <c r="F15058" i="1"/>
  <c r="G15058" i="1" s="1"/>
  <c r="I15058" i="1" s="1"/>
  <c r="F15059" i="1"/>
  <c r="G15059" i="1" s="1"/>
  <c r="I15059" i="1" s="1"/>
  <c r="F15060" i="1"/>
  <c r="G15060" i="1" s="1"/>
  <c r="I15060" i="1" s="1"/>
  <c r="F15061" i="1"/>
  <c r="G15061" i="1" s="1"/>
  <c r="I15061" i="1" s="1"/>
  <c r="F15062" i="1"/>
  <c r="G15062" i="1" s="1"/>
  <c r="I15062" i="1" s="1"/>
  <c r="F15063" i="1"/>
  <c r="G15063" i="1" s="1"/>
  <c r="I15063" i="1" s="1"/>
  <c r="F15064" i="1"/>
  <c r="G15064" i="1" s="1"/>
  <c r="I15064" i="1" s="1"/>
  <c r="F15065" i="1"/>
  <c r="G15065" i="1" s="1"/>
  <c r="I15065" i="1" s="1"/>
  <c r="F15066" i="1"/>
  <c r="G15066" i="1" s="1"/>
  <c r="I15066" i="1" s="1"/>
  <c r="F15067" i="1"/>
  <c r="G15067" i="1" s="1"/>
  <c r="I15067" i="1" s="1"/>
  <c r="F15068" i="1"/>
  <c r="G15068" i="1" s="1"/>
  <c r="I15068" i="1" s="1"/>
  <c r="F15069" i="1"/>
  <c r="G15069" i="1" s="1"/>
  <c r="I15069" i="1" s="1"/>
  <c r="F15070" i="1"/>
  <c r="G15070" i="1" s="1"/>
  <c r="I15070" i="1" s="1"/>
  <c r="F15071" i="1"/>
  <c r="G15071" i="1" s="1"/>
  <c r="I15071" i="1" s="1"/>
  <c r="F15072" i="1"/>
  <c r="G15072" i="1" s="1"/>
  <c r="I15072" i="1" s="1"/>
  <c r="F15073" i="1"/>
  <c r="G15073" i="1" s="1"/>
  <c r="I15073" i="1" s="1"/>
  <c r="F15074" i="1"/>
  <c r="G15074" i="1" s="1"/>
  <c r="I15074" i="1" s="1"/>
  <c r="F15075" i="1"/>
  <c r="G15075" i="1" s="1"/>
  <c r="I15075" i="1" s="1"/>
  <c r="F15076" i="1"/>
  <c r="G15076" i="1" s="1"/>
  <c r="I15076" i="1" s="1"/>
  <c r="F15077" i="1"/>
  <c r="G15077" i="1" s="1"/>
  <c r="I15077" i="1" s="1"/>
  <c r="F15078" i="1"/>
  <c r="G15078" i="1" s="1"/>
  <c r="I15078" i="1" s="1"/>
  <c r="F15079" i="1"/>
  <c r="G15079" i="1" s="1"/>
  <c r="I15079" i="1" s="1"/>
  <c r="F15080" i="1"/>
  <c r="G15080" i="1" s="1"/>
  <c r="I15080" i="1" s="1"/>
  <c r="F15081" i="1"/>
  <c r="G15081" i="1" s="1"/>
  <c r="I15081" i="1" s="1"/>
  <c r="F15082" i="1"/>
  <c r="G15082" i="1" s="1"/>
  <c r="I15082" i="1" s="1"/>
  <c r="F15083" i="1"/>
  <c r="G15083" i="1" s="1"/>
  <c r="I15083" i="1" s="1"/>
  <c r="F15084" i="1"/>
  <c r="G15084" i="1" s="1"/>
  <c r="I15084" i="1" s="1"/>
  <c r="F15085" i="1"/>
  <c r="G15085" i="1" s="1"/>
  <c r="I15085" i="1" s="1"/>
  <c r="F15086" i="1"/>
  <c r="G15086" i="1" s="1"/>
  <c r="I15086" i="1" s="1"/>
  <c r="F15087" i="1"/>
  <c r="G15087" i="1" s="1"/>
  <c r="I15087" i="1" s="1"/>
  <c r="F15088" i="1"/>
  <c r="G15088" i="1" s="1"/>
  <c r="I15088" i="1" s="1"/>
  <c r="F15089" i="1"/>
  <c r="G15089" i="1" s="1"/>
  <c r="I15089" i="1" s="1"/>
  <c r="F15090" i="1"/>
  <c r="G15090" i="1" s="1"/>
  <c r="I15090" i="1" s="1"/>
  <c r="F15091" i="1"/>
  <c r="G15091" i="1" s="1"/>
  <c r="I15091" i="1" s="1"/>
  <c r="F15092" i="1"/>
  <c r="G15092" i="1" s="1"/>
  <c r="I15092" i="1" s="1"/>
  <c r="F15093" i="1"/>
  <c r="G15093" i="1" s="1"/>
  <c r="I15093" i="1" s="1"/>
  <c r="F15094" i="1"/>
  <c r="G15094" i="1" s="1"/>
  <c r="I15094" i="1" s="1"/>
  <c r="F15095" i="1"/>
  <c r="G15095" i="1" s="1"/>
  <c r="I15095" i="1" s="1"/>
  <c r="F15096" i="1"/>
  <c r="G15096" i="1" s="1"/>
  <c r="I15096" i="1" s="1"/>
  <c r="F15097" i="1"/>
  <c r="G15097" i="1" s="1"/>
  <c r="I15097" i="1" s="1"/>
  <c r="F15098" i="1"/>
  <c r="G15098" i="1" s="1"/>
  <c r="I15098" i="1" s="1"/>
  <c r="F15099" i="1"/>
  <c r="G15099" i="1" s="1"/>
  <c r="I15099" i="1" s="1"/>
  <c r="F15100" i="1"/>
  <c r="G15100" i="1" s="1"/>
  <c r="I15100" i="1" s="1"/>
  <c r="F15101" i="1"/>
  <c r="G15101" i="1" s="1"/>
  <c r="I15101" i="1" s="1"/>
  <c r="F15102" i="1"/>
  <c r="G15102" i="1" s="1"/>
  <c r="I15102" i="1" s="1"/>
  <c r="F15103" i="1"/>
  <c r="G15103" i="1" s="1"/>
  <c r="I15103" i="1" s="1"/>
  <c r="F15104" i="1"/>
  <c r="G15104" i="1" s="1"/>
  <c r="I15104" i="1" s="1"/>
  <c r="F15105" i="1"/>
  <c r="G15105" i="1" s="1"/>
  <c r="I15105" i="1" s="1"/>
  <c r="F15106" i="1"/>
  <c r="G15106" i="1" s="1"/>
  <c r="I15106" i="1" s="1"/>
  <c r="F15107" i="1"/>
  <c r="G15107" i="1" s="1"/>
  <c r="I15107" i="1" s="1"/>
  <c r="F15108" i="1"/>
  <c r="G15108" i="1" s="1"/>
  <c r="I15108" i="1" s="1"/>
  <c r="F15109" i="1"/>
  <c r="G15109" i="1" s="1"/>
  <c r="I15109" i="1" s="1"/>
  <c r="F15110" i="1"/>
  <c r="G15110" i="1" s="1"/>
  <c r="I15110" i="1" s="1"/>
  <c r="F15111" i="1"/>
  <c r="G15111" i="1" s="1"/>
  <c r="I15111" i="1" s="1"/>
  <c r="F15112" i="1"/>
  <c r="G15112" i="1" s="1"/>
  <c r="I15112" i="1" s="1"/>
  <c r="F15113" i="1"/>
  <c r="G15113" i="1" s="1"/>
  <c r="I15113" i="1" s="1"/>
  <c r="F15114" i="1"/>
  <c r="G15114" i="1" s="1"/>
  <c r="I15114" i="1" s="1"/>
  <c r="F15115" i="1"/>
  <c r="G15115" i="1" s="1"/>
  <c r="I15115" i="1" s="1"/>
  <c r="F15116" i="1"/>
  <c r="G15116" i="1" s="1"/>
  <c r="I15116" i="1" s="1"/>
  <c r="F15117" i="1"/>
  <c r="G15117" i="1" s="1"/>
  <c r="I15117" i="1" s="1"/>
  <c r="F15118" i="1"/>
  <c r="G15118" i="1" s="1"/>
  <c r="I15118" i="1" s="1"/>
  <c r="F15119" i="1"/>
  <c r="G15119" i="1" s="1"/>
  <c r="I15119" i="1" s="1"/>
  <c r="F15120" i="1"/>
  <c r="G15120" i="1" s="1"/>
  <c r="I15120" i="1" s="1"/>
  <c r="F15121" i="1"/>
  <c r="G15121" i="1" s="1"/>
  <c r="I15121" i="1" s="1"/>
  <c r="F15122" i="1"/>
  <c r="G15122" i="1" s="1"/>
  <c r="I15122" i="1" s="1"/>
  <c r="F15123" i="1"/>
  <c r="G15123" i="1" s="1"/>
  <c r="I15123" i="1" s="1"/>
  <c r="F15124" i="1"/>
  <c r="G15124" i="1" s="1"/>
  <c r="I15124" i="1" s="1"/>
  <c r="F15125" i="1"/>
  <c r="G15125" i="1" s="1"/>
  <c r="I15125" i="1" s="1"/>
  <c r="F15126" i="1"/>
  <c r="G15126" i="1" s="1"/>
  <c r="I15126" i="1" s="1"/>
  <c r="F15127" i="1"/>
  <c r="G15127" i="1" s="1"/>
  <c r="I15127" i="1" s="1"/>
  <c r="F15128" i="1"/>
  <c r="G15128" i="1" s="1"/>
  <c r="I15128" i="1" s="1"/>
  <c r="F15129" i="1"/>
  <c r="G15129" i="1" s="1"/>
  <c r="I15129" i="1" s="1"/>
  <c r="F15130" i="1"/>
  <c r="G15130" i="1" s="1"/>
  <c r="I15130" i="1" s="1"/>
  <c r="F15131" i="1"/>
  <c r="G15131" i="1" s="1"/>
  <c r="I15131" i="1" s="1"/>
  <c r="F15132" i="1"/>
  <c r="G15132" i="1" s="1"/>
  <c r="I15132" i="1" s="1"/>
  <c r="F15133" i="1"/>
  <c r="G15133" i="1" s="1"/>
  <c r="I15133" i="1" s="1"/>
  <c r="F15134" i="1"/>
  <c r="G15134" i="1" s="1"/>
  <c r="I15134" i="1" s="1"/>
  <c r="F15135" i="1"/>
  <c r="G15135" i="1" s="1"/>
  <c r="I15135" i="1" s="1"/>
  <c r="F15136" i="1"/>
  <c r="G15136" i="1" s="1"/>
  <c r="I15136" i="1" s="1"/>
  <c r="F15137" i="1"/>
  <c r="G15137" i="1" s="1"/>
  <c r="I15137" i="1" s="1"/>
  <c r="F15138" i="1"/>
  <c r="G15138" i="1" s="1"/>
  <c r="I15138" i="1" s="1"/>
  <c r="F15139" i="1"/>
  <c r="G15139" i="1" s="1"/>
  <c r="I15139" i="1" s="1"/>
  <c r="F15140" i="1"/>
  <c r="G15140" i="1" s="1"/>
  <c r="I15140" i="1" s="1"/>
  <c r="F15141" i="1"/>
  <c r="G15141" i="1" s="1"/>
  <c r="I15141" i="1" s="1"/>
  <c r="F15142" i="1"/>
  <c r="G15142" i="1" s="1"/>
  <c r="I15142" i="1" s="1"/>
  <c r="F15143" i="1"/>
  <c r="G15143" i="1" s="1"/>
  <c r="I15143" i="1" s="1"/>
  <c r="F15144" i="1"/>
  <c r="G15144" i="1" s="1"/>
  <c r="I15144" i="1" s="1"/>
  <c r="F15145" i="1"/>
  <c r="G15145" i="1" s="1"/>
  <c r="I15145" i="1" s="1"/>
  <c r="F15146" i="1"/>
  <c r="G15146" i="1" s="1"/>
  <c r="I15146" i="1" s="1"/>
  <c r="F15147" i="1"/>
  <c r="G15147" i="1" s="1"/>
  <c r="I15147" i="1" s="1"/>
  <c r="F15148" i="1"/>
  <c r="G15148" i="1" s="1"/>
  <c r="I15148" i="1" s="1"/>
  <c r="F15149" i="1"/>
  <c r="G15149" i="1" s="1"/>
  <c r="I15149" i="1" s="1"/>
  <c r="F15150" i="1"/>
  <c r="G15150" i="1" s="1"/>
  <c r="I15150" i="1" s="1"/>
  <c r="F15151" i="1"/>
  <c r="G15151" i="1" s="1"/>
  <c r="I15151" i="1" s="1"/>
  <c r="F15152" i="1"/>
  <c r="G15152" i="1" s="1"/>
  <c r="I15152" i="1" s="1"/>
  <c r="F15153" i="1"/>
  <c r="G15153" i="1" s="1"/>
  <c r="I15153" i="1" s="1"/>
  <c r="F15154" i="1"/>
  <c r="G15154" i="1" s="1"/>
  <c r="I15154" i="1" s="1"/>
  <c r="F15155" i="1"/>
  <c r="G15155" i="1" s="1"/>
  <c r="I15155" i="1" s="1"/>
  <c r="F15156" i="1"/>
  <c r="G15156" i="1" s="1"/>
  <c r="I15156" i="1" s="1"/>
  <c r="F15157" i="1"/>
  <c r="G15157" i="1" s="1"/>
  <c r="I15157" i="1" s="1"/>
  <c r="F15158" i="1"/>
  <c r="G15158" i="1" s="1"/>
  <c r="I15158" i="1" s="1"/>
  <c r="F15159" i="1"/>
  <c r="G15159" i="1" s="1"/>
  <c r="I15159" i="1" s="1"/>
  <c r="F15160" i="1"/>
  <c r="G15160" i="1" s="1"/>
  <c r="I15160" i="1" s="1"/>
  <c r="F15161" i="1"/>
  <c r="G15161" i="1" s="1"/>
  <c r="I15161" i="1" s="1"/>
  <c r="F15162" i="1"/>
  <c r="G15162" i="1" s="1"/>
  <c r="I15162" i="1" s="1"/>
  <c r="F15163" i="1"/>
  <c r="G15163" i="1" s="1"/>
  <c r="I15163" i="1" s="1"/>
  <c r="F15164" i="1"/>
  <c r="G15164" i="1" s="1"/>
  <c r="I15164" i="1" s="1"/>
  <c r="F15165" i="1"/>
  <c r="G15165" i="1" s="1"/>
  <c r="I15165" i="1" s="1"/>
  <c r="F15166" i="1"/>
  <c r="G15166" i="1" s="1"/>
  <c r="I15166" i="1" s="1"/>
  <c r="F15167" i="1"/>
  <c r="G15167" i="1" s="1"/>
  <c r="I15167" i="1" s="1"/>
  <c r="F15168" i="1"/>
  <c r="G15168" i="1" s="1"/>
  <c r="I15168" i="1" s="1"/>
  <c r="F15169" i="1"/>
  <c r="G15169" i="1" s="1"/>
  <c r="I15169" i="1" s="1"/>
  <c r="F15170" i="1"/>
  <c r="G15170" i="1" s="1"/>
  <c r="I15170" i="1" s="1"/>
  <c r="F15171" i="1"/>
  <c r="G15171" i="1" s="1"/>
  <c r="I15171" i="1" s="1"/>
  <c r="F15172" i="1"/>
  <c r="G15172" i="1" s="1"/>
  <c r="I15172" i="1" s="1"/>
  <c r="F15173" i="1"/>
  <c r="G15173" i="1" s="1"/>
  <c r="I15173" i="1" s="1"/>
  <c r="F15174" i="1"/>
  <c r="G15174" i="1" s="1"/>
  <c r="I15174" i="1" s="1"/>
  <c r="F15175" i="1"/>
  <c r="G15175" i="1" s="1"/>
  <c r="I15175" i="1" s="1"/>
  <c r="F15176" i="1"/>
  <c r="G15176" i="1" s="1"/>
  <c r="I15176" i="1" s="1"/>
  <c r="F15177" i="1"/>
  <c r="G15177" i="1" s="1"/>
  <c r="I15177" i="1" s="1"/>
  <c r="F15178" i="1"/>
  <c r="G15178" i="1" s="1"/>
  <c r="I15178" i="1" s="1"/>
  <c r="F15179" i="1"/>
  <c r="G15179" i="1" s="1"/>
  <c r="I15179" i="1" s="1"/>
  <c r="F15180" i="1"/>
  <c r="G15180" i="1" s="1"/>
  <c r="I15180" i="1" s="1"/>
  <c r="F15181" i="1"/>
  <c r="G15181" i="1" s="1"/>
  <c r="I15181" i="1" s="1"/>
  <c r="F15182" i="1"/>
  <c r="G15182" i="1" s="1"/>
  <c r="I15182" i="1" s="1"/>
  <c r="F15183" i="1"/>
  <c r="G15183" i="1" s="1"/>
  <c r="I15183" i="1" s="1"/>
  <c r="F15184" i="1"/>
  <c r="G15184" i="1" s="1"/>
  <c r="I15184" i="1" s="1"/>
  <c r="F15185" i="1"/>
  <c r="G15185" i="1" s="1"/>
  <c r="I15185" i="1" s="1"/>
  <c r="F15186" i="1"/>
  <c r="G15186" i="1" s="1"/>
  <c r="I15186" i="1" s="1"/>
  <c r="F15187" i="1"/>
  <c r="G15187" i="1" s="1"/>
  <c r="I15187" i="1" s="1"/>
  <c r="F15188" i="1"/>
  <c r="G15188" i="1" s="1"/>
  <c r="I15188" i="1" s="1"/>
  <c r="F15189" i="1"/>
  <c r="G15189" i="1" s="1"/>
  <c r="I15189" i="1" s="1"/>
  <c r="F15190" i="1"/>
  <c r="G15190" i="1" s="1"/>
  <c r="I15190" i="1" s="1"/>
  <c r="F15191" i="1"/>
  <c r="G15191" i="1" s="1"/>
  <c r="I15191" i="1" s="1"/>
  <c r="F15192" i="1"/>
  <c r="G15192" i="1" s="1"/>
  <c r="I15192" i="1" s="1"/>
  <c r="F15193" i="1"/>
  <c r="G15193" i="1" s="1"/>
  <c r="I15193" i="1" s="1"/>
  <c r="F15194" i="1"/>
  <c r="G15194" i="1" s="1"/>
  <c r="I15194" i="1" s="1"/>
  <c r="F15195" i="1"/>
  <c r="G15195" i="1" s="1"/>
  <c r="I15195" i="1" s="1"/>
  <c r="F15196" i="1"/>
  <c r="G15196" i="1" s="1"/>
  <c r="I15196" i="1" s="1"/>
  <c r="F15197" i="1"/>
  <c r="G15197" i="1" s="1"/>
  <c r="I15197" i="1" s="1"/>
  <c r="F15198" i="1"/>
  <c r="G15198" i="1" s="1"/>
  <c r="I15198" i="1" s="1"/>
  <c r="F15199" i="1"/>
  <c r="G15199" i="1" s="1"/>
  <c r="I15199" i="1" s="1"/>
  <c r="F15200" i="1"/>
  <c r="G15200" i="1" s="1"/>
  <c r="I15200" i="1" s="1"/>
  <c r="F15201" i="1"/>
  <c r="G15201" i="1" s="1"/>
  <c r="I15201" i="1" s="1"/>
  <c r="F15202" i="1"/>
  <c r="G15202" i="1" s="1"/>
  <c r="I15202" i="1" s="1"/>
  <c r="F15203" i="1"/>
  <c r="G15203" i="1" s="1"/>
  <c r="I15203" i="1" s="1"/>
  <c r="F15204" i="1"/>
  <c r="G15204" i="1" s="1"/>
  <c r="I15204" i="1" s="1"/>
  <c r="F15205" i="1"/>
  <c r="G15205" i="1" s="1"/>
  <c r="I15205" i="1" s="1"/>
  <c r="F15206" i="1"/>
  <c r="G15206" i="1" s="1"/>
  <c r="I15206" i="1" s="1"/>
  <c r="F15207" i="1"/>
  <c r="G15207" i="1" s="1"/>
  <c r="I15207" i="1" s="1"/>
  <c r="F15208" i="1"/>
  <c r="G15208" i="1" s="1"/>
  <c r="I15208" i="1" s="1"/>
  <c r="F15209" i="1"/>
  <c r="G15209" i="1" s="1"/>
  <c r="I15209" i="1" s="1"/>
  <c r="F15210" i="1"/>
  <c r="G15210" i="1" s="1"/>
  <c r="I15210" i="1" s="1"/>
  <c r="F15211" i="1"/>
  <c r="G15211" i="1" s="1"/>
  <c r="I15211" i="1" s="1"/>
  <c r="F15212" i="1"/>
  <c r="G15212" i="1" s="1"/>
  <c r="I15212" i="1" s="1"/>
  <c r="F15213" i="1"/>
  <c r="G15213" i="1" s="1"/>
  <c r="I15213" i="1" s="1"/>
  <c r="F15214" i="1"/>
  <c r="G15214" i="1" s="1"/>
  <c r="I15214" i="1" s="1"/>
  <c r="F15215" i="1"/>
  <c r="G15215" i="1" s="1"/>
  <c r="I15215" i="1" s="1"/>
  <c r="F15216" i="1"/>
  <c r="G15216" i="1" s="1"/>
  <c r="I15216" i="1" s="1"/>
  <c r="F15217" i="1"/>
  <c r="G15217" i="1" s="1"/>
  <c r="I15217" i="1" s="1"/>
  <c r="F15218" i="1"/>
  <c r="G15218" i="1" s="1"/>
  <c r="I15218" i="1" s="1"/>
  <c r="F15219" i="1"/>
  <c r="G15219" i="1" s="1"/>
  <c r="I15219" i="1" s="1"/>
  <c r="F15220" i="1"/>
  <c r="G15220" i="1" s="1"/>
  <c r="I15220" i="1" s="1"/>
  <c r="F15221" i="1"/>
  <c r="G15221" i="1" s="1"/>
  <c r="I15221" i="1" s="1"/>
  <c r="F15222" i="1"/>
  <c r="G15222" i="1" s="1"/>
  <c r="I15222" i="1" s="1"/>
  <c r="F15223" i="1"/>
  <c r="G15223" i="1" s="1"/>
  <c r="I15223" i="1" s="1"/>
  <c r="F15224" i="1"/>
  <c r="G15224" i="1" s="1"/>
  <c r="I15224" i="1" s="1"/>
  <c r="F15225" i="1"/>
  <c r="G15225" i="1" s="1"/>
  <c r="I15225" i="1" s="1"/>
  <c r="F15226" i="1"/>
  <c r="G15226" i="1" s="1"/>
  <c r="I15226" i="1" s="1"/>
  <c r="F15227" i="1"/>
  <c r="G15227" i="1" s="1"/>
  <c r="I15227" i="1" s="1"/>
  <c r="F15228" i="1"/>
  <c r="G15228" i="1" s="1"/>
  <c r="I15228" i="1" s="1"/>
  <c r="F15229" i="1"/>
  <c r="G15229" i="1" s="1"/>
  <c r="I15229" i="1" s="1"/>
  <c r="F15230" i="1"/>
  <c r="G15230" i="1" s="1"/>
  <c r="I15230" i="1" s="1"/>
  <c r="F15231" i="1"/>
  <c r="G15231" i="1" s="1"/>
  <c r="I15231" i="1" s="1"/>
  <c r="F15232" i="1"/>
  <c r="G15232" i="1" s="1"/>
  <c r="I15232" i="1" s="1"/>
  <c r="F15233" i="1"/>
  <c r="G15233" i="1" s="1"/>
  <c r="I15233" i="1" s="1"/>
  <c r="F15234" i="1"/>
  <c r="G15234" i="1" s="1"/>
  <c r="I15234" i="1" s="1"/>
  <c r="F15235" i="1"/>
  <c r="G15235" i="1" s="1"/>
  <c r="I15235" i="1" s="1"/>
  <c r="F15236" i="1"/>
  <c r="G15236" i="1" s="1"/>
  <c r="I15236" i="1" s="1"/>
  <c r="F15237" i="1"/>
  <c r="G15237" i="1" s="1"/>
  <c r="I15237" i="1" s="1"/>
  <c r="F15238" i="1"/>
  <c r="G15238" i="1" s="1"/>
  <c r="I15238" i="1" s="1"/>
  <c r="F15239" i="1"/>
  <c r="G15239" i="1" s="1"/>
  <c r="I15239" i="1" s="1"/>
  <c r="F15240" i="1"/>
  <c r="G15240" i="1" s="1"/>
  <c r="I15240" i="1" s="1"/>
  <c r="F15241" i="1"/>
  <c r="G15241" i="1" s="1"/>
  <c r="I15241" i="1" s="1"/>
  <c r="F15242" i="1"/>
  <c r="G15242" i="1" s="1"/>
  <c r="I15242" i="1" s="1"/>
  <c r="F15243" i="1"/>
  <c r="G15243" i="1" s="1"/>
  <c r="I15243" i="1" s="1"/>
  <c r="F15244" i="1"/>
  <c r="G15244" i="1" s="1"/>
  <c r="I15244" i="1" s="1"/>
  <c r="F15245" i="1"/>
  <c r="G15245" i="1" s="1"/>
  <c r="I15245" i="1" s="1"/>
  <c r="F15246" i="1"/>
  <c r="G15246" i="1" s="1"/>
  <c r="I15246" i="1" s="1"/>
  <c r="F15247" i="1"/>
  <c r="G15247" i="1" s="1"/>
  <c r="I15247" i="1" s="1"/>
  <c r="F15248" i="1"/>
  <c r="G15248" i="1" s="1"/>
  <c r="I15248" i="1" s="1"/>
  <c r="F15249" i="1"/>
  <c r="G15249" i="1" s="1"/>
  <c r="I15249" i="1" s="1"/>
  <c r="F15250" i="1"/>
  <c r="G15250" i="1" s="1"/>
  <c r="I15250" i="1" s="1"/>
  <c r="F15251" i="1"/>
  <c r="G15251" i="1" s="1"/>
  <c r="I15251" i="1" s="1"/>
  <c r="F15252" i="1"/>
  <c r="G15252" i="1" s="1"/>
  <c r="I15252" i="1" s="1"/>
  <c r="F15253" i="1"/>
  <c r="G15253" i="1" s="1"/>
  <c r="I15253" i="1" s="1"/>
  <c r="F15254" i="1"/>
  <c r="G15254" i="1" s="1"/>
  <c r="I15254" i="1" s="1"/>
  <c r="F15255" i="1"/>
  <c r="G15255" i="1" s="1"/>
  <c r="I15255" i="1" s="1"/>
  <c r="F15256" i="1"/>
  <c r="G15256" i="1" s="1"/>
  <c r="I15256" i="1" s="1"/>
  <c r="F15257" i="1"/>
  <c r="G15257" i="1" s="1"/>
  <c r="I15257" i="1" s="1"/>
  <c r="F15258" i="1"/>
  <c r="G15258" i="1" s="1"/>
  <c r="I15258" i="1" s="1"/>
  <c r="F15259" i="1"/>
  <c r="G15259" i="1" s="1"/>
  <c r="I15259" i="1" s="1"/>
  <c r="F15260" i="1"/>
  <c r="G15260" i="1" s="1"/>
  <c r="I15260" i="1" s="1"/>
  <c r="F15261" i="1"/>
  <c r="G15261" i="1" s="1"/>
  <c r="I15261" i="1" s="1"/>
  <c r="F15262" i="1"/>
  <c r="G15262" i="1" s="1"/>
  <c r="I15262" i="1" s="1"/>
  <c r="F15263" i="1"/>
  <c r="G15263" i="1" s="1"/>
  <c r="I15263" i="1" s="1"/>
  <c r="F15264" i="1"/>
  <c r="G15264" i="1" s="1"/>
  <c r="I15264" i="1" s="1"/>
  <c r="F15265" i="1"/>
  <c r="G15265" i="1" s="1"/>
  <c r="I15265" i="1" s="1"/>
  <c r="F15266" i="1"/>
  <c r="G15266" i="1" s="1"/>
  <c r="I15266" i="1" s="1"/>
  <c r="F15267" i="1"/>
  <c r="G15267" i="1" s="1"/>
  <c r="I15267" i="1" s="1"/>
  <c r="F15268" i="1"/>
  <c r="G15268" i="1" s="1"/>
  <c r="I15268" i="1" s="1"/>
  <c r="F15269" i="1"/>
  <c r="G15269" i="1" s="1"/>
  <c r="I15269" i="1" s="1"/>
  <c r="F15270" i="1"/>
  <c r="G15270" i="1" s="1"/>
  <c r="I15270" i="1" s="1"/>
  <c r="F15271" i="1"/>
  <c r="G15271" i="1" s="1"/>
  <c r="I15271" i="1" s="1"/>
  <c r="F15272" i="1"/>
  <c r="G15272" i="1" s="1"/>
  <c r="I15272" i="1" s="1"/>
  <c r="F15273" i="1"/>
  <c r="G15273" i="1" s="1"/>
  <c r="I15273" i="1" s="1"/>
  <c r="F15274" i="1"/>
  <c r="G15274" i="1" s="1"/>
  <c r="I15274" i="1" s="1"/>
  <c r="F15275" i="1"/>
  <c r="G15275" i="1" s="1"/>
  <c r="I15275" i="1" s="1"/>
  <c r="F15276" i="1"/>
  <c r="G15276" i="1" s="1"/>
  <c r="I15276" i="1" s="1"/>
  <c r="F15277" i="1"/>
  <c r="G15277" i="1" s="1"/>
  <c r="I15277" i="1" s="1"/>
  <c r="F15278" i="1"/>
  <c r="G15278" i="1" s="1"/>
  <c r="I15278" i="1" s="1"/>
  <c r="F15279" i="1"/>
  <c r="G15279" i="1" s="1"/>
  <c r="I15279" i="1" s="1"/>
  <c r="F15280" i="1"/>
  <c r="G15280" i="1" s="1"/>
  <c r="I15280" i="1" s="1"/>
  <c r="F15281" i="1"/>
  <c r="G15281" i="1" s="1"/>
  <c r="I15281" i="1" s="1"/>
  <c r="F15282" i="1"/>
  <c r="G15282" i="1" s="1"/>
  <c r="I15282" i="1" s="1"/>
  <c r="F15283" i="1"/>
  <c r="G15283" i="1" s="1"/>
  <c r="I15283" i="1" s="1"/>
  <c r="F15284" i="1"/>
  <c r="G15284" i="1" s="1"/>
  <c r="I15284" i="1" s="1"/>
  <c r="F15285" i="1"/>
  <c r="G15285" i="1" s="1"/>
  <c r="I15285" i="1" s="1"/>
  <c r="F15286" i="1"/>
  <c r="G15286" i="1" s="1"/>
  <c r="I15286" i="1" s="1"/>
  <c r="F15287" i="1"/>
  <c r="G15287" i="1" s="1"/>
  <c r="I15287" i="1" s="1"/>
  <c r="F15288" i="1"/>
  <c r="G15288" i="1" s="1"/>
  <c r="I15288" i="1" s="1"/>
  <c r="F15289" i="1"/>
  <c r="G15289" i="1" s="1"/>
  <c r="I15289" i="1" s="1"/>
  <c r="F15290" i="1"/>
  <c r="G15290" i="1" s="1"/>
  <c r="I15290" i="1" s="1"/>
  <c r="F15291" i="1"/>
  <c r="G15291" i="1" s="1"/>
  <c r="I15291" i="1" s="1"/>
  <c r="F15292" i="1"/>
  <c r="G15292" i="1" s="1"/>
  <c r="I15292" i="1" s="1"/>
  <c r="F15293" i="1"/>
  <c r="G15293" i="1" s="1"/>
  <c r="I15293" i="1" s="1"/>
  <c r="F15294" i="1"/>
  <c r="G15294" i="1" s="1"/>
  <c r="I15294" i="1" s="1"/>
  <c r="F15295" i="1"/>
  <c r="G15295" i="1" s="1"/>
  <c r="I15295" i="1" s="1"/>
  <c r="F15296" i="1"/>
  <c r="G15296" i="1" s="1"/>
  <c r="I15296" i="1" s="1"/>
  <c r="F15297" i="1"/>
  <c r="G15297" i="1" s="1"/>
  <c r="I15297" i="1" s="1"/>
  <c r="F15298" i="1"/>
  <c r="G15298" i="1" s="1"/>
  <c r="I15298" i="1" s="1"/>
  <c r="F15299" i="1"/>
  <c r="G15299" i="1" s="1"/>
  <c r="I15299" i="1" s="1"/>
  <c r="F15300" i="1"/>
  <c r="G15300" i="1" s="1"/>
  <c r="I15300" i="1" s="1"/>
  <c r="F15301" i="1"/>
  <c r="G15301" i="1" s="1"/>
  <c r="I15301" i="1" s="1"/>
  <c r="F15302" i="1"/>
  <c r="G15302" i="1" s="1"/>
  <c r="I15302" i="1" s="1"/>
  <c r="F15303" i="1"/>
  <c r="G15303" i="1" s="1"/>
  <c r="I15303" i="1" s="1"/>
  <c r="F15304" i="1"/>
  <c r="G15304" i="1" s="1"/>
  <c r="I15304" i="1" s="1"/>
  <c r="F15305" i="1"/>
  <c r="G15305" i="1" s="1"/>
  <c r="I15305" i="1" s="1"/>
  <c r="F15306" i="1"/>
  <c r="G15306" i="1" s="1"/>
  <c r="I15306" i="1" s="1"/>
  <c r="F15307" i="1"/>
  <c r="G15307" i="1" s="1"/>
  <c r="I15307" i="1" s="1"/>
  <c r="F15308" i="1"/>
  <c r="G15308" i="1" s="1"/>
  <c r="I15308" i="1" s="1"/>
  <c r="F15309" i="1"/>
  <c r="G15309" i="1" s="1"/>
  <c r="I15309" i="1" s="1"/>
  <c r="F15310" i="1"/>
  <c r="G15310" i="1" s="1"/>
  <c r="I15310" i="1" s="1"/>
  <c r="F15311" i="1"/>
  <c r="G15311" i="1" s="1"/>
  <c r="I15311" i="1" s="1"/>
  <c r="F15312" i="1"/>
  <c r="G15312" i="1" s="1"/>
  <c r="I15312" i="1" s="1"/>
  <c r="F15313" i="1"/>
  <c r="G15313" i="1" s="1"/>
  <c r="I15313" i="1" s="1"/>
  <c r="F15314" i="1"/>
  <c r="G15314" i="1" s="1"/>
  <c r="I15314" i="1" s="1"/>
  <c r="F15315" i="1"/>
  <c r="G15315" i="1" s="1"/>
  <c r="I15315" i="1" s="1"/>
  <c r="F15316" i="1"/>
  <c r="G15316" i="1" s="1"/>
  <c r="I15316" i="1" s="1"/>
  <c r="F15317" i="1"/>
  <c r="G15317" i="1" s="1"/>
  <c r="I15317" i="1" s="1"/>
  <c r="F15318" i="1"/>
  <c r="G15318" i="1" s="1"/>
  <c r="I15318" i="1" s="1"/>
  <c r="F15319" i="1"/>
  <c r="G15319" i="1" s="1"/>
  <c r="I15319" i="1" s="1"/>
  <c r="F15320" i="1"/>
  <c r="G15320" i="1" s="1"/>
  <c r="I15320" i="1" s="1"/>
  <c r="F15321" i="1"/>
  <c r="G15321" i="1" s="1"/>
  <c r="I15321" i="1" s="1"/>
  <c r="F15322" i="1"/>
  <c r="G15322" i="1" s="1"/>
  <c r="I15322" i="1" s="1"/>
  <c r="F15323" i="1"/>
  <c r="G15323" i="1" s="1"/>
  <c r="I15323" i="1" s="1"/>
  <c r="F15324" i="1"/>
  <c r="G15324" i="1" s="1"/>
  <c r="I15324" i="1" s="1"/>
  <c r="F15325" i="1"/>
  <c r="G15325" i="1" s="1"/>
  <c r="I15325" i="1" s="1"/>
  <c r="F15326" i="1"/>
  <c r="G15326" i="1" s="1"/>
  <c r="I15326" i="1" s="1"/>
  <c r="F15327" i="1"/>
  <c r="G15327" i="1" s="1"/>
  <c r="I15327" i="1" s="1"/>
  <c r="F15328" i="1"/>
  <c r="G15328" i="1" s="1"/>
  <c r="I15328" i="1" s="1"/>
  <c r="F15329" i="1"/>
  <c r="G15329" i="1" s="1"/>
  <c r="I15329" i="1" s="1"/>
  <c r="F15330" i="1"/>
  <c r="G15330" i="1" s="1"/>
  <c r="I15330" i="1" s="1"/>
  <c r="F15331" i="1"/>
  <c r="G15331" i="1" s="1"/>
  <c r="I15331" i="1" s="1"/>
  <c r="F15332" i="1"/>
  <c r="G15332" i="1" s="1"/>
  <c r="I15332" i="1" s="1"/>
  <c r="F15333" i="1"/>
  <c r="G15333" i="1" s="1"/>
  <c r="I15333" i="1" s="1"/>
  <c r="F15334" i="1"/>
  <c r="G15334" i="1" s="1"/>
  <c r="I15334" i="1" s="1"/>
  <c r="F15335" i="1"/>
  <c r="G15335" i="1" s="1"/>
  <c r="I15335" i="1" s="1"/>
  <c r="F15336" i="1"/>
  <c r="G15336" i="1" s="1"/>
  <c r="I15336" i="1" s="1"/>
  <c r="F15337" i="1"/>
  <c r="G15337" i="1" s="1"/>
  <c r="I15337" i="1" s="1"/>
  <c r="F15338" i="1"/>
  <c r="G15338" i="1" s="1"/>
  <c r="I15338" i="1" s="1"/>
  <c r="F15339" i="1"/>
  <c r="G15339" i="1" s="1"/>
  <c r="I15339" i="1" s="1"/>
  <c r="F15340" i="1"/>
  <c r="G15340" i="1" s="1"/>
  <c r="I15340" i="1" s="1"/>
  <c r="F15341" i="1"/>
  <c r="G15341" i="1" s="1"/>
  <c r="I15341" i="1" s="1"/>
  <c r="F15342" i="1"/>
  <c r="G15342" i="1" s="1"/>
  <c r="I15342" i="1" s="1"/>
  <c r="F15343" i="1"/>
  <c r="G15343" i="1" s="1"/>
  <c r="I15343" i="1" s="1"/>
  <c r="F15344" i="1"/>
  <c r="G15344" i="1" s="1"/>
  <c r="I15344" i="1" s="1"/>
  <c r="F15345" i="1"/>
  <c r="G15345" i="1" s="1"/>
  <c r="I15345" i="1" s="1"/>
  <c r="F15346" i="1"/>
  <c r="G15346" i="1" s="1"/>
  <c r="I15346" i="1" s="1"/>
  <c r="F15347" i="1"/>
  <c r="G15347" i="1" s="1"/>
  <c r="I15347" i="1" s="1"/>
  <c r="F15348" i="1"/>
  <c r="G15348" i="1" s="1"/>
  <c r="I15348" i="1" s="1"/>
  <c r="F15349" i="1"/>
  <c r="G15349" i="1" s="1"/>
  <c r="I15349" i="1" s="1"/>
  <c r="F15350" i="1"/>
  <c r="G15350" i="1" s="1"/>
  <c r="I15350" i="1" s="1"/>
  <c r="F15351" i="1"/>
  <c r="G15351" i="1" s="1"/>
  <c r="I15351" i="1" s="1"/>
  <c r="F15352" i="1"/>
  <c r="G15352" i="1" s="1"/>
  <c r="I15352" i="1" s="1"/>
  <c r="F15353" i="1"/>
  <c r="G15353" i="1" s="1"/>
  <c r="I15353" i="1" s="1"/>
  <c r="F15354" i="1"/>
  <c r="G15354" i="1" s="1"/>
  <c r="I15354" i="1" s="1"/>
  <c r="F15355" i="1"/>
  <c r="G15355" i="1" s="1"/>
  <c r="I15355" i="1" s="1"/>
  <c r="F15356" i="1"/>
  <c r="G15356" i="1" s="1"/>
  <c r="I15356" i="1" s="1"/>
  <c r="F15357" i="1"/>
  <c r="G15357" i="1" s="1"/>
  <c r="I15357" i="1" s="1"/>
  <c r="F15358" i="1"/>
  <c r="G15358" i="1" s="1"/>
  <c r="I15358" i="1" s="1"/>
  <c r="F15359" i="1"/>
  <c r="G15359" i="1" s="1"/>
  <c r="I15359" i="1" s="1"/>
  <c r="F15360" i="1"/>
  <c r="G15360" i="1" s="1"/>
  <c r="I15360" i="1" s="1"/>
  <c r="F15361" i="1"/>
  <c r="G15361" i="1" s="1"/>
  <c r="I15361" i="1" s="1"/>
  <c r="F15362" i="1"/>
  <c r="G15362" i="1" s="1"/>
  <c r="I15362" i="1" s="1"/>
  <c r="F15363" i="1"/>
  <c r="G15363" i="1" s="1"/>
  <c r="I15363" i="1" s="1"/>
  <c r="F15364" i="1"/>
  <c r="G15364" i="1" s="1"/>
  <c r="I15364" i="1" s="1"/>
  <c r="F15365" i="1"/>
  <c r="G15365" i="1" s="1"/>
  <c r="I15365" i="1" s="1"/>
  <c r="F15366" i="1"/>
  <c r="G15366" i="1" s="1"/>
  <c r="I15366" i="1" s="1"/>
  <c r="F15367" i="1"/>
  <c r="G15367" i="1" s="1"/>
  <c r="I15367" i="1" s="1"/>
  <c r="F15368" i="1"/>
  <c r="G15368" i="1" s="1"/>
  <c r="I15368" i="1" s="1"/>
  <c r="F15369" i="1"/>
  <c r="G15369" i="1" s="1"/>
  <c r="I15369" i="1" s="1"/>
  <c r="F15370" i="1"/>
  <c r="G15370" i="1" s="1"/>
  <c r="I15370" i="1" s="1"/>
  <c r="F15371" i="1"/>
  <c r="G15371" i="1" s="1"/>
  <c r="I15371" i="1" s="1"/>
  <c r="F15372" i="1"/>
  <c r="G15372" i="1" s="1"/>
  <c r="I15372" i="1" s="1"/>
  <c r="F15373" i="1"/>
  <c r="G15373" i="1" s="1"/>
  <c r="I15373" i="1" s="1"/>
  <c r="F15374" i="1"/>
  <c r="G15374" i="1" s="1"/>
  <c r="I15374" i="1" s="1"/>
  <c r="F15375" i="1"/>
  <c r="G15375" i="1" s="1"/>
  <c r="I15375" i="1" s="1"/>
  <c r="F15376" i="1"/>
  <c r="G15376" i="1" s="1"/>
  <c r="I15376" i="1" s="1"/>
  <c r="F15377" i="1"/>
  <c r="G15377" i="1" s="1"/>
  <c r="I15377" i="1" s="1"/>
  <c r="F15378" i="1"/>
  <c r="G15378" i="1" s="1"/>
  <c r="I15378" i="1" s="1"/>
  <c r="F15379" i="1"/>
  <c r="G15379" i="1" s="1"/>
  <c r="I15379" i="1" s="1"/>
  <c r="F15380" i="1"/>
  <c r="G15380" i="1" s="1"/>
  <c r="I15380" i="1" s="1"/>
  <c r="F15381" i="1"/>
  <c r="G15381" i="1" s="1"/>
  <c r="I15381" i="1" s="1"/>
  <c r="F15382" i="1"/>
  <c r="G15382" i="1" s="1"/>
  <c r="I15382" i="1" s="1"/>
  <c r="F15383" i="1"/>
  <c r="G15383" i="1" s="1"/>
  <c r="I15383" i="1" s="1"/>
  <c r="F15384" i="1"/>
  <c r="G15384" i="1" s="1"/>
  <c r="I15384" i="1" s="1"/>
  <c r="F15385" i="1"/>
  <c r="G15385" i="1" s="1"/>
  <c r="I15385" i="1" s="1"/>
  <c r="F15386" i="1"/>
  <c r="G15386" i="1" s="1"/>
  <c r="I15386" i="1" s="1"/>
  <c r="F15387" i="1"/>
  <c r="G15387" i="1" s="1"/>
  <c r="I15387" i="1" s="1"/>
  <c r="F15388" i="1"/>
  <c r="G15388" i="1" s="1"/>
  <c r="I15388" i="1" s="1"/>
  <c r="F15389" i="1"/>
  <c r="G15389" i="1" s="1"/>
  <c r="I15389" i="1" s="1"/>
  <c r="F15390" i="1"/>
  <c r="G15390" i="1" s="1"/>
  <c r="I15390" i="1" s="1"/>
  <c r="F15391" i="1"/>
  <c r="G15391" i="1" s="1"/>
  <c r="I15391" i="1" s="1"/>
  <c r="F15392" i="1"/>
  <c r="G15392" i="1" s="1"/>
  <c r="I15392" i="1" s="1"/>
  <c r="F15393" i="1"/>
  <c r="G15393" i="1" s="1"/>
  <c r="I15393" i="1" s="1"/>
  <c r="F15394" i="1"/>
  <c r="G15394" i="1" s="1"/>
  <c r="I15394" i="1" s="1"/>
  <c r="F15395" i="1"/>
  <c r="G15395" i="1" s="1"/>
  <c r="I15395" i="1" s="1"/>
  <c r="F15396" i="1"/>
  <c r="G15396" i="1" s="1"/>
  <c r="I15396" i="1" s="1"/>
  <c r="F15397" i="1"/>
  <c r="G15397" i="1" s="1"/>
  <c r="I15397" i="1" s="1"/>
  <c r="F15398" i="1"/>
  <c r="G15398" i="1" s="1"/>
  <c r="I15398" i="1" s="1"/>
  <c r="F15399" i="1"/>
  <c r="G15399" i="1" s="1"/>
  <c r="I15399" i="1" s="1"/>
  <c r="F15400" i="1"/>
  <c r="G15400" i="1" s="1"/>
  <c r="I15400" i="1" s="1"/>
  <c r="F15401" i="1"/>
  <c r="G15401" i="1" s="1"/>
  <c r="I15401" i="1" s="1"/>
  <c r="F15402" i="1"/>
  <c r="G15402" i="1" s="1"/>
  <c r="I15402" i="1" s="1"/>
  <c r="F15403" i="1"/>
  <c r="G15403" i="1" s="1"/>
  <c r="I15403" i="1" s="1"/>
  <c r="F15404" i="1"/>
  <c r="G15404" i="1" s="1"/>
  <c r="I15404" i="1" s="1"/>
  <c r="F15405" i="1"/>
  <c r="G15405" i="1" s="1"/>
  <c r="I15405" i="1" s="1"/>
  <c r="F15406" i="1"/>
  <c r="G15406" i="1" s="1"/>
  <c r="I15406" i="1" s="1"/>
  <c r="F15407" i="1"/>
  <c r="G15407" i="1" s="1"/>
  <c r="I15407" i="1" s="1"/>
  <c r="F15408" i="1"/>
  <c r="G15408" i="1" s="1"/>
  <c r="I15408" i="1" s="1"/>
  <c r="F15409" i="1"/>
  <c r="G15409" i="1" s="1"/>
  <c r="I15409" i="1" s="1"/>
  <c r="F15410" i="1"/>
  <c r="G15410" i="1" s="1"/>
  <c r="I15410" i="1" s="1"/>
  <c r="F15411" i="1"/>
  <c r="G15411" i="1" s="1"/>
  <c r="I15411" i="1" s="1"/>
  <c r="F15412" i="1"/>
  <c r="G15412" i="1" s="1"/>
  <c r="I15412" i="1" s="1"/>
  <c r="F15413" i="1"/>
  <c r="G15413" i="1" s="1"/>
  <c r="I15413" i="1" s="1"/>
  <c r="F15414" i="1"/>
  <c r="G15414" i="1" s="1"/>
  <c r="I15414" i="1" s="1"/>
  <c r="F15415" i="1"/>
  <c r="G15415" i="1" s="1"/>
  <c r="I15415" i="1" s="1"/>
  <c r="F15416" i="1"/>
  <c r="G15416" i="1" s="1"/>
  <c r="I15416" i="1" s="1"/>
  <c r="F15417" i="1"/>
  <c r="G15417" i="1" s="1"/>
  <c r="I15417" i="1" s="1"/>
  <c r="F15418" i="1"/>
  <c r="G15418" i="1" s="1"/>
  <c r="I15418" i="1" s="1"/>
  <c r="F15419" i="1"/>
  <c r="G15419" i="1" s="1"/>
  <c r="I15419" i="1" s="1"/>
  <c r="F15420" i="1"/>
  <c r="G15420" i="1" s="1"/>
  <c r="I15420" i="1" s="1"/>
  <c r="F15421" i="1"/>
  <c r="G15421" i="1" s="1"/>
  <c r="I15421" i="1" s="1"/>
  <c r="F15422" i="1"/>
  <c r="G15422" i="1" s="1"/>
  <c r="I15422" i="1" s="1"/>
  <c r="F15423" i="1"/>
  <c r="G15423" i="1" s="1"/>
  <c r="I15423" i="1" s="1"/>
  <c r="F15424" i="1"/>
  <c r="G15424" i="1" s="1"/>
  <c r="I15424" i="1" s="1"/>
  <c r="F15425" i="1"/>
  <c r="G15425" i="1" s="1"/>
  <c r="I15425" i="1" s="1"/>
  <c r="F15426" i="1"/>
  <c r="G15426" i="1" s="1"/>
  <c r="I15426" i="1" s="1"/>
  <c r="F15427" i="1"/>
  <c r="G15427" i="1" s="1"/>
  <c r="I15427" i="1" s="1"/>
  <c r="F15428" i="1"/>
  <c r="G15428" i="1" s="1"/>
  <c r="I15428" i="1" s="1"/>
  <c r="F15429" i="1"/>
  <c r="G15429" i="1" s="1"/>
  <c r="I15429" i="1" s="1"/>
  <c r="F15430" i="1"/>
  <c r="G15430" i="1" s="1"/>
  <c r="I15430" i="1" s="1"/>
  <c r="F15431" i="1"/>
  <c r="G15431" i="1" s="1"/>
  <c r="I15431" i="1" s="1"/>
  <c r="F15432" i="1"/>
  <c r="G15432" i="1" s="1"/>
  <c r="I15432" i="1" s="1"/>
  <c r="F15433" i="1"/>
  <c r="G15433" i="1" s="1"/>
  <c r="I15433" i="1" s="1"/>
  <c r="F15434" i="1"/>
  <c r="G15434" i="1" s="1"/>
  <c r="I15434" i="1" s="1"/>
  <c r="F15435" i="1"/>
  <c r="G15435" i="1" s="1"/>
  <c r="I15435" i="1" s="1"/>
  <c r="F15436" i="1"/>
  <c r="G15436" i="1" s="1"/>
  <c r="I15436" i="1" s="1"/>
  <c r="F15437" i="1"/>
  <c r="G15437" i="1" s="1"/>
  <c r="I15437" i="1" s="1"/>
  <c r="F15438" i="1"/>
  <c r="G15438" i="1" s="1"/>
  <c r="I15438" i="1" s="1"/>
  <c r="F15439" i="1"/>
  <c r="G15439" i="1" s="1"/>
  <c r="I15439" i="1" s="1"/>
  <c r="F15440" i="1"/>
  <c r="G15440" i="1" s="1"/>
  <c r="I15440" i="1" s="1"/>
  <c r="F15441" i="1"/>
  <c r="G15441" i="1" s="1"/>
  <c r="I15441" i="1" s="1"/>
  <c r="F15442" i="1"/>
  <c r="G15442" i="1" s="1"/>
  <c r="I15442" i="1" s="1"/>
  <c r="F15443" i="1"/>
  <c r="G15443" i="1" s="1"/>
  <c r="I15443" i="1" s="1"/>
  <c r="F15444" i="1"/>
  <c r="G15444" i="1" s="1"/>
  <c r="I15444" i="1" s="1"/>
  <c r="F15445" i="1"/>
  <c r="G15445" i="1" s="1"/>
  <c r="I15445" i="1" s="1"/>
  <c r="F15446" i="1"/>
  <c r="G15446" i="1" s="1"/>
  <c r="I15446" i="1" s="1"/>
  <c r="F15447" i="1"/>
  <c r="G15447" i="1" s="1"/>
  <c r="I15447" i="1" s="1"/>
  <c r="F15448" i="1"/>
  <c r="G15448" i="1" s="1"/>
  <c r="I15448" i="1" s="1"/>
  <c r="F15449" i="1"/>
  <c r="G15449" i="1" s="1"/>
  <c r="I15449" i="1" s="1"/>
  <c r="F15450" i="1"/>
  <c r="G15450" i="1" s="1"/>
  <c r="I15450" i="1" s="1"/>
  <c r="F15451" i="1"/>
  <c r="G15451" i="1" s="1"/>
  <c r="I15451" i="1" s="1"/>
  <c r="F15452" i="1"/>
  <c r="G15452" i="1" s="1"/>
  <c r="I15452" i="1" s="1"/>
  <c r="F15453" i="1"/>
  <c r="G15453" i="1" s="1"/>
  <c r="I15453" i="1" s="1"/>
  <c r="F15454" i="1"/>
  <c r="G15454" i="1" s="1"/>
  <c r="I15454" i="1" s="1"/>
  <c r="F15455" i="1"/>
  <c r="G15455" i="1" s="1"/>
  <c r="I15455" i="1" s="1"/>
  <c r="F15456" i="1"/>
  <c r="G15456" i="1" s="1"/>
  <c r="I15456" i="1" s="1"/>
  <c r="F15457" i="1"/>
  <c r="G15457" i="1" s="1"/>
  <c r="I15457" i="1" s="1"/>
  <c r="F15458" i="1"/>
  <c r="G15458" i="1" s="1"/>
  <c r="I15458" i="1" s="1"/>
  <c r="F15459" i="1"/>
  <c r="G15459" i="1" s="1"/>
  <c r="I15459" i="1" s="1"/>
  <c r="F15460" i="1"/>
  <c r="G15460" i="1" s="1"/>
  <c r="I15460" i="1" s="1"/>
  <c r="F15461" i="1"/>
  <c r="G15461" i="1" s="1"/>
  <c r="I15461" i="1" s="1"/>
  <c r="F15462" i="1"/>
  <c r="G15462" i="1" s="1"/>
  <c r="I15462" i="1" s="1"/>
  <c r="F15463" i="1"/>
  <c r="G15463" i="1" s="1"/>
  <c r="I15463" i="1" s="1"/>
  <c r="F15464" i="1"/>
  <c r="G15464" i="1" s="1"/>
  <c r="I15464" i="1" s="1"/>
  <c r="F15465" i="1"/>
  <c r="G15465" i="1" s="1"/>
  <c r="I15465" i="1" s="1"/>
  <c r="F15466" i="1"/>
  <c r="G15466" i="1" s="1"/>
  <c r="I15466" i="1" s="1"/>
  <c r="F15467" i="1"/>
  <c r="G15467" i="1" s="1"/>
  <c r="I15467" i="1" s="1"/>
  <c r="F15468" i="1"/>
  <c r="G15468" i="1" s="1"/>
  <c r="I15468" i="1" s="1"/>
  <c r="F15469" i="1"/>
  <c r="G15469" i="1" s="1"/>
  <c r="I15469" i="1" s="1"/>
  <c r="F15470" i="1"/>
  <c r="G15470" i="1" s="1"/>
  <c r="I15470" i="1" s="1"/>
  <c r="F15471" i="1"/>
  <c r="G15471" i="1" s="1"/>
  <c r="I15471" i="1" s="1"/>
  <c r="F15472" i="1"/>
  <c r="G15472" i="1" s="1"/>
  <c r="I15472" i="1" s="1"/>
  <c r="F15473" i="1"/>
  <c r="G15473" i="1" s="1"/>
  <c r="I15473" i="1" s="1"/>
  <c r="F15474" i="1"/>
  <c r="G15474" i="1" s="1"/>
  <c r="I15474" i="1" s="1"/>
  <c r="F15475" i="1"/>
  <c r="G15475" i="1" s="1"/>
  <c r="I15475" i="1" s="1"/>
  <c r="F15476" i="1"/>
  <c r="G15476" i="1" s="1"/>
  <c r="I15476" i="1" s="1"/>
  <c r="F15477" i="1"/>
  <c r="G15477" i="1" s="1"/>
  <c r="I15477" i="1" s="1"/>
  <c r="F15478" i="1"/>
  <c r="G15478" i="1" s="1"/>
  <c r="I15478" i="1" s="1"/>
  <c r="F15479" i="1"/>
  <c r="G15479" i="1" s="1"/>
  <c r="I15479" i="1" s="1"/>
  <c r="F15480" i="1"/>
  <c r="G15480" i="1" s="1"/>
  <c r="I15480" i="1" s="1"/>
  <c r="F15481" i="1"/>
  <c r="G15481" i="1" s="1"/>
  <c r="I15481" i="1" s="1"/>
  <c r="F15482" i="1"/>
  <c r="G15482" i="1" s="1"/>
  <c r="I15482" i="1" s="1"/>
  <c r="F15483" i="1"/>
  <c r="G15483" i="1" s="1"/>
  <c r="I15483" i="1" s="1"/>
  <c r="F15484" i="1"/>
  <c r="G15484" i="1" s="1"/>
  <c r="I15484" i="1" s="1"/>
  <c r="F15485" i="1"/>
  <c r="G15485" i="1" s="1"/>
  <c r="I15485" i="1" s="1"/>
  <c r="F15486" i="1"/>
  <c r="G15486" i="1" s="1"/>
  <c r="I15486" i="1" s="1"/>
  <c r="F15487" i="1"/>
  <c r="G15487" i="1" s="1"/>
  <c r="I15487" i="1" s="1"/>
  <c r="F15488" i="1"/>
  <c r="G15488" i="1" s="1"/>
  <c r="I15488" i="1" s="1"/>
  <c r="F15489" i="1"/>
  <c r="G15489" i="1" s="1"/>
  <c r="I15489" i="1" s="1"/>
  <c r="F15490" i="1"/>
  <c r="G15490" i="1" s="1"/>
  <c r="I15490" i="1" s="1"/>
  <c r="F15491" i="1"/>
  <c r="G15491" i="1" s="1"/>
  <c r="I15491" i="1" s="1"/>
  <c r="F15492" i="1"/>
  <c r="G15492" i="1" s="1"/>
  <c r="I15492" i="1" s="1"/>
  <c r="F15493" i="1"/>
  <c r="G15493" i="1" s="1"/>
  <c r="I15493" i="1" s="1"/>
  <c r="F15494" i="1"/>
  <c r="G15494" i="1" s="1"/>
  <c r="I15494" i="1" s="1"/>
  <c r="F15495" i="1"/>
  <c r="G15495" i="1" s="1"/>
  <c r="I15495" i="1" s="1"/>
  <c r="F15496" i="1"/>
  <c r="G15496" i="1" s="1"/>
  <c r="I15496" i="1" s="1"/>
  <c r="F15497" i="1"/>
  <c r="G15497" i="1" s="1"/>
  <c r="I15497" i="1" s="1"/>
  <c r="F15498" i="1"/>
  <c r="G15498" i="1" s="1"/>
  <c r="I15498" i="1" s="1"/>
  <c r="F15499" i="1"/>
  <c r="G15499" i="1" s="1"/>
  <c r="I15499" i="1" s="1"/>
  <c r="F15500" i="1"/>
  <c r="G15500" i="1" s="1"/>
  <c r="I15500" i="1" s="1"/>
  <c r="F15501" i="1"/>
  <c r="G15501" i="1" s="1"/>
  <c r="I15501" i="1" s="1"/>
  <c r="F15502" i="1"/>
  <c r="G15502" i="1" s="1"/>
  <c r="I15502" i="1" s="1"/>
  <c r="F15503" i="1"/>
  <c r="G15503" i="1" s="1"/>
  <c r="I15503" i="1" s="1"/>
  <c r="F15504" i="1"/>
  <c r="G15504" i="1" s="1"/>
  <c r="I15504" i="1" s="1"/>
  <c r="F15505" i="1"/>
  <c r="G15505" i="1" s="1"/>
  <c r="I15505" i="1" s="1"/>
  <c r="F15506" i="1"/>
  <c r="G15506" i="1" s="1"/>
  <c r="I15506" i="1" s="1"/>
  <c r="F15507" i="1"/>
  <c r="G15507" i="1" s="1"/>
  <c r="I15507" i="1" s="1"/>
  <c r="F15508" i="1"/>
  <c r="G15508" i="1" s="1"/>
  <c r="I15508" i="1" s="1"/>
  <c r="F15509" i="1"/>
  <c r="G15509" i="1" s="1"/>
  <c r="I15509" i="1" s="1"/>
  <c r="F15510" i="1"/>
  <c r="G15510" i="1" s="1"/>
  <c r="I15510" i="1" s="1"/>
  <c r="F15511" i="1"/>
  <c r="G15511" i="1" s="1"/>
  <c r="I15511" i="1" s="1"/>
  <c r="F15512" i="1"/>
  <c r="G15512" i="1" s="1"/>
  <c r="I15512" i="1" s="1"/>
  <c r="F15513" i="1"/>
  <c r="G15513" i="1" s="1"/>
  <c r="I15513" i="1" s="1"/>
  <c r="F15514" i="1"/>
  <c r="G15514" i="1" s="1"/>
  <c r="I15514" i="1" s="1"/>
  <c r="F15515" i="1"/>
  <c r="G15515" i="1" s="1"/>
  <c r="I15515" i="1" s="1"/>
  <c r="F15516" i="1"/>
  <c r="G15516" i="1" s="1"/>
  <c r="I15516" i="1" s="1"/>
  <c r="F15517" i="1"/>
  <c r="G15517" i="1" s="1"/>
  <c r="I15517" i="1" s="1"/>
  <c r="F15518" i="1"/>
  <c r="G15518" i="1" s="1"/>
  <c r="I15518" i="1" s="1"/>
  <c r="F15519" i="1"/>
  <c r="G15519" i="1" s="1"/>
  <c r="I15519" i="1" s="1"/>
  <c r="F15520" i="1"/>
  <c r="G15520" i="1" s="1"/>
  <c r="I15520" i="1" s="1"/>
  <c r="F15521" i="1"/>
  <c r="G15521" i="1" s="1"/>
  <c r="I15521" i="1" s="1"/>
  <c r="F15522" i="1"/>
  <c r="G15522" i="1" s="1"/>
  <c r="I15522" i="1" s="1"/>
  <c r="F15523" i="1"/>
  <c r="G15523" i="1" s="1"/>
  <c r="I15523" i="1" s="1"/>
  <c r="F15524" i="1"/>
  <c r="G15524" i="1" s="1"/>
  <c r="I15524" i="1" s="1"/>
  <c r="F15525" i="1"/>
  <c r="G15525" i="1" s="1"/>
  <c r="I15525" i="1" s="1"/>
  <c r="F15526" i="1"/>
  <c r="G15526" i="1" s="1"/>
  <c r="I15526" i="1" s="1"/>
  <c r="F15527" i="1"/>
  <c r="G15527" i="1" s="1"/>
  <c r="I15527" i="1" s="1"/>
  <c r="F15528" i="1"/>
  <c r="G15528" i="1" s="1"/>
  <c r="I15528" i="1" s="1"/>
  <c r="F15529" i="1"/>
  <c r="G15529" i="1" s="1"/>
  <c r="I15529" i="1" s="1"/>
  <c r="F15530" i="1"/>
  <c r="G15530" i="1" s="1"/>
  <c r="I15530" i="1" s="1"/>
  <c r="F15531" i="1"/>
  <c r="G15531" i="1" s="1"/>
  <c r="I15531" i="1" s="1"/>
  <c r="F15532" i="1"/>
  <c r="G15532" i="1" s="1"/>
  <c r="I15532" i="1" s="1"/>
  <c r="F15533" i="1"/>
  <c r="G15533" i="1" s="1"/>
  <c r="I15533" i="1" s="1"/>
  <c r="F15534" i="1"/>
  <c r="G15534" i="1" s="1"/>
  <c r="I15534" i="1" s="1"/>
  <c r="F15535" i="1"/>
  <c r="G15535" i="1" s="1"/>
  <c r="I15535" i="1" s="1"/>
  <c r="F15536" i="1"/>
  <c r="G15536" i="1" s="1"/>
  <c r="I15536" i="1" s="1"/>
  <c r="F15537" i="1"/>
  <c r="G15537" i="1" s="1"/>
  <c r="I15537" i="1" s="1"/>
  <c r="F15538" i="1"/>
  <c r="G15538" i="1" s="1"/>
  <c r="I15538" i="1" s="1"/>
  <c r="F15539" i="1"/>
  <c r="G15539" i="1" s="1"/>
  <c r="I15539" i="1" s="1"/>
  <c r="F15540" i="1"/>
  <c r="G15540" i="1" s="1"/>
  <c r="I15540" i="1" s="1"/>
  <c r="F15541" i="1"/>
  <c r="G15541" i="1" s="1"/>
  <c r="I15541" i="1" s="1"/>
  <c r="F15542" i="1"/>
  <c r="G15542" i="1" s="1"/>
  <c r="I15542" i="1" s="1"/>
  <c r="F15543" i="1"/>
  <c r="G15543" i="1" s="1"/>
  <c r="I15543" i="1" s="1"/>
  <c r="F15544" i="1"/>
  <c r="G15544" i="1" s="1"/>
  <c r="I15544" i="1" s="1"/>
  <c r="F15545" i="1"/>
  <c r="G15545" i="1" s="1"/>
  <c r="I15545" i="1" s="1"/>
  <c r="F15546" i="1"/>
  <c r="G15546" i="1" s="1"/>
  <c r="I15546" i="1" s="1"/>
  <c r="F15547" i="1"/>
  <c r="G15547" i="1" s="1"/>
  <c r="I15547" i="1" s="1"/>
  <c r="F15548" i="1"/>
  <c r="G15548" i="1" s="1"/>
  <c r="I15548" i="1" s="1"/>
  <c r="F15549" i="1"/>
  <c r="G15549" i="1" s="1"/>
  <c r="I15549" i="1" s="1"/>
  <c r="F15550" i="1"/>
  <c r="G15550" i="1" s="1"/>
  <c r="I15550" i="1" s="1"/>
  <c r="F15551" i="1"/>
  <c r="G15551" i="1" s="1"/>
  <c r="I15551" i="1" s="1"/>
  <c r="F15552" i="1"/>
  <c r="G15552" i="1" s="1"/>
  <c r="I15552" i="1" s="1"/>
  <c r="F15553" i="1"/>
  <c r="G15553" i="1" s="1"/>
  <c r="I15553" i="1" s="1"/>
  <c r="F15554" i="1"/>
  <c r="G15554" i="1" s="1"/>
  <c r="I15554" i="1" s="1"/>
  <c r="F15555" i="1"/>
  <c r="G15555" i="1" s="1"/>
  <c r="I15555" i="1" s="1"/>
  <c r="F15556" i="1"/>
  <c r="G15556" i="1" s="1"/>
  <c r="I15556" i="1" s="1"/>
  <c r="F15557" i="1"/>
  <c r="G15557" i="1" s="1"/>
  <c r="I15557" i="1" s="1"/>
  <c r="F15558" i="1"/>
  <c r="G15558" i="1" s="1"/>
  <c r="I15558" i="1" s="1"/>
  <c r="F15559" i="1"/>
  <c r="G15559" i="1" s="1"/>
  <c r="I15559" i="1" s="1"/>
  <c r="F15560" i="1"/>
  <c r="G15560" i="1" s="1"/>
  <c r="I15560" i="1" s="1"/>
  <c r="F15561" i="1"/>
  <c r="G15561" i="1" s="1"/>
  <c r="I15561" i="1" s="1"/>
  <c r="F15562" i="1"/>
  <c r="G15562" i="1" s="1"/>
  <c r="I15562" i="1" s="1"/>
  <c r="F15563" i="1"/>
  <c r="G15563" i="1" s="1"/>
  <c r="I15563" i="1" s="1"/>
  <c r="F15564" i="1"/>
  <c r="G15564" i="1" s="1"/>
  <c r="I15564" i="1" s="1"/>
  <c r="F15565" i="1"/>
  <c r="G15565" i="1" s="1"/>
  <c r="I15565" i="1" s="1"/>
  <c r="F15566" i="1"/>
  <c r="G15566" i="1" s="1"/>
  <c r="I15566" i="1" s="1"/>
  <c r="F15567" i="1"/>
  <c r="G15567" i="1" s="1"/>
  <c r="I15567" i="1" s="1"/>
  <c r="F15568" i="1"/>
  <c r="G15568" i="1" s="1"/>
  <c r="I15568" i="1" s="1"/>
  <c r="F15569" i="1"/>
  <c r="G15569" i="1" s="1"/>
  <c r="I15569" i="1" s="1"/>
  <c r="F15570" i="1"/>
  <c r="G15570" i="1" s="1"/>
  <c r="I15570" i="1" s="1"/>
  <c r="F15571" i="1"/>
  <c r="G15571" i="1" s="1"/>
  <c r="I15571" i="1" s="1"/>
  <c r="F15572" i="1"/>
  <c r="G15572" i="1" s="1"/>
  <c r="I15572" i="1" s="1"/>
  <c r="F15573" i="1"/>
  <c r="G15573" i="1" s="1"/>
  <c r="I15573" i="1" s="1"/>
  <c r="F15574" i="1"/>
  <c r="G15574" i="1" s="1"/>
  <c r="I15574" i="1" s="1"/>
  <c r="F15575" i="1"/>
  <c r="G15575" i="1" s="1"/>
  <c r="I15575" i="1" s="1"/>
  <c r="F15576" i="1"/>
  <c r="G15576" i="1" s="1"/>
  <c r="I15576" i="1" s="1"/>
  <c r="F15577" i="1"/>
  <c r="G15577" i="1" s="1"/>
  <c r="I15577" i="1" s="1"/>
  <c r="F15578" i="1"/>
  <c r="G15578" i="1" s="1"/>
  <c r="I15578" i="1" s="1"/>
  <c r="F15579" i="1"/>
  <c r="G15579" i="1" s="1"/>
  <c r="I15579" i="1" s="1"/>
  <c r="F15580" i="1"/>
  <c r="G15580" i="1" s="1"/>
  <c r="I15580" i="1" s="1"/>
  <c r="F15581" i="1"/>
  <c r="G15581" i="1" s="1"/>
  <c r="I15581" i="1" s="1"/>
  <c r="F15582" i="1"/>
  <c r="G15582" i="1" s="1"/>
  <c r="I15582" i="1" s="1"/>
  <c r="F15583" i="1"/>
  <c r="G15583" i="1" s="1"/>
  <c r="I15583" i="1" s="1"/>
  <c r="F15584" i="1"/>
  <c r="G15584" i="1" s="1"/>
  <c r="I15584" i="1" s="1"/>
  <c r="F15585" i="1"/>
  <c r="G15585" i="1" s="1"/>
  <c r="I15585" i="1" s="1"/>
  <c r="F15586" i="1"/>
  <c r="G15586" i="1" s="1"/>
  <c r="I15586" i="1" s="1"/>
  <c r="F15587" i="1"/>
  <c r="G15587" i="1" s="1"/>
  <c r="I15587" i="1" s="1"/>
  <c r="F15588" i="1"/>
  <c r="G15588" i="1" s="1"/>
  <c r="I15588" i="1" s="1"/>
  <c r="F15589" i="1"/>
  <c r="G15589" i="1" s="1"/>
  <c r="I15589" i="1" s="1"/>
  <c r="F15590" i="1"/>
  <c r="G15590" i="1" s="1"/>
  <c r="I15590" i="1" s="1"/>
  <c r="F15591" i="1"/>
  <c r="G15591" i="1" s="1"/>
  <c r="I15591" i="1" s="1"/>
  <c r="F15592" i="1"/>
  <c r="G15592" i="1" s="1"/>
  <c r="I15592" i="1" s="1"/>
  <c r="F15593" i="1"/>
  <c r="G15593" i="1" s="1"/>
  <c r="I15593" i="1" s="1"/>
  <c r="F15594" i="1"/>
  <c r="G15594" i="1" s="1"/>
  <c r="I15594" i="1" s="1"/>
  <c r="F15595" i="1"/>
  <c r="G15595" i="1" s="1"/>
  <c r="I15595" i="1" s="1"/>
  <c r="F15596" i="1"/>
  <c r="G15596" i="1" s="1"/>
  <c r="I15596" i="1" s="1"/>
  <c r="F15597" i="1"/>
  <c r="G15597" i="1" s="1"/>
  <c r="I15597" i="1" s="1"/>
  <c r="F15598" i="1"/>
  <c r="G15598" i="1" s="1"/>
  <c r="I15598" i="1" s="1"/>
  <c r="F15599" i="1"/>
  <c r="G15599" i="1" s="1"/>
  <c r="I15599" i="1" s="1"/>
  <c r="F15600" i="1"/>
  <c r="G15600" i="1" s="1"/>
  <c r="I15600" i="1" s="1"/>
  <c r="F15601" i="1"/>
  <c r="G15601" i="1" s="1"/>
  <c r="I15601" i="1" s="1"/>
  <c r="F15602" i="1"/>
  <c r="G15602" i="1" s="1"/>
  <c r="I15602" i="1" s="1"/>
  <c r="F15603" i="1"/>
  <c r="G15603" i="1" s="1"/>
  <c r="I15603" i="1" s="1"/>
  <c r="F15604" i="1"/>
  <c r="G15604" i="1" s="1"/>
  <c r="I15604" i="1" s="1"/>
  <c r="F15605" i="1"/>
  <c r="G15605" i="1" s="1"/>
  <c r="I15605" i="1" s="1"/>
  <c r="F15606" i="1"/>
  <c r="G15606" i="1" s="1"/>
  <c r="I15606" i="1" s="1"/>
  <c r="F15607" i="1"/>
  <c r="G15607" i="1" s="1"/>
  <c r="I15607" i="1" s="1"/>
  <c r="F15608" i="1"/>
  <c r="G15608" i="1" s="1"/>
  <c r="I15608" i="1" s="1"/>
  <c r="F15609" i="1"/>
  <c r="G15609" i="1" s="1"/>
  <c r="I15609" i="1" s="1"/>
  <c r="F15610" i="1"/>
  <c r="G15610" i="1" s="1"/>
  <c r="I15610" i="1" s="1"/>
  <c r="F15611" i="1"/>
  <c r="G15611" i="1" s="1"/>
  <c r="I15611" i="1" s="1"/>
  <c r="F15612" i="1"/>
  <c r="G15612" i="1" s="1"/>
  <c r="I15612" i="1" s="1"/>
  <c r="F15613" i="1"/>
  <c r="G15613" i="1" s="1"/>
  <c r="I15613" i="1" s="1"/>
  <c r="F15614" i="1"/>
  <c r="G15614" i="1" s="1"/>
  <c r="I15614" i="1" s="1"/>
  <c r="F15615" i="1"/>
  <c r="G15615" i="1" s="1"/>
  <c r="I15615" i="1" s="1"/>
  <c r="F15616" i="1"/>
  <c r="G15616" i="1" s="1"/>
  <c r="I15616" i="1" s="1"/>
  <c r="F15617" i="1"/>
  <c r="G15617" i="1" s="1"/>
  <c r="I15617" i="1" s="1"/>
  <c r="F15618" i="1"/>
  <c r="G15618" i="1" s="1"/>
  <c r="I15618" i="1" s="1"/>
  <c r="F15619" i="1"/>
  <c r="G15619" i="1" s="1"/>
  <c r="I15619" i="1" s="1"/>
  <c r="F15620" i="1"/>
  <c r="G15620" i="1" s="1"/>
  <c r="I15620" i="1" s="1"/>
  <c r="F15621" i="1"/>
  <c r="G15621" i="1" s="1"/>
  <c r="I15621" i="1" s="1"/>
  <c r="F15622" i="1"/>
  <c r="G15622" i="1" s="1"/>
  <c r="I15622" i="1" s="1"/>
  <c r="F15623" i="1"/>
  <c r="G15623" i="1" s="1"/>
  <c r="I15623" i="1" s="1"/>
  <c r="F15624" i="1"/>
  <c r="G15624" i="1" s="1"/>
  <c r="I15624" i="1" s="1"/>
  <c r="F15625" i="1"/>
  <c r="G15625" i="1" s="1"/>
  <c r="I15625" i="1" s="1"/>
  <c r="F15626" i="1"/>
  <c r="G15626" i="1" s="1"/>
  <c r="I15626" i="1" s="1"/>
  <c r="F15627" i="1"/>
  <c r="G15627" i="1" s="1"/>
  <c r="I15627" i="1" s="1"/>
  <c r="F15628" i="1"/>
  <c r="G15628" i="1" s="1"/>
  <c r="I15628" i="1" s="1"/>
  <c r="F15629" i="1"/>
  <c r="G15629" i="1" s="1"/>
  <c r="I15629" i="1" s="1"/>
  <c r="F15630" i="1"/>
  <c r="G15630" i="1" s="1"/>
  <c r="I15630" i="1" s="1"/>
  <c r="F15631" i="1"/>
  <c r="G15631" i="1" s="1"/>
  <c r="I15631" i="1" s="1"/>
  <c r="F15632" i="1"/>
  <c r="G15632" i="1" s="1"/>
  <c r="I15632" i="1" s="1"/>
  <c r="F15633" i="1"/>
  <c r="G15633" i="1" s="1"/>
  <c r="I15633" i="1" s="1"/>
  <c r="F15634" i="1"/>
  <c r="G15634" i="1" s="1"/>
  <c r="I15634" i="1" s="1"/>
  <c r="F15635" i="1"/>
  <c r="G15635" i="1" s="1"/>
  <c r="I15635" i="1" s="1"/>
  <c r="F15636" i="1"/>
  <c r="G15636" i="1" s="1"/>
  <c r="I15636" i="1" s="1"/>
  <c r="F15637" i="1"/>
  <c r="G15637" i="1" s="1"/>
  <c r="I15637" i="1" s="1"/>
  <c r="F15638" i="1"/>
  <c r="G15638" i="1" s="1"/>
  <c r="I15638" i="1" s="1"/>
  <c r="F15639" i="1"/>
  <c r="G15639" i="1" s="1"/>
  <c r="I15639" i="1" s="1"/>
  <c r="F15640" i="1"/>
  <c r="G15640" i="1" s="1"/>
  <c r="I15640" i="1" s="1"/>
  <c r="F15641" i="1"/>
  <c r="G15641" i="1" s="1"/>
  <c r="I15641" i="1" s="1"/>
  <c r="F15642" i="1"/>
  <c r="G15642" i="1" s="1"/>
  <c r="I15642" i="1" s="1"/>
  <c r="F15643" i="1"/>
  <c r="G15643" i="1" s="1"/>
  <c r="I15643" i="1" s="1"/>
  <c r="F15644" i="1"/>
  <c r="G15644" i="1" s="1"/>
  <c r="I15644" i="1" s="1"/>
  <c r="F15645" i="1"/>
  <c r="G15645" i="1" s="1"/>
  <c r="I15645" i="1" s="1"/>
  <c r="F15646" i="1"/>
  <c r="G15646" i="1" s="1"/>
  <c r="I15646" i="1" s="1"/>
  <c r="F15647" i="1"/>
  <c r="G15647" i="1" s="1"/>
  <c r="I15647" i="1" s="1"/>
  <c r="F15648" i="1"/>
  <c r="G15648" i="1" s="1"/>
  <c r="I15648" i="1" s="1"/>
  <c r="F15649" i="1"/>
  <c r="G15649" i="1" s="1"/>
  <c r="I15649" i="1" s="1"/>
  <c r="F15650" i="1"/>
  <c r="G15650" i="1" s="1"/>
  <c r="I15650" i="1" s="1"/>
  <c r="F15651" i="1"/>
  <c r="G15651" i="1" s="1"/>
  <c r="I15651" i="1" s="1"/>
  <c r="F15652" i="1"/>
  <c r="G15652" i="1" s="1"/>
  <c r="I15652" i="1" s="1"/>
  <c r="F15653" i="1"/>
  <c r="G15653" i="1" s="1"/>
  <c r="I15653" i="1" s="1"/>
  <c r="F15654" i="1"/>
  <c r="G15654" i="1" s="1"/>
  <c r="I15654" i="1" s="1"/>
  <c r="F15655" i="1"/>
  <c r="G15655" i="1" s="1"/>
  <c r="I15655" i="1" s="1"/>
  <c r="F15656" i="1"/>
  <c r="G15656" i="1" s="1"/>
  <c r="I15656" i="1" s="1"/>
  <c r="F15657" i="1"/>
  <c r="G15657" i="1" s="1"/>
  <c r="I15657" i="1" s="1"/>
  <c r="F15658" i="1"/>
  <c r="G15658" i="1" s="1"/>
  <c r="I15658" i="1" s="1"/>
  <c r="F15659" i="1"/>
  <c r="G15659" i="1" s="1"/>
  <c r="I15659" i="1" s="1"/>
  <c r="F15660" i="1"/>
  <c r="G15660" i="1" s="1"/>
  <c r="I15660" i="1" s="1"/>
  <c r="F15661" i="1"/>
  <c r="G15661" i="1" s="1"/>
  <c r="I15661" i="1" s="1"/>
  <c r="F15662" i="1"/>
  <c r="G15662" i="1" s="1"/>
  <c r="I15662" i="1" s="1"/>
  <c r="F15663" i="1"/>
  <c r="G15663" i="1" s="1"/>
  <c r="I15663" i="1" s="1"/>
  <c r="F15664" i="1"/>
  <c r="G15664" i="1" s="1"/>
  <c r="I15664" i="1" s="1"/>
  <c r="F15665" i="1"/>
  <c r="G15665" i="1" s="1"/>
  <c r="I15665" i="1" s="1"/>
  <c r="F15666" i="1"/>
  <c r="G15666" i="1" s="1"/>
  <c r="I15666" i="1" s="1"/>
  <c r="F15667" i="1"/>
  <c r="G15667" i="1" s="1"/>
  <c r="I15667" i="1" s="1"/>
  <c r="F15668" i="1"/>
  <c r="G15668" i="1" s="1"/>
  <c r="I15668" i="1" s="1"/>
  <c r="F15669" i="1"/>
  <c r="G15669" i="1" s="1"/>
  <c r="I15669" i="1" s="1"/>
  <c r="F15670" i="1"/>
  <c r="G15670" i="1" s="1"/>
  <c r="I15670" i="1" s="1"/>
  <c r="F15671" i="1"/>
  <c r="G15671" i="1" s="1"/>
  <c r="I15671" i="1" s="1"/>
  <c r="F15672" i="1"/>
  <c r="G15672" i="1" s="1"/>
  <c r="I15672" i="1" s="1"/>
  <c r="F15673" i="1"/>
  <c r="G15673" i="1" s="1"/>
  <c r="I15673" i="1" s="1"/>
  <c r="F15674" i="1"/>
  <c r="G15674" i="1" s="1"/>
  <c r="I15674" i="1" s="1"/>
  <c r="F15675" i="1"/>
  <c r="G15675" i="1" s="1"/>
  <c r="I15675" i="1" s="1"/>
  <c r="F15676" i="1"/>
  <c r="G15676" i="1" s="1"/>
  <c r="I15676" i="1" s="1"/>
  <c r="F15677" i="1"/>
  <c r="G15677" i="1" s="1"/>
  <c r="I15677" i="1" s="1"/>
  <c r="F15678" i="1"/>
  <c r="G15678" i="1" s="1"/>
  <c r="I15678" i="1" s="1"/>
  <c r="F15679" i="1"/>
  <c r="G15679" i="1" s="1"/>
  <c r="I15679" i="1" s="1"/>
  <c r="F15680" i="1"/>
  <c r="G15680" i="1" s="1"/>
  <c r="I15680" i="1" s="1"/>
  <c r="F15681" i="1"/>
  <c r="G15681" i="1" s="1"/>
  <c r="I15681" i="1" s="1"/>
  <c r="F15682" i="1"/>
  <c r="G15682" i="1" s="1"/>
  <c r="I15682" i="1" s="1"/>
  <c r="F15683" i="1"/>
  <c r="G15683" i="1" s="1"/>
  <c r="I15683" i="1" s="1"/>
  <c r="F15684" i="1"/>
  <c r="G15684" i="1" s="1"/>
  <c r="I15684" i="1" s="1"/>
  <c r="F15685" i="1"/>
  <c r="G15685" i="1" s="1"/>
  <c r="I15685" i="1" s="1"/>
  <c r="F15686" i="1"/>
  <c r="G15686" i="1" s="1"/>
  <c r="I15686" i="1" s="1"/>
  <c r="F15687" i="1"/>
  <c r="G15687" i="1" s="1"/>
  <c r="I15687" i="1" s="1"/>
  <c r="F15688" i="1"/>
  <c r="G15688" i="1" s="1"/>
  <c r="I15688" i="1" s="1"/>
  <c r="F15689" i="1"/>
  <c r="G15689" i="1" s="1"/>
  <c r="I15689" i="1" s="1"/>
  <c r="F15690" i="1"/>
  <c r="G15690" i="1" s="1"/>
  <c r="I15690" i="1" s="1"/>
  <c r="F15691" i="1"/>
  <c r="G15691" i="1" s="1"/>
  <c r="I15691" i="1" s="1"/>
  <c r="F15692" i="1"/>
  <c r="G15692" i="1" s="1"/>
  <c r="I15692" i="1" s="1"/>
  <c r="F15693" i="1"/>
  <c r="G15693" i="1" s="1"/>
  <c r="I15693" i="1" s="1"/>
  <c r="F15694" i="1"/>
  <c r="G15694" i="1" s="1"/>
  <c r="I15694" i="1" s="1"/>
  <c r="F15695" i="1"/>
  <c r="G15695" i="1" s="1"/>
  <c r="I15695" i="1" s="1"/>
  <c r="F15696" i="1"/>
  <c r="G15696" i="1" s="1"/>
  <c r="I15696" i="1" s="1"/>
  <c r="F15697" i="1"/>
  <c r="G15697" i="1" s="1"/>
  <c r="I15697" i="1" s="1"/>
  <c r="F15698" i="1"/>
  <c r="G15698" i="1" s="1"/>
  <c r="I15698" i="1" s="1"/>
  <c r="F15699" i="1"/>
  <c r="G15699" i="1" s="1"/>
  <c r="I15699" i="1" s="1"/>
  <c r="F15700" i="1"/>
  <c r="G15700" i="1" s="1"/>
  <c r="I15700" i="1" s="1"/>
  <c r="F15701" i="1"/>
  <c r="G15701" i="1" s="1"/>
  <c r="I15701" i="1" s="1"/>
  <c r="F15702" i="1"/>
  <c r="G15702" i="1" s="1"/>
  <c r="I15702" i="1" s="1"/>
  <c r="F15703" i="1"/>
  <c r="G15703" i="1" s="1"/>
  <c r="I15703" i="1" s="1"/>
  <c r="F15704" i="1"/>
  <c r="G15704" i="1" s="1"/>
  <c r="I15704" i="1" s="1"/>
  <c r="F15705" i="1"/>
  <c r="G15705" i="1" s="1"/>
  <c r="I15705" i="1" s="1"/>
  <c r="F15706" i="1"/>
  <c r="G15706" i="1" s="1"/>
  <c r="I15706" i="1" s="1"/>
  <c r="F15707" i="1"/>
  <c r="G15707" i="1" s="1"/>
  <c r="I15707" i="1" s="1"/>
  <c r="F15708" i="1"/>
  <c r="G15708" i="1" s="1"/>
  <c r="I15708" i="1" s="1"/>
  <c r="F15709" i="1"/>
  <c r="G15709" i="1" s="1"/>
  <c r="I15709" i="1" s="1"/>
  <c r="F15710" i="1"/>
  <c r="G15710" i="1" s="1"/>
  <c r="I15710" i="1" s="1"/>
  <c r="F15711" i="1"/>
  <c r="G15711" i="1" s="1"/>
  <c r="I15711" i="1" s="1"/>
  <c r="F15712" i="1"/>
  <c r="G15712" i="1" s="1"/>
  <c r="I15712" i="1" s="1"/>
  <c r="F15713" i="1"/>
  <c r="G15713" i="1" s="1"/>
  <c r="I15713" i="1" s="1"/>
  <c r="F15714" i="1"/>
  <c r="G15714" i="1" s="1"/>
  <c r="I15714" i="1" s="1"/>
  <c r="F15715" i="1"/>
  <c r="G15715" i="1" s="1"/>
  <c r="I15715" i="1" s="1"/>
  <c r="F15716" i="1"/>
  <c r="G15716" i="1" s="1"/>
  <c r="I15716" i="1" s="1"/>
  <c r="F15717" i="1"/>
  <c r="G15717" i="1" s="1"/>
  <c r="I15717" i="1" s="1"/>
  <c r="F15718" i="1"/>
  <c r="G15718" i="1" s="1"/>
  <c r="I15718" i="1" s="1"/>
  <c r="F15719" i="1"/>
  <c r="G15719" i="1" s="1"/>
  <c r="I15719" i="1" s="1"/>
  <c r="F15720" i="1"/>
  <c r="G15720" i="1" s="1"/>
  <c r="I15720" i="1" s="1"/>
  <c r="F15721" i="1"/>
  <c r="G15721" i="1" s="1"/>
  <c r="I15721" i="1" s="1"/>
  <c r="F15722" i="1"/>
  <c r="G15722" i="1" s="1"/>
  <c r="I15722" i="1" s="1"/>
  <c r="F15723" i="1"/>
  <c r="G15723" i="1" s="1"/>
  <c r="I15723" i="1" s="1"/>
  <c r="F15724" i="1"/>
  <c r="G15724" i="1" s="1"/>
  <c r="I15724" i="1" s="1"/>
  <c r="F15725" i="1"/>
  <c r="G15725" i="1" s="1"/>
  <c r="I15725" i="1" s="1"/>
  <c r="F15726" i="1"/>
  <c r="G15726" i="1" s="1"/>
  <c r="I15726" i="1" s="1"/>
  <c r="F15727" i="1"/>
  <c r="G15727" i="1" s="1"/>
  <c r="I15727" i="1" s="1"/>
  <c r="F15728" i="1"/>
  <c r="G15728" i="1" s="1"/>
  <c r="I15728" i="1" s="1"/>
  <c r="F15729" i="1"/>
  <c r="G15729" i="1" s="1"/>
  <c r="I15729" i="1" s="1"/>
  <c r="F15730" i="1"/>
  <c r="G15730" i="1" s="1"/>
  <c r="I15730" i="1" s="1"/>
  <c r="F15731" i="1"/>
  <c r="G15731" i="1" s="1"/>
  <c r="I15731" i="1" s="1"/>
  <c r="F15732" i="1"/>
  <c r="G15732" i="1" s="1"/>
  <c r="I15732" i="1" s="1"/>
  <c r="F15733" i="1"/>
  <c r="G15733" i="1" s="1"/>
  <c r="I15733" i="1" s="1"/>
  <c r="F15734" i="1"/>
  <c r="G15734" i="1" s="1"/>
  <c r="I15734" i="1" s="1"/>
  <c r="F15735" i="1"/>
  <c r="G15735" i="1" s="1"/>
  <c r="I15735" i="1" s="1"/>
  <c r="F15736" i="1"/>
  <c r="G15736" i="1" s="1"/>
  <c r="I15736" i="1" s="1"/>
  <c r="F15737" i="1"/>
  <c r="G15737" i="1" s="1"/>
  <c r="I15737" i="1" s="1"/>
  <c r="F15738" i="1"/>
  <c r="G15738" i="1" s="1"/>
  <c r="I15738" i="1" s="1"/>
  <c r="F15739" i="1"/>
  <c r="G15739" i="1" s="1"/>
  <c r="I15739" i="1" s="1"/>
  <c r="F15740" i="1"/>
  <c r="G15740" i="1" s="1"/>
  <c r="I15740" i="1" s="1"/>
  <c r="F15741" i="1"/>
  <c r="G15741" i="1" s="1"/>
  <c r="I15741" i="1" s="1"/>
  <c r="F15742" i="1"/>
  <c r="G15742" i="1" s="1"/>
  <c r="I15742" i="1" s="1"/>
  <c r="F15743" i="1"/>
  <c r="G15743" i="1" s="1"/>
  <c r="I15743" i="1" s="1"/>
  <c r="F15744" i="1"/>
  <c r="G15744" i="1" s="1"/>
  <c r="I15744" i="1" s="1"/>
  <c r="F15745" i="1"/>
  <c r="G15745" i="1" s="1"/>
  <c r="I15745" i="1" s="1"/>
  <c r="F15746" i="1"/>
  <c r="G15746" i="1" s="1"/>
  <c r="I15746" i="1" s="1"/>
  <c r="F15747" i="1"/>
  <c r="G15747" i="1" s="1"/>
  <c r="I15747" i="1" s="1"/>
  <c r="F15748" i="1"/>
  <c r="G15748" i="1" s="1"/>
  <c r="I15748" i="1" s="1"/>
  <c r="F15749" i="1"/>
  <c r="G15749" i="1" s="1"/>
  <c r="I15749" i="1" s="1"/>
  <c r="F15750" i="1"/>
  <c r="G15750" i="1" s="1"/>
  <c r="I15750" i="1" s="1"/>
  <c r="F15751" i="1"/>
  <c r="G15751" i="1" s="1"/>
  <c r="I15751" i="1" s="1"/>
  <c r="F15752" i="1"/>
  <c r="G15752" i="1" s="1"/>
  <c r="I15752" i="1" s="1"/>
  <c r="F15753" i="1"/>
  <c r="G15753" i="1" s="1"/>
  <c r="I15753" i="1" s="1"/>
  <c r="F15754" i="1"/>
  <c r="G15754" i="1" s="1"/>
  <c r="I15754" i="1" s="1"/>
  <c r="F15755" i="1"/>
  <c r="G15755" i="1" s="1"/>
  <c r="I15755" i="1" s="1"/>
  <c r="F15756" i="1"/>
  <c r="G15756" i="1" s="1"/>
  <c r="I15756" i="1" s="1"/>
  <c r="F15757" i="1"/>
  <c r="G15757" i="1" s="1"/>
  <c r="I15757" i="1" s="1"/>
  <c r="F15758" i="1"/>
  <c r="G15758" i="1" s="1"/>
  <c r="I15758" i="1" s="1"/>
  <c r="F15759" i="1"/>
  <c r="G15759" i="1" s="1"/>
  <c r="I15759" i="1" s="1"/>
  <c r="F15760" i="1"/>
  <c r="G15760" i="1" s="1"/>
  <c r="I15760" i="1" s="1"/>
  <c r="F15761" i="1"/>
  <c r="G15761" i="1" s="1"/>
  <c r="I15761" i="1" s="1"/>
  <c r="F15762" i="1"/>
  <c r="G15762" i="1" s="1"/>
  <c r="I15762" i="1" s="1"/>
  <c r="F15763" i="1"/>
  <c r="G15763" i="1" s="1"/>
  <c r="I15763" i="1" s="1"/>
  <c r="F15764" i="1"/>
  <c r="G15764" i="1" s="1"/>
  <c r="I15764" i="1" s="1"/>
  <c r="F15765" i="1"/>
  <c r="G15765" i="1" s="1"/>
  <c r="I15765" i="1" s="1"/>
  <c r="F15766" i="1"/>
  <c r="G15766" i="1" s="1"/>
  <c r="I15766" i="1" s="1"/>
  <c r="F15767" i="1"/>
  <c r="G15767" i="1" s="1"/>
  <c r="I15767" i="1" s="1"/>
  <c r="F15768" i="1"/>
  <c r="G15768" i="1" s="1"/>
  <c r="I15768" i="1" s="1"/>
  <c r="F15769" i="1"/>
  <c r="G15769" i="1" s="1"/>
  <c r="I15769" i="1" s="1"/>
  <c r="F15770" i="1"/>
  <c r="G15770" i="1" s="1"/>
  <c r="I15770" i="1" s="1"/>
  <c r="F15771" i="1"/>
  <c r="G15771" i="1" s="1"/>
  <c r="I15771" i="1" s="1"/>
  <c r="F15772" i="1"/>
  <c r="G15772" i="1" s="1"/>
  <c r="I15772" i="1" s="1"/>
  <c r="F15773" i="1"/>
  <c r="G15773" i="1" s="1"/>
  <c r="I15773" i="1" s="1"/>
  <c r="F15774" i="1"/>
  <c r="G15774" i="1" s="1"/>
  <c r="I15774" i="1" s="1"/>
  <c r="F15775" i="1"/>
  <c r="G15775" i="1" s="1"/>
  <c r="I15775" i="1" s="1"/>
  <c r="F15776" i="1"/>
  <c r="G15776" i="1" s="1"/>
  <c r="I15776" i="1" s="1"/>
  <c r="F15777" i="1"/>
  <c r="G15777" i="1" s="1"/>
  <c r="I15777" i="1" s="1"/>
  <c r="F15778" i="1"/>
  <c r="G15778" i="1" s="1"/>
  <c r="I15778" i="1" s="1"/>
  <c r="F15779" i="1"/>
  <c r="G15779" i="1" s="1"/>
  <c r="I15779" i="1" s="1"/>
  <c r="F15780" i="1"/>
  <c r="G15780" i="1" s="1"/>
  <c r="I15780" i="1" s="1"/>
  <c r="F15781" i="1"/>
  <c r="G15781" i="1" s="1"/>
  <c r="I15781" i="1" s="1"/>
  <c r="F15782" i="1"/>
  <c r="G15782" i="1" s="1"/>
  <c r="I15782" i="1" s="1"/>
  <c r="F15783" i="1"/>
  <c r="G15783" i="1" s="1"/>
  <c r="I15783" i="1" s="1"/>
  <c r="F15784" i="1"/>
  <c r="G15784" i="1" s="1"/>
  <c r="I15784" i="1" s="1"/>
  <c r="F15785" i="1"/>
  <c r="G15785" i="1" s="1"/>
  <c r="I15785" i="1" s="1"/>
  <c r="F15786" i="1"/>
  <c r="G15786" i="1" s="1"/>
  <c r="I15786" i="1" s="1"/>
  <c r="F15787" i="1"/>
  <c r="G15787" i="1" s="1"/>
  <c r="I15787" i="1" s="1"/>
  <c r="F15788" i="1"/>
  <c r="G15788" i="1" s="1"/>
  <c r="I15788" i="1" s="1"/>
  <c r="F15789" i="1"/>
  <c r="G15789" i="1" s="1"/>
  <c r="I15789" i="1" s="1"/>
  <c r="F15790" i="1"/>
  <c r="G15790" i="1" s="1"/>
  <c r="I15790" i="1" s="1"/>
  <c r="F15791" i="1"/>
  <c r="G15791" i="1" s="1"/>
  <c r="I15791" i="1" s="1"/>
  <c r="F15792" i="1"/>
  <c r="G15792" i="1" s="1"/>
  <c r="I15792" i="1" s="1"/>
  <c r="F15793" i="1"/>
  <c r="G15793" i="1" s="1"/>
  <c r="I15793" i="1" s="1"/>
  <c r="F15794" i="1"/>
  <c r="G15794" i="1" s="1"/>
  <c r="I15794" i="1" s="1"/>
  <c r="F15795" i="1"/>
  <c r="G15795" i="1" s="1"/>
  <c r="I15795" i="1" s="1"/>
  <c r="F15796" i="1"/>
  <c r="G15796" i="1" s="1"/>
  <c r="I15796" i="1" s="1"/>
  <c r="F15797" i="1"/>
  <c r="G15797" i="1" s="1"/>
  <c r="I15797" i="1" s="1"/>
  <c r="F15798" i="1"/>
  <c r="G15798" i="1" s="1"/>
  <c r="I15798" i="1" s="1"/>
  <c r="F15799" i="1"/>
  <c r="G15799" i="1" s="1"/>
  <c r="I15799" i="1" s="1"/>
  <c r="F15800" i="1"/>
  <c r="G15800" i="1" s="1"/>
  <c r="I15800" i="1" s="1"/>
  <c r="F15801" i="1"/>
  <c r="G15801" i="1" s="1"/>
  <c r="I15801" i="1" s="1"/>
  <c r="F15802" i="1"/>
  <c r="G15802" i="1" s="1"/>
  <c r="I15802" i="1" s="1"/>
  <c r="F15803" i="1"/>
  <c r="G15803" i="1" s="1"/>
  <c r="I15803" i="1" s="1"/>
  <c r="F15804" i="1"/>
  <c r="G15804" i="1" s="1"/>
  <c r="I15804" i="1" s="1"/>
  <c r="F15805" i="1"/>
  <c r="G15805" i="1" s="1"/>
  <c r="I15805" i="1" s="1"/>
  <c r="F15806" i="1"/>
  <c r="G15806" i="1" s="1"/>
  <c r="I15806" i="1" s="1"/>
  <c r="F15807" i="1"/>
  <c r="G15807" i="1" s="1"/>
  <c r="I15807" i="1" s="1"/>
  <c r="F15808" i="1"/>
  <c r="G15808" i="1" s="1"/>
  <c r="I15808" i="1" s="1"/>
  <c r="F15809" i="1"/>
  <c r="G15809" i="1" s="1"/>
  <c r="I15809" i="1" s="1"/>
  <c r="F15810" i="1"/>
  <c r="G15810" i="1" s="1"/>
  <c r="I15810" i="1" s="1"/>
  <c r="F15811" i="1"/>
  <c r="G15811" i="1" s="1"/>
  <c r="I15811" i="1" s="1"/>
  <c r="F15812" i="1"/>
  <c r="G15812" i="1" s="1"/>
  <c r="I15812" i="1" s="1"/>
  <c r="F15813" i="1"/>
  <c r="G15813" i="1" s="1"/>
  <c r="I15813" i="1" s="1"/>
  <c r="F15814" i="1"/>
  <c r="G15814" i="1" s="1"/>
  <c r="I15814" i="1" s="1"/>
  <c r="F15815" i="1"/>
  <c r="G15815" i="1" s="1"/>
  <c r="I15815" i="1" s="1"/>
  <c r="F15816" i="1"/>
  <c r="G15816" i="1" s="1"/>
  <c r="I15816" i="1" s="1"/>
  <c r="F15817" i="1"/>
  <c r="G15817" i="1" s="1"/>
  <c r="I15817" i="1" s="1"/>
  <c r="F15818" i="1"/>
  <c r="G15818" i="1" s="1"/>
  <c r="I15818" i="1" s="1"/>
  <c r="F15819" i="1"/>
  <c r="G15819" i="1" s="1"/>
  <c r="I15819" i="1" s="1"/>
  <c r="F15820" i="1"/>
  <c r="G15820" i="1" s="1"/>
  <c r="I15820" i="1" s="1"/>
  <c r="F15821" i="1"/>
  <c r="G15821" i="1" s="1"/>
  <c r="I15821" i="1" s="1"/>
  <c r="F15822" i="1"/>
  <c r="G15822" i="1" s="1"/>
  <c r="I15822" i="1" s="1"/>
  <c r="F15823" i="1"/>
  <c r="G15823" i="1" s="1"/>
  <c r="I15823" i="1" s="1"/>
  <c r="F15824" i="1"/>
  <c r="G15824" i="1" s="1"/>
  <c r="I15824" i="1" s="1"/>
  <c r="F15825" i="1"/>
  <c r="G15825" i="1" s="1"/>
  <c r="I15825" i="1" s="1"/>
  <c r="F15826" i="1"/>
  <c r="G15826" i="1" s="1"/>
  <c r="I15826" i="1" s="1"/>
  <c r="F15827" i="1"/>
  <c r="G15827" i="1" s="1"/>
  <c r="I15827" i="1" s="1"/>
  <c r="F15828" i="1"/>
  <c r="G15828" i="1" s="1"/>
  <c r="I15828" i="1" s="1"/>
  <c r="F15829" i="1"/>
  <c r="G15829" i="1" s="1"/>
  <c r="I15829" i="1" s="1"/>
  <c r="F15830" i="1"/>
  <c r="G15830" i="1" s="1"/>
  <c r="I15830" i="1" s="1"/>
  <c r="F15831" i="1"/>
  <c r="G15831" i="1" s="1"/>
  <c r="I15831" i="1" s="1"/>
  <c r="F15832" i="1"/>
  <c r="G15832" i="1" s="1"/>
  <c r="I15832" i="1" s="1"/>
  <c r="F15833" i="1"/>
  <c r="G15833" i="1" s="1"/>
  <c r="I15833" i="1" s="1"/>
  <c r="F15834" i="1"/>
  <c r="G15834" i="1" s="1"/>
  <c r="I15834" i="1" s="1"/>
  <c r="F15835" i="1"/>
  <c r="G15835" i="1" s="1"/>
  <c r="I15835" i="1" s="1"/>
  <c r="F15836" i="1"/>
  <c r="G15836" i="1" s="1"/>
  <c r="I15836" i="1" s="1"/>
  <c r="F15837" i="1"/>
  <c r="G15837" i="1" s="1"/>
  <c r="I15837" i="1" s="1"/>
  <c r="F15838" i="1"/>
  <c r="G15838" i="1" s="1"/>
  <c r="I15838" i="1" s="1"/>
  <c r="F15839" i="1"/>
  <c r="G15839" i="1" s="1"/>
  <c r="I15839" i="1" s="1"/>
  <c r="F15840" i="1"/>
  <c r="G15840" i="1" s="1"/>
  <c r="I15840" i="1" s="1"/>
  <c r="F15841" i="1"/>
  <c r="G15841" i="1" s="1"/>
  <c r="I15841" i="1" s="1"/>
  <c r="F15842" i="1"/>
  <c r="G15842" i="1" s="1"/>
  <c r="I15842" i="1" s="1"/>
  <c r="F15843" i="1"/>
  <c r="G15843" i="1" s="1"/>
  <c r="I15843" i="1" s="1"/>
  <c r="F15844" i="1"/>
  <c r="G15844" i="1" s="1"/>
  <c r="I15844" i="1" s="1"/>
  <c r="F15845" i="1"/>
  <c r="G15845" i="1" s="1"/>
  <c r="I15845" i="1" s="1"/>
  <c r="F15846" i="1"/>
  <c r="G15846" i="1" s="1"/>
  <c r="I15846" i="1" s="1"/>
  <c r="F15847" i="1"/>
  <c r="G15847" i="1" s="1"/>
  <c r="I15847" i="1" s="1"/>
  <c r="F15848" i="1"/>
  <c r="G15848" i="1" s="1"/>
  <c r="I15848" i="1" s="1"/>
  <c r="F15849" i="1"/>
  <c r="G15849" i="1" s="1"/>
  <c r="I15849" i="1" s="1"/>
  <c r="F15850" i="1"/>
  <c r="G15850" i="1" s="1"/>
  <c r="I15850" i="1" s="1"/>
  <c r="F15851" i="1"/>
  <c r="G15851" i="1" s="1"/>
  <c r="I15851" i="1" s="1"/>
  <c r="F15852" i="1"/>
  <c r="G15852" i="1" s="1"/>
  <c r="I15852" i="1" s="1"/>
  <c r="F15853" i="1"/>
  <c r="G15853" i="1" s="1"/>
  <c r="I15853" i="1" s="1"/>
  <c r="F15854" i="1"/>
  <c r="G15854" i="1" s="1"/>
  <c r="I15854" i="1" s="1"/>
  <c r="F15855" i="1"/>
  <c r="G15855" i="1" s="1"/>
  <c r="I15855" i="1" s="1"/>
  <c r="F15856" i="1"/>
  <c r="G15856" i="1" s="1"/>
  <c r="I15856" i="1" s="1"/>
  <c r="F15857" i="1"/>
  <c r="G15857" i="1" s="1"/>
  <c r="I15857" i="1" s="1"/>
  <c r="F15858" i="1"/>
  <c r="G15858" i="1" s="1"/>
  <c r="I15858" i="1" s="1"/>
  <c r="F15859" i="1"/>
  <c r="G15859" i="1" s="1"/>
  <c r="I15859" i="1" s="1"/>
  <c r="F15860" i="1"/>
  <c r="G15860" i="1" s="1"/>
  <c r="I15860" i="1" s="1"/>
  <c r="F15861" i="1"/>
  <c r="G15861" i="1" s="1"/>
  <c r="I15861" i="1" s="1"/>
  <c r="F15862" i="1"/>
  <c r="G15862" i="1" s="1"/>
  <c r="I15862" i="1" s="1"/>
  <c r="F15863" i="1"/>
  <c r="G15863" i="1" s="1"/>
  <c r="I15863" i="1" s="1"/>
  <c r="F15864" i="1"/>
  <c r="G15864" i="1" s="1"/>
  <c r="I15864" i="1" s="1"/>
  <c r="F15865" i="1"/>
  <c r="G15865" i="1" s="1"/>
  <c r="I15865" i="1" s="1"/>
  <c r="F15866" i="1"/>
  <c r="G15866" i="1" s="1"/>
  <c r="I15866" i="1" s="1"/>
  <c r="F15867" i="1"/>
  <c r="G15867" i="1" s="1"/>
  <c r="I15867" i="1" s="1"/>
  <c r="F15868" i="1"/>
  <c r="G15868" i="1" s="1"/>
  <c r="I15868" i="1" s="1"/>
  <c r="F15869" i="1"/>
  <c r="G15869" i="1" s="1"/>
  <c r="I15869" i="1" s="1"/>
  <c r="F15870" i="1"/>
  <c r="G15870" i="1" s="1"/>
  <c r="I15870" i="1" s="1"/>
  <c r="F15871" i="1"/>
  <c r="G15871" i="1" s="1"/>
  <c r="I15871" i="1" s="1"/>
  <c r="F15872" i="1"/>
  <c r="G15872" i="1" s="1"/>
  <c r="I15872" i="1" s="1"/>
  <c r="F15873" i="1"/>
  <c r="G15873" i="1" s="1"/>
  <c r="I15873" i="1" s="1"/>
  <c r="F15874" i="1"/>
  <c r="G15874" i="1" s="1"/>
  <c r="I15874" i="1" s="1"/>
  <c r="F15875" i="1"/>
  <c r="G15875" i="1" s="1"/>
  <c r="I15875" i="1" s="1"/>
  <c r="F15876" i="1"/>
  <c r="G15876" i="1" s="1"/>
  <c r="I15876" i="1" s="1"/>
  <c r="F15877" i="1"/>
  <c r="G15877" i="1" s="1"/>
  <c r="I15877" i="1" s="1"/>
  <c r="F15878" i="1"/>
  <c r="G15878" i="1" s="1"/>
  <c r="I15878" i="1" s="1"/>
  <c r="F15879" i="1"/>
  <c r="G15879" i="1" s="1"/>
  <c r="I15879" i="1" s="1"/>
  <c r="F15880" i="1"/>
  <c r="G15880" i="1" s="1"/>
  <c r="I15880" i="1" s="1"/>
  <c r="F15881" i="1"/>
  <c r="G15881" i="1" s="1"/>
  <c r="I15881" i="1" s="1"/>
  <c r="F15882" i="1"/>
  <c r="G15882" i="1" s="1"/>
  <c r="I15882" i="1" s="1"/>
  <c r="F15883" i="1"/>
  <c r="G15883" i="1" s="1"/>
  <c r="I15883" i="1" s="1"/>
  <c r="F15884" i="1"/>
  <c r="G15884" i="1" s="1"/>
  <c r="I15884" i="1" s="1"/>
  <c r="F15885" i="1"/>
  <c r="G15885" i="1" s="1"/>
  <c r="I15885" i="1" s="1"/>
  <c r="F15886" i="1"/>
  <c r="G15886" i="1" s="1"/>
  <c r="I15886" i="1" s="1"/>
  <c r="F15887" i="1"/>
  <c r="G15887" i="1" s="1"/>
  <c r="I15887" i="1" s="1"/>
  <c r="F15888" i="1"/>
  <c r="G15888" i="1" s="1"/>
  <c r="I15888" i="1" s="1"/>
  <c r="F15889" i="1"/>
  <c r="G15889" i="1" s="1"/>
  <c r="I15889" i="1" s="1"/>
  <c r="F15890" i="1"/>
  <c r="G15890" i="1" s="1"/>
  <c r="I15890" i="1" s="1"/>
  <c r="F15891" i="1"/>
  <c r="G15891" i="1" s="1"/>
  <c r="I15891" i="1" s="1"/>
  <c r="F15892" i="1"/>
  <c r="G15892" i="1" s="1"/>
  <c r="I15892" i="1" s="1"/>
  <c r="F15893" i="1"/>
  <c r="G15893" i="1" s="1"/>
  <c r="I15893" i="1" s="1"/>
  <c r="F15894" i="1"/>
  <c r="G15894" i="1" s="1"/>
  <c r="I15894" i="1" s="1"/>
  <c r="F15895" i="1"/>
  <c r="G15895" i="1" s="1"/>
  <c r="I15895" i="1" s="1"/>
  <c r="F15896" i="1"/>
  <c r="G15896" i="1" s="1"/>
  <c r="I15896" i="1" s="1"/>
  <c r="F15897" i="1"/>
  <c r="G15897" i="1" s="1"/>
  <c r="I15897" i="1" s="1"/>
  <c r="F15898" i="1"/>
  <c r="G15898" i="1" s="1"/>
  <c r="I15898" i="1" s="1"/>
  <c r="F15899" i="1"/>
  <c r="G15899" i="1" s="1"/>
  <c r="I15899" i="1" s="1"/>
  <c r="F15900" i="1"/>
  <c r="G15900" i="1" s="1"/>
  <c r="I15900" i="1" s="1"/>
  <c r="F15901" i="1"/>
  <c r="G15901" i="1" s="1"/>
  <c r="I15901" i="1" s="1"/>
  <c r="F15902" i="1"/>
  <c r="G15902" i="1" s="1"/>
  <c r="I15902" i="1" s="1"/>
  <c r="F15903" i="1"/>
  <c r="G15903" i="1" s="1"/>
  <c r="I15903" i="1" s="1"/>
  <c r="F15904" i="1"/>
  <c r="G15904" i="1" s="1"/>
  <c r="I15904" i="1" s="1"/>
  <c r="F15905" i="1"/>
  <c r="G15905" i="1" s="1"/>
  <c r="I15905" i="1" s="1"/>
  <c r="F15906" i="1"/>
  <c r="G15906" i="1" s="1"/>
  <c r="I15906" i="1" s="1"/>
  <c r="F15907" i="1"/>
  <c r="G15907" i="1" s="1"/>
  <c r="I15907" i="1" s="1"/>
  <c r="F15908" i="1"/>
  <c r="G15908" i="1" s="1"/>
  <c r="I15908" i="1" s="1"/>
  <c r="F15909" i="1"/>
  <c r="G15909" i="1" s="1"/>
  <c r="I15909" i="1" s="1"/>
  <c r="F15910" i="1"/>
  <c r="G15910" i="1" s="1"/>
  <c r="I15910" i="1" s="1"/>
  <c r="F15911" i="1"/>
  <c r="G15911" i="1" s="1"/>
  <c r="I15911" i="1" s="1"/>
  <c r="F15912" i="1"/>
  <c r="G15912" i="1" s="1"/>
  <c r="I15912" i="1" s="1"/>
  <c r="F15913" i="1"/>
  <c r="G15913" i="1" s="1"/>
  <c r="I15913" i="1" s="1"/>
  <c r="F15914" i="1"/>
  <c r="G15914" i="1" s="1"/>
  <c r="I15914" i="1" s="1"/>
  <c r="F15915" i="1"/>
  <c r="G15915" i="1" s="1"/>
  <c r="I15915" i="1" s="1"/>
  <c r="F15916" i="1"/>
  <c r="G15916" i="1" s="1"/>
  <c r="I15916" i="1" s="1"/>
  <c r="F15917" i="1"/>
  <c r="G15917" i="1" s="1"/>
  <c r="I15917" i="1" s="1"/>
  <c r="F15918" i="1"/>
  <c r="G15918" i="1" s="1"/>
  <c r="I15918" i="1" s="1"/>
  <c r="F15919" i="1"/>
  <c r="G15919" i="1" s="1"/>
  <c r="I15919" i="1" s="1"/>
  <c r="F15920" i="1"/>
  <c r="G15920" i="1" s="1"/>
  <c r="I15920" i="1" s="1"/>
  <c r="F15921" i="1"/>
  <c r="G15921" i="1" s="1"/>
  <c r="I15921" i="1" s="1"/>
  <c r="F15922" i="1"/>
  <c r="G15922" i="1" s="1"/>
  <c r="I15922" i="1" s="1"/>
  <c r="F15923" i="1"/>
  <c r="G15923" i="1" s="1"/>
  <c r="I15923" i="1" s="1"/>
  <c r="F15924" i="1"/>
  <c r="G15924" i="1" s="1"/>
  <c r="I15924" i="1" s="1"/>
  <c r="F15925" i="1"/>
  <c r="G15925" i="1" s="1"/>
  <c r="I15925" i="1" s="1"/>
  <c r="F15926" i="1"/>
  <c r="G15926" i="1" s="1"/>
  <c r="I15926" i="1" s="1"/>
  <c r="F15927" i="1"/>
  <c r="G15927" i="1" s="1"/>
  <c r="I15927" i="1" s="1"/>
  <c r="F15928" i="1"/>
  <c r="G15928" i="1" s="1"/>
  <c r="I15928" i="1" s="1"/>
  <c r="F15929" i="1"/>
  <c r="G15929" i="1" s="1"/>
  <c r="I15929" i="1" s="1"/>
  <c r="F15930" i="1"/>
  <c r="G15930" i="1" s="1"/>
  <c r="I15930" i="1" s="1"/>
  <c r="F15931" i="1"/>
  <c r="G15931" i="1" s="1"/>
  <c r="I15931" i="1" s="1"/>
  <c r="F15932" i="1"/>
  <c r="G15932" i="1" s="1"/>
  <c r="I15932" i="1" s="1"/>
  <c r="F15933" i="1"/>
  <c r="G15933" i="1" s="1"/>
  <c r="I15933" i="1" s="1"/>
  <c r="F15934" i="1"/>
  <c r="G15934" i="1" s="1"/>
  <c r="I15934" i="1" s="1"/>
  <c r="F15935" i="1"/>
  <c r="G15935" i="1" s="1"/>
  <c r="I15935" i="1" s="1"/>
  <c r="F15936" i="1"/>
  <c r="G15936" i="1" s="1"/>
  <c r="I15936" i="1" s="1"/>
  <c r="F15937" i="1"/>
  <c r="G15937" i="1" s="1"/>
  <c r="I15937" i="1" s="1"/>
  <c r="F15938" i="1"/>
  <c r="G15938" i="1" s="1"/>
  <c r="I15938" i="1" s="1"/>
  <c r="F15939" i="1"/>
  <c r="G15939" i="1" s="1"/>
  <c r="I15939" i="1" s="1"/>
  <c r="F15940" i="1"/>
  <c r="G15940" i="1" s="1"/>
  <c r="I15940" i="1" s="1"/>
  <c r="F15941" i="1"/>
  <c r="G15941" i="1" s="1"/>
  <c r="I15941" i="1" s="1"/>
  <c r="F15942" i="1"/>
  <c r="G15942" i="1" s="1"/>
  <c r="I15942" i="1" s="1"/>
  <c r="F15943" i="1"/>
  <c r="G15943" i="1" s="1"/>
  <c r="I15943" i="1" s="1"/>
  <c r="F15944" i="1"/>
  <c r="G15944" i="1" s="1"/>
  <c r="I15944" i="1" s="1"/>
  <c r="F15945" i="1"/>
  <c r="G15945" i="1" s="1"/>
  <c r="I15945" i="1" s="1"/>
  <c r="F15946" i="1"/>
  <c r="G15946" i="1" s="1"/>
  <c r="I15946" i="1" s="1"/>
  <c r="F15947" i="1"/>
  <c r="G15947" i="1" s="1"/>
  <c r="I15947" i="1" s="1"/>
  <c r="F15948" i="1"/>
  <c r="G15948" i="1" s="1"/>
  <c r="I15948" i="1" s="1"/>
  <c r="F15949" i="1"/>
  <c r="G15949" i="1" s="1"/>
  <c r="I15949" i="1" s="1"/>
  <c r="F15950" i="1"/>
  <c r="G15950" i="1" s="1"/>
  <c r="I15950" i="1" s="1"/>
  <c r="F15951" i="1"/>
  <c r="G15951" i="1" s="1"/>
  <c r="I15951" i="1" s="1"/>
  <c r="F15952" i="1"/>
  <c r="G15952" i="1" s="1"/>
  <c r="I15952" i="1" s="1"/>
  <c r="F15953" i="1"/>
  <c r="G15953" i="1" s="1"/>
  <c r="I15953" i="1" s="1"/>
  <c r="F15954" i="1"/>
  <c r="G15954" i="1" s="1"/>
  <c r="I15954" i="1" s="1"/>
  <c r="F15955" i="1"/>
  <c r="G15955" i="1" s="1"/>
  <c r="I15955" i="1" s="1"/>
  <c r="F15956" i="1"/>
  <c r="G15956" i="1" s="1"/>
  <c r="I15956" i="1" s="1"/>
  <c r="F15957" i="1"/>
  <c r="G15957" i="1" s="1"/>
  <c r="I15957" i="1" s="1"/>
  <c r="F15958" i="1"/>
  <c r="G15958" i="1" s="1"/>
  <c r="I15958" i="1" s="1"/>
  <c r="F15959" i="1"/>
  <c r="G15959" i="1" s="1"/>
  <c r="I15959" i="1" s="1"/>
  <c r="F15960" i="1"/>
  <c r="G15960" i="1" s="1"/>
  <c r="I15960" i="1" s="1"/>
  <c r="F15961" i="1"/>
  <c r="G15961" i="1" s="1"/>
  <c r="I15961" i="1" s="1"/>
  <c r="F15962" i="1"/>
  <c r="G15962" i="1" s="1"/>
  <c r="I15962" i="1" s="1"/>
  <c r="F15963" i="1"/>
  <c r="G15963" i="1" s="1"/>
  <c r="I15963" i="1" s="1"/>
  <c r="F13803" i="1"/>
  <c r="G13803" i="1" s="1"/>
  <c r="I13803" i="1" s="1"/>
  <c r="F432" i="1"/>
  <c r="G432" i="1" s="1"/>
  <c r="I432" i="1" s="1"/>
  <c r="F433" i="1"/>
  <c r="G433" i="1" s="1"/>
  <c r="I433" i="1" s="1"/>
  <c r="F434" i="1"/>
  <c r="G434" i="1" s="1"/>
  <c r="I434" i="1" s="1"/>
  <c r="F435" i="1"/>
  <c r="G435" i="1" s="1"/>
  <c r="I435" i="1" s="1"/>
  <c r="F436" i="1"/>
  <c r="G436" i="1" s="1"/>
  <c r="I436" i="1" s="1"/>
  <c r="F437" i="1"/>
  <c r="G437" i="1" s="1"/>
  <c r="I437" i="1" s="1"/>
  <c r="F438" i="1"/>
  <c r="G438" i="1" s="1"/>
  <c r="I438" i="1" s="1"/>
  <c r="F439" i="1"/>
  <c r="G439" i="1" s="1"/>
  <c r="I439" i="1" s="1"/>
  <c r="F440" i="1"/>
  <c r="G440" i="1" s="1"/>
  <c r="I440" i="1" s="1"/>
  <c r="F441" i="1"/>
  <c r="G441" i="1" s="1"/>
  <c r="I441" i="1" s="1"/>
  <c r="F442" i="1"/>
  <c r="G442" i="1" s="1"/>
  <c r="I442" i="1" s="1"/>
  <c r="F443" i="1"/>
  <c r="G443" i="1" s="1"/>
  <c r="I443" i="1" s="1"/>
  <c r="F444" i="1"/>
  <c r="G444" i="1" s="1"/>
  <c r="I444" i="1" s="1"/>
  <c r="F445" i="1"/>
  <c r="G445" i="1" s="1"/>
  <c r="I445" i="1" s="1"/>
  <c r="F446" i="1"/>
  <c r="G446" i="1" s="1"/>
  <c r="I446" i="1" s="1"/>
  <c r="F447" i="1"/>
  <c r="G447" i="1" s="1"/>
  <c r="I447" i="1" s="1"/>
  <c r="F448" i="1"/>
  <c r="G448" i="1" s="1"/>
  <c r="I448" i="1" s="1"/>
  <c r="F449" i="1"/>
  <c r="G449" i="1" s="1"/>
  <c r="I449" i="1" s="1"/>
  <c r="F450" i="1"/>
  <c r="G450" i="1" s="1"/>
  <c r="I450" i="1" s="1"/>
  <c r="F451" i="1"/>
  <c r="G451" i="1" s="1"/>
  <c r="I451" i="1" s="1"/>
  <c r="F452" i="1"/>
  <c r="G452" i="1" s="1"/>
  <c r="I452" i="1" s="1"/>
  <c r="F453" i="1"/>
  <c r="G453" i="1" s="1"/>
  <c r="I453" i="1" s="1"/>
  <c r="F454" i="1"/>
  <c r="G454" i="1" s="1"/>
  <c r="I454" i="1" s="1"/>
  <c r="F455" i="1"/>
  <c r="G455" i="1" s="1"/>
  <c r="I455" i="1" s="1"/>
  <c r="F456" i="1"/>
  <c r="G456" i="1" s="1"/>
  <c r="I456" i="1" s="1"/>
  <c r="F457" i="1"/>
  <c r="G457" i="1" s="1"/>
  <c r="I457" i="1" s="1"/>
  <c r="F458" i="1"/>
  <c r="G458" i="1" s="1"/>
  <c r="I458" i="1" s="1"/>
  <c r="F459" i="1"/>
  <c r="G459" i="1" s="1"/>
  <c r="I459" i="1" s="1"/>
  <c r="F460" i="1"/>
  <c r="G460" i="1" s="1"/>
  <c r="I460" i="1" s="1"/>
  <c r="F461" i="1"/>
  <c r="G461" i="1" s="1"/>
  <c r="I461" i="1" s="1"/>
  <c r="F462" i="1"/>
  <c r="G462" i="1" s="1"/>
  <c r="I462" i="1" s="1"/>
  <c r="F463" i="1"/>
  <c r="G463" i="1" s="1"/>
  <c r="I463" i="1" s="1"/>
  <c r="F464" i="1"/>
  <c r="G464" i="1" s="1"/>
  <c r="I464" i="1" s="1"/>
  <c r="F465" i="1"/>
  <c r="G465" i="1" s="1"/>
  <c r="I465" i="1" s="1"/>
  <c r="F466" i="1"/>
  <c r="G466" i="1" s="1"/>
  <c r="I466" i="1" s="1"/>
  <c r="F467" i="1"/>
  <c r="G467" i="1" s="1"/>
  <c r="I467" i="1" s="1"/>
  <c r="F468" i="1"/>
  <c r="G468" i="1" s="1"/>
  <c r="I468" i="1" s="1"/>
  <c r="F469" i="1"/>
  <c r="G469" i="1" s="1"/>
  <c r="I469" i="1" s="1"/>
  <c r="F470" i="1"/>
  <c r="G470" i="1" s="1"/>
  <c r="I470" i="1" s="1"/>
  <c r="F471" i="1"/>
  <c r="G471" i="1" s="1"/>
  <c r="I471" i="1" s="1"/>
  <c r="F472" i="1"/>
  <c r="G472" i="1" s="1"/>
  <c r="I472" i="1" s="1"/>
  <c r="F473" i="1"/>
  <c r="G473" i="1" s="1"/>
  <c r="I473" i="1" s="1"/>
  <c r="F474" i="1"/>
  <c r="G474" i="1" s="1"/>
  <c r="I474" i="1" s="1"/>
  <c r="F475" i="1"/>
  <c r="G475" i="1" s="1"/>
  <c r="I475" i="1" s="1"/>
  <c r="F476" i="1"/>
  <c r="G476" i="1" s="1"/>
  <c r="I476" i="1" s="1"/>
  <c r="F477" i="1"/>
  <c r="G477" i="1" s="1"/>
  <c r="I477" i="1" s="1"/>
  <c r="F478" i="1"/>
  <c r="G478" i="1" s="1"/>
  <c r="I478" i="1" s="1"/>
  <c r="F479" i="1"/>
  <c r="G479" i="1" s="1"/>
  <c r="I479" i="1" s="1"/>
  <c r="F480" i="1"/>
  <c r="G480" i="1" s="1"/>
  <c r="I480" i="1" s="1"/>
  <c r="F481" i="1"/>
  <c r="G481" i="1" s="1"/>
  <c r="I481" i="1" s="1"/>
  <c r="F482" i="1"/>
  <c r="G482" i="1" s="1"/>
  <c r="I482" i="1" s="1"/>
  <c r="F483" i="1"/>
  <c r="G483" i="1" s="1"/>
  <c r="I483" i="1" s="1"/>
  <c r="F484" i="1"/>
  <c r="G484" i="1" s="1"/>
  <c r="I484" i="1" s="1"/>
  <c r="F485" i="1"/>
  <c r="G485" i="1" s="1"/>
  <c r="I485" i="1" s="1"/>
  <c r="F486" i="1"/>
  <c r="G486" i="1" s="1"/>
  <c r="I486" i="1" s="1"/>
  <c r="F487" i="1"/>
  <c r="G487" i="1" s="1"/>
  <c r="I487" i="1" s="1"/>
  <c r="F488" i="1"/>
  <c r="G488" i="1" s="1"/>
  <c r="I488" i="1" s="1"/>
  <c r="F489" i="1"/>
  <c r="G489" i="1" s="1"/>
  <c r="I489" i="1" s="1"/>
  <c r="F490" i="1"/>
  <c r="G490" i="1" s="1"/>
  <c r="I490" i="1" s="1"/>
  <c r="F491" i="1"/>
  <c r="G491" i="1" s="1"/>
  <c r="I491" i="1" s="1"/>
  <c r="F492" i="1"/>
  <c r="G492" i="1" s="1"/>
  <c r="I492" i="1" s="1"/>
  <c r="F493" i="1"/>
  <c r="G493" i="1" s="1"/>
  <c r="I493" i="1" s="1"/>
  <c r="F494" i="1"/>
  <c r="G494" i="1" s="1"/>
  <c r="I494" i="1" s="1"/>
  <c r="F495" i="1"/>
  <c r="G495" i="1" s="1"/>
  <c r="I495" i="1" s="1"/>
  <c r="F496" i="1"/>
  <c r="G496" i="1" s="1"/>
  <c r="I496" i="1" s="1"/>
  <c r="F497" i="1"/>
  <c r="G497" i="1" s="1"/>
  <c r="I497" i="1" s="1"/>
  <c r="F498" i="1"/>
  <c r="G498" i="1" s="1"/>
  <c r="I498" i="1" s="1"/>
  <c r="F499" i="1"/>
  <c r="G499" i="1" s="1"/>
  <c r="I499" i="1" s="1"/>
  <c r="F500" i="1"/>
  <c r="G500" i="1" s="1"/>
  <c r="I500" i="1" s="1"/>
  <c r="F501" i="1"/>
  <c r="G501" i="1" s="1"/>
  <c r="I501" i="1" s="1"/>
  <c r="F502" i="1"/>
  <c r="G502" i="1" s="1"/>
  <c r="I502" i="1" s="1"/>
  <c r="F503" i="1"/>
  <c r="G503" i="1" s="1"/>
  <c r="I503" i="1" s="1"/>
  <c r="F504" i="1"/>
  <c r="G504" i="1" s="1"/>
  <c r="I504" i="1" s="1"/>
  <c r="F505" i="1"/>
  <c r="G505" i="1" s="1"/>
  <c r="I505" i="1" s="1"/>
  <c r="F506" i="1"/>
  <c r="G506" i="1" s="1"/>
  <c r="I506" i="1" s="1"/>
  <c r="F507" i="1"/>
  <c r="G507" i="1" s="1"/>
  <c r="I507" i="1" s="1"/>
  <c r="F508" i="1"/>
  <c r="G508" i="1" s="1"/>
  <c r="I508" i="1" s="1"/>
  <c r="F509" i="1"/>
  <c r="G509" i="1" s="1"/>
  <c r="I509" i="1" s="1"/>
  <c r="F510" i="1"/>
  <c r="G510" i="1" s="1"/>
  <c r="I510" i="1" s="1"/>
  <c r="F511" i="1"/>
  <c r="G511" i="1" s="1"/>
  <c r="I511" i="1" s="1"/>
  <c r="F512" i="1"/>
  <c r="G512" i="1" s="1"/>
  <c r="I512" i="1" s="1"/>
  <c r="F513" i="1"/>
  <c r="G513" i="1" s="1"/>
  <c r="I513" i="1" s="1"/>
  <c r="F514" i="1"/>
  <c r="G514" i="1" s="1"/>
  <c r="I514" i="1" s="1"/>
  <c r="F515" i="1"/>
  <c r="G515" i="1" s="1"/>
  <c r="I515" i="1" s="1"/>
  <c r="F516" i="1"/>
  <c r="G516" i="1" s="1"/>
  <c r="I516" i="1" s="1"/>
  <c r="F517" i="1"/>
  <c r="G517" i="1" s="1"/>
  <c r="I517" i="1" s="1"/>
  <c r="F518" i="1"/>
  <c r="G518" i="1" s="1"/>
  <c r="I518" i="1" s="1"/>
  <c r="F519" i="1"/>
  <c r="G519" i="1" s="1"/>
  <c r="I519" i="1" s="1"/>
  <c r="F520" i="1"/>
  <c r="G520" i="1" s="1"/>
  <c r="I520" i="1" s="1"/>
  <c r="F521" i="1"/>
  <c r="G521" i="1" s="1"/>
  <c r="I521" i="1" s="1"/>
  <c r="F522" i="1"/>
  <c r="G522" i="1" s="1"/>
  <c r="I522" i="1" s="1"/>
  <c r="F523" i="1"/>
  <c r="G523" i="1" s="1"/>
  <c r="I523" i="1" s="1"/>
  <c r="F524" i="1"/>
  <c r="G524" i="1" s="1"/>
  <c r="I524" i="1" s="1"/>
  <c r="F525" i="1"/>
  <c r="G525" i="1" s="1"/>
  <c r="I525" i="1" s="1"/>
  <c r="F526" i="1"/>
  <c r="G526" i="1" s="1"/>
  <c r="I526" i="1" s="1"/>
  <c r="F527" i="1"/>
  <c r="G527" i="1" s="1"/>
  <c r="I527" i="1" s="1"/>
  <c r="F528" i="1"/>
  <c r="G528" i="1" s="1"/>
  <c r="I528" i="1" s="1"/>
  <c r="F529" i="1"/>
  <c r="G529" i="1" s="1"/>
  <c r="I529" i="1" s="1"/>
  <c r="F530" i="1"/>
  <c r="G530" i="1" s="1"/>
  <c r="I530" i="1" s="1"/>
  <c r="F531" i="1"/>
  <c r="G531" i="1" s="1"/>
  <c r="I531" i="1" s="1"/>
  <c r="F532" i="1"/>
  <c r="G532" i="1" s="1"/>
  <c r="I532" i="1" s="1"/>
  <c r="F533" i="1"/>
  <c r="G533" i="1" s="1"/>
  <c r="I533" i="1" s="1"/>
  <c r="F534" i="1"/>
  <c r="G534" i="1" s="1"/>
  <c r="I534" i="1" s="1"/>
  <c r="F535" i="1"/>
  <c r="G535" i="1" s="1"/>
  <c r="I535" i="1" s="1"/>
  <c r="F536" i="1"/>
  <c r="G536" i="1" s="1"/>
  <c r="I536" i="1" s="1"/>
  <c r="F537" i="1"/>
  <c r="G537" i="1" s="1"/>
  <c r="I537" i="1" s="1"/>
  <c r="F538" i="1"/>
  <c r="G538" i="1" s="1"/>
  <c r="I538" i="1" s="1"/>
  <c r="F539" i="1"/>
  <c r="G539" i="1" s="1"/>
  <c r="I539" i="1" s="1"/>
  <c r="F540" i="1"/>
  <c r="G540" i="1" s="1"/>
  <c r="I540" i="1" s="1"/>
  <c r="F541" i="1"/>
  <c r="G541" i="1" s="1"/>
  <c r="I541" i="1" s="1"/>
  <c r="F542" i="1"/>
  <c r="G542" i="1" s="1"/>
  <c r="I542" i="1" s="1"/>
  <c r="F543" i="1"/>
  <c r="G543" i="1" s="1"/>
  <c r="I543" i="1" s="1"/>
  <c r="F544" i="1"/>
  <c r="G544" i="1" s="1"/>
  <c r="I544" i="1" s="1"/>
  <c r="F545" i="1"/>
  <c r="G545" i="1" s="1"/>
  <c r="I545" i="1" s="1"/>
  <c r="F546" i="1"/>
  <c r="G546" i="1" s="1"/>
  <c r="I546" i="1" s="1"/>
  <c r="F547" i="1"/>
  <c r="G547" i="1" s="1"/>
  <c r="I547" i="1" s="1"/>
  <c r="F548" i="1"/>
  <c r="G548" i="1" s="1"/>
  <c r="I548" i="1" s="1"/>
  <c r="F549" i="1"/>
  <c r="G549" i="1" s="1"/>
  <c r="I549" i="1" s="1"/>
  <c r="F550" i="1"/>
  <c r="G550" i="1" s="1"/>
  <c r="I550" i="1" s="1"/>
  <c r="F551" i="1"/>
  <c r="G551" i="1" s="1"/>
  <c r="I551" i="1" s="1"/>
  <c r="F552" i="1"/>
  <c r="G552" i="1" s="1"/>
  <c r="I552" i="1" s="1"/>
  <c r="F553" i="1"/>
  <c r="G553" i="1" s="1"/>
  <c r="I553" i="1" s="1"/>
  <c r="F554" i="1"/>
  <c r="G554" i="1" s="1"/>
  <c r="I554" i="1" s="1"/>
  <c r="F555" i="1"/>
  <c r="G555" i="1" s="1"/>
  <c r="I555" i="1" s="1"/>
  <c r="F556" i="1"/>
  <c r="G556" i="1" s="1"/>
  <c r="I556" i="1" s="1"/>
  <c r="F557" i="1"/>
  <c r="G557" i="1" s="1"/>
  <c r="I557" i="1" s="1"/>
  <c r="F558" i="1"/>
  <c r="G558" i="1" s="1"/>
  <c r="I558" i="1" s="1"/>
  <c r="F559" i="1"/>
  <c r="G559" i="1" s="1"/>
  <c r="I559" i="1" s="1"/>
  <c r="F560" i="1"/>
  <c r="G560" i="1" s="1"/>
  <c r="I560" i="1" s="1"/>
  <c r="F561" i="1"/>
  <c r="G561" i="1" s="1"/>
  <c r="I561" i="1" s="1"/>
  <c r="F562" i="1"/>
  <c r="G562" i="1" s="1"/>
  <c r="I562" i="1" s="1"/>
  <c r="F563" i="1"/>
  <c r="G563" i="1" s="1"/>
  <c r="I563" i="1" s="1"/>
  <c r="F564" i="1"/>
  <c r="G564" i="1" s="1"/>
  <c r="I564" i="1" s="1"/>
  <c r="F565" i="1"/>
  <c r="G565" i="1" s="1"/>
  <c r="I565" i="1" s="1"/>
  <c r="F566" i="1"/>
  <c r="G566" i="1" s="1"/>
  <c r="I566" i="1" s="1"/>
  <c r="F567" i="1"/>
  <c r="G567" i="1" s="1"/>
  <c r="I567" i="1" s="1"/>
  <c r="F568" i="1"/>
  <c r="G568" i="1" s="1"/>
  <c r="I568" i="1" s="1"/>
  <c r="F569" i="1"/>
  <c r="G569" i="1" s="1"/>
  <c r="I569" i="1" s="1"/>
  <c r="F570" i="1"/>
  <c r="G570" i="1" s="1"/>
  <c r="I570" i="1" s="1"/>
  <c r="F571" i="1"/>
  <c r="G571" i="1" s="1"/>
  <c r="I571" i="1" s="1"/>
  <c r="F572" i="1"/>
  <c r="G572" i="1" s="1"/>
  <c r="I572" i="1" s="1"/>
  <c r="F573" i="1"/>
  <c r="G573" i="1" s="1"/>
  <c r="I573" i="1" s="1"/>
  <c r="F574" i="1"/>
  <c r="G574" i="1" s="1"/>
  <c r="I574" i="1" s="1"/>
  <c r="F575" i="1"/>
  <c r="G575" i="1" s="1"/>
  <c r="I575" i="1" s="1"/>
  <c r="F576" i="1"/>
  <c r="G576" i="1" s="1"/>
  <c r="I576" i="1" s="1"/>
  <c r="F577" i="1"/>
  <c r="G577" i="1" s="1"/>
  <c r="I577" i="1" s="1"/>
  <c r="F578" i="1"/>
  <c r="G578" i="1" s="1"/>
  <c r="I578" i="1" s="1"/>
  <c r="F579" i="1"/>
  <c r="G579" i="1" s="1"/>
  <c r="I579" i="1" s="1"/>
  <c r="F580" i="1"/>
  <c r="G580" i="1" s="1"/>
  <c r="I580" i="1" s="1"/>
  <c r="F581" i="1"/>
  <c r="G581" i="1" s="1"/>
  <c r="I581" i="1" s="1"/>
  <c r="F582" i="1"/>
  <c r="G582" i="1" s="1"/>
  <c r="I582" i="1" s="1"/>
  <c r="F583" i="1"/>
  <c r="G583" i="1" s="1"/>
  <c r="I583" i="1" s="1"/>
  <c r="F584" i="1"/>
  <c r="G584" i="1" s="1"/>
  <c r="I584" i="1" s="1"/>
  <c r="F585" i="1"/>
  <c r="G585" i="1" s="1"/>
  <c r="I585" i="1" s="1"/>
  <c r="F586" i="1"/>
  <c r="G586" i="1" s="1"/>
  <c r="I586" i="1" s="1"/>
  <c r="F587" i="1"/>
  <c r="G587" i="1" s="1"/>
  <c r="I587" i="1" s="1"/>
  <c r="F588" i="1"/>
  <c r="G588" i="1" s="1"/>
  <c r="I588" i="1" s="1"/>
  <c r="F589" i="1"/>
  <c r="G589" i="1" s="1"/>
  <c r="I589" i="1" s="1"/>
  <c r="F590" i="1"/>
  <c r="G590" i="1" s="1"/>
  <c r="I590" i="1" s="1"/>
  <c r="F591" i="1"/>
  <c r="G591" i="1" s="1"/>
  <c r="I591" i="1" s="1"/>
  <c r="F592" i="1"/>
  <c r="G592" i="1" s="1"/>
  <c r="I592" i="1" s="1"/>
  <c r="F593" i="1"/>
  <c r="G593" i="1" s="1"/>
  <c r="I593" i="1" s="1"/>
  <c r="F594" i="1"/>
  <c r="G594" i="1" s="1"/>
  <c r="I594" i="1" s="1"/>
  <c r="F595" i="1"/>
  <c r="G595" i="1" s="1"/>
  <c r="I595" i="1" s="1"/>
  <c r="F596" i="1"/>
  <c r="G596" i="1" s="1"/>
  <c r="I596" i="1" s="1"/>
  <c r="F597" i="1"/>
  <c r="G597" i="1" s="1"/>
  <c r="I597" i="1" s="1"/>
  <c r="F598" i="1"/>
  <c r="G598" i="1" s="1"/>
  <c r="I598" i="1" s="1"/>
  <c r="F599" i="1"/>
  <c r="G599" i="1" s="1"/>
  <c r="I599" i="1" s="1"/>
  <c r="F600" i="1"/>
  <c r="G600" i="1" s="1"/>
  <c r="I600" i="1" s="1"/>
  <c r="F601" i="1"/>
  <c r="G601" i="1" s="1"/>
  <c r="I601" i="1" s="1"/>
  <c r="F602" i="1"/>
  <c r="G602" i="1" s="1"/>
  <c r="I602" i="1" s="1"/>
  <c r="F603" i="1"/>
  <c r="G603" i="1" s="1"/>
  <c r="I603" i="1" s="1"/>
  <c r="F604" i="1"/>
  <c r="G604" i="1" s="1"/>
  <c r="I604" i="1" s="1"/>
  <c r="F605" i="1"/>
  <c r="G605" i="1" s="1"/>
  <c r="I605" i="1" s="1"/>
  <c r="F606" i="1"/>
  <c r="G606" i="1" s="1"/>
  <c r="I606" i="1" s="1"/>
  <c r="F607" i="1"/>
  <c r="G607" i="1" s="1"/>
  <c r="I607" i="1" s="1"/>
  <c r="F608" i="1"/>
  <c r="G608" i="1" s="1"/>
  <c r="I608" i="1" s="1"/>
  <c r="F609" i="1"/>
  <c r="G609" i="1" s="1"/>
  <c r="I609" i="1" s="1"/>
  <c r="F610" i="1"/>
  <c r="G610" i="1" s="1"/>
  <c r="I610" i="1" s="1"/>
  <c r="F611" i="1"/>
  <c r="G611" i="1" s="1"/>
  <c r="I611" i="1" s="1"/>
  <c r="F612" i="1"/>
  <c r="G612" i="1" s="1"/>
  <c r="I612" i="1" s="1"/>
  <c r="F613" i="1"/>
  <c r="G613" i="1" s="1"/>
  <c r="I613" i="1" s="1"/>
  <c r="F614" i="1"/>
  <c r="G614" i="1" s="1"/>
  <c r="I614" i="1" s="1"/>
  <c r="F615" i="1"/>
  <c r="G615" i="1" s="1"/>
  <c r="I615" i="1" s="1"/>
  <c r="F616" i="1"/>
  <c r="G616" i="1" s="1"/>
  <c r="I616" i="1" s="1"/>
  <c r="F617" i="1"/>
  <c r="G617" i="1" s="1"/>
  <c r="I617" i="1" s="1"/>
  <c r="F618" i="1"/>
  <c r="G618" i="1" s="1"/>
  <c r="I618" i="1" s="1"/>
  <c r="F619" i="1"/>
  <c r="G619" i="1" s="1"/>
  <c r="I619" i="1" s="1"/>
  <c r="F620" i="1"/>
  <c r="G620" i="1" s="1"/>
  <c r="I620" i="1" s="1"/>
  <c r="F621" i="1"/>
  <c r="G621" i="1" s="1"/>
  <c r="I621" i="1" s="1"/>
  <c r="F622" i="1"/>
  <c r="G622" i="1" s="1"/>
  <c r="I622" i="1" s="1"/>
  <c r="F623" i="1"/>
  <c r="G623" i="1" s="1"/>
  <c r="I623" i="1" s="1"/>
  <c r="F624" i="1"/>
  <c r="G624" i="1" s="1"/>
  <c r="I624" i="1" s="1"/>
  <c r="F625" i="1"/>
  <c r="G625" i="1" s="1"/>
  <c r="I625" i="1" s="1"/>
  <c r="F626" i="1"/>
  <c r="G626" i="1" s="1"/>
  <c r="I626" i="1" s="1"/>
  <c r="F627" i="1"/>
  <c r="G627" i="1" s="1"/>
  <c r="I627" i="1" s="1"/>
  <c r="F628" i="1"/>
  <c r="G628" i="1" s="1"/>
  <c r="I628" i="1" s="1"/>
  <c r="F629" i="1"/>
  <c r="G629" i="1" s="1"/>
  <c r="I629" i="1" s="1"/>
  <c r="F630" i="1"/>
  <c r="G630" i="1" s="1"/>
  <c r="I630" i="1" s="1"/>
  <c r="F631" i="1"/>
  <c r="G631" i="1" s="1"/>
  <c r="I631" i="1" s="1"/>
  <c r="F632" i="1"/>
  <c r="G632" i="1" s="1"/>
  <c r="I632" i="1" s="1"/>
  <c r="F633" i="1"/>
  <c r="G633" i="1" s="1"/>
  <c r="I633" i="1" s="1"/>
  <c r="F634" i="1"/>
  <c r="G634" i="1" s="1"/>
  <c r="I634" i="1" s="1"/>
  <c r="F635" i="1"/>
  <c r="G635" i="1" s="1"/>
  <c r="I635" i="1" s="1"/>
  <c r="F636" i="1"/>
  <c r="G636" i="1" s="1"/>
  <c r="I636" i="1" s="1"/>
  <c r="F637" i="1"/>
  <c r="G637" i="1" s="1"/>
  <c r="I637" i="1" s="1"/>
  <c r="F638" i="1"/>
  <c r="G638" i="1" s="1"/>
  <c r="I638" i="1" s="1"/>
  <c r="F639" i="1"/>
  <c r="G639" i="1" s="1"/>
  <c r="I639" i="1" s="1"/>
  <c r="F640" i="1"/>
  <c r="G640" i="1" s="1"/>
  <c r="I640" i="1" s="1"/>
  <c r="F641" i="1"/>
  <c r="G641" i="1" s="1"/>
  <c r="I641" i="1" s="1"/>
  <c r="F642" i="1"/>
  <c r="G642" i="1" s="1"/>
  <c r="I642" i="1" s="1"/>
  <c r="F643" i="1"/>
  <c r="G643" i="1" s="1"/>
  <c r="I643" i="1" s="1"/>
  <c r="F644" i="1"/>
  <c r="G644" i="1" s="1"/>
  <c r="I644" i="1" s="1"/>
  <c r="F645" i="1"/>
  <c r="G645" i="1" s="1"/>
  <c r="I645" i="1" s="1"/>
  <c r="F646" i="1"/>
  <c r="G646" i="1" s="1"/>
  <c r="I646" i="1" s="1"/>
  <c r="F647" i="1"/>
  <c r="G647" i="1" s="1"/>
  <c r="I647" i="1" s="1"/>
  <c r="F648" i="1"/>
  <c r="G648" i="1" s="1"/>
  <c r="I648" i="1" s="1"/>
  <c r="F649" i="1"/>
  <c r="G649" i="1" s="1"/>
  <c r="I649" i="1" s="1"/>
  <c r="F650" i="1"/>
  <c r="G650" i="1" s="1"/>
  <c r="I650" i="1" s="1"/>
  <c r="F651" i="1"/>
  <c r="G651" i="1" s="1"/>
  <c r="I651" i="1" s="1"/>
  <c r="F652" i="1"/>
  <c r="G652" i="1" s="1"/>
  <c r="I652" i="1" s="1"/>
  <c r="F653" i="1"/>
  <c r="G653" i="1" s="1"/>
  <c r="I653" i="1" s="1"/>
  <c r="F654" i="1"/>
  <c r="G654" i="1" s="1"/>
  <c r="I654" i="1" s="1"/>
  <c r="F655" i="1"/>
  <c r="G655" i="1" s="1"/>
  <c r="I655" i="1" s="1"/>
  <c r="F656" i="1"/>
  <c r="G656" i="1" s="1"/>
  <c r="I656" i="1" s="1"/>
  <c r="F657" i="1"/>
  <c r="G657" i="1" s="1"/>
  <c r="I657" i="1" s="1"/>
  <c r="F658" i="1"/>
  <c r="G658" i="1" s="1"/>
  <c r="I658" i="1" s="1"/>
  <c r="F659" i="1"/>
  <c r="G659" i="1" s="1"/>
  <c r="I659" i="1" s="1"/>
  <c r="F660" i="1"/>
  <c r="G660" i="1" s="1"/>
  <c r="I660" i="1" s="1"/>
  <c r="F661" i="1"/>
  <c r="G661" i="1" s="1"/>
  <c r="I661" i="1" s="1"/>
  <c r="F662" i="1"/>
  <c r="G662" i="1" s="1"/>
  <c r="I662" i="1" s="1"/>
  <c r="F663" i="1"/>
  <c r="G663" i="1" s="1"/>
  <c r="I663" i="1" s="1"/>
  <c r="F664" i="1"/>
  <c r="G664" i="1" s="1"/>
  <c r="I664" i="1" s="1"/>
  <c r="F665" i="1"/>
  <c r="G665" i="1" s="1"/>
  <c r="I665" i="1" s="1"/>
  <c r="F666" i="1"/>
  <c r="G666" i="1" s="1"/>
  <c r="I666" i="1" s="1"/>
  <c r="F667" i="1"/>
  <c r="G667" i="1" s="1"/>
  <c r="I667" i="1" s="1"/>
  <c r="F668" i="1"/>
  <c r="G668" i="1" s="1"/>
  <c r="I668" i="1" s="1"/>
  <c r="F669" i="1"/>
  <c r="G669" i="1" s="1"/>
  <c r="I669" i="1" s="1"/>
  <c r="F670" i="1"/>
  <c r="G670" i="1" s="1"/>
  <c r="I670" i="1" s="1"/>
  <c r="F671" i="1"/>
  <c r="G671" i="1" s="1"/>
  <c r="I671" i="1" s="1"/>
  <c r="F672" i="1"/>
  <c r="G672" i="1" s="1"/>
  <c r="I672" i="1" s="1"/>
  <c r="F673" i="1"/>
  <c r="G673" i="1" s="1"/>
  <c r="I673" i="1" s="1"/>
  <c r="F674" i="1"/>
  <c r="G674" i="1" s="1"/>
  <c r="I674" i="1" s="1"/>
  <c r="F675" i="1"/>
  <c r="G675" i="1" s="1"/>
  <c r="I675" i="1" s="1"/>
  <c r="F676" i="1"/>
  <c r="G676" i="1" s="1"/>
  <c r="I676" i="1" s="1"/>
  <c r="F677" i="1"/>
  <c r="G677" i="1" s="1"/>
  <c r="I677" i="1" s="1"/>
  <c r="F678" i="1"/>
  <c r="G678" i="1" s="1"/>
  <c r="I678" i="1" s="1"/>
  <c r="F679" i="1"/>
  <c r="G679" i="1" s="1"/>
  <c r="I679" i="1" s="1"/>
  <c r="F680" i="1"/>
  <c r="G680" i="1" s="1"/>
  <c r="I680" i="1" s="1"/>
  <c r="F681" i="1"/>
  <c r="G681" i="1" s="1"/>
  <c r="I681" i="1" s="1"/>
  <c r="F682" i="1"/>
  <c r="G682" i="1" s="1"/>
  <c r="I682" i="1" s="1"/>
  <c r="F683" i="1"/>
  <c r="G683" i="1" s="1"/>
  <c r="I683" i="1" s="1"/>
  <c r="F684" i="1"/>
  <c r="G684" i="1" s="1"/>
  <c r="I684" i="1" s="1"/>
  <c r="F685" i="1"/>
  <c r="G685" i="1" s="1"/>
  <c r="I685" i="1" s="1"/>
  <c r="F686" i="1"/>
  <c r="G686" i="1" s="1"/>
  <c r="I686" i="1" s="1"/>
  <c r="F687" i="1"/>
  <c r="G687" i="1" s="1"/>
  <c r="I687" i="1" s="1"/>
  <c r="F688" i="1"/>
  <c r="G688" i="1" s="1"/>
  <c r="I688" i="1" s="1"/>
  <c r="F689" i="1"/>
  <c r="G689" i="1" s="1"/>
  <c r="I689" i="1" s="1"/>
  <c r="F690" i="1"/>
  <c r="G690" i="1" s="1"/>
  <c r="I690" i="1" s="1"/>
  <c r="F691" i="1"/>
  <c r="G691" i="1" s="1"/>
  <c r="I691" i="1" s="1"/>
  <c r="F692" i="1"/>
  <c r="G692" i="1" s="1"/>
  <c r="I692" i="1" s="1"/>
  <c r="F693" i="1"/>
  <c r="G693" i="1" s="1"/>
  <c r="I693" i="1" s="1"/>
  <c r="F694" i="1"/>
  <c r="G694" i="1" s="1"/>
  <c r="I694" i="1" s="1"/>
  <c r="F695" i="1"/>
  <c r="G695" i="1" s="1"/>
  <c r="I695" i="1" s="1"/>
  <c r="F696" i="1"/>
  <c r="G696" i="1" s="1"/>
  <c r="I696" i="1" s="1"/>
  <c r="F697" i="1"/>
  <c r="G697" i="1" s="1"/>
  <c r="I697" i="1" s="1"/>
  <c r="F698" i="1"/>
  <c r="G698" i="1" s="1"/>
  <c r="I698" i="1" s="1"/>
  <c r="F699" i="1"/>
  <c r="G699" i="1" s="1"/>
  <c r="I699" i="1" s="1"/>
  <c r="F700" i="1"/>
  <c r="G700" i="1" s="1"/>
  <c r="I700" i="1" s="1"/>
  <c r="F701" i="1"/>
  <c r="G701" i="1" s="1"/>
  <c r="I701" i="1" s="1"/>
  <c r="F702" i="1"/>
  <c r="G702" i="1" s="1"/>
  <c r="I702" i="1" s="1"/>
  <c r="F703" i="1"/>
  <c r="G703" i="1" s="1"/>
  <c r="I703" i="1" s="1"/>
  <c r="F704" i="1"/>
  <c r="G704" i="1" s="1"/>
  <c r="I704" i="1" s="1"/>
  <c r="F705" i="1"/>
  <c r="G705" i="1" s="1"/>
  <c r="I705" i="1" s="1"/>
  <c r="F706" i="1"/>
  <c r="G706" i="1" s="1"/>
  <c r="I706" i="1" s="1"/>
  <c r="F707" i="1"/>
  <c r="G707" i="1" s="1"/>
  <c r="I707" i="1" s="1"/>
  <c r="F708" i="1"/>
  <c r="G708" i="1" s="1"/>
  <c r="I708" i="1" s="1"/>
  <c r="F709" i="1"/>
  <c r="G709" i="1" s="1"/>
  <c r="I709" i="1" s="1"/>
  <c r="F710" i="1"/>
  <c r="G710" i="1" s="1"/>
  <c r="I710" i="1" s="1"/>
  <c r="F711" i="1"/>
  <c r="G711" i="1" s="1"/>
  <c r="I711" i="1" s="1"/>
  <c r="F712" i="1"/>
  <c r="G712" i="1" s="1"/>
  <c r="I712" i="1" s="1"/>
  <c r="F713" i="1"/>
  <c r="G713" i="1" s="1"/>
  <c r="I713" i="1" s="1"/>
  <c r="F714" i="1"/>
  <c r="G714" i="1" s="1"/>
  <c r="I714" i="1" s="1"/>
  <c r="F715" i="1"/>
  <c r="G715" i="1" s="1"/>
  <c r="I715" i="1" s="1"/>
  <c r="F716" i="1"/>
  <c r="G716" i="1" s="1"/>
  <c r="I716" i="1" s="1"/>
  <c r="F717" i="1"/>
  <c r="G717" i="1" s="1"/>
  <c r="I717" i="1" s="1"/>
  <c r="F718" i="1"/>
  <c r="G718" i="1" s="1"/>
  <c r="I718" i="1" s="1"/>
  <c r="F719" i="1"/>
  <c r="G719" i="1" s="1"/>
  <c r="I719" i="1" s="1"/>
  <c r="F720" i="1"/>
  <c r="G720" i="1" s="1"/>
  <c r="I720" i="1" s="1"/>
  <c r="F721" i="1"/>
  <c r="G721" i="1" s="1"/>
  <c r="I721" i="1" s="1"/>
  <c r="F722" i="1"/>
  <c r="G722" i="1" s="1"/>
  <c r="I722" i="1" s="1"/>
  <c r="F723" i="1"/>
  <c r="G723" i="1" s="1"/>
  <c r="I723" i="1" s="1"/>
  <c r="F724" i="1"/>
  <c r="G724" i="1" s="1"/>
  <c r="I724" i="1" s="1"/>
  <c r="F725" i="1"/>
  <c r="G725" i="1" s="1"/>
  <c r="I725" i="1" s="1"/>
  <c r="F726" i="1"/>
  <c r="G726" i="1" s="1"/>
  <c r="I726" i="1" s="1"/>
  <c r="F727" i="1"/>
  <c r="G727" i="1" s="1"/>
  <c r="I727" i="1" s="1"/>
  <c r="F728" i="1"/>
  <c r="G728" i="1" s="1"/>
  <c r="I728" i="1" s="1"/>
  <c r="F729" i="1"/>
  <c r="G729" i="1" s="1"/>
  <c r="I729" i="1" s="1"/>
  <c r="F730" i="1"/>
  <c r="G730" i="1" s="1"/>
  <c r="I730" i="1" s="1"/>
  <c r="F731" i="1"/>
  <c r="G731" i="1" s="1"/>
  <c r="I731" i="1" s="1"/>
  <c r="F732" i="1"/>
  <c r="G732" i="1" s="1"/>
  <c r="I732" i="1" s="1"/>
  <c r="F733" i="1"/>
  <c r="G733" i="1" s="1"/>
  <c r="I733" i="1" s="1"/>
  <c r="F734" i="1"/>
  <c r="G734" i="1" s="1"/>
  <c r="I734" i="1" s="1"/>
  <c r="F735" i="1"/>
  <c r="G735" i="1" s="1"/>
  <c r="I735" i="1" s="1"/>
  <c r="F736" i="1"/>
  <c r="G736" i="1" s="1"/>
  <c r="I736" i="1" s="1"/>
  <c r="F737" i="1"/>
  <c r="G737" i="1" s="1"/>
  <c r="I737" i="1" s="1"/>
  <c r="F738" i="1"/>
  <c r="G738" i="1" s="1"/>
  <c r="I738" i="1" s="1"/>
  <c r="F739" i="1"/>
  <c r="G739" i="1" s="1"/>
  <c r="I739" i="1" s="1"/>
  <c r="F740" i="1"/>
  <c r="G740" i="1" s="1"/>
  <c r="I740" i="1" s="1"/>
  <c r="F741" i="1"/>
  <c r="G741" i="1" s="1"/>
  <c r="I741" i="1" s="1"/>
  <c r="F742" i="1"/>
  <c r="G742" i="1" s="1"/>
  <c r="I742" i="1" s="1"/>
  <c r="F743" i="1"/>
  <c r="G743" i="1" s="1"/>
  <c r="I743" i="1" s="1"/>
  <c r="F744" i="1"/>
  <c r="G744" i="1" s="1"/>
  <c r="I744" i="1" s="1"/>
  <c r="F745" i="1"/>
  <c r="G745" i="1" s="1"/>
  <c r="I745" i="1" s="1"/>
  <c r="F746" i="1"/>
  <c r="G746" i="1" s="1"/>
  <c r="I746" i="1" s="1"/>
  <c r="F747" i="1"/>
  <c r="G747" i="1" s="1"/>
  <c r="I747" i="1" s="1"/>
  <c r="F748" i="1"/>
  <c r="G748" i="1" s="1"/>
  <c r="I748" i="1" s="1"/>
  <c r="F749" i="1"/>
  <c r="G749" i="1" s="1"/>
  <c r="I749" i="1" s="1"/>
  <c r="F750" i="1"/>
  <c r="G750" i="1" s="1"/>
  <c r="I750" i="1" s="1"/>
  <c r="F751" i="1"/>
  <c r="G751" i="1" s="1"/>
  <c r="I751" i="1" s="1"/>
  <c r="F752" i="1"/>
  <c r="G752" i="1" s="1"/>
  <c r="I752" i="1" s="1"/>
  <c r="F753" i="1"/>
  <c r="G753" i="1" s="1"/>
  <c r="I753" i="1" s="1"/>
  <c r="F754" i="1"/>
  <c r="G754" i="1" s="1"/>
  <c r="I754" i="1" s="1"/>
  <c r="F755" i="1"/>
  <c r="G755" i="1" s="1"/>
  <c r="I755" i="1" s="1"/>
  <c r="F756" i="1"/>
  <c r="G756" i="1" s="1"/>
  <c r="I756" i="1" s="1"/>
  <c r="F757" i="1"/>
  <c r="G757" i="1" s="1"/>
  <c r="I757" i="1" s="1"/>
  <c r="F758" i="1"/>
  <c r="G758" i="1" s="1"/>
  <c r="I758" i="1" s="1"/>
  <c r="F759" i="1"/>
  <c r="G759" i="1" s="1"/>
  <c r="I759" i="1" s="1"/>
  <c r="F760" i="1"/>
  <c r="G760" i="1" s="1"/>
  <c r="I760" i="1" s="1"/>
  <c r="F761" i="1"/>
  <c r="G761" i="1" s="1"/>
  <c r="I761" i="1" s="1"/>
  <c r="F762" i="1"/>
  <c r="G762" i="1" s="1"/>
  <c r="I762" i="1" s="1"/>
  <c r="F763" i="1"/>
  <c r="G763" i="1" s="1"/>
  <c r="I763" i="1" s="1"/>
  <c r="F764" i="1"/>
  <c r="G764" i="1" s="1"/>
  <c r="I764" i="1" s="1"/>
  <c r="F765" i="1"/>
  <c r="G765" i="1" s="1"/>
  <c r="I765" i="1" s="1"/>
  <c r="F766" i="1"/>
  <c r="G766" i="1" s="1"/>
  <c r="I766" i="1" s="1"/>
  <c r="F767" i="1"/>
  <c r="G767" i="1" s="1"/>
  <c r="I767" i="1" s="1"/>
  <c r="F768" i="1"/>
  <c r="G768" i="1" s="1"/>
  <c r="I768" i="1" s="1"/>
  <c r="F769" i="1"/>
  <c r="G769" i="1" s="1"/>
  <c r="I769" i="1" s="1"/>
  <c r="F770" i="1"/>
  <c r="G770" i="1" s="1"/>
  <c r="I770" i="1" s="1"/>
  <c r="F771" i="1"/>
  <c r="G771" i="1" s="1"/>
  <c r="I771" i="1" s="1"/>
  <c r="F772" i="1"/>
  <c r="G772" i="1" s="1"/>
  <c r="I772" i="1" s="1"/>
  <c r="F773" i="1"/>
  <c r="G773" i="1" s="1"/>
  <c r="I773" i="1" s="1"/>
  <c r="F774" i="1"/>
  <c r="G774" i="1" s="1"/>
  <c r="I774" i="1" s="1"/>
  <c r="F775" i="1"/>
  <c r="G775" i="1" s="1"/>
  <c r="I775" i="1" s="1"/>
  <c r="F776" i="1"/>
  <c r="G776" i="1" s="1"/>
  <c r="I776" i="1" s="1"/>
  <c r="F777" i="1"/>
  <c r="G777" i="1" s="1"/>
  <c r="I777" i="1" s="1"/>
  <c r="F778" i="1"/>
  <c r="G778" i="1" s="1"/>
  <c r="I778" i="1" s="1"/>
  <c r="F779" i="1"/>
  <c r="G779" i="1" s="1"/>
  <c r="I779" i="1" s="1"/>
  <c r="F780" i="1"/>
  <c r="G780" i="1" s="1"/>
  <c r="I780" i="1" s="1"/>
  <c r="F781" i="1"/>
  <c r="G781" i="1" s="1"/>
  <c r="I781" i="1" s="1"/>
  <c r="F782" i="1"/>
  <c r="G782" i="1" s="1"/>
  <c r="I782" i="1" s="1"/>
  <c r="F783" i="1"/>
  <c r="G783" i="1" s="1"/>
  <c r="I783" i="1" s="1"/>
  <c r="F784" i="1"/>
  <c r="G784" i="1" s="1"/>
  <c r="I784" i="1" s="1"/>
  <c r="F785" i="1"/>
  <c r="G785" i="1" s="1"/>
  <c r="I785" i="1" s="1"/>
  <c r="F786" i="1"/>
  <c r="G786" i="1" s="1"/>
  <c r="I786" i="1" s="1"/>
  <c r="F787" i="1"/>
  <c r="G787" i="1" s="1"/>
  <c r="I787" i="1" s="1"/>
  <c r="F788" i="1"/>
  <c r="G788" i="1" s="1"/>
  <c r="I788" i="1" s="1"/>
  <c r="F789" i="1"/>
  <c r="G789" i="1" s="1"/>
  <c r="I789" i="1" s="1"/>
  <c r="F790" i="1"/>
  <c r="G790" i="1" s="1"/>
  <c r="I790" i="1" s="1"/>
  <c r="F791" i="1"/>
  <c r="G791" i="1" s="1"/>
  <c r="I791" i="1" s="1"/>
  <c r="F792" i="1"/>
  <c r="G792" i="1" s="1"/>
  <c r="I792" i="1" s="1"/>
  <c r="F793" i="1"/>
  <c r="G793" i="1" s="1"/>
  <c r="I793" i="1" s="1"/>
  <c r="F794" i="1"/>
  <c r="G794" i="1" s="1"/>
  <c r="I794" i="1" s="1"/>
  <c r="F795" i="1"/>
  <c r="G795" i="1" s="1"/>
  <c r="I795" i="1" s="1"/>
  <c r="F796" i="1"/>
  <c r="G796" i="1" s="1"/>
  <c r="I796" i="1" s="1"/>
  <c r="F797" i="1"/>
  <c r="G797" i="1" s="1"/>
  <c r="I797" i="1" s="1"/>
  <c r="F798" i="1"/>
  <c r="G798" i="1" s="1"/>
  <c r="I798" i="1" s="1"/>
  <c r="F799" i="1"/>
  <c r="G799" i="1" s="1"/>
  <c r="I799" i="1" s="1"/>
  <c r="F800" i="1"/>
  <c r="G800" i="1" s="1"/>
  <c r="I800" i="1" s="1"/>
  <c r="F801" i="1"/>
  <c r="G801" i="1" s="1"/>
  <c r="I801" i="1" s="1"/>
  <c r="F802" i="1"/>
  <c r="G802" i="1" s="1"/>
  <c r="I802" i="1" s="1"/>
  <c r="F803" i="1"/>
  <c r="G803" i="1" s="1"/>
  <c r="I803" i="1" s="1"/>
  <c r="F804" i="1"/>
  <c r="G804" i="1" s="1"/>
  <c r="I804" i="1" s="1"/>
  <c r="F805" i="1"/>
  <c r="G805" i="1" s="1"/>
  <c r="I805" i="1" s="1"/>
  <c r="F431" i="1"/>
  <c r="G431" i="1" s="1"/>
  <c r="I431" i="1" s="1"/>
  <c r="F11670" i="1"/>
  <c r="G11670" i="1" s="1"/>
  <c r="I11670" i="1" s="1"/>
  <c r="F11671" i="1"/>
  <c r="G11671" i="1" s="1"/>
  <c r="I11671" i="1" s="1"/>
  <c r="F11672" i="1"/>
  <c r="G11672" i="1" s="1"/>
  <c r="I11672" i="1" s="1"/>
  <c r="F11673" i="1"/>
  <c r="G11673" i="1" s="1"/>
  <c r="I11673" i="1" s="1"/>
  <c r="F11674" i="1"/>
  <c r="G11674" i="1" s="1"/>
  <c r="I11674" i="1" s="1"/>
  <c r="F11675" i="1"/>
  <c r="G11675" i="1" s="1"/>
  <c r="I11675" i="1" s="1"/>
  <c r="F11676" i="1"/>
  <c r="G11676" i="1" s="1"/>
  <c r="I11676" i="1" s="1"/>
  <c r="F11677" i="1"/>
  <c r="G11677" i="1" s="1"/>
  <c r="I11677" i="1" s="1"/>
  <c r="F11678" i="1"/>
  <c r="G11678" i="1" s="1"/>
  <c r="I11678" i="1" s="1"/>
  <c r="F11679" i="1"/>
  <c r="G11679" i="1" s="1"/>
  <c r="I11679" i="1" s="1"/>
  <c r="F11680" i="1"/>
  <c r="G11680" i="1" s="1"/>
  <c r="I11680" i="1" s="1"/>
  <c r="F11681" i="1"/>
  <c r="G11681" i="1" s="1"/>
  <c r="I11681" i="1" s="1"/>
  <c r="F11682" i="1"/>
  <c r="G11682" i="1" s="1"/>
  <c r="I11682" i="1" s="1"/>
  <c r="F11669" i="1"/>
  <c r="G11669" i="1" s="1"/>
  <c r="I11669" i="1" s="1"/>
  <c r="F270" i="1"/>
  <c r="G270" i="1" s="1"/>
  <c r="I270" i="1" s="1"/>
  <c r="F271" i="1"/>
  <c r="G271" i="1" s="1"/>
  <c r="I271" i="1" s="1"/>
  <c r="F272" i="1"/>
  <c r="G272" i="1" s="1"/>
  <c r="I272" i="1" s="1"/>
  <c r="F273" i="1"/>
  <c r="G273" i="1" s="1"/>
  <c r="I273" i="1" s="1"/>
  <c r="F274" i="1"/>
  <c r="G274" i="1" s="1"/>
  <c r="I274" i="1" s="1"/>
  <c r="F275" i="1"/>
  <c r="G275" i="1" s="1"/>
  <c r="I275" i="1" s="1"/>
  <c r="F276" i="1"/>
  <c r="G276" i="1" s="1"/>
  <c r="I276" i="1" s="1"/>
  <c r="F277" i="1"/>
  <c r="G277" i="1" s="1"/>
  <c r="I277" i="1" s="1"/>
  <c r="F278" i="1"/>
  <c r="G278" i="1" s="1"/>
  <c r="I278" i="1" s="1"/>
  <c r="F279" i="1"/>
  <c r="G279" i="1" s="1"/>
  <c r="I279" i="1" s="1"/>
  <c r="F280" i="1"/>
  <c r="G280" i="1" s="1"/>
  <c r="I280" i="1" s="1"/>
  <c r="F281" i="1"/>
  <c r="G281" i="1" s="1"/>
  <c r="I281" i="1" s="1"/>
  <c r="F282" i="1"/>
  <c r="G282" i="1" s="1"/>
  <c r="I282" i="1" s="1"/>
  <c r="F283" i="1"/>
  <c r="G283" i="1" s="1"/>
  <c r="I283" i="1" s="1"/>
  <c r="F284" i="1"/>
  <c r="G284" i="1" s="1"/>
  <c r="I284" i="1" s="1"/>
  <c r="F285" i="1"/>
  <c r="G285" i="1" s="1"/>
  <c r="I285" i="1" s="1"/>
  <c r="F286" i="1"/>
  <c r="G286" i="1" s="1"/>
  <c r="I286" i="1" s="1"/>
  <c r="F287" i="1"/>
  <c r="G287" i="1" s="1"/>
  <c r="I287" i="1" s="1"/>
  <c r="F288" i="1"/>
  <c r="G288" i="1" s="1"/>
  <c r="I288" i="1" s="1"/>
  <c r="F289" i="1"/>
  <c r="G289" i="1" s="1"/>
  <c r="I289" i="1" s="1"/>
  <c r="F290" i="1"/>
  <c r="G290" i="1" s="1"/>
  <c r="I290" i="1" s="1"/>
  <c r="F291" i="1"/>
  <c r="G291" i="1" s="1"/>
  <c r="I291" i="1" s="1"/>
  <c r="F292" i="1"/>
  <c r="G292" i="1" s="1"/>
  <c r="I292" i="1" s="1"/>
  <c r="F293" i="1"/>
  <c r="G293" i="1" s="1"/>
  <c r="I293" i="1" s="1"/>
  <c r="F294" i="1"/>
  <c r="G294" i="1" s="1"/>
  <c r="I294" i="1" s="1"/>
  <c r="F295" i="1"/>
  <c r="G295" i="1" s="1"/>
  <c r="I295" i="1" s="1"/>
  <c r="F296" i="1"/>
  <c r="G296" i="1" s="1"/>
  <c r="I296" i="1" s="1"/>
  <c r="F297" i="1"/>
  <c r="G297" i="1" s="1"/>
  <c r="I297" i="1" s="1"/>
  <c r="F298" i="1"/>
  <c r="G298" i="1" s="1"/>
  <c r="I298" i="1" s="1"/>
  <c r="F299" i="1"/>
  <c r="G299" i="1" s="1"/>
  <c r="I299" i="1" s="1"/>
  <c r="F300" i="1"/>
  <c r="G300" i="1" s="1"/>
  <c r="I300" i="1" s="1"/>
  <c r="F301" i="1"/>
  <c r="G301" i="1" s="1"/>
  <c r="I301" i="1" s="1"/>
  <c r="F302" i="1"/>
  <c r="G302" i="1" s="1"/>
  <c r="I302" i="1" s="1"/>
  <c r="F303" i="1"/>
  <c r="G303" i="1" s="1"/>
  <c r="I303" i="1" s="1"/>
  <c r="F304" i="1"/>
  <c r="G304" i="1" s="1"/>
  <c r="I304" i="1" s="1"/>
  <c r="F305" i="1"/>
  <c r="G305" i="1" s="1"/>
  <c r="I305" i="1" s="1"/>
  <c r="F306" i="1"/>
  <c r="G306" i="1" s="1"/>
  <c r="I306" i="1" s="1"/>
  <c r="F307" i="1"/>
  <c r="G307" i="1" s="1"/>
  <c r="I307" i="1" s="1"/>
  <c r="F308" i="1"/>
  <c r="G308" i="1" s="1"/>
  <c r="I308" i="1" s="1"/>
  <c r="F309" i="1"/>
  <c r="G309" i="1" s="1"/>
  <c r="I309" i="1" s="1"/>
  <c r="F310" i="1"/>
  <c r="G310" i="1" s="1"/>
  <c r="I310" i="1" s="1"/>
  <c r="F311" i="1"/>
  <c r="G311" i="1" s="1"/>
  <c r="I311" i="1" s="1"/>
  <c r="F312" i="1"/>
  <c r="G312" i="1" s="1"/>
  <c r="I312" i="1" s="1"/>
  <c r="F313" i="1"/>
  <c r="G313" i="1" s="1"/>
  <c r="I313" i="1" s="1"/>
  <c r="F314" i="1"/>
  <c r="G314" i="1" s="1"/>
  <c r="I314" i="1" s="1"/>
  <c r="F315" i="1"/>
  <c r="G315" i="1" s="1"/>
  <c r="I315" i="1" s="1"/>
  <c r="F316" i="1"/>
  <c r="G316" i="1" s="1"/>
  <c r="I316" i="1" s="1"/>
  <c r="F317" i="1"/>
  <c r="G317" i="1" s="1"/>
  <c r="I317" i="1" s="1"/>
  <c r="F318" i="1"/>
  <c r="G318" i="1" s="1"/>
  <c r="I318" i="1" s="1"/>
  <c r="F319" i="1"/>
  <c r="G319" i="1" s="1"/>
  <c r="I319" i="1" s="1"/>
  <c r="F320" i="1"/>
  <c r="G320" i="1" s="1"/>
  <c r="I320" i="1" s="1"/>
  <c r="F321" i="1"/>
  <c r="G321" i="1" s="1"/>
  <c r="I321" i="1" s="1"/>
  <c r="F322" i="1"/>
  <c r="G322" i="1" s="1"/>
  <c r="I322" i="1" s="1"/>
  <c r="F323" i="1"/>
  <c r="G323" i="1" s="1"/>
  <c r="I323" i="1" s="1"/>
  <c r="F324" i="1"/>
  <c r="G324" i="1" s="1"/>
  <c r="I324" i="1" s="1"/>
  <c r="F325" i="1"/>
  <c r="G325" i="1" s="1"/>
  <c r="I325" i="1" s="1"/>
  <c r="F326" i="1"/>
  <c r="G326" i="1" s="1"/>
  <c r="I326" i="1" s="1"/>
  <c r="F327" i="1"/>
  <c r="G327" i="1" s="1"/>
  <c r="I327" i="1" s="1"/>
  <c r="F328" i="1"/>
  <c r="G328" i="1" s="1"/>
  <c r="I328" i="1" s="1"/>
  <c r="F329" i="1"/>
  <c r="G329" i="1" s="1"/>
  <c r="I329" i="1" s="1"/>
  <c r="F330" i="1"/>
  <c r="G330" i="1" s="1"/>
  <c r="I330" i="1" s="1"/>
  <c r="F331" i="1"/>
  <c r="G331" i="1" s="1"/>
  <c r="I331" i="1" s="1"/>
  <c r="F332" i="1"/>
  <c r="G332" i="1" s="1"/>
  <c r="I332" i="1" s="1"/>
  <c r="F333" i="1"/>
  <c r="G333" i="1" s="1"/>
  <c r="I333" i="1" s="1"/>
  <c r="F334" i="1"/>
  <c r="G334" i="1" s="1"/>
  <c r="I334" i="1" s="1"/>
  <c r="F335" i="1"/>
  <c r="G335" i="1" s="1"/>
  <c r="I335" i="1" s="1"/>
  <c r="F336" i="1"/>
  <c r="G336" i="1" s="1"/>
  <c r="I336" i="1" s="1"/>
  <c r="F337" i="1"/>
  <c r="G337" i="1" s="1"/>
  <c r="I337" i="1" s="1"/>
  <c r="F338" i="1"/>
  <c r="G338" i="1" s="1"/>
  <c r="I338" i="1" s="1"/>
  <c r="F339" i="1"/>
  <c r="G339" i="1" s="1"/>
  <c r="I339" i="1" s="1"/>
  <c r="F340" i="1"/>
  <c r="G340" i="1" s="1"/>
  <c r="I340" i="1" s="1"/>
  <c r="F341" i="1"/>
  <c r="G341" i="1" s="1"/>
  <c r="I341" i="1" s="1"/>
  <c r="F342" i="1"/>
  <c r="G342" i="1" s="1"/>
  <c r="I342" i="1" s="1"/>
  <c r="F343" i="1"/>
  <c r="G343" i="1" s="1"/>
  <c r="I343" i="1" s="1"/>
  <c r="F344" i="1"/>
  <c r="G344" i="1" s="1"/>
  <c r="I344" i="1" s="1"/>
  <c r="F345" i="1"/>
  <c r="G345" i="1" s="1"/>
  <c r="I345" i="1" s="1"/>
  <c r="F346" i="1"/>
  <c r="G346" i="1" s="1"/>
  <c r="I346" i="1" s="1"/>
  <c r="F347" i="1"/>
  <c r="G347" i="1" s="1"/>
  <c r="I347" i="1" s="1"/>
  <c r="F348" i="1"/>
  <c r="G348" i="1" s="1"/>
  <c r="I348" i="1" s="1"/>
  <c r="F349" i="1"/>
  <c r="G349" i="1" s="1"/>
  <c r="I349" i="1" s="1"/>
  <c r="F350" i="1"/>
  <c r="G350" i="1" s="1"/>
  <c r="I350" i="1" s="1"/>
  <c r="F351" i="1"/>
  <c r="G351" i="1" s="1"/>
  <c r="I351" i="1" s="1"/>
  <c r="F352" i="1"/>
  <c r="G352" i="1" s="1"/>
  <c r="I352" i="1" s="1"/>
  <c r="F353" i="1"/>
  <c r="G353" i="1" s="1"/>
  <c r="I353" i="1" s="1"/>
  <c r="F354" i="1"/>
  <c r="G354" i="1" s="1"/>
  <c r="I354" i="1" s="1"/>
  <c r="F355" i="1"/>
  <c r="G355" i="1" s="1"/>
  <c r="I355" i="1" s="1"/>
  <c r="F356" i="1"/>
  <c r="G356" i="1" s="1"/>
  <c r="I356" i="1" s="1"/>
  <c r="F357" i="1"/>
  <c r="G357" i="1" s="1"/>
  <c r="I357" i="1" s="1"/>
  <c r="F358" i="1"/>
  <c r="G358" i="1" s="1"/>
  <c r="I358" i="1" s="1"/>
  <c r="F359" i="1"/>
  <c r="G359" i="1" s="1"/>
  <c r="I359" i="1" s="1"/>
  <c r="F360" i="1"/>
  <c r="G360" i="1" s="1"/>
  <c r="I360" i="1" s="1"/>
  <c r="F361" i="1"/>
  <c r="G361" i="1" s="1"/>
  <c r="I361" i="1" s="1"/>
  <c r="F362" i="1"/>
  <c r="G362" i="1" s="1"/>
  <c r="I362" i="1" s="1"/>
  <c r="F363" i="1"/>
  <c r="G363" i="1" s="1"/>
  <c r="I363" i="1" s="1"/>
  <c r="F364" i="1"/>
  <c r="G364" i="1" s="1"/>
  <c r="I364" i="1" s="1"/>
  <c r="F365" i="1"/>
  <c r="G365" i="1" s="1"/>
  <c r="I365" i="1" s="1"/>
  <c r="F366" i="1"/>
  <c r="G366" i="1" s="1"/>
  <c r="I366" i="1" s="1"/>
  <c r="F367" i="1"/>
  <c r="G367" i="1" s="1"/>
  <c r="I367" i="1" s="1"/>
  <c r="F368" i="1"/>
  <c r="G368" i="1" s="1"/>
  <c r="I368" i="1" s="1"/>
  <c r="F369" i="1"/>
  <c r="G369" i="1" s="1"/>
  <c r="I369" i="1" s="1"/>
  <c r="F370" i="1"/>
  <c r="G370" i="1" s="1"/>
  <c r="I370" i="1" s="1"/>
  <c r="F371" i="1"/>
  <c r="G371" i="1" s="1"/>
  <c r="I371" i="1" s="1"/>
  <c r="F372" i="1"/>
  <c r="G372" i="1" s="1"/>
  <c r="I372" i="1" s="1"/>
  <c r="F373" i="1"/>
  <c r="G373" i="1" s="1"/>
  <c r="I373" i="1" s="1"/>
  <c r="F374" i="1"/>
  <c r="G374" i="1" s="1"/>
  <c r="I374" i="1" s="1"/>
  <c r="F375" i="1"/>
  <c r="G375" i="1" s="1"/>
  <c r="I375" i="1" s="1"/>
  <c r="F376" i="1"/>
  <c r="G376" i="1" s="1"/>
  <c r="I376" i="1" s="1"/>
  <c r="F377" i="1"/>
  <c r="G377" i="1" s="1"/>
  <c r="I377" i="1" s="1"/>
  <c r="F378" i="1"/>
  <c r="G378" i="1" s="1"/>
  <c r="I378" i="1" s="1"/>
  <c r="F379" i="1"/>
  <c r="G379" i="1" s="1"/>
  <c r="I379" i="1" s="1"/>
  <c r="F380" i="1"/>
  <c r="G380" i="1" s="1"/>
  <c r="I380" i="1" s="1"/>
  <c r="F381" i="1"/>
  <c r="G381" i="1" s="1"/>
  <c r="I381" i="1" s="1"/>
  <c r="F382" i="1"/>
  <c r="G382" i="1" s="1"/>
  <c r="I382" i="1" s="1"/>
  <c r="F383" i="1"/>
  <c r="G383" i="1" s="1"/>
  <c r="I383" i="1" s="1"/>
  <c r="F384" i="1"/>
  <c r="G384" i="1" s="1"/>
  <c r="I384" i="1" s="1"/>
  <c r="F385" i="1"/>
  <c r="G385" i="1" s="1"/>
  <c r="I385" i="1" s="1"/>
  <c r="F386" i="1"/>
  <c r="G386" i="1" s="1"/>
  <c r="I386" i="1" s="1"/>
  <c r="F387" i="1"/>
  <c r="G387" i="1" s="1"/>
  <c r="I387" i="1" s="1"/>
  <c r="F388" i="1"/>
  <c r="G388" i="1" s="1"/>
  <c r="I388" i="1" s="1"/>
  <c r="F389" i="1"/>
  <c r="G389" i="1" s="1"/>
  <c r="I389" i="1" s="1"/>
  <c r="F390" i="1"/>
  <c r="G390" i="1" s="1"/>
  <c r="I390" i="1" s="1"/>
  <c r="F391" i="1"/>
  <c r="G391" i="1" s="1"/>
  <c r="I391" i="1" s="1"/>
  <c r="F392" i="1"/>
  <c r="G392" i="1" s="1"/>
  <c r="I392" i="1" s="1"/>
  <c r="F393" i="1"/>
  <c r="G393" i="1" s="1"/>
  <c r="I393" i="1" s="1"/>
  <c r="F394" i="1"/>
  <c r="G394" i="1" s="1"/>
  <c r="I394" i="1" s="1"/>
  <c r="F395" i="1"/>
  <c r="G395" i="1" s="1"/>
  <c r="I395" i="1" s="1"/>
  <c r="F396" i="1"/>
  <c r="G396" i="1" s="1"/>
  <c r="I396" i="1" s="1"/>
  <c r="F397" i="1"/>
  <c r="G397" i="1" s="1"/>
  <c r="I397" i="1" s="1"/>
  <c r="F398" i="1"/>
  <c r="G398" i="1" s="1"/>
  <c r="I398" i="1" s="1"/>
  <c r="F399" i="1"/>
  <c r="G399" i="1" s="1"/>
  <c r="I399" i="1" s="1"/>
  <c r="F400" i="1"/>
  <c r="G400" i="1" s="1"/>
  <c r="I400" i="1" s="1"/>
  <c r="F401" i="1"/>
  <c r="G401" i="1" s="1"/>
  <c r="I401" i="1" s="1"/>
  <c r="F402" i="1"/>
  <c r="G402" i="1" s="1"/>
  <c r="I402" i="1" s="1"/>
  <c r="F403" i="1"/>
  <c r="G403" i="1" s="1"/>
  <c r="I403" i="1" s="1"/>
  <c r="F404" i="1"/>
  <c r="G404" i="1" s="1"/>
  <c r="I404" i="1" s="1"/>
  <c r="F405" i="1"/>
  <c r="G405" i="1" s="1"/>
  <c r="I405" i="1" s="1"/>
  <c r="F406" i="1"/>
  <c r="G406" i="1" s="1"/>
  <c r="I406" i="1" s="1"/>
  <c r="F407" i="1"/>
  <c r="G407" i="1" s="1"/>
  <c r="I407" i="1" s="1"/>
  <c r="F408" i="1"/>
  <c r="G408" i="1" s="1"/>
  <c r="I408" i="1" s="1"/>
  <c r="F409" i="1"/>
  <c r="G409" i="1" s="1"/>
  <c r="I409" i="1" s="1"/>
  <c r="F410" i="1"/>
  <c r="G410" i="1" s="1"/>
  <c r="I410" i="1" s="1"/>
  <c r="F411" i="1"/>
  <c r="G411" i="1" s="1"/>
  <c r="I411" i="1" s="1"/>
  <c r="F412" i="1"/>
  <c r="G412" i="1" s="1"/>
  <c r="I412" i="1" s="1"/>
  <c r="F413" i="1"/>
  <c r="G413" i="1" s="1"/>
  <c r="I413" i="1" s="1"/>
  <c r="F414" i="1"/>
  <c r="G414" i="1" s="1"/>
  <c r="I414" i="1" s="1"/>
  <c r="F415" i="1"/>
  <c r="G415" i="1" s="1"/>
  <c r="I415" i="1" s="1"/>
  <c r="F416" i="1"/>
  <c r="G416" i="1" s="1"/>
  <c r="I416" i="1" s="1"/>
  <c r="F417" i="1"/>
  <c r="G417" i="1" s="1"/>
  <c r="I417" i="1" s="1"/>
  <c r="F418" i="1"/>
  <c r="G418" i="1" s="1"/>
  <c r="I418" i="1" s="1"/>
  <c r="F419" i="1"/>
  <c r="G419" i="1" s="1"/>
  <c r="I419" i="1" s="1"/>
  <c r="F420" i="1"/>
  <c r="G420" i="1" s="1"/>
  <c r="I420" i="1" s="1"/>
  <c r="F421" i="1"/>
  <c r="G421" i="1" s="1"/>
  <c r="I421" i="1" s="1"/>
  <c r="F422" i="1"/>
  <c r="G422" i="1" s="1"/>
  <c r="I422" i="1" s="1"/>
  <c r="F423" i="1"/>
  <c r="G423" i="1" s="1"/>
  <c r="I423" i="1" s="1"/>
  <c r="F424" i="1"/>
  <c r="G424" i="1" s="1"/>
  <c r="I424" i="1" s="1"/>
  <c r="F425" i="1"/>
  <c r="G425" i="1" s="1"/>
  <c r="I425" i="1" s="1"/>
  <c r="F426" i="1"/>
  <c r="G426" i="1" s="1"/>
  <c r="I426" i="1" s="1"/>
  <c r="F427" i="1"/>
  <c r="G427" i="1" s="1"/>
  <c r="I427" i="1" s="1"/>
  <c r="F428" i="1"/>
  <c r="G428" i="1" s="1"/>
  <c r="I428" i="1" s="1"/>
  <c r="F429" i="1"/>
  <c r="G429" i="1" s="1"/>
  <c r="I429" i="1" s="1"/>
  <c r="F430" i="1"/>
  <c r="G430" i="1" s="1"/>
  <c r="I430" i="1" s="1"/>
  <c r="F269" i="1"/>
  <c r="G269" i="1" s="1"/>
  <c r="I269" i="1" s="1"/>
  <c r="F815" i="1"/>
  <c r="G815" i="1" s="1"/>
  <c r="I815" i="1" s="1"/>
  <c r="F807" i="1"/>
  <c r="G807" i="1" s="1"/>
  <c r="I807" i="1" s="1"/>
  <c r="F808" i="1"/>
  <c r="G808" i="1" s="1"/>
  <c r="I808" i="1" s="1"/>
  <c r="F809" i="1"/>
  <c r="G809" i="1" s="1"/>
  <c r="I809" i="1" s="1"/>
  <c r="F810" i="1"/>
  <c r="G810" i="1" s="1"/>
  <c r="I810" i="1" s="1"/>
  <c r="F811" i="1"/>
  <c r="G811" i="1" s="1"/>
  <c r="I811" i="1" s="1"/>
  <c r="F812" i="1"/>
  <c r="G812" i="1" s="1"/>
  <c r="I812" i="1" s="1"/>
  <c r="F813" i="1"/>
  <c r="G813" i="1" s="1"/>
  <c r="I813" i="1" s="1"/>
  <c r="F814" i="1"/>
  <c r="G814" i="1" s="1"/>
  <c r="I814" i="1" s="1"/>
  <c r="F816" i="1"/>
  <c r="G816" i="1" s="1"/>
  <c r="I816" i="1" s="1"/>
  <c r="F817" i="1"/>
  <c r="G817" i="1" s="1"/>
  <c r="I817" i="1" s="1"/>
  <c r="F818" i="1"/>
  <c r="G818" i="1" s="1"/>
  <c r="I818" i="1" s="1"/>
  <c r="F819" i="1"/>
  <c r="G819" i="1" s="1"/>
  <c r="I819" i="1" s="1"/>
  <c r="F820" i="1"/>
  <c r="G820" i="1" s="1"/>
  <c r="I820" i="1" s="1"/>
  <c r="F821" i="1"/>
  <c r="G821" i="1" s="1"/>
  <c r="I821" i="1" s="1"/>
  <c r="F822" i="1"/>
  <c r="G822" i="1" s="1"/>
  <c r="I822" i="1" s="1"/>
  <c r="F823" i="1"/>
  <c r="G823" i="1" s="1"/>
  <c r="I823" i="1" s="1"/>
  <c r="F824" i="1"/>
  <c r="G824" i="1" s="1"/>
  <c r="I824" i="1" s="1"/>
  <c r="F825" i="1"/>
  <c r="G825" i="1" s="1"/>
  <c r="I825" i="1" s="1"/>
  <c r="F826" i="1"/>
  <c r="G826" i="1" s="1"/>
  <c r="I826" i="1" s="1"/>
  <c r="F827" i="1"/>
  <c r="G827" i="1" s="1"/>
  <c r="I827" i="1" s="1"/>
  <c r="F828" i="1"/>
  <c r="G828" i="1" s="1"/>
  <c r="I828" i="1" s="1"/>
  <c r="F829" i="1"/>
  <c r="G829" i="1" s="1"/>
  <c r="I829" i="1" s="1"/>
  <c r="F830" i="1"/>
  <c r="G830" i="1" s="1"/>
  <c r="I830" i="1" s="1"/>
  <c r="F831" i="1"/>
  <c r="G831" i="1" s="1"/>
  <c r="I831" i="1" s="1"/>
  <c r="F832" i="1"/>
  <c r="G832" i="1" s="1"/>
  <c r="I832" i="1" s="1"/>
  <c r="F833" i="1"/>
  <c r="G833" i="1" s="1"/>
  <c r="I833" i="1" s="1"/>
  <c r="F834" i="1"/>
  <c r="G834" i="1" s="1"/>
  <c r="I834" i="1" s="1"/>
  <c r="F835" i="1"/>
  <c r="G835" i="1" s="1"/>
  <c r="I835" i="1" s="1"/>
  <c r="F836" i="1"/>
  <c r="G836" i="1" s="1"/>
  <c r="I836" i="1" s="1"/>
  <c r="F837" i="1"/>
  <c r="G837" i="1" s="1"/>
  <c r="I837" i="1" s="1"/>
  <c r="F838" i="1"/>
  <c r="G838" i="1" s="1"/>
  <c r="I838" i="1" s="1"/>
  <c r="F839" i="1"/>
  <c r="G839" i="1" s="1"/>
  <c r="I839" i="1" s="1"/>
  <c r="F840" i="1"/>
  <c r="G840" i="1" s="1"/>
  <c r="I840" i="1" s="1"/>
  <c r="F841" i="1"/>
  <c r="G841" i="1" s="1"/>
  <c r="I841" i="1" s="1"/>
  <c r="F842" i="1"/>
  <c r="G842" i="1" s="1"/>
  <c r="I842" i="1" s="1"/>
  <c r="F843" i="1"/>
  <c r="G843" i="1" s="1"/>
  <c r="I843" i="1" s="1"/>
  <c r="F844" i="1"/>
  <c r="G844" i="1" s="1"/>
  <c r="I844" i="1" s="1"/>
  <c r="F845" i="1"/>
  <c r="G845" i="1" s="1"/>
  <c r="I845" i="1" s="1"/>
  <c r="F846" i="1"/>
  <c r="G846" i="1" s="1"/>
  <c r="I846" i="1" s="1"/>
  <c r="F847" i="1"/>
  <c r="G847" i="1" s="1"/>
  <c r="I847" i="1" s="1"/>
  <c r="F848" i="1"/>
  <c r="G848" i="1" s="1"/>
  <c r="I848" i="1" s="1"/>
  <c r="F849" i="1"/>
  <c r="G849" i="1" s="1"/>
  <c r="I849" i="1" s="1"/>
  <c r="F850" i="1"/>
  <c r="G850" i="1" s="1"/>
  <c r="I850" i="1" s="1"/>
  <c r="F851" i="1"/>
  <c r="G851" i="1" s="1"/>
  <c r="I851" i="1" s="1"/>
  <c r="F852" i="1"/>
  <c r="G852" i="1" s="1"/>
  <c r="I852" i="1" s="1"/>
  <c r="F853" i="1"/>
  <c r="G853" i="1" s="1"/>
  <c r="I853" i="1" s="1"/>
  <c r="F854" i="1"/>
  <c r="G854" i="1" s="1"/>
  <c r="I854" i="1" s="1"/>
  <c r="F855" i="1"/>
  <c r="G855" i="1" s="1"/>
  <c r="I855" i="1" s="1"/>
  <c r="F856" i="1"/>
  <c r="G856" i="1" s="1"/>
  <c r="I856" i="1" s="1"/>
  <c r="F857" i="1"/>
  <c r="G857" i="1" s="1"/>
  <c r="I857" i="1" s="1"/>
  <c r="F858" i="1"/>
  <c r="G858" i="1" s="1"/>
  <c r="I858" i="1" s="1"/>
  <c r="F859" i="1"/>
  <c r="G859" i="1" s="1"/>
  <c r="I859" i="1" s="1"/>
  <c r="F860" i="1"/>
  <c r="G860" i="1" s="1"/>
  <c r="I860" i="1" s="1"/>
  <c r="F861" i="1"/>
  <c r="G861" i="1" s="1"/>
  <c r="I861" i="1" s="1"/>
  <c r="F862" i="1"/>
  <c r="G862" i="1" s="1"/>
  <c r="I862" i="1" s="1"/>
  <c r="F863" i="1"/>
  <c r="G863" i="1" s="1"/>
  <c r="I863" i="1" s="1"/>
  <c r="F864" i="1"/>
  <c r="G864" i="1" s="1"/>
  <c r="I864" i="1" s="1"/>
  <c r="F865" i="1"/>
  <c r="G865" i="1" s="1"/>
  <c r="I865" i="1" s="1"/>
  <c r="F866" i="1"/>
  <c r="G866" i="1" s="1"/>
  <c r="I866" i="1" s="1"/>
  <c r="F867" i="1"/>
  <c r="G867" i="1" s="1"/>
  <c r="I867" i="1" s="1"/>
  <c r="F868" i="1"/>
  <c r="G868" i="1" s="1"/>
  <c r="I868" i="1" s="1"/>
  <c r="F869" i="1"/>
  <c r="G869" i="1" s="1"/>
  <c r="I869" i="1" s="1"/>
  <c r="F870" i="1"/>
  <c r="G870" i="1" s="1"/>
  <c r="I870" i="1" s="1"/>
  <c r="F871" i="1"/>
  <c r="G871" i="1" s="1"/>
  <c r="I871" i="1" s="1"/>
  <c r="F872" i="1"/>
  <c r="G872" i="1" s="1"/>
  <c r="I872" i="1" s="1"/>
  <c r="F873" i="1"/>
  <c r="G873" i="1" s="1"/>
  <c r="I873" i="1" s="1"/>
  <c r="F874" i="1"/>
  <c r="G874" i="1" s="1"/>
  <c r="I874" i="1" s="1"/>
  <c r="F875" i="1"/>
  <c r="G875" i="1" s="1"/>
  <c r="I875" i="1" s="1"/>
  <c r="F876" i="1"/>
  <c r="G876" i="1" s="1"/>
  <c r="I876" i="1" s="1"/>
  <c r="F877" i="1"/>
  <c r="G877" i="1" s="1"/>
  <c r="I877" i="1" s="1"/>
  <c r="F878" i="1"/>
  <c r="G878" i="1" s="1"/>
  <c r="I878" i="1" s="1"/>
  <c r="F879" i="1"/>
  <c r="G879" i="1" s="1"/>
  <c r="I879" i="1" s="1"/>
  <c r="F880" i="1"/>
  <c r="G880" i="1" s="1"/>
  <c r="I880" i="1" s="1"/>
  <c r="F881" i="1"/>
  <c r="G881" i="1" s="1"/>
  <c r="I881" i="1" s="1"/>
  <c r="F882" i="1"/>
  <c r="G882" i="1" s="1"/>
  <c r="I882" i="1" s="1"/>
  <c r="F883" i="1"/>
  <c r="G883" i="1" s="1"/>
  <c r="I883" i="1" s="1"/>
  <c r="F884" i="1"/>
  <c r="G884" i="1" s="1"/>
  <c r="I884" i="1" s="1"/>
  <c r="F885" i="1"/>
  <c r="G885" i="1" s="1"/>
  <c r="I885" i="1" s="1"/>
  <c r="F886" i="1"/>
  <c r="G886" i="1" s="1"/>
  <c r="I886" i="1" s="1"/>
  <c r="F887" i="1"/>
  <c r="G887" i="1" s="1"/>
  <c r="I887" i="1" s="1"/>
  <c r="F888" i="1"/>
  <c r="G888" i="1" s="1"/>
  <c r="I888" i="1" s="1"/>
  <c r="F889" i="1"/>
  <c r="G889" i="1" s="1"/>
  <c r="I889" i="1" s="1"/>
  <c r="F890" i="1"/>
  <c r="G890" i="1" s="1"/>
  <c r="I890" i="1" s="1"/>
  <c r="F891" i="1"/>
  <c r="G891" i="1" s="1"/>
  <c r="I891" i="1" s="1"/>
  <c r="F892" i="1"/>
  <c r="G892" i="1" s="1"/>
  <c r="I892" i="1" s="1"/>
  <c r="F893" i="1"/>
  <c r="G893" i="1" s="1"/>
  <c r="I893" i="1" s="1"/>
  <c r="F894" i="1"/>
  <c r="G894" i="1" s="1"/>
  <c r="I894" i="1" s="1"/>
  <c r="F895" i="1"/>
  <c r="G895" i="1" s="1"/>
  <c r="I895" i="1" s="1"/>
  <c r="F896" i="1"/>
  <c r="G896" i="1" s="1"/>
  <c r="I896" i="1" s="1"/>
  <c r="F897" i="1"/>
  <c r="G897" i="1" s="1"/>
  <c r="I897" i="1" s="1"/>
  <c r="F898" i="1"/>
  <c r="G898" i="1" s="1"/>
  <c r="I898" i="1" s="1"/>
  <c r="F899" i="1"/>
  <c r="G899" i="1" s="1"/>
  <c r="I899" i="1" s="1"/>
  <c r="F900" i="1"/>
  <c r="G900" i="1" s="1"/>
  <c r="I900" i="1" s="1"/>
  <c r="F901" i="1"/>
  <c r="G901" i="1" s="1"/>
  <c r="I901" i="1" s="1"/>
  <c r="F902" i="1"/>
  <c r="G902" i="1" s="1"/>
  <c r="I902" i="1" s="1"/>
  <c r="F903" i="1"/>
  <c r="G903" i="1" s="1"/>
  <c r="I903" i="1" s="1"/>
  <c r="F904" i="1"/>
  <c r="G904" i="1" s="1"/>
  <c r="I904" i="1" s="1"/>
  <c r="F905" i="1"/>
  <c r="G905" i="1" s="1"/>
  <c r="I905" i="1" s="1"/>
  <c r="F906" i="1"/>
  <c r="G906" i="1" s="1"/>
  <c r="I906" i="1" s="1"/>
  <c r="F907" i="1"/>
  <c r="G907" i="1" s="1"/>
  <c r="I907" i="1" s="1"/>
  <c r="F908" i="1"/>
  <c r="G908" i="1" s="1"/>
  <c r="I908" i="1" s="1"/>
  <c r="F909" i="1"/>
  <c r="G909" i="1" s="1"/>
  <c r="I909" i="1" s="1"/>
  <c r="F910" i="1"/>
  <c r="G910" i="1" s="1"/>
  <c r="I910" i="1" s="1"/>
  <c r="F911" i="1"/>
  <c r="G911" i="1" s="1"/>
  <c r="I911" i="1" s="1"/>
  <c r="F912" i="1"/>
  <c r="G912" i="1" s="1"/>
  <c r="I912" i="1" s="1"/>
  <c r="F913" i="1"/>
  <c r="G913" i="1" s="1"/>
  <c r="I913" i="1" s="1"/>
  <c r="F914" i="1"/>
  <c r="G914" i="1" s="1"/>
  <c r="I914" i="1" s="1"/>
  <c r="F915" i="1"/>
  <c r="G915" i="1" s="1"/>
  <c r="I915" i="1" s="1"/>
  <c r="F916" i="1"/>
  <c r="G916" i="1" s="1"/>
  <c r="I916" i="1" s="1"/>
  <c r="F917" i="1"/>
  <c r="G917" i="1" s="1"/>
  <c r="I917" i="1" s="1"/>
  <c r="F918" i="1"/>
  <c r="G918" i="1" s="1"/>
  <c r="I918" i="1" s="1"/>
  <c r="F919" i="1"/>
  <c r="G919" i="1" s="1"/>
  <c r="I919" i="1" s="1"/>
  <c r="F920" i="1"/>
  <c r="G920" i="1" s="1"/>
  <c r="I920" i="1" s="1"/>
  <c r="F921" i="1"/>
  <c r="G921" i="1" s="1"/>
  <c r="I921" i="1" s="1"/>
  <c r="F922" i="1"/>
  <c r="G922" i="1" s="1"/>
  <c r="I922" i="1" s="1"/>
  <c r="F923" i="1"/>
  <c r="G923" i="1" s="1"/>
  <c r="I923" i="1" s="1"/>
  <c r="F924" i="1"/>
  <c r="G924" i="1" s="1"/>
  <c r="I924" i="1" s="1"/>
  <c r="F925" i="1"/>
  <c r="G925" i="1" s="1"/>
  <c r="I925" i="1" s="1"/>
  <c r="F926" i="1"/>
  <c r="G926" i="1" s="1"/>
  <c r="I926" i="1" s="1"/>
  <c r="F927" i="1"/>
  <c r="G927" i="1" s="1"/>
  <c r="I927" i="1" s="1"/>
  <c r="F928" i="1"/>
  <c r="G928" i="1" s="1"/>
  <c r="I928" i="1" s="1"/>
  <c r="F929" i="1"/>
  <c r="G929" i="1" s="1"/>
  <c r="I929" i="1" s="1"/>
  <c r="F930" i="1"/>
  <c r="G930" i="1" s="1"/>
  <c r="I930" i="1" s="1"/>
  <c r="F931" i="1"/>
  <c r="G931" i="1" s="1"/>
  <c r="I931" i="1" s="1"/>
  <c r="F932" i="1"/>
  <c r="G932" i="1" s="1"/>
  <c r="I932" i="1" s="1"/>
  <c r="F933" i="1"/>
  <c r="G933" i="1" s="1"/>
  <c r="I933" i="1" s="1"/>
  <c r="F934" i="1"/>
  <c r="G934" i="1" s="1"/>
  <c r="I934" i="1" s="1"/>
  <c r="F935" i="1"/>
  <c r="G935" i="1" s="1"/>
  <c r="I935" i="1" s="1"/>
  <c r="F936" i="1"/>
  <c r="G936" i="1" s="1"/>
  <c r="I936" i="1" s="1"/>
  <c r="F937" i="1"/>
  <c r="G937" i="1" s="1"/>
  <c r="I937" i="1" s="1"/>
  <c r="F938" i="1"/>
  <c r="G938" i="1" s="1"/>
  <c r="I938" i="1" s="1"/>
  <c r="F939" i="1"/>
  <c r="G939" i="1" s="1"/>
  <c r="I939" i="1" s="1"/>
  <c r="F940" i="1"/>
  <c r="G940" i="1" s="1"/>
  <c r="I940" i="1" s="1"/>
  <c r="F941" i="1"/>
  <c r="G941" i="1" s="1"/>
  <c r="I941" i="1" s="1"/>
  <c r="F942" i="1"/>
  <c r="G942" i="1" s="1"/>
  <c r="I942" i="1" s="1"/>
  <c r="F943" i="1"/>
  <c r="G943" i="1" s="1"/>
  <c r="I943" i="1" s="1"/>
  <c r="F944" i="1"/>
  <c r="G944" i="1" s="1"/>
  <c r="I944" i="1" s="1"/>
  <c r="F945" i="1"/>
  <c r="G945" i="1" s="1"/>
  <c r="I945" i="1" s="1"/>
  <c r="F946" i="1"/>
  <c r="G946" i="1" s="1"/>
  <c r="I946" i="1" s="1"/>
  <c r="F947" i="1"/>
  <c r="G947" i="1" s="1"/>
  <c r="I947" i="1" s="1"/>
  <c r="F948" i="1"/>
  <c r="G948" i="1" s="1"/>
  <c r="I948" i="1" s="1"/>
  <c r="F949" i="1"/>
  <c r="G949" i="1" s="1"/>
  <c r="I949" i="1" s="1"/>
  <c r="F950" i="1"/>
  <c r="G950" i="1" s="1"/>
  <c r="I950" i="1" s="1"/>
  <c r="F951" i="1"/>
  <c r="G951" i="1" s="1"/>
  <c r="I951" i="1" s="1"/>
  <c r="F952" i="1"/>
  <c r="G952" i="1" s="1"/>
  <c r="I952" i="1" s="1"/>
  <c r="F953" i="1"/>
  <c r="G953" i="1" s="1"/>
  <c r="I953" i="1" s="1"/>
  <c r="F954" i="1"/>
  <c r="G954" i="1" s="1"/>
  <c r="I954" i="1" s="1"/>
  <c r="F955" i="1"/>
  <c r="G955" i="1" s="1"/>
  <c r="I955" i="1" s="1"/>
  <c r="F956" i="1"/>
  <c r="G956" i="1" s="1"/>
  <c r="I956" i="1" s="1"/>
  <c r="F957" i="1"/>
  <c r="G957" i="1" s="1"/>
  <c r="I957" i="1" s="1"/>
  <c r="F958" i="1"/>
  <c r="G958" i="1" s="1"/>
  <c r="I958" i="1" s="1"/>
  <c r="F959" i="1"/>
  <c r="G959" i="1" s="1"/>
  <c r="I959" i="1" s="1"/>
  <c r="F960" i="1"/>
  <c r="G960" i="1" s="1"/>
  <c r="I960" i="1" s="1"/>
  <c r="F961" i="1"/>
  <c r="G961" i="1" s="1"/>
  <c r="I961" i="1" s="1"/>
  <c r="F962" i="1"/>
  <c r="G962" i="1" s="1"/>
  <c r="I962" i="1" s="1"/>
  <c r="F963" i="1"/>
  <c r="G963" i="1" s="1"/>
  <c r="I963" i="1" s="1"/>
  <c r="F964" i="1"/>
  <c r="G964" i="1" s="1"/>
  <c r="I964" i="1" s="1"/>
  <c r="F965" i="1"/>
  <c r="G965" i="1" s="1"/>
  <c r="I965" i="1" s="1"/>
  <c r="F966" i="1"/>
  <c r="G966" i="1" s="1"/>
  <c r="I966" i="1" s="1"/>
  <c r="F967" i="1"/>
  <c r="G967" i="1" s="1"/>
  <c r="I967" i="1" s="1"/>
  <c r="F968" i="1"/>
  <c r="G968" i="1" s="1"/>
  <c r="I968" i="1" s="1"/>
  <c r="F969" i="1"/>
  <c r="G969" i="1" s="1"/>
  <c r="I969" i="1" s="1"/>
  <c r="F970" i="1"/>
  <c r="G970" i="1" s="1"/>
  <c r="I970" i="1" s="1"/>
  <c r="F971" i="1"/>
  <c r="G971" i="1" s="1"/>
  <c r="I971" i="1" s="1"/>
  <c r="F972" i="1"/>
  <c r="G972" i="1" s="1"/>
  <c r="I972" i="1" s="1"/>
  <c r="F973" i="1"/>
  <c r="G973" i="1" s="1"/>
  <c r="I973" i="1" s="1"/>
  <c r="F974" i="1"/>
  <c r="G974" i="1" s="1"/>
  <c r="I974" i="1" s="1"/>
  <c r="F975" i="1"/>
  <c r="G975" i="1" s="1"/>
  <c r="I975" i="1" s="1"/>
  <c r="F976" i="1"/>
  <c r="G976" i="1" s="1"/>
  <c r="I976" i="1" s="1"/>
  <c r="F977" i="1"/>
  <c r="G977" i="1" s="1"/>
  <c r="I977" i="1" s="1"/>
  <c r="F978" i="1"/>
  <c r="G978" i="1" s="1"/>
  <c r="I978" i="1" s="1"/>
  <c r="F979" i="1"/>
  <c r="G979" i="1" s="1"/>
  <c r="I979" i="1" s="1"/>
  <c r="F980" i="1"/>
  <c r="G980" i="1" s="1"/>
  <c r="I980" i="1" s="1"/>
  <c r="F981" i="1"/>
  <c r="G981" i="1" s="1"/>
  <c r="I981" i="1" s="1"/>
  <c r="F982" i="1"/>
  <c r="G982" i="1" s="1"/>
  <c r="I982" i="1" s="1"/>
  <c r="F983" i="1"/>
  <c r="G983" i="1" s="1"/>
  <c r="I983" i="1" s="1"/>
  <c r="F984" i="1"/>
  <c r="G984" i="1" s="1"/>
  <c r="I984" i="1" s="1"/>
  <c r="F985" i="1"/>
  <c r="G985" i="1" s="1"/>
  <c r="I985" i="1" s="1"/>
  <c r="F986" i="1"/>
  <c r="G986" i="1" s="1"/>
  <c r="I986" i="1" s="1"/>
  <c r="F987" i="1"/>
  <c r="G987" i="1" s="1"/>
  <c r="I987" i="1" s="1"/>
  <c r="F988" i="1"/>
  <c r="G988" i="1" s="1"/>
  <c r="I988" i="1" s="1"/>
  <c r="F989" i="1"/>
  <c r="G989" i="1" s="1"/>
  <c r="I989" i="1" s="1"/>
  <c r="F990" i="1"/>
  <c r="G990" i="1" s="1"/>
  <c r="I990" i="1" s="1"/>
  <c r="F991" i="1"/>
  <c r="G991" i="1" s="1"/>
  <c r="I991" i="1" s="1"/>
  <c r="F992" i="1"/>
  <c r="G992" i="1" s="1"/>
  <c r="I992" i="1" s="1"/>
  <c r="F993" i="1"/>
  <c r="G993" i="1" s="1"/>
  <c r="I993" i="1" s="1"/>
  <c r="F994" i="1"/>
  <c r="G994" i="1" s="1"/>
  <c r="I994" i="1" s="1"/>
  <c r="F995" i="1"/>
  <c r="G995" i="1" s="1"/>
  <c r="I995" i="1" s="1"/>
  <c r="F996" i="1"/>
  <c r="G996" i="1" s="1"/>
  <c r="I996" i="1" s="1"/>
  <c r="F997" i="1"/>
  <c r="G997" i="1" s="1"/>
  <c r="I997" i="1" s="1"/>
  <c r="F998" i="1"/>
  <c r="G998" i="1" s="1"/>
  <c r="I998" i="1" s="1"/>
  <c r="F999" i="1"/>
  <c r="G999" i="1" s="1"/>
  <c r="I999" i="1" s="1"/>
  <c r="F1000" i="1"/>
  <c r="G1000" i="1" s="1"/>
  <c r="I1000" i="1" s="1"/>
  <c r="F1001" i="1"/>
  <c r="G1001" i="1" s="1"/>
  <c r="I1001" i="1" s="1"/>
  <c r="F1002" i="1"/>
  <c r="G1002" i="1" s="1"/>
  <c r="I1002" i="1" s="1"/>
  <c r="F1003" i="1"/>
  <c r="G1003" i="1" s="1"/>
  <c r="I1003" i="1" s="1"/>
  <c r="F1004" i="1"/>
  <c r="G1004" i="1" s="1"/>
  <c r="I1004" i="1" s="1"/>
  <c r="F1005" i="1"/>
  <c r="G1005" i="1" s="1"/>
  <c r="I1005" i="1" s="1"/>
  <c r="F1006" i="1"/>
  <c r="G1006" i="1" s="1"/>
  <c r="I1006" i="1" s="1"/>
  <c r="F1007" i="1"/>
  <c r="G1007" i="1" s="1"/>
  <c r="I1007" i="1" s="1"/>
  <c r="F1008" i="1"/>
  <c r="G1008" i="1" s="1"/>
  <c r="I1008" i="1" s="1"/>
  <c r="F1009" i="1"/>
  <c r="G1009" i="1" s="1"/>
  <c r="I1009" i="1" s="1"/>
  <c r="F1010" i="1"/>
  <c r="G1010" i="1" s="1"/>
  <c r="I1010" i="1" s="1"/>
  <c r="F1011" i="1"/>
  <c r="G1011" i="1" s="1"/>
  <c r="I1011" i="1" s="1"/>
  <c r="F1012" i="1"/>
  <c r="G1012" i="1" s="1"/>
  <c r="I1012" i="1" s="1"/>
  <c r="F1013" i="1"/>
  <c r="G1013" i="1" s="1"/>
  <c r="I1013" i="1" s="1"/>
  <c r="F1014" i="1"/>
  <c r="G1014" i="1" s="1"/>
  <c r="I1014" i="1" s="1"/>
  <c r="F1015" i="1"/>
  <c r="G1015" i="1" s="1"/>
  <c r="I1015" i="1" s="1"/>
  <c r="F1016" i="1"/>
  <c r="G1016" i="1" s="1"/>
  <c r="I1016" i="1" s="1"/>
  <c r="F1017" i="1"/>
  <c r="G1017" i="1" s="1"/>
  <c r="I1017" i="1" s="1"/>
  <c r="F1018" i="1"/>
  <c r="G1018" i="1" s="1"/>
  <c r="I1018" i="1" s="1"/>
  <c r="F1019" i="1"/>
  <c r="G1019" i="1" s="1"/>
  <c r="I1019" i="1" s="1"/>
  <c r="F1020" i="1"/>
  <c r="G1020" i="1" s="1"/>
  <c r="I1020" i="1" s="1"/>
  <c r="F1021" i="1"/>
  <c r="G1021" i="1" s="1"/>
  <c r="I1021" i="1" s="1"/>
  <c r="F1022" i="1"/>
  <c r="G1022" i="1" s="1"/>
  <c r="I1022" i="1" s="1"/>
  <c r="F1023" i="1"/>
  <c r="G1023" i="1" s="1"/>
  <c r="I1023" i="1" s="1"/>
  <c r="F1024" i="1"/>
  <c r="G1024" i="1" s="1"/>
  <c r="I1024" i="1" s="1"/>
  <c r="F1025" i="1"/>
  <c r="G1025" i="1" s="1"/>
  <c r="I1025" i="1" s="1"/>
  <c r="F1026" i="1"/>
  <c r="G1026" i="1" s="1"/>
  <c r="I1026" i="1" s="1"/>
  <c r="F1027" i="1"/>
  <c r="G1027" i="1" s="1"/>
  <c r="I1027" i="1" s="1"/>
  <c r="F1028" i="1"/>
  <c r="G1028" i="1" s="1"/>
  <c r="I1028" i="1" s="1"/>
  <c r="F1029" i="1"/>
  <c r="G1029" i="1" s="1"/>
  <c r="I1029" i="1" s="1"/>
  <c r="F1030" i="1"/>
  <c r="G1030" i="1" s="1"/>
  <c r="I1030" i="1" s="1"/>
  <c r="F1031" i="1"/>
  <c r="G1031" i="1" s="1"/>
  <c r="I1031" i="1" s="1"/>
  <c r="F1032" i="1"/>
  <c r="G1032" i="1" s="1"/>
  <c r="I1032" i="1" s="1"/>
  <c r="F1033" i="1"/>
  <c r="G1033" i="1" s="1"/>
  <c r="I1033" i="1" s="1"/>
  <c r="F1034" i="1"/>
  <c r="G1034" i="1" s="1"/>
  <c r="I1034" i="1" s="1"/>
  <c r="F1035" i="1"/>
  <c r="G1035" i="1" s="1"/>
  <c r="I1035" i="1" s="1"/>
  <c r="F1036" i="1"/>
  <c r="G1036" i="1" s="1"/>
  <c r="I1036" i="1" s="1"/>
  <c r="F1037" i="1"/>
  <c r="G1037" i="1" s="1"/>
  <c r="I1037" i="1" s="1"/>
  <c r="F1038" i="1"/>
  <c r="G1038" i="1" s="1"/>
  <c r="I1038" i="1" s="1"/>
  <c r="F1039" i="1"/>
  <c r="G1039" i="1" s="1"/>
  <c r="I1039" i="1" s="1"/>
  <c r="F1040" i="1"/>
  <c r="G1040" i="1" s="1"/>
  <c r="I1040" i="1" s="1"/>
  <c r="F1041" i="1"/>
  <c r="G1041" i="1" s="1"/>
  <c r="I1041" i="1" s="1"/>
  <c r="F1042" i="1"/>
  <c r="G1042" i="1" s="1"/>
  <c r="I1042" i="1" s="1"/>
  <c r="F1043" i="1"/>
  <c r="G1043" i="1" s="1"/>
  <c r="I1043" i="1" s="1"/>
  <c r="F1044" i="1"/>
  <c r="G1044" i="1" s="1"/>
  <c r="I1044" i="1" s="1"/>
  <c r="F1045" i="1"/>
  <c r="G1045" i="1" s="1"/>
  <c r="I1045" i="1" s="1"/>
  <c r="F1046" i="1"/>
  <c r="G1046" i="1" s="1"/>
  <c r="I1046" i="1" s="1"/>
  <c r="F1047" i="1"/>
  <c r="G1047" i="1" s="1"/>
  <c r="I1047" i="1" s="1"/>
  <c r="F1048" i="1"/>
  <c r="G1048" i="1" s="1"/>
  <c r="I1048" i="1" s="1"/>
  <c r="F1049" i="1"/>
  <c r="G1049" i="1" s="1"/>
  <c r="I1049" i="1" s="1"/>
  <c r="F1050" i="1"/>
  <c r="G1050" i="1" s="1"/>
  <c r="I1050" i="1" s="1"/>
  <c r="F1051" i="1"/>
  <c r="G1051" i="1" s="1"/>
  <c r="I1051" i="1" s="1"/>
  <c r="F1052" i="1"/>
  <c r="G1052" i="1" s="1"/>
  <c r="I1052" i="1" s="1"/>
  <c r="F1053" i="1"/>
  <c r="G1053" i="1" s="1"/>
  <c r="I1053" i="1" s="1"/>
  <c r="F1054" i="1"/>
  <c r="G1054" i="1" s="1"/>
  <c r="I1054" i="1" s="1"/>
  <c r="F1055" i="1"/>
  <c r="G1055" i="1" s="1"/>
  <c r="I1055" i="1" s="1"/>
  <c r="F1056" i="1"/>
  <c r="G1056" i="1" s="1"/>
  <c r="I1056" i="1" s="1"/>
  <c r="F1057" i="1"/>
  <c r="G1057" i="1" s="1"/>
  <c r="I1057" i="1" s="1"/>
  <c r="F1058" i="1"/>
  <c r="G1058" i="1" s="1"/>
  <c r="I1058" i="1" s="1"/>
  <c r="F1059" i="1"/>
  <c r="G1059" i="1" s="1"/>
  <c r="I1059" i="1" s="1"/>
  <c r="F1060" i="1"/>
  <c r="G1060" i="1" s="1"/>
  <c r="I1060" i="1" s="1"/>
  <c r="F1061" i="1"/>
  <c r="G1061" i="1" s="1"/>
  <c r="I1061" i="1" s="1"/>
  <c r="F1062" i="1"/>
  <c r="G1062" i="1" s="1"/>
  <c r="I1062" i="1" s="1"/>
  <c r="F1063" i="1"/>
  <c r="G1063" i="1" s="1"/>
  <c r="I1063" i="1" s="1"/>
  <c r="F1064" i="1"/>
  <c r="G1064" i="1" s="1"/>
  <c r="I1064" i="1" s="1"/>
  <c r="F1065" i="1"/>
  <c r="G1065" i="1" s="1"/>
  <c r="I1065" i="1" s="1"/>
  <c r="F1066" i="1"/>
  <c r="G1066" i="1" s="1"/>
  <c r="I1066" i="1" s="1"/>
  <c r="F1067" i="1"/>
  <c r="G1067" i="1" s="1"/>
  <c r="I1067" i="1" s="1"/>
  <c r="F1068" i="1"/>
  <c r="G1068" i="1" s="1"/>
  <c r="I1068" i="1" s="1"/>
  <c r="F1069" i="1"/>
  <c r="G1069" i="1" s="1"/>
  <c r="I1069" i="1" s="1"/>
  <c r="F1070" i="1"/>
  <c r="G1070" i="1" s="1"/>
  <c r="I1070" i="1" s="1"/>
  <c r="F1071" i="1"/>
  <c r="G1071" i="1" s="1"/>
  <c r="I1071" i="1" s="1"/>
  <c r="F1072" i="1"/>
  <c r="G1072" i="1" s="1"/>
  <c r="I1072" i="1" s="1"/>
  <c r="F1073" i="1"/>
  <c r="G1073" i="1" s="1"/>
  <c r="I1073" i="1" s="1"/>
  <c r="F1074" i="1"/>
  <c r="G1074" i="1" s="1"/>
  <c r="I1074" i="1" s="1"/>
  <c r="F1075" i="1"/>
  <c r="G1075" i="1" s="1"/>
  <c r="I1075" i="1" s="1"/>
  <c r="F1076" i="1"/>
  <c r="G1076" i="1" s="1"/>
  <c r="I1076" i="1" s="1"/>
  <c r="F1077" i="1"/>
  <c r="G1077" i="1" s="1"/>
  <c r="I1077" i="1" s="1"/>
  <c r="F1078" i="1"/>
  <c r="G1078" i="1" s="1"/>
  <c r="I1078" i="1" s="1"/>
  <c r="F1079" i="1"/>
  <c r="G1079" i="1" s="1"/>
  <c r="I1079" i="1" s="1"/>
  <c r="F1080" i="1"/>
  <c r="G1080" i="1" s="1"/>
  <c r="I1080" i="1" s="1"/>
  <c r="F1081" i="1"/>
  <c r="G1081" i="1" s="1"/>
  <c r="I1081" i="1" s="1"/>
  <c r="F1082" i="1"/>
  <c r="G1082" i="1" s="1"/>
  <c r="I1082" i="1" s="1"/>
  <c r="F1083" i="1"/>
  <c r="G1083" i="1" s="1"/>
  <c r="I1083" i="1" s="1"/>
  <c r="F1084" i="1"/>
  <c r="G1084" i="1" s="1"/>
  <c r="I1084" i="1" s="1"/>
  <c r="F1085" i="1"/>
  <c r="G1085" i="1" s="1"/>
  <c r="I1085" i="1" s="1"/>
  <c r="F1086" i="1"/>
  <c r="G1086" i="1" s="1"/>
  <c r="I1086" i="1" s="1"/>
  <c r="F1087" i="1"/>
  <c r="G1087" i="1" s="1"/>
  <c r="I1087" i="1" s="1"/>
  <c r="F1088" i="1"/>
  <c r="G1088" i="1" s="1"/>
  <c r="I1088" i="1" s="1"/>
  <c r="F1089" i="1"/>
  <c r="G1089" i="1" s="1"/>
  <c r="I1089" i="1" s="1"/>
  <c r="F1090" i="1"/>
  <c r="G1090" i="1" s="1"/>
  <c r="I1090" i="1" s="1"/>
  <c r="F1091" i="1"/>
  <c r="G1091" i="1" s="1"/>
  <c r="I1091" i="1" s="1"/>
  <c r="F1092" i="1"/>
  <c r="G1092" i="1" s="1"/>
  <c r="I1092" i="1" s="1"/>
  <c r="F1093" i="1"/>
  <c r="G1093" i="1" s="1"/>
  <c r="I1093" i="1" s="1"/>
  <c r="F1094" i="1"/>
  <c r="G1094" i="1" s="1"/>
  <c r="I1094" i="1" s="1"/>
  <c r="F1095" i="1"/>
  <c r="G1095" i="1" s="1"/>
  <c r="I1095" i="1" s="1"/>
  <c r="F1096" i="1"/>
  <c r="G1096" i="1" s="1"/>
  <c r="I1096" i="1" s="1"/>
  <c r="F1097" i="1"/>
  <c r="G1097" i="1" s="1"/>
  <c r="I1097" i="1" s="1"/>
  <c r="F1098" i="1"/>
  <c r="G1098" i="1" s="1"/>
  <c r="I1098" i="1" s="1"/>
  <c r="F1099" i="1"/>
  <c r="G1099" i="1" s="1"/>
  <c r="I1099" i="1" s="1"/>
  <c r="F1100" i="1"/>
  <c r="G1100" i="1" s="1"/>
  <c r="I1100" i="1" s="1"/>
  <c r="F1101" i="1"/>
  <c r="G1101" i="1" s="1"/>
  <c r="I1101" i="1" s="1"/>
  <c r="F1102" i="1"/>
  <c r="G1102" i="1" s="1"/>
  <c r="I1102" i="1" s="1"/>
  <c r="F1103" i="1"/>
  <c r="G1103" i="1" s="1"/>
  <c r="I1103" i="1" s="1"/>
  <c r="F1104" i="1"/>
  <c r="G1104" i="1" s="1"/>
  <c r="I1104" i="1" s="1"/>
  <c r="F1105" i="1"/>
  <c r="G1105" i="1" s="1"/>
  <c r="I1105" i="1" s="1"/>
  <c r="F1106" i="1"/>
  <c r="G1106" i="1" s="1"/>
  <c r="I1106" i="1" s="1"/>
  <c r="F1107" i="1"/>
  <c r="G1107" i="1" s="1"/>
  <c r="I1107" i="1" s="1"/>
  <c r="F1108" i="1"/>
  <c r="G1108" i="1" s="1"/>
  <c r="I1108" i="1" s="1"/>
  <c r="F1109" i="1"/>
  <c r="G1109" i="1" s="1"/>
  <c r="I1109" i="1" s="1"/>
  <c r="F1110" i="1"/>
  <c r="G1110" i="1" s="1"/>
  <c r="I1110" i="1" s="1"/>
  <c r="F1111" i="1"/>
  <c r="G1111" i="1" s="1"/>
  <c r="I1111" i="1" s="1"/>
  <c r="F1112" i="1"/>
  <c r="G1112" i="1" s="1"/>
  <c r="I1112" i="1" s="1"/>
  <c r="F1113" i="1"/>
  <c r="G1113" i="1" s="1"/>
  <c r="I1113" i="1" s="1"/>
  <c r="F1114" i="1"/>
  <c r="G1114" i="1" s="1"/>
  <c r="I1114" i="1" s="1"/>
  <c r="F1115" i="1"/>
  <c r="G1115" i="1" s="1"/>
  <c r="I1115" i="1" s="1"/>
  <c r="F1116" i="1"/>
  <c r="G1116" i="1" s="1"/>
  <c r="I1116" i="1" s="1"/>
  <c r="F1117" i="1"/>
  <c r="G1117" i="1" s="1"/>
  <c r="I1117" i="1" s="1"/>
  <c r="F1118" i="1"/>
  <c r="G1118" i="1" s="1"/>
  <c r="I1118" i="1" s="1"/>
  <c r="F1119" i="1"/>
  <c r="G1119" i="1" s="1"/>
  <c r="I1119" i="1" s="1"/>
  <c r="F1120" i="1"/>
  <c r="G1120" i="1" s="1"/>
  <c r="I1120" i="1" s="1"/>
  <c r="F1121" i="1"/>
  <c r="G1121" i="1" s="1"/>
  <c r="I1121" i="1" s="1"/>
  <c r="F1122" i="1"/>
  <c r="G1122" i="1" s="1"/>
  <c r="I1122" i="1" s="1"/>
  <c r="F1123" i="1"/>
  <c r="G1123" i="1" s="1"/>
  <c r="I1123" i="1" s="1"/>
  <c r="F1124" i="1"/>
  <c r="G1124" i="1" s="1"/>
  <c r="I1124" i="1" s="1"/>
  <c r="F1125" i="1"/>
  <c r="G1125" i="1" s="1"/>
  <c r="I1125" i="1" s="1"/>
  <c r="F1126" i="1"/>
  <c r="G1126" i="1" s="1"/>
  <c r="I1126" i="1" s="1"/>
  <c r="F1127" i="1"/>
  <c r="G1127" i="1" s="1"/>
  <c r="I1127" i="1" s="1"/>
  <c r="F1128" i="1"/>
  <c r="G1128" i="1" s="1"/>
  <c r="I1128" i="1" s="1"/>
  <c r="F1129" i="1"/>
  <c r="G1129" i="1" s="1"/>
  <c r="I1129" i="1" s="1"/>
  <c r="F1130" i="1"/>
  <c r="G1130" i="1" s="1"/>
  <c r="I1130" i="1" s="1"/>
  <c r="F1131" i="1"/>
  <c r="G1131" i="1" s="1"/>
  <c r="I1131" i="1" s="1"/>
  <c r="F1132" i="1"/>
  <c r="G1132" i="1" s="1"/>
  <c r="I1132" i="1" s="1"/>
  <c r="F1133" i="1"/>
  <c r="G1133" i="1" s="1"/>
  <c r="I1133" i="1" s="1"/>
  <c r="F1134" i="1"/>
  <c r="G1134" i="1" s="1"/>
  <c r="I1134" i="1" s="1"/>
  <c r="F1135" i="1"/>
  <c r="G1135" i="1" s="1"/>
  <c r="I1135" i="1" s="1"/>
  <c r="F1136" i="1"/>
  <c r="G1136" i="1" s="1"/>
  <c r="I1136" i="1" s="1"/>
  <c r="F1137" i="1"/>
  <c r="G1137" i="1" s="1"/>
  <c r="I1137" i="1" s="1"/>
  <c r="F1138" i="1"/>
  <c r="G1138" i="1" s="1"/>
  <c r="I1138" i="1" s="1"/>
  <c r="F1139" i="1"/>
  <c r="G1139" i="1" s="1"/>
  <c r="I1139" i="1" s="1"/>
  <c r="F1140" i="1"/>
  <c r="G1140" i="1" s="1"/>
  <c r="I1140" i="1" s="1"/>
  <c r="F1141" i="1"/>
  <c r="G1141" i="1" s="1"/>
  <c r="I1141" i="1" s="1"/>
  <c r="F1142" i="1"/>
  <c r="G1142" i="1" s="1"/>
  <c r="I1142" i="1" s="1"/>
  <c r="F1143" i="1"/>
  <c r="G1143" i="1" s="1"/>
  <c r="I1143" i="1" s="1"/>
  <c r="F1144" i="1"/>
  <c r="G1144" i="1" s="1"/>
  <c r="I1144" i="1" s="1"/>
  <c r="F1145" i="1"/>
  <c r="G1145" i="1" s="1"/>
  <c r="I1145" i="1" s="1"/>
  <c r="F1146" i="1"/>
  <c r="G1146" i="1" s="1"/>
  <c r="I1146" i="1" s="1"/>
  <c r="F1147" i="1"/>
  <c r="G1147" i="1" s="1"/>
  <c r="I1147" i="1" s="1"/>
  <c r="F1148" i="1"/>
  <c r="G1148" i="1" s="1"/>
  <c r="I1148" i="1" s="1"/>
  <c r="F1149" i="1"/>
  <c r="G1149" i="1" s="1"/>
  <c r="I1149" i="1" s="1"/>
  <c r="F1150" i="1"/>
  <c r="G1150" i="1" s="1"/>
  <c r="I1150" i="1" s="1"/>
  <c r="F1151" i="1"/>
  <c r="G1151" i="1" s="1"/>
  <c r="I1151" i="1" s="1"/>
  <c r="F1152" i="1"/>
  <c r="G1152" i="1" s="1"/>
  <c r="I1152" i="1" s="1"/>
  <c r="F1153" i="1"/>
  <c r="G1153" i="1" s="1"/>
  <c r="I1153" i="1" s="1"/>
  <c r="F1154" i="1"/>
  <c r="G1154" i="1" s="1"/>
  <c r="I1154" i="1" s="1"/>
  <c r="F1155" i="1"/>
  <c r="G1155" i="1" s="1"/>
  <c r="I1155" i="1" s="1"/>
  <c r="F1156" i="1"/>
  <c r="G1156" i="1" s="1"/>
  <c r="I1156" i="1" s="1"/>
  <c r="F1157" i="1"/>
  <c r="G1157" i="1" s="1"/>
  <c r="I1157" i="1" s="1"/>
  <c r="F1158" i="1"/>
  <c r="G1158" i="1" s="1"/>
  <c r="I1158" i="1" s="1"/>
  <c r="F1159" i="1"/>
  <c r="G1159" i="1" s="1"/>
  <c r="I1159" i="1" s="1"/>
  <c r="F1160" i="1"/>
  <c r="G1160" i="1" s="1"/>
  <c r="I1160" i="1" s="1"/>
  <c r="F1161" i="1"/>
  <c r="G1161" i="1" s="1"/>
  <c r="I1161" i="1" s="1"/>
  <c r="F1162" i="1"/>
  <c r="G1162" i="1" s="1"/>
  <c r="I1162" i="1" s="1"/>
  <c r="F1163" i="1"/>
  <c r="G1163" i="1" s="1"/>
  <c r="I1163" i="1" s="1"/>
  <c r="F1164" i="1"/>
  <c r="G1164" i="1" s="1"/>
  <c r="I1164" i="1" s="1"/>
  <c r="F1165" i="1"/>
  <c r="G1165" i="1" s="1"/>
  <c r="I1165" i="1" s="1"/>
  <c r="F1166" i="1"/>
  <c r="G1166" i="1" s="1"/>
  <c r="I1166" i="1" s="1"/>
  <c r="F1167" i="1"/>
  <c r="G1167" i="1" s="1"/>
  <c r="I1167" i="1" s="1"/>
  <c r="F1168" i="1"/>
  <c r="G1168" i="1" s="1"/>
  <c r="I1168" i="1" s="1"/>
  <c r="F1169" i="1"/>
  <c r="G1169" i="1" s="1"/>
  <c r="I1169" i="1" s="1"/>
  <c r="F1170" i="1"/>
  <c r="G1170" i="1" s="1"/>
  <c r="I1170" i="1" s="1"/>
  <c r="F1171" i="1"/>
  <c r="G1171" i="1" s="1"/>
  <c r="I1171" i="1" s="1"/>
  <c r="F1172" i="1"/>
  <c r="G1172" i="1" s="1"/>
  <c r="I1172" i="1" s="1"/>
  <c r="F1173" i="1"/>
  <c r="G1173" i="1" s="1"/>
  <c r="I1173" i="1" s="1"/>
  <c r="F1174" i="1"/>
  <c r="G1174" i="1" s="1"/>
  <c r="I1174" i="1" s="1"/>
  <c r="F1175" i="1"/>
  <c r="G1175" i="1" s="1"/>
  <c r="I1175" i="1" s="1"/>
  <c r="F1176" i="1"/>
  <c r="G1176" i="1" s="1"/>
  <c r="I1176" i="1" s="1"/>
  <c r="F1177" i="1"/>
  <c r="G1177" i="1" s="1"/>
  <c r="I1177" i="1" s="1"/>
  <c r="F1178" i="1"/>
  <c r="G1178" i="1" s="1"/>
  <c r="I1178" i="1" s="1"/>
  <c r="F1179" i="1"/>
  <c r="G1179" i="1" s="1"/>
  <c r="I1179" i="1" s="1"/>
  <c r="F1180" i="1"/>
  <c r="G1180" i="1" s="1"/>
  <c r="I1180" i="1" s="1"/>
  <c r="F1181" i="1"/>
  <c r="G1181" i="1" s="1"/>
  <c r="I1181" i="1" s="1"/>
  <c r="F1182" i="1"/>
  <c r="G1182" i="1" s="1"/>
  <c r="I1182" i="1" s="1"/>
  <c r="F1183" i="1"/>
  <c r="G1183" i="1" s="1"/>
  <c r="I1183" i="1" s="1"/>
  <c r="F1184" i="1"/>
  <c r="G1184" i="1" s="1"/>
  <c r="I1184" i="1" s="1"/>
  <c r="F1185" i="1"/>
  <c r="G1185" i="1" s="1"/>
  <c r="I1185" i="1" s="1"/>
  <c r="F1186" i="1"/>
  <c r="G1186" i="1" s="1"/>
  <c r="I1186" i="1" s="1"/>
  <c r="F1187" i="1"/>
  <c r="G1187" i="1" s="1"/>
  <c r="I1187" i="1" s="1"/>
  <c r="F1188" i="1"/>
  <c r="G1188" i="1" s="1"/>
  <c r="I1188" i="1" s="1"/>
  <c r="F1189" i="1"/>
  <c r="G1189" i="1" s="1"/>
  <c r="I1189" i="1" s="1"/>
  <c r="F1190" i="1"/>
  <c r="G1190" i="1" s="1"/>
  <c r="I1190" i="1" s="1"/>
  <c r="F1191" i="1"/>
  <c r="G1191" i="1" s="1"/>
  <c r="I1191" i="1" s="1"/>
  <c r="F1192" i="1"/>
  <c r="G1192" i="1" s="1"/>
  <c r="I1192" i="1" s="1"/>
  <c r="F1193" i="1"/>
  <c r="G1193" i="1" s="1"/>
  <c r="I1193" i="1" s="1"/>
  <c r="F1194" i="1"/>
  <c r="G1194" i="1" s="1"/>
  <c r="I1194" i="1" s="1"/>
  <c r="F1195" i="1"/>
  <c r="G1195" i="1" s="1"/>
  <c r="I1195" i="1" s="1"/>
  <c r="F1196" i="1"/>
  <c r="G1196" i="1" s="1"/>
  <c r="I1196" i="1" s="1"/>
  <c r="F1197" i="1"/>
  <c r="G1197" i="1" s="1"/>
  <c r="I1197" i="1" s="1"/>
  <c r="F1198" i="1"/>
  <c r="G1198" i="1" s="1"/>
  <c r="I1198" i="1" s="1"/>
  <c r="F1199" i="1"/>
  <c r="G1199" i="1" s="1"/>
  <c r="I1199" i="1" s="1"/>
  <c r="F1200" i="1"/>
  <c r="G1200" i="1" s="1"/>
  <c r="I1200" i="1" s="1"/>
  <c r="F1201" i="1"/>
  <c r="G1201" i="1" s="1"/>
  <c r="I1201" i="1" s="1"/>
  <c r="F1202" i="1"/>
  <c r="G1202" i="1" s="1"/>
  <c r="I1202" i="1" s="1"/>
  <c r="F1203" i="1"/>
  <c r="G1203" i="1" s="1"/>
  <c r="I1203" i="1" s="1"/>
  <c r="F1204" i="1"/>
  <c r="G1204" i="1" s="1"/>
  <c r="I1204" i="1" s="1"/>
  <c r="F1205" i="1"/>
  <c r="G1205" i="1" s="1"/>
  <c r="I1205" i="1" s="1"/>
  <c r="F1206" i="1"/>
  <c r="G1206" i="1" s="1"/>
  <c r="I1206" i="1" s="1"/>
  <c r="F1207" i="1"/>
  <c r="G1207" i="1" s="1"/>
  <c r="I1207" i="1" s="1"/>
  <c r="F1208" i="1"/>
  <c r="G1208" i="1" s="1"/>
  <c r="I1208" i="1" s="1"/>
  <c r="F1209" i="1"/>
  <c r="G1209" i="1" s="1"/>
  <c r="I1209" i="1" s="1"/>
  <c r="F1210" i="1"/>
  <c r="G1210" i="1" s="1"/>
  <c r="I1210" i="1" s="1"/>
  <c r="F1211" i="1"/>
  <c r="G1211" i="1" s="1"/>
  <c r="I1211" i="1" s="1"/>
  <c r="F1212" i="1"/>
  <c r="G1212" i="1" s="1"/>
  <c r="I1212" i="1" s="1"/>
  <c r="F1213" i="1"/>
  <c r="G1213" i="1" s="1"/>
  <c r="I1213" i="1" s="1"/>
  <c r="F1214" i="1"/>
  <c r="G1214" i="1" s="1"/>
  <c r="I1214" i="1" s="1"/>
  <c r="F1215" i="1"/>
  <c r="G1215" i="1" s="1"/>
  <c r="I1215" i="1" s="1"/>
  <c r="F1216" i="1"/>
  <c r="G1216" i="1" s="1"/>
  <c r="I1216" i="1" s="1"/>
  <c r="F1217" i="1"/>
  <c r="G1217" i="1" s="1"/>
  <c r="I1217" i="1" s="1"/>
  <c r="F1218" i="1"/>
  <c r="G1218" i="1" s="1"/>
  <c r="I1218" i="1" s="1"/>
  <c r="F1219" i="1"/>
  <c r="G1219" i="1" s="1"/>
  <c r="I1219" i="1" s="1"/>
  <c r="F1220" i="1"/>
  <c r="G1220" i="1" s="1"/>
  <c r="I1220" i="1" s="1"/>
  <c r="F1221" i="1"/>
  <c r="G1221" i="1" s="1"/>
  <c r="I1221" i="1" s="1"/>
  <c r="F1222" i="1"/>
  <c r="G1222" i="1" s="1"/>
  <c r="I1222" i="1" s="1"/>
  <c r="F1223" i="1"/>
  <c r="G1223" i="1" s="1"/>
  <c r="I1223" i="1" s="1"/>
  <c r="F1224" i="1"/>
  <c r="G1224" i="1" s="1"/>
  <c r="I1224" i="1" s="1"/>
  <c r="F1225" i="1"/>
  <c r="G1225" i="1" s="1"/>
  <c r="I1225" i="1" s="1"/>
  <c r="F1226" i="1"/>
  <c r="G1226" i="1" s="1"/>
  <c r="I1226" i="1" s="1"/>
  <c r="F1227" i="1"/>
  <c r="G1227" i="1" s="1"/>
  <c r="I1227" i="1" s="1"/>
  <c r="F1228" i="1"/>
  <c r="G1228" i="1" s="1"/>
  <c r="I1228" i="1" s="1"/>
  <c r="F1229" i="1"/>
  <c r="G1229" i="1" s="1"/>
  <c r="I1229" i="1" s="1"/>
  <c r="F1230" i="1"/>
  <c r="G1230" i="1" s="1"/>
  <c r="I1230" i="1" s="1"/>
  <c r="F1231" i="1"/>
  <c r="G1231" i="1" s="1"/>
  <c r="I1231" i="1" s="1"/>
  <c r="F1232" i="1"/>
  <c r="G1232" i="1" s="1"/>
  <c r="I1232" i="1" s="1"/>
  <c r="F1233" i="1"/>
  <c r="G1233" i="1" s="1"/>
  <c r="I1233" i="1" s="1"/>
  <c r="F1234" i="1"/>
  <c r="G1234" i="1" s="1"/>
  <c r="I1234" i="1" s="1"/>
  <c r="F1235" i="1"/>
  <c r="G1235" i="1" s="1"/>
  <c r="I1235" i="1" s="1"/>
  <c r="F1236" i="1"/>
  <c r="G1236" i="1" s="1"/>
  <c r="I1236" i="1" s="1"/>
  <c r="F1237" i="1"/>
  <c r="G1237" i="1" s="1"/>
  <c r="I1237" i="1" s="1"/>
  <c r="F1238" i="1"/>
  <c r="G1238" i="1" s="1"/>
  <c r="I1238" i="1" s="1"/>
  <c r="F1239" i="1"/>
  <c r="G1239" i="1" s="1"/>
  <c r="I1239" i="1" s="1"/>
  <c r="F1240" i="1"/>
  <c r="G1240" i="1" s="1"/>
  <c r="I1240" i="1" s="1"/>
  <c r="F1241" i="1"/>
  <c r="G1241" i="1" s="1"/>
  <c r="I1241" i="1" s="1"/>
  <c r="F1242" i="1"/>
  <c r="G1242" i="1" s="1"/>
  <c r="I1242" i="1" s="1"/>
  <c r="F1243" i="1"/>
  <c r="G1243" i="1" s="1"/>
  <c r="I1243" i="1" s="1"/>
  <c r="F1244" i="1"/>
  <c r="G1244" i="1" s="1"/>
  <c r="I1244" i="1" s="1"/>
  <c r="F1245" i="1"/>
  <c r="G1245" i="1" s="1"/>
  <c r="I1245" i="1" s="1"/>
  <c r="F1246" i="1"/>
  <c r="G1246" i="1" s="1"/>
  <c r="I1246" i="1" s="1"/>
  <c r="F1247" i="1"/>
  <c r="G1247" i="1" s="1"/>
  <c r="I1247" i="1" s="1"/>
  <c r="F1248" i="1"/>
  <c r="G1248" i="1" s="1"/>
  <c r="I1248" i="1" s="1"/>
  <c r="F1249" i="1"/>
  <c r="G1249" i="1" s="1"/>
  <c r="I1249" i="1" s="1"/>
  <c r="F1250" i="1"/>
  <c r="G1250" i="1" s="1"/>
  <c r="I1250" i="1" s="1"/>
  <c r="F1251" i="1"/>
  <c r="G1251" i="1" s="1"/>
  <c r="I1251" i="1" s="1"/>
  <c r="F1252" i="1"/>
  <c r="G1252" i="1" s="1"/>
  <c r="I1252" i="1" s="1"/>
  <c r="F1253" i="1"/>
  <c r="G1253" i="1" s="1"/>
  <c r="I1253" i="1" s="1"/>
  <c r="F1254" i="1"/>
  <c r="G1254" i="1" s="1"/>
  <c r="I1254" i="1" s="1"/>
  <c r="F1255" i="1"/>
  <c r="G1255" i="1" s="1"/>
  <c r="I1255" i="1" s="1"/>
  <c r="F1256" i="1"/>
  <c r="G1256" i="1" s="1"/>
  <c r="I1256" i="1" s="1"/>
  <c r="F1257" i="1"/>
  <c r="G1257" i="1" s="1"/>
  <c r="I1257" i="1" s="1"/>
  <c r="F1258" i="1"/>
  <c r="G1258" i="1" s="1"/>
  <c r="I1258" i="1" s="1"/>
  <c r="F1259" i="1"/>
  <c r="G1259" i="1" s="1"/>
  <c r="I1259" i="1" s="1"/>
  <c r="F1260" i="1"/>
  <c r="G1260" i="1" s="1"/>
  <c r="I1260" i="1" s="1"/>
  <c r="F1261" i="1"/>
  <c r="G1261" i="1" s="1"/>
  <c r="I1261" i="1" s="1"/>
  <c r="F1262" i="1"/>
  <c r="G1262" i="1" s="1"/>
  <c r="I1262" i="1" s="1"/>
  <c r="F1263" i="1"/>
  <c r="G1263" i="1" s="1"/>
  <c r="I1263" i="1" s="1"/>
  <c r="F1264" i="1"/>
  <c r="G1264" i="1" s="1"/>
  <c r="I1264" i="1" s="1"/>
  <c r="F1265" i="1"/>
  <c r="G1265" i="1" s="1"/>
  <c r="I1265" i="1" s="1"/>
  <c r="F1266" i="1"/>
  <c r="G1266" i="1" s="1"/>
  <c r="I1266" i="1" s="1"/>
  <c r="F1267" i="1"/>
  <c r="G1267" i="1" s="1"/>
  <c r="I1267" i="1" s="1"/>
  <c r="F1268" i="1"/>
  <c r="G1268" i="1" s="1"/>
  <c r="I1268" i="1" s="1"/>
  <c r="F1269" i="1"/>
  <c r="G1269" i="1" s="1"/>
  <c r="I1269" i="1" s="1"/>
  <c r="F1270" i="1"/>
  <c r="G1270" i="1" s="1"/>
  <c r="I1270" i="1" s="1"/>
  <c r="F1271" i="1"/>
  <c r="G1271" i="1" s="1"/>
  <c r="I1271" i="1" s="1"/>
  <c r="F1272" i="1"/>
  <c r="G1272" i="1" s="1"/>
  <c r="I1272" i="1" s="1"/>
  <c r="F1273" i="1"/>
  <c r="G1273" i="1" s="1"/>
  <c r="I1273" i="1" s="1"/>
  <c r="F1274" i="1"/>
  <c r="G1274" i="1" s="1"/>
  <c r="I1274" i="1" s="1"/>
  <c r="F1275" i="1"/>
  <c r="G1275" i="1" s="1"/>
  <c r="I1275" i="1" s="1"/>
  <c r="F1276" i="1"/>
  <c r="G1276" i="1" s="1"/>
  <c r="I1276" i="1" s="1"/>
  <c r="F1277" i="1"/>
  <c r="G1277" i="1" s="1"/>
  <c r="I1277" i="1" s="1"/>
  <c r="F1278" i="1"/>
  <c r="G1278" i="1" s="1"/>
  <c r="I1278" i="1" s="1"/>
  <c r="F1279" i="1"/>
  <c r="G1279" i="1" s="1"/>
  <c r="I1279" i="1" s="1"/>
  <c r="F1280" i="1"/>
  <c r="G1280" i="1" s="1"/>
  <c r="I1280" i="1" s="1"/>
  <c r="F1281" i="1"/>
  <c r="G1281" i="1" s="1"/>
  <c r="I1281" i="1" s="1"/>
  <c r="F1282" i="1"/>
  <c r="G1282" i="1" s="1"/>
  <c r="I1282" i="1" s="1"/>
  <c r="F1283" i="1"/>
  <c r="G1283" i="1" s="1"/>
  <c r="I1283" i="1" s="1"/>
  <c r="F1284" i="1"/>
  <c r="G1284" i="1" s="1"/>
  <c r="I1284" i="1" s="1"/>
  <c r="F1285" i="1"/>
  <c r="G1285" i="1" s="1"/>
  <c r="I1285" i="1" s="1"/>
  <c r="F1286" i="1"/>
  <c r="G1286" i="1" s="1"/>
  <c r="I1286" i="1" s="1"/>
  <c r="F1287" i="1"/>
  <c r="G1287" i="1" s="1"/>
  <c r="I1287" i="1" s="1"/>
  <c r="F1288" i="1"/>
  <c r="G1288" i="1" s="1"/>
  <c r="I1288" i="1" s="1"/>
  <c r="F1289" i="1"/>
  <c r="G1289" i="1" s="1"/>
  <c r="I1289" i="1" s="1"/>
  <c r="F1290" i="1"/>
  <c r="G1290" i="1" s="1"/>
  <c r="I1290" i="1" s="1"/>
  <c r="F1291" i="1"/>
  <c r="G1291" i="1" s="1"/>
  <c r="I1291" i="1" s="1"/>
  <c r="F1292" i="1"/>
  <c r="G1292" i="1" s="1"/>
  <c r="I1292" i="1" s="1"/>
  <c r="F1293" i="1"/>
  <c r="G1293" i="1" s="1"/>
  <c r="I1293" i="1" s="1"/>
  <c r="F1294" i="1"/>
  <c r="G1294" i="1" s="1"/>
  <c r="I1294" i="1" s="1"/>
  <c r="F1295" i="1"/>
  <c r="G1295" i="1" s="1"/>
  <c r="I1295" i="1" s="1"/>
  <c r="F1296" i="1"/>
  <c r="G1296" i="1" s="1"/>
  <c r="I1296" i="1" s="1"/>
  <c r="F1297" i="1"/>
  <c r="G1297" i="1" s="1"/>
  <c r="I1297" i="1" s="1"/>
  <c r="F1298" i="1"/>
  <c r="G1298" i="1" s="1"/>
  <c r="I1298" i="1" s="1"/>
  <c r="F1299" i="1"/>
  <c r="G1299" i="1" s="1"/>
  <c r="I1299" i="1" s="1"/>
  <c r="F1300" i="1"/>
  <c r="G1300" i="1" s="1"/>
  <c r="I1300" i="1" s="1"/>
  <c r="F1301" i="1"/>
  <c r="G1301" i="1" s="1"/>
  <c r="I1301" i="1" s="1"/>
  <c r="F1302" i="1"/>
  <c r="G1302" i="1" s="1"/>
  <c r="I1302" i="1" s="1"/>
  <c r="F1303" i="1"/>
  <c r="G1303" i="1" s="1"/>
  <c r="I1303" i="1" s="1"/>
  <c r="F1304" i="1"/>
  <c r="G1304" i="1" s="1"/>
  <c r="I1304" i="1" s="1"/>
  <c r="F1305" i="1"/>
  <c r="G1305" i="1" s="1"/>
  <c r="I1305" i="1" s="1"/>
  <c r="F1306" i="1"/>
  <c r="G1306" i="1" s="1"/>
  <c r="I1306" i="1" s="1"/>
  <c r="F1307" i="1"/>
  <c r="G1307" i="1" s="1"/>
  <c r="I1307" i="1" s="1"/>
  <c r="F1308" i="1"/>
  <c r="G1308" i="1" s="1"/>
  <c r="I1308" i="1" s="1"/>
  <c r="F1309" i="1"/>
  <c r="G1309" i="1" s="1"/>
  <c r="I1309" i="1" s="1"/>
  <c r="F1310" i="1"/>
  <c r="G1310" i="1" s="1"/>
  <c r="I1310" i="1" s="1"/>
  <c r="F1311" i="1"/>
  <c r="G1311" i="1" s="1"/>
  <c r="I1311" i="1" s="1"/>
  <c r="F1312" i="1"/>
  <c r="G1312" i="1" s="1"/>
  <c r="I1312" i="1" s="1"/>
  <c r="F1313" i="1"/>
  <c r="G1313" i="1" s="1"/>
  <c r="I1313" i="1" s="1"/>
  <c r="F1314" i="1"/>
  <c r="G1314" i="1" s="1"/>
  <c r="I1314" i="1" s="1"/>
  <c r="F1315" i="1"/>
  <c r="G1315" i="1" s="1"/>
  <c r="I1315" i="1" s="1"/>
  <c r="F1316" i="1"/>
  <c r="G1316" i="1" s="1"/>
  <c r="I1316" i="1" s="1"/>
  <c r="F1317" i="1"/>
  <c r="G1317" i="1" s="1"/>
  <c r="I1317" i="1" s="1"/>
  <c r="F1318" i="1"/>
  <c r="G1318" i="1" s="1"/>
  <c r="I1318" i="1" s="1"/>
  <c r="F1319" i="1"/>
  <c r="G1319" i="1" s="1"/>
  <c r="I1319" i="1" s="1"/>
  <c r="F1320" i="1"/>
  <c r="G1320" i="1" s="1"/>
  <c r="I1320" i="1" s="1"/>
  <c r="F1321" i="1"/>
  <c r="G1321" i="1" s="1"/>
  <c r="I1321" i="1" s="1"/>
  <c r="F1322" i="1"/>
  <c r="G1322" i="1" s="1"/>
  <c r="I1322" i="1" s="1"/>
  <c r="F1323" i="1"/>
  <c r="G1323" i="1" s="1"/>
  <c r="I1323" i="1" s="1"/>
  <c r="F1324" i="1"/>
  <c r="G1324" i="1" s="1"/>
  <c r="I1324" i="1" s="1"/>
  <c r="F1325" i="1"/>
  <c r="G1325" i="1" s="1"/>
  <c r="I1325" i="1" s="1"/>
  <c r="F1326" i="1"/>
  <c r="G1326" i="1" s="1"/>
  <c r="I1326" i="1" s="1"/>
  <c r="F1327" i="1"/>
  <c r="G1327" i="1" s="1"/>
  <c r="I1327" i="1" s="1"/>
  <c r="F1328" i="1"/>
  <c r="G1328" i="1" s="1"/>
  <c r="I1328" i="1" s="1"/>
  <c r="F1329" i="1"/>
  <c r="G1329" i="1" s="1"/>
  <c r="I1329" i="1" s="1"/>
  <c r="F1330" i="1"/>
  <c r="G1330" i="1" s="1"/>
  <c r="I1330" i="1" s="1"/>
  <c r="F1331" i="1"/>
  <c r="G1331" i="1" s="1"/>
  <c r="I1331" i="1" s="1"/>
  <c r="F1332" i="1"/>
  <c r="G1332" i="1" s="1"/>
  <c r="I1332" i="1" s="1"/>
  <c r="F1333" i="1"/>
  <c r="G1333" i="1" s="1"/>
  <c r="I1333" i="1" s="1"/>
  <c r="F1334" i="1"/>
  <c r="G1334" i="1" s="1"/>
  <c r="I1334" i="1" s="1"/>
  <c r="F1335" i="1"/>
  <c r="G1335" i="1" s="1"/>
  <c r="I1335" i="1" s="1"/>
  <c r="F1336" i="1"/>
  <c r="G1336" i="1" s="1"/>
  <c r="I1336" i="1" s="1"/>
  <c r="F1337" i="1"/>
  <c r="G1337" i="1" s="1"/>
  <c r="I1337" i="1" s="1"/>
  <c r="F1338" i="1"/>
  <c r="G1338" i="1" s="1"/>
  <c r="I1338" i="1" s="1"/>
  <c r="F1339" i="1"/>
  <c r="G1339" i="1" s="1"/>
  <c r="I1339" i="1" s="1"/>
  <c r="F1340" i="1"/>
  <c r="G1340" i="1" s="1"/>
  <c r="I1340" i="1" s="1"/>
  <c r="F1341" i="1"/>
  <c r="G1341" i="1" s="1"/>
  <c r="I1341" i="1" s="1"/>
  <c r="F1342" i="1"/>
  <c r="G1342" i="1" s="1"/>
  <c r="I1342" i="1" s="1"/>
  <c r="F1343" i="1"/>
  <c r="G1343" i="1" s="1"/>
  <c r="I1343" i="1" s="1"/>
  <c r="F1344" i="1"/>
  <c r="G1344" i="1" s="1"/>
  <c r="I1344" i="1" s="1"/>
  <c r="F1345" i="1"/>
  <c r="G1345" i="1" s="1"/>
  <c r="I1345" i="1" s="1"/>
  <c r="F1346" i="1"/>
  <c r="G1346" i="1" s="1"/>
  <c r="I1346" i="1" s="1"/>
  <c r="F1347" i="1"/>
  <c r="G1347" i="1" s="1"/>
  <c r="I1347" i="1" s="1"/>
  <c r="F1348" i="1"/>
  <c r="G1348" i="1" s="1"/>
  <c r="I1348" i="1" s="1"/>
  <c r="F1349" i="1"/>
  <c r="G1349" i="1" s="1"/>
  <c r="I1349" i="1" s="1"/>
  <c r="F1350" i="1"/>
  <c r="G1350" i="1" s="1"/>
  <c r="I1350" i="1" s="1"/>
  <c r="F1351" i="1"/>
  <c r="G1351" i="1" s="1"/>
  <c r="I1351" i="1" s="1"/>
  <c r="F1352" i="1"/>
  <c r="G1352" i="1" s="1"/>
  <c r="I1352" i="1" s="1"/>
  <c r="F1353" i="1"/>
  <c r="G1353" i="1" s="1"/>
  <c r="I1353" i="1" s="1"/>
  <c r="F1354" i="1"/>
  <c r="G1354" i="1" s="1"/>
  <c r="I1354" i="1" s="1"/>
  <c r="F1355" i="1"/>
  <c r="G1355" i="1" s="1"/>
  <c r="I1355" i="1" s="1"/>
  <c r="F1356" i="1"/>
  <c r="G1356" i="1" s="1"/>
  <c r="I1356" i="1" s="1"/>
  <c r="F1357" i="1"/>
  <c r="G1357" i="1" s="1"/>
  <c r="I1357" i="1" s="1"/>
  <c r="F1358" i="1"/>
  <c r="G1358" i="1" s="1"/>
  <c r="I1358" i="1" s="1"/>
  <c r="F1359" i="1"/>
  <c r="G1359" i="1" s="1"/>
  <c r="I1359" i="1" s="1"/>
  <c r="F1360" i="1"/>
  <c r="G1360" i="1" s="1"/>
  <c r="I1360" i="1" s="1"/>
  <c r="F1361" i="1"/>
  <c r="G1361" i="1" s="1"/>
  <c r="I1361" i="1" s="1"/>
  <c r="F1362" i="1"/>
  <c r="G1362" i="1" s="1"/>
  <c r="I1362" i="1" s="1"/>
  <c r="F1363" i="1"/>
  <c r="G1363" i="1" s="1"/>
  <c r="I1363" i="1" s="1"/>
  <c r="F1364" i="1"/>
  <c r="G1364" i="1" s="1"/>
  <c r="I1364" i="1" s="1"/>
  <c r="F1365" i="1"/>
  <c r="G1365" i="1" s="1"/>
  <c r="I1365" i="1" s="1"/>
  <c r="F1366" i="1"/>
  <c r="G1366" i="1" s="1"/>
  <c r="I1366" i="1" s="1"/>
  <c r="F1367" i="1"/>
  <c r="G1367" i="1" s="1"/>
  <c r="I1367" i="1" s="1"/>
  <c r="F1368" i="1"/>
  <c r="G1368" i="1" s="1"/>
  <c r="I1368" i="1" s="1"/>
  <c r="F1369" i="1"/>
  <c r="G1369" i="1" s="1"/>
  <c r="I1369" i="1" s="1"/>
  <c r="F1370" i="1"/>
  <c r="G1370" i="1" s="1"/>
  <c r="I1370" i="1" s="1"/>
  <c r="F1371" i="1"/>
  <c r="G1371" i="1" s="1"/>
  <c r="I1371" i="1" s="1"/>
  <c r="F1372" i="1"/>
  <c r="G1372" i="1" s="1"/>
  <c r="I1372" i="1" s="1"/>
  <c r="F1373" i="1"/>
  <c r="G1373" i="1" s="1"/>
  <c r="I1373" i="1" s="1"/>
  <c r="F1374" i="1"/>
  <c r="G1374" i="1" s="1"/>
  <c r="I1374" i="1" s="1"/>
  <c r="F1375" i="1"/>
  <c r="G1375" i="1" s="1"/>
  <c r="I1375" i="1" s="1"/>
  <c r="F1376" i="1"/>
  <c r="G1376" i="1" s="1"/>
  <c r="I1376" i="1" s="1"/>
  <c r="F1377" i="1"/>
  <c r="G1377" i="1" s="1"/>
  <c r="I1377" i="1" s="1"/>
  <c r="F1378" i="1"/>
  <c r="G1378" i="1" s="1"/>
  <c r="I1378" i="1" s="1"/>
  <c r="F1379" i="1"/>
  <c r="G1379" i="1" s="1"/>
  <c r="I1379" i="1" s="1"/>
  <c r="F1380" i="1"/>
  <c r="G1380" i="1" s="1"/>
  <c r="I1380" i="1" s="1"/>
  <c r="F1381" i="1"/>
  <c r="G1381" i="1" s="1"/>
  <c r="I1381" i="1" s="1"/>
  <c r="F1382" i="1"/>
  <c r="G1382" i="1" s="1"/>
  <c r="I1382" i="1" s="1"/>
  <c r="F1383" i="1"/>
  <c r="G1383" i="1" s="1"/>
  <c r="I1383" i="1" s="1"/>
  <c r="F1384" i="1"/>
  <c r="G1384" i="1" s="1"/>
  <c r="I1384" i="1" s="1"/>
  <c r="F1385" i="1"/>
  <c r="G1385" i="1" s="1"/>
  <c r="I1385" i="1" s="1"/>
  <c r="F1386" i="1"/>
  <c r="G1386" i="1" s="1"/>
  <c r="I1386" i="1" s="1"/>
  <c r="F1387" i="1"/>
  <c r="G1387" i="1" s="1"/>
  <c r="I1387" i="1" s="1"/>
  <c r="F1388" i="1"/>
  <c r="G1388" i="1" s="1"/>
  <c r="I1388" i="1" s="1"/>
  <c r="F1389" i="1"/>
  <c r="G1389" i="1" s="1"/>
  <c r="I1389" i="1" s="1"/>
  <c r="F1390" i="1"/>
  <c r="G1390" i="1" s="1"/>
  <c r="I1390" i="1" s="1"/>
  <c r="F1391" i="1"/>
  <c r="G1391" i="1" s="1"/>
  <c r="I1391" i="1" s="1"/>
  <c r="F1392" i="1"/>
  <c r="G1392" i="1" s="1"/>
  <c r="I1392" i="1" s="1"/>
  <c r="F1393" i="1"/>
  <c r="G1393" i="1" s="1"/>
  <c r="I1393" i="1" s="1"/>
  <c r="F1394" i="1"/>
  <c r="G1394" i="1" s="1"/>
  <c r="I1394" i="1" s="1"/>
  <c r="F1395" i="1"/>
  <c r="G1395" i="1" s="1"/>
  <c r="I1395" i="1" s="1"/>
  <c r="F1396" i="1"/>
  <c r="G1396" i="1" s="1"/>
  <c r="I1396" i="1" s="1"/>
  <c r="F1397" i="1"/>
  <c r="G1397" i="1" s="1"/>
  <c r="I1397" i="1" s="1"/>
  <c r="F1398" i="1"/>
  <c r="G1398" i="1" s="1"/>
  <c r="I1398" i="1" s="1"/>
  <c r="F1399" i="1"/>
  <c r="G1399" i="1" s="1"/>
  <c r="I1399" i="1" s="1"/>
  <c r="F1400" i="1"/>
  <c r="G1400" i="1" s="1"/>
  <c r="I1400" i="1" s="1"/>
  <c r="F1401" i="1"/>
  <c r="G1401" i="1" s="1"/>
  <c r="I1401" i="1" s="1"/>
  <c r="F1402" i="1"/>
  <c r="G1402" i="1" s="1"/>
  <c r="I1402" i="1" s="1"/>
  <c r="F1403" i="1"/>
  <c r="G1403" i="1" s="1"/>
  <c r="I1403" i="1" s="1"/>
  <c r="F1404" i="1"/>
  <c r="G1404" i="1" s="1"/>
  <c r="I1404" i="1" s="1"/>
  <c r="F1405" i="1"/>
  <c r="G1405" i="1" s="1"/>
  <c r="I1405" i="1" s="1"/>
  <c r="F1406" i="1"/>
  <c r="G1406" i="1" s="1"/>
  <c r="I1406" i="1" s="1"/>
  <c r="F1407" i="1"/>
  <c r="G1407" i="1" s="1"/>
  <c r="I1407" i="1" s="1"/>
  <c r="F1408" i="1"/>
  <c r="G1408" i="1" s="1"/>
  <c r="I1408" i="1" s="1"/>
  <c r="F1409" i="1"/>
  <c r="G1409" i="1" s="1"/>
  <c r="I1409" i="1" s="1"/>
  <c r="F1410" i="1"/>
  <c r="G1410" i="1" s="1"/>
  <c r="I1410" i="1" s="1"/>
  <c r="F1411" i="1"/>
  <c r="G1411" i="1" s="1"/>
  <c r="I1411" i="1" s="1"/>
  <c r="F1412" i="1"/>
  <c r="G1412" i="1" s="1"/>
  <c r="I1412" i="1" s="1"/>
  <c r="F1413" i="1"/>
  <c r="G1413" i="1" s="1"/>
  <c r="I1413" i="1" s="1"/>
  <c r="F1414" i="1"/>
  <c r="G1414" i="1" s="1"/>
  <c r="I1414" i="1" s="1"/>
  <c r="F1415" i="1"/>
  <c r="G1415" i="1" s="1"/>
  <c r="I1415" i="1" s="1"/>
  <c r="F1416" i="1"/>
  <c r="G1416" i="1" s="1"/>
  <c r="I1416" i="1" s="1"/>
  <c r="F1417" i="1"/>
  <c r="G1417" i="1" s="1"/>
  <c r="I1417" i="1" s="1"/>
  <c r="F1418" i="1"/>
  <c r="G1418" i="1" s="1"/>
  <c r="I1418" i="1" s="1"/>
  <c r="F1419" i="1"/>
  <c r="G1419" i="1" s="1"/>
  <c r="I1419" i="1" s="1"/>
  <c r="F1420" i="1"/>
  <c r="G1420" i="1" s="1"/>
  <c r="I1420" i="1" s="1"/>
  <c r="F1421" i="1"/>
  <c r="G1421" i="1" s="1"/>
  <c r="I1421" i="1" s="1"/>
  <c r="F1422" i="1"/>
  <c r="G1422" i="1" s="1"/>
  <c r="I1422" i="1" s="1"/>
  <c r="F1423" i="1"/>
  <c r="G1423" i="1" s="1"/>
  <c r="I1423" i="1" s="1"/>
  <c r="F1424" i="1"/>
  <c r="G1424" i="1" s="1"/>
  <c r="I1424" i="1" s="1"/>
  <c r="F1425" i="1"/>
  <c r="G1425" i="1" s="1"/>
  <c r="I1425" i="1" s="1"/>
  <c r="F1426" i="1"/>
  <c r="G1426" i="1" s="1"/>
  <c r="I1426" i="1" s="1"/>
  <c r="F1427" i="1"/>
  <c r="G1427" i="1" s="1"/>
  <c r="I1427" i="1" s="1"/>
  <c r="F1428" i="1"/>
  <c r="G1428" i="1" s="1"/>
  <c r="I1428" i="1" s="1"/>
  <c r="F1429" i="1"/>
  <c r="G1429" i="1" s="1"/>
  <c r="I1429" i="1" s="1"/>
  <c r="F1430" i="1"/>
  <c r="G1430" i="1" s="1"/>
  <c r="I1430" i="1" s="1"/>
  <c r="F1431" i="1"/>
  <c r="G1431" i="1" s="1"/>
  <c r="I1431" i="1" s="1"/>
  <c r="F1432" i="1"/>
  <c r="G1432" i="1" s="1"/>
  <c r="I1432" i="1" s="1"/>
  <c r="F1433" i="1"/>
  <c r="G1433" i="1" s="1"/>
  <c r="I1433" i="1" s="1"/>
  <c r="F1434" i="1"/>
  <c r="G1434" i="1" s="1"/>
  <c r="I1434" i="1" s="1"/>
  <c r="F1435" i="1"/>
  <c r="G1435" i="1" s="1"/>
  <c r="I1435" i="1" s="1"/>
  <c r="F1436" i="1"/>
  <c r="G1436" i="1" s="1"/>
  <c r="I1436" i="1" s="1"/>
  <c r="F1437" i="1"/>
  <c r="G1437" i="1" s="1"/>
  <c r="I1437" i="1" s="1"/>
  <c r="F1438" i="1"/>
  <c r="G1438" i="1" s="1"/>
  <c r="I1438" i="1" s="1"/>
  <c r="F1439" i="1"/>
  <c r="G1439" i="1" s="1"/>
  <c r="I1439" i="1" s="1"/>
  <c r="F1440" i="1"/>
  <c r="G1440" i="1" s="1"/>
  <c r="I1440" i="1" s="1"/>
  <c r="F1441" i="1"/>
  <c r="G1441" i="1" s="1"/>
  <c r="I1441" i="1" s="1"/>
  <c r="F1442" i="1"/>
  <c r="G1442" i="1" s="1"/>
  <c r="I1442" i="1" s="1"/>
  <c r="F1443" i="1"/>
  <c r="G1443" i="1" s="1"/>
  <c r="I1443" i="1" s="1"/>
  <c r="F1444" i="1"/>
  <c r="G1444" i="1" s="1"/>
  <c r="I1444" i="1" s="1"/>
  <c r="F1445" i="1"/>
  <c r="G1445" i="1" s="1"/>
  <c r="I1445" i="1" s="1"/>
  <c r="F1446" i="1"/>
  <c r="G1446" i="1" s="1"/>
  <c r="I1446" i="1" s="1"/>
  <c r="F1447" i="1"/>
  <c r="G1447" i="1" s="1"/>
  <c r="I1447" i="1" s="1"/>
  <c r="F1448" i="1"/>
  <c r="G1448" i="1" s="1"/>
  <c r="I1448" i="1" s="1"/>
  <c r="F1449" i="1"/>
  <c r="G1449" i="1" s="1"/>
  <c r="I1449" i="1" s="1"/>
  <c r="F1450" i="1"/>
  <c r="G1450" i="1" s="1"/>
  <c r="I1450" i="1" s="1"/>
  <c r="F1451" i="1"/>
  <c r="G1451" i="1" s="1"/>
  <c r="I1451" i="1" s="1"/>
  <c r="F1452" i="1"/>
  <c r="G1452" i="1" s="1"/>
  <c r="I1452" i="1" s="1"/>
  <c r="F1453" i="1"/>
  <c r="G1453" i="1" s="1"/>
  <c r="I1453" i="1" s="1"/>
  <c r="F1454" i="1"/>
  <c r="G1454" i="1" s="1"/>
  <c r="I1454" i="1" s="1"/>
  <c r="F1455" i="1"/>
  <c r="G1455" i="1" s="1"/>
  <c r="I1455" i="1" s="1"/>
  <c r="F1456" i="1"/>
  <c r="G1456" i="1" s="1"/>
  <c r="I1456" i="1" s="1"/>
  <c r="F1457" i="1"/>
  <c r="G1457" i="1" s="1"/>
  <c r="I1457" i="1" s="1"/>
  <c r="F1458" i="1"/>
  <c r="G1458" i="1" s="1"/>
  <c r="I1458" i="1" s="1"/>
  <c r="F1459" i="1"/>
  <c r="G1459" i="1" s="1"/>
  <c r="I1459" i="1" s="1"/>
  <c r="F1460" i="1"/>
  <c r="G1460" i="1" s="1"/>
  <c r="I1460" i="1" s="1"/>
  <c r="F1461" i="1"/>
  <c r="G1461" i="1" s="1"/>
  <c r="I1461" i="1" s="1"/>
  <c r="F1462" i="1"/>
  <c r="G1462" i="1" s="1"/>
  <c r="I1462" i="1" s="1"/>
  <c r="F1463" i="1"/>
  <c r="G1463" i="1" s="1"/>
  <c r="I1463" i="1" s="1"/>
  <c r="F1464" i="1"/>
  <c r="G1464" i="1" s="1"/>
  <c r="I1464" i="1" s="1"/>
  <c r="F1465" i="1"/>
  <c r="G1465" i="1" s="1"/>
  <c r="I1465" i="1" s="1"/>
  <c r="F1466" i="1"/>
  <c r="G1466" i="1" s="1"/>
  <c r="I1466" i="1" s="1"/>
  <c r="F1467" i="1"/>
  <c r="G1467" i="1" s="1"/>
  <c r="I1467" i="1" s="1"/>
  <c r="F1468" i="1"/>
  <c r="G1468" i="1" s="1"/>
  <c r="I1468" i="1" s="1"/>
  <c r="F1469" i="1"/>
  <c r="G1469" i="1" s="1"/>
  <c r="I1469" i="1" s="1"/>
  <c r="F1470" i="1"/>
  <c r="G1470" i="1" s="1"/>
  <c r="I1470" i="1" s="1"/>
  <c r="F1471" i="1"/>
  <c r="G1471" i="1" s="1"/>
  <c r="I1471" i="1" s="1"/>
  <c r="F1472" i="1"/>
  <c r="G1472" i="1" s="1"/>
  <c r="I1472" i="1" s="1"/>
  <c r="F1473" i="1"/>
  <c r="G1473" i="1" s="1"/>
  <c r="I1473" i="1" s="1"/>
  <c r="F1474" i="1"/>
  <c r="G1474" i="1" s="1"/>
  <c r="I1474" i="1" s="1"/>
  <c r="F1475" i="1"/>
  <c r="G1475" i="1" s="1"/>
  <c r="I1475" i="1" s="1"/>
  <c r="F1476" i="1"/>
  <c r="G1476" i="1" s="1"/>
  <c r="I1476" i="1" s="1"/>
  <c r="F1477" i="1"/>
  <c r="G1477" i="1" s="1"/>
  <c r="I1477" i="1" s="1"/>
  <c r="F1478" i="1"/>
  <c r="G1478" i="1" s="1"/>
  <c r="I1478" i="1" s="1"/>
  <c r="F1479" i="1"/>
  <c r="G1479" i="1" s="1"/>
  <c r="I1479" i="1" s="1"/>
  <c r="F1480" i="1"/>
  <c r="G1480" i="1" s="1"/>
  <c r="I1480" i="1" s="1"/>
  <c r="F1481" i="1"/>
  <c r="G1481" i="1" s="1"/>
  <c r="I1481" i="1" s="1"/>
  <c r="F1482" i="1"/>
  <c r="G1482" i="1" s="1"/>
  <c r="I1482" i="1" s="1"/>
  <c r="F1483" i="1"/>
  <c r="G1483" i="1" s="1"/>
  <c r="I1483" i="1" s="1"/>
  <c r="F1484" i="1"/>
  <c r="G1484" i="1" s="1"/>
  <c r="I1484" i="1" s="1"/>
  <c r="F1485" i="1"/>
  <c r="G1485" i="1" s="1"/>
  <c r="I1485" i="1" s="1"/>
  <c r="F1486" i="1"/>
  <c r="G1486" i="1" s="1"/>
  <c r="I1486" i="1" s="1"/>
  <c r="F1487" i="1"/>
  <c r="G1487" i="1" s="1"/>
  <c r="I1487" i="1" s="1"/>
  <c r="F1488" i="1"/>
  <c r="G1488" i="1" s="1"/>
  <c r="I1488" i="1" s="1"/>
  <c r="F1489" i="1"/>
  <c r="G1489" i="1" s="1"/>
  <c r="I1489" i="1" s="1"/>
  <c r="F1490" i="1"/>
  <c r="G1490" i="1" s="1"/>
  <c r="I1490" i="1" s="1"/>
  <c r="F1491" i="1"/>
  <c r="G1491" i="1" s="1"/>
  <c r="I1491" i="1" s="1"/>
  <c r="F1492" i="1"/>
  <c r="G1492" i="1" s="1"/>
  <c r="I1492" i="1" s="1"/>
  <c r="F1493" i="1"/>
  <c r="G1493" i="1" s="1"/>
  <c r="I1493" i="1" s="1"/>
  <c r="F1494" i="1"/>
  <c r="G1494" i="1" s="1"/>
  <c r="I1494" i="1" s="1"/>
  <c r="F1495" i="1"/>
  <c r="G1495" i="1" s="1"/>
  <c r="I1495" i="1" s="1"/>
  <c r="F1496" i="1"/>
  <c r="G1496" i="1" s="1"/>
  <c r="I1496" i="1" s="1"/>
  <c r="F1497" i="1"/>
  <c r="G1497" i="1" s="1"/>
  <c r="I1497" i="1" s="1"/>
  <c r="F1498" i="1"/>
  <c r="G1498" i="1" s="1"/>
  <c r="I1498" i="1" s="1"/>
  <c r="F1499" i="1"/>
  <c r="G1499" i="1" s="1"/>
  <c r="I1499" i="1" s="1"/>
  <c r="F1500" i="1"/>
  <c r="G1500" i="1" s="1"/>
  <c r="I1500" i="1" s="1"/>
  <c r="F1501" i="1"/>
  <c r="G1501" i="1" s="1"/>
  <c r="I1501" i="1" s="1"/>
  <c r="F1502" i="1"/>
  <c r="G1502" i="1" s="1"/>
  <c r="I1502" i="1" s="1"/>
  <c r="F1503" i="1"/>
  <c r="G1503" i="1" s="1"/>
  <c r="I1503" i="1" s="1"/>
  <c r="F1504" i="1"/>
  <c r="G1504" i="1" s="1"/>
  <c r="I1504" i="1" s="1"/>
  <c r="F1505" i="1"/>
  <c r="G1505" i="1" s="1"/>
  <c r="I1505" i="1" s="1"/>
  <c r="F1506" i="1"/>
  <c r="G1506" i="1" s="1"/>
  <c r="I1506" i="1" s="1"/>
  <c r="F1507" i="1"/>
  <c r="G1507" i="1" s="1"/>
  <c r="I1507" i="1" s="1"/>
  <c r="F1508" i="1"/>
  <c r="G1508" i="1" s="1"/>
  <c r="I1508" i="1" s="1"/>
  <c r="F1509" i="1"/>
  <c r="G1509" i="1" s="1"/>
  <c r="I1509" i="1" s="1"/>
  <c r="F1510" i="1"/>
  <c r="G1510" i="1" s="1"/>
  <c r="I1510" i="1" s="1"/>
  <c r="F1511" i="1"/>
  <c r="G1511" i="1" s="1"/>
  <c r="I1511" i="1" s="1"/>
  <c r="F1512" i="1"/>
  <c r="G1512" i="1" s="1"/>
  <c r="I1512" i="1" s="1"/>
  <c r="F1513" i="1"/>
  <c r="G1513" i="1" s="1"/>
  <c r="I1513" i="1" s="1"/>
  <c r="F1514" i="1"/>
  <c r="G1514" i="1" s="1"/>
  <c r="I1514" i="1" s="1"/>
  <c r="F1515" i="1"/>
  <c r="G1515" i="1" s="1"/>
  <c r="I1515" i="1" s="1"/>
  <c r="F1516" i="1"/>
  <c r="G1516" i="1" s="1"/>
  <c r="I1516" i="1" s="1"/>
  <c r="F1517" i="1"/>
  <c r="G1517" i="1" s="1"/>
  <c r="I1517" i="1" s="1"/>
  <c r="F1518" i="1"/>
  <c r="G1518" i="1" s="1"/>
  <c r="I1518" i="1" s="1"/>
  <c r="F1519" i="1"/>
  <c r="G1519" i="1" s="1"/>
  <c r="I1519" i="1" s="1"/>
  <c r="F1520" i="1"/>
  <c r="G1520" i="1" s="1"/>
  <c r="I1520" i="1" s="1"/>
  <c r="F1521" i="1"/>
  <c r="G1521" i="1" s="1"/>
  <c r="I1521" i="1" s="1"/>
  <c r="F1522" i="1"/>
  <c r="G1522" i="1" s="1"/>
  <c r="I1522" i="1" s="1"/>
  <c r="F1523" i="1"/>
  <c r="G1523" i="1" s="1"/>
  <c r="I1523" i="1" s="1"/>
  <c r="F1524" i="1"/>
  <c r="G1524" i="1" s="1"/>
  <c r="I1524" i="1" s="1"/>
  <c r="F1525" i="1"/>
  <c r="G1525" i="1" s="1"/>
  <c r="I1525" i="1" s="1"/>
  <c r="F1526" i="1"/>
  <c r="G1526" i="1" s="1"/>
  <c r="I1526" i="1" s="1"/>
  <c r="F1527" i="1"/>
  <c r="G1527" i="1" s="1"/>
  <c r="I1527" i="1" s="1"/>
  <c r="F1528" i="1"/>
  <c r="G1528" i="1" s="1"/>
  <c r="I1528" i="1" s="1"/>
  <c r="F1529" i="1"/>
  <c r="G1529" i="1" s="1"/>
  <c r="I1529" i="1" s="1"/>
  <c r="F1530" i="1"/>
  <c r="G1530" i="1" s="1"/>
  <c r="I1530" i="1" s="1"/>
  <c r="F1531" i="1"/>
  <c r="G1531" i="1" s="1"/>
  <c r="I1531" i="1" s="1"/>
  <c r="F1532" i="1"/>
  <c r="G1532" i="1" s="1"/>
  <c r="I1532" i="1" s="1"/>
  <c r="F1533" i="1"/>
  <c r="G1533" i="1" s="1"/>
  <c r="I1533" i="1" s="1"/>
  <c r="F1534" i="1"/>
  <c r="G1534" i="1" s="1"/>
  <c r="I1534" i="1" s="1"/>
  <c r="F1535" i="1"/>
  <c r="G1535" i="1" s="1"/>
  <c r="I1535" i="1" s="1"/>
  <c r="F1536" i="1"/>
  <c r="G1536" i="1" s="1"/>
  <c r="I1536" i="1" s="1"/>
  <c r="F1537" i="1"/>
  <c r="G1537" i="1" s="1"/>
  <c r="I1537" i="1" s="1"/>
  <c r="F1538" i="1"/>
  <c r="G1538" i="1" s="1"/>
  <c r="I1538" i="1" s="1"/>
  <c r="F1539" i="1"/>
  <c r="G1539" i="1" s="1"/>
  <c r="I1539" i="1" s="1"/>
  <c r="F1540" i="1"/>
  <c r="G1540" i="1" s="1"/>
  <c r="I1540" i="1" s="1"/>
  <c r="F1541" i="1"/>
  <c r="G1541" i="1" s="1"/>
  <c r="I1541" i="1" s="1"/>
  <c r="F1542" i="1"/>
  <c r="G1542" i="1" s="1"/>
  <c r="I1542" i="1" s="1"/>
  <c r="F1543" i="1"/>
  <c r="G1543" i="1" s="1"/>
  <c r="I1543" i="1" s="1"/>
  <c r="F1544" i="1"/>
  <c r="G1544" i="1" s="1"/>
  <c r="I1544" i="1" s="1"/>
  <c r="F1545" i="1"/>
  <c r="G1545" i="1" s="1"/>
  <c r="I1545" i="1" s="1"/>
  <c r="F1546" i="1"/>
  <c r="G1546" i="1" s="1"/>
  <c r="I1546" i="1" s="1"/>
  <c r="F1547" i="1"/>
  <c r="G1547" i="1" s="1"/>
  <c r="I1547" i="1" s="1"/>
  <c r="F1548" i="1"/>
  <c r="G1548" i="1" s="1"/>
  <c r="I1548" i="1" s="1"/>
  <c r="F1549" i="1"/>
  <c r="G1549" i="1" s="1"/>
  <c r="I1549" i="1" s="1"/>
  <c r="F1550" i="1"/>
  <c r="G1550" i="1" s="1"/>
  <c r="I1550" i="1" s="1"/>
  <c r="F1551" i="1"/>
  <c r="G1551" i="1" s="1"/>
  <c r="I1551" i="1" s="1"/>
  <c r="F1552" i="1"/>
  <c r="G1552" i="1" s="1"/>
  <c r="I1552" i="1" s="1"/>
  <c r="F1553" i="1"/>
  <c r="G1553" i="1" s="1"/>
  <c r="I1553" i="1" s="1"/>
  <c r="F1554" i="1"/>
  <c r="G1554" i="1" s="1"/>
  <c r="I1554" i="1" s="1"/>
  <c r="F1555" i="1"/>
  <c r="G1555" i="1" s="1"/>
  <c r="I1555" i="1" s="1"/>
  <c r="F1556" i="1"/>
  <c r="G1556" i="1" s="1"/>
  <c r="I1556" i="1" s="1"/>
  <c r="F1557" i="1"/>
  <c r="G1557" i="1" s="1"/>
  <c r="I1557" i="1" s="1"/>
  <c r="F1558" i="1"/>
  <c r="G1558" i="1" s="1"/>
  <c r="I1558" i="1" s="1"/>
  <c r="F1559" i="1"/>
  <c r="G1559" i="1" s="1"/>
  <c r="I1559" i="1" s="1"/>
  <c r="F1560" i="1"/>
  <c r="G1560" i="1" s="1"/>
  <c r="I1560" i="1" s="1"/>
  <c r="F1561" i="1"/>
  <c r="G1561" i="1" s="1"/>
  <c r="I1561" i="1" s="1"/>
  <c r="F1562" i="1"/>
  <c r="G1562" i="1" s="1"/>
  <c r="I1562" i="1" s="1"/>
  <c r="F1563" i="1"/>
  <c r="G1563" i="1" s="1"/>
  <c r="I1563" i="1" s="1"/>
  <c r="F1564" i="1"/>
  <c r="G1564" i="1" s="1"/>
  <c r="I1564" i="1" s="1"/>
  <c r="F1565" i="1"/>
  <c r="G1565" i="1" s="1"/>
  <c r="I1565" i="1" s="1"/>
  <c r="F1566" i="1"/>
  <c r="G1566" i="1" s="1"/>
  <c r="I1566" i="1" s="1"/>
  <c r="F1567" i="1"/>
  <c r="G1567" i="1" s="1"/>
  <c r="I1567" i="1" s="1"/>
  <c r="F1568" i="1"/>
  <c r="G1568" i="1" s="1"/>
  <c r="I1568" i="1" s="1"/>
  <c r="F1569" i="1"/>
  <c r="G1569" i="1" s="1"/>
  <c r="I1569" i="1" s="1"/>
  <c r="F1570" i="1"/>
  <c r="G1570" i="1" s="1"/>
  <c r="I1570" i="1" s="1"/>
  <c r="F1571" i="1"/>
  <c r="G1571" i="1" s="1"/>
  <c r="I1571" i="1" s="1"/>
  <c r="F1572" i="1"/>
  <c r="G1572" i="1" s="1"/>
  <c r="I1572" i="1" s="1"/>
  <c r="F1573" i="1"/>
  <c r="G1573" i="1" s="1"/>
  <c r="I1573" i="1" s="1"/>
  <c r="F1574" i="1"/>
  <c r="G1574" i="1" s="1"/>
  <c r="I1574" i="1" s="1"/>
  <c r="F1575" i="1"/>
  <c r="G1575" i="1" s="1"/>
  <c r="I1575" i="1" s="1"/>
  <c r="F1576" i="1"/>
  <c r="G1576" i="1" s="1"/>
  <c r="I1576" i="1" s="1"/>
  <c r="F1577" i="1"/>
  <c r="G1577" i="1" s="1"/>
  <c r="I1577" i="1" s="1"/>
  <c r="F1578" i="1"/>
  <c r="G1578" i="1" s="1"/>
  <c r="I1578" i="1" s="1"/>
  <c r="F1579" i="1"/>
  <c r="G1579" i="1" s="1"/>
  <c r="I1579" i="1" s="1"/>
  <c r="F1580" i="1"/>
  <c r="G1580" i="1" s="1"/>
  <c r="I1580" i="1" s="1"/>
  <c r="F1581" i="1"/>
  <c r="G1581" i="1" s="1"/>
  <c r="I1581" i="1" s="1"/>
  <c r="F1582" i="1"/>
  <c r="G1582" i="1" s="1"/>
  <c r="I1582" i="1" s="1"/>
  <c r="F1583" i="1"/>
  <c r="G1583" i="1" s="1"/>
  <c r="I1583" i="1" s="1"/>
  <c r="F1584" i="1"/>
  <c r="G1584" i="1" s="1"/>
  <c r="I1584" i="1" s="1"/>
  <c r="F1585" i="1"/>
  <c r="G1585" i="1" s="1"/>
  <c r="I1585" i="1" s="1"/>
  <c r="F1586" i="1"/>
  <c r="G1586" i="1" s="1"/>
  <c r="I1586" i="1" s="1"/>
  <c r="F1587" i="1"/>
  <c r="G1587" i="1" s="1"/>
  <c r="I1587" i="1" s="1"/>
  <c r="F1588" i="1"/>
  <c r="G1588" i="1" s="1"/>
  <c r="I1588" i="1" s="1"/>
  <c r="F1589" i="1"/>
  <c r="G1589" i="1" s="1"/>
  <c r="I1589" i="1" s="1"/>
  <c r="F1590" i="1"/>
  <c r="G1590" i="1" s="1"/>
  <c r="I1590" i="1" s="1"/>
  <c r="F1591" i="1"/>
  <c r="G1591" i="1" s="1"/>
  <c r="I1591" i="1" s="1"/>
  <c r="F1592" i="1"/>
  <c r="G1592" i="1" s="1"/>
  <c r="I1592" i="1" s="1"/>
  <c r="F1593" i="1"/>
  <c r="G1593" i="1" s="1"/>
  <c r="I1593" i="1" s="1"/>
  <c r="F1594" i="1"/>
  <c r="G1594" i="1" s="1"/>
  <c r="I1594" i="1" s="1"/>
  <c r="F1595" i="1"/>
  <c r="G1595" i="1" s="1"/>
  <c r="I1595" i="1" s="1"/>
  <c r="F1596" i="1"/>
  <c r="G1596" i="1" s="1"/>
  <c r="I1596" i="1" s="1"/>
  <c r="F1597" i="1"/>
  <c r="G1597" i="1" s="1"/>
  <c r="I1597" i="1" s="1"/>
  <c r="F1598" i="1"/>
  <c r="G1598" i="1" s="1"/>
  <c r="I1598" i="1" s="1"/>
  <c r="F1599" i="1"/>
  <c r="G1599" i="1" s="1"/>
  <c r="I1599" i="1" s="1"/>
  <c r="F1600" i="1"/>
  <c r="G1600" i="1" s="1"/>
  <c r="I1600" i="1" s="1"/>
  <c r="F1601" i="1"/>
  <c r="G1601" i="1" s="1"/>
  <c r="I1601" i="1" s="1"/>
  <c r="F1602" i="1"/>
  <c r="G1602" i="1" s="1"/>
  <c r="I1602" i="1" s="1"/>
  <c r="F1603" i="1"/>
  <c r="G1603" i="1" s="1"/>
  <c r="I1603" i="1" s="1"/>
  <c r="F1604" i="1"/>
  <c r="G1604" i="1" s="1"/>
  <c r="I1604" i="1" s="1"/>
  <c r="F1605" i="1"/>
  <c r="G1605" i="1" s="1"/>
  <c r="I1605" i="1" s="1"/>
  <c r="F1606" i="1"/>
  <c r="G1606" i="1" s="1"/>
  <c r="I1606" i="1" s="1"/>
  <c r="F1607" i="1"/>
  <c r="G1607" i="1" s="1"/>
  <c r="I1607" i="1" s="1"/>
  <c r="F1608" i="1"/>
  <c r="G1608" i="1" s="1"/>
  <c r="I1608" i="1" s="1"/>
  <c r="F1609" i="1"/>
  <c r="G1609" i="1" s="1"/>
  <c r="I1609" i="1" s="1"/>
  <c r="F1610" i="1"/>
  <c r="G1610" i="1" s="1"/>
  <c r="I1610" i="1" s="1"/>
  <c r="F1611" i="1"/>
  <c r="G1611" i="1" s="1"/>
  <c r="I1611" i="1" s="1"/>
  <c r="F1612" i="1"/>
  <c r="G1612" i="1" s="1"/>
  <c r="I1612" i="1" s="1"/>
  <c r="F1613" i="1"/>
  <c r="G1613" i="1" s="1"/>
  <c r="I1613" i="1" s="1"/>
  <c r="F1614" i="1"/>
  <c r="G1614" i="1" s="1"/>
  <c r="I1614" i="1" s="1"/>
  <c r="F1615" i="1"/>
  <c r="G1615" i="1" s="1"/>
  <c r="I1615" i="1" s="1"/>
  <c r="F1616" i="1"/>
  <c r="G1616" i="1" s="1"/>
  <c r="I1616" i="1" s="1"/>
  <c r="F1617" i="1"/>
  <c r="G1617" i="1" s="1"/>
  <c r="I1617" i="1" s="1"/>
  <c r="F1618" i="1"/>
  <c r="G1618" i="1" s="1"/>
  <c r="I1618" i="1" s="1"/>
  <c r="F1619" i="1"/>
  <c r="G1619" i="1" s="1"/>
  <c r="I1619" i="1" s="1"/>
  <c r="F1620" i="1"/>
  <c r="G1620" i="1" s="1"/>
  <c r="I1620" i="1" s="1"/>
  <c r="F1621" i="1"/>
  <c r="G1621" i="1" s="1"/>
  <c r="I1621" i="1" s="1"/>
  <c r="F1622" i="1"/>
  <c r="G1622" i="1" s="1"/>
  <c r="I1622" i="1" s="1"/>
  <c r="F1623" i="1"/>
  <c r="G1623" i="1" s="1"/>
  <c r="I1623" i="1" s="1"/>
  <c r="F1624" i="1"/>
  <c r="G1624" i="1" s="1"/>
  <c r="I1624" i="1" s="1"/>
  <c r="F1625" i="1"/>
  <c r="G1625" i="1" s="1"/>
  <c r="I1625" i="1" s="1"/>
  <c r="F1626" i="1"/>
  <c r="G1626" i="1" s="1"/>
  <c r="I1626" i="1" s="1"/>
  <c r="F1627" i="1"/>
  <c r="G1627" i="1" s="1"/>
  <c r="I1627" i="1" s="1"/>
  <c r="F1628" i="1"/>
  <c r="G1628" i="1" s="1"/>
  <c r="I1628" i="1" s="1"/>
  <c r="F1629" i="1"/>
  <c r="G1629" i="1" s="1"/>
  <c r="I1629" i="1" s="1"/>
  <c r="F1630" i="1"/>
  <c r="G1630" i="1" s="1"/>
  <c r="I1630" i="1" s="1"/>
  <c r="F1631" i="1"/>
  <c r="G1631" i="1" s="1"/>
  <c r="I1631" i="1" s="1"/>
  <c r="F1632" i="1"/>
  <c r="G1632" i="1" s="1"/>
  <c r="I1632" i="1" s="1"/>
  <c r="F1633" i="1"/>
  <c r="G1633" i="1" s="1"/>
  <c r="I1633" i="1" s="1"/>
  <c r="F1634" i="1"/>
  <c r="G1634" i="1" s="1"/>
  <c r="I1634" i="1" s="1"/>
  <c r="F1635" i="1"/>
  <c r="G1635" i="1" s="1"/>
  <c r="I1635" i="1" s="1"/>
  <c r="F1636" i="1"/>
  <c r="G1636" i="1" s="1"/>
  <c r="I1636" i="1" s="1"/>
  <c r="F1637" i="1"/>
  <c r="G1637" i="1" s="1"/>
  <c r="I1637" i="1" s="1"/>
  <c r="F1638" i="1"/>
  <c r="G1638" i="1" s="1"/>
  <c r="I1638" i="1" s="1"/>
  <c r="F1639" i="1"/>
  <c r="G1639" i="1" s="1"/>
  <c r="I1639" i="1" s="1"/>
  <c r="F1640" i="1"/>
  <c r="G1640" i="1" s="1"/>
  <c r="I1640" i="1" s="1"/>
  <c r="F1641" i="1"/>
  <c r="G1641" i="1" s="1"/>
  <c r="I1641" i="1" s="1"/>
  <c r="F1642" i="1"/>
  <c r="G1642" i="1" s="1"/>
  <c r="I1642" i="1" s="1"/>
  <c r="F1643" i="1"/>
  <c r="G1643" i="1" s="1"/>
  <c r="I1643" i="1" s="1"/>
  <c r="F1644" i="1"/>
  <c r="G1644" i="1" s="1"/>
  <c r="I1644" i="1" s="1"/>
  <c r="F1645" i="1"/>
  <c r="G1645" i="1" s="1"/>
  <c r="I1645" i="1" s="1"/>
  <c r="F1646" i="1"/>
  <c r="G1646" i="1" s="1"/>
  <c r="I1646" i="1" s="1"/>
  <c r="F1647" i="1"/>
  <c r="G1647" i="1" s="1"/>
  <c r="I1647" i="1" s="1"/>
  <c r="F1648" i="1"/>
  <c r="G1648" i="1" s="1"/>
  <c r="I1648" i="1" s="1"/>
  <c r="F1649" i="1"/>
  <c r="G1649" i="1" s="1"/>
  <c r="I1649" i="1" s="1"/>
  <c r="F1650" i="1"/>
  <c r="G1650" i="1" s="1"/>
  <c r="I1650" i="1" s="1"/>
  <c r="F1651" i="1"/>
  <c r="G1651" i="1" s="1"/>
  <c r="I1651" i="1" s="1"/>
  <c r="F1652" i="1"/>
  <c r="G1652" i="1" s="1"/>
  <c r="I1652" i="1" s="1"/>
  <c r="F1653" i="1"/>
  <c r="G1653" i="1" s="1"/>
  <c r="I1653" i="1" s="1"/>
  <c r="F1654" i="1"/>
  <c r="G1654" i="1" s="1"/>
  <c r="I1654" i="1" s="1"/>
  <c r="F1655" i="1"/>
  <c r="G1655" i="1" s="1"/>
  <c r="I1655" i="1" s="1"/>
  <c r="F1656" i="1"/>
  <c r="G1656" i="1" s="1"/>
  <c r="I1656" i="1" s="1"/>
  <c r="F1657" i="1"/>
  <c r="G1657" i="1" s="1"/>
  <c r="I1657" i="1" s="1"/>
  <c r="F1658" i="1"/>
  <c r="G1658" i="1" s="1"/>
  <c r="I1658" i="1" s="1"/>
  <c r="F1659" i="1"/>
  <c r="G1659" i="1" s="1"/>
  <c r="I1659" i="1" s="1"/>
  <c r="F1660" i="1"/>
  <c r="G1660" i="1" s="1"/>
  <c r="I1660" i="1" s="1"/>
  <c r="F1661" i="1"/>
  <c r="G1661" i="1" s="1"/>
  <c r="I1661" i="1" s="1"/>
  <c r="F1662" i="1"/>
  <c r="G1662" i="1" s="1"/>
  <c r="I1662" i="1" s="1"/>
  <c r="F1663" i="1"/>
  <c r="G1663" i="1" s="1"/>
  <c r="I1663" i="1" s="1"/>
  <c r="F1664" i="1"/>
  <c r="G1664" i="1" s="1"/>
  <c r="I1664" i="1" s="1"/>
  <c r="F1665" i="1"/>
  <c r="G1665" i="1" s="1"/>
  <c r="I1665" i="1" s="1"/>
  <c r="F1666" i="1"/>
  <c r="G1666" i="1" s="1"/>
  <c r="I1666" i="1" s="1"/>
  <c r="F1667" i="1"/>
  <c r="G1667" i="1" s="1"/>
  <c r="I1667" i="1" s="1"/>
  <c r="F1668" i="1"/>
  <c r="G1668" i="1" s="1"/>
  <c r="I1668" i="1" s="1"/>
  <c r="F1669" i="1"/>
  <c r="G1669" i="1" s="1"/>
  <c r="I1669" i="1" s="1"/>
  <c r="F1670" i="1"/>
  <c r="G1670" i="1" s="1"/>
  <c r="I1670" i="1" s="1"/>
  <c r="F1671" i="1"/>
  <c r="G1671" i="1" s="1"/>
  <c r="I1671" i="1" s="1"/>
  <c r="F1672" i="1"/>
  <c r="G1672" i="1" s="1"/>
  <c r="I1672" i="1" s="1"/>
  <c r="F1673" i="1"/>
  <c r="G1673" i="1" s="1"/>
  <c r="I1673" i="1" s="1"/>
  <c r="F1674" i="1"/>
  <c r="G1674" i="1" s="1"/>
  <c r="I1674" i="1" s="1"/>
  <c r="F1675" i="1"/>
  <c r="G1675" i="1" s="1"/>
  <c r="I1675" i="1" s="1"/>
  <c r="F1676" i="1"/>
  <c r="G1676" i="1" s="1"/>
  <c r="I1676" i="1" s="1"/>
  <c r="F1677" i="1"/>
  <c r="G1677" i="1" s="1"/>
  <c r="I1677" i="1" s="1"/>
  <c r="F1678" i="1"/>
  <c r="G1678" i="1" s="1"/>
  <c r="I1678" i="1" s="1"/>
  <c r="F1679" i="1"/>
  <c r="G1679" i="1" s="1"/>
  <c r="I1679" i="1" s="1"/>
  <c r="F1680" i="1"/>
  <c r="G1680" i="1" s="1"/>
  <c r="I1680" i="1" s="1"/>
  <c r="F1681" i="1"/>
  <c r="G1681" i="1" s="1"/>
  <c r="I1681" i="1" s="1"/>
  <c r="F1682" i="1"/>
  <c r="G1682" i="1" s="1"/>
  <c r="I1682" i="1" s="1"/>
  <c r="F1683" i="1"/>
  <c r="G1683" i="1" s="1"/>
  <c r="I1683" i="1" s="1"/>
  <c r="F1684" i="1"/>
  <c r="G1684" i="1" s="1"/>
  <c r="I1684" i="1" s="1"/>
  <c r="F1685" i="1"/>
  <c r="G1685" i="1" s="1"/>
  <c r="I1685" i="1" s="1"/>
  <c r="F1686" i="1"/>
  <c r="G1686" i="1" s="1"/>
  <c r="I1686" i="1" s="1"/>
  <c r="F1687" i="1"/>
  <c r="G1687" i="1" s="1"/>
  <c r="I1687" i="1" s="1"/>
  <c r="F1688" i="1"/>
  <c r="G1688" i="1" s="1"/>
  <c r="I1688" i="1" s="1"/>
  <c r="F1689" i="1"/>
  <c r="G1689" i="1" s="1"/>
  <c r="I1689" i="1" s="1"/>
  <c r="F1690" i="1"/>
  <c r="G1690" i="1" s="1"/>
  <c r="I1690" i="1" s="1"/>
  <c r="F1691" i="1"/>
  <c r="G1691" i="1" s="1"/>
  <c r="I1691" i="1" s="1"/>
  <c r="F1692" i="1"/>
  <c r="G1692" i="1" s="1"/>
  <c r="I1692" i="1" s="1"/>
  <c r="F1693" i="1"/>
  <c r="G1693" i="1" s="1"/>
  <c r="I1693" i="1" s="1"/>
  <c r="F1694" i="1"/>
  <c r="G1694" i="1" s="1"/>
  <c r="I1694" i="1" s="1"/>
  <c r="F1695" i="1"/>
  <c r="G1695" i="1" s="1"/>
  <c r="I1695" i="1" s="1"/>
  <c r="F1696" i="1"/>
  <c r="G1696" i="1" s="1"/>
  <c r="I1696" i="1" s="1"/>
  <c r="F1697" i="1"/>
  <c r="G1697" i="1" s="1"/>
  <c r="I1697" i="1" s="1"/>
  <c r="F1698" i="1"/>
  <c r="G1698" i="1" s="1"/>
  <c r="I1698" i="1" s="1"/>
  <c r="F1699" i="1"/>
  <c r="G1699" i="1" s="1"/>
  <c r="I1699" i="1" s="1"/>
  <c r="F1700" i="1"/>
  <c r="G1700" i="1" s="1"/>
  <c r="I1700" i="1" s="1"/>
  <c r="F1701" i="1"/>
  <c r="G1701" i="1" s="1"/>
  <c r="I1701" i="1" s="1"/>
  <c r="F1702" i="1"/>
  <c r="G1702" i="1" s="1"/>
  <c r="I1702" i="1" s="1"/>
  <c r="F1703" i="1"/>
  <c r="G1703" i="1" s="1"/>
  <c r="I1703" i="1" s="1"/>
  <c r="F1704" i="1"/>
  <c r="G1704" i="1" s="1"/>
  <c r="I1704" i="1" s="1"/>
  <c r="F1705" i="1"/>
  <c r="G1705" i="1" s="1"/>
  <c r="I1705" i="1" s="1"/>
  <c r="F1706" i="1"/>
  <c r="G1706" i="1" s="1"/>
  <c r="I1706" i="1" s="1"/>
  <c r="F1707" i="1"/>
  <c r="G1707" i="1" s="1"/>
  <c r="I1707" i="1" s="1"/>
  <c r="F1708" i="1"/>
  <c r="G1708" i="1" s="1"/>
  <c r="I1708" i="1" s="1"/>
  <c r="F1709" i="1"/>
  <c r="G1709" i="1" s="1"/>
  <c r="I1709" i="1" s="1"/>
  <c r="F1710" i="1"/>
  <c r="G1710" i="1" s="1"/>
  <c r="I1710" i="1" s="1"/>
  <c r="F1711" i="1"/>
  <c r="G1711" i="1" s="1"/>
  <c r="I1711" i="1" s="1"/>
  <c r="F1712" i="1"/>
  <c r="G1712" i="1" s="1"/>
  <c r="I1712" i="1" s="1"/>
  <c r="F1713" i="1"/>
  <c r="G1713" i="1" s="1"/>
  <c r="I1713" i="1" s="1"/>
  <c r="F1714" i="1"/>
  <c r="G1714" i="1" s="1"/>
  <c r="I1714" i="1" s="1"/>
  <c r="F1715" i="1"/>
  <c r="G1715" i="1" s="1"/>
  <c r="I1715" i="1" s="1"/>
  <c r="F1716" i="1"/>
  <c r="G1716" i="1" s="1"/>
  <c r="I1716" i="1" s="1"/>
  <c r="F1717" i="1"/>
  <c r="G1717" i="1" s="1"/>
  <c r="I1717" i="1" s="1"/>
  <c r="F1718" i="1"/>
  <c r="G1718" i="1" s="1"/>
  <c r="I1718" i="1" s="1"/>
  <c r="F1719" i="1"/>
  <c r="G1719" i="1" s="1"/>
  <c r="I1719" i="1" s="1"/>
  <c r="F1720" i="1"/>
  <c r="G1720" i="1" s="1"/>
  <c r="I1720" i="1" s="1"/>
  <c r="F1721" i="1"/>
  <c r="G1721" i="1" s="1"/>
  <c r="I1721" i="1" s="1"/>
  <c r="F1722" i="1"/>
  <c r="G1722" i="1" s="1"/>
  <c r="I1722" i="1" s="1"/>
  <c r="F1723" i="1"/>
  <c r="G1723" i="1" s="1"/>
  <c r="I1723" i="1" s="1"/>
  <c r="F1724" i="1"/>
  <c r="G1724" i="1" s="1"/>
  <c r="I1724" i="1" s="1"/>
  <c r="F1725" i="1"/>
  <c r="G1725" i="1" s="1"/>
  <c r="I1725" i="1" s="1"/>
  <c r="F1726" i="1"/>
  <c r="G1726" i="1" s="1"/>
  <c r="I1726" i="1" s="1"/>
  <c r="F1727" i="1"/>
  <c r="G1727" i="1" s="1"/>
  <c r="I1727" i="1" s="1"/>
  <c r="F1728" i="1"/>
  <c r="G1728" i="1" s="1"/>
  <c r="I1728" i="1" s="1"/>
  <c r="F1729" i="1"/>
  <c r="G1729" i="1" s="1"/>
  <c r="I1729" i="1" s="1"/>
  <c r="F1730" i="1"/>
  <c r="G1730" i="1" s="1"/>
  <c r="I1730" i="1" s="1"/>
  <c r="F1731" i="1"/>
  <c r="G1731" i="1" s="1"/>
  <c r="I1731" i="1" s="1"/>
  <c r="F1732" i="1"/>
  <c r="G1732" i="1" s="1"/>
  <c r="I1732" i="1" s="1"/>
  <c r="F1733" i="1"/>
  <c r="G1733" i="1" s="1"/>
  <c r="I1733" i="1" s="1"/>
  <c r="F1734" i="1"/>
  <c r="G1734" i="1" s="1"/>
  <c r="I1734" i="1" s="1"/>
  <c r="F1735" i="1"/>
  <c r="G1735" i="1" s="1"/>
  <c r="I1735" i="1" s="1"/>
  <c r="F1736" i="1"/>
  <c r="G1736" i="1" s="1"/>
  <c r="I1736" i="1" s="1"/>
  <c r="F1737" i="1"/>
  <c r="G1737" i="1" s="1"/>
  <c r="I1737" i="1" s="1"/>
  <c r="F1738" i="1"/>
  <c r="G1738" i="1" s="1"/>
  <c r="I1738" i="1" s="1"/>
  <c r="F1739" i="1"/>
  <c r="G1739" i="1" s="1"/>
  <c r="I1739" i="1" s="1"/>
  <c r="F1740" i="1"/>
  <c r="G1740" i="1" s="1"/>
  <c r="I1740" i="1" s="1"/>
  <c r="F1741" i="1"/>
  <c r="G1741" i="1" s="1"/>
  <c r="I1741" i="1" s="1"/>
  <c r="F1742" i="1"/>
  <c r="G1742" i="1" s="1"/>
  <c r="I1742" i="1" s="1"/>
  <c r="F1743" i="1"/>
  <c r="G1743" i="1" s="1"/>
  <c r="I1743" i="1" s="1"/>
  <c r="F1744" i="1"/>
  <c r="G1744" i="1" s="1"/>
  <c r="I1744" i="1" s="1"/>
  <c r="F1745" i="1"/>
  <c r="G1745" i="1" s="1"/>
  <c r="I1745" i="1" s="1"/>
  <c r="F1746" i="1"/>
  <c r="G1746" i="1" s="1"/>
  <c r="I1746" i="1" s="1"/>
  <c r="F1747" i="1"/>
  <c r="G1747" i="1" s="1"/>
  <c r="I1747" i="1" s="1"/>
  <c r="F1748" i="1"/>
  <c r="G1748" i="1" s="1"/>
  <c r="I1748" i="1" s="1"/>
  <c r="F1749" i="1"/>
  <c r="G1749" i="1" s="1"/>
  <c r="I1749" i="1" s="1"/>
  <c r="F1750" i="1"/>
  <c r="G1750" i="1" s="1"/>
  <c r="I1750" i="1" s="1"/>
  <c r="F1751" i="1"/>
  <c r="G1751" i="1" s="1"/>
  <c r="I1751" i="1" s="1"/>
  <c r="F1752" i="1"/>
  <c r="G1752" i="1" s="1"/>
  <c r="I1752" i="1" s="1"/>
  <c r="F1753" i="1"/>
  <c r="G1753" i="1" s="1"/>
  <c r="I1753" i="1" s="1"/>
  <c r="F1754" i="1"/>
  <c r="G1754" i="1" s="1"/>
  <c r="I1754" i="1" s="1"/>
  <c r="F1755" i="1"/>
  <c r="G1755" i="1" s="1"/>
  <c r="I1755" i="1" s="1"/>
  <c r="F1756" i="1"/>
  <c r="G1756" i="1" s="1"/>
  <c r="I1756" i="1" s="1"/>
  <c r="F1757" i="1"/>
  <c r="G1757" i="1" s="1"/>
  <c r="I1757" i="1" s="1"/>
  <c r="F1758" i="1"/>
  <c r="G1758" i="1" s="1"/>
  <c r="I1758" i="1" s="1"/>
  <c r="F1759" i="1"/>
  <c r="G1759" i="1" s="1"/>
  <c r="I1759" i="1" s="1"/>
  <c r="F1760" i="1"/>
  <c r="G1760" i="1" s="1"/>
  <c r="I1760" i="1" s="1"/>
  <c r="F1761" i="1"/>
  <c r="G1761" i="1" s="1"/>
  <c r="I1761" i="1" s="1"/>
  <c r="F1762" i="1"/>
  <c r="G1762" i="1" s="1"/>
  <c r="I1762" i="1" s="1"/>
  <c r="F1763" i="1"/>
  <c r="G1763" i="1" s="1"/>
  <c r="I1763" i="1" s="1"/>
  <c r="F1764" i="1"/>
  <c r="G1764" i="1" s="1"/>
  <c r="I1764" i="1" s="1"/>
  <c r="F1765" i="1"/>
  <c r="G1765" i="1" s="1"/>
  <c r="I1765" i="1" s="1"/>
  <c r="F1766" i="1"/>
  <c r="G1766" i="1" s="1"/>
  <c r="I1766" i="1" s="1"/>
  <c r="F1767" i="1"/>
  <c r="G1767" i="1" s="1"/>
  <c r="I1767" i="1" s="1"/>
  <c r="F1768" i="1"/>
  <c r="G1768" i="1" s="1"/>
  <c r="I1768" i="1" s="1"/>
  <c r="F1769" i="1"/>
  <c r="G1769" i="1" s="1"/>
  <c r="I1769" i="1" s="1"/>
  <c r="F1770" i="1"/>
  <c r="G1770" i="1" s="1"/>
  <c r="I1770" i="1" s="1"/>
  <c r="F1771" i="1"/>
  <c r="G1771" i="1" s="1"/>
  <c r="I1771" i="1" s="1"/>
  <c r="F1772" i="1"/>
  <c r="G1772" i="1" s="1"/>
  <c r="I1772" i="1" s="1"/>
  <c r="F1773" i="1"/>
  <c r="G1773" i="1" s="1"/>
  <c r="I1773" i="1" s="1"/>
  <c r="F1774" i="1"/>
  <c r="G1774" i="1" s="1"/>
  <c r="I1774" i="1" s="1"/>
  <c r="F1775" i="1"/>
  <c r="G1775" i="1" s="1"/>
  <c r="I1775" i="1" s="1"/>
  <c r="F1776" i="1"/>
  <c r="G1776" i="1" s="1"/>
  <c r="I1776" i="1" s="1"/>
  <c r="F1777" i="1"/>
  <c r="G1777" i="1" s="1"/>
  <c r="I1777" i="1" s="1"/>
  <c r="F1778" i="1"/>
  <c r="G1778" i="1" s="1"/>
  <c r="I1778" i="1" s="1"/>
  <c r="F1779" i="1"/>
  <c r="G1779" i="1" s="1"/>
  <c r="I1779" i="1" s="1"/>
  <c r="F1780" i="1"/>
  <c r="G1780" i="1" s="1"/>
  <c r="I1780" i="1" s="1"/>
  <c r="F1781" i="1"/>
  <c r="G1781" i="1" s="1"/>
  <c r="I1781" i="1" s="1"/>
  <c r="F1782" i="1"/>
  <c r="G1782" i="1" s="1"/>
  <c r="I1782" i="1" s="1"/>
  <c r="F1783" i="1"/>
  <c r="G1783" i="1" s="1"/>
  <c r="I1783" i="1" s="1"/>
  <c r="F1784" i="1"/>
  <c r="G1784" i="1" s="1"/>
  <c r="I1784" i="1" s="1"/>
  <c r="F1785" i="1"/>
  <c r="G1785" i="1" s="1"/>
  <c r="I1785" i="1" s="1"/>
  <c r="F1786" i="1"/>
  <c r="G1786" i="1" s="1"/>
  <c r="I1786" i="1" s="1"/>
  <c r="F1787" i="1"/>
  <c r="G1787" i="1" s="1"/>
  <c r="I1787" i="1" s="1"/>
  <c r="F1788" i="1"/>
  <c r="G1788" i="1" s="1"/>
  <c r="I1788" i="1" s="1"/>
  <c r="F1789" i="1"/>
  <c r="G1789" i="1" s="1"/>
  <c r="I1789" i="1" s="1"/>
  <c r="F1790" i="1"/>
  <c r="G1790" i="1" s="1"/>
  <c r="I1790" i="1" s="1"/>
  <c r="F1791" i="1"/>
  <c r="G1791" i="1" s="1"/>
  <c r="I1791" i="1" s="1"/>
  <c r="F1792" i="1"/>
  <c r="G1792" i="1" s="1"/>
  <c r="I1792" i="1" s="1"/>
  <c r="F1793" i="1"/>
  <c r="G1793" i="1" s="1"/>
  <c r="I1793" i="1" s="1"/>
  <c r="F1794" i="1"/>
  <c r="G1794" i="1" s="1"/>
  <c r="I1794" i="1" s="1"/>
  <c r="F1795" i="1"/>
  <c r="G1795" i="1" s="1"/>
  <c r="I1795" i="1" s="1"/>
  <c r="F1796" i="1"/>
  <c r="G1796" i="1" s="1"/>
  <c r="I1796" i="1" s="1"/>
  <c r="F1797" i="1"/>
  <c r="G1797" i="1" s="1"/>
  <c r="I1797" i="1" s="1"/>
  <c r="F1798" i="1"/>
  <c r="G1798" i="1" s="1"/>
  <c r="I1798" i="1" s="1"/>
  <c r="F1799" i="1"/>
  <c r="G1799" i="1" s="1"/>
  <c r="I1799" i="1" s="1"/>
  <c r="F1800" i="1"/>
  <c r="G1800" i="1" s="1"/>
  <c r="I1800" i="1" s="1"/>
  <c r="F1801" i="1"/>
  <c r="G1801" i="1" s="1"/>
  <c r="I1801" i="1" s="1"/>
  <c r="F1802" i="1"/>
  <c r="G1802" i="1" s="1"/>
  <c r="I1802" i="1" s="1"/>
  <c r="F1803" i="1"/>
  <c r="G1803" i="1" s="1"/>
  <c r="I1803" i="1" s="1"/>
  <c r="F1804" i="1"/>
  <c r="G1804" i="1" s="1"/>
  <c r="I1804" i="1" s="1"/>
  <c r="F1805" i="1"/>
  <c r="G1805" i="1" s="1"/>
  <c r="I1805" i="1" s="1"/>
  <c r="F1806" i="1"/>
  <c r="G1806" i="1" s="1"/>
  <c r="I1806" i="1" s="1"/>
  <c r="F1807" i="1"/>
  <c r="G1807" i="1" s="1"/>
  <c r="I1807" i="1" s="1"/>
  <c r="F1808" i="1"/>
  <c r="G1808" i="1" s="1"/>
  <c r="I1808" i="1" s="1"/>
  <c r="F1809" i="1"/>
  <c r="G1809" i="1" s="1"/>
  <c r="I1809" i="1" s="1"/>
  <c r="F1810" i="1"/>
  <c r="G1810" i="1" s="1"/>
  <c r="I1810" i="1" s="1"/>
  <c r="F1811" i="1"/>
  <c r="G1811" i="1" s="1"/>
  <c r="I1811" i="1" s="1"/>
  <c r="F1812" i="1"/>
  <c r="G1812" i="1" s="1"/>
  <c r="I1812" i="1" s="1"/>
  <c r="F1813" i="1"/>
  <c r="G1813" i="1" s="1"/>
  <c r="I1813" i="1" s="1"/>
  <c r="F1814" i="1"/>
  <c r="G1814" i="1" s="1"/>
  <c r="I1814" i="1" s="1"/>
  <c r="F1815" i="1"/>
  <c r="G1815" i="1" s="1"/>
  <c r="I1815" i="1" s="1"/>
  <c r="F1816" i="1"/>
  <c r="G1816" i="1" s="1"/>
  <c r="I1816" i="1" s="1"/>
  <c r="F1817" i="1"/>
  <c r="G1817" i="1" s="1"/>
  <c r="I1817" i="1" s="1"/>
  <c r="F1818" i="1"/>
  <c r="G1818" i="1" s="1"/>
  <c r="I1818" i="1" s="1"/>
  <c r="F1819" i="1"/>
  <c r="G1819" i="1" s="1"/>
  <c r="I1819" i="1" s="1"/>
  <c r="F1820" i="1"/>
  <c r="G1820" i="1" s="1"/>
  <c r="I1820" i="1" s="1"/>
  <c r="F1821" i="1"/>
  <c r="G1821" i="1" s="1"/>
  <c r="I1821" i="1" s="1"/>
  <c r="F1822" i="1"/>
  <c r="G1822" i="1" s="1"/>
  <c r="I1822" i="1" s="1"/>
  <c r="F1823" i="1"/>
  <c r="G1823" i="1" s="1"/>
  <c r="I1823" i="1" s="1"/>
  <c r="F1824" i="1"/>
  <c r="G1824" i="1" s="1"/>
  <c r="I1824" i="1" s="1"/>
  <c r="F1825" i="1"/>
  <c r="G1825" i="1" s="1"/>
  <c r="I1825" i="1" s="1"/>
  <c r="F1826" i="1"/>
  <c r="G1826" i="1" s="1"/>
  <c r="I1826" i="1" s="1"/>
  <c r="F1827" i="1"/>
  <c r="G1827" i="1" s="1"/>
  <c r="I1827" i="1" s="1"/>
  <c r="F1828" i="1"/>
  <c r="G1828" i="1" s="1"/>
  <c r="I1828" i="1" s="1"/>
  <c r="F1829" i="1"/>
  <c r="G1829" i="1" s="1"/>
  <c r="I1829" i="1" s="1"/>
  <c r="F1830" i="1"/>
  <c r="G1830" i="1" s="1"/>
  <c r="I1830" i="1" s="1"/>
  <c r="F1831" i="1"/>
  <c r="G1831" i="1" s="1"/>
  <c r="I1831" i="1" s="1"/>
  <c r="F1832" i="1"/>
  <c r="G1832" i="1" s="1"/>
  <c r="I1832" i="1" s="1"/>
  <c r="F1833" i="1"/>
  <c r="G1833" i="1" s="1"/>
  <c r="I1833" i="1" s="1"/>
  <c r="F1834" i="1"/>
  <c r="G1834" i="1" s="1"/>
  <c r="I1834" i="1" s="1"/>
  <c r="F1835" i="1"/>
  <c r="G1835" i="1" s="1"/>
  <c r="I1835" i="1" s="1"/>
  <c r="F1836" i="1"/>
  <c r="G1836" i="1" s="1"/>
  <c r="I1836" i="1" s="1"/>
  <c r="F1837" i="1"/>
  <c r="G1837" i="1" s="1"/>
  <c r="I1837" i="1" s="1"/>
  <c r="F1838" i="1"/>
  <c r="G1838" i="1" s="1"/>
  <c r="I1838" i="1" s="1"/>
  <c r="F1839" i="1"/>
  <c r="G1839" i="1" s="1"/>
  <c r="I1839" i="1" s="1"/>
  <c r="F1840" i="1"/>
  <c r="G1840" i="1" s="1"/>
  <c r="I1840" i="1" s="1"/>
  <c r="F1841" i="1"/>
  <c r="G1841" i="1" s="1"/>
  <c r="I1841" i="1" s="1"/>
  <c r="F1842" i="1"/>
  <c r="G1842" i="1" s="1"/>
  <c r="I1842" i="1" s="1"/>
  <c r="F1843" i="1"/>
  <c r="G1843" i="1" s="1"/>
  <c r="I1843" i="1" s="1"/>
  <c r="F1844" i="1"/>
  <c r="G1844" i="1" s="1"/>
  <c r="I1844" i="1" s="1"/>
  <c r="F1845" i="1"/>
  <c r="G1845" i="1" s="1"/>
  <c r="I1845" i="1" s="1"/>
  <c r="F1846" i="1"/>
  <c r="G1846" i="1" s="1"/>
  <c r="I1846" i="1" s="1"/>
  <c r="F1847" i="1"/>
  <c r="G1847" i="1" s="1"/>
  <c r="I1847" i="1" s="1"/>
  <c r="F1848" i="1"/>
  <c r="G1848" i="1" s="1"/>
  <c r="I1848" i="1" s="1"/>
  <c r="F1849" i="1"/>
  <c r="G1849" i="1" s="1"/>
  <c r="I1849" i="1" s="1"/>
  <c r="F1850" i="1"/>
  <c r="G1850" i="1" s="1"/>
  <c r="I1850" i="1" s="1"/>
  <c r="F1851" i="1"/>
  <c r="G1851" i="1" s="1"/>
  <c r="I1851" i="1" s="1"/>
  <c r="F1852" i="1"/>
  <c r="G1852" i="1" s="1"/>
  <c r="I1852" i="1" s="1"/>
  <c r="F1853" i="1"/>
  <c r="G1853" i="1" s="1"/>
  <c r="I1853" i="1" s="1"/>
  <c r="F1854" i="1"/>
  <c r="G1854" i="1" s="1"/>
  <c r="I1854" i="1" s="1"/>
  <c r="F1855" i="1"/>
  <c r="G1855" i="1" s="1"/>
  <c r="I1855" i="1" s="1"/>
  <c r="F1856" i="1"/>
  <c r="G1856" i="1" s="1"/>
  <c r="I1856" i="1" s="1"/>
  <c r="F806" i="1"/>
  <c r="G806" i="1" s="1"/>
  <c r="I806" i="1" s="1"/>
  <c r="F1858" i="1"/>
  <c r="G1858" i="1" s="1"/>
  <c r="I1858" i="1" s="1"/>
  <c r="F1859" i="1"/>
  <c r="G1859" i="1" s="1"/>
  <c r="I1859" i="1" s="1"/>
  <c r="F1860" i="1"/>
  <c r="G1860" i="1" s="1"/>
  <c r="I1860" i="1" s="1"/>
  <c r="F1861" i="1"/>
  <c r="G1861" i="1" s="1"/>
  <c r="I1861" i="1" s="1"/>
  <c r="F1862" i="1"/>
  <c r="G1862" i="1" s="1"/>
  <c r="I1862" i="1" s="1"/>
  <c r="F1863" i="1"/>
  <c r="G1863" i="1" s="1"/>
  <c r="I1863" i="1" s="1"/>
  <c r="F1864" i="1"/>
  <c r="G1864" i="1" s="1"/>
  <c r="I1864" i="1" s="1"/>
  <c r="F1865" i="1"/>
  <c r="G1865" i="1" s="1"/>
  <c r="I1865" i="1" s="1"/>
  <c r="F1866" i="1"/>
  <c r="G1866" i="1" s="1"/>
  <c r="I1866" i="1" s="1"/>
  <c r="F1867" i="1"/>
  <c r="G1867" i="1" s="1"/>
  <c r="I1867" i="1" s="1"/>
  <c r="F1868" i="1"/>
  <c r="G1868" i="1" s="1"/>
  <c r="I1868" i="1" s="1"/>
  <c r="F1869" i="1"/>
  <c r="G1869" i="1" s="1"/>
  <c r="I1869" i="1" s="1"/>
  <c r="F1870" i="1"/>
  <c r="G1870" i="1" s="1"/>
  <c r="I1870" i="1" s="1"/>
  <c r="F1871" i="1"/>
  <c r="G1871" i="1" s="1"/>
  <c r="I1871" i="1" s="1"/>
  <c r="F1872" i="1"/>
  <c r="G1872" i="1" s="1"/>
  <c r="I1872" i="1" s="1"/>
  <c r="F1873" i="1"/>
  <c r="G1873" i="1" s="1"/>
  <c r="I1873" i="1" s="1"/>
  <c r="F1874" i="1"/>
  <c r="G1874" i="1" s="1"/>
  <c r="I1874" i="1" s="1"/>
  <c r="F1875" i="1"/>
  <c r="G1875" i="1" s="1"/>
  <c r="I1875" i="1" s="1"/>
  <c r="F1876" i="1"/>
  <c r="G1876" i="1" s="1"/>
  <c r="I1876" i="1" s="1"/>
  <c r="F1877" i="1"/>
  <c r="G1877" i="1" s="1"/>
  <c r="I1877" i="1" s="1"/>
  <c r="F1878" i="1"/>
  <c r="G1878" i="1" s="1"/>
  <c r="I1878" i="1" s="1"/>
  <c r="F1879" i="1"/>
  <c r="G1879" i="1" s="1"/>
  <c r="I1879" i="1" s="1"/>
  <c r="F1880" i="1"/>
  <c r="G1880" i="1" s="1"/>
  <c r="I1880" i="1" s="1"/>
  <c r="F1881" i="1"/>
  <c r="G1881" i="1" s="1"/>
  <c r="I1881" i="1" s="1"/>
  <c r="F1882" i="1"/>
  <c r="G1882" i="1" s="1"/>
  <c r="I1882" i="1" s="1"/>
  <c r="F1883" i="1"/>
  <c r="G1883" i="1" s="1"/>
  <c r="I1883" i="1" s="1"/>
  <c r="F1884" i="1"/>
  <c r="G1884" i="1" s="1"/>
  <c r="I1884" i="1" s="1"/>
  <c r="F1885" i="1"/>
  <c r="G1885" i="1" s="1"/>
  <c r="I1885" i="1" s="1"/>
  <c r="F1886" i="1"/>
  <c r="G1886" i="1" s="1"/>
  <c r="I1886" i="1" s="1"/>
  <c r="F1887" i="1"/>
  <c r="G1887" i="1" s="1"/>
  <c r="I1887" i="1" s="1"/>
  <c r="F1888" i="1"/>
  <c r="G1888" i="1" s="1"/>
  <c r="I1888" i="1" s="1"/>
  <c r="F1889" i="1"/>
  <c r="G1889" i="1" s="1"/>
  <c r="I1889" i="1" s="1"/>
  <c r="F1890" i="1"/>
  <c r="G1890" i="1" s="1"/>
  <c r="I1890" i="1" s="1"/>
  <c r="F1891" i="1"/>
  <c r="G1891" i="1" s="1"/>
  <c r="I1891" i="1" s="1"/>
  <c r="F1892" i="1"/>
  <c r="G1892" i="1" s="1"/>
  <c r="I1892" i="1" s="1"/>
  <c r="F1893" i="1"/>
  <c r="G1893" i="1" s="1"/>
  <c r="I1893" i="1" s="1"/>
  <c r="F1894" i="1"/>
  <c r="G1894" i="1" s="1"/>
  <c r="I1894" i="1" s="1"/>
  <c r="F1895" i="1"/>
  <c r="G1895" i="1" s="1"/>
  <c r="I1895" i="1" s="1"/>
  <c r="F1896" i="1"/>
  <c r="G1896" i="1" s="1"/>
  <c r="I1896" i="1" s="1"/>
  <c r="F1897" i="1"/>
  <c r="G1897" i="1" s="1"/>
  <c r="I1897" i="1" s="1"/>
  <c r="F1898" i="1"/>
  <c r="G1898" i="1" s="1"/>
  <c r="I1898" i="1" s="1"/>
  <c r="F1899" i="1"/>
  <c r="G1899" i="1" s="1"/>
  <c r="I1899" i="1" s="1"/>
  <c r="F1900" i="1"/>
  <c r="G1900" i="1" s="1"/>
  <c r="I1900" i="1" s="1"/>
  <c r="F1901" i="1"/>
  <c r="G1901" i="1" s="1"/>
  <c r="I1901" i="1" s="1"/>
  <c r="F1902" i="1"/>
  <c r="G1902" i="1" s="1"/>
  <c r="I1902" i="1" s="1"/>
  <c r="F1903" i="1"/>
  <c r="G1903" i="1" s="1"/>
  <c r="I1903" i="1" s="1"/>
  <c r="F1904" i="1"/>
  <c r="G1904" i="1" s="1"/>
  <c r="I1904" i="1" s="1"/>
  <c r="F1905" i="1"/>
  <c r="G1905" i="1" s="1"/>
  <c r="I1905" i="1" s="1"/>
  <c r="F1906" i="1"/>
  <c r="G1906" i="1" s="1"/>
  <c r="I1906" i="1" s="1"/>
  <c r="F1907" i="1"/>
  <c r="G1907" i="1" s="1"/>
  <c r="I1907" i="1" s="1"/>
  <c r="F1908" i="1"/>
  <c r="G1908" i="1" s="1"/>
  <c r="I1908" i="1" s="1"/>
  <c r="F1909" i="1"/>
  <c r="G1909" i="1" s="1"/>
  <c r="I1909" i="1" s="1"/>
  <c r="F1910" i="1"/>
  <c r="G1910" i="1" s="1"/>
  <c r="I1910" i="1" s="1"/>
  <c r="F1911" i="1"/>
  <c r="G1911" i="1" s="1"/>
  <c r="I1911" i="1" s="1"/>
  <c r="F1912" i="1"/>
  <c r="G1912" i="1" s="1"/>
  <c r="I1912" i="1" s="1"/>
  <c r="F1913" i="1"/>
  <c r="G1913" i="1" s="1"/>
  <c r="I1913" i="1" s="1"/>
  <c r="F1914" i="1"/>
  <c r="G1914" i="1" s="1"/>
  <c r="I1914" i="1" s="1"/>
  <c r="F1915" i="1"/>
  <c r="G1915" i="1" s="1"/>
  <c r="I1915" i="1" s="1"/>
  <c r="F1916" i="1"/>
  <c r="G1916" i="1" s="1"/>
  <c r="I1916" i="1" s="1"/>
  <c r="F1917" i="1"/>
  <c r="G1917" i="1" s="1"/>
  <c r="I1917" i="1" s="1"/>
  <c r="F1918" i="1"/>
  <c r="G1918" i="1" s="1"/>
  <c r="I1918" i="1" s="1"/>
  <c r="F1919" i="1"/>
  <c r="G1919" i="1" s="1"/>
  <c r="I1919" i="1" s="1"/>
  <c r="F1920" i="1"/>
  <c r="G1920" i="1" s="1"/>
  <c r="I1920" i="1" s="1"/>
  <c r="F1921" i="1"/>
  <c r="G1921" i="1" s="1"/>
  <c r="I1921" i="1" s="1"/>
  <c r="F1922" i="1"/>
  <c r="G1922" i="1" s="1"/>
  <c r="I1922" i="1" s="1"/>
  <c r="F1923" i="1"/>
  <c r="G1923" i="1" s="1"/>
  <c r="I1923" i="1" s="1"/>
  <c r="F1924" i="1"/>
  <c r="G1924" i="1" s="1"/>
  <c r="I1924" i="1" s="1"/>
  <c r="F1925" i="1"/>
  <c r="G1925" i="1" s="1"/>
  <c r="I1925" i="1" s="1"/>
  <c r="F1926" i="1"/>
  <c r="G1926" i="1" s="1"/>
  <c r="I1926" i="1" s="1"/>
  <c r="F1927" i="1"/>
  <c r="G1927" i="1" s="1"/>
  <c r="I1927" i="1" s="1"/>
  <c r="F1928" i="1"/>
  <c r="G1928" i="1" s="1"/>
  <c r="I1928" i="1" s="1"/>
  <c r="F1929" i="1"/>
  <c r="G1929" i="1" s="1"/>
  <c r="I1929" i="1" s="1"/>
  <c r="F1930" i="1"/>
  <c r="G1930" i="1" s="1"/>
  <c r="I1930" i="1" s="1"/>
  <c r="F1931" i="1"/>
  <c r="G1931" i="1" s="1"/>
  <c r="I1931" i="1" s="1"/>
  <c r="F1932" i="1"/>
  <c r="G1932" i="1" s="1"/>
  <c r="I1932" i="1" s="1"/>
  <c r="F1933" i="1"/>
  <c r="G1933" i="1" s="1"/>
  <c r="I1933" i="1" s="1"/>
  <c r="F1934" i="1"/>
  <c r="G1934" i="1" s="1"/>
  <c r="I1934" i="1" s="1"/>
  <c r="F1935" i="1"/>
  <c r="G1935" i="1" s="1"/>
  <c r="I1935" i="1" s="1"/>
  <c r="F1936" i="1"/>
  <c r="G1936" i="1" s="1"/>
  <c r="I1936" i="1" s="1"/>
  <c r="F1937" i="1"/>
  <c r="G1937" i="1" s="1"/>
  <c r="I1937" i="1" s="1"/>
  <c r="F1938" i="1"/>
  <c r="G1938" i="1" s="1"/>
  <c r="I1938" i="1" s="1"/>
  <c r="F1939" i="1"/>
  <c r="G1939" i="1" s="1"/>
  <c r="I1939" i="1" s="1"/>
  <c r="F1940" i="1"/>
  <c r="G1940" i="1" s="1"/>
  <c r="I1940" i="1" s="1"/>
  <c r="F1941" i="1"/>
  <c r="G1941" i="1" s="1"/>
  <c r="I1941" i="1" s="1"/>
  <c r="F1942" i="1"/>
  <c r="G1942" i="1" s="1"/>
  <c r="I1942" i="1" s="1"/>
  <c r="F1943" i="1"/>
  <c r="G1943" i="1" s="1"/>
  <c r="I1943" i="1" s="1"/>
  <c r="F1944" i="1"/>
  <c r="G1944" i="1" s="1"/>
  <c r="I1944" i="1" s="1"/>
  <c r="F1945" i="1"/>
  <c r="G1945" i="1" s="1"/>
  <c r="I1945" i="1" s="1"/>
  <c r="F1946" i="1"/>
  <c r="G1946" i="1" s="1"/>
  <c r="I1946" i="1" s="1"/>
  <c r="F1947" i="1"/>
  <c r="G1947" i="1" s="1"/>
  <c r="I1947" i="1" s="1"/>
  <c r="F1948" i="1"/>
  <c r="G1948" i="1" s="1"/>
  <c r="I1948" i="1" s="1"/>
  <c r="F1949" i="1"/>
  <c r="G1949" i="1" s="1"/>
  <c r="I1949" i="1" s="1"/>
  <c r="F1950" i="1"/>
  <c r="G1950" i="1" s="1"/>
  <c r="I1950" i="1" s="1"/>
  <c r="F1951" i="1"/>
  <c r="G1951" i="1" s="1"/>
  <c r="I1951" i="1" s="1"/>
  <c r="F1952" i="1"/>
  <c r="G1952" i="1" s="1"/>
  <c r="I1952" i="1" s="1"/>
  <c r="F1953" i="1"/>
  <c r="G1953" i="1" s="1"/>
  <c r="I1953" i="1" s="1"/>
  <c r="F1954" i="1"/>
  <c r="G1954" i="1" s="1"/>
  <c r="I1954" i="1" s="1"/>
  <c r="F1955" i="1"/>
  <c r="G1955" i="1" s="1"/>
  <c r="I1955" i="1" s="1"/>
  <c r="F1956" i="1"/>
  <c r="G1956" i="1" s="1"/>
  <c r="I1956" i="1" s="1"/>
  <c r="F1957" i="1"/>
  <c r="G1957" i="1" s="1"/>
  <c r="I1957" i="1" s="1"/>
  <c r="F1958" i="1"/>
  <c r="G1958" i="1" s="1"/>
  <c r="I1958" i="1" s="1"/>
  <c r="F1959" i="1"/>
  <c r="G1959" i="1" s="1"/>
  <c r="I1959" i="1" s="1"/>
  <c r="F1960" i="1"/>
  <c r="G1960" i="1" s="1"/>
  <c r="I1960" i="1" s="1"/>
  <c r="F1961" i="1"/>
  <c r="G1961" i="1" s="1"/>
  <c r="I1961" i="1" s="1"/>
  <c r="F1962" i="1"/>
  <c r="G1962" i="1" s="1"/>
  <c r="I1962" i="1" s="1"/>
  <c r="F1963" i="1"/>
  <c r="G1963" i="1" s="1"/>
  <c r="I1963" i="1" s="1"/>
  <c r="F1964" i="1"/>
  <c r="G1964" i="1" s="1"/>
  <c r="I1964" i="1" s="1"/>
  <c r="F1965" i="1"/>
  <c r="G1965" i="1" s="1"/>
  <c r="I1965" i="1" s="1"/>
  <c r="F1966" i="1"/>
  <c r="G1966" i="1" s="1"/>
  <c r="I1966" i="1" s="1"/>
  <c r="F1967" i="1"/>
  <c r="G1967" i="1" s="1"/>
  <c r="I1967" i="1" s="1"/>
  <c r="F1968" i="1"/>
  <c r="G1968" i="1" s="1"/>
  <c r="I1968" i="1" s="1"/>
  <c r="F1969" i="1"/>
  <c r="G1969" i="1" s="1"/>
  <c r="I1969" i="1" s="1"/>
  <c r="F1970" i="1"/>
  <c r="G1970" i="1" s="1"/>
  <c r="I1970" i="1" s="1"/>
  <c r="F1971" i="1"/>
  <c r="G1971" i="1" s="1"/>
  <c r="I1971" i="1" s="1"/>
  <c r="F1972" i="1"/>
  <c r="G1972" i="1" s="1"/>
  <c r="I1972" i="1" s="1"/>
  <c r="F1973" i="1"/>
  <c r="G1973" i="1" s="1"/>
  <c r="I1973" i="1" s="1"/>
  <c r="F1974" i="1"/>
  <c r="G1974" i="1" s="1"/>
  <c r="I1974" i="1" s="1"/>
  <c r="F1975" i="1"/>
  <c r="G1975" i="1" s="1"/>
  <c r="I1975" i="1" s="1"/>
  <c r="F1976" i="1"/>
  <c r="G1976" i="1" s="1"/>
  <c r="I1976" i="1" s="1"/>
  <c r="F1977" i="1"/>
  <c r="G1977" i="1" s="1"/>
  <c r="I1977" i="1" s="1"/>
  <c r="F1978" i="1"/>
  <c r="G1978" i="1" s="1"/>
  <c r="I1978" i="1" s="1"/>
  <c r="F1979" i="1"/>
  <c r="G1979" i="1" s="1"/>
  <c r="I1979" i="1" s="1"/>
  <c r="F1980" i="1"/>
  <c r="G1980" i="1" s="1"/>
  <c r="I1980" i="1" s="1"/>
  <c r="F1981" i="1"/>
  <c r="G1981" i="1" s="1"/>
  <c r="I1981" i="1" s="1"/>
  <c r="F1982" i="1"/>
  <c r="G1982" i="1" s="1"/>
  <c r="I1982" i="1" s="1"/>
  <c r="F1983" i="1"/>
  <c r="G1983" i="1" s="1"/>
  <c r="I1983" i="1" s="1"/>
  <c r="F1984" i="1"/>
  <c r="G1984" i="1" s="1"/>
  <c r="I1984" i="1" s="1"/>
  <c r="F1985" i="1"/>
  <c r="G1985" i="1" s="1"/>
  <c r="I1985" i="1" s="1"/>
  <c r="F1986" i="1"/>
  <c r="G1986" i="1" s="1"/>
  <c r="I1986" i="1" s="1"/>
  <c r="F1987" i="1"/>
  <c r="G1987" i="1" s="1"/>
  <c r="I1987" i="1" s="1"/>
  <c r="F1988" i="1"/>
  <c r="G1988" i="1" s="1"/>
  <c r="I1988" i="1" s="1"/>
  <c r="F1989" i="1"/>
  <c r="G1989" i="1" s="1"/>
  <c r="I1989" i="1" s="1"/>
  <c r="F1990" i="1"/>
  <c r="G1990" i="1" s="1"/>
  <c r="I1990" i="1" s="1"/>
  <c r="F1991" i="1"/>
  <c r="G1991" i="1" s="1"/>
  <c r="I1991" i="1" s="1"/>
  <c r="F1992" i="1"/>
  <c r="G1992" i="1" s="1"/>
  <c r="I1992" i="1" s="1"/>
  <c r="F1993" i="1"/>
  <c r="G1993" i="1" s="1"/>
  <c r="I1993" i="1" s="1"/>
  <c r="F1994" i="1"/>
  <c r="G1994" i="1" s="1"/>
  <c r="I1994" i="1" s="1"/>
  <c r="F1995" i="1"/>
  <c r="G1995" i="1" s="1"/>
  <c r="I1995" i="1" s="1"/>
  <c r="F1996" i="1"/>
  <c r="G1996" i="1" s="1"/>
  <c r="I1996" i="1" s="1"/>
  <c r="F1997" i="1"/>
  <c r="G1997" i="1" s="1"/>
  <c r="I1997" i="1" s="1"/>
  <c r="F1998" i="1"/>
  <c r="G1998" i="1" s="1"/>
  <c r="I1998" i="1" s="1"/>
  <c r="F1999" i="1"/>
  <c r="G1999" i="1" s="1"/>
  <c r="I1999" i="1" s="1"/>
  <c r="F2000" i="1"/>
  <c r="G2000" i="1" s="1"/>
  <c r="I2000" i="1" s="1"/>
  <c r="F2001" i="1"/>
  <c r="G2001" i="1" s="1"/>
  <c r="I2001" i="1" s="1"/>
  <c r="F2002" i="1"/>
  <c r="G2002" i="1" s="1"/>
  <c r="I2002" i="1" s="1"/>
  <c r="F2003" i="1"/>
  <c r="G2003" i="1" s="1"/>
  <c r="I2003" i="1" s="1"/>
  <c r="F2004" i="1"/>
  <c r="G2004" i="1" s="1"/>
  <c r="I2004" i="1" s="1"/>
  <c r="F2005" i="1"/>
  <c r="G2005" i="1" s="1"/>
  <c r="I2005" i="1" s="1"/>
  <c r="F2006" i="1"/>
  <c r="G2006" i="1" s="1"/>
  <c r="I2006" i="1" s="1"/>
  <c r="F2007" i="1"/>
  <c r="G2007" i="1" s="1"/>
  <c r="I2007" i="1" s="1"/>
  <c r="F2008" i="1"/>
  <c r="G2008" i="1" s="1"/>
  <c r="I2008" i="1" s="1"/>
  <c r="F2009" i="1"/>
  <c r="G2009" i="1" s="1"/>
  <c r="I2009" i="1" s="1"/>
  <c r="F2010" i="1"/>
  <c r="G2010" i="1" s="1"/>
  <c r="I2010" i="1" s="1"/>
  <c r="F2011" i="1"/>
  <c r="G2011" i="1" s="1"/>
  <c r="I2011" i="1" s="1"/>
  <c r="F2012" i="1"/>
  <c r="G2012" i="1" s="1"/>
  <c r="I2012" i="1" s="1"/>
  <c r="F2013" i="1"/>
  <c r="G2013" i="1" s="1"/>
  <c r="I2013" i="1" s="1"/>
  <c r="F2014" i="1"/>
  <c r="G2014" i="1" s="1"/>
  <c r="I2014" i="1" s="1"/>
  <c r="F2015" i="1"/>
  <c r="G2015" i="1" s="1"/>
  <c r="I2015" i="1" s="1"/>
  <c r="F2016" i="1"/>
  <c r="G2016" i="1" s="1"/>
  <c r="I2016" i="1" s="1"/>
  <c r="F2017" i="1"/>
  <c r="G2017" i="1" s="1"/>
  <c r="I2017" i="1" s="1"/>
  <c r="F2018" i="1"/>
  <c r="G2018" i="1" s="1"/>
  <c r="I2018" i="1" s="1"/>
  <c r="F2019" i="1"/>
  <c r="G2019" i="1" s="1"/>
  <c r="I2019" i="1" s="1"/>
  <c r="F2020" i="1"/>
  <c r="G2020" i="1" s="1"/>
  <c r="I2020" i="1" s="1"/>
  <c r="F2021" i="1"/>
  <c r="G2021" i="1" s="1"/>
  <c r="I2021" i="1" s="1"/>
  <c r="F2022" i="1"/>
  <c r="G2022" i="1" s="1"/>
  <c r="I2022" i="1" s="1"/>
  <c r="F2023" i="1"/>
  <c r="G2023" i="1" s="1"/>
  <c r="I2023" i="1" s="1"/>
  <c r="F2024" i="1"/>
  <c r="G2024" i="1" s="1"/>
  <c r="I2024" i="1" s="1"/>
  <c r="F2025" i="1"/>
  <c r="G2025" i="1" s="1"/>
  <c r="I2025" i="1" s="1"/>
  <c r="F2026" i="1"/>
  <c r="G2026" i="1" s="1"/>
  <c r="I2026" i="1" s="1"/>
  <c r="F2027" i="1"/>
  <c r="G2027" i="1" s="1"/>
  <c r="I2027" i="1" s="1"/>
  <c r="F2028" i="1"/>
  <c r="G2028" i="1" s="1"/>
  <c r="I2028" i="1" s="1"/>
  <c r="F2029" i="1"/>
  <c r="G2029" i="1" s="1"/>
  <c r="I2029" i="1" s="1"/>
  <c r="F2030" i="1"/>
  <c r="G2030" i="1" s="1"/>
  <c r="I2030" i="1" s="1"/>
  <c r="F2031" i="1"/>
  <c r="G2031" i="1" s="1"/>
  <c r="I2031" i="1" s="1"/>
  <c r="F2032" i="1"/>
  <c r="G2032" i="1" s="1"/>
  <c r="I2032" i="1" s="1"/>
  <c r="F2033" i="1"/>
  <c r="G2033" i="1" s="1"/>
  <c r="I2033" i="1" s="1"/>
  <c r="F2034" i="1"/>
  <c r="G2034" i="1" s="1"/>
  <c r="I2034" i="1" s="1"/>
  <c r="F2035" i="1"/>
  <c r="G2035" i="1" s="1"/>
  <c r="I2035" i="1" s="1"/>
  <c r="F2036" i="1"/>
  <c r="G2036" i="1" s="1"/>
  <c r="I2036" i="1" s="1"/>
  <c r="F2037" i="1"/>
  <c r="G2037" i="1" s="1"/>
  <c r="I2037" i="1" s="1"/>
  <c r="F2038" i="1"/>
  <c r="G2038" i="1" s="1"/>
  <c r="I2038" i="1" s="1"/>
  <c r="F2039" i="1"/>
  <c r="G2039" i="1" s="1"/>
  <c r="I2039" i="1" s="1"/>
  <c r="F2040" i="1"/>
  <c r="G2040" i="1" s="1"/>
  <c r="I2040" i="1" s="1"/>
  <c r="F2041" i="1"/>
  <c r="G2041" i="1" s="1"/>
  <c r="I2041" i="1" s="1"/>
  <c r="F2042" i="1"/>
  <c r="G2042" i="1" s="1"/>
  <c r="I2042" i="1" s="1"/>
  <c r="F2043" i="1"/>
  <c r="G2043" i="1" s="1"/>
  <c r="I2043" i="1" s="1"/>
  <c r="F2044" i="1"/>
  <c r="G2044" i="1" s="1"/>
  <c r="I2044" i="1" s="1"/>
  <c r="F2045" i="1"/>
  <c r="G2045" i="1" s="1"/>
  <c r="I2045" i="1" s="1"/>
  <c r="F2046" i="1"/>
  <c r="G2046" i="1" s="1"/>
  <c r="I2046" i="1" s="1"/>
  <c r="F2047" i="1"/>
  <c r="G2047" i="1" s="1"/>
  <c r="I2047" i="1" s="1"/>
  <c r="F2048" i="1"/>
  <c r="G2048" i="1" s="1"/>
  <c r="I2048" i="1" s="1"/>
  <c r="F2049" i="1"/>
  <c r="G2049" i="1" s="1"/>
  <c r="I2049" i="1" s="1"/>
  <c r="F2050" i="1"/>
  <c r="G2050" i="1" s="1"/>
  <c r="I2050" i="1" s="1"/>
  <c r="F2051" i="1"/>
  <c r="G2051" i="1" s="1"/>
  <c r="I2051" i="1" s="1"/>
  <c r="F2052" i="1"/>
  <c r="G2052" i="1" s="1"/>
  <c r="I2052" i="1" s="1"/>
  <c r="F2053" i="1"/>
  <c r="G2053" i="1" s="1"/>
  <c r="I2053" i="1" s="1"/>
  <c r="F1857" i="1"/>
  <c r="G1857" i="1" s="1"/>
  <c r="I1857" i="1" s="1"/>
  <c r="F7" i="1"/>
  <c r="G7" i="1" s="1"/>
  <c r="I7" i="1" s="1"/>
  <c r="F2130" i="1"/>
  <c r="G2130" i="1" s="1"/>
  <c r="I2130" i="1" s="1"/>
  <c r="F2131" i="1"/>
  <c r="G2131" i="1" s="1"/>
  <c r="I2131" i="1" s="1"/>
  <c r="F2132" i="1"/>
  <c r="G2132" i="1" s="1"/>
  <c r="I2132" i="1" s="1"/>
  <c r="F2133" i="1"/>
  <c r="G2133" i="1" s="1"/>
  <c r="I2133" i="1" s="1"/>
  <c r="F2134" i="1"/>
  <c r="G2134" i="1" s="1"/>
  <c r="I2134" i="1" s="1"/>
  <c r="F2135" i="1"/>
  <c r="G2135" i="1" s="1"/>
  <c r="I2135" i="1" s="1"/>
  <c r="F2136" i="1"/>
  <c r="G2136" i="1" s="1"/>
  <c r="I2136" i="1" s="1"/>
  <c r="F2137" i="1"/>
  <c r="G2137" i="1" s="1"/>
  <c r="I2137" i="1" s="1"/>
  <c r="F2138" i="1"/>
  <c r="G2138" i="1" s="1"/>
  <c r="I2138" i="1" s="1"/>
  <c r="F2139" i="1"/>
  <c r="G2139" i="1" s="1"/>
  <c r="I2139" i="1" s="1"/>
  <c r="F2140" i="1"/>
  <c r="G2140" i="1" s="1"/>
  <c r="I2140" i="1" s="1"/>
  <c r="F2141" i="1"/>
  <c r="G2141" i="1" s="1"/>
  <c r="I2141" i="1" s="1"/>
  <c r="F2142" i="1"/>
  <c r="G2142" i="1" s="1"/>
  <c r="I2142" i="1" s="1"/>
  <c r="F2143" i="1"/>
  <c r="G2143" i="1" s="1"/>
  <c r="I2143" i="1" s="1"/>
  <c r="F2144" i="1"/>
  <c r="G2144" i="1" s="1"/>
  <c r="I2144" i="1" s="1"/>
  <c r="F2145" i="1"/>
  <c r="G2145" i="1" s="1"/>
  <c r="I2145" i="1" s="1"/>
  <c r="F2146" i="1"/>
  <c r="G2146" i="1" s="1"/>
  <c r="I2146" i="1" s="1"/>
  <c r="F2147" i="1"/>
  <c r="G2147" i="1" s="1"/>
  <c r="I2147" i="1" s="1"/>
  <c r="F2148" i="1"/>
  <c r="G2148" i="1" s="1"/>
  <c r="I2148" i="1" s="1"/>
  <c r="F2149" i="1"/>
  <c r="G2149" i="1" s="1"/>
  <c r="I2149" i="1" s="1"/>
  <c r="F2150" i="1"/>
  <c r="G2150" i="1" s="1"/>
  <c r="I2150" i="1" s="1"/>
  <c r="F2151" i="1"/>
  <c r="G2151" i="1" s="1"/>
  <c r="I2151" i="1" s="1"/>
  <c r="F2152" i="1"/>
  <c r="G2152" i="1" s="1"/>
  <c r="I2152" i="1" s="1"/>
  <c r="F2153" i="1"/>
  <c r="G2153" i="1" s="1"/>
  <c r="I2153" i="1" s="1"/>
  <c r="F2154" i="1"/>
  <c r="G2154" i="1" s="1"/>
  <c r="I2154" i="1" s="1"/>
  <c r="F2155" i="1"/>
  <c r="G2155" i="1" s="1"/>
  <c r="I2155" i="1" s="1"/>
  <c r="F2156" i="1"/>
  <c r="G2156" i="1" s="1"/>
  <c r="I2156" i="1" s="1"/>
  <c r="F2157" i="1"/>
  <c r="G2157" i="1" s="1"/>
  <c r="I2157" i="1" s="1"/>
  <c r="F2158" i="1"/>
  <c r="G2158" i="1" s="1"/>
  <c r="I2158" i="1" s="1"/>
  <c r="F2159" i="1"/>
  <c r="G2159" i="1" s="1"/>
  <c r="I2159" i="1" s="1"/>
  <c r="F2160" i="1"/>
  <c r="G2160" i="1" s="1"/>
  <c r="I2160" i="1" s="1"/>
  <c r="F2161" i="1"/>
  <c r="G2161" i="1" s="1"/>
  <c r="I2161" i="1" s="1"/>
  <c r="F2162" i="1"/>
  <c r="G2162" i="1" s="1"/>
  <c r="I2162" i="1" s="1"/>
  <c r="F2163" i="1"/>
  <c r="G2163" i="1" s="1"/>
  <c r="I2163" i="1" s="1"/>
  <c r="F2164" i="1"/>
  <c r="G2164" i="1" s="1"/>
  <c r="I2164" i="1" s="1"/>
  <c r="F2165" i="1"/>
  <c r="G2165" i="1" s="1"/>
  <c r="I2165" i="1" s="1"/>
  <c r="F2166" i="1"/>
  <c r="G2166" i="1" s="1"/>
  <c r="I2166" i="1" s="1"/>
  <c r="F2167" i="1"/>
  <c r="G2167" i="1" s="1"/>
  <c r="I2167" i="1" s="1"/>
  <c r="F2168" i="1"/>
  <c r="G2168" i="1" s="1"/>
  <c r="I2168" i="1" s="1"/>
  <c r="F2169" i="1"/>
  <c r="G2169" i="1" s="1"/>
  <c r="I2169" i="1" s="1"/>
  <c r="F2170" i="1"/>
  <c r="G2170" i="1" s="1"/>
  <c r="I2170" i="1" s="1"/>
  <c r="F2171" i="1"/>
  <c r="G2171" i="1" s="1"/>
  <c r="I2171" i="1" s="1"/>
  <c r="F2172" i="1"/>
  <c r="G2172" i="1" s="1"/>
  <c r="I2172" i="1" s="1"/>
  <c r="F2173" i="1"/>
  <c r="G2173" i="1" s="1"/>
  <c r="I2173" i="1" s="1"/>
  <c r="F2174" i="1"/>
  <c r="G2174" i="1" s="1"/>
  <c r="I2174" i="1" s="1"/>
  <c r="F2175" i="1"/>
  <c r="G2175" i="1" s="1"/>
  <c r="I2175" i="1" s="1"/>
  <c r="F2176" i="1"/>
  <c r="G2176" i="1" s="1"/>
  <c r="I2176" i="1" s="1"/>
  <c r="F2177" i="1"/>
  <c r="G2177" i="1" s="1"/>
  <c r="I2177" i="1" s="1"/>
  <c r="F2178" i="1"/>
  <c r="G2178" i="1" s="1"/>
  <c r="I2178" i="1" s="1"/>
  <c r="F2179" i="1"/>
  <c r="G2179" i="1" s="1"/>
  <c r="I2179" i="1" s="1"/>
  <c r="F2180" i="1"/>
  <c r="G2180" i="1" s="1"/>
  <c r="I2180" i="1" s="1"/>
  <c r="F2181" i="1"/>
  <c r="G2181" i="1" s="1"/>
  <c r="I2181" i="1" s="1"/>
  <c r="F2182" i="1"/>
  <c r="G2182" i="1" s="1"/>
  <c r="I2182" i="1" s="1"/>
  <c r="F2183" i="1"/>
  <c r="G2183" i="1" s="1"/>
  <c r="I2183" i="1" s="1"/>
  <c r="F2184" i="1"/>
  <c r="G2184" i="1" s="1"/>
  <c r="I2184" i="1" s="1"/>
  <c r="F2185" i="1"/>
  <c r="G2185" i="1" s="1"/>
  <c r="I2185" i="1" s="1"/>
  <c r="F2186" i="1"/>
  <c r="G2186" i="1" s="1"/>
  <c r="I2186" i="1" s="1"/>
  <c r="F2187" i="1"/>
  <c r="G2187" i="1" s="1"/>
  <c r="I2187" i="1" s="1"/>
  <c r="F2188" i="1"/>
  <c r="G2188" i="1" s="1"/>
  <c r="I2188" i="1" s="1"/>
  <c r="F2189" i="1"/>
  <c r="G2189" i="1" s="1"/>
  <c r="I2189" i="1" s="1"/>
  <c r="F2190" i="1"/>
  <c r="G2190" i="1" s="1"/>
  <c r="I2190" i="1" s="1"/>
  <c r="F2191" i="1"/>
  <c r="G2191" i="1" s="1"/>
  <c r="I2191" i="1" s="1"/>
  <c r="F2192" i="1"/>
  <c r="G2192" i="1" s="1"/>
  <c r="I2192" i="1" s="1"/>
  <c r="F2193" i="1"/>
  <c r="G2193" i="1" s="1"/>
  <c r="I2193" i="1" s="1"/>
  <c r="F2194" i="1"/>
  <c r="G2194" i="1" s="1"/>
  <c r="I2194" i="1" s="1"/>
  <c r="F2195" i="1"/>
  <c r="G2195" i="1" s="1"/>
  <c r="I2195" i="1" s="1"/>
  <c r="F2196" i="1"/>
  <c r="G2196" i="1" s="1"/>
  <c r="I2196" i="1" s="1"/>
  <c r="F2197" i="1"/>
  <c r="G2197" i="1" s="1"/>
  <c r="I2197" i="1" s="1"/>
  <c r="F2198" i="1"/>
  <c r="G2198" i="1" s="1"/>
  <c r="I2198" i="1" s="1"/>
  <c r="F2199" i="1"/>
  <c r="G2199" i="1" s="1"/>
  <c r="I2199" i="1" s="1"/>
  <c r="F2200" i="1"/>
  <c r="G2200" i="1" s="1"/>
  <c r="I2200" i="1" s="1"/>
  <c r="F2201" i="1"/>
  <c r="G2201" i="1" s="1"/>
  <c r="I2201" i="1" s="1"/>
  <c r="F2202" i="1"/>
  <c r="G2202" i="1" s="1"/>
  <c r="I2202" i="1" s="1"/>
  <c r="F2203" i="1"/>
  <c r="G2203" i="1" s="1"/>
  <c r="I2203" i="1" s="1"/>
  <c r="F2204" i="1"/>
  <c r="G2204" i="1" s="1"/>
  <c r="I2204" i="1" s="1"/>
  <c r="F2205" i="1"/>
  <c r="G2205" i="1" s="1"/>
  <c r="I2205" i="1" s="1"/>
  <c r="F2206" i="1"/>
  <c r="G2206" i="1" s="1"/>
  <c r="I2206" i="1" s="1"/>
  <c r="F2207" i="1"/>
  <c r="G2207" i="1" s="1"/>
  <c r="I2207" i="1" s="1"/>
  <c r="F2208" i="1"/>
  <c r="G2208" i="1" s="1"/>
  <c r="I2208" i="1" s="1"/>
  <c r="F2209" i="1"/>
  <c r="G2209" i="1" s="1"/>
  <c r="I2209" i="1" s="1"/>
  <c r="F2210" i="1"/>
  <c r="G2210" i="1" s="1"/>
  <c r="I2210" i="1" s="1"/>
  <c r="F2211" i="1"/>
  <c r="G2211" i="1" s="1"/>
  <c r="I2211" i="1" s="1"/>
  <c r="F2212" i="1"/>
  <c r="G2212" i="1" s="1"/>
  <c r="I2212" i="1" s="1"/>
  <c r="F2213" i="1"/>
  <c r="G2213" i="1" s="1"/>
  <c r="I2213" i="1" s="1"/>
  <c r="F2214" i="1"/>
  <c r="G2214" i="1" s="1"/>
  <c r="I2214" i="1" s="1"/>
  <c r="F2215" i="1"/>
  <c r="G2215" i="1" s="1"/>
  <c r="I2215" i="1" s="1"/>
  <c r="F2216" i="1"/>
  <c r="G2216" i="1" s="1"/>
  <c r="I2216" i="1" s="1"/>
  <c r="F2217" i="1"/>
  <c r="G2217" i="1" s="1"/>
  <c r="I2217" i="1" s="1"/>
  <c r="F2218" i="1"/>
  <c r="G2218" i="1" s="1"/>
  <c r="I2218" i="1" s="1"/>
  <c r="F2219" i="1"/>
  <c r="G2219" i="1" s="1"/>
  <c r="I2219" i="1" s="1"/>
  <c r="F2220" i="1"/>
  <c r="G2220" i="1" s="1"/>
  <c r="I2220" i="1" s="1"/>
  <c r="F2221" i="1"/>
  <c r="G2221" i="1" s="1"/>
  <c r="I2221" i="1" s="1"/>
  <c r="F2222" i="1"/>
  <c r="G2222" i="1" s="1"/>
  <c r="I2222" i="1" s="1"/>
  <c r="F2223" i="1"/>
  <c r="G2223" i="1" s="1"/>
  <c r="I2223" i="1" s="1"/>
  <c r="F2224" i="1"/>
  <c r="G2224" i="1" s="1"/>
  <c r="I2224" i="1" s="1"/>
  <c r="F2225" i="1"/>
  <c r="G2225" i="1" s="1"/>
  <c r="I2225" i="1" s="1"/>
  <c r="F2226" i="1"/>
  <c r="G2226" i="1" s="1"/>
  <c r="I2226" i="1" s="1"/>
  <c r="F2227" i="1"/>
  <c r="G2227" i="1" s="1"/>
  <c r="I2227" i="1" s="1"/>
  <c r="F2228" i="1"/>
  <c r="G2228" i="1" s="1"/>
  <c r="I2228" i="1" s="1"/>
  <c r="F2229" i="1"/>
  <c r="G2229" i="1" s="1"/>
  <c r="I2229" i="1" s="1"/>
  <c r="F2230" i="1"/>
  <c r="G2230" i="1" s="1"/>
  <c r="I2230" i="1" s="1"/>
  <c r="F2231" i="1"/>
  <c r="G2231" i="1" s="1"/>
  <c r="I2231" i="1" s="1"/>
  <c r="F2232" i="1"/>
  <c r="G2232" i="1" s="1"/>
  <c r="I2232" i="1" s="1"/>
  <c r="F2233" i="1"/>
  <c r="G2233" i="1" s="1"/>
  <c r="I2233" i="1" s="1"/>
  <c r="F2234" i="1"/>
  <c r="G2234" i="1" s="1"/>
  <c r="I2234" i="1" s="1"/>
  <c r="F2235" i="1"/>
  <c r="G2235" i="1" s="1"/>
  <c r="I2235" i="1" s="1"/>
  <c r="F2236" i="1"/>
  <c r="G2236" i="1" s="1"/>
  <c r="I2236" i="1" s="1"/>
  <c r="F2237" i="1"/>
  <c r="G2237" i="1" s="1"/>
  <c r="I2237" i="1" s="1"/>
  <c r="F2238" i="1"/>
  <c r="G2238" i="1" s="1"/>
  <c r="I2238" i="1" s="1"/>
  <c r="F2239" i="1"/>
  <c r="G2239" i="1" s="1"/>
  <c r="I2239" i="1" s="1"/>
  <c r="F2240" i="1"/>
  <c r="G2240" i="1" s="1"/>
  <c r="I2240" i="1" s="1"/>
  <c r="F2241" i="1"/>
  <c r="G2241" i="1" s="1"/>
  <c r="I2241" i="1" s="1"/>
  <c r="F2242" i="1"/>
  <c r="G2242" i="1" s="1"/>
  <c r="I2242" i="1" s="1"/>
  <c r="F2243" i="1"/>
  <c r="G2243" i="1" s="1"/>
  <c r="I2243" i="1" s="1"/>
  <c r="F2244" i="1"/>
  <c r="G2244" i="1" s="1"/>
  <c r="I2244" i="1" s="1"/>
  <c r="F2245" i="1"/>
  <c r="G2245" i="1" s="1"/>
  <c r="I2245" i="1" s="1"/>
  <c r="F2246" i="1"/>
  <c r="G2246" i="1" s="1"/>
  <c r="I2246" i="1" s="1"/>
  <c r="F2247" i="1"/>
  <c r="G2247" i="1" s="1"/>
  <c r="I2247" i="1" s="1"/>
  <c r="F2248" i="1"/>
  <c r="G2248" i="1" s="1"/>
  <c r="I2248" i="1" s="1"/>
  <c r="F2249" i="1"/>
  <c r="G2249" i="1" s="1"/>
  <c r="I2249" i="1" s="1"/>
  <c r="F2250" i="1"/>
  <c r="G2250" i="1" s="1"/>
  <c r="I2250" i="1" s="1"/>
  <c r="F2251" i="1"/>
  <c r="G2251" i="1" s="1"/>
  <c r="I2251" i="1" s="1"/>
  <c r="F2252" i="1"/>
  <c r="G2252" i="1" s="1"/>
  <c r="I2252" i="1" s="1"/>
  <c r="F2253" i="1"/>
  <c r="G2253" i="1" s="1"/>
  <c r="I2253" i="1" s="1"/>
  <c r="F2254" i="1"/>
  <c r="G2254" i="1" s="1"/>
  <c r="I2254" i="1" s="1"/>
  <c r="F2255" i="1"/>
  <c r="G2255" i="1" s="1"/>
  <c r="I2255" i="1" s="1"/>
  <c r="F2256" i="1"/>
  <c r="G2256" i="1" s="1"/>
  <c r="I2256" i="1" s="1"/>
  <c r="F2257" i="1"/>
  <c r="G2257" i="1" s="1"/>
  <c r="I2257" i="1" s="1"/>
  <c r="F2258" i="1"/>
  <c r="G2258" i="1" s="1"/>
  <c r="I2258" i="1" s="1"/>
  <c r="F2259" i="1"/>
  <c r="G2259" i="1" s="1"/>
  <c r="I2259" i="1" s="1"/>
  <c r="F2260" i="1"/>
  <c r="G2260" i="1" s="1"/>
  <c r="I2260" i="1" s="1"/>
  <c r="F2261" i="1"/>
  <c r="G2261" i="1" s="1"/>
  <c r="I2261" i="1" s="1"/>
  <c r="F2262" i="1"/>
  <c r="G2262" i="1" s="1"/>
  <c r="I2262" i="1" s="1"/>
  <c r="F2263" i="1"/>
  <c r="G2263" i="1" s="1"/>
  <c r="I2263" i="1" s="1"/>
  <c r="F2264" i="1"/>
  <c r="G2264" i="1" s="1"/>
  <c r="I2264" i="1" s="1"/>
  <c r="F2265" i="1"/>
  <c r="G2265" i="1" s="1"/>
  <c r="I2265" i="1" s="1"/>
  <c r="F2266" i="1"/>
  <c r="G2266" i="1" s="1"/>
  <c r="I2266" i="1" s="1"/>
  <c r="F2267" i="1"/>
  <c r="G2267" i="1" s="1"/>
  <c r="I2267" i="1" s="1"/>
  <c r="F2268" i="1"/>
  <c r="G2268" i="1" s="1"/>
  <c r="I2268" i="1" s="1"/>
  <c r="F2269" i="1"/>
  <c r="G2269" i="1" s="1"/>
  <c r="I2269" i="1" s="1"/>
  <c r="F2270" i="1"/>
  <c r="G2270" i="1" s="1"/>
  <c r="I2270" i="1" s="1"/>
  <c r="F2271" i="1"/>
  <c r="G2271" i="1" s="1"/>
  <c r="I2271" i="1" s="1"/>
  <c r="F2272" i="1"/>
  <c r="G2272" i="1" s="1"/>
  <c r="I2272" i="1" s="1"/>
  <c r="F2273" i="1"/>
  <c r="G2273" i="1" s="1"/>
  <c r="I2273" i="1" s="1"/>
  <c r="F2274" i="1"/>
  <c r="G2274" i="1" s="1"/>
  <c r="I2274" i="1" s="1"/>
  <c r="F2275" i="1"/>
  <c r="G2275" i="1" s="1"/>
  <c r="I2275" i="1" s="1"/>
  <c r="F2276" i="1"/>
  <c r="G2276" i="1" s="1"/>
  <c r="I2276" i="1" s="1"/>
  <c r="F2277" i="1"/>
  <c r="G2277" i="1" s="1"/>
  <c r="I2277" i="1" s="1"/>
  <c r="F2278" i="1"/>
  <c r="G2278" i="1" s="1"/>
  <c r="I2278" i="1" s="1"/>
  <c r="F2279" i="1"/>
  <c r="G2279" i="1" s="1"/>
  <c r="I2279" i="1" s="1"/>
  <c r="F2280" i="1"/>
  <c r="G2280" i="1" s="1"/>
  <c r="I2280" i="1" s="1"/>
  <c r="F2281" i="1"/>
  <c r="G2281" i="1" s="1"/>
  <c r="I2281" i="1" s="1"/>
  <c r="F2282" i="1"/>
  <c r="G2282" i="1" s="1"/>
  <c r="I2282" i="1" s="1"/>
  <c r="F2283" i="1"/>
  <c r="G2283" i="1" s="1"/>
  <c r="I2283" i="1" s="1"/>
  <c r="F2284" i="1"/>
  <c r="G2284" i="1" s="1"/>
  <c r="I2284" i="1" s="1"/>
  <c r="F2285" i="1"/>
  <c r="G2285" i="1" s="1"/>
  <c r="I2285" i="1" s="1"/>
  <c r="F2286" i="1"/>
  <c r="G2286" i="1" s="1"/>
  <c r="I2286" i="1" s="1"/>
  <c r="F2287" i="1"/>
  <c r="G2287" i="1" s="1"/>
  <c r="I2287" i="1" s="1"/>
  <c r="F2288" i="1"/>
  <c r="G2288" i="1" s="1"/>
  <c r="I2288" i="1" s="1"/>
  <c r="F2289" i="1"/>
  <c r="G2289" i="1" s="1"/>
  <c r="I2289" i="1" s="1"/>
  <c r="F2290" i="1"/>
  <c r="G2290" i="1" s="1"/>
  <c r="I2290" i="1" s="1"/>
  <c r="F2291" i="1"/>
  <c r="G2291" i="1" s="1"/>
  <c r="I2291" i="1" s="1"/>
  <c r="F2292" i="1"/>
  <c r="G2292" i="1" s="1"/>
  <c r="I2292" i="1" s="1"/>
  <c r="F2293" i="1"/>
  <c r="G2293" i="1" s="1"/>
  <c r="I2293" i="1" s="1"/>
  <c r="F2294" i="1"/>
  <c r="G2294" i="1" s="1"/>
  <c r="I2294" i="1" s="1"/>
  <c r="F2295" i="1"/>
  <c r="G2295" i="1" s="1"/>
  <c r="I2295" i="1" s="1"/>
  <c r="F2296" i="1"/>
  <c r="G2296" i="1" s="1"/>
  <c r="I2296" i="1" s="1"/>
  <c r="F2297" i="1"/>
  <c r="G2297" i="1" s="1"/>
  <c r="I2297" i="1" s="1"/>
  <c r="F2298" i="1"/>
  <c r="G2298" i="1" s="1"/>
  <c r="I2298" i="1" s="1"/>
  <c r="F2299" i="1"/>
  <c r="G2299" i="1" s="1"/>
  <c r="I2299" i="1" s="1"/>
  <c r="F2300" i="1"/>
  <c r="G2300" i="1" s="1"/>
  <c r="I2300" i="1" s="1"/>
  <c r="F2301" i="1"/>
  <c r="G2301" i="1" s="1"/>
  <c r="I2301" i="1" s="1"/>
  <c r="F2302" i="1"/>
  <c r="G2302" i="1" s="1"/>
  <c r="I2302" i="1" s="1"/>
  <c r="F2303" i="1"/>
  <c r="G2303" i="1" s="1"/>
  <c r="I2303" i="1" s="1"/>
  <c r="F2304" i="1"/>
  <c r="G2304" i="1" s="1"/>
  <c r="I2304" i="1" s="1"/>
  <c r="F2305" i="1"/>
  <c r="G2305" i="1" s="1"/>
  <c r="I2305" i="1" s="1"/>
  <c r="F2306" i="1"/>
  <c r="G2306" i="1" s="1"/>
  <c r="I2306" i="1" s="1"/>
  <c r="F2307" i="1"/>
  <c r="G2307" i="1" s="1"/>
  <c r="I2307" i="1" s="1"/>
  <c r="F2308" i="1"/>
  <c r="G2308" i="1" s="1"/>
  <c r="I2308" i="1" s="1"/>
  <c r="F2309" i="1"/>
  <c r="G2309" i="1" s="1"/>
  <c r="I2309" i="1" s="1"/>
  <c r="F2310" i="1"/>
  <c r="G2310" i="1" s="1"/>
  <c r="I2310" i="1" s="1"/>
  <c r="F2311" i="1"/>
  <c r="G2311" i="1" s="1"/>
  <c r="I2311" i="1" s="1"/>
  <c r="F2312" i="1"/>
  <c r="G2312" i="1" s="1"/>
  <c r="I2312" i="1" s="1"/>
  <c r="F2313" i="1"/>
  <c r="G2313" i="1" s="1"/>
  <c r="I2313" i="1" s="1"/>
  <c r="F2314" i="1"/>
  <c r="G2314" i="1" s="1"/>
  <c r="I2314" i="1" s="1"/>
  <c r="F2315" i="1"/>
  <c r="G2315" i="1" s="1"/>
  <c r="I2315" i="1" s="1"/>
  <c r="F2316" i="1"/>
  <c r="G2316" i="1" s="1"/>
  <c r="I2316" i="1" s="1"/>
  <c r="F2317" i="1"/>
  <c r="G2317" i="1" s="1"/>
  <c r="I2317" i="1" s="1"/>
  <c r="F2318" i="1"/>
  <c r="G2318" i="1" s="1"/>
  <c r="I2318" i="1" s="1"/>
  <c r="F2319" i="1"/>
  <c r="G2319" i="1" s="1"/>
  <c r="I2319" i="1" s="1"/>
  <c r="F2320" i="1"/>
  <c r="G2320" i="1" s="1"/>
  <c r="I2320" i="1" s="1"/>
  <c r="F2321" i="1"/>
  <c r="G2321" i="1" s="1"/>
  <c r="I2321" i="1" s="1"/>
  <c r="F2322" i="1"/>
  <c r="G2322" i="1" s="1"/>
  <c r="I2322" i="1" s="1"/>
  <c r="F2323" i="1"/>
  <c r="G2323" i="1" s="1"/>
  <c r="I2323" i="1" s="1"/>
  <c r="F2324" i="1"/>
  <c r="G2324" i="1" s="1"/>
  <c r="I2324" i="1" s="1"/>
  <c r="F2325" i="1"/>
  <c r="G2325" i="1" s="1"/>
  <c r="I2325" i="1" s="1"/>
  <c r="F2326" i="1"/>
  <c r="G2326" i="1" s="1"/>
  <c r="I2326" i="1" s="1"/>
  <c r="F2327" i="1"/>
  <c r="G2327" i="1" s="1"/>
  <c r="I2327" i="1" s="1"/>
  <c r="F2328" i="1"/>
  <c r="G2328" i="1" s="1"/>
  <c r="I2328" i="1" s="1"/>
  <c r="F2329" i="1"/>
  <c r="G2329" i="1" s="1"/>
  <c r="I2329" i="1" s="1"/>
  <c r="F2330" i="1"/>
  <c r="G2330" i="1" s="1"/>
  <c r="I2330" i="1" s="1"/>
  <c r="F2331" i="1"/>
  <c r="G2331" i="1" s="1"/>
  <c r="I2331" i="1" s="1"/>
  <c r="F2332" i="1"/>
  <c r="G2332" i="1" s="1"/>
  <c r="I2332" i="1" s="1"/>
  <c r="F2333" i="1"/>
  <c r="G2333" i="1" s="1"/>
  <c r="I2333" i="1" s="1"/>
  <c r="F2334" i="1"/>
  <c r="G2334" i="1" s="1"/>
  <c r="I2334" i="1" s="1"/>
  <c r="F2335" i="1"/>
  <c r="G2335" i="1" s="1"/>
  <c r="I2335" i="1" s="1"/>
  <c r="F2336" i="1"/>
  <c r="G2336" i="1" s="1"/>
  <c r="I2336" i="1" s="1"/>
  <c r="F2337" i="1"/>
  <c r="G2337" i="1" s="1"/>
  <c r="I2337" i="1" s="1"/>
  <c r="F2338" i="1"/>
  <c r="G2338" i="1" s="1"/>
  <c r="I2338" i="1" s="1"/>
  <c r="F2339" i="1"/>
  <c r="G2339" i="1" s="1"/>
  <c r="I2339" i="1" s="1"/>
  <c r="F2340" i="1"/>
  <c r="G2340" i="1" s="1"/>
  <c r="I2340" i="1" s="1"/>
  <c r="F2341" i="1"/>
  <c r="G2341" i="1" s="1"/>
  <c r="I2341" i="1" s="1"/>
  <c r="F2342" i="1"/>
  <c r="G2342" i="1" s="1"/>
  <c r="I2342" i="1" s="1"/>
  <c r="F2343" i="1"/>
  <c r="G2343" i="1" s="1"/>
  <c r="I2343" i="1" s="1"/>
  <c r="F2344" i="1"/>
  <c r="G2344" i="1" s="1"/>
  <c r="I2344" i="1" s="1"/>
  <c r="F2345" i="1"/>
  <c r="G2345" i="1" s="1"/>
  <c r="I2345" i="1" s="1"/>
  <c r="F2346" i="1"/>
  <c r="G2346" i="1" s="1"/>
  <c r="I2346" i="1" s="1"/>
  <c r="F2347" i="1"/>
  <c r="G2347" i="1" s="1"/>
  <c r="I2347" i="1" s="1"/>
  <c r="F2348" i="1"/>
  <c r="G2348" i="1" s="1"/>
  <c r="I2348" i="1" s="1"/>
  <c r="F2349" i="1"/>
  <c r="G2349" i="1" s="1"/>
  <c r="I2349" i="1" s="1"/>
  <c r="F2350" i="1"/>
  <c r="G2350" i="1" s="1"/>
  <c r="I2350" i="1" s="1"/>
  <c r="F2351" i="1"/>
  <c r="G2351" i="1" s="1"/>
  <c r="I2351" i="1" s="1"/>
  <c r="F2352" i="1"/>
  <c r="G2352" i="1" s="1"/>
  <c r="I2352" i="1" s="1"/>
  <c r="F2353" i="1"/>
  <c r="G2353" i="1" s="1"/>
  <c r="I2353" i="1" s="1"/>
  <c r="F2354" i="1"/>
  <c r="G2354" i="1" s="1"/>
  <c r="I2354" i="1" s="1"/>
  <c r="F2355" i="1"/>
  <c r="G2355" i="1" s="1"/>
  <c r="I2355" i="1" s="1"/>
  <c r="F2356" i="1"/>
  <c r="G2356" i="1" s="1"/>
  <c r="I2356" i="1" s="1"/>
  <c r="F2357" i="1"/>
  <c r="G2357" i="1" s="1"/>
  <c r="I2357" i="1" s="1"/>
  <c r="F2358" i="1"/>
  <c r="G2358" i="1" s="1"/>
  <c r="I2358" i="1" s="1"/>
  <c r="F2359" i="1"/>
  <c r="G2359" i="1" s="1"/>
  <c r="I2359" i="1" s="1"/>
  <c r="F2360" i="1"/>
  <c r="G2360" i="1" s="1"/>
  <c r="I2360" i="1" s="1"/>
  <c r="F2361" i="1"/>
  <c r="G2361" i="1" s="1"/>
  <c r="I2361" i="1" s="1"/>
  <c r="F2362" i="1"/>
  <c r="G2362" i="1" s="1"/>
  <c r="I2362" i="1" s="1"/>
  <c r="F2363" i="1"/>
  <c r="G2363" i="1" s="1"/>
  <c r="I2363" i="1" s="1"/>
  <c r="F2364" i="1"/>
  <c r="G2364" i="1" s="1"/>
  <c r="I2364" i="1" s="1"/>
  <c r="F2365" i="1"/>
  <c r="G2365" i="1" s="1"/>
  <c r="I2365" i="1" s="1"/>
  <c r="F2366" i="1"/>
  <c r="G2366" i="1" s="1"/>
  <c r="I2366" i="1" s="1"/>
  <c r="F2367" i="1"/>
  <c r="G2367" i="1" s="1"/>
  <c r="I2367" i="1" s="1"/>
  <c r="F2368" i="1"/>
  <c r="G2368" i="1" s="1"/>
  <c r="I2368" i="1" s="1"/>
  <c r="F2369" i="1"/>
  <c r="G2369" i="1" s="1"/>
  <c r="I2369" i="1" s="1"/>
  <c r="F2370" i="1"/>
  <c r="G2370" i="1" s="1"/>
  <c r="I2370" i="1" s="1"/>
  <c r="F2371" i="1"/>
  <c r="G2371" i="1" s="1"/>
  <c r="I2371" i="1" s="1"/>
  <c r="F2372" i="1"/>
  <c r="G2372" i="1" s="1"/>
  <c r="I2372" i="1" s="1"/>
  <c r="F2373" i="1"/>
  <c r="G2373" i="1" s="1"/>
  <c r="I2373" i="1" s="1"/>
  <c r="F2374" i="1"/>
  <c r="G2374" i="1" s="1"/>
  <c r="I2374" i="1" s="1"/>
  <c r="F2375" i="1"/>
  <c r="G2375" i="1" s="1"/>
  <c r="I2375" i="1" s="1"/>
  <c r="F2376" i="1"/>
  <c r="G2376" i="1" s="1"/>
  <c r="I2376" i="1" s="1"/>
  <c r="F2377" i="1"/>
  <c r="G2377" i="1" s="1"/>
  <c r="I2377" i="1" s="1"/>
  <c r="F2378" i="1"/>
  <c r="G2378" i="1" s="1"/>
  <c r="I2378" i="1" s="1"/>
  <c r="F2379" i="1"/>
  <c r="G2379" i="1" s="1"/>
  <c r="I2379" i="1" s="1"/>
  <c r="F2380" i="1"/>
  <c r="G2380" i="1" s="1"/>
  <c r="I2380" i="1" s="1"/>
  <c r="F2381" i="1"/>
  <c r="G2381" i="1" s="1"/>
  <c r="I2381" i="1" s="1"/>
  <c r="F2382" i="1"/>
  <c r="G2382" i="1" s="1"/>
  <c r="I2382" i="1" s="1"/>
  <c r="F2383" i="1"/>
  <c r="G2383" i="1" s="1"/>
  <c r="I2383" i="1" s="1"/>
  <c r="F2384" i="1"/>
  <c r="G2384" i="1" s="1"/>
  <c r="I2384" i="1" s="1"/>
  <c r="F2385" i="1"/>
  <c r="G2385" i="1" s="1"/>
  <c r="I2385" i="1" s="1"/>
  <c r="F2386" i="1"/>
  <c r="G2386" i="1" s="1"/>
  <c r="I2386" i="1" s="1"/>
  <c r="F2387" i="1"/>
  <c r="G2387" i="1" s="1"/>
  <c r="I2387" i="1" s="1"/>
  <c r="F2388" i="1"/>
  <c r="G2388" i="1" s="1"/>
  <c r="I2388" i="1" s="1"/>
  <c r="F2389" i="1"/>
  <c r="G2389" i="1" s="1"/>
  <c r="I2389" i="1" s="1"/>
  <c r="F2390" i="1"/>
  <c r="G2390" i="1" s="1"/>
  <c r="I2390" i="1" s="1"/>
  <c r="F2391" i="1"/>
  <c r="G2391" i="1" s="1"/>
  <c r="I2391" i="1" s="1"/>
  <c r="F2392" i="1"/>
  <c r="G2392" i="1" s="1"/>
  <c r="I2392" i="1" s="1"/>
  <c r="F2393" i="1"/>
  <c r="G2393" i="1" s="1"/>
  <c r="I2393" i="1" s="1"/>
  <c r="F2394" i="1"/>
  <c r="G2394" i="1" s="1"/>
  <c r="I2394" i="1" s="1"/>
  <c r="F2395" i="1"/>
  <c r="G2395" i="1" s="1"/>
  <c r="I2395" i="1" s="1"/>
  <c r="F2396" i="1"/>
  <c r="G2396" i="1" s="1"/>
  <c r="I2396" i="1" s="1"/>
  <c r="F2397" i="1"/>
  <c r="G2397" i="1" s="1"/>
  <c r="I2397" i="1" s="1"/>
  <c r="F2398" i="1"/>
  <c r="G2398" i="1" s="1"/>
  <c r="I2398" i="1" s="1"/>
  <c r="F2399" i="1"/>
  <c r="G2399" i="1" s="1"/>
  <c r="I2399" i="1" s="1"/>
  <c r="F2400" i="1"/>
  <c r="G2400" i="1" s="1"/>
  <c r="I2400" i="1" s="1"/>
  <c r="F2401" i="1"/>
  <c r="G2401" i="1" s="1"/>
  <c r="I2401" i="1" s="1"/>
  <c r="F2402" i="1"/>
  <c r="G2402" i="1" s="1"/>
  <c r="I2402" i="1" s="1"/>
  <c r="F2403" i="1"/>
  <c r="G2403" i="1" s="1"/>
  <c r="I2403" i="1" s="1"/>
  <c r="F2404" i="1"/>
  <c r="G2404" i="1" s="1"/>
  <c r="I2404" i="1" s="1"/>
  <c r="F2405" i="1"/>
  <c r="G2405" i="1" s="1"/>
  <c r="I2405" i="1" s="1"/>
  <c r="F2406" i="1"/>
  <c r="G2406" i="1" s="1"/>
  <c r="I2406" i="1" s="1"/>
  <c r="F2407" i="1"/>
  <c r="G2407" i="1" s="1"/>
  <c r="I2407" i="1" s="1"/>
  <c r="F2408" i="1"/>
  <c r="G2408" i="1" s="1"/>
  <c r="I2408" i="1" s="1"/>
  <c r="F2409" i="1"/>
  <c r="G2409" i="1" s="1"/>
  <c r="I2409" i="1" s="1"/>
  <c r="F2410" i="1"/>
  <c r="G2410" i="1" s="1"/>
  <c r="I2410" i="1" s="1"/>
  <c r="F2411" i="1"/>
  <c r="G2411" i="1" s="1"/>
  <c r="I2411" i="1" s="1"/>
  <c r="F2412" i="1"/>
  <c r="G2412" i="1" s="1"/>
  <c r="I2412" i="1" s="1"/>
  <c r="F2413" i="1"/>
  <c r="G2413" i="1" s="1"/>
  <c r="I2413" i="1" s="1"/>
  <c r="F2414" i="1"/>
  <c r="G2414" i="1" s="1"/>
  <c r="I2414" i="1" s="1"/>
  <c r="F2415" i="1"/>
  <c r="G2415" i="1" s="1"/>
  <c r="I2415" i="1" s="1"/>
  <c r="F2416" i="1"/>
  <c r="G2416" i="1" s="1"/>
  <c r="I2416" i="1" s="1"/>
  <c r="F2417" i="1"/>
  <c r="G2417" i="1" s="1"/>
  <c r="I2417" i="1" s="1"/>
  <c r="F2418" i="1"/>
  <c r="G2418" i="1" s="1"/>
  <c r="I2418" i="1" s="1"/>
  <c r="F2419" i="1"/>
  <c r="G2419" i="1" s="1"/>
  <c r="I2419" i="1" s="1"/>
  <c r="F2420" i="1"/>
  <c r="G2420" i="1" s="1"/>
  <c r="I2420" i="1" s="1"/>
  <c r="F2421" i="1"/>
  <c r="G2421" i="1" s="1"/>
  <c r="I2421" i="1" s="1"/>
  <c r="F2422" i="1"/>
  <c r="G2422" i="1" s="1"/>
  <c r="I2422" i="1" s="1"/>
  <c r="F2423" i="1"/>
  <c r="G2423" i="1" s="1"/>
  <c r="I2423" i="1" s="1"/>
  <c r="F2424" i="1"/>
  <c r="G2424" i="1" s="1"/>
  <c r="I2424" i="1" s="1"/>
  <c r="F2425" i="1"/>
  <c r="G2425" i="1" s="1"/>
  <c r="I2425" i="1" s="1"/>
  <c r="F2426" i="1"/>
  <c r="G2426" i="1" s="1"/>
  <c r="I2426" i="1" s="1"/>
  <c r="F2427" i="1"/>
  <c r="G2427" i="1" s="1"/>
  <c r="I2427" i="1" s="1"/>
  <c r="F2428" i="1"/>
  <c r="G2428" i="1" s="1"/>
  <c r="I2428" i="1" s="1"/>
  <c r="F2429" i="1"/>
  <c r="G2429" i="1" s="1"/>
  <c r="I2429" i="1" s="1"/>
  <c r="F2430" i="1"/>
  <c r="G2430" i="1" s="1"/>
  <c r="I2430" i="1" s="1"/>
  <c r="F2431" i="1"/>
  <c r="G2431" i="1" s="1"/>
  <c r="I2431" i="1" s="1"/>
  <c r="F2432" i="1"/>
  <c r="G2432" i="1" s="1"/>
  <c r="I2432" i="1" s="1"/>
  <c r="F2433" i="1"/>
  <c r="G2433" i="1" s="1"/>
  <c r="I2433" i="1" s="1"/>
  <c r="F2434" i="1"/>
  <c r="G2434" i="1" s="1"/>
  <c r="I2434" i="1" s="1"/>
  <c r="F2435" i="1"/>
  <c r="G2435" i="1" s="1"/>
  <c r="I2435" i="1" s="1"/>
  <c r="F2436" i="1"/>
  <c r="G2436" i="1" s="1"/>
  <c r="I2436" i="1" s="1"/>
  <c r="F2437" i="1"/>
  <c r="G2437" i="1" s="1"/>
  <c r="I2437" i="1" s="1"/>
  <c r="F2438" i="1"/>
  <c r="G2438" i="1" s="1"/>
  <c r="I2438" i="1" s="1"/>
  <c r="F2439" i="1"/>
  <c r="G2439" i="1" s="1"/>
  <c r="I2439" i="1" s="1"/>
  <c r="F2440" i="1"/>
  <c r="G2440" i="1" s="1"/>
  <c r="I2440" i="1" s="1"/>
  <c r="F2441" i="1"/>
  <c r="G2441" i="1" s="1"/>
  <c r="I2441" i="1" s="1"/>
  <c r="F2442" i="1"/>
  <c r="G2442" i="1" s="1"/>
  <c r="I2442" i="1" s="1"/>
  <c r="F2443" i="1"/>
  <c r="G2443" i="1" s="1"/>
  <c r="I2443" i="1" s="1"/>
  <c r="F2444" i="1"/>
  <c r="G2444" i="1" s="1"/>
  <c r="I2444" i="1" s="1"/>
  <c r="F2445" i="1"/>
  <c r="G2445" i="1" s="1"/>
  <c r="I2445" i="1" s="1"/>
  <c r="F2446" i="1"/>
  <c r="G2446" i="1" s="1"/>
  <c r="I2446" i="1" s="1"/>
  <c r="F2447" i="1"/>
  <c r="G2447" i="1" s="1"/>
  <c r="I2447" i="1" s="1"/>
  <c r="F2448" i="1"/>
  <c r="G2448" i="1" s="1"/>
  <c r="I2448" i="1" s="1"/>
  <c r="F2449" i="1"/>
  <c r="G2449" i="1" s="1"/>
  <c r="I2449" i="1" s="1"/>
  <c r="F2450" i="1"/>
  <c r="G2450" i="1" s="1"/>
  <c r="I2450" i="1" s="1"/>
  <c r="F2451" i="1"/>
  <c r="G2451" i="1" s="1"/>
  <c r="I2451" i="1" s="1"/>
  <c r="F2452" i="1"/>
  <c r="G2452" i="1" s="1"/>
  <c r="I2452" i="1" s="1"/>
  <c r="F2453" i="1"/>
  <c r="G2453" i="1" s="1"/>
  <c r="I2453" i="1" s="1"/>
  <c r="F2454" i="1"/>
  <c r="G2454" i="1" s="1"/>
  <c r="I2454" i="1" s="1"/>
  <c r="F2455" i="1"/>
  <c r="G2455" i="1" s="1"/>
  <c r="I2455" i="1" s="1"/>
  <c r="F2456" i="1"/>
  <c r="G2456" i="1" s="1"/>
  <c r="I2456" i="1" s="1"/>
  <c r="F2457" i="1"/>
  <c r="G2457" i="1" s="1"/>
  <c r="I2457" i="1" s="1"/>
  <c r="F2458" i="1"/>
  <c r="G2458" i="1" s="1"/>
  <c r="I2458" i="1" s="1"/>
  <c r="F2459" i="1"/>
  <c r="G2459" i="1" s="1"/>
  <c r="I2459" i="1" s="1"/>
  <c r="F2460" i="1"/>
  <c r="G2460" i="1" s="1"/>
  <c r="I2460" i="1" s="1"/>
  <c r="F2461" i="1"/>
  <c r="G2461" i="1" s="1"/>
  <c r="I2461" i="1" s="1"/>
  <c r="F2462" i="1"/>
  <c r="G2462" i="1" s="1"/>
  <c r="I2462" i="1" s="1"/>
  <c r="F2463" i="1"/>
  <c r="G2463" i="1" s="1"/>
  <c r="I2463" i="1" s="1"/>
  <c r="F2464" i="1"/>
  <c r="G2464" i="1" s="1"/>
  <c r="I2464" i="1" s="1"/>
  <c r="F2465" i="1"/>
  <c r="G2465" i="1" s="1"/>
  <c r="I2465" i="1" s="1"/>
  <c r="F2466" i="1"/>
  <c r="G2466" i="1" s="1"/>
  <c r="I2466" i="1" s="1"/>
  <c r="F2467" i="1"/>
  <c r="G2467" i="1" s="1"/>
  <c r="I2467" i="1" s="1"/>
  <c r="F2468" i="1"/>
  <c r="G2468" i="1" s="1"/>
  <c r="I2468" i="1" s="1"/>
  <c r="F2469" i="1"/>
  <c r="G2469" i="1" s="1"/>
  <c r="I2469" i="1" s="1"/>
  <c r="F2470" i="1"/>
  <c r="G2470" i="1" s="1"/>
  <c r="I2470" i="1" s="1"/>
  <c r="F2471" i="1"/>
  <c r="G2471" i="1" s="1"/>
  <c r="I2471" i="1" s="1"/>
  <c r="F2472" i="1"/>
  <c r="G2472" i="1" s="1"/>
  <c r="I2472" i="1" s="1"/>
  <c r="F2473" i="1"/>
  <c r="G2473" i="1" s="1"/>
  <c r="I2473" i="1" s="1"/>
  <c r="F2474" i="1"/>
  <c r="G2474" i="1" s="1"/>
  <c r="I2474" i="1" s="1"/>
  <c r="F2475" i="1"/>
  <c r="G2475" i="1" s="1"/>
  <c r="I2475" i="1" s="1"/>
  <c r="F2476" i="1"/>
  <c r="G2476" i="1" s="1"/>
  <c r="I2476" i="1" s="1"/>
  <c r="F2477" i="1"/>
  <c r="G2477" i="1" s="1"/>
  <c r="I2477" i="1" s="1"/>
  <c r="F2478" i="1"/>
  <c r="G2478" i="1" s="1"/>
  <c r="I2478" i="1" s="1"/>
  <c r="F2479" i="1"/>
  <c r="G2479" i="1" s="1"/>
  <c r="I2479" i="1" s="1"/>
  <c r="F2480" i="1"/>
  <c r="G2480" i="1" s="1"/>
  <c r="I2480" i="1" s="1"/>
  <c r="F2481" i="1"/>
  <c r="G2481" i="1" s="1"/>
  <c r="I2481" i="1" s="1"/>
  <c r="F2482" i="1"/>
  <c r="G2482" i="1" s="1"/>
  <c r="I2482" i="1" s="1"/>
  <c r="F2483" i="1"/>
  <c r="G2483" i="1" s="1"/>
  <c r="I2483" i="1" s="1"/>
  <c r="F2484" i="1"/>
  <c r="G2484" i="1" s="1"/>
  <c r="I2484" i="1" s="1"/>
  <c r="F2485" i="1"/>
  <c r="G2485" i="1" s="1"/>
  <c r="I2485" i="1" s="1"/>
  <c r="F2486" i="1"/>
  <c r="G2486" i="1" s="1"/>
  <c r="I2486" i="1" s="1"/>
  <c r="F2487" i="1"/>
  <c r="G2487" i="1" s="1"/>
  <c r="I2487" i="1" s="1"/>
  <c r="F2488" i="1"/>
  <c r="G2488" i="1" s="1"/>
  <c r="I2488" i="1" s="1"/>
  <c r="F2489" i="1"/>
  <c r="G2489" i="1" s="1"/>
  <c r="I2489" i="1" s="1"/>
  <c r="F2490" i="1"/>
  <c r="G2490" i="1" s="1"/>
  <c r="I2490" i="1" s="1"/>
  <c r="F2491" i="1"/>
  <c r="G2491" i="1" s="1"/>
  <c r="I2491" i="1" s="1"/>
  <c r="F2492" i="1"/>
  <c r="G2492" i="1" s="1"/>
  <c r="I2492" i="1" s="1"/>
  <c r="F2493" i="1"/>
  <c r="G2493" i="1" s="1"/>
  <c r="I2493" i="1" s="1"/>
  <c r="F2494" i="1"/>
  <c r="G2494" i="1" s="1"/>
  <c r="I2494" i="1" s="1"/>
  <c r="F2495" i="1"/>
  <c r="G2495" i="1" s="1"/>
  <c r="I2495" i="1" s="1"/>
  <c r="F2496" i="1"/>
  <c r="G2496" i="1" s="1"/>
  <c r="I2496" i="1" s="1"/>
  <c r="F2497" i="1"/>
  <c r="G2497" i="1" s="1"/>
  <c r="I2497" i="1" s="1"/>
  <c r="F2498" i="1"/>
  <c r="G2498" i="1" s="1"/>
  <c r="I2498" i="1" s="1"/>
  <c r="F2499" i="1"/>
  <c r="G2499" i="1" s="1"/>
  <c r="I2499" i="1" s="1"/>
  <c r="F2500" i="1"/>
  <c r="G2500" i="1" s="1"/>
  <c r="I2500" i="1" s="1"/>
  <c r="F2501" i="1"/>
  <c r="G2501" i="1" s="1"/>
  <c r="I2501" i="1" s="1"/>
  <c r="F2502" i="1"/>
  <c r="G2502" i="1" s="1"/>
  <c r="I2502" i="1" s="1"/>
  <c r="F2503" i="1"/>
  <c r="G2503" i="1" s="1"/>
  <c r="I2503" i="1" s="1"/>
  <c r="F2504" i="1"/>
  <c r="G2504" i="1" s="1"/>
  <c r="I2504" i="1" s="1"/>
  <c r="F2505" i="1"/>
  <c r="G2505" i="1" s="1"/>
  <c r="I2505" i="1" s="1"/>
  <c r="F2506" i="1"/>
  <c r="G2506" i="1" s="1"/>
  <c r="I2506" i="1" s="1"/>
  <c r="F2507" i="1"/>
  <c r="G2507" i="1" s="1"/>
  <c r="I2507" i="1" s="1"/>
  <c r="F2508" i="1"/>
  <c r="G2508" i="1" s="1"/>
  <c r="I2508" i="1" s="1"/>
  <c r="F2509" i="1"/>
  <c r="G2509" i="1" s="1"/>
  <c r="I2509" i="1" s="1"/>
  <c r="F2510" i="1"/>
  <c r="G2510" i="1" s="1"/>
  <c r="I2510" i="1" s="1"/>
  <c r="F2511" i="1"/>
  <c r="G2511" i="1" s="1"/>
  <c r="I2511" i="1" s="1"/>
  <c r="F2512" i="1"/>
  <c r="G2512" i="1" s="1"/>
  <c r="I2512" i="1" s="1"/>
  <c r="F2513" i="1"/>
  <c r="G2513" i="1" s="1"/>
  <c r="I2513" i="1" s="1"/>
  <c r="F2514" i="1"/>
  <c r="G2514" i="1" s="1"/>
  <c r="I2514" i="1" s="1"/>
  <c r="F2515" i="1"/>
  <c r="G2515" i="1" s="1"/>
  <c r="I2515" i="1" s="1"/>
  <c r="F2516" i="1"/>
  <c r="G2516" i="1" s="1"/>
  <c r="I2516" i="1" s="1"/>
  <c r="F2517" i="1"/>
  <c r="G2517" i="1" s="1"/>
  <c r="I2517" i="1" s="1"/>
  <c r="F2518" i="1"/>
  <c r="G2518" i="1" s="1"/>
  <c r="I2518" i="1" s="1"/>
  <c r="F2519" i="1"/>
  <c r="G2519" i="1" s="1"/>
  <c r="I2519" i="1" s="1"/>
  <c r="F2520" i="1"/>
  <c r="G2520" i="1" s="1"/>
  <c r="I2520" i="1" s="1"/>
  <c r="F2521" i="1"/>
  <c r="G2521" i="1" s="1"/>
  <c r="I2521" i="1" s="1"/>
  <c r="F2522" i="1"/>
  <c r="G2522" i="1" s="1"/>
  <c r="I2522" i="1" s="1"/>
  <c r="F2523" i="1"/>
  <c r="G2523" i="1" s="1"/>
  <c r="I2523" i="1" s="1"/>
  <c r="F2524" i="1"/>
  <c r="G2524" i="1" s="1"/>
  <c r="I2524" i="1" s="1"/>
  <c r="F2525" i="1"/>
  <c r="G2525" i="1" s="1"/>
  <c r="I2525" i="1" s="1"/>
  <c r="F2526" i="1"/>
  <c r="G2526" i="1" s="1"/>
  <c r="I2526" i="1" s="1"/>
  <c r="F2527" i="1"/>
  <c r="G2527" i="1" s="1"/>
  <c r="I2527" i="1" s="1"/>
  <c r="F2528" i="1"/>
  <c r="G2528" i="1" s="1"/>
  <c r="I2528" i="1" s="1"/>
  <c r="F2529" i="1"/>
  <c r="G2529" i="1" s="1"/>
  <c r="I2529" i="1" s="1"/>
  <c r="F2530" i="1"/>
  <c r="G2530" i="1" s="1"/>
  <c r="I2530" i="1" s="1"/>
  <c r="F2531" i="1"/>
  <c r="G2531" i="1" s="1"/>
  <c r="I2531" i="1" s="1"/>
  <c r="F2532" i="1"/>
  <c r="G2532" i="1" s="1"/>
  <c r="I2532" i="1" s="1"/>
  <c r="F2533" i="1"/>
  <c r="G2533" i="1" s="1"/>
  <c r="I2533" i="1" s="1"/>
  <c r="F2534" i="1"/>
  <c r="G2534" i="1" s="1"/>
  <c r="I2534" i="1" s="1"/>
  <c r="F2535" i="1"/>
  <c r="G2535" i="1" s="1"/>
  <c r="I2535" i="1" s="1"/>
  <c r="F2536" i="1"/>
  <c r="G2536" i="1" s="1"/>
  <c r="I2536" i="1" s="1"/>
  <c r="F2537" i="1"/>
  <c r="G2537" i="1" s="1"/>
  <c r="I2537" i="1" s="1"/>
  <c r="F2538" i="1"/>
  <c r="G2538" i="1" s="1"/>
  <c r="I2538" i="1" s="1"/>
  <c r="F2539" i="1"/>
  <c r="G2539" i="1" s="1"/>
  <c r="I2539" i="1" s="1"/>
  <c r="F2540" i="1"/>
  <c r="G2540" i="1" s="1"/>
  <c r="I2540" i="1" s="1"/>
  <c r="F2541" i="1"/>
  <c r="G2541" i="1" s="1"/>
  <c r="I2541" i="1" s="1"/>
  <c r="F2542" i="1"/>
  <c r="G2542" i="1" s="1"/>
  <c r="I2542" i="1" s="1"/>
  <c r="F2543" i="1"/>
  <c r="G2543" i="1" s="1"/>
  <c r="I2543" i="1" s="1"/>
  <c r="F2544" i="1"/>
  <c r="G2544" i="1" s="1"/>
  <c r="I2544" i="1" s="1"/>
  <c r="F2545" i="1"/>
  <c r="G2545" i="1" s="1"/>
  <c r="I2545" i="1" s="1"/>
  <c r="F2546" i="1"/>
  <c r="G2546" i="1" s="1"/>
  <c r="I2546" i="1" s="1"/>
  <c r="F2547" i="1"/>
  <c r="G2547" i="1" s="1"/>
  <c r="I2547" i="1" s="1"/>
  <c r="F2548" i="1"/>
  <c r="G2548" i="1" s="1"/>
  <c r="I2548" i="1" s="1"/>
  <c r="F2549" i="1"/>
  <c r="G2549" i="1" s="1"/>
  <c r="I2549" i="1" s="1"/>
  <c r="F2550" i="1"/>
  <c r="G2550" i="1" s="1"/>
  <c r="I2550" i="1" s="1"/>
  <c r="F2551" i="1"/>
  <c r="G2551" i="1" s="1"/>
  <c r="I2551" i="1" s="1"/>
  <c r="F2552" i="1"/>
  <c r="G2552" i="1" s="1"/>
  <c r="I2552" i="1" s="1"/>
  <c r="F2553" i="1"/>
  <c r="G2553" i="1" s="1"/>
  <c r="I2553" i="1" s="1"/>
  <c r="F2554" i="1"/>
  <c r="G2554" i="1" s="1"/>
  <c r="I2554" i="1" s="1"/>
  <c r="F2555" i="1"/>
  <c r="G2555" i="1" s="1"/>
  <c r="I2555" i="1" s="1"/>
  <c r="F2556" i="1"/>
  <c r="G2556" i="1" s="1"/>
  <c r="I2556" i="1" s="1"/>
  <c r="F2557" i="1"/>
  <c r="G2557" i="1" s="1"/>
  <c r="I2557" i="1" s="1"/>
  <c r="F2558" i="1"/>
  <c r="G2558" i="1" s="1"/>
  <c r="I2558" i="1" s="1"/>
  <c r="F2559" i="1"/>
  <c r="G2559" i="1" s="1"/>
  <c r="I2559" i="1" s="1"/>
  <c r="F2560" i="1"/>
  <c r="G2560" i="1" s="1"/>
  <c r="I2560" i="1" s="1"/>
  <c r="F2561" i="1"/>
  <c r="G2561" i="1" s="1"/>
  <c r="I2561" i="1" s="1"/>
  <c r="F2562" i="1"/>
  <c r="G2562" i="1" s="1"/>
  <c r="I2562" i="1" s="1"/>
  <c r="F2563" i="1"/>
  <c r="G2563" i="1" s="1"/>
  <c r="I2563" i="1" s="1"/>
  <c r="F2564" i="1"/>
  <c r="G2564" i="1" s="1"/>
  <c r="I2564" i="1" s="1"/>
  <c r="F2565" i="1"/>
  <c r="G2565" i="1" s="1"/>
  <c r="I2565" i="1" s="1"/>
  <c r="F2566" i="1"/>
  <c r="G2566" i="1" s="1"/>
  <c r="I2566" i="1" s="1"/>
  <c r="F2567" i="1"/>
  <c r="G2567" i="1" s="1"/>
  <c r="I2567" i="1" s="1"/>
  <c r="F2568" i="1"/>
  <c r="G2568" i="1" s="1"/>
  <c r="I2568" i="1" s="1"/>
  <c r="F2569" i="1"/>
  <c r="G2569" i="1" s="1"/>
  <c r="I2569" i="1" s="1"/>
  <c r="F2570" i="1"/>
  <c r="G2570" i="1" s="1"/>
  <c r="I2570" i="1" s="1"/>
  <c r="F2571" i="1"/>
  <c r="G2571" i="1" s="1"/>
  <c r="I2571" i="1" s="1"/>
  <c r="F2572" i="1"/>
  <c r="G2572" i="1" s="1"/>
  <c r="I2572" i="1" s="1"/>
  <c r="F2573" i="1"/>
  <c r="G2573" i="1" s="1"/>
  <c r="I2573" i="1" s="1"/>
  <c r="F2574" i="1"/>
  <c r="G2574" i="1" s="1"/>
  <c r="I2574" i="1" s="1"/>
  <c r="F2575" i="1"/>
  <c r="G2575" i="1" s="1"/>
  <c r="I2575" i="1" s="1"/>
  <c r="F2576" i="1"/>
  <c r="G2576" i="1" s="1"/>
  <c r="I2576" i="1" s="1"/>
  <c r="F2577" i="1"/>
  <c r="G2577" i="1" s="1"/>
  <c r="I2577" i="1" s="1"/>
  <c r="F2578" i="1"/>
  <c r="G2578" i="1" s="1"/>
  <c r="I2578" i="1" s="1"/>
  <c r="F2579" i="1"/>
  <c r="G2579" i="1" s="1"/>
  <c r="I2579" i="1" s="1"/>
  <c r="F2580" i="1"/>
  <c r="G2580" i="1" s="1"/>
  <c r="I2580" i="1" s="1"/>
  <c r="F2581" i="1"/>
  <c r="G2581" i="1" s="1"/>
  <c r="I2581" i="1" s="1"/>
  <c r="F2582" i="1"/>
  <c r="G2582" i="1" s="1"/>
  <c r="I2582" i="1" s="1"/>
  <c r="F2583" i="1"/>
  <c r="G2583" i="1" s="1"/>
  <c r="I2583" i="1" s="1"/>
  <c r="F2584" i="1"/>
  <c r="G2584" i="1" s="1"/>
  <c r="I2584" i="1" s="1"/>
  <c r="F2585" i="1"/>
  <c r="G2585" i="1" s="1"/>
  <c r="I2585" i="1" s="1"/>
  <c r="F2586" i="1"/>
  <c r="G2586" i="1" s="1"/>
  <c r="I2586" i="1" s="1"/>
  <c r="F2587" i="1"/>
  <c r="G2587" i="1" s="1"/>
  <c r="I2587" i="1" s="1"/>
  <c r="F2588" i="1"/>
  <c r="G2588" i="1" s="1"/>
  <c r="I2588" i="1" s="1"/>
  <c r="F2589" i="1"/>
  <c r="G2589" i="1" s="1"/>
  <c r="I2589" i="1" s="1"/>
  <c r="F2590" i="1"/>
  <c r="G2590" i="1" s="1"/>
  <c r="I2590" i="1" s="1"/>
  <c r="F2591" i="1"/>
  <c r="G2591" i="1" s="1"/>
  <c r="I2591" i="1" s="1"/>
  <c r="F2592" i="1"/>
  <c r="G2592" i="1" s="1"/>
  <c r="I2592" i="1" s="1"/>
  <c r="F2593" i="1"/>
  <c r="G2593" i="1" s="1"/>
  <c r="I2593" i="1" s="1"/>
  <c r="F2594" i="1"/>
  <c r="G2594" i="1" s="1"/>
  <c r="I2594" i="1" s="1"/>
  <c r="F2595" i="1"/>
  <c r="G2595" i="1" s="1"/>
  <c r="I2595" i="1" s="1"/>
  <c r="F2596" i="1"/>
  <c r="G2596" i="1" s="1"/>
  <c r="I2596" i="1" s="1"/>
  <c r="F2597" i="1"/>
  <c r="G2597" i="1" s="1"/>
  <c r="I2597" i="1" s="1"/>
  <c r="F2598" i="1"/>
  <c r="G2598" i="1" s="1"/>
  <c r="I2598" i="1" s="1"/>
  <c r="F2599" i="1"/>
  <c r="G2599" i="1" s="1"/>
  <c r="I2599" i="1" s="1"/>
  <c r="F2600" i="1"/>
  <c r="G2600" i="1" s="1"/>
  <c r="I2600" i="1" s="1"/>
  <c r="F2601" i="1"/>
  <c r="G2601" i="1" s="1"/>
  <c r="I2601" i="1" s="1"/>
  <c r="F2602" i="1"/>
  <c r="G2602" i="1" s="1"/>
  <c r="I2602" i="1" s="1"/>
  <c r="F2603" i="1"/>
  <c r="G2603" i="1" s="1"/>
  <c r="I2603" i="1" s="1"/>
  <c r="F2604" i="1"/>
  <c r="G2604" i="1" s="1"/>
  <c r="I2604" i="1" s="1"/>
  <c r="F2605" i="1"/>
  <c r="G2605" i="1" s="1"/>
  <c r="I2605" i="1" s="1"/>
  <c r="F2606" i="1"/>
  <c r="G2606" i="1" s="1"/>
  <c r="I2606" i="1" s="1"/>
  <c r="F2607" i="1"/>
  <c r="G2607" i="1" s="1"/>
  <c r="I2607" i="1" s="1"/>
  <c r="F2608" i="1"/>
  <c r="G2608" i="1" s="1"/>
  <c r="I2608" i="1" s="1"/>
  <c r="F2609" i="1"/>
  <c r="G2609" i="1" s="1"/>
  <c r="I2609" i="1" s="1"/>
  <c r="F2610" i="1"/>
  <c r="G2610" i="1" s="1"/>
  <c r="I2610" i="1" s="1"/>
  <c r="F2611" i="1"/>
  <c r="G2611" i="1" s="1"/>
  <c r="I2611" i="1" s="1"/>
  <c r="F2612" i="1"/>
  <c r="G2612" i="1" s="1"/>
  <c r="I2612" i="1" s="1"/>
  <c r="F2613" i="1"/>
  <c r="G2613" i="1" s="1"/>
  <c r="I2613" i="1" s="1"/>
  <c r="F2614" i="1"/>
  <c r="G2614" i="1" s="1"/>
  <c r="I2614" i="1" s="1"/>
  <c r="F2615" i="1"/>
  <c r="G2615" i="1" s="1"/>
  <c r="I2615" i="1" s="1"/>
  <c r="F2616" i="1"/>
  <c r="G2616" i="1" s="1"/>
  <c r="I2616" i="1" s="1"/>
  <c r="F2617" i="1"/>
  <c r="G2617" i="1" s="1"/>
  <c r="I2617" i="1" s="1"/>
  <c r="F2618" i="1"/>
  <c r="G2618" i="1" s="1"/>
  <c r="I2618" i="1" s="1"/>
  <c r="F2619" i="1"/>
  <c r="G2619" i="1" s="1"/>
  <c r="I2619" i="1" s="1"/>
  <c r="F2620" i="1"/>
  <c r="G2620" i="1" s="1"/>
  <c r="I2620" i="1" s="1"/>
  <c r="F2621" i="1"/>
  <c r="G2621" i="1" s="1"/>
  <c r="I2621" i="1" s="1"/>
  <c r="F2622" i="1"/>
  <c r="G2622" i="1" s="1"/>
  <c r="I2622" i="1" s="1"/>
  <c r="F2623" i="1"/>
  <c r="G2623" i="1" s="1"/>
  <c r="I2623" i="1" s="1"/>
  <c r="F2624" i="1"/>
  <c r="G2624" i="1" s="1"/>
  <c r="I2624" i="1" s="1"/>
  <c r="F2625" i="1"/>
  <c r="G2625" i="1" s="1"/>
  <c r="I2625" i="1" s="1"/>
  <c r="F2626" i="1"/>
  <c r="G2626" i="1" s="1"/>
  <c r="I2626" i="1" s="1"/>
  <c r="F2627" i="1"/>
  <c r="G2627" i="1" s="1"/>
  <c r="I2627" i="1" s="1"/>
  <c r="F2628" i="1"/>
  <c r="G2628" i="1" s="1"/>
  <c r="I2628" i="1" s="1"/>
  <c r="F2629" i="1"/>
  <c r="G2629" i="1" s="1"/>
  <c r="I2629" i="1" s="1"/>
  <c r="F2630" i="1"/>
  <c r="G2630" i="1" s="1"/>
  <c r="I2630" i="1" s="1"/>
  <c r="F2631" i="1"/>
  <c r="G2631" i="1" s="1"/>
  <c r="I2631" i="1" s="1"/>
  <c r="F2632" i="1"/>
  <c r="G2632" i="1" s="1"/>
  <c r="I2632" i="1" s="1"/>
  <c r="F2633" i="1"/>
  <c r="G2633" i="1" s="1"/>
  <c r="I2633" i="1" s="1"/>
  <c r="F2634" i="1"/>
  <c r="G2634" i="1" s="1"/>
  <c r="I2634" i="1" s="1"/>
  <c r="F2635" i="1"/>
  <c r="G2635" i="1" s="1"/>
  <c r="I2635" i="1" s="1"/>
  <c r="F2636" i="1"/>
  <c r="G2636" i="1" s="1"/>
  <c r="I2636" i="1" s="1"/>
  <c r="F2637" i="1"/>
  <c r="G2637" i="1" s="1"/>
  <c r="I2637" i="1" s="1"/>
  <c r="F2638" i="1"/>
  <c r="G2638" i="1" s="1"/>
  <c r="I2638" i="1" s="1"/>
  <c r="F2639" i="1"/>
  <c r="G2639" i="1" s="1"/>
  <c r="I2639" i="1" s="1"/>
  <c r="F2640" i="1"/>
  <c r="G2640" i="1" s="1"/>
  <c r="I2640" i="1" s="1"/>
  <c r="F2641" i="1"/>
  <c r="G2641" i="1" s="1"/>
  <c r="I2641" i="1" s="1"/>
  <c r="F2642" i="1"/>
  <c r="G2642" i="1" s="1"/>
  <c r="I2642" i="1" s="1"/>
  <c r="F2643" i="1"/>
  <c r="G2643" i="1" s="1"/>
  <c r="I2643" i="1" s="1"/>
  <c r="F2644" i="1"/>
  <c r="G2644" i="1" s="1"/>
  <c r="I2644" i="1" s="1"/>
  <c r="F2645" i="1"/>
  <c r="G2645" i="1" s="1"/>
  <c r="I2645" i="1" s="1"/>
  <c r="F2646" i="1"/>
  <c r="G2646" i="1" s="1"/>
  <c r="I2646" i="1" s="1"/>
  <c r="F2647" i="1"/>
  <c r="G2647" i="1" s="1"/>
  <c r="I2647" i="1" s="1"/>
  <c r="F2648" i="1"/>
  <c r="G2648" i="1" s="1"/>
  <c r="I2648" i="1" s="1"/>
  <c r="F2649" i="1"/>
  <c r="G2649" i="1" s="1"/>
  <c r="I2649" i="1" s="1"/>
  <c r="F2650" i="1"/>
  <c r="G2650" i="1" s="1"/>
  <c r="I2650" i="1" s="1"/>
  <c r="F2651" i="1"/>
  <c r="G2651" i="1" s="1"/>
  <c r="I2651" i="1" s="1"/>
  <c r="F2652" i="1"/>
  <c r="G2652" i="1" s="1"/>
  <c r="I2652" i="1" s="1"/>
  <c r="F2653" i="1"/>
  <c r="G2653" i="1" s="1"/>
  <c r="I2653" i="1" s="1"/>
  <c r="F2654" i="1"/>
  <c r="G2654" i="1" s="1"/>
  <c r="I2654" i="1" s="1"/>
  <c r="F2655" i="1"/>
  <c r="G2655" i="1" s="1"/>
  <c r="I2655" i="1" s="1"/>
  <c r="F2656" i="1"/>
  <c r="G2656" i="1" s="1"/>
  <c r="I2656" i="1" s="1"/>
  <c r="F2657" i="1"/>
  <c r="G2657" i="1" s="1"/>
  <c r="I2657" i="1" s="1"/>
  <c r="F2658" i="1"/>
  <c r="G2658" i="1" s="1"/>
  <c r="I2658" i="1" s="1"/>
  <c r="F2659" i="1"/>
  <c r="G2659" i="1" s="1"/>
  <c r="I2659" i="1" s="1"/>
  <c r="F2660" i="1"/>
  <c r="G2660" i="1" s="1"/>
  <c r="I2660" i="1" s="1"/>
  <c r="F2661" i="1"/>
  <c r="G2661" i="1" s="1"/>
  <c r="I2661" i="1" s="1"/>
  <c r="F2662" i="1"/>
  <c r="G2662" i="1" s="1"/>
  <c r="I2662" i="1" s="1"/>
  <c r="F2663" i="1"/>
  <c r="G2663" i="1" s="1"/>
  <c r="I2663" i="1" s="1"/>
  <c r="F2664" i="1"/>
  <c r="G2664" i="1" s="1"/>
  <c r="I2664" i="1" s="1"/>
  <c r="F2665" i="1"/>
  <c r="G2665" i="1" s="1"/>
  <c r="I2665" i="1" s="1"/>
  <c r="F2666" i="1"/>
  <c r="G2666" i="1" s="1"/>
  <c r="I2666" i="1" s="1"/>
  <c r="F2667" i="1"/>
  <c r="G2667" i="1" s="1"/>
  <c r="I2667" i="1" s="1"/>
  <c r="F2668" i="1"/>
  <c r="G2668" i="1" s="1"/>
  <c r="I2668" i="1" s="1"/>
  <c r="F2669" i="1"/>
  <c r="G2669" i="1" s="1"/>
  <c r="I2669" i="1" s="1"/>
  <c r="F2670" i="1"/>
  <c r="G2670" i="1" s="1"/>
  <c r="I2670" i="1" s="1"/>
  <c r="F2671" i="1"/>
  <c r="G2671" i="1" s="1"/>
  <c r="I2671" i="1" s="1"/>
  <c r="F2672" i="1"/>
  <c r="G2672" i="1" s="1"/>
  <c r="I2672" i="1" s="1"/>
  <c r="F2673" i="1"/>
  <c r="G2673" i="1" s="1"/>
  <c r="I2673" i="1" s="1"/>
  <c r="F2674" i="1"/>
  <c r="G2674" i="1" s="1"/>
  <c r="I2674" i="1" s="1"/>
  <c r="F2675" i="1"/>
  <c r="G2675" i="1" s="1"/>
  <c r="I2675" i="1" s="1"/>
  <c r="F2676" i="1"/>
  <c r="G2676" i="1" s="1"/>
  <c r="I2676" i="1" s="1"/>
  <c r="F2677" i="1"/>
  <c r="G2677" i="1" s="1"/>
  <c r="I2677" i="1" s="1"/>
  <c r="F2678" i="1"/>
  <c r="G2678" i="1" s="1"/>
  <c r="I2678" i="1" s="1"/>
  <c r="F2679" i="1"/>
  <c r="G2679" i="1" s="1"/>
  <c r="I2679" i="1" s="1"/>
  <c r="F2680" i="1"/>
  <c r="G2680" i="1" s="1"/>
  <c r="I2680" i="1" s="1"/>
  <c r="F2681" i="1"/>
  <c r="G2681" i="1" s="1"/>
  <c r="I2681" i="1" s="1"/>
  <c r="F2682" i="1"/>
  <c r="G2682" i="1" s="1"/>
  <c r="I2682" i="1" s="1"/>
  <c r="F2683" i="1"/>
  <c r="G2683" i="1" s="1"/>
  <c r="I2683" i="1" s="1"/>
  <c r="F2684" i="1"/>
  <c r="G2684" i="1" s="1"/>
  <c r="I2684" i="1" s="1"/>
  <c r="F2685" i="1"/>
  <c r="G2685" i="1" s="1"/>
  <c r="I2685" i="1" s="1"/>
  <c r="F2686" i="1"/>
  <c r="G2686" i="1" s="1"/>
  <c r="I2686" i="1" s="1"/>
  <c r="F2687" i="1"/>
  <c r="G2687" i="1" s="1"/>
  <c r="I2687" i="1" s="1"/>
  <c r="F2688" i="1"/>
  <c r="G2688" i="1" s="1"/>
  <c r="I2688" i="1" s="1"/>
  <c r="F2689" i="1"/>
  <c r="G2689" i="1" s="1"/>
  <c r="I2689" i="1" s="1"/>
  <c r="F2690" i="1"/>
  <c r="G2690" i="1" s="1"/>
  <c r="I2690" i="1" s="1"/>
  <c r="F2691" i="1"/>
  <c r="G2691" i="1" s="1"/>
  <c r="I2691" i="1" s="1"/>
  <c r="F2692" i="1"/>
  <c r="G2692" i="1" s="1"/>
  <c r="I2692" i="1" s="1"/>
  <c r="F2693" i="1"/>
  <c r="G2693" i="1" s="1"/>
  <c r="I2693" i="1" s="1"/>
  <c r="F2694" i="1"/>
  <c r="G2694" i="1" s="1"/>
  <c r="I2694" i="1" s="1"/>
  <c r="F2695" i="1"/>
  <c r="G2695" i="1" s="1"/>
  <c r="I2695" i="1" s="1"/>
  <c r="F2696" i="1"/>
  <c r="G2696" i="1" s="1"/>
  <c r="I2696" i="1" s="1"/>
  <c r="F2697" i="1"/>
  <c r="G2697" i="1" s="1"/>
  <c r="I2697" i="1" s="1"/>
  <c r="F2698" i="1"/>
  <c r="G2698" i="1" s="1"/>
  <c r="I2698" i="1" s="1"/>
  <c r="F2699" i="1"/>
  <c r="G2699" i="1" s="1"/>
  <c r="I2699" i="1" s="1"/>
  <c r="F2700" i="1"/>
  <c r="G2700" i="1" s="1"/>
  <c r="I2700" i="1" s="1"/>
  <c r="F2701" i="1"/>
  <c r="G2701" i="1" s="1"/>
  <c r="I2701" i="1" s="1"/>
  <c r="F2702" i="1"/>
  <c r="G2702" i="1" s="1"/>
  <c r="I2702" i="1" s="1"/>
  <c r="F2703" i="1"/>
  <c r="G2703" i="1" s="1"/>
  <c r="I2703" i="1" s="1"/>
  <c r="F2704" i="1"/>
  <c r="G2704" i="1" s="1"/>
  <c r="I2704" i="1" s="1"/>
  <c r="F2705" i="1"/>
  <c r="G2705" i="1" s="1"/>
  <c r="I2705" i="1" s="1"/>
  <c r="F2706" i="1"/>
  <c r="G2706" i="1" s="1"/>
  <c r="I2706" i="1" s="1"/>
  <c r="F2707" i="1"/>
  <c r="G2707" i="1" s="1"/>
  <c r="I2707" i="1" s="1"/>
  <c r="F2708" i="1"/>
  <c r="G2708" i="1" s="1"/>
  <c r="I2708" i="1" s="1"/>
  <c r="F2709" i="1"/>
  <c r="G2709" i="1" s="1"/>
  <c r="I2709" i="1" s="1"/>
  <c r="F2710" i="1"/>
  <c r="G2710" i="1" s="1"/>
  <c r="I2710" i="1" s="1"/>
  <c r="F2711" i="1"/>
  <c r="G2711" i="1" s="1"/>
  <c r="I2711" i="1" s="1"/>
  <c r="F2712" i="1"/>
  <c r="G2712" i="1" s="1"/>
  <c r="I2712" i="1" s="1"/>
  <c r="F2713" i="1"/>
  <c r="G2713" i="1" s="1"/>
  <c r="I2713" i="1" s="1"/>
  <c r="F2714" i="1"/>
  <c r="G2714" i="1" s="1"/>
  <c r="I2714" i="1" s="1"/>
  <c r="F2715" i="1"/>
  <c r="G2715" i="1" s="1"/>
  <c r="I2715" i="1" s="1"/>
  <c r="F2716" i="1"/>
  <c r="G2716" i="1" s="1"/>
  <c r="I2716" i="1" s="1"/>
  <c r="F2717" i="1"/>
  <c r="G2717" i="1" s="1"/>
  <c r="I2717" i="1" s="1"/>
  <c r="F2718" i="1"/>
  <c r="G2718" i="1" s="1"/>
  <c r="I2718" i="1" s="1"/>
  <c r="F2719" i="1"/>
  <c r="G2719" i="1" s="1"/>
  <c r="I2719" i="1" s="1"/>
  <c r="F2720" i="1"/>
  <c r="G2720" i="1" s="1"/>
  <c r="I2720" i="1" s="1"/>
  <c r="F2721" i="1"/>
  <c r="G2721" i="1" s="1"/>
  <c r="I2721" i="1" s="1"/>
  <c r="F2722" i="1"/>
  <c r="G2722" i="1" s="1"/>
  <c r="I2722" i="1" s="1"/>
  <c r="F2723" i="1"/>
  <c r="G2723" i="1" s="1"/>
  <c r="I2723" i="1" s="1"/>
  <c r="F2724" i="1"/>
  <c r="G2724" i="1" s="1"/>
  <c r="I2724" i="1" s="1"/>
  <c r="F2725" i="1"/>
  <c r="G2725" i="1" s="1"/>
  <c r="I2725" i="1" s="1"/>
  <c r="F2726" i="1"/>
  <c r="G2726" i="1" s="1"/>
  <c r="I2726" i="1" s="1"/>
  <c r="F2727" i="1"/>
  <c r="G2727" i="1" s="1"/>
  <c r="I2727" i="1" s="1"/>
  <c r="F2728" i="1"/>
  <c r="G2728" i="1" s="1"/>
  <c r="I2728" i="1" s="1"/>
  <c r="F2729" i="1"/>
  <c r="G2729" i="1" s="1"/>
  <c r="I2729" i="1" s="1"/>
  <c r="F2730" i="1"/>
  <c r="G2730" i="1" s="1"/>
  <c r="I2730" i="1" s="1"/>
  <c r="F2731" i="1"/>
  <c r="G2731" i="1" s="1"/>
  <c r="I2731" i="1" s="1"/>
  <c r="F2732" i="1"/>
  <c r="G2732" i="1" s="1"/>
  <c r="I2732" i="1" s="1"/>
  <c r="F2733" i="1"/>
  <c r="G2733" i="1" s="1"/>
  <c r="I2733" i="1" s="1"/>
  <c r="F2734" i="1"/>
  <c r="G2734" i="1" s="1"/>
  <c r="I2734" i="1" s="1"/>
  <c r="F2735" i="1"/>
  <c r="G2735" i="1" s="1"/>
  <c r="I2735" i="1" s="1"/>
  <c r="F2736" i="1"/>
  <c r="G2736" i="1" s="1"/>
  <c r="I2736" i="1" s="1"/>
  <c r="F2737" i="1"/>
  <c r="G2737" i="1" s="1"/>
  <c r="I2737" i="1" s="1"/>
  <c r="F2738" i="1"/>
  <c r="G2738" i="1" s="1"/>
  <c r="I2738" i="1" s="1"/>
  <c r="F2739" i="1"/>
  <c r="G2739" i="1" s="1"/>
  <c r="I2739" i="1" s="1"/>
  <c r="F2740" i="1"/>
  <c r="G2740" i="1" s="1"/>
  <c r="I2740" i="1" s="1"/>
  <c r="F2741" i="1"/>
  <c r="G2741" i="1" s="1"/>
  <c r="I2741" i="1" s="1"/>
  <c r="F2742" i="1"/>
  <c r="G2742" i="1" s="1"/>
  <c r="I2742" i="1" s="1"/>
  <c r="F2743" i="1"/>
  <c r="G2743" i="1" s="1"/>
  <c r="I2743" i="1" s="1"/>
  <c r="F2744" i="1"/>
  <c r="G2744" i="1" s="1"/>
  <c r="I2744" i="1" s="1"/>
  <c r="F2745" i="1"/>
  <c r="G2745" i="1" s="1"/>
  <c r="I2745" i="1" s="1"/>
  <c r="F2746" i="1"/>
  <c r="G2746" i="1" s="1"/>
  <c r="I2746" i="1" s="1"/>
  <c r="F2747" i="1"/>
  <c r="G2747" i="1" s="1"/>
  <c r="I2747" i="1" s="1"/>
  <c r="F2748" i="1"/>
  <c r="G2748" i="1" s="1"/>
  <c r="I2748" i="1" s="1"/>
  <c r="F2749" i="1"/>
  <c r="G2749" i="1" s="1"/>
  <c r="I2749" i="1" s="1"/>
  <c r="F2750" i="1"/>
  <c r="G2750" i="1" s="1"/>
  <c r="I2750" i="1" s="1"/>
  <c r="F2751" i="1"/>
  <c r="G2751" i="1" s="1"/>
  <c r="I2751" i="1" s="1"/>
  <c r="F2752" i="1"/>
  <c r="G2752" i="1" s="1"/>
  <c r="I2752" i="1" s="1"/>
  <c r="F2753" i="1"/>
  <c r="G2753" i="1" s="1"/>
  <c r="I2753" i="1" s="1"/>
  <c r="F2754" i="1"/>
  <c r="G2754" i="1" s="1"/>
  <c r="I2754" i="1" s="1"/>
  <c r="F2755" i="1"/>
  <c r="G2755" i="1" s="1"/>
  <c r="I2755" i="1" s="1"/>
  <c r="F2756" i="1"/>
  <c r="G2756" i="1" s="1"/>
  <c r="I2756" i="1" s="1"/>
  <c r="F2757" i="1"/>
  <c r="G2757" i="1" s="1"/>
  <c r="I2757" i="1" s="1"/>
  <c r="F2758" i="1"/>
  <c r="G2758" i="1" s="1"/>
  <c r="I2758" i="1" s="1"/>
  <c r="F2759" i="1"/>
  <c r="G2759" i="1" s="1"/>
  <c r="I2759" i="1" s="1"/>
  <c r="F2760" i="1"/>
  <c r="G2760" i="1" s="1"/>
  <c r="I2760" i="1" s="1"/>
  <c r="F2761" i="1"/>
  <c r="G2761" i="1" s="1"/>
  <c r="I2761" i="1" s="1"/>
  <c r="F2762" i="1"/>
  <c r="G2762" i="1" s="1"/>
  <c r="I2762" i="1" s="1"/>
  <c r="F2763" i="1"/>
  <c r="G2763" i="1" s="1"/>
  <c r="I2763" i="1" s="1"/>
  <c r="F2764" i="1"/>
  <c r="G2764" i="1" s="1"/>
  <c r="I2764" i="1" s="1"/>
  <c r="F2765" i="1"/>
  <c r="G2765" i="1" s="1"/>
  <c r="I2765" i="1" s="1"/>
  <c r="F2766" i="1"/>
  <c r="G2766" i="1" s="1"/>
  <c r="I2766" i="1" s="1"/>
  <c r="F2767" i="1"/>
  <c r="G2767" i="1" s="1"/>
  <c r="I2767" i="1" s="1"/>
  <c r="F2768" i="1"/>
  <c r="G2768" i="1" s="1"/>
  <c r="I2768" i="1" s="1"/>
  <c r="F2769" i="1"/>
  <c r="G2769" i="1" s="1"/>
  <c r="I2769" i="1" s="1"/>
  <c r="F2770" i="1"/>
  <c r="G2770" i="1" s="1"/>
  <c r="I2770" i="1" s="1"/>
  <c r="F2771" i="1"/>
  <c r="G2771" i="1" s="1"/>
  <c r="I2771" i="1" s="1"/>
  <c r="F2772" i="1"/>
  <c r="G2772" i="1" s="1"/>
  <c r="I2772" i="1" s="1"/>
  <c r="F2773" i="1"/>
  <c r="G2773" i="1" s="1"/>
  <c r="I2773" i="1" s="1"/>
  <c r="F2774" i="1"/>
  <c r="G2774" i="1" s="1"/>
  <c r="I2774" i="1" s="1"/>
  <c r="F2775" i="1"/>
  <c r="G2775" i="1" s="1"/>
  <c r="I2775" i="1" s="1"/>
  <c r="F2776" i="1"/>
  <c r="G2776" i="1" s="1"/>
  <c r="I2776" i="1" s="1"/>
  <c r="F2777" i="1"/>
  <c r="G2777" i="1" s="1"/>
  <c r="I2777" i="1" s="1"/>
  <c r="F2778" i="1"/>
  <c r="G2778" i="1" s="1"/>
  <c r="I2778" i="1" s="1"/>
  <c r="F2779" i="1"/>
  <c r="G2779" i="1" s="1"/>
  <c r="I2779" i="1" s="1"/>
  <c r="F2780" i="1"/>
  <c r="G2780" i="1" s="1"/>
  <c r="I2780" i="1" s="1"/>
  <c r="F2781" i="1"/>
  <c r="G2781" i="1" s="1"/>
  <c r="I2781" i="1" s="1"/>
  <c r="F2782" i="1"/>
  <c r="G2782" i="1" s="1"/>
  <c r="I2782" i="1" s="1"/>
  <c r="F2783" i="1"/>
  <c r="G2783" i="1" s="1"/>
  <c r="I2783" i="1" s="1"/>
  <c r="F2784" i="1"/>
  <c r="G2784" i="1" s="1"/>
  <c r="I2784" i="1" s="1"/>
  <c r="F2785" i="1"/>
  <c r="G2785" i="1" s="1"/>
  <c r="I2785" i="1" s="1"/>
  <c r="F2786" i="1"/>
  <c r="G2786" i="1" s="1"/>
  <c r="I2786" i="1" s="1"/>
  <c r="F2787" i="1"/>
  <c r="G2787" i="1" s="1"/>
  <c r="I2787" i="1" s="1"/>
  <c r="F2788" i="1"/>
  <c r="G2788" i="1" s="1"/>
  <c r="I2788" i="1" s="1"/>
  <c r="F2789" i="1"/>
  <c r="G2789" i="1" s="1"/>
  <c r="I2789" i="1" s="1"/>
  <c r="F2790" i="1"/>
  <c r="G2790" i="1" s="1"/>
  <c r="I2790" i="1" s="1"/>
  <c r="F2791" i="1"/>
  <c r="G2791" i="1" s="1"/>
  <c r="I2791" i="1" s="1"/>
  <c r="F2792" i="1"/>
  <c r="G2792" i="1" s="1"/>
  <c r="I2792" i="1" s="1"/>
  <c r="F2793" i="1"/>
  <c r="G2793" i="1" s="1"/>
  <c r="I2793" i="1" s="1"/>
  <c r="F2794" i="1"/>
  <c r="G2794" i="1" s="1"/>
  <c r="I2794" i="1" s="1"/>
  <c r="F2795" i="1"/>
  <c r="G2795" i="1" s="1"/>
  <c r="I2795" i="1" s="1"/>
  <c r="F2796" i="1"/>
  <c r="G2796" i="1" s="1"/>
  <c r="I2796" i="1" s="1"/>
  <c r="F2797" i="1"/>
  <c r="G2797" i="1" s="1"/>
  <c r="I2797" i="1" s="1"/>
  <c r="F2798" i="1"/>
  <c r="G2798" i="1" s="1"/>
  <c r="I2798" i="1" s="1"/>
  <c r="F2799" i="1"/>
  <c r="G2799" i="1" s="1"/>
  <c r="I2799" i="1" s="1"/>
  <c r="F2800" i="1"/>
  <c r="G2800" i="1" s="1"/>
  <c r="I2800" i="1" s="1"/>
  <c r="F2801" i="1"/>
  <c r="G2801" i="1" s="1"/>
  <c r="I2801" i="1" s="1"/>
  <c r="F2802" i="1"/>
  <c r="G2802" i="1" s="1"/>
  <c r="I2802" i="1" s="1"/>
  <c r="F2803" i="1"/>
  <c r="G2803" i="1" s="1"/>
  <c r="I2803" i="1" s="1"/>
  <c r="F2804" i="1"/>
  <c r="G2804" i="1" s="1"/>
  <c r="I2804" i="1" s="1"/>
  <c r="F2805" i="1"/>
  <c r="G2805" i="1" s="1"/>
  <c r="I2805" i="1" s="1"/>
  <c r="F2806" i="1"/>
  <c r="G2806" i="1" s="1"/>
  <c r="I2806" i="1" s="1"/>
  <c r="F2807" i="1"/>
  <c r="G2807" i="1" s="1"/>
  <c r="I2807" i="1" s="1"/>
  <c r="F2808" i="1"/>
  <c r="G2808" i="1" s="1"/>
  <c r="I2808" i="1" s="1"/>
  <c r="F2809" i="1"/>
  <c r="G2809" i="1" s="1"/>
  <c r="I2809" i="1" s="1"/>
  <c r="F2810" i="1"/>
  <c r="G2810" i="1" s="1"/>
  <c r="I2810" i="1" s="1"/>
  <c r="F2811" i="1"/>
  <c r="G2811" i="1" s="1"/>
  <c r="I2811" i="1" s="1"/>
  <c r="F2812" i="1"/>
  <c r="G2812" i="1" s="1"/>
  <c r="I2812" i="1" s="1"/>
  <c r="F2813" i="1"/>
  <c r="G2813" i="1" s="1"/>
  <c r="I2813" i="1" s="1"/>
  <c r="F2814" i="1"/>
  <c r="G2814" i="1" s="1"/>
  <c r="I2814" i="1" s="1"/>
  <c r="F2815" i="1"/>
  <c r="G2815" i="1" s="1"/>
  <c r="I2815" i="1" s="1"/>
  <c r="F2816" i="1"/>
  <c r="G2816" i="1" s="1"/>
  <c r="I2816" i="1" s="1"/>
  <c r="F2817" i="1"/>
  <c r="G2817" i="1" s="1"/>
  <c r="I2817" i="1" s="1"/>
  <c r="F2818" i="1"/>
  <c r="G2818" i="1" s="1"/>
  <c r="I2818" i="1" s="1"/>
  <c r="F2819" i="1"/>
  <c r="G2819" i="1" s="1"/>
  <c r="I2819" i="1" s="1"/>
  <c r="F2820" i="1"/>
  <c r="G2820" i="1" s="1"/>
  <c r="I2820" i="1" s="1"/>
  <c r="F2821" i="1"/>
  <c r="G2821" i="1" s="1"/>
  <c r="I2821" i="1" s="1"/>
  <c r="F2822" i="1"/>
  <c r="G2822" i="1" s="1"/>
  <c r="I2822" i="1" s="1"/>
  <c r="F2823" i="1"/>
  <c r="G2823" i="1" s="1"/>
  <c r="I2823" i="1" s="1"/>
  <c r="F2824" i="1"/>
  <c r="G2824" i="1" s="1"/>
  <c r="I2824" i="1" s="1"/>
  <c r="F2825" i="1"/>
  <c r="G2825" i="1" s="1"/>
  <c r="I2825" i="1" s="1"/>
  <c r="F2826" i="1"/>
  <c r="G2826" i="1" s="1"/>
  <c r="I2826" i="1" s="1"/>
  <c r="F2827" i="1"/>
  <c r="G2827" i="1" s="1"/>
  <c r="I2827" i="1" s="1"/>
  <c r="F2828" i="1"/>
  <c r="G2828" i="1" s="1"/>
  <c r="I2828" i="1" s="1"/>
  <c r="F2829" i="1"/>
  <c r="G2829" i="1" s="1"/>
  <c r="I2829" i="1" s="1"/>
  <c r="F2830" i="1"/>
  <c r="G2830" i="1" s="1"/>
  <c r="I2830" i="1" s="1"/>
  <c r="F2831" i="1"/>
  <c r="G2831" i="1" s="1"/>
  <c r="I2831" i="1" s="1"/>
  <c r="F2832" i="1"/>
  <c r="G2832" i="1" s="1"/>
  <c r="I2832" i="1" s="1"/>
  <c r="F2833" i="1"/>
  <c r="G2833" i="1" s="1"/>
  <c r="I2833" i="1" s="1"/>
  <c r="F2834" i="1"/>
  <c r="G2834" i="1" s="1"/>
  <c r="I2834" i="1" s="1"/>
  <c r="F2835" i="1"/>
  <c r="G2835" i="1" s="1"/>
  <c r="I2835" i="1" s="1"/>
  <c r="F2836" i="1"/>
  <c r="G2836" i="1" s="1"/>
  <c r="I2836" i="1" s="1"/>
  <c r="F2837" i="1"/>
  <c r="G2837" i="1" s="1"/>
  <c r="I2837" i="1" s="1"/>
  <c r="F2838" i="1"/>
  <c r="G2838" i="1" s="1"/>
  <c r="I2838" i="1" s="1"/>
  <c r="F2839" i="1"/>
  <c r="G2839" i="1" s="1"/>
  <c r="I2839" i="1" s="1"/>
  <c r="F2840" i="1"/>
  <c r="G2840" i="1" s="1"/>
  <c r="I2840" i="1" s="1"/>
  <c r="F2841" i="1"/>
  <c r="G2841" i="1" s="1"/>
  <c r="I2841" i="1" s="1"/>
  <c r="F2842" i="1"/>
  <c r="G2842" i="1" s="1"/>
  <c r="I2842" i="1" s="1"/>
  <c r="F2843" i="1"/>
  <c r="G2843" i="1" s="1"/>
  <c r="I2843" i="1" s="1"/>
  <c r="F2844" i="1"/>
  <c r="G2844" i="1" s="1"/>
  <c r="I2844" i="1" s="1"/>
  <c r="F2845" i="1"/>
  <c r="G2845" i="1" s="1"/>
  <c r="I2845" i="1" s="1"/>
  <c r="F2846" i="1"/>
  <c r="G2846" i="1" s="1"/>
  <c r="I2846" i="1" s="1"/>
  <c r="F2847" i="1"/>
  <c r="G2847" i="1" s="1"/>
  <c r="I2847" i="1" s="1"/>
  <c r="F2848" i="1"/>
  <c r="G2848" i="1" s="1"/>
  <c r="I2848" i="1" s="1"/>
  <c r="F2849" i="1"/>
  <c r="G2849" i="1" s="1"/>
  <c r="I2849" i="1" s="1"/>
  <c r="F2850" i="1"/>
  <c r="G2850" i="1" s="1"/>
  <c r="I2850" i="1" s="1"/>
  <c r="F2851" i="1"/>
  <c r="G2851" i="1" s="1"/>
  <c r="I2851" i="1" s="1"/>
  <c r="F2852" i="1"/>
  <c r="G2852" i="1" s="1"/>
  <c r="I2852" i="1" s="1"/>
  <c r="F2853" i="1"/>
  <c r="G2853" i="1" s="1"/>
  <c r="I2853" i="1" s="1"/>
  <c r="F2854" i="1"/>
  <c r="G2854" i="1" s="1"/>
  <c r="I2854" i="1" s="1"/>
  <c r="F2855" i="1"/>
  <c r="G2855" i="1" s="1"/>
  <c r="I2855" i="1" s="1"/>
  <c r="F2856" i="1"/>
  <c r="G2856" i="1" s="1"/>
  <c r="I2856" i="1" s="1"/>
  <c r="F2857" i="1"/>
  <c r="G2857" i="1" s="1"/>
  <c r="I2857" i="1" s="1"/>
  <c r="F2858" i="1"/>
  <c r="G2858" i="1" s="1"/>
  <c r="I2858" i="1" s="1"/>
  <c r="F2859" i="1"/>
  <c r="G2859" i="1" s="1"/>
  <c r="I2859" i="1" s="1"/>
  <c r="F2860" i="1"/>
  <c r="G2860" i="1" s="1"/>
  <c r="I2860" i="1" s="1"/>
  <c r="F2861" i="1"/>
  <c r="G2861" i="1" s="1"/>
  <c r="I2861" i="1" s="1"/>
  <c r="F2862" i="1"/>
  <c r="G2862" i="1" s="1"/>
  <c r="I2862" i="1" s="1"/>
  <c r="F2863" i="1"/>
  <c r="G2863" i="1" s="1"/>
  <c r="I2863" i="1" s="1"/>
  <c r="F2864" i="1"/>
  <c r="G2864" i="1" s="1"/>
  <c r="I2864" i="1" s="1"/>
  <c r="F2865" i="1"/>
  <c r="G2865" i="1" s="1"/>
  <c r="I2865" i="1" s="1"/>
  <c r="F2866" i="1"/>
  <c r="G2866" i="1" s="1"/>
  <c r="I2866" i="1" s="1"/>
  <c r="F2867" i="1"/>
  <c r="G2867" i="1" s="1"/>
  <c r="I2867" i="1" s="1"/>
  <c r="F2868" i="1"/>
  <c r="G2868" i="1" s="1"/>
  <c r="I2868" i="1" s="1"/>
  <c r="F2869" i="1"/>
  <c r="G2869" i="1" s="1"/>
  <c r="I2869" i="1" s="1"/>
  <c r="F2870" i="1"/>
  <c r="G2870" i="1" s="1"/>
  <c r="I2870" i="1" s="1"/>
  <c r="F2871" i="1"/>
  <c r="G2871" i="1" s="1"/>
  <c r="I2871" i="1" s="1"/>
  <c r="F2872" i="1"/>
  <c r="G2872" i="1" s="1"/>
  <c r="I2872" i="1" s="1"/>
  <c r="F2873" i="1"/>
  <c r="G2873" i="1" s="1"/>
  <c r="I2873" i="1" s="1"/>
  <c r="F2874" i="1"/>
  <c r="G2874" i="1" s="1"/>
  <c r="I2874" i="1" s="1"/>
  <c r="F2875" i="1"/>
  <c r="G2875" i="1" s="1"/>
  <c r="I2875" i="1" s="1"/>
  <c r="F2876" i="1"/>
  <c r="G2876" i="1" s="1"/>
  <c r="I2876" i="1" s="1"/>
  <c r="F2877" i="1"/>
  <c r="G2877" i="1" s="1"/>
  <c r="I2877" i="1" s="1"/>
  <c r="F2878" i="1"/>
  <c r="G2878" i="1" s="1"/>
  <c r="I2878" i="1" s="1"/>
  <c r="F2879" i="1"/>
  <c r="G2879" i="1" s="1"/>
  <c r="I2879" i="1" s="1"/>
  <c r="F2880" i="1"/>
  <c r="G2880" i="1" s="1"/>
  <c r="I2880" i="1" s="1"/>
  <c r="F2881" i="1"/>
  <c r="G2881" i="1" s="1"/>
  <c r="I2881" i="1" s="1"/>
  <c r="F2882" i="1"/>
  <c r="G2882" i="1" s="1"/>
  <c r="I2882" i="1" s="1"/>
  <c r="F2883" i="1"/>
  <c r="G2883" i="1" s="1"/>
  <c r="I2883" i="1" s="1"/>
  <c r="F2884" i="1"/>
  <c r="G2884" i="1" s="1"/>
  <c r="I2884" i="1" s="1"/>
  <c r="F2885" i="1"/>
  <c r="G2885" i="1" s="1"/>
  <c r="I2885" i="1" s="1"/>
  <c r="F2886" i="1"/>
  <c r="G2886" i="1" s="1"/>
  <c r="I2886" i="1" s="1"/>
  <c r="F2887" i="1"/>
  <c r="G2887" i="1" s="1"/>
  <c r="I2887" i="1" s="1"/>
  <c r="F2888" i="1"/>
  <c r="G2888" i="1" s="1"/>
  <c r="I2888" i="1" s="1"/>
  <c r="F2889" i="1"/>
  <c r="G2889" i="1" s="1"/>
  <c r="I2889" i="1" s="1"/>
  <c r="F2890" i="1"/>
  <c r="G2890" i="1" s="1"/>
  <c r="I2890" i="1" s="1"/>
  <c r="F2891" i="1"/>
  <c r="G2891" i="1" s="1"/>
  <c r="I2891" i="1" s="1"/>
  <c r="F2892" i="1"/>
  <c r="G2892" i="1" s="1"/>
  <c r="I2892" i="1" s="1"/>
  <c r="F2893" i="1"/>
  <c r="G2893" i="1" s="1"/>
  <c r="I2893" i="1" s="1"/>
  <c r="F2894" i="1"/>
  <c r="G2894" i="1" s="1"/>
  <c r="I2894" i="1" s="1"/>
  <c r="F2895" i="1"/>
  <c r="G2895" i="1" s="1"/>
  <c r="I2895" i="1" s="1"/>
  <c r="F2896" i="1"/>
  <c r="G2896" i="1" s="1"/>
  <c r="I2896" i="1" s="1"/>
  <c r="F2897" i="1"/>
  <c r="G2897" i="1" s="1"/>
  <c r="I2897" i="1" s="1"/>
  <c r="F2898" i="1"/>
  <c r="G2898" i="1" s="1"/>
  <c r="I2898" i="1" s="1"/>
  <c r="F2899" i="1"/>
  <c r="G2899" i="1" s="1"/>
  <c r="I2899" i="1" s="1"/>
  <c r="F2900" i="1"/>
  <c r="G2900" i="1" s="1"/>
  <c r="I2900" i="1" s="1"/>
  <c r="F2901" i="1"/>
  <c r="G2901" i="1" s="1"/>
  <c r="I2901" i="1" s="1"/>
  <c r="F2902" i="1"/>
  <c r="G2902" i="1" s="1"/>
  <c r="I2902" i="1" s="1"/>
  <c r="F2903" i="1"/>
  <c r="G2903" i="1" s="1"/>
  <c r="I2903" i="1" s="1"/>
  <c r="F2904" i="1"/>
  <c r="G2904" i="1" s="1"/>
  <c r="I2904" i="1" s="1"/>
  <c r="F2905" i="1"/>
  <c r="G2905" i="1" s="1"/>
  <c r="I2905" i="1" s="1"/>
  <c r="F2906" i="1"/>
  <c r="G2906" i="1" s="1"/>
  <c r="I2906" i="1" s="1"/>
  <c r="F2907" i="1"/>
  <c r="G2907" i="1" s="1"/>
  <c r="I2907" i="1" s="1"/>
  <c r="F2908" i="1"/>
  <c r="G2908" i="1" s="1"/>
  <c r="I2908" i="1" s="1"/>
  <c r="F2909" i="1"/>
  <c r="G2909" i="1" s="1"/>
  <c r="I2909" i="1" s="1"/>
  <c r="F2910" i="1"/>
  <c r="G2910" i="1" s="1"/>
  <c r="I2910" i="1" s="1"/>
  <c r="F2911" i="1"/>
  <c r="G2911" i="1" s="1"/>
  <c r="I2911" i="1" s="1"/>
  <c r="F2912" i="1"/>
  <c r="G2912" i="1" s="1"/>
  <c r="I2912" i="1" s="1"/>
  <c r="F2913" i="1"/>
  <c r="G2913" i="1" s="1"/>
  <c r="I2913" i="1" s="1"/>
  <c r="F2914" i="1"/>
  <c r="G2914" i="1" s="1"/>
  <c r="I2914" i="1" s="1"/>
  <c r="F2915" i="1"/>
  <c r="G2915" i="1" s="1"/>
  <c r="I2915" i="1" s="1"/>
  <c r="F2916" i="1"/>
  <c r="G2916" i="1" s="1"/>
  <c r="I2916" i="1" s="1"/>
  <c r="F2917" i="1"/>
  <c r="G2917" i="1" s="1"/>
  <c r="I2917" i="1" s="1"/>
  <c r="F2918" i="1"/>
  <c r="G2918" i="1" s="1"/>
  <c r="I2918" i="1" s="1"/>
  <c r="F2919" i="1"/>
  <c r="G2919" i="1" s="1"/>
  <c r="I2919" i="1" s="1"/>
  <c r="F2920" i="1"/>
  <c r="G2920" i="1" s="1"/>
  <c r="I2920" i="1" s="1"/>
  <c r="F2921" i="1"/>
  <c r="G2921" i="1" s="1"/>
  <c r="I2921" i="1" s="1"/>
  <c r="F2922" i="1"/>
  <c r="G2922" i="1" s="1"/>
  <c r="I2922" i="1" s="1"/>
  <c r="F2923" i="1"/>
  <c r="G2923" i="1" s="1"/>
  <c r="I2923" i="1" s="1"/>
  <c r="F2924" i="1"/>
  <c r="G2924" i="1" s="1"/>
  <c r="I2924" i="1" s="1"/>
  <c r="F2925" i="1"/>
  <c r="G2925" i="1" s="1"/>
  <c r="I2925" i="1" s="1"/>
  <c r="F2926" i="1"/>
  <c r="G2926" i="1" s="1"/>
  <c r="I2926" i="1" s="1"/>
  <c r="F2927" i="1"/>
  <c r="G2927" i="1" s="1"/>
  <c r="I2927" i="1" s="1"/>
  <c r="F2928" i="1"/>
  <c r="G2928" i="1" s="1"/>
  <c r="I2928" i="1" s="1"/>
  <c r="F2929" i="1"/>
  <c r="G2929" i="1" s="1"/>
  <c r="I2929" i="1" s="1"/>
  <c r="F2930" i="1"/>
  <c r="G2930" i="1" s="1"/>
  <c r="I2930" i="1" s="1"/>
  <c r="F2931" i="1"/>
  <c r="G2931" i="1" s="1"/>
  <c r="I2931" i="1" s="1"/>
  <c r="F2932" i="1"/>
  <c r="G2932" i="1" s="1"/>
  <c r="I2932" i="1" s="1"/>
  <c r="F2933" i="1"/>
  <c r="G2933" i="1" s="1"/>
  <c r="I2933" i="1" s="1"/>
  <c r="F2934" i="1"/>
  <c r="G2934" i="1" s="1"/>
  <c r="I2934" i="1" s="1"/>
  <c r="F2935" i="1"/>
  <c r="G2935" i="1" s="1"/>
  <c r="I2935" i="1" s="1"/>
  <c r="F2936" i="1"/>
  <c r="G2936" i="1" s="1"/>
  <c r="I2936" i="1" s="1"/>
  <c r="F2937" i="1"/>
  <c r="G2937" i="1" s="1"/>
  <c r="I2937" i="1" s="1"/>
  <c r="F2938" i="1"/>
  <c r="G2938" i="1" s="1"/>
  <c r="I2938" i="1" s="1"/>
  <c r="F2939" i="1"/>
  <c r="G2939" i="1" s="1"/>
  <c r="I2939" i="1" s="1"/>
  <c r="F2940" i="1"/>
  <c r="G2940" i="1" s="1"/>
  <c r="I2940" i="1" s="1"/>
  <c r="F2941" i="1"/>
  <c r="G2941" i="1" s="1"/>
  <c r="I2941" i="1" s="1"/>
  <c r="F2942" i="1"/>
  <c r="G2942" i="1" s="1"/>
  <c r="I2942" i="1" s="1"/>
  <c r="F2943" i="1"/>
  <c r="G2943" i="1" s="1"/>
  <c r="I2943" i="1" s="1"/>
  <c r="F2944" i="1"/>
  <c r="G2944" i="1" s="1"/>
  <c r="I2944" i="1" s="1"/>
  <c r="F2945" i="1"/>
  <c r="G2945" i="1" s="1"/>
  <c r="I2945" i="1" s="1"/>
  <c r="F2946" i="1"/>
  <c r="G2946" i="1" s="1"/>
  <c r="I2946" i="1" s="1"/>
  <c r="F2947" i="1"/>
  <c r="G2947" i="1" s="1"/>
  <c r="I2947" i="1" s="1"/>
  <c r="F2948" i="1"/>
  <c r="G2948" i="1" s="1"/>
  <c r="I2948" i="1" s="1"/>
  <c r="F2949" i="1"/>
  <c r="G2949" i="1" s="1"/>
  <c r="I2949" i="1" s="1"/>
  <c r="F2950" i="1"/>
  <c r="G2950" i="1" s="1"/>
  <c r="I2950" i="1" s="1"/>
  <c r="F2951" i="1"/>
  <c r="G2951" i="1" s="1"/>
  <c r="I2951" i="1" s="1"/>
  <c r="F2952" i="1"/>
  <c r="G2952" i="1" s="1"/>
  <c r="I2952" i="1" s="1"/>
  <c r="F2953" i="1"/>
  <c r="G2953" i="1" s="1"/>
  <c r="I2953" i="1" s="1"/>
  <c r="F2954" i="1"/>
  <c r="G2954" i="1" s="1"/>
  <c r="I2954" i="1" s="1"/>
  <c r="F2955" i="1"/>
  <c r="G2955" i="1" s="1"/>
  <c r="I2955" i="1" s="1"/>
  <c r="F2956" i="1"/>
  <c r="G2956" i="1" s="1"/>
  <c r="I2956" i="1" s="1"/>
  <c r="F2957" i="1"/>
  <c r="G2957" i="1" s="1"/>
  <c r="I2957" i="1" s="1"/>
  <c r="F2958" i="1"/>
  <c r="G2958" i="1" s="1"/>
  <c r="I2958" i="1" s="1"/>
  <c r="F2959" i="1"/>
  <c r="G2959" i="1" s="1"/>
  <c r="I2959" i="1" s="1"/>
  <c r="F2960" i="1"/>
  <c r="G2960" i="1" s="1"/>
  <c r="I2960" i="1" s="1"/>
  <c r="F2961" i="1"/>
  <c r="G2961" i="1" s="1"/>
  <c r="I2961" i="1" s="1"/>
  <c r="F2962" i="1"/>
  <c r="G2962" i="1" s="1"/>
  <c r="I2962" i="1" s="1"/>
  <c r="F2963" i="1"/>
  <c r="G2963" i="1" s="1"/>
  <c r="I2963" i="1" s="1"/>
  <c r="F2964" i="1"/>
  <c r="G2964" i="1" s="1"/>
  <c r="I2964" i="1" s="1"/>
  <c r="F2965" i="1"/>
  <c r="G2965" i="1" s="1"/>
  <c r="I2965" i="1" s="1"/>
  <c r="F2966" i="1"/>
  <c r="G2966" i="1" s="1"/>
  <c r="I2966" i="1" s="1"/>
  <c r="F2967" i="1"/>
  <c r="G2967" i="1" s="1"/>
  <c r="I2967" i="1" s="1"/>
  <c r="F2968" i="1"/>
  <c r="G2968" i="1" s="1"/>
  <c r="I2968" i="1" s="1"/>
  <c r="F2969" i="1"/>
  <c r="G2969" i="1" s="1"/>
  <c r="I2969" i="1" s="1"/>
  <c r="F2970" i="1"/>
  <c r="G2970" i="1" s="1"/>
  <c r="I2970" i="1" s="1"/>
  <c r="F2971" i="1"/>
  <c r="G2971" i="1" s="1"/>
  <c r="I2971" i="1" s="1"/>
  <c r="F2972" i="1"/>
  <c r="G2972" i="1" s="1"/>
  <c r="I2972" i="1" s="1"/>
  <c r="F2973" i="1"/>
  <c r="G2973" i="1" s="1"/>
  <c r="I2973" i="1" s="1"/>
  <c r="F2974" i="1"/>
  <c r="G2974" i="1" s="1"/>
  <c r="I2974" i="1" s="1"/>
  <c r="F2975" i="1"/>
  <c r="G2975" i="1" s="1"/>
  <c r="I2975" i="1" s="1"/>
  <c r="F2976" i="1"/>
  <c r="G2976" i="1" s="1"/>
  <c r="I2976" i="1" s="1"/>
  <c r="F2977" i="1"/>
  <c r="G2977" i="1" s="1"/>
  <c r="I2977" i="1" s="1"/>
  <c r="F2978" i="1"/>
  <c r="G2978" i="1" s="1"/>
  <c r="I2978" i="1" s="1"/>
  <c r="F2979" i="1"/>
  <c r="G2979" i="1" s="1"/>
  <c r="I2979" i="1" s="1"/>
  <c r="F2980" i="1"/>
  <c r="G2980" i="1" s="1"/>
  <c r="I2980" i="1" s="1"/>
  <c r="F2981" i="1"/>
  <c r="G2981" i="1" s="1"/>
  <c r="I2981" i="1" s="1"/>
  <c r="F2982" i="1"/>
  <c r="G2982" i="1" s="1"/>
  <c r="I2982" i="1" s="1"/>
  <c r="F2983" i="1"/>
  <c r="G2983" i="1" s="1"/>
  <c r="I2983" i="1" s="1"/>
  <c r="F2984" i="1"/>
  <c r="G2984" i="1" s="1"/>
  <c r="I2984" i="1" s="1"/>
  <c r="F2985" i="1"/>
  <c r="G2985" i="1" s="1"/>
  <c r="I2985" i="1" s="1"/>
  <c r="F2986" i="1"/>
  <c r="G2986" i="1" s="1"/>
  <c r="I2986" i="1" s="1"/>
  <c r="F2987" i="1"/>
  <c r="G2987" i="1" s="1"/>
  <c r="I2987" i="1" s="1"/>
  <c r="F2988" i="1"/>
  <c r="G2988" i="1" s="1"/>
  <c r="I2988" i="1" s="1"/>
  <c r="F2989" i="1"/>
  <c r="G2989" i="1" s="1"/>
  <c r="I2989" i="1" s="1"/>
  <c r="F2990" i="1"/>
  <c r="G2990" i="1" s="1"/>
  <c r="I2990" i="1" s="1"/>
  <c r="F2991" i="1"/>
  <c r="G2991" i="1" s="1"/>
  <c r="I2991" i="1" s="1"/>
  <c r="F2992" i="1"/>
  <c r="G2992" i="1" s="1"/>
  <c r="I2992" i="1" s="1"/>
  <c r="F2993" i="1"/>
  <c r="G2993" i="1" s="1"/>
  <c r="I2993" i="1" s="1"/>
  <c r="F2994" i="1"/>
  <c r="G2994" i="1" s="1"/>
  <c r="I2994" i="1" s="1"/>
  <c r="F2995" i="1"/>
  <c r="G2995" i="1" s="1"/>
  <c r="I2995" i="1" s="1"/>
  <c r="F2996" i="1"/>
  <c r="G2996" i="1" s="1"/>
  <c r="I2996" i="1" s="1"/>
  <c r="F2997" i="1"/>
  <c r="G2997" i="1" s="1"/>
  <c r="I2997" i="1" s="1"/>
  <c r="F2998" i="1"/>
  <c r="G2998" i="1" s="1"/>
  <c r="I2998" i="1" s="1"/>
  <c r="F2999" i="1"/>
  <c r="G2999" i="1" s="1"/>
  <c r="I2999" i="1" s="1"/>
  <c r="F3000" i="1"/>
  <c r="G3000" i="1" s="1"/>
  <c r="I3000" i="1" s="1"/>
  <c r="F3001" i="1"/>
  <c r="G3001" i="1" s="1"/>
  <c r="I3001" i="1" s="1"/>
  <c r="F3002" i="1"/>
  <c r="G3002" i="1" s="1"/>
  <c r="I3002" i="1" s="1"/>
  <c r="F3003" i="1"/>
  <c r="G3003" i="1" s="1"/>
  <c r="I3003" i="1" s="1"/>
  <c r="F3004" i="1"/>
  <c r="G3004" i="1" s="1"/>
  <c r="I3004" i="1" s="1"/>
  <c r="F3005" i="1"/>
  <c r="G3005" i="1" s="1"/>
  <c r="I3005" i="1" s="1"/>
  <c r="F3006" i="1"/>
  <c r="G3006" i="1" s="1"/>
  <c r="I3006" i="1" s="1"/>
  <c r="F3007" i="1"/>
  <c r="G3007" i="1" s="1"/>
  <c r="I3007" i="1" s="1"/>
  <c r="F3008" i="1"/>
  <c r="G3008" i="1" s="1"/>
  <c r="I3008" i="1" s="1"/>
  <c r="F3009" i="1"/>
  <c r="G3009" i="1" s="1"/>
  <c r="I3009" i="1" s="1"/>
  <c r="F3010" i="1"/>
  <c r="G3010" i="1" s="1"/>
  <c r="I3010" i="1" s="1"/>
  <c r="F3011" i="1"/>
  <c r="G3011" i="1" s="1"/>
  <c r="I3011" i="1" s="1"/>
  <c r="F3012" i="1"/>
  <c r="G3012" i="1" s="1"/>
  <c r="I3012" i="1" s="1"/>
  <c r="F3013" i="1"/>
  <c r="G3013" i="1" s="1"/>
  <c r="I3013" i="1" s="1"/>
  <c r="F3014" i="1"/>
  <c r="G3014" i="1" s="1"/>
  <c r="I3014" i="1" s="1"/>
  <c r="F3015" i="1"/>
  <c r="G3015" i="1" s="1"/>
  <c r="I3015" i="1" s="1"/>
  <c r="F3016" i="1"/>
  <c r="G3016" i="1" s="1"/>
  <c r="I3016" i="1" s="1"/>
  <c r="F3017" i="1"/>
  <c r="G3017" i="1" s="1"/>
  <c r="I3017" i="1" s="1"/>
  <c r="F3018" i="1"/>
  <c r="G3018" i="1" s="1"/>
  <c r="I3018" i="1" s="1"/>
  <c r="F3019" i="1"/>
  <c r="G3019" i="1" s="1"/>
  <c r="I3019" i="1" s="1"/>
  <c r="F3020" i="1"/>
  <c r="G3020" i="1" s="1"/>
  <c r="I3020" i="1" s="1"/>
  <c r="F3021" i="1"/>
  <c r="G3021" i="1" s="1"/>
  <c r="I3021" i="1" s="1"/>
  <c r="F3022" i="1"/>
  <c r="G3022" i="1" s="1"/>
  <c r="I3022" i="1" s="1"/>
  <c r="F3023" i="1"/>
  <c r="G3023" i="1" s="1"/>
  <c r="I3023" i="1" s="1"/>
  <c r="F3024" i="1"/>
  <c r="G3024" i="1" s="1"/>
  <c r="I3024" i="1" s="1"/>
  <c r="F3025" i="1"/>
  <c r="G3025" i="1" s="1"/>
  <c r="I3025" i="1" s="1"/>
  <c r="F3026" i="1"/>
  <c r="G3026" i="1" s="1"/>
  <c r="I3026" i="1" s="1"/>
  <c r="F3027" i="1"/>
  <c r="G3027" i="1" s="1"/>
  <c r="I3027" i="1" s="1"/>
  <c r="F3028" i="1"/>
  <c r="G3028" i="1" s="1"/>
  <c r="I3028" i="1" s="1"/>
  <c r="F3029" i="1"/>
  <c r="G3029" i="1" s="1"/>
  <c r="I3029" i="1" s="1"/>
  <c r="F3030" i="1"/>
  <c r="G3030" i="1" s="1"/>
  <c r="I3030" i="1" s="1"/>
  <c r="F3031" i="1"/>
  <c r="G3031" i="1" s="1"/>
  <c r="I3031" i="1" s="1"/>
  <c r="F3032" i="1"/>
  <c r="G3032" i="1" s="1"/>
  <c r="I3032" i="1" s="1"/>
  <c r="F3033" i="1"/>
  <c r="G3033" i="1" s="1"/>
  <c r="I3033" i="1" s="1"/>
  <c r="F3034" i="1"/>
  <c r="G3034" i="1" s="1"/>
  <c r="I3034" i="1" s="1"/>
  <c r="F3035" i="1"/>
  <c r="G3035" i="1" s="1"/>
  <c r="I3035" i="1" s="1"/>
  <c r="F3036" i="1"/>
  <c r="G3036" i="1" s="1"/>
  <c r="I3036" i="1" s="1"/>
  <c r="F3037" i="1"/>
  <c r="G3037" i="1" s="1"/>
  <c r="I3037" i="1" s="1"/>
  <c r="F3038" i="1"/>
  <c r="G3038" i="1" s="1"/>
  <c r="I3038" i="1" s="1"/>
  <c r="F3039" i="1"/>
  <c r="G3039" i="1" s="1"/>
  <c r="I3039" i="1" s="1"/>
  <c r="F3040" i="1"/>
  <c r="G3040" i="1" s="1"/>
  <c r="I3040" i="1" s="1"/>
  <c r="F3041" i="1"/>
  <c r="G3041" i="1" s="1"/>
  <c r="I3041" i="1" s="1"/>
  <c r="F3042" i="1"/>
  <c r="G3042" i="1" s="1"/>
  <c r="I3042" i="1" s="1"/>
  <c r="F3043" i="1"/>
  <c r="G3043" i="1" s="1"/>
  <c r="I3043" i="1" s="1"/>
  <c r="F3044" i="1"/>
  <c r="G3044" i="1" s="1"/>
  <c r="I3044" i="1" s="1"/>
  <c r="F3045" i="1"/>
  <c r="G3045" i="1" s="1"/>
  <c r="I3045" i="1" s="1"/>
  <c r="F3046" i="1"/>
  <c r="G3046" i="1" s="1"/>
  <c r="I3046" i="1" s="1"/>
  <c r="F3047" i="1"/>
  <c r="G3047" i="1" s="1"/>
  <c r="I3047" i="1" s="1"/>
  <c r="F3048" i="1"/>
  <c r="G3048" i="1" s="1"/>
  <c r="I3048" i="1" s="1"/>
  <c r="F3049" i="1"/>
  <c r="G3049" i="1" s="1"/>
  <c r="I3049" i="1" s="1"/>
  <c r="F3050" i="1"/>
  <c r="G3050" i="1" s="1"/>
  <c r="I3050" i="1" s="1"/>
  <c r="F3051" i="1"/>
  <c r="G3051" i="1" s="1"/>
  <c r="I3051" i="1" s="1"/>
  <c r="F3052" i="1"/>
  <c r="G3052" i="1" s="1"/>
  <c r="I3052" i="1" s="1"/>
  <c r="F3053" i="1"/>
  <c r="G3053" i="1" s="1"/>
  <c r="I3053" i="1" s="1"/>
  <c r="F3054" i="1"/>
  <c r="G3054" i="1" s="1"/>
  <c r="I3054" i="1" s="1"/>
  <c r="F3055" i="1"/>
  <c r="G3055" i="1" s="1"/>
  <c r="I3055" i="1" s="1"/>
  <c r="F3056" i="1"/>
  <c r="G3056" i="1" s="1"/>
  <c r="I3056" i="1" s="1"/>
  <c r="F3057" i="1"/>
  <c r="G3057" i="1" s="1"/>
  <c r="I3057" i="1" s="1"/>
  <c r="F3058" i="1"/>
  <c r="G3058" i="1" s="1"/>
  <c r="I3058" i="1" s="1"/>
  <c r="F3059" i="1"/>
  <c r="G3059" i="1" s="1"/>
  <c r="I3059" i="1" s="1"/>
  <c r="F3060" i="1"/>
  <c r="G3060" i="1" s="1"/>
  <c r="I3060" i="1" s="1"/>
  <c r="F3061" i="1"/>
  <c r="G3061" i="1" s="1"/>
  <c r="I3061" i="1" s="1"/>
  <c r="F3062" i="1"/>
  <c r="G3062" i="1" s="1"/>
  <c r="I3062" i="1" s="1"/>
  <c r="F3063" i="1"/>
  <c r="G3063" i="1" s="1"/>
  <c r="I3063" i="1" s="1"/>
  <c r="F3064" i="1"/>
  <c r="G3064" i="1" s="1"/>
  <c r="I3064" i="1" s="1"/>
  <c r="F3065" i="1"/>
  <c r="G3065" i="1" s="1"/>
  <c r="I3065" i="1" s="1"/>
  <c r="F3066" i="1"/>
  <c r="G3066" i="1" s="1"/>
  <c r="I3066" i="1" s="1"/>
  <c r="F3067" i="1"/>
  <c r="G3067" i="1" s="1"/>
  <c r="I3067" i="1" s="1"/>
  <c r="F3068" i="1"/>
  <c r="G3068" i="1" s="1"/>
  <c r="I3068" i="1" s="1"/>
  <c r="F3069" i="1"/>
  <c r="G3069" i="1" s="1"/>
  <c r="I3069" i="1" s="1"/>
  <c r="F3070" i="1"/>
  <c r="G3070" i="1" s="1"/>
  <c r="I3070" i="1" s="1"/>
  <c r="F3071" i="1"/>
  <c r="G3071" i="1" s="1"/>
  <c r="I3071" i="1" s="1"/>
  <c r="F3072" i="1"/>
  <c r="G3072" i="1" s="1"/>
  <c r="I3072" i="1" s="1"/>
  <c r="F3073" i="1"/>
  <c r="G3073" i="1" s="1"/>
  <c r="I3073" i="1" s="1"/>
  <c r="F3074" i="1"/>
  <c r="G3074" i="1" s="1"/>
  <c r="I3074" i="1" s="1"/>
  <c r="F3075" i="1"/>
  <c r="G3075" i="1" s="1"/>
  <c r="I3075" i="1" s="1"/>
  <c r="F3076" i="1"/>
  <c r="G3076" i="1" s="1"/>
  <c r="I3076" i="1" s="1"/>
  <c r="F3077" i="1"/>
  <c r="G3077" i="1" s="1"/>
  <c r="I3077" i="1" s="1"/>
  <c r="F3078" i="1"/>
  <c r="G3078" i="1" s="1"/>
  <c r="I3078" i="1" s="1"/>
  <c r="F3079" i="1"/>
  <c r="G3079" i="1" s="1"/>
  <c r="I3079" i="1" s="1"/>
  <c r="F3080" i="1"/>
  <c r="G3080" i="1" s="1"/>
  <c r="I3080" i="1" s="1"/>
  <c r="F3081" i="1"/>
  <c r="G3081" i="1" s="1"/>
  <c r="I3081" i="1" s="1"/>
  <c r="F3082" i="1"/>
  <c r="G3082" i="1" s="1"/>
  <c r="I3082" i="1" s="1"/>
  <c r="F3083" i="1"/>
  <c r="G3083" i="1" s="1"/>
  <c r="I3083" i="1" s="1"/>
  <c r="F3084" i="1"/>
  <c r="G3084" i="1" s="1"/>
  <c r="I3084" i="1" s="1"/>
  <c r="F3085" i="1"/>
  <c r="G3085" i="1" s="1"/>
  <c r="I3085" i="1" s="1"/>
  <c r="F3086" i="1"/>
  <c r="G3086" i="1" s="1"/>
  <c r="I3086" i="1" s="1"/>
  <c r="F3087" i="1"/>
  <c r="G3087" i="1" s="1"/>
  <c r="I3087" i="1" s="1"/>
  <c r="F3088" i="1"/>
  <c r="G3088" i="1" s="1"/>
  <c r="I3088" i="1" s="1"/>
  <c r="F3089" i="1"/>
  <c r="G3089" i="1" s="1"/>
  <c r="I3089" i="1" s="1"/>
  <c r="F3090" i="1"/>
  <c r="G3090" i="1" s="1"/>
  <c r="I3090" i="1" s="1"/>
  <c r="F3091" i="1"/>
  <c r="G3091" i="1" s="1"/>
  <c r="I3091" i="1" s="1"/>
  <c r="F3092" i="1"/>
  <c r="G3092" i="1" s="1"/>
  <c r="I3092" i="1" s="1"/>
  <c r="F3093" i="1"/>
  <c r="G3093" i="1" s="1"/>
  <c r="I3093" i="1" s="1"/>
  <c r="F3094" i="1"/>
  <c r="G3094" i="1" s="1"/>
  <c r="I3094" i="1" s="1"/>
  <c r="F3095" i="1"/>
  <c r="G3095" i="1" s="1"/>
  <c r="I3095" i="1" s="1"/>
  <c r="F3096" i="1"/>
  <c r="G3096" i="1" s="1"/>
  <c r="I3096" i="1" s="1"/>
  <c r="F3097" i="1"/>
  <c r="G3097" i="1" s="1"/>
  <c r="I3097" i="1" s="1"/>
  <c r="F3098" i="1"/>
  <c r="G3098" i="1" s="1"/>
  <c r="I3098" i="1" s="1"/>
  <c r="F3099" i="1"/>
  <c r="G3099" i="1" s="1"/>
  <c r="I3099" i="1" s="1"/>
  <c r="F3100" i="1"/>
  <c r="G3100" i="1" s="1"/>
  <c r="I3100" i="1" s="1"/>
  <c r="F3101" i="1"/>
  <c r="G3101" i="1" s="1"/>
  <c r="I3101" i="1" s="1"/>
  <c r="F3102" i="1"/>
  <c r="G3102" i="1" s="1"/>
  <c r="I3102" i="1" s="1"/>
  <c r="F3103" i="1"/>
  <c r="G3103" i="1" s="1"/>
  <c r="I3103" i="1" s="1"/>
  <c r="F3104" i="1"/>
  <c r="G3104" i="1" s="1"/>
  <c r="I3104" i="1" s="1"/>
  <c r="F3105" i="1"/>
  <c r="G3105" i="1" s="1"/>
  <c r="I3105" i="1" s="1"/>
  <c r="F3106" i="1"/>
  <c r="G3106" i="1" s="1"/>
  <c r="I3106" i="1" s="1"/>
  <c r="F3107" i="1"/>
  <c r="G3107" i="1" s="1"/>
  <c r="I3107" i="1" s="1"/>
  <c r="F3108" i="1"/>
  <c r="G3108" i="1" s="1"/>
  <c r="I3108" i="1" s="1"/>
  <c r="F3109" i="1"/>
  <c r="G3109" i="1" s="1"/>
  <c r="I3109" i="1" s="1"/>
  <c r="F3110" i="1"/>
  <c r="G3110" i="1" s="1"/>
  <c r="I3110" i="1" s="1"/>
  <c r="F3111" i="1"/>
  <c r="G3111" i="1" s="1"/>
  <c r="I3111" i="1" s="1"/>
  <c r="F3112" i="1"/>
  <c r="G3112" i="1" s="1"/>
  <c r="I3112" i="1" s="1"/>
  <c r="F3113" i="1"/>
  <c r="G3113" i="1" s="1"/>
  <c r="I3113" i="1" s="1"/>
  <c r="F3114" i="1"/>
  <c r="G3114" i="1" s="1"/>
  <c r="I3114" i="1" s="1"/>
  <c r="F3115" i="1"/>
  <c r="G3115" i="1" s="1"/>
  <c r="I3115" i="1" s="1"/>
  <c r="F3116" i="1"/>
  <c r="G3116" i="1" s="1"/>
  <c r="I3116" i="1" s="1"/>
  <c r="F3117" i="1"/>
  <c r="G3117" i="1" s="1"/>
  <c r="I3117" i="1" s="1"/>
  <c r="F3118" i="1"/>
  <c r="G3118" i="1" s="1"/>
  <c r="I3118" i="1" s="1"/>
  <c r="F3119" i="1"/>
  <c r="G3119" i="1" s="1"/>
  <c r="I3119" i="1" s="1"/>
  <c r="F3120" i="1"/>
  <c r="G3120" i="1" s="1"/>
  <c r="I3120" i="1" s="1"/>
  <c r="F3121" i="1"/>
  <c r="G3121" i="1" s="1"/>
  <c r="I3121" i="1" s="1"/>
  <c r="F3122" i="1"/>
  <c r="G3122" i="1" s="1"/>
  <c r="I3122" i="1" s="1"/>
  <c r="F3123" i="1"/>
  <c r="G3123" i="1" s="1"/>
  <c r="I3123" i="1" s="1"/>
  <c r="F3124" i="1"/>
  <c r="G3124" i="1" s="1"/>
  <c r="I3124" i="1" s="1"/>
  <c r="F3125" i="1"/>
  <c r="G3125" i="1" s="1"/>
  <c r="I3125" i="1" s="1"/>
  <c r="F3126" i="1"/>
  <c r="G3126" i="1" s="1"/>
  <c r="I3126" i="1" s="1"/>
  <c r="F3127" i="1"/>
  <c r="G3127" i="1" s="1"/>
  <c r="I3127" i="1" s="1"/>
  <c r="F3128" i="1"/>
  <c r="G3128" i="1" s="1"/>
  <c r="I3128" i="1" s="1"/>
  <c r="F3129" i="1"/>
  <c r="G3129" i="1" s="1"/>
  <c r="I3129" i="1" s="1"/>
  <c r="F3130" i="1"/>
  <c r="G3130" i="1" s="1"/>
  <c r="I3130" i="1" s="1"/>
  <c r="F3131" i="1"/>
  <c r="G3131" i="1" s="1"/>
  <c r="I3131" i="1" s="1"/>
  <c r="F3132" i="1"/>
  <c r="G3132" i="1" s="1"/>
  <c r="I3132" i="1" s="1"/>
  <c r="F3133" i="1"/>
  <c r="G3133" i="1" s="1"/>
  <c r="I3133" i="1" s="1"/>
  <c r="F3134" i="1"/>
  <c r="G3134" i="1" s="1"/>
  <c r="I3134" i="1" s="1"/>
  <c r="F3135" i="1"/>
  <c r="G3135" i="1" s="1"/>
  <c r="I3135" i="1" s="1"/>
  <c r="F3136" i="1"/>
  <c r="G3136" i="1" s="1"/>
  <c r="I3136" i="1" s="1"/>
  <c r="F3137" i="1"/>
  <c r="G3137" i="1" s="1"/>
  <c r="I3137" i="1" s="1"/>
  <c r="F3138" i="1"/>
  <c r="G3138" i="1" s="1"/>
  <c r="I3138" i="1" s="1"/>
  <c r="F3139" i="1"/>
  <c r="G3139" i="1" s="1"/>
  <c r="I3139" i="1" s="1"/>
  <c r="F3140" i="1"/>
  <c r="G3140" i="1" s="1"/>
  <c r="I3140" i="1" s="1"/>
  <c r="F3141" i="1"/>
  <c r="G3141" i="1" s="1"/>
  <c r="I3141" i="1" s="1"/>
  <c r="F3142" i="1"/>
  <c r="G3142" i="1" s="1"/>
  <c r="I3142" i="1" s="1"/>
  <c r="F3143" i="1"/>
  <c r="G3143" i="1" s="1"/>
  <c r="I3143" i="1" s="1"/>
  <c r="F3144" i="1"/>
  <c r="G3144" i="1" s="1"/>
  <c r="I3144" i="1" s="1"/>
  <c r="F3145" i="1"/>
  <c r="G3145" i="1" s="1"/>
  <c r="I3145" i="1" s="1"/>
  <c r="F3146" i="1"/>
  <c r="G3146" i="1" s="1"/>
  <c r="I3146" i="1" s="1"/>
  <c r="F3147" i="1"/>
  <c r="G3147" i="1" s="1"/>
  <c r="I3147" i="1" s="1"/>
  <c r="F3148" i="1"/>
  <c r="G3148" i="1" s="1"/>
  <c r="I3148" i="1" s="1"/>
  <c r="F3149" i="1"/>
  <c r="G3149" i="1" s="1"/>
  <c r="I3149" i="1" s="1"/>
  <c r="F3150" i="1"/>
  <c r="G3150" i="1" s="1"/>
  <c r="I3150" i="1" s="1"/>
  <c r="F3151" i="1"/>
  <c r="G3151" i="1" s="1"/>
  <c r="I3151" i="1" s="1"/>
  <c r="F3152" i="1"/>
  <c r="G3152" i="1" s="1"/>
  <c r="I3152" i="1" s="1"/>
  <c r="F3153" i="1"/>
  <c r="G3153" i="1" s="1"/>
  <c r="I3153" i="1" s="1"/>
  <c r="F3154" i="1"/>
  <c r="G3154" i="1" s="1"/>
  <c r="I3154" i="1" s="1"/>
  <c r="F3155" i="1"/>
  <c r="G3155" i="1" s="1"/>
  <c r="I3155" i="1" s="1"/>
  <c r="F3156" i="1"/>
  <c r="G3156" i="1" s="1"/>
  <c r="I3156" i="1" s="1"/>
  <c r="F3157" i="1"/>
  <c r="G3157" i="1" s="1"/>
  <c r="I3157" i="1" s="1"/>
  <c r="F3158" i="1"/>
  <c r="G3158" i="1" s="1"/>
  <c r="I3158" i="1" s="1"/>
  <c r="F3159" i="1"/>
  <c r="G3159" i="1" s="1"/>
  <c r="I3159" i="1" s="1"/>
  <c r="F3160" i="1"/>
  <c r="G3160" i="1" s="1"/>
  <c r="I3160" i="1" s="1"/>
  <c r="F3161" i="1"/>
  <c r="G3161" i="1" s="1"/>
  <c r="I3161" i="1" s="1"/>
  <c r="F3162" i="1"/>
  <c r="G3162" i="1" s="1"/>
  <c r="I3162" i="1" s="1"/>
  <c r="F3163" i="1"/>
  <c r="G3163" i="1" s="1"/>
  <c r="I3163" i="1" s="1"/>
  <c r="F3164" i="1"/>
  <c r="G3164" i="1" s="1"/>
  <c r="I3164" i="1" s="1"/>
  <c r="F3165" i="1"/>
  <c r="G3165" i="1" s="1"/>
  <c r="I3165" i="1" s="1"/>
  <c r="F3166" i="1"/>
  <c r="G3166" i="1" s="1"/>
  <c r="I3166" i="1" s="1"/>
  <c r="F3167" i="1"/>
  <c r="G3167" i="1" s="1"/>
  <c r="I3167" i="1" s="1"/>
  <c r="F3168" i="1"/>
  <c r="G3168" i="1" s="1"/>
  <c r="I3168" i="1" s="1"/>
  <c r="F3169" i="1"/>
  <c r="G3169" i="1" s="1"/>
  <c r="I3169" i="1" s="1"/>
  <c r="F3170" i="1"/>
  <c r="G3170" i="1" s="1"/>
  <c r="I3170" i="1" s="1"/>
  <c r="F3171" i="1"/>
  <c r="G3171" i="1" s="1"/>
  <c r="I3171" i="1" s="1"/>
  <c r="F3172" i="1"/>
  <c r="G3172" i="1" s="1"/>
  <c r="I3172" i="1" s="1"/>
  <c r="F3173" i="1"/>
  <c r="G3173" i="1" s="1"/>
  <c r="I3173" i="1" s="1"/>
  <c r="F3174" i="1"/>
  <c r="G3174" i="1" s="1"/>
  <c r="I3174" i="1" s="1"/>
  <c r="F3175" i="1"/>
  <c r="G3175" i="1" s="1"/>
  <c r="I3175" i="1" s="1"/>
  <c r="F3176" i="1"/>
  <c r="G3176" i="1" s="1"/>
  <c r="I3176" i="1" s="1"/>
  <c r="F3177" i="1"/>
  <c r="G3177" i="1" s="1"/>
  <c r="I3177" i="1" s="1"/>
  <c r="F3178" i="1"/>
  <c r="G3178" i="1" s="1"/>
  <c r="I3178" i="1" s="1"/>
  <c r="F3179" i="1"/>
  <c r="G3179" i="1" s="1"/>
  <c r="I3179" i="1" s="1"/>
  <c r="F3180" i="1"/>
  <c r="G3180" i="1" s="1"/>
  <c r="I3180" i="1" s="1"/>
  <c r="F3181" i="1"/>
  <c r="G3181" i="1" s="1"/>
  <c r="I3181" i="1" s="1"/>
  <c r="F3182" i="1"/>
  <c r="G3182" i="1" s="1"/>
  <c r="I3182" i="1" s="1"/>
  <c r="F3183" i="1"/>
  <c r="G3183" i="1" s="1"/>
  <c r="I3183" i="1" s="1"/>
  <c r="F3184" i="1"/>
  <c r="G3184" i="1" s="1"/>
  <c r="I3184" i="1" s="1"/>
  <c r="F3185" i="1"/>
  <c r="G3185" i="1" s="1"/>
  <c r="I3185" i="1" s="1"/>
  <c r="F3186" i="1"/>
  <c r="G3186" i="1" s="1"/>
  <c r="I3186" i="1" s="1"/>
  <c r="F3187" i="1"/>
  <c r="G3187" i="1" s="1"/>
  <c r="I3187" i="1" s="1"/>
  <c r="F3188" i="1"/>
  <c r="G3188" i="1" s="1"/>
  <c r="I3188" i="1" s="1"/>
  <c r="F3189" i="1"/>
  <c r="G3189" i="1" s="1"/>
  <c r="I3189" i="1" s="1"/>
  <c r="F3190" i="1"/>
  <c r="G3190" i="1" s="1"/>
  <c r="I3190" i="1" s="1"/>
  <c r="F3191" i="1"/>
  <c r="G3191" i="1" s="1"/>
  <c r="I3191" i="1" s="1"/>
  <c r="F3192" i="1"/>
  <c r="G3192" i="1" s="1"/>
  <c r="I3192" i="1" s="1"/>
  <c r="F3193" i="1"/>
  <c r="G3193" i="1" s="1"/>
  <c r="I3193" i="1" s="1"/>
  <c r="F3194" i="1"/>
  <c r="G3194" i="1" s="1"/>
  <c r="I3194" i="1" s="1"/>
  <c r="F3195" i="1"/>
  <c r="G3195" i="1" s="1"/>
  <c r="I3195" i="1" s="1"/>
  <c r="F3196" i="1"/>
  <c r="G3196" i="1" s="1"/>
  <c r="I3196" i="1" s="1"/>
  <c r="F3197" i="1"/>
  <c r="G3197" i="1" s="1"/>
  <c r="I3197" i="1" s="1"/>
  <c r="F3198" i="1"/>
  <c r="G3198" i="1" s="1"/>
  <c r="I3198" i="1" s="1"/>
  <c r="F3199" i="1"/>
  <c r="G3199" i="1" s="1"/>
  <c r="I3199" i="1" s="1"/>
  <c r="F3200" i="1"/>
  <c r="G3200" i="1" s="1"/>
  <c r="I3200" i="1" s="1"/>
  <c r="F3201" i="1"/>
  <c r="G3201" i="1" s="1"/>
  <c r="I3201" i="1" s="1"/>
  <c r="F3202" i="1"/>
  <c r="G3202" i="1" s="1"/>
  <c r="I3202" i="1" s="1"/>
  <c r="F3203" i="1"/>
  <c r="G3203" i="1" s="1"/>
  <c r="I3203" i="1" s="1"/>
  <c r="F3204" i="1"/>
  <c r="G3204" i="1" s="1"/>
  <c r="I3204" i="1" s="1"/>
  <c r="F3205" i="1"/>
  <c r="G3205" i="1" s="1"/>
  <c r="I3205" i="1" s="1"/>
  <c r="F3206" i="1"/>
  <c r="G3206" i="1" s="1"/>
  <c r="I3206" i="1" s="1"/>
  <c r="F3207" i="1"/>
  <c r="G3207" i="1" s="1"/>
  <c r="I3207" i="1" s="1"/>
  <c r="F3208" i="1"/>
  <c r="G3208" i="1" s="1"/>
  <c r="I3208" i="1" s="1"/>
  <c r="F3209" i="1"/>
  <c r="G3209" i="1" s="1"/>
  <c r="I3209" i="1" s="1"/>
  <c r="F3210" i="1"/>
  <c r="G3210" i="1" s="1"/>
  <c r="I3210" i="1" s="1"/>
  <c r="F3211" i="1"/>
  <c r="G3211" i="1" s="1"/>
  <c r="I3211" i="1" s="1"/>
  <c r="F3212" i="1"/>
  <c r="G3212" i="1" s="1"/>
  <c r="I3212" i="1" s="1"/>
  <c r="F3213" i="1"/>
  <c r="G3213" i="1" s="1"/>
  <c r="I3213" i="1" s="1"/>
  <c r="F3214" i="1"/>
  <c r="G3214" i="1" s="1"/>
  <c r="I3214" i="1" s="1"/>
  <c r="F3215" i="1"/>
  <c r="G3215" i="1" s="1"/>
  <c r="I3215" i="1" s="1"/>
  <c r="F3216" i="1"/>
  <c r="G3216" i="1" s="1"/>
  <c r="I3216" i="1" s="1"/>
  <c r="F3217" i="1"/>
  <c r="G3217" i="1" s="1"/>
  <c r="I3217" i="1" s="1"/>
  <c r="F3218" i="1"/>
  <c r="G3218" i="1" s="1"/>
  <c r="I3218" i="1" s="1"/>
  <c r="F3219" i="1"/>
  <c r="G3219" i="1" s="1"/>
  <c r="I3219" i="1" s="1"/>
  <c r="F3220" i="1"/>
  <c r="G3220" i="1" s="1"/>
  <c r="I3220" i="1" s="1"/>
  <c r="F3221" i="1"/>
  <c r="G3221" i="1" s="1"/>
  <c r="I3221" i="1" s="1"/>
  <c r="F3222" i="1"/>
  <c r="G3222" i="1" s="1"/>
  <c r="I3222" i="1" s="1"/>
  <c r="F3223" i="1"/>
  <c r="G3223" i="1" s="1"/>
  <c r="I3223" i="1" s="1"/>
  <c r="F3224" i="1"/>
  <c r="G3224" i="1" s="1"/>
  <c r="I3224" i="1" s="1"/>
  <c r="F3225" i="1"/>
  <c r="G3225" i="1" s="1"/>
  <c r="I3225" i="1" s="1"/>
  <c r="F3226" i="1"/>
  <c r="G3226" i="1" s="1"/>
  <c r="I3226" i="1" s="1"/>
  <c r="F3227" i="1"/>
  <c r="G3227" i="1" s="1"/>
  <c r="I3227" i="1" s="1"/>
  <c r="F3228" i="1"/>
  <c r="G3228" i="1" s="1"/>
  <c r="I3228" i="1" s="1"/>
  <c r="F3229" i="1"/>
  <c r="G3229" i="1" s="1"/>
  <c r="I3229" i="1" s="1"/>
  <c r="F3230" i="1"/>
  <c r="G3230" i="1" s="1"/>
  <c r="I3230" i="1" s="1"/>
  <c r="F3231" i="1"/>
  <c r="G3231" i="1" s="1"/>
  <c r="I3231" i="1" s="1"/>
  <c r="F3232" i="1"/>
  <c r="G3232" i="1" s="1"/>
  <c r="I3232" i="1" s="1"/>
  <c r="F3233" i="1"/>
  <c r="G3233" i="1" s="1"/>
  <c r="I3233" i="1" s="1"/>
  <c r="F3234" i="1"/>
  <c r="G3234" i="1" s="1"/>
  <c r="I3234" i="1" s="1"/>
  <c r="F3235" i="1"/>
  <c r="G3235" i="1" s="1"/>
  <c r="I3235" i="1" s="1"/>
  <c r="F3236" i="1"/>
  <c r="G3236" i="1" s="1"/>
  <c r="I3236" i="1" s="1"/>
  <c r="F3237" i="1"/>
  <c r="G3237" i="1" s="1"/>
  <c r="I3237" i="1" s="1"/>
  <c r="F3238" i="1"/>
  <c r="G3238" i="1" s="1"/>
  <c r="I3238" i="1" s="1"/>
  <c r="F3239" i="1"/>
  <c r="G3239" i="1" s="1"/>
  <c r="I3239" i="1" s="1"/>
  <c r="F3240" i="1"/>
  <c r="G3240" i="1" s="1"/>
  <c r="I3240" i="1" s="1"/>
  <c r="F3241" i="1"/>
  <c r="G3241" i="1" s="1"/>
  <c r="I3241" i="1" s="1"/>
  <c r="F3242" i="1"/>
  <c r="G3242" i="1" s="1"/>
  <c r="I3242" i="1" s="1"/>
  <c r="F3243" i="1"/>
  <c r="G3243" i="1" s="1"/>
  <c r="I3243" i="1" s="1"/>
  <c r="F3244" i="1"/>
  <c r="G3244" i="1" s="1"/>
  <c r="I3244" i="1" s="1"/>
  <c r="F3245" i="1"/>
  <c r="G3245" i="1" s="1"/>
  <c r="I3245" i="1" s="1"/>
  <c r="F3246" i="1"/>
  <c r="G3246" i="1" s="1"/>
  <c r="I3246" i="1" s="1"/>
  <c r="F3247" i="1"/>
  <c r="G3247" i="1" s="1"/>
  <c r="I3247" i="1" s="1"/>
  <c r="F3248" i="1"/>
  <c r="G3248" i="1" s="1"/>
  <c r="I3248" i="1" s="1"/>
  <c r="F3249" i="1"/>
  <c r="G3249" i="1" s="1"/>
  <c r="I3249" i="1" s="1"/>
  <c r="F3250" i="1"/>
  <c r="G3250" i="1" s="1"/>
  <c r="I3250" i="1" s="1"/>
  <c r="F3251" i="1"/>
  <c r="G3251" i="1" s="1"/>
  <c r="I3251" i="1" s="1"/>
  <c r="F3252" i="1"/>
  <c r="G3252" i="1" s="1"/>
  <c r="I3252" i="1" s="1"/>
  <c r="F3253" i="1"/>
  <c r="G3253" i="1" s="1"/>
  <c r="I3253" i="1" s="1"/>
  <c r="F3254" i="1"/>
  <c r="G3254" i="1" s="1"/>
  <c r="I3254" i="1" s="1"/>
  <c r="F3255" i="1"/>
  <c r="G3255" i="1" s="1"/>
  <c r="I3255" i="1" s="1"/>
  <c r="F3256" i="1"/>
  <c r="G3256" i="1" s="1"/>
  <c r="I3256" i="1" s="1"/>
  <c r="F3257" i="1"/>
  <c r="G3257" i="1" s="1"/>
  <c r="I3257" i="1" s="1"/>
  <c r="F3258" i="1"/>
  <c r="G3258" i="1" s="1"/>
  <c r="I3258" i="1" s="1"/>
  <c r="F3259" i="1"/>
  <c r="G3259" i="1" s="1"/>
  <c r="I3259" i="1" s="1"/>
  <c r="F3260" i="1"/>
  <c r="G3260" i="1" s="1"/>
  <c r="I3260" i="1" s="1"/>
  <c r="F3261" i="1"/>
  <c r="G3261" i="1" s="1"/>
  <c r="I3261" i="1" s="1"/>
  <c r="F3262" i="1"/>
  <c r="G3262" i="1" s="1"/>
  <c r="I3262" i="1" s="1"/>
  <c r="F3263" i="1"/>
  <c r="G3263" i="1" s="1"/>
  <c r="I3263" i="1" s="1"/>
  <c r="F3264" i="1"/>
  <c r="G3264" i="1" s="1"/>
  <c r="I3264" i="1" s="1"/>
  <c r="F3265" i="1"/>
  <c r="G3265" i="1" s="1"/>
  <c r="I3265" i="1" s="1"/>
  <c r="F3266" i="1"/>
  <c r="G3266" i="1" s="1"/>
  <c r="I3266" i="1" s="1"/>
  <c r="F3267" i="1"/>
  <c r="G3267" i="1" s="1"/>
  <c r="I3267" i="1" s="1"/>
  <c r="F3268" i="1"/>
  <c r="G3268" i="1" s="1"/>
  <c r="I3268" i="1" s="1"/>
  <c r="F3269" i="1"/>
  <c r="G3269" i="1" s="1"/>
  <c r="I3269" i="1" s="1"/>
  <c r="F3270" i="1"/>
  <c r="G3270" i="1" s="1"/>
  <c r="I3270" i="1" s="1"/>
  <c r="F3271" i="1"/>
  <c r="G3271" i="1" s="1"/>
  <c r="I3271" i="1" s="1"/>
  <c r="F3272" i="1"/>
  <c r="G3272" i="1" s="1"/>
  <c r="I3272" i="1" s="1"/>
  <c r="F3273" i="1"/>
  <c r="G3273" i="1" s="1"/>
  <c r="I3273" i="1" s="1"/>
  <c r="F3274" i="1"/>
  <c r="G3274" i="1" s="1"/>
  <c r="I3274" i="1" s="1"/>
  <c r="F3275" i="1"/>
  <c r="G3275" i="1" s="1"/>
  <c r="I3275" i="1" s="1"/>
  <c r="F3276" i="1"/>
  <c r="G3276" i="1" s="1"/>
  <c r="I3276" i="1" s="1"/>
  <c r="F3277" i="1"/>
  <c r="G3277" i="1" s="1"/>
  <c r="I3277" i="1" s="1"/>
  <c r="F3278" i="1"/>
  <c r="G3278" i="1" s="1"/>
  <c r="I3278" i="1" s="1"/>
  <c r="F3279" i="1"/>
  <c r="G3279" i="1" s="1"/>
  <c r="I3279" i="1" s="1"/>
  <c r="F3280" i="1"/>
  <c r="G3280" i="1" s="1"/>
  <c r="I3280" i="1" s="1"/>
  <c r="F3281" i="1"/>
  <c r="G3281" i="1" s="1"/>
  <c r="I3281" i="1" s="1"/>
  <c r="F3282" i="1"/>
  <c r="G3282" i="1" s="1"/>
  <c r="I3282" i="1" s="1"/>
  <c r="F3283" i="1"/>
  <c r="G3283" i="1" s="1"/>
  <c r="I3283" i="1" s="1"/>
  <c r="F3284" i="1"/>
  <c r="G3284" i="1" s="1"/>
  <c r="I3284" i="1" s="1"/>
  <c r="F3285" i="1"/>
  <c r="G3285" i="1" s="1"/>
  <c r="I3285" i="1" s="1"/>
  <c r="F3286" i="1"/>
  <c r="G3286" i="1" s="1"/>
  <c r="I3286" i="1" s="1"/>
  <c r="F3287" i="1"/>
  <c r="G3287" i="1" s="1"/>
  <c r="I3287" i="1" s="1"/>
  <c r="F3288" i="1"/>
  <c r="G3288" i="1" s="1"/>
  <c r="I3288" i="1" s="1"/>
  <c r="F3289" i="1"/>
  <c r="G3289" i="1" s="1"/>
  <c r="I3289" i="1" s="1"/>
  <c r="F3290" i="1"/>
  <c r="G3290" i="1" s="1"/>
  <c r="I3290" i="1" s="1"/>
  <c r="F3291" i="1"/>
  <c r="G3291" i="1" s="1"/>
  <c r="I3291" i="1" s="1"/>
  <c r="F3292" i="1"/>
  <c r="G3292" i="1" s="1"/>
  <c r="I3292" i="1" s="1"/>
  <c r="F3293" i="1"/>
  <c r="G3293" i="1" s="1"/>
  <c r="I3293" i="1" s="1"/>
  <c r="F3294" i="1"/>
  <c r="G3294" i="1" s="1"/>
  <c r="I3294" i="1" s="1"/>
  <c r="F3295" i="1"/>
  <c r="G3295" i="1" s="1"/>
  <c r="I3295" i="1" s="1"/>
  <c r="F3296" i="1"/>
  <c r="G3296" i="1" s="1"/>
  <c r="I3296" i="1" s="1"/>
  <c r="F3297" i="1"/>
  <c r="G3297" i="1" s="1"/>
  <c r="I3297" i="1" s="1"/>
  <c r="F3298" i="1"/>
  <c r="G3298" i="1" s="1"/>
  <c r="I3298" i="1" s="1"/>
  <c r="F3299" i="1"/>
  <c r="G3299" i="1" s="1"/>
  <c r="I3299" i="1" s="1"/>
  <c r="F3300" i="1"/>
  <c r="G3300" i="1" s="1"/>
  <c r="I3300" i="1" s="1"/>
  <c r="F3301" i="1"/>
  <c r="G3301" i="1" s="1"/>
  <c r="I3301" i="1" s="1"/>
  <c r="F3302" i="1"/>
  <c r="G3302" i="1" s="1"/>
  <c r="I3302" i="1" s="1"/>
  <c r="F3303" i="1"/>
  <c r="G3303" i="1" s="1"/>
  <c r="I3303" i="1" s="1"/>
  <c r="F3304" i="1"/>
  <c r="G3304" i="1" s="1"/>
  <c r="I3304" i="1" s="1"/>
  <c r="F3305" i="1"/>
  <c r="G3305" i="1" s="1"/>
  <c r="I3305" i="1" s="1"/>
  <c r="F3306" i="1"/>
  <c r="G3306" i="1" s="1"/>
  <c r="I3306" i="1" s="1"/>
  <c r="F3307" i="1"/>
  <c r="G3307" i="1" s="1"/>
  <c r="I3307" i="1" s="1"/>
  <c r="F3308" i="1"/>
  <c r="G3308" i="1" s="1"/>
  <c r="I3308" i="1" s="1"/>
  <c r="F3309" i="1"/>
  <c r="G3309" i="1" s="1"/>
  <c r="I3309" i="1" s="1"/>
  <c r="F3310" i="1"/>
  <c r="G3310" i="1" s="1"/>
  <c r="I3310" i="1" s="1"/>
  <c r="F3311" i="1"/>
  <c r="G3311" i="1" s="1"/>
  <c r="I3311" i="1" s="1"/>
  <c r="F3312" i="1"/>
  <c r="G3312" i="1" s="1"/>
  <c r="I3312" i="1" s="1"/>
  <c r="F3313" i="1"/>
  <c r="G3313" i="1" s="1"/>
  <c r="I3313" i="1" s="1"/>
  <c r="F3314" i="1"/>
  <c r="G3314" i="1" s="1"/>
  <c r="I3314" i="1" s="1"/>
  <c r="F3315" i="1"/>
  <c r="G3315" i="1" s="1"/>
  <c r="I3315" i="1" s="1"/>
  <c r="F3316" i="1"/>
  <c r="G3316" i="1" s="1"/>
  <c r="I3316" i="1" s="1"/>
  <c r="F3317" i="1"/>
  <c r="G3317" i="1" s="1"/>
  <c r="I3317" i="1" s="1"/>
  <c r="F3318" i="1"/>
  <c r="G3318" i="1" s="1"/>
  <c r="I3318" i="1" s="1"/>
  <c r="F3319" i="1"/>
  <c r="G3319" i="1" s="1"/>
  <c r="I3319" i="1" s="1"/>
  <c r="F3320" i="1"/>
  <c r="G3320" i="1" s="1"/>
  <c r="I3320" i="1" s="1"/>
  <c r="F3321" i="1"/>
  <c r="G3321" i="1" s="1"/>
  <c r="I3321" i="1" s="1"/>
  <c r="F3322" i="1"/>
  <c r="G3322" i="1" s="1"/>
  <c r="I3322" i="1" s="1"/>
  <c r="F3323" i="1"/>
  <c r="G3323" i="1" s="1"/>
  <c r="I3323" i="1" s="1"/>
  <c r="F3324" i="1"/>
  <c r="G3324" i="1" s="1"/>
  <c r="I3324" i="1" s="1"/>
  <c r="F3325" i="1"/>
  <c r="G3325" i="1" s="1"/>
  <c r="I3325" i="1" s="1"/>
  <c r="F3326" i="1"/>
  <c r="G3326" i="1" s="1"/>
  <c r="I3326" i="1" s="1"/>
  <c r="F3327" i="1"/>
  <c r="G3327" i="1" s="1"/>
  <c r="I3327" i="1" s="1"/>
  <c r="F3328" i="1"/>
  <c r="G3328" i="1" s="1"/>
  <c r="I3328" i="1" s="1"/>
  <c r="F3329" i="1"/>
  <c r="G3329" i="1" s="1"/>
  <c r="I3329" i="1" s="1"/>
  <c r="F3330" i="1"/>
  <c r="G3330" i="1" s="1"/>
  <c r="I3330" i="1" s="1"/>
  <c r="F3331" i="1"/>
  <c r="G3331" i="1" s="1"/>
  <c r="I3331" i="1" s="1"/>
  <c r="F3332" i="1"/>
  <c r="G3332" i="1" s="1"/>
  <c r="I3332" i="1" s="1"/>
  <c r="F3333" i="1"/>
  <c r="G3333" i="1" s="1"/>
  <c r="I3333" i="1" s="1"/>
  <c r="F3334" i="1"/>
  <c r="G3334" i="1" s="1"/>
  <c r="I3334" i="1" s="1"/>
  <c r="F3335" i="1"/>
  <c r="G3335" i="1" s="1"/>
  <c r="I3335" i="1" s="1"/>
  <c r="F3336" i="1"/>
  <c r="G3336" i="1" s="1"/>
  <c r="I3336" i="1" s="1"/>
  <c r="F3337" i="1"/>
  <c r="G3337" i="1" s="1"/>
  <c r="I3337" i="1" s="1"/>
  <c r="F3338" i="1"/>
  <c r="G3338" i="1" s="1"/>
  <c r="I3338" i="1" s="1"/>
  <c r="F3339" i="1"/>
  <c r="G3339" i="1" s="1"/>
  <c r="I3339" i="1" s="1"/>
  <c r="F3340" i="1"/>
  <c r="G3340" i="1" s="1"/>
  <c r="I3340" i="1" s="1"/>
  <c r="F3341" i="1"/>
  <c r="G3341" i="1" s="1"/>
  <c r="I3341" i="1" s="1"/>
  <c r="F3342" i="1"/>
  <c r="G3342" i="1" s="1"/>
  <c r="I3342" i="1" s="1"/>
  <c r="F3343" i="1"/>
  <c r="G3343" i="1" s="1"/>
  <c r="I3343" i="1" s="1"/>
  <c r="F3344" i="1"/>
  <c r="G3344" i="1" s="1"/>
  <c r="I3344" i="1" s="1"/>
  <c r="F3345" i="1"/>
  <c r="G3345" i="1" s="1"/>
  <c r="I3345" i="1" s="1"/>
  <c r="F3346" i="1"/>
  <c r="G3346" i="1" s="1"/>
  <c r="I3346" i="1" s="1"/>
  <c r="F3347" i="1"/>
  <c r="G3347" i="1" s="1"/>
  <c r="I3347" i="1" s="1"/>
  <c r="F3348" i="1"/>
  <c r="G3348" i="1" s="1"/>
  <c r="I3348" i="1" s="1"/>
  <c r="F3349" i="1"/>
  <c r="G3349" i="1" s="1"/>
  <c r="I3349" i="1" s="1"/>
  <c r="F3350" i="1"/>
  <c r="G3350" i="1" s="1"/>
  <c r="I3350" i="1" s="1"/>
  <c r="F3351" i="1"/>
  <c r="G3351" i="1" s="1"/>
  <c r="I3351" i="1" s="1"/>
  <c r="F3352" i="1"/>
  <c r="G3352" i="1" s="1"/>
  <c r="I3352" i="1" s="1"/>
  <c r="F3353" i="1"/>
  <c r="G3353" i="1" s="1"/>
  <c r="I3353" i="1" s="1"/>
  <c r="F3354" i="1"/>
  <c r="G3354" i="1" s="1"/>
  <c r="I3354" i="1" s="1"/>
  <c r="F3355" i="1"/>
  <c r="G3355" i="1" s="1"/>
  <c r="I3355" i="1" s="1"/>
  <c r="F3356" i="1"/>
  <c r="G3356" i="1" s="1"/>
  <c r="I3356" i="1" s="1"/>
  <c r="F3357" i="1"/>
  <c r="G3357" i="1" s="1"/>
  <c r="I3357" i="1" s="1"/>
  <c r="F3358" i="1"/>
  <c r="G3358" i="1" s="1"/>
  <c r="I3358" i="1" s="1"/>
  <c r="F3359" i="1"/>
  <c r="G3359" i="1" s="1"/>
  <c r="I3359" i="1" s="1"/>
  <c r="F3360" i="1"/>
  <c r="G3360" i="1" s="1"/>
  <c r="I3360" i="1" s="1"/>
  <c r="F3361" i="1"/>
  <c r="G3361" i="1" s="1"/>
  <c r="I3361" i="1" s="1"/>
  <c r="F3362" i="1"/>
  <c r="G3362" i="1" s="1"/>
  <c r="I3362" i="1" s="1"/>
  <c r="F3363" i="1"/>
  <c r="G3363" i="1" s="1"/>
  <c r="I3363" i="1" s="1"/>
  <c r="F3364" i="1"/>
  <c r="G3364" i="1" s="1"/>
  <c r="I3364" i="1" s="1"/>
  <c r="F3365" i="1"/>
  <c r="G3365" i="1" s="1"/>
  <c r="I3365" i="1" s="1"/>
  <c r="F3366" i="1"/>
  <c r="G3366" i="1" s="1"/>
  <c r="I3366" i="1" s="1"/>
  <c r="F3367" i="1"/>
  <c r="G3367" i="1" s="1"/>
  <c r="I3367" i="1" s="1"/>
  <c r="F3368" i="1"/>
  <c r="G3368" i="1" s="1"/>
  <c r="I3368" i="1" s="1"/>
  <c r="F3369" i="1"/>
  <c r="G3369" i="1" s="1"/>
  <c r="I3369" i="1" s="1"/>
  <c r="F3370" i="1"/>
  <c r="G3370" i="1" s="1"/>
  <c r="I3370" i="1" s="1"/>
  <c r="F3371" i="1"/>
  <c r="G3371" i="1" s="1"/>
  <c r="I3371" i="1" s="1"/>
  <c r="F3372" i="1"/>
  <c r="G3372" i="1" s="1"/>
  <c r="I3372" i="1" s="1"/>
  <c r="F3373" i="1"/>
  <c r="G3373" i="1" s="1"/>
  <c r="I3373" i="1" s="1"/>
  <c r="F3374" i="1"/>
  <c r="G3374" i="1" s="1"/>
  <c r="I3374" i="1" s="1"/>
  <c r="F3375" i="1"/>
  <c r="G3375" i="1" s="1"/>
  <c r="I3375" i="1" s="1"/>
  <c r="F3376" i="1"/>
  <c r="G3376" i="1" s="1"/>
  <c r="I3376" i="1" s="1"/>
  <c r="F3377" i="1"/>
  <c r="G3377" i="1" s="1"/>
  <c r="I3377" i="1" s="1"/>
  <c r="F3378" i="1"/>
  <c r="G3378" i="1" s="1"/>
  <c r="I3378" i="1" s="1"/>
  <c r="F3379" i="1"/>
  <c r="G3379" i="1" s="1"/>
  <c r="I3379" i="1" s="1"/>
  <c r="F3380" i="1"/>
  <c r="G3380" i="1" s="1"/>
  <c r="I3380" i="1" s="1"/>
  <c r="F3381" i="1"/>
  <c r="G3381" i="1" s="1"/>
  <c r="I3381" i="1" s="1"/>
  <c r="F3382" i="1"/>
  <c r="G3382" i="1" s="1"/>
  <c r="I3382" i="1" s="1"/>
  <c r="F3383" i="1"/>
  <c r="G3383" i="1" s="1"/>
  <c r="I3383" i="1" s="1"/>
  <c r="F3384" i="1"/>
  <c r="G3384" i="1" s="1"/>
  <c r="I3384" i="1" s="1"/>
  <c r="F3385" i="1"/>
  <c r="G3385" i="1" s="1"/>
  <c r="I3385" i="1" s="1"/>
  <c r="F3386" i="1"/>
  <c r="G3386" i="1" s="1"/>
  <c r="I3386" i="1" s="1"/>
  <c r="F3387" i="1"/>
  <c r="G3387" i="1" s="1"/>
  <c r="I3387" i="1" s="1"/>
  <c r="F3388" i="1"/>
  <c r="G3388" i="1" s="1"/>
  <c r="I3388" i="1" s="1"/>
  <c r="F3389" i="1"/>
  <c r="G3389" i="1" s="1"/>
  <c r="I3389" i="1" s="1"/>
  <c r="F3390" i="1"/>
  <c r="G3390" i="1" s="1"/>
  <c r="I3390" i="1" s="1"/>
  <c r="F3391" i="1"/>
  <c r="G3391" i="1" s="1"/>
  <c r="I3391" i="1" s="1"/>
  <c r="F3392" i="1"/>
  <c r="G3392" i="1" s="1"/>
  <c r="I3392" i="1" s="1"/>
  <c r="F3393" i="1"/>
  <c r="G3393" i="1" s="1"/>
  <c r="I3393" i="1" s="1"/>
  <c r="F3394" i="1"/>
  <c r="G3394" i="1" s="1"/>
  <c r="I3394" i="1" s="1"/>
  <c r="F3395" i="1"/>
  <c r="G3395" i="1" s="1"/>
  <c r="I3395" i="1" s="1"/>
  <c r="F3396" i="1"/>
  <c r="G3396" i="1" s="1"/>
  <c r="I3396" i="1" s="1"/>
  <c r="F3397" i="1"/>
  <c r="G3397" i="1" s="1"/>
  <c r="I3397" i="1" s="1"/>
  <c r="F3398" i="1"/>
  <c r="G3398" i="1" s="1"/>
  <c r="I3398" i="1" s="1"/>
  <c r="F3399" i="1"/>
  <c r="G3399" i="1" s="1"/>
  <c r="I3399" i="1" s="1"/>
  <c r="F3400" i="1"/>
  <c r="G3400" i="1" s="1"/>
  <c r="I3400" i="1" s="1"/>
  <c r="F3401" i="1"/>
  <c r="G3401" i="1" s="1"/>
  <c r="I3401" i="1" s="1"/>
  <c r="F3402" i="1"/>
  <c r="G3402" i="1" s="1"/>
  <c r="I3402" i="1" s="1"/>
  <c r="F3403" i="1"/>
  <c r="G3403" i="1" s="1"/>
  <c r="I3403" i="1" s="1"/>
  <c r="F3404" i="1"/>
  <c r="G3404" i="1" s="1"/>
  <c r="I3404" i="1" s="1"/>
  <c r="F3405" i="1"/>
  <c r="G3405" i="1" s="1"/>
  <c r="I3405" i="1" s="1"/>
  <c r="F3406" i="1"/>
  <c r="G3406" i="1" s="1"/>
  <c r="I3406" i="1" s="1"/>
  <c r="F3407" i="1"/>
  <c r="G3407" i="1" s="1"/>
  <c r="I3407" i="1" s="1"/>
  <c r="F3408" i="1"/>
  <c r="G3408" i="1" s="1"/>
  <c r="I3408" i="1" s="1"/>
  <c r="F3409" i="1"/>
  <c r="G3409" i="1" s="1"/>
  <c r="I3409" i="1" s="1"/>
  <c r="F3410" i="1"/>
  <c r="G3410" i="1" s="1"/>
  <c r="I3410" i="1" s="1"/>
  <c r="F3411" i="1"/>
  <c r="G3411" i="1" s="1"/>
  <c r="I3411" i="1" s="1"/>
  <c r="F3412" i="1"/>
  <c r="G3412" i="1" s="1"/>
  <c r="I3412" i="1" s="1"/>
  <c r="F3413" i="1"/>
  <c r="G3413" i="1" s="1"/>
  <c r="I3413" i="1" s="1"/>
  <c r="F3414" i="1"/>
  <c r="G3414" i="1" s="1"/>
  <c r="I3414" i="1" s="1"/>
  <c r="F3415" i="1"/>
  <c r="G3415" i="1" s="1"/>
  <c r="I3415" i="1" s="1"/>
  <c r="F3416" i="1"/>
  <c r="G3416" i="1" s="1"/>
  <c r="I3416" i="1" s="1"/>
  <c r="F3417" i="1"/>
  <c r="G3417" i="1" s="1"/>
  <c r="I3417" i="1" s="1"/>
  <c r="F3418" i="1"/>
  <c r="G3418" i="1" s="1"/>
  <c r="I3418" i="1" s="1"/>
  <c r="F3419" i="1"/>
  <c r="G3419" i="1" s="1"/>
  <c r="I3419" i="1" s="1"/>
  <c r="F3420" i="1"/>
  <c r="G3420" i="1" s="1"/>
  <c r="I3420" i="1" s="1"/>
  <c r="F3421" i="1"/>
  <c r="G3421" i="1" s="1"/>
  <c r="I3421" i="1" s="1"/>
  <c r="F3422" i="1"/>
  <c r="G3422" i="1" s="1"/>
  <c r="I3422" i="1" s="1"/>
  <c r="F3423" i="1"/>
  <c r="G3423" i="1" s="1"/>
  <c r="I3423" i="1" s="1"/>
  <c r="F3424" i="1"/>
  <c r="G3424" i="1" s="1"/>
  <c r="I3424" i="1" s="1"/>
  <c r="F3425" i="1"/>
  <c r="G3425" i="1" s="1"/>
  <c r="I3425" i="1" s="1"/>
  <c r="F3426" i="1"/>
  <c r="G3426" i="1" s="1"/>
  <c r="I3426" i="1" s="1"/>
  <c r="F3427" i="1"/>
  <c r="G3427" i="1" s="1"/>
  <c r="I3427" i="1" s="1"/>
  <c r="F3428" i="1"/>
  <c r="G3428" i="1" s="1"/>
  <c r="I3428" i="1" s="1"/>
  <c r="F3429" i="1"/>
  <c r="G3429" i="1" s="1"/>
  <c r="I3429" i="1" s="1"/>
  <c r="F3430" i="1"/>
  <c r="G3430" i="1" s="1"/>
  <c r="I3430" i="1" s="1"/>
  <c r="F3431" i="1"/>
  <c r="G3431" i="1" s="1"/>
  <c r="I3431" i="1" s="1"/>
  <c r="F3432" i="1"/>
  <c r="G3432" i="1" s="1"/>
  <c r="I3432" i="1" s="1"/>
  <c r="F3433" i="1"/>
  <c r="G3433" i="1" s="1"/>
  <c r="I3433" i="1" s="1"/>
  <c r="F3434" i="1"/>
  <c r="G3434" i="1" s="1"/>
  <c r="I3434" i="1" s="1"/>
  <c r="F3435" i="1"/>
  <c r="G3435" i="1" s="1"/>
  <c r="I3435" i="1" s="1"/>
  <c r="F3436" i="1"/>
  <c r="G3436" i="1" s="1"/>
  <c r="I3436" i="1" s="1"/>
  <c r="F3437" i="1"/>
  <c r="G3437" i="1" s="1"/>
  <c r="I3437" i="1" s="1"/>
  <c r="F3438" i="1"/>
  <c r="G3438" i="1" s="1"/>
  <c r="I3438" i="1" s="1"/>
  <c r="F3439" i="1"/>
  <c r="G3439" i="1" s="1"/>
  <c r="I3439" i="1" s="1"/>
  <c r="F3440" i="1"/>
  <c r="G3440" i="1" s="1"/>
  <c r="I3440" i="1" s="1"/>
  <c r="F3441" i="1"/>
  <c r="G3441" i="1" s="1"/>
  <c r="I3441" i="1" s="1"/>
  <c r="F3442" i="1"/>
  <c r="G3442" i="1" s="1"/>
  <c r="I3442" i="1" s="1"/>
  <c r="F3443" i="1"/>
  <c r="G3443" i="1" s="1"/>
  <c r="I3443" i="1" s="1"/>
  <c r="F3444" i="1"/>
  <c r="G3444" i="1" s="1"/>
  <c r="I3444" i="1" s="1"/>
  <c r="F3445" i="1"/>
  <c r="G3445" i="1" s="1"/>
  <c r="I3445" i="1" s="1"/>
  <c r="F3446" i="1"/>
  <c r="G3446" i="1" s="1"/>
  <c r="I3446" i="1" s="1"/>
  <c r="F3447" i="1"/>
  <c r="G3447" i="1" s="1"/>
  <c r="I3447" i="1" s="1"/>
  <c r="F3448" i="1"/>
  <c r="G3448" i="1" s="1"/>
  <c r="I3448" i="1" s="1"/>
  <c r="F3449" i="1"/>
  <c r="G3449" i="1" s="1"/>
  <c r="I3449" i="1" s="1"/>
  <c r="F3450" i="1"/>
  <c r="G3450" i="1" s="1"/>
  <c r="I3450" i="1" s="1"/>
  <c r="F3451" i="1"/>
  <c r="G3451" i="1" s="1"/>
  <c r="I3451" i="1" s="1"/>
  <c r="F3452" i="1"/>
  <c r="G3452" i="1" s="1"/>
  <c r="I3452" i="1" s="1"/>
  <c r="F3453" i="1"/>
  <c r="G3453" i="1" s="1"/>
  <c r="I3453" i="1" s="1"/>
  <c r="F3454" i="1"/>
  <c r="G3454" i="1" s="1"/>
  <c r="I3454" i="1" s="1"/>
  <c r="F3455" i="1"/>
  <c r="G3455" i="1" s="1"/>
  <c r="I3455" i="1" s="1"/>
  <c r="F3456" i="1"/>
  <c r="G3456" i="1" s="1"/>
  <c r="I3456" i="1" s="1"/>
  <c r="F3457" i="1"/>
  <c r="G3457" i="1" s="1"/>
  <c r="I3457" i="1" s="1"/>
  <c r="F3458" i="1"/>
  <c r="G3458" i="1" s="1"/>
  <c r="I3458" i="1" s="1"/>
  <c r="F3459" i="1"/>
  <c r="G3459" i="1" s="1"/>
  <c r="I3459" i="1" s="1"/>
  <c r="F3460" i="1"/>
  <c r="G3460" i="1" s="1"/>
  <c r="I3460" i="1" s="1"/>
  <c r="F3461" i="1"/>
  <c r="G3461" i="1" s="1"/>
  <c r="I3461" i="1" s="1"/>
  <c r="F3462" i="1"/>
  <c r="G3462" i="1" s="1"/>
  <c r="I3462" i="1" s="1"/>
  <c r="F3463" i="1"/>
  <c r="G3463" i="1" s="1"/>
  <c r="I3463" i="1" s="1"/>
  <c r="F3464" i="1"/>
  <c r="G3464" i="1" s="1"/>
  <c r="I3464" i="1" s="1"/>
  <c r="F3465" i="1"/>
  <c r="G3465" i="1" s="1"/>
  <c r="I3465" i="1" s="1"/>
  <c r="F3466" i="1"/>
  <c r="G3466" i="1" s="1"/>
  <c r="I3466" i="1" s="1"/>
  <c r="F3467" i="1"/>
  <c r="G3467" i="1" s="1"/>
  <c r="I3467" i="1" s="1"/>
  <c r="F3468" i="1"/>
  <c r="G3468" i="1" s="1"/>
  <c r="I3468" i="1" s="1"/>
  <c r="F3469" i="1"/>
  <c r="G3469" i="1" s="1"/>
  <c r="I3469" i="1" s="1"/>
  <c r="F3470" i="1"/>
  <c r="G3470" i="1" s="1"/>
  <c r="I3470" i="1" s="1"/>
  <c r="F3471" i="1"/>
  <c r="G3471" i="1" s="1"/>
  <c r="I3471" i="1" s="1"/>
  <c r="F3472" i="1"/>
  <c r="G3472" i="1" s="1"/>
  <c r="I3472" i="1" s="1"/>
  <c r="F3473" i="1"/>
  <c r="G3473" i="1" s="1"/>
  <c r="I3473" i="1" s="1"/>
  <c r="F3474" i="1"/>
  <c r="G3474" i="1" s="1"/>
  <c r="I3474" i="1" s="1"/>
  <c r="F3475" i="1"/>
  <c r="G3475" i="1" s="1"/>
  <c r="I3475" i="1" s="1"/>
  <c r="F3476" i="1"/>
  <c r="G3476" i="1" s="1"/>
  <c r="I3476" i="1" s="1"/>
  <c r="F3477" i="1"/>
  <c r="G3477" i="1" s="1"/>
  <c r="I3477" i="1" s="1"/>
  <c r="F3478" i="1"/>
  <c r="G3478" i="1" s="1"/>
  <c r="I3478" i="1" s="1"/>
  <c r="F3479" i="1"/>
  <c r="G3479" i="1" s="1"/>
  <c r="I3479" i="1" s="1"/>
  <c r="F3480" i="1"/>
  <c r="G3480" i="1" s="1"/>
  <c r="I3480" i="1" s="1"/>
  <c r="F3481" i="1"/>
  <c r="G3481" i="1" s="1"/>
  <c r="I3481" i="1" s="1"/>
  <c r="F3482" i="1"/>
  <c r="G3482" i="1" s="1"/>
  <c r="I3482" i="1" s="1"/>
  <c r="F3483" i="1"/>
  <c r="G3483" i="1" s="1"/>
  <c r="I3483" i="1" s="1"/>
  <c r="F3484" i="1"/>
  <c r="G3484" i="1" s="1"/>
  <c r="I3484" i="1" s="1"/>
  <c r="F3485" i="1"/>
  <c r="G3485" i="1" s="1"/>
  <c r="I3485" i="1" s="1"/>
  <c r="F3486" i="1"/>
  <c r="G3486" i="1" s="1"/>
  <c r="I3486" i="1" s="1"/>
  <c r="F3487" i="1"/>
  <c r="G3487" i="1" s="1"/>
  <c r="I3487" i="1" s="1"/>
  <c r="F3488" i="1"/>
  <c r="G3488" i="1" s="1"/>
  <c r="I3488" i="1" s="1"/>
  <c r="F3489" i="1"/>
  <c r="G3489" i="1" s="1"/>
  <c r="I3489" i="1" s="1"/>
  <c r="F3490" i="1"/>
  <c r="G3490" i="1" s="1"/>
  <c r="I3490" i="1" s="1"/>
  <c r="F3491" i="1"/>
  <c r="G3491" i="1" s="1"/>
  <c r="I3491" i="1" s="1"/>
  <c r="F3492" i="1"/>
  <c r="G3492" i="1" s="1"/>
  <c r="I3492" i="1" s="1"/>
  <c r="F3493" i="1"/>
  <c r="G3493" i="1" s="1"/>
  <c r="I3493" i="1" s="1"/>
  <c r="F3494" i="1"/>
  <c r="G3494" i="1" s="1"/>
  <c r="I3494" i="1" s="1"/>
  <c r="F3495" i="1"/>
  <c r="G3495" i="1" s="1"/>
  <c r="I3495" i="1" s="1"/>
  <c r="F3496" i="1"/>
  <c r="G3496" i="1" s="1"/>
  <c r="I3496" i="1" s="1"/>
  <c r="F3497" i="1"/>
  <c r="G3497" i="1" s="1"/>
  <c r="I3497" i="1" s="1"/>
  <c r="F3498" i="1"/>
  <c r="G3498" i="1" s="1"/>
  <c r="I3498" i="1" s="1"/>
  <c r="F3499" i="1"/>
  <c r="G3499" i="1" s="1"/>
  <c r="I3499" i="1" s="1"/>
  <c r="F3500" i="1"/>
  <c r="G3500" i="1" s="1"/>
  <c r="I3500" i="1" s="1"/>
  <c r="F3501" i="1"/>
  <c r="G3501" i="1" s="1"/>
  <c r="I3501" i="1" s="1"/>
  <c r="F3502" i="1"/>
  <c r="G3502" i="1" s="1"/>
  <c r="I3502" i="1" s="1"/>
  <c r="F3503" i="1"/>
  <c r="G3503" i="1" s="1"/>
  <c r="I3503" i="1" s="1"/>
  <c r="F3504" i="1"/>
  <c r="G3504" i="1" s="1"/>
  <c r="I3504" i="1" s="1"/>
  <c r="F3505" i="1"/>
  <c r="G3505" i="1" s="1"/>
  <c r="I3505" i="1" s="1"/>
  <c r="F3506" i="1"/>
  <c r="G3506" i="1" s="1"/>
  <c r="I3506" i="1" s="1"/>
  <c r="F3507" i="1"/>
  <c r="G3507" i="1" s="1"/>
  <c r="I3507" i="1" s="1"/>
  <c r="F3508" i="1"/>
  <c r="G3508" i="1" s="1"/>
  <c r="I3508" i="1" s="1"/>
  <c r="F3509" i="1"/>
  <c r="G3509" i="1" s="1"/>
  <c r="I3509" i="1" s="1"/>
  <c r="F3510" i="1"/>
  <c r="G3510" i="1" s="1"/>
  <c r="I3510" i="1" s="1"/>
  <c r="F3511" i="1"/>
  <c r="G3511" i="1" s="1"/>
  <c r="I3511" i="1" s="1"/>
  <c r="F3512" i="1"/>
  <c r="G3512" i="1" s="1"/>
  <c r="I3512" i="1" s="1"/>
  <c r="F3513" i="1"/>
  <c r="G3513" i="1" s="1"/>
  <c r="I3513" i="1" s="1"/>
  <c r="F3514" i="1"/>
  <c r="G3514" i="1" s="1"/>
  <c r="I3514" i="1" s="1"/>
  <c r="F3515" i="1"/>
  <c r="G3515" i="1" s="1"/>
  <c r="I3515" i="1" s="1"/>
  <c r="F3516" i="1"/>
  <c r="G3516" i="1" s="1"/>
  <c r="I3516" i="1" s="1"/>
  <c r="F3517" i="1"/>
  <c r="G3517" i="1" s="1"/>
  <c r="I3517" i="1" s="1"/>
  <c r="F3518" i="1"/>
  <c r="G3518" i="1" s="1"/>
  <c r="I3518" i="1" s="1"/>
  <c r="F3519" i="1"/>
  <c r="G3519" i="1" s="1"/>
  <c r="I3519" i="1" s="1"/>
  <c r="F3520" i="1"/>
  <c r="G3520" i="1" s="1"/>
  <c r="I3520" i="1" s="1"/>
  <c r="F3521" i="1"/>
  <c r="G3521" i="1" s="1"/>
  <c r="I3521" i="1" s="1"/>
  <c r="F3522" i="1"/>
  <c r="G3522" i="1" s="1"/>
  <c r="I3522" i="1" s="1"/>
  <c r="F3523" i="1"/>
  <c r="G3523" i="1" s="1"/>
  <c r="I3523" i="1" s="1"/>
  <c r="F3524" i="1"/>
  <c r="G3524" i="1" s="1"/>
  <c r="I3524" i="1" s="1"/>
  <c r="F3525" i="1"/>
  <c r="G3525" i="1" s="1"/>
  <c r="I3525" i="1" s="1"/>
  <c r="F3526" i="1"/>
  <c r="G3526" i="1" s="1"/>
  <c r="I3526" i="1" s="1"/>
  <c r="F3527" i="1"/>
  <c r="G3527" i="1" s="1"/>
  <c r="I3527" i="1" s="1"/>
  <c r="F3528" i="1"/>
  <c r="G3528" i="1" s="1"/>
  <c r="I3528" i="1" s="1"/>
  <c r="F3529" i="1"/>
  <c r="G3529" i="1" s="1"/>
  <c r="I3529" i="1" s="1"/>
  <c r="F3530" i="1"/>
  <c r="G3530" i="1" s="1"/>
  <c r="I3530" i="1" s="1"/>
  <c r="F3531" i="1"/>
  <c r="G3531" i="1" s="1"/>
  <c r="I3531" i="1" s="1"/>
  <c r="F3532" i="1"/>
  <c r="G3532" i="1" s="1"/>
  <c r="I3532" i="1" s="1"/>
  <c r="F3533" i="1"/>
  <c r="G3533" i="1" s="1"/>
  <c r="I3533" i="1" s="1"/>
  <c r="F3534" i="1"/>
  <c r="G3534" i="1" s="1"/>
  <c r="I3534" i="1" s="1"/>
  <c r="F3535" i="1"/>
  <c r="G3535" i="1" s="1"/>
  <c r="I3535" i="1" s="1"/>
  <c r="F3536" i="1"/>
  <c r="G3536" i="1" s="1"/>
  <c r="I3536" i="1" s="1"/>
  <c r="F3537" i="1"/>
  <c r="G3537" i="1" s="1"/>
  <c r="I3537" i="1" s="1"/>
  <c r="F3538" i="1"/>
  <c r="G3538" i="1" s="1"/>
  <c r="I3538" i="1" s="1"/>
  <c r="F3539" i="1"/>
  <c r="G3539" i="1" s="1"/>
  <c r="I3539" i="1" s="1"/>
  <c r="F3540" i="1"/>
  <c r="G3540" i="1" s="1"/>
  <c r="I3540" i="1" s="1"/>
  <c r="F3541" i="1"/>
  <c r="G3541" i="1" s="1"/>
  <c r="I3541" i="1" s="1"/>
  <c r="F3542" i="1"/>
  <c r="G3542" i="1" s="1"/>
  <c r="I3542" i="1" s="1"/>
  <c r="F3543" i="1"/>
  <c r="G3543" i="1" s="1"/>
  <c r="I3543" i="1" s="1"/>
  <c r="F3544" i="1"/>
  <c r="G3544" i="1" s="1"/>
  <c r="I3544" i="1" s="1"/>
  <c r="F3545" i="1"/>
  <c r="G3545" i="1" s="1"/>
  <c r="I3545" i="1" s="1"/>
  <c r="F3546" i="1"/>
  <c r="G3546" i="1" s="1"/>
  <c r="I3546" i="1" s="1"/>
  <c r="F3547" i="1"/>
  <c r="G3547" i="1" s="1"/>
  <c r="I3547" i="1" s="1"/>
  <c r="F3548" i="1"/>
  <c r="G3548" i="1" s="1"/>
  <c r="I3548" i="1" s="1"/>
  <c r="F3549" i="1"/>
  <c r="G3549" i="1" s="1"/>
  <c r="I3549" i="1" s="1"/>
  <c r="F3550" i="1"/>
  <c r="G3550" i="1" s="1"/>
  <c r="I3550" i="1" s="1"/>
  <c r="F3551" i="1"/>
  <c r="G3551" i="1" s="1"/>
  <c r="I3551" i="1" s="1"/>
  <c r="F3552" i="1"/>
  <c r="G3552" i="1" s="1"/>
  <c r="I3552" i="1" s="1"/>
  <c r="F3553" i="1"/>
  <c r="G3553" i="1" s="1"/>
  <c r="I3553" i="1" s="1"/>
  <c r="F3554" i="1"/>
  <c r="G3554" i="1" s="1"/>
  <c r="I3554" i="1" s="1"/>
  <c r="F3555" i="1"/>
  <c r="G3555" i="1" s="1"/>
  <c r="I3555" i="1" s="1"/>
  <c r="F3556" i="1"/>
  <c r="G3556" i="1" s="1"/>
  <c r="I3556" i="1" s="1"/>
  <c r="F3557" i="1"/>
  <c r="G3557" i="1" s="1"/>
  <c r="I3557" i="1" s="1"/>
  <c r="F3558" i="1"/>
  <c r="G3558" i="1" s="1"/>
  <c r="I3558" i="1" s="1"/>
  <c r="F3559" i="1"/>
  <c r="G3559" i="1" s="1"/>
  <c r="I3559" i="1" s="1"/>
  <c r="F3560" i="1"/>
  <c r="G3560" i="1" s="1"/>
  <c r="I3560" i="1" s="1"/>
  <c r="F3561" i="1"/>
  <c r="G3561" i="1" s="1"/>
  <c r="I3561" i="1" s="1"/>
  <c r="F3562" i="1"/>
  <c r="G3562" i="1" s="1"/>
  <c r="I3562" i="1" s="1"/>
  <c r="F3563" i="1"/>
  <c r="G3563" i="1" s="1"/>
  <c r="I3563" i="1" s="1"/>
  <c r="F3564" i="1"/>
  <c r="G3564" i="1" s="1"/>
  <c r="I3564" i="1" s="1"/>
  <c r="F3565" i="1"/>
  <c r="G3565" i="1" s="1"/>
  <c r="I3565" i="1" s="1"/>
  <c r="F3566" i="1"/>
  <c r="G3566" i="1" s="1"/>
  <c r="I3566" i="1" s="1"/>
  <c r="F3567" i="1"/>
  <c r="G3567" i="1" s="1"/>
  <c r="I3567" i="1" s="1"/>
  <c r="F3568" i="1"/>
  <c r="G3568" i="1" s="1"/>
  <c r="I3568" i="1" s="1"/>
  <c r="F3569" i="1"/>
  <c r="G3569" i="1" s="1"/>
  <c r="I3569" i="1" s="1"/>
  <c r="F3570" i="1"/>
  <c r="G3570" i="1" s="1"/>
  <c r="I3570" i="1" s="1"/>
  <c r="F3571" i="1"/>
  <c r="G3571" i="1" s="1"/>
  <c r="I3571" i="1" s="1"/>
  <c r="F3572" i="1"/>
  <c r="G3572" i="1" s="1"/>
  <c r="I3572" i="1" s="1"/>
  <c r="F3573" i="1"/>
  <c r="G3573" i="1" s="1"/>
  <c r="I3573" i="1" s="1"/>
  <c r="F3574" i="1"/>
  <c r="G3574" i="1" s="1"/>
  <c r="I3574" i="1" s="1"/>
  <c r="F3575" i="1"/>
  <c r="G3575" i="1" s="1"/>
  <c r="I3575" i="1" s="1"/>
  <c r="F3576" i="1"/>
  <c r="G3576" i="1" s="1"/>
  <c r="I3576" i="1" s="1"/>
  <c r="F3577" i="1"/>
  <c r="G3577" i="1" s="1"/>
  <c r="I3577" i="1" s="1"/>
  <c r="F3578" i="1"/>
  <c r="G3578" i="1" s="1"/>
  <c r="I3578" i="1" s="1"/>
  <c r="F3579" i="1"/>
  <c r="G3579" i="1" s="1"/>
  <c r="I3579" i="1" s="1"/>
  <c r="F3580" i="1"/>
  <c r="G3580" i="1" s="1"/>
  <c r="I3580" i="1" s="1"/>
  <c r="F3581" i="1"/>
  <c r="G3581" i="1" s="1"/>
  <c r="I3581" i="1" s="1"/>
  <c r="F3582" i="1"/>
  <c r="G3582" i="1" s="1"/>
  <c r="I3582" i="1" s="1"/>
  <c r="F3583" i="1"/>
  <c r="G3583" i="1" s="1"/>
  <c r="I3583" i="1" s="1"/>
  <c r="F3584" i="1"/>
  <c r="G3584" i="1" s="1"/>
  <c r="I3584" i="1" s="1"/>
  <c r="F3585" i="1"/>
  <c r="G3585" i="1" s="1"/>
  <c r="I3585" i="1" s="1"/>
  <c r="F3586" i="1"/>
  <c r="G3586" i="1" s="1"/>
  <c r="I3586" i="1" s="1"/>
  <c r="F3587" i="1"/>
  <c r="G3587" i="1" s="1"/>
  <c r="I3587" i="1" s="1"/>
  <c r="F3588" i="1"/>
  <c r="G3588" i="1" s="1"/>
  <c r="I3588" i="1" s="1"/>
  <c r="F3589" i="1"/>
  <c r="G3589" i="1" s="1"/>
  <c r="I3589" i="1" s="1"/>
  <c r="F3590" i="1"/>
  <c r="G3590" i="1" s="1"/>
  <c r="I3590" i="1" s="1"/>
  <c r="F3591" i="1"/>
  <c r="G3591" i="1" s="1"/>
  <c r="I3591" i="1" s="1"/>
  <c r="F3592" i="1"/>
  <c r="G3592" i="1" s="1"/>
  <c r="I3592" i="1" s="1"/>
  <c r="F3593" i="1"/>
  <c r="G3593" i="1" s="1"/>
  <c r="I3593" i="1" s="1"/>
  <c r="F3594" i="1"/>
  <c r="G3594" i="1" s="1"/>
  <c r="I3594" i="1" s="1"/>
  <c r="F3595" i="1"/>
  <c r="G3595" i="1" s="1"/>
  <c r="I3595" i="1" s="1"/>
  <c r="F3596" i="1"/>
  <c r="G3596" i="1" s="1"/>
  <c r="I3596" i="1" s="1"/>
  <c r="F3597" i="1"/>
  <c r="G3597" i="1" s="1"/>
  <c r="I3597" i="1" s="1"/>
  <c r="F3598" i="1"/>
  <c r="G3598" i="1" s="1"/>
  <c r="I3598" i="1" s="1"/>
  <c r="F3599" i="1"/>
  <c r="G3599" i="1" s="1"/>
  <c r="I3599" i="1" s="1"/>
  <c r="F3600" i="1"/>
  <c r="G3600" i="1" s="1"/>
  <c r="I3600" i="1" s="1"/>
  <c r="F3601" i="1"/>
  <c r="G3601" i="1" s="1"/>
  <c r="I3601" i="1" s="1"/>
  <c r="F3602" i="1"/>
  <c r="G3602" i="1" s="1"/>
  <c r="I3602" i="1" s="1"/>
  <c r="F3603" i="1"/>
  <c r="G3603" i="1" s="1"/>
  <c r="I3603" i="1" s="1"/>
  <c r="F3604" i="1"/>
  <c r="G3604" i="1" s="1"/>
  <c r="I3604" i="1" s="1"/>
  <c r="F3605" i="1"/>
  <c r="G3605" i="1" s="1"/>
  <c r="I3605" i="1" s="1"/>
  <c r="F3606" i="1"/>
  <c r="G3606" i="1" s="1"/>
  <c r="I3606" i="1" s="1"/>
  <c r="F3607" i="1"/>
  <c r="G3607" i="1" s="1"/>
  <c r="I3607" i="1" s="1"/>
  <c r="F3608" i="1"/>
  <c r="G3608" i="1" s="1"/>
  <c r="I3608" i="1" s="1"/>
  <c r="F3609" i="1"/>
  <c r="G3609" i="1" s="1"/>
  <c r="I3609" i="1" s="1"/>
  <c r="F3610" i="1"/>
  <c r="G3610" i="1" s="1"/>
  <c r="I3610" i="1" s="1"/>
  <c r="F3611" i="1"/>
  <c r="G3611" i="1" s="1"/>
  <c r="I3611" i="1" s="1"/>
  <c r="F3612" i="1"/>
  <c r="G3612" i="1" s="1"/>
  <c r="I3612" i="1" s="1"/>
  <c r="F3613" i="1"/>
  <c r="G3613" i="1" s="1"/>
  <c r="I3613" i="1" s="1"/>
  <c r="F3614" i="1"/>
  <c r="G3614" i="1" s="1"/>
  <c r="I3614" i="1" s="1"/>
  <c r="F3615" i="1"/>
  <c r="G3615" i="1" s="1"/>
  <c r="I3615" i="1" s="1"/>
  <c r="F3616" i="1"/>
  <c r="G3616" i="1" s="1"/>
  <c r="I3616" i="1" s="1"/>
  <c r="F3617" i="1"/>
  <c r="G3617" i="1" s="1"/>
  <c r="I3617" i="1" s="1"/>
  <c r="F3618" i="1"/>
  <c r="G3618" i="1" s="1"/>
  <c r="I3618" i="1" s="1"/>
  <c r="F3619" i="1"/>
  <c r="G3619" i="1" s="1"/>
  <c r="I3619" i="1" s="1"/>
  <c r="F3620" i="1"/>
  <c r="G3620" i="1" s="1"/>
  <c r="I3620" i="1" s="1"/>
  <c r="F3621" i="1"/>
  <c r="G3621" i="1" s="1"/>
  <c r="I3621" i="1" s="1"/>
  <c r="F3622" i="1"/>
  <c r="G3622" i="1" s="1"/>
  <c r="I3622" i="1" s="1"/>
  <c r="F3623" i="1"/>
  <c r="G3623" i="1" s="1"/>
  <c r="I3623" i="1" s="1"/>
  <c r="F3624" i="1"/>
  <c r="G3624" i="1" s="1"/>
  <c r="I3624" i="1" s="1"/>
  <c r="F3625" i="1"/>
  <c r="G3625" i="1" s="1"/>
  <c r="I3625" i="1" s="1"/>
  <c r="F3626" i="1"/>
  <c r="G3626" i="1" s="1"/>
  <c r="I3626" i="1" s="1"/>
  <c r="F3627" i="1"/>
  <c r="G3627" i="1" s="1"/>
  <c r="I3627" i="1" s="1"/>
  <c r="F3628" i="1"/>
  <c r="G3628" i="1" s="1"/>
  <c r="I3628" i="1" s="1"/>
  <c r="F3629" i="1"/>
  <c r="G3629" i="1" s="1"/>
  <c r="I3629" i="1" s="1"/>
  <c r="F3630" i="1"/>
  <c r="G3630" i="1" s="1"/>
  <c r="I3630" i="1" s="1"/>
  <c r="F3631" i="1"/>
  <c r="G3631" i="1" s="1"/>
  <c r="I3631" i="1" s="1"/>
  <c r="F3632" i="1"/>
  <c r="G3632" i="1" s="1"/>
  <c r="I3632" i="1" s="1"/>
  <c r="F3633" i="1"/>
  <c r="G3633" i="1" s="1"/>
  <c r="I3633" i="1" s="1"/>
  <c r="F3634" i="1"/>
  <c r="G3634" i="1" s="1"/>
  <c r="I3634" i="1" s="1"/>
  <c r="F3635" i="1"/>
  <c r="G3635" i="1" s="1"/>
  <c r="I3635" i="1" s="1"/>
  <c r="F3636" i="1"/>
  <c r="G3636" i="1" s="1"/>
  <c r="I3636" i="1" s="1"/>
  <c r="F3637" i="1"/>
  <c r="G3637" i="1" s="1"/>
  <c r="I3637" i="1" s="1"/>
  <c r="F3638" i="1"/>
  <c r="G3638" i="1" s="1"/>
  <c r="I3638" i="1" s="1"/>
  <c r="F3639" i="1"/>
  <c r="G3639" i="1" s="1"/>
  <c r="I3639" i="1" s="1"/>
  <c r="F3640" i="1"/>
  <c r="G3640" i="1" s="1"/>
  <c r="I3640" i="1" s="1"/>
  <c r="F3641" i="1"/>
  <c r="G3641" i="1" s="1"/>
  <c r="I3641" i="1" s="1"/>
  <c r="F3642" i="1"/>
  <c r="G3642" i="1" s="1"/>
  <c r="I3642" i="1" s="1"/>
  <c r="F3643" i="1"/>
  <c r="G3643" i="1" s="1"/>
  <c r="I3643" i="1" s="1"/>
  <c r="F3644" i="1"/>
  <c r="G3644" i="1" s="1"/>
  <c r="I3644" i="1" s="1"/>
  <c r="F3645" i="1"/>
  <c r="G3645" i="1" s="1"/>
  <c r="I3645" i="1" s="1"/>
  <c r="F3646" i="1"/>
  <c r="G3646" i="1" s="1"/>
  <c r="I3646" i="1" s="1"/>
  <c r="F3647" i="1"/>
  <c r="G3647" i="1" s="1"/>
  <c r="I3647" i="1" s="1"/>
  <c r="F3648" i="1"/>
  <c r="G3648" i="1" s="1"/>
  <c r="I3648" i="1" s="1"/>
  <c r="F3649" i="1"/>
  <c r="G3649" i="1" s="1"/>
  <c r="I3649" i="1" s="1"/>
  <c r="F3650" i="1"/>
  <c r="G3650" i="1" s="1"/>
  <c r="I3650" i="1" s="1"/>
  <c r="F3651" i="1"/>
  <c r="G3651" i="1" s="1"/>
  <c r="I3651" i="1" s="1"/>
  <c r="F3652" i="1"/>
  <c r="G3652" i="1" s="1"/>
  <c r="I3652" i="1" s="1"/>
  <c r="F3653" i="1"/>
  <c r="G3653" i="1" s="1"/>
  <c r="I3653" i="1" s="1"/>
  <c r="F3654" i="1"/>
  <c r="G3654" i="1" s="1"/>
  <c r="I3654" i="1" s="1"/>
  <c r="F3655" i="1"/>
  <c r="G3655" i="1" s="1"/>
  <c r="I3655" i="1" s="1"/>
  <c r="F3656" i="1"/>
  <c r="G3656" i="1" s="1"/>
  <c r="I3656" i="1" s="1"/>
  <c r="F3657" i="1"/>
  <c r="G3657" i="1" s="1"/>
  <c r="I3657" i="1" s="1"/>
  <c r="F3658" i="1"/>
  <c r="G3658" i="1" s="1"/>
  <c r="I3658" i="1" s="1"/>
  <c r="F3659" i="1"/>
  <c r="G3659" i="1" s="1"/>
  <c r="I3659" i="1" s="1"/>
  <c r="F3660" i="1"/>
  <c r="G3660" i="1" s="1"/>
  <c r="I3660" i="1" s="1"/>
  <c r="F3661" i="1"/>
  <c r="G3661" i="1" s="1"/>
  <c r="I3661" i="1" s="1"/>
  <c r="F3662" i="1"/>
  <c r="G3662" i="1" s="1"/>
  <c r="I3662" i="1" s="1"/>
  <c r="F3663" i="1"/>
  <c r="G3663" i="1" s="1"/>
  <c r="I3663" i="1" s="1"/>
  <c r="F3664" i="1"/>
  <c r="G3664" i="1" s="1"/>
  <c r="I3664" i="1" s="1"/>
  <c r="F3665" i="1"/>
  <c r="G3665" i="1" s="1"/>
  <c r="I3665" i="1" s="1"/>
  <c r="F3666" i="1"/>
  <c r="G3666" i="1" s="1"/>
  <c r="I3666" i="1" s="1"/>
  <c r="F3667" i="1"/>
  <c r="G3667" i="1" s="1"/>
  <c r="I3667" i="1" s="1"/>
  <c r="F3668" i="1"/>
  <c r="G3668" i="1" s="1"/>
  <c r="I3668" i="1" s="1"/>
  <c r="F3669" i="1"/>
  <c r="G3669" i="1" s="1"/>
  <c r="I3669" i="1" s="1"/>
  <c r="F3670" i="1"/>
  <c r="G3670" i="1" s="1"/>
  <c r="I3670" i="1" s="1"/>
  <c r="F3671" i="1"/>
  <c r="G3671" i="1" s="1"/>
  <c r="I3671" i="1" s="1"/>
  <c r="F3672" i="1"/>
  <c r="G3672" i="1" s="1"/>
  <c r="I3672" i="1" s="1"/>
  <c r="F3673" i="1"/>
  <c r="G3673" i="1" s="1"/>
  <c r="I3673" i="1" s="1"/>
  <c r="F3674" i="1"/>
  <c r="G3674" i="1" s="1"/>
  <c r="I3674" i="1" s="1"/>
  <c r="F3675" i="1"/>
  <c r="G3675" i="1" s="1"/>
  <c r="I3675" i="1" s="1"/>
  <c r="F3676" i="1"/>
  <c r="G3676" i="1" s="1"/>
  <c r="I3676" i="1" s="1"/>
  <c r="F3677" i="1"/>
  <c r="G3677" i="1" s="1"/>
  <c r="I3677" i="1" s="1"/>
  <c r="F3678" i="1"/>
  <c r="G3678" i="1" s="1"/>
  <c r="I3678" i="1" s="1"/>
  <c r="F3679" i="1"/>
  <c r="G3679" i="1" s="1"/>
  <c r="I3679" i="1" s="1"/>
  <c r="F3680" i="1"/>
  <c r="G3680" i="1" s="1"/>
  <c r="I3680" i="1" s="1"/>
  <c r="F3681" i="1"/>
  <c r="G3681" i="1" s="1"/>
  <c r="I3681" i="1" s="1"/>
  <c r="F3682" i="1"/>
  <c r="G3682" i="1" s="1"/>
  <c r="I3682" i="1" s="1"/>
  <c r="F3683" i="1"/>
  <c r="G3683" i="1" s="1"/>
  <c r="I3683" i="1" s="1"/>
  <c r="F3684" i="1"/>
  <c r="G3684" i="1" s="1"/>
  <c r="I3684" i="1" s="1"/>
  <c r="F3685" i="1"/>
  <c r="G3685" i="1" s="1"/>
  <c r="I3685" i="1" s="1"/>
  <c r="F3686" i="1"/>
  <c r="G3686" i="1" s="1"/>
  <c r="I3686" i="1" s="1"/>
  <c r="F3687" i="1"/>
  <c r="G3687" i="1" s="1"/>
  <c r="I3687" i="1" s="1"/>
  <c r="F3688" i="1"/>
  <c r="G3688" i="1" s="1"/>
  <c r="I3688" i="1" s="1"/>
  <c r="F3689" i="1"/>
  <c r="G3689" i="1" s="1"/>
  <c r="I3689" i="1" s="1"/>
  <c r="F3690" i="1"/>
  <c r="G3690" i="1" s="1"/>
  <c r="I3690" i="1" s="1"/>
  <c r="F3691" i="1"/>
  <c r="G3691" i="1" s="1"/>
  <c r="I3691" i="1" s="1"/>
  <c r="F3692" i="1"/>
  <c r="G3692" i="1" s="1"/>
  <c r="I3692" i="1" s="1"/>
  <c r="F3693" i="1"/>
  <c r="G3693" i="1" s="1"/>
  <c r="I3693" i="1" s="1"/>
  <c r="F3694" i="1"/>
  <c r="G3694" i="1" s="1"/>
  <c r="I3694" i="1" s="1"/>
  <c r="F3695" i="1"/>
  <c r="G3695" i="1" s="1"/>
  <c r="I3695" i="1" s="1"/>
  <c r="F3696" i="1"/>
  <c r="G3696" i="1" s="1"/>
  <c r="I3696" i="1" s="1"/>
  <c r="F3697" i="1"/>
  <c r="G3697" i="1" s="1"/>
  <c r="I3697" i="1" s="1"/>
  <c r="F3698" i="1"/>
  <c r="G3698" i="1" s="1"/>
  <c r="I3698" i="1" s="1"/>
  <c r="F3699" i="1"/>
  <c r="G3699" i="1" s="1"/>
  <c r="I3699" i="1" s="1"/>
  <c r="F3700" i="1"/>
  <c r="G3700" i="1" s="1"/>
  <c r="I3700" i="1" s="1"/>
  <c r="F3701" i="1"/>
  <c r="G3701" i="1" s="1"/>
  <c r="I3701" i="1" s="1"/>
  <c r="F3702" i="1"/>
  <c r="G3702" i="1" s="1"/>
  <c r="I3702" i="1" s="1"/>
  <c r="F3703" i="1"/>
  <c r="G3703" i="1" s="1"/>
  <c r="I3703" i="1" s="1"/>
  <c r="F3704" i="1"/>
  <c r="G3704" i="1" s="1"/>
  <c r="I3704" i="1" s="1"/>
  <c r="F3705" i="1"/>
  <c r="G3705" i="1" s="1"/>
  <c r="I3705" i="1" s="1"/>
  <c r="F3706" i="1"/>
  <c r="G3706" i="1" s="1"/>
  <c r="I3706" i="1" s="1"/>
  <c r="F3707" i="1"/>
  <c r="G3707" i="1" s="1"/>
  <c r="I3707" i="1" s="1"/>
  <c r="F3708" i="1"/>
  <c r="G3708" i="1" s="1"/>
  <c r="I3708" i="1" s="1"/>
  <c r="F3709" i="1"/>
  <c r="G3709" i="1" s="1"/>
  <c r="I3709" i="1" s="1"/>
  <c r="F3710" i="1"/>
  <c r="G3710" i="1" s="1"/>
  <c r="I3710" i="1" s="1"/>
  <c r="F3711" i="1"/>
  <c r="G3711" i="1" s="1"/>
  <c r="I3711" i="1" s="1"/>
  <c r="F3712" i="1"/>
  <c r="G3712" i="1" s="1"/>
  <c r="I3712" i="1" s="1"/>
  <c r="F3713" i="1"/>
  <c r="G3713" i="1" s="1"/>
  <c r="I3713" i="1" s="1"/>
  <c r="F3714" i="1"/>
  <c r="G3714" i="1" s="1"/>
  <c r="I3714" i="1" s="1"/>
  <c r="F3715" i="1"/>
  <c r="G3715" i="1" s="1"/>
  <c r="I3715" i="1" s="1"/>
  <c r="F3716" i="1"/>
  <c r="G3716" i="1" s="1"/>
  <c r="I3716" i="1" s="1"/>
  <c r="F3717" i="1"/>
  <c r="G3717" i="1" s="1"/>
  <c r="I3717" i="1" s="1"/>
  <c r="F3718" i="1"/>
  <c r="G3718" i="1" s="1"/>
  <c r="I3718" i="1" s="1"/>
  <c r="F3719" i="1"/>
  <c r="G3719" i="1" s="1"/>
  <c r="I3719" i="1" s="1"/>
  <c r="F3720" i="1"/>
  <c r="G3720" i="1" s="1"/>
  <c r="I3720" i="1" s="1"/>
  <c r="F3721" i="1"/>
  <c r="G3721" i="1" s="1"/>
  <c r="I3721" i="1" s="1"/>
  <c r="F3722" i="1"/>
  <c r="G3722" i="1" s="1"/>
  <c r="I3722" i="1" s="1"/>
  <c r="F3723" i="1"/>
  <c r="G3723" i="1" s="1"/>
  <c r="I3723" i="1" s="1"/>
  <c r="F3724" i="1"/>
  <c r="G3724" i="1" s="1"/>
  <c r="I3724" i="1" s="1"/>
  <c r="F3725" i="1"/>
  <c r="G3725" i="1" s="1"/>
  <c r="I3725" i="1" s="1"/>
  <c r="F3726" i="1"/>
  <c r="G3726" i="1" s="1"/>
  <c r="I3726" i="1" s="1"/>
  <c r="F3727" i="1"/>
  <c r="G3727" i="1" s="1"/>
  <c r="I3727" i="1" s="1"/>
  <c r="F3728" i="1"/>
  <c r="G3728" i="1" s="1"/>
  <c r="I3728" i="1" s="1"/>
  <c r="F3729" i="1"/>
  <c r="G3729" i="1" s="1"/>
  <c r="I3729" i="1" s="1"/>
  <c r="F3730" i="1"/>
  <c r="G3730" i="1" s="1"/>
  <c r="I3730" i="1" s="1"/>
  <c r="F3731" i="1"/>
  <c r="G3731" i="1" s="1"/>
  <c r="I3731" i="1" s="1"/>
  <c r="F3732" i="1"/>
  <c r="G3732" i="1" s="1"/>
  <c r="I3732" i="1" s="1"/>
  <c r="F3733" i="1"/>
  <c r="G3733" i="1" s="1"/>
  <c r="I3733" i="1" s="1"/>
  <c r="F3734" i="1"/>
  <c r="G3734" i="1" s="1"/>
  <c r="I3734" i="1" s="1"/>
  <c r="F3735" i="1"/>
  <c r="G3735" i="1" s="1"/>
  <c r="I3735" i="1" s="1"/>
  <c r="F3736" i="1"/>
  <c r="G3736" i="1" s="1"/>
  <c r="I3736" i="1" s="1"/>
  <c r="F3737" i="1"/>
  <c r="G3737" i="1" s="1"/>
  <c r="I3737" i="1" s="1"/>
  <c r="F3738" i="1"/>
  <c r="G3738" i="1" s="1"/>
  <c r="I3738" i="1" s="1"/>
  <c r="F3739" i="1"/>
  <c r="G3739" i="1" s="1"/>
  <c r="I3739" i="1" s="1"/>
  <c r="F3740" i="1"/>
  <c r="G3740" i="1" s="1"/>
  <c r="I3740" i="1" s="1"/>
  <c r="F3741" i="1"/>
  <c r="G3741" i="1" s="1"/>
  <c r="I3741" i="1" s="1"/>
  <c r="F3742" i="1"/>
  <c r="G3742" i="1" s="1"/>
  <c r="I3742" i="1" s="1"/>
  <c r="F3743" i="1"/>
  <c r="G3743" i="1" s="1"/>
  <c r="I3743" i="1" s="1"/>
  <c r="F3744" i="1"/>
  <c r="G3744" i="1" s="1"/>
  <c r="I3744" i="1" s="1"/>
  <c r="F3745" i="1"/>
  <c r="G3745" i="1" s="1"/>
  <c r="I3745" i="1" s="1"/>
  <c r="F3746" i="1"/>
  <c r="G3746" i="1" s="1"/>
  <c r="I3746" i="1" s="1"/>
  <c r="F3747" i="1"/>
  <c r="G3747" i="1" s="1"/>
  <c r="I3747" i="1" s="1"/>
  <c r="F3748" i="1"/>
  <c r="G3748" i="1" s="1"/>
  <c r="I3748" i="1" s="1"/>
  <c r="F3749" i="1"/>
  <c r="G3749" i="1" s="1"/>
  <c r="I3749" i="1" s="1"/>
  <c r="F3750" i="1"/>
  <c r="G3750" i="1" s="1"/>
  <c r="I3750" i="1" s="1"/>
  <c r="F3751" i="1"/>
  <c r="G3751" i="1" s="1"/>
  <c r="I3751" i="1" s="1"/>
  <c r="F3752" i="1"/>
  <c r="G3752" i="1" s="1"/>
  <c r="I3752" i="1" s="1"/>
  <c r="F3753" i="1"/>
  <c r="G3753" i="1" s="1"/>
  <c r="I3753" i="1" s="1"/>
  <c r="F3754" i="1"/>
  <c r="G3754" i="1" s="1"/>
  <c r="I3754" i="1" s="1"/>
  <c r="F3755" i="1"/>
  <c r="G3755" i="1" s="1"/>
  <c r="I3755" i="1" s="1"/>
  <c r="F3756" i="1"/>
  <c r="G3756" i="1" s="1"/>
  <c r="I3756" i="1" s="1"/>
  <c r="F3757" i="1"/>
  <c r="G3757" i="1" s="1"/>
  <c r="I3757" i="1" s="1"/>
  <c r="F3758" i="1"/>
  <c r="G3758" i="1" s="1"/>
  <c r="I3758" i="1" s="1"/>
  <c r="F3759" i="1"/>
  <c r="G3759" i="1" s="1"/>
  <c r="I3759" i="1" s="1"/>
  <c r="F3760" i="1"/>
  <c r="G3760" i="1" s="1"/>
  <c r="I3760" i="1" s="1"/>
  <c r="F3761" i="1"/>
  <c r="G3761" i="1" s="1"/>
  <c r="I3761" i="1" s="1"/>
  <c r="F3762" i="1"/>
  <c r="G3762" i="1" s="1"/>
  <c r="I3762" i="1" s="1"/>
  <c r="F3763" i="1"/>
  <c r="G3763" i="1" s="1"/>
  <c r="I3763" i="1" s="1"/>
  <c r="F3764" i="1"/>
  <c r="G3764" i="1" s="1"/>
  <c r="I3764" i="1" s="1"/>
  <c r="F3765" i="1"/>
  <c r="G3765" i="1" s="1"/>
  <c r="I3765" i="1" s="1"/>
  <c r="F3766" i="1"/>
  <c r="G3766" i="1" s="1"/>
  <c r="I3766" i="1" s="1"/>
  <c r="F3767" i="1"/>
  <c r="G3767" i="1" s="1"/>
  <c r="I3767" i="1" s="1"/>
  <c r="F3768" i="1"/>
  <c r="G3768" i="1" s="1"/>
  <c r="I3768" i="1" s="1"/>
  <c r="F3769" i="1"/>
  <c r="G3769" i="1" s="1"/>
  <c r="I3769" i="1" s="1"/>
  <c r="F3770" i="1"/>
  <c r="G3770" i="1" s="1"/>
  <c r="I3770" i="1" s="1"/>
  <c r="F3771" i="1"/>
  <c r="G3771" i="1" s="1"/>
  <c r="I3771" i="1" s="1"/>
  <c r="F3772" i="1"/>
  <c r="G3772" i="1" s="1"/>
  <c r="I3772" i="1" s="1"/>
  <c r="F3773" i="1"/>
  <c r="G3773" i="1" s="1"/>
  <c r="I3773" i="1" s="1"/>
  <c r="F3774" i="1"/>
  <c r="G3774" i="1" s="1"/>
  <c r="I3774" i="1" s="1"/>
  <c r="F3775" i="1"/>
  <c r="G3775" i="1" s="1"/>
  <c r="I3775" i="1" s="1"/>
  <c r="F3776" i="1"/>
  <c r="G3776" i="1" s="1"/>
  <c r="I3776" i="1" s="1"/>
  <c r="F3777" i="1"/>
  <c r="G3777" i="1" s="1"/>
  <c r="I3777" i="1" s="1"/>
  <c r="F3778" i="1"/>
  <c r="G3778" i="1" s="1"/>
  <c r="I3778" i="1" s="1"/>
  <c r="F3779" i="1"/>
  <c r="G3779" i="1" s="1"/>
  <c r="I3779" i="1" s="1"/>
  <c r="F3780" i="1"/>
  <c r="G3780" i="1" s="1"/>
  <c r="I3780" i="1" s="1"/>
  <c r="F3781" i="1"/>
  <c r="G3781" i="1" s="1"/>
  <c r="I3781" i="1" s="1"/>
  <c r="F3782" i="1"/>
  <c r="G3782" i="1" s="1"/>
  <c r="I3782" i="1" s="1"/>
  <c r="F3783" i="1"/>
  <c r="G3783" i="1" s="1"/>
  <c r="I3783" i="1" s="1"/>
  <c r="F3784" i="1"/>
  <c r="G3784" i="1" s="1"/>
  <c r="I3784" i="1" s="1"/>
  <c r="F3785" i="1"/>
  <c r="G3785" i="1" s="1"/>
  <c r="I3785" i="1" s="1"/>
  <c r="F3786" i="1"/>
  <c r="G3786" i="1" s="1"/>
  <c r="I3786" i="1" s="1"/>
  <c r="F3787" i="1"/>
  <c r="G3787" i="1" s="1"/>
  <c r="I3787" i="1" s="1"/>
  <c r="F3788" i="1"/>
  <c r="G3788" i="1" s="1"/>
  <c r="I3788" i="1" s="1"/>
  <c r="F3789" i="1"/>
  <c r="G3789" i="1" s="1"/>
  <c r="I3789" i="1" s="1"/>
  <c r="F3790" i="1"/>
  <c r="G3790" i="1" s="1"/>
  <c r="I3790" i="1" s="1"/>
  <c r="F3791" i="1"/>
  <c r="G3791" i="1" s="1"/>
  <c r="I3791" i="1" s="1"/>
  <c r="F3792" i="1"/>
  <c r="G3792" i="1" s="1"/>
  <c r="I3792" i="1" s="1"/>
  <c r="F3793" i="1"/>
  <c r="G3793" i="1" s="1"/>
  <c r="I3793" i="1" s="1"/>
  <c r="F3794" i="1"/>
  <c r="G3794" i="1" s="1"/>
  <c r="I3794" i="1" s="1"/>
  <c r="F3795" i="1"/>
  <c r="G3795" i="1" s="1"/>
  <c r="I3795" i="1" s="1"/>
  <c r="F3796" i="1"/>
  <c r="G3796" i="1" s="1"/>
  <c r="I3796" i="1" s="1"/>
  <c r="F3797" i="1"/>
  <c r="G3797" i="1" s="1"/>
  <c r="I3797" i="1" s="1"/>
  <c r="F3798" i="1"/>
  <c r="G3798" i="1" s="1"/>
  <c r="I3798" i="1" s="1"/>
  <c r="F3799" i="1"/>
  <c r="G3799" i="1" s="1"/>
  <c r="I3799" i="1" s="1"/>
  <c r="F3800" i="1"/>
  <c r="G3800" i="1" s="1"/>
  <c r="I3800" i="1" s="1"/>
  <c r="F3801" i="1"/>
  <c r="G3801" i="1" s="1"/>
  <c r="I3801" i="1" s="1"/>
  <c r="F3802" i="1"/>
  <c r="G3802" i="1" s="1"/>
  <c r="I3802" i="1" s="1"/>
  <c r="F3803" i="1"/>
  <c r="G3803" i="1" s="1"/>
  <c r="I3803" i="1" s="1"/>
  <c r="F3804" i="1"/>
  <c r="G3804" i="1" s="1"/>
  <c r="I3804" i="1" s="1"/>
  <c r="F3805" i="1"/>
  <c r="G3805" i="1" s="1"/>
  <c r="I3805" i="1" s="1"/>
  <c r="F3806" i="1"/>
  <c r="G3806" i="1" s="1"/>
  <c r="I3806" i="1" s="1"/>
  <c r="F3807" i="1"/>
  <c r="G3807" i="1" s="1"/>
  <c r="I3807" i="1" s="1"/>
  <c r="F3808" i="1"/>
  <c r="G3808" i="1" s="1"/>
  <c r="I3808" i="1" s="1"/>
  <c r="F3809" i="1"/>
  <c r="G3809" i="1" s="1"/>
  <c r="I3809" i="1" s="1"/>
  <c r="F3810" i="1"/>
  <c r="G3810" i="1" s="1"/>
  <c r="I3810" i="1" s="1"/>
  <c r="F3811" i="1"/>
  <c r="G3811" i="1" s="1"/>
  <c r="I3811" i="1" s="1"/>
  <c r="F3812" i="1"/>
  <c r="G3812" i="1" s="1"/>
  <c r="I3812" i="1" s="1"/>
  <c r="F3813" i="1"/>
  <c r="G3813" i="1" s="1"/>
  <c r="I3813" i="1" s="1"/>
  <c r="F3814" i="1"/>
  <c r="G3814" i="1" s="1"/>
  <c r="I3814" i="1" s="1"/>
  <c r="F3815" i="1"/>
  <c r="G3815" i="1" s="1"/>
  <c r="I3815" i="1" s="1"/>
  <c r="F3816" i="1"/>
  <c r="G3816" i="1" s="1"/>
  <c r="I3816" i="1" s="1"/>
  <c r="F3817" i="1"/>
  <c r="G3817" i="1" s="1"/>
  <c r="I3817" i="1" s="1"/>
  <c r="F3818" i="1"/>
  <c r="G3818" i="1" s="1"/>
  <c r="I3818" i="1" s="1"/>
  <c r="F3819" i="1"/>
  <c r="G3819" i="1" s="1"/>
  <c r="I3819" i="1" s="1"/>
  <c r="F3820" i="1"/>
  <c r="G3820" i="1" s="1"/>
  <c r="I3820" i="1" s="1"/>
  <c r="F3821" i="1"/>
  <c r="G3821" i="1" s="1"/>
  <c r="I3821" i="1" s="1"/>
  <c r="F3822" i="1"/>
  <c r="G3822" i="1" s="1"/>
  <c r="I3822" i="1" s="1"/>
  <c r="F3823" i="1"/>
  <c r="G3823" i="1" s="1"/>
  <c r="I3823" i="1" s="1"/>
  <c r="F3824" i="1"/>
  <c r="G3824" i="1" s="1"/>
  <c r="I3824" i="1" s="1"/>
  <c r="F3825" i="1"/>
  <c r="G3825" i="1" s="1"/>
  <c r="I3825" i="1" s="1"/>
  <c r="F3826" i="1"/>
  <c r="G3826" i="1" s="1"/>
  <c r="I3826" i="1" s="1"/>
  <c r="F3827" i="1"/>
  <c r="G3827" i="1" s="1"/>
  <c r="I3827" i="1" s="1"/>
  <c r="F3828" i="1"/>
  <c r="G3828" i="1" s="1"/>
  <c r="I3828" i="1" s="1"/>
  <c r="F3829" i="1"/>
  <c r="G3829" i="1" s="1"/>
  <c r="I3829" i="1" s="1"/>
  <c r="F3830" i="1"/>
  <c r="G3830" i="1" s="1"/>
  <c r="I3830" i="1" s="1"/>
  <c r="F3831" i="1"/>
  <c r="G3831" i="1" s="1"/>
  <c r="I3831" i="1" s="1"/>
  <c r="F3832" i="1"/>
  <c r="G3832" i="1" s="1"/>
  <c r="I3832" i="1" s="1"/>
  <c r="F3833" i="1"/>
  <c r="G3833" i="1" s="1"/>
  <c r="I3833" i="1" s="1"/>
  <c r="F3834" i="1"/>
  <c r="G3834" i="1" s="1"/>
  <c r="I3834" i="1" s="1"/>
  <c r="F3835" i="1"/>
  <c r="G3835" i="1" s="1"/>
  <c r="I3835" i="1" s="1"/>
  <c r="F3836" i="1"/>
  <c r="G3836" i="1" s="1"/>
  <c r="I3836" i="1" s="1"/>
  <c r="F3837" i="1"/>
  <c r="G3837" i="1" s="1"/>
  <c r="I3837" i="1" s="1"/>
  <c r="F3838" i="1"/>
  <c r="G3838" i="1" s="1"/>
  <c r="I3838" i="1" s="1"/>
  <c r="F3839" i="1"/>
  <c r="G3839" i="1" s="1"/>
  <c r="I3839" i="1" s="1"/>
  <c r="F3840" i="1"/>
  <c r="G3840" i="1" s="1"/>
  <c r="I3840" i="1" s="1"/>
  <c r="F3841" i="1"/>
  <c r="G3841" i="1" s="1"/>
  <c r="I3841" i="1" s="1"/>
  <c r="F3842" i="1"/>
  <c r="G3842" i="1" s="1"/>
  <c r="I3842" i="1" s="1"/>
  <c r="F3843" i="1"/>
  <c r="G3843" i="1" s="1"/>
  <c r="I3843" i="1" s="1"/>
  <c r="F3844" i="1"/>
  <c r="G3844" i="1" s="1"/>
  <c r="I3844" i="1" s="1"/>
  <c r="F3845" i="1"/>
  <c r="G3845" i="1" s="1"/>
  <c r="I3845" i="1" s="1"/>
  <c r="F3846" i="1"/>
  <c r="G3846" i="1" s="1"/>
  <c r="I3846" i="1" s="1"/>
  <c r="F3847" i="1"/>
  <c r="G3847" i="1" s="1"/>
  <c r="I3847" i="1" s="1"/>
  <c r="F3848" i="1"/>
  <c r="G3848" i="1" s="1"/>
  <c r="I3848" i="1" s="1"/>
  <c r="F3849" i="1"/>
  <c r="G3849" i="1" s="1"/>
  <c r="I3849" i="1" s="1"/>
  <c r="F3850" i="1"/>
  <c r="G3850" i="1" s="1"/>
  <c r="I3850" i="1" s="1"/>
  <c r="F3851" i="1"/>
  <c r="G3851" i="1" s="1"/>
  <c r="I3851" i="1" s="1"/>
  <c r="F3852" i="1"/>
  <c r="G3852" i="1" s="1"/>
  <c r="I3852" i="1" s="1"/>
  <c r="F3853" i="1"/>
  <c r="G3853" i="1" s="1"/>
  <c r="I3853" i="1" s="1"/>
  <c r="F3854" i="1"/>
  <c r="G3854" i="1" s="1"/>
  <c r="I3854" i="1" s="1"/>
  <c r="F3855" i="1"/>
  <c r="G3855" i="1" s="1"/>
  <c r="I3855" i="1" s="1"/>
  <c r="F3856" i="1"/>
  <c r="G3856" i="1" s="1"/>
  <c r="I3856" i="1" s="1"/>
  <c r="F3857" i="1"/>
  <c r="G3857" i="1" s="1"/>
  <c r="I3857" i="1" s="1"/>
  <c r="F3858" i="1"/>
  <c r="G3858" i="1" s="1"/>
  <c r="I3858" i="1" s="1"/>
  <c r="F3859" i="1"/>
  <c r="G3859" i="1" s="1"/>
  <c r="I3859" i="1" s="1"/>
  <c r="F3860" i="1"/>
  <c r="G3860" i="1" s="1"/>
  <c r="I3860" i="1" s="1"/>
  <c r="F3861" i="1"/>
  <c r="G3861" i="1" s="1"/>
  <c r="I3861" i="1" s="1"/>
  <c r="F3862" i="1"/>
  <c r="G3862" i="1" s="1"/>
  <c r="I3862" i="1" s="1"/>
  <c r="F3863" i="1"/>
  <c r="G3863" i="1" s="1"/>
  <c r="I3863" i="1" s="1"/>
  <c r="F3864" i="1"/>
  <c r="G3864" i="1" s="1"/>
  <c r="I3864" i="1" s="1"/>
  <c r="F3865" i="1"/>
  <c r="G3865" i="1" s="1"/>
  <c r="I3865" i="1" s="1"/>
  <c r="F3866" i="1"/>
  <c r="G3866" i="1" s="1"/>
  <c r="I3866" i="1" s="1"/>
  <c r="F3867" i="1"/>
  <c r="G3867" i="1" s="1"/>
  <c r="I3867" i="1" s="1"/>
  <c r="F3868" i="1"/>
  <c r="G3868" i="1" s="1"/>
  <c r="I3868" i="1" s="1"/>
  <c r="F3869" i="1"/>
  <c r="G3869" i="1" s="1"/>
  <c r="I3869" i="1" s="1"/>
  <c r="F3870" i="1"/>
  <c r="G3870" i="1" s="1"/>
  <c r="I3870" i="1" s="1"/>
  <c r="F3871" i="1"/>
  <c r="G3871" i="1" s="1"/>
  <c r="I3871" i="1" s="1"/>
  <c r="F3872" i="1"/>
  <c r="G3872" i="1" s="1"/>
  <c r="I3872" i="1" s="1"/>
  <c r="F3873" i="1"/>
  <c r="G3873" i="1" s="1"/>
  <c r="I3873" i="1" s="1"/>
  <c r="F3874" i="1"/>
  <c r="G3874" i="1" s="1"/>
  <c r="I3874" i="1" s="1"/>
  <c r="F3875" i="1"/>
  <c r="G3875" i="1" s="1"/>
  <c r="I3875" i="1" s="1"/>
  <c r="F3876" i="1"/>
  <c r="G3876" i="1" s="1"/>
  <c r="I3876" i="1" s="1"/>
  <c r="F3877" i="1"/>
  <c r="G3877" i="1" s="1"/>
  <c r="I3877" i="1" s="1"/>
  <c r="F3878" i="1"/>
  <c r="G3878" i="1" s="1"/>
  <c r="I3878" i="1" s="1"/>
  <c r="F3879" i="1"/>
  <c r="G3879" i="1" s="1"/>
  <c r="I3879" i="1" s="1"/>
  <c r="F3880" i="1"/>
  <c r="G3880" i="1" s="1"/>
  <c r="I3880" i="1" s="1"/>
  <c r="F3881" i="1"/>
  <c r="G3881" i="1" s="1"/>
  <c r="I3881" i="1" s="1"/>
  <c r="F3882" i="1"/>
  <c r="G3882" i="1" s="1"/>
  <c r="I3882" i="1" s="1"/>
  <c r="F3883" i="1"/>
  <c r="G3883" i="1" s="1"/>
  <c r="I3883" i="1" s="1"/>
  <c r="F3884" i="1"/>
  <c r="G3884" i="1" s="1"/>
  <c r="I3884" i="1" s="1"/>
  <c r="F3885" i="1"/>
  <c r="G3885" i="1" s="1"/>
  <c r="I3885" i="1" s="1"/>
  <c r="F3886" i="1"/>
  <c r="G3886" i="1" s="1"/>
  <c r="I3886" i="1" s="1"/>
  <c r="F3887" i="1"/>
  <c r="G3887" i="1" s="1"/>
  <c r="I3887" i="1" s="1"/>
  <c r="F3888" i="1"/>
  <c r="G3888" i="1" s="1"/>
  <c r="I3888" i="1" s="1"/>
  <c r="F3889" i="1"/>
  <c r="G3889" i="1" s="1"/>
  <c r="I3889" i="1" s="1"/>
  <c r="F3890" i="1"/>
  <c r="G3890" i="1" s="1"/>
  <c r="I3890" i="1" s="1"/>
  <c r="F3891" i="1"/>
  <c r="G3891" i="1" s="1"/>
  <c r="I3891" i="1" s="1"/>
  <c r="F3892" i="1"/>
  <c r="G3892" i="1" s="1"/>
  <c r="I3892" i="1" s="1"/>
  <c r="F3893" i="1"/>
  <c r="G3893" i="1" s="1"/>
  <c r="I3893" i="1" s="1"/>
  <c r="F3894" i="1"/>
  <c r="G3894" i="1" s="1"/>
  <c r="I3894" i="1" s="1"/>
  <c r="F3895" i="1"/>
  <c r="G3895" i="1" s="1"/>
  <c r="I3895" i="1" s="1"/>
  <c r="F3896" i="1"/>
  <c r="G3896" i="1" s="1"/>
  <c r="I3896" i="1" s="1"/>
  <c r="F3897" i="1"/>
  <c r="G3897" i="1" s="1"/>
  <c r="I3897" i="1" s="1"/>
  <c r="F3898" i="1"/>
  <c r="G3898" i="1" s="1"/>
  <c r="I3898" i="1" s="1"/>
  <c r="F3899" i="1"/>
  <c r="G3899" i="1" s="1"/>
  <c r="I3899" i="1" s="1"/>
  <c r="F3900" i="1"/>
  <c r="G3900" i="1" s="1"/>
  <c r="I3900" i="1" s="1"/>
  <c r="F3901" i="1"/>
  <c r="G3901" i="1" s="1"/>
  <c r="I3901" i="1" s="1"/>
  <c r="F3902" i="1"/>
  <c r="G3902" i="1" s="1"/>
  <c r="I3902" i="1" s="1"/>
  <c r="F3903" i="1"/>
  <c r="G3903" i="1" s="1"/>
  <c r="I3903" i="1" s="1"/>
  <c r="F3904" i="1"/>
  <c r="G3904" i="1" s="1"/>
  <c r="I3904" i="1" s="1"/>
  <c r="F3905" i="1"/>
  <c r="G3905" i="1" s="1"/>
  <c r="I3905" i="1" s="1"/>
  <c r="F3906" i="1"/>
  <c r="G3906" i="1" s="1"/>
  <c r="I3906" i="1" s="1"/>
  <c r="F3907" i="1"/>
  <c r="G3907" i="1" s="1"/>
  <c r="I3907" i="1" s="1"/>
  <c r="F3908" i="1"/>
  <c r="G3908" i="1" s="1"/>
  <c r="I3908" i="1" s="1"/>
  <c r="F3909" i="1"/>
  <c r="G3909" i="1" s="1"/>
  <c r="I3909" i="1" s="1"/>
  <c r="F3910" i="1"/>
  <c r="G3910" i="1" s="1"/>
  <c r="I3910" i="1" s="1"/>
  <c r="F3911" i="1"/>
  <c r="G3911" i="1" s="1"/>
  <c r="I3911" i="1" s="1"/>
  <c r="F3912" i="1"/>
  <c r="G3912" i="1" s="1"/>
  <c r="I3912" i="1" s="1"/>
  <c r="F3913" i="1"/>
  <c r="G3913" i="1" s="1"/>
  <c r="I3913" i="1" s="1"/>
  <c r="F3914" i="1"/>
  <c r="G3914" i="1" s="1"/>
  <c r="I3914" i="1" s="1"/>
  <c r="F3915" i="1"/>
  <c r="G3915" i="1" s="1"/>
  <c r="I3915" i="1" s="1"/>
  <c r="F3916" i="1"/>
  <c r="G3916" i="1" s="1"/>
  <c r="I3916" i="1" s="1"/>
  <c r="F3917" i="1"/>
  <c r="G3917" i="1" s="1"/>
  <c r="I3917" i="1" s="1"/>
  <c r="F3918" i="1"/>
  <c r="G3918" i="1" s="1"/>
  <c r="I3918" i="1" s="1"/>
  <c r="F3919" i="1"/>
  <c r="G3919" i="1" s="1"/>
  <c r="I3919" i="1" s="1"/>
  <c r="F3920" i="1"/>
  <c r="G3920" i="1" s="1"/>
  <c r="I3920" i="1" s="1"/>
  <c r="F3921" i="1"/>
  <c r="G3921" i="1" s="1"/>
  <c r="I3921" i="1" s="1"/>
  <c r="F3922" i="1"/>
  <c r="G3922" i="1" s="1"/>
  <c r="I3922" i="1" s="1"/>
  <c r="F3923" i="1"/>
  <c r="G3923" i="1" s="1"/>
  <c r="I3923" i="1" s="1"/>
  <c r="F3924" i="1"/>
  <c r="G3924" i="1" s="1"/>
  <c r="I3924" i="1" s="1"/>
  <c r="F3925" i="1"/>
  <c r="G3925" i="1" s="1"/>
  <c r="I3925" i="1" s="1"/>
  <c r="F3926" i="1"/>
  <c r="G3926" i="1" s="1"/>
  <c r="I3926" i="1" s="1"/>
  <c r="F3927" i="1"/>
  <c r="G3927" i="1" s="1"/>
  <c r="I3927" i="1" s="1"/>
  <c r="F3928" i="1"/>
  <c r="G3928" i="1" s="1"/>
  <c r="I3928" i="1" s="1"/>
  <c r="F3929" i="1"/>
  <c r="G3929" i="1" s="1"/>
  <c r="I3929" i="1" s="1"/>
  <c r="F3930" i="1"/>
  <c r="G3930" i="1" s="1"/>
  <c r="I3930" i="1" s="1"/>
  <c r="F3931" i="1"/>
  <c r="G3931" i="1" s="1"/>
  <c r="I3931" i="1" s="1"/>
  <c r="F3932" i="1"/>
  <c r="G3932" i="1" s="1"/>
  <c r="I3932" i="1" s="1"/>
  <c r="F3933" i="1"/>
  <c r="G3933" i="1" s="1"/>
  <c r="I3933" i="1" s="1"/>
  <c r="F3934" i="1"/>
  <c r="G3934" i="1" s="1"/>
  <c r="I3934" i="1" s="1"/>
  <c r="F3935" i="1"/>
  <c r="G3935" i="1" s="1"/>
  <c r="I3935" i="1" s="1"/>
  <c r="F3936" i="1"/>
  <c r="G3936" i="1" s="1"/>
  <c r="I3936" i="1" s="1"/>
  <c r="F3937" i="1"/>
  <c r="G3937" i="1" s="1"/>
  <c r="I3937" i="1" s="1"/>
  <c r="F3938" i="1"/>
  <c r="G3938" i="1" s="1"/>
  <c r="I3938" i="1" s="1"/>
  <c r="F3939" i="1"/>
  <c r="G3939" i="1" s="1"/>
  <c r="I3939" i="1" s="1"/>
  <c r="F3940" i="1"/>
  <c r="G3940" i="1" s="1"/>
  <c r="I3940" i="1" s="1"/>
  <c r="F3941" i="1"/>
  <c r="G3941" i="1" s="1"/>
  <c r="I3941" i="1" s="1"/>
  <c r="F3942" i="1"/>
  <c r="G3942" i="1" s="1"/>
  <c r="I3942" i="1" s="1"/>
  <c r="F3943" i="1"/>
  <c r="G3943" i="1" s="1"/>
  <c r="I3943" i="1" s="1"/>
  <c r="F3944" i="1"/>
  <c r="G3944" i="1" s="1"/>
  <c r="I3944" i="1" s="1"/>
  <c r="F3945" i="1"/>
  <c r="G3945" i="1" s="1"/>
  <c r="I3945" i="1" s="1"/>
  <c r="F3946" i="1"/>
  <c r="G3946" i="1" s="1"/>
  <c r="I3946" i="1" s="1"/>
  <c r="F3947" i="1"/>
  <c r="G3947" i="1" s="1"/>
  <c r="I3947" i="1" s="1"/>
  <c r="F3948" i="1"/>
  <c r="G3948" i="1" s="1"/>
  <c r="I3948" i="1" s="1"/>
  <c r="F3949" i="1"/>
  <c r="G3949" i="1" s="1"/>
  <c r="I3949" i="1" s="1"/>
  <c r="F3950" i="1"/>
  <c r="G3950" i="1" s="1"/>
  <c r="I3950" i="1" s="1"/>
  <c r="F3951" i="1"/>
  <c r="G3951" i="1" s="1"/>
  <c r="I3951" i="1" s="1"/>
  <c r="F3952" i="1"/>
  <c r="G3952" i="1" s="1"/>
  <c r="I3952" i="1" s="1"/>
  <c r="F3953" i="1"/>
  <c r="G3953" i="1" s="1"/>
  <c r="I3953" i="1" s="1"/>
  <c r="F3954" i="1"/>
  <c r="G3954" i="1" s="1"/>
  <c r="I3954" i="1" s="1"/>
  <c r="F3955" i="1"/>
  <c r="G3955" i="1" s="1"/>
  <c r="I3955" i="1" s="1"/>
  <c r="F3956" i="1"/>
  <c r="G3956" i="1" s="1"/>
  <c r="I3956" i="1" s="1"/>
  <c r="F3957" i="1"/>
  <c r="G3957" i="1" s="1"/>
  <c r="I3957" i="1" s="1"/>
  <c r="F3958" i="1"/>
  <c r="G3958" i="1" s="1"/>
  <c r="I3958" i="1" s="1"/>
  <c r="F3959" i="1"/>
  <c r="G3959" i="1" s="1"/>
  <c r="I3959" i="1" s="1"/>
  <c r="F3960" i="1"/>
  <c r="G3960" i="1" s="1"/>
  <c r="I3960" i="1" s="1"/>
  <c r="F3961" i="1"/>
  <c r="G3961" i="1" s="1"/>
  <c r="I3961" i="1" s="1"/>
  <c r="F3962" i="1"/>
  <c r="G3962" i="1" s="1"/>
  <c r="I3962" i="1" s="1"/>
  <c r="F3963" i="1"/>
  <c r="G3963" i="1" s="1"/>
  <c r="I3963" i="1" s="1"/>
  <c r="F3964" i="1"/>
  <c r="G3964" i="1" s="1"/>
  <c r="I3964" i="1" s="1"/>
  <c r="F3965" i="1"/>
  <c r="G3965" i="1" s="1"/>
  <c r="I3965" i="1" s="1"/>
  <c r="F3966" i="1"/>
  <c r="G3966" i="1" s="1"/>
  <c r="I3966" i="1" s="1"/>
  <c r="F3967" i="1"/>
  <c r="G3967" i="1" s="1"/>
  <c r="I3967" i="1" s="1"/>
  <c r="F3968" i="1"/>
  <c r="G3968" i="1" s="1"/>
  <c r="I3968" i="1" s="1"/>
  <c r="F3969" i="1"/>
  <c r="G3969" i="1" s="1"/>
  <c r="I3969" i="1" s="1"/>
  <c r="F3970" i="1"/>
  <c r="G3970" i="1" s="1"/>
  <c r="I3970" i="1" s="1"/>
  <c r="F3971" i="1"/>
  <c r="G3971" i="1" s="1"/>
  <c r="I3971" i="1" s="1"/>
  <c r="F3972" i="1"/>
  <c r="G3972" i="1" s="1"/>
  <c r="I3972" i="1" s="1"/>
  <c r="F3973" i="1"/>
  <c r="G3973" i="1" s="1"/>
  <c r="I3973" i="1" s="1"/>
  <c r="F3974" i="1"/>
  <c r="G3974" i="1" s="1"/>
  <c r="I3974" i="1" s="1"/>
  <c r="F3975" i="1"/>
  <c r="G3975" i="1" s="1"/>
  <c r="I3975" i="1" s="1"/>
  <c r="F3976" i="1"/>
  <c r="G3976" i="1" s="1"/>
  <c r="I3976" i="1" s="1"/>
  <c r="F3977" i="1"/>
  <c r="G3977" i="1" s="1"/>
  <c r="I3977" i="1" s="1"/>
  <c r="F3978" i="1"/>
  <c r="G3978" i="1" s="1"/>
  <c r="I3978" i="1" s="1"/>
  <c r="F3979" i="1"/>
  <c r="G3979" i="1" s="1"/>
  <c r="I3979" i="1" s="1"/>
  <c r="F3980" i="1"/>
  <c r="G3980" i="1" s="1"/>
  <c r="I3980" i="1" s="1"/>
  <c r="F3981" i="1"/>
  <c r="G3981" i="1" s="1"/>
  <c r="I3981" i="1" s="1"/>
  <c r="F3982" i="1"/>
  <c r="G3982" i="1" s="1"/>
  <c r="I3982" i="1" s="1"/>
  <c r="F3983" i="1"/>
  <c r="G3983" i="1" s="1"/>
  <c r="I3983" i="1" s="1"/>
  <c r="F3984" i="1"/>
  <c r="G3984" i="1" s="1"/>
  <c r="I3984" i="1" s="1"/>
  <c r="F3985" i="1"/>
  <c r="G3985" i="1" s="1"/>
  <c r="I3985" i="1" s="1"/>
  <c r="F3986" i="1"/>
  <c r="G3986" i="1" s="1"/>
  <c r="I3986" i="1" s="1"/>
  <c r="F3987" i="1"/>
  <c r="G3987" i="1" s="1"/>
  <c r="I3987" i="1" s="1"/>
  <c r="F3988" i="1"/>
  <c r="G3988" i="1" s="1"/>
  <c r="I3988" i="1" s="1"/>
  <c r="F3989" i="1"/>
  <c r="G3989" i="1" s="1"/>
  <c r="I3989" i="1" s="1"/>
  <c r="F3990" i="1"/>
  <c r="G3990" i="1" s="1"/>
  <c r="I3990" i="1" s="1"/>
  <c r="F3991" i="1"/>
  <c r="G3991" i="1" s="1"/>
  <c r="I3991" i="1" s="1"/>
  <c r="F3992" i="1"/>
  <c r="G3992" i="1" s="1"/>
  <c r="I3992" i="1" s="1"/>
  <c r="F3993" i="1"/>
  <c r="G3993" i="1" s="1"/>
  <c r="I3993" i="1" s="1"/>
  <c r="F3994" i="1"/>
  <c r="G3994" i="1" s="1"/>
  <c r="I3994" i="1" s="1"/>
  <c r="F3995" i="1"/>
  <c r="G3995" i="1" s="1"/>
  <c r="I3995" i="1" s="1"/>
  <c r="F3996" i="1"/>
  <c r="G3996" i="1" s="1"/>
  <c r="I3996" i="1" s="1"/>
  <c r="F3997" i="1"/>
  <c r="G3997" i="1" s="1"/>
  <c r="I3997" i="1" s="1"/>
  <c r="F3998" i="1"/>
  <c r="G3998" i="1" s="1"/>
  <c r="I3998" i="1" s="1"/>
  <c r="F3999" i="1"/>
  <c r="G3999" i="1" s="1"/>
  <c r="I3999" i="1" s="1"/>
  <c r="F4000" i="1"/>
  <c r="G4000" i="1" s="1"/>
  <c r="I4000" i="1" s="1"/>
  <c r="F4001" i="1"/>
  <c r="G4001" i="1" s="1"/>
  <c r="I4001" i="1" s="1"/>
  <c r="F4002" i="1"/>
  <c r="G4002" i="1" s="1"/>
  <c r="I4002" i="1" s="1"/>
  <c r="F4003" i="1"/>
  <c r="G4003" i="1" s="1"/>
  <c r="I4003" i="1" s="1"/>
  <c r="F4004" i="1"/>
  <c r="G4004" i="1" s="1"/>
  <c r="I4004" i="1" s="1"/>
  <c r="F4005" i="1"/>
  <c r="G4005" i="1" s="1"/>
  <c r="I4005" i="1" s="1"/>
  <c r="F4006" i="1"/>
  <c r="G4006" i="1" s="1"/>
  <c r="I4006" i="1" s="1"/>
  <c r="F4007" i="1"/>
  <c r="G4007" i="1" s="1"/>
  <c r="I4007" i="1" s="1"/>
  <c r="F4008" i="1"/>
  <c r="G4008" i="1" s="1"/>
  <c r="I4008" i="1" s="1"/>
  <c r="F4009" i="1"/>
  <c r="G4009" i="1" s="1"/>
  <c r="I4009" i="1" s="1"/>
  <c r="F4010" i="1"/>
  <c r="G4010" i="1" s="1"/>
  <c r="I4010" i="1" s="1"/>
  <c r="F4011" i="1"/>
  <c r="G4011" i="1" s="1"/>
  <c r="I4011" i="1" s="1"/>
  <c r="F4012" i="1"/>
  <c r="G4012" i="1" s="1"/>
  <c r="I4012" i="1" s="1"/>
  <c r="F4013" i="1"/>
  <c r="G4013" i="1" s="1"/>
  <c r="I4013" i="1" s="1"/>
  <c r="F4014" i="1"/>
  <c r="G4014" i="1" s="1"/>
  <c r="I4014" i="1" s="1"/>
  <c r="F4015" i="1"/>
  <c r="G4015" i="1" s="1"/>
  <c r="I4015" i="1" s="1"/>
  <c r="F4016" i="1"/>
  <c r="G4016" i="1" s="1"/>
  <c r="I4016" i="1" s="1"/>
  <c r="F4017" i="1"/>
  <c r="G4017" i="1" s="1"/>
  <c r="I4017" i="1" s="1"/>
  <c r="F4018" i="1"/>
  <c r="G4018" i="1" s="1"/>
  <c r="I4018" i="1" s="1"/>
  <c r="F4019" i="1"/>
  <c r="G4019" i="1" s="1"/>
  <c r="I4019" i="1" s="1"/>
  <c r="F4020" i="1"/>
  <c r="G4020" i="1" s="1"/>
  <c r="I4020" i="1" s="1"/>
  <c r="F4021" i="1"/>
  <c r="G4021" i="1" s="1"/>
  <c r="I4021" i="1" s="1"/>
  <c r="F4022" i="1"/>
  <c r="G4022" i="1" s="1"/>
  <c r="I4022" i="1" s="1"/>
  <c r="F4023" i="1"/>
  <c r="G4023" i="1" s="1"/>
  <c r="I4023" i="1" s="1"/>
  <c r="F4024" i="1"/>
  <c r="G4024" i="1" s="1"/>
  <c r="I4024" i="1" s="1"/>
  <c r="F4025" i="1"/>
  <c r="G4025" i="1" s="1"/>
  <c r="I4025" i="1" s="1"/>
  <c r="F4026" i="1"/>
  <c r="G4026" i="1" s="1"/>
  <c r="I4026" i="1" s="1"/>
  <c r="F4027" i="1"/>
  <c r="G4027" i="1" s="1"/>
  <c r="I4027" i="1" s="1"/>
  <c r="F4028" i="1"/>
  <c r="G4028" i="1" s="1"/>
  <c r="I4028" i="1" s="1"/>
  <c r="F4029" i="1"/>
  <c r="G4029" i="1" s="1"/>
  <c r="I4029" i="1" s="1"/>
  <c r="F4030" i="1"/>
  <c r="G4030" i="1" s="1"/>
  <c r="I4030" i="1" s="1"/>
  <c r="F4031" i="1"/>
  <c r="G4031" i="1" s="1"/>
  <c r="I4031" i="1" s="1"/>
  <c r="F4032" i="1"/>
  <c r="G4032" i="1" s="1"/>
  <c r="I4032" i="1" s="1"/>
  <c r="F4033" i="1"/>
  <c r="G4033" i="1" s="1"/>
  <c r="I4033" i="1" s="1"/>
  <c r="F4034" i="1"/>
  <c r="G4034" i="1" s="1"/>
  <c r="I4034" i="1" s="1"/>
  <c r="F4035" i="1"/>
  <c r="G4035" i="1" s="1"/>
  <c r="I4035" i="1" s="1"/>
  <c r="F4036" i="1"/>
  <c r="G4036" i="1" s="1"/>
  <c r="I4036" i="1" s="1"/>
  <c r="F4037" i="1"/>
  <c r="G4037" i="1" s="1"/>
  <c r="I4037" i="1" s="1"/>
  <c r="F4038" i="1"/>
  <c r="G4038" i="1" s="1"/>
  <c r="I4038" i="1" s="1"/>
  <c r="F4039" i="1"/>
  <c r="G4039" i="1" s="1"/>
  <c r="I4039" i="1" s="1"/>
  <c r="F4040" i="1"/>
  <c r="G4040" i="1" s="1"/>
  <c r="I4040" i="1" s="1"/>
  <c r="F4041" i="1"/>
  <c r="G4041" i="1" s="1"/>
  <c r="I4041" i="1" s="1"/>
  <c r="F4042" i="1"/>
  <c r="G4042" i="1" s="1"/>
  <c r="I4042" i="1" s="1"/>
  <c r="F4043" i="1"/>
  <c r="G4043" i="1" s="1"/>
  <c r="I4043" i="1" s="1"/>
  <c r="F4044" i="1"/>
  <c r="G4044" i="1" s="1"/>
  <c r="I4044" i="1" s="1"/>
  <c r="F4045" i="1"/>
  <c r="G4045" i="1" s="1"/>
  <c r="I4045" i="1" s="1"/>
  <c r="F4046" i="1"/>
  <c r="G4046" i="1" s="1"/>
  <c r="I4046" i="1" s="1"/>
  <c r="F4047" i="1"/>
  <c r="G4047" i="1" s="1"/>
  <c r="I4047" i="1" s="1"/>
  <c r="F4048" i="1"/>
  <c r="G4048" i="1" s="1"/>
  <c r="I4048" i="1" s="1"/>
  <c r="F4049" i="1"/>
  <c r="G4049" i="1" s="1"/>
  <c r="I4049" i="1" s="1"/>
  <c r="F4050" i="1"/>
  <c r="G4050" i="1" s="1"/>
  <c r="I4050" i="1" s="1"/>
  <c r="F4051" i="1"/>
  <c r="G4051" i="1" s="1"/>
  <c r="I4051" i="1" s="1"/>
  <c r="F4052" i="1"/>
  <c r="G4052" i="1" s="1"/>
  <c r="I4052" i="1" s="1"/>
  <c r="F4053" i="1"/>
  <c r="G4053" i="1" s="1"/>
  <c r="I4053" i="1" s="1"/>
  <c r="F4054" i="1"/>
  <c r="G4054" i="1" s="1"/>
  <c r="I4054" i="1" s="1"/>
  <c r="F4055" i="1"/>
  <c r="G4055" i="1" s="1"/>
  <c r="I4055" i="1" s="1"/>
  <c r="F4056" i="1"/>
  <c r="G4056" i="1" s="1"/>
  <c r="I4056" i="1" s="1"/>
  <c r="F4057" i="1"/>
  <c r="G4057" i="1" s="1"/>
  <c r="I4057" i="1" s="1"/>
  <c r="F4058" i="1"/>
  <c r="G4058" i="1" s="1"/>
  <c r="I4058" i="1" s="1"/>
  <c r="F4059" i="1"/>
  <c r="G4059" i="1" s="1"/>
  <c r="I4059" i="1" s="1"/>
  <c r="F4060" i="1"/>
  <c r="G4060" i="1" s="1"/>
  <c r="I4060" i="1" s="1"/>
  <c r="F4061" i="1"/>
  <c r="G4061" i="1" s="1"/>
  <c r="I4061" i="1" s="1"/>
  <c r="F4062" i="1"/>
  <c r="G4062" i="1" s="1"/>
  <c r="I4062" i="1" s="1"/>
  <c r="F4063" i="1"/>
  <c r="G4063" i="1" s="1"/>
  <c r="I4063" i="1" s="1"/>
  <c r="F4064" i="1"/>
  <c r="G4064" i="1" s="1"/>
  <c r="I4064" i="1" s="1"/>
  <c r="F4065" i="1"/>
  <c r="G4065" i="1" s="1"/>
  <c r="I4065" i="1" s="1"/>
  <c r="F4066" i="1"/>
  <c r="G4066" i="1" s="1"/>
  <c r="I4066" i="1" s="1"/>
  <c r="F4067" i="1"/>
  <c r="G4067" i="1" s="1"/>
  <c r="I4067" i="1" s="1"/>
  <c r="F4068" i="1"/>
  <c r="G4068" i="1" s="1"/>
  <c r="I4068" i="1" s="1"/>
  <c r="F4069" i="1"/>
  <c r="G4069" i="1" s="1"/>
  <c r="I4069" i="1" s="1"/>
  <c r="F4070" i="1"/>
  <c r="G4070" i="1" s="1"/>
  <c r="I4070" i="1" s="1"/>
  <c r="F4071" i="1"/>
  <c r="G4071" i="1" s="1"/>
  <c r="I4071" i="1" s="1"/>
  <c r="F4072" i="1"/>
  <c r="G4072" i="1" s="1"/>
  <c r="I4072" i="1" s="1"/>
  <c r="F4073" i="1"/>
  <c r="G4073" i="1" s="1"/>
  <c r="I4073" i="1" s="1"/>
  <c r="F4074" i="1"/>
  <c r="G4074" i="1" s="1"/>
  <c r="I4074" i="1" s="1"/>
  <c r="F4075" i="1"/>
  <c r="G4075" i="1" s="1"/>
  <c r="I4075" i="1" s="1"/>
  <c r="F4076" i="1"/>
  <c r="G4076" i="1" s="1"/>
  <c r="I4076" i="1" s="1"/>
  <c r="F4077" i="1"/>
  <c r="G4077" i="1" s="1"/>
  <c r="I4077" i="1" s="1"/>
  <c r="F4078" i="1"/>
  <c r="G4078" i="1" s="1"/>
  <c r="I4078" i="1" s="1"/>
  <c r="F4079" i="1"/>
  <c r="G4079" i="1" s="1"/>
  <c r="I4079" i="1" s="1"/>
  <c r="F4080" i="1"/>
  <c r="G4080" i="1" s="1"/>
  <c r="I4080" i="1" s="1"/>
  <c r="F4081" i="1"/>
  <c r="G4081" i="1" s="1"/>
  <c r="I4081" i="1" s="1"/>
  <c r="F4082" i="1"/>
  <c r="G4082" i="1" s="1"/>
  <c r="I4082" i="1" s="1"/>
  <c r="F4083" i="1"/>
  <c r="G4083" i="1" s="1"/>
  <c r="I4083" i="1" s="1"/>
  <c r="F4084" i="1"/>
  <c r="G4084" i="1" s="1"/>
  <c r="I4084" i="1" s="1"/>
  <c r="F4085" i="1"/>
  <c r="G4085" i="1" s="1"/>
  <c r="I4085" i="1" s="1"/>
  <c r="F4086" i="1"/>
  <c r="G4086" i="1" s="1"/>
  <c r="I4086" i="1" s="1"/>
  <c r="F4087" i="1"/>
  <c r="G4087" i="1" s="1"/>
  <c r="I4087" i="1" s="1"/>
  <c r="F4088" i="1"/>
  <c r="G4088" i="1" s="1"/>
  <c r="I4088" i="1" s="1"/>
  <c r="F4089" i="1"/>
  <c r="G4089" i="1" s="1"/>
  <c r="I4089" i="1" s="1"/>
  <c r="F4090" i="1"/>
  <c r="G4090" i="1" s="1"/>
  <c r="I4090" i="1" s="1"/>
  <c r="F4091" i="1"/>
  <c r="G4091" i="1" s="1"/>
  <c r="I4091" i="1" s="1"/>
  <c r="F4092" i="1"/>
  <c r="G4092" i="1" s="1"/>
  <c r="I4092" i="1" s="1"/>
  <c r="F4093" i="1"/>
  <c r="G4093" i="1" s="1"/>
  <c r="I4093" i="1" s="1"/>
  <c r="F4094" i="1"/>
  <c r="G4094" i="1" s="1"/>
  <c r="I4094" i="1" s="1"/>
  <c r="F4095" i="1"/>
  <c r="G4095" i="1" s="1"/>
  <c r="I4095" i="1" s="1"/>
  <c r="F4096" i="1"/>
  <c r="G4096" i="1" s="1"/>
  <c r="I4096" i="1" s="1"/>
  <c r="F4097" i="1"/>
  <c r="G4097" i="1" s="1"/>
  <c r="I4097" i="1" s="1"/>
  <c r="F4098" i="1"/>
  <c r="G4098" i="1" s="1"/>
  <c r="I4098" i="1" s="1"/>
  <c r="F4099" i="1"/>
  <c r="G4099" i="1" s="1"/>
  <c r="I4099" i="1" s="1"/>
  <c r="F4100" i="1"/>
  <c r="G4100" i="1" s="1"/>
  <c r="I4100" i="1" s="1"/>
  <c r="F4101" i="1"/>
  <c r="G4101" i="1" s="1"/>
  <c r="I4101" i="1" s="1"/>
  <c r="F4102" i="1"/>
  <c r="G4102" i="1" s="1"/>
  <c r="I4102" i="1" s="1"/>
  <c r="F4103" i="1"/>
  <c r="G4103" i="1" s="1"/>
  <c r="I4103" i="1" s="1"/>
  <c r="F4104" i="1"/>
  <c r="G4104" i="1" s="1"/>
  <c r="I4104" i="1" s="1"/>
  <c r="F4105" i="1"/>
  <c r="G4105" i="1" s="1"/>
  <c r="I4105" i="1" s="1"/>
  <c r="F4106" i="1"/>
  <c r="G4106" i="1" s="1"/>
  <c r="I4106" i="1" s="1"/>
  <c r="F4107" i="1"/>
  <c r="G4107" i="1" s="1"/>
  <c r="I4107" i="1" s="1"/>
  <c r="F4108" i="1"/>
  <c r="G4108" i="1" s="1"/>
  <c r="I4108" i="1" s="1"/>
  <c r="F4109" i="1"/>
  <c r="G4109" i="1" s="1"/>
  <c r="I4109" i="1" s="1"/>
  <c r="F4110" i="1"/>
  <c r="G4110" i="1" s="1"/>
  <c r="I4110" i="1" s="1"/>
  <c r="F4111" i="1"/>
  <c r="G4111" i="1" s="1"/>
  <c r="I4111" i="1" s="1"/>
  <c r="F4112" i="1"/>
  <c r="G4112" i="1" s="1"/>
  <c r="I4112" i="1" s="1"/>
  <c r="F4113" i="1"/>
  <c r="G4113" i="1" s="1"/>
  <c r="I4113" i="1" s="1"/>
  <c r="F4114" i="1"/>
  <c r="G4114" i="1" s="1"/>
  <c r="I4114" i="1" s="1"/>
  <c r="F4115" i="1"/>
  <c r="G4115" i="1" s="1"/>
  <c r="I4115" i="1" s="1"/>
  <c r="F4116" i="1"/>
  <c r="G4116" i="1" s="1"/>
  <c r="I4116" i="1" s="1"/>
  <c r="F4117" i="1"/>
  <c r="G4117" i="1" s="1"/>
  <c r="I4117" i="1" s="1"/>
  <c r="F4118" i="1"/>
  <c r="G4118" i="1" s="1"/>
  <c r="I4118" i="1" s="1"/>
  <c r="F4119" i="1"/>
  <c r="G4119" i="1" s="1"/>
  <c r="I4119" i="1" s="1"/>
  <c r="F4120" i="1"/>
  <c r="G4120" i="1" s="1"/>
  <c r="I4120" i="1" s="1"/>
  <c r="F4121" i="1"/>
  <c r="G4121" i="1" s="1"/>
  <c r="I4121" i="1" s="1"/>
  <c r="F4122" i="1"/>
  <c r="G4122" i="1" s="1"/>
  <c r="I4122" i="1" s="1"/>
  <c r="F4123" i="1"/>
  <c r="G4123" i="1" s="1"/>
  <c r="I4123" i="1" s="1"/>
  <c r="F4124" i="1"/>
  <c r="G4124" i="1" s="1"/>
  <c r="I4124" i="1" s="1"/>
  <c r="F4125" i="1"/>
  <c r="G4125" i="1" s="1"/>
  <c r="I4125" i="1" s="1"/>
  <c r="F4126" i="1"/>
  <c r="G4126" i="1" s="1"/>
  <c r="I4126" i="1" s="1"/>
  <c r="F4127" i="1"/>
  <c r="G4127" i="1" s="1"/>
  <c r="I4127" i="1" s="1"/>
  <c r="F4128" i="1"/>
  <c r="G4128" i="1" s="1"/>
  <c r="I4128" i="1" s="1"/>
  <c r="F4129" i="1"/>
  <c r="G4129" i="1" s="1"/>
  <c r="I4129" i="1" s="1"/>
  <c r="F4130" i="1"/>
  <c r="G4130" i="1" s="1"/>
  <c r="I4130" i="1" s="1"/>
  <c r="F4131" i="1"/>
  <c r="G4131" i="1" s="1"/>
  <c r="I4131" i="1" s="1"/>
  <c r="F4132" i="1"/>
  <c r="G4132" i="1" s="1"/>
  <c r="I4132" i="1" s="1"/>
  <c r="F4133" i="1"/>
  <c r="G4133" i="1" s="1"/>
  <c r="I4133" i="1" s="1"/>
  <c r="F4134" i="1"/>
  <c r="G4134" i="1" s="1"/>
  <c r="I4134" i="1" s="1"/>
  <c r="F4135" i="1"/>
  <c r="G4135" i="1" s="1"/>
  <c r="I4135" i="1" s="1"/>
  <c r="F4136" i="1"/>
  <c r="G4136" i="1" s="1"/>
  <c r="I4136" i="1" s="1"/>
  <c r="F4137" i="1"/>
  <c r="G4137" i="1" s="1"/>
  <c r="I4137" i="1" s="1"/>
  <c r="F4138" i="1"/>
  <c r="G4138" i="1" s="1"/>
  <c r="I4138" i="1" s="1"/>
  <c r="F4139" i="1"/>
  <c r="G4139" i="1" s="1"/>
  <c r="I4139" i="1" s="1"/>
  <c r="F4140" i="1"/>
  <c r="G4140" i="1" s="1"/>
  <c r="I4140" i="1" s="1"/>
  <c r="F4141" i="1"/>
  <c r="G4141" i="1" s="1"/>
  <c r="I4141" i="1" s="1"/>
  <c r="F4142" i="1"/>
  <c r="G4142" i="1" s="1"/>
  <c r="I4142" i="1" s="1"/>
  <c r="F4143" i="1"/>
  <c r="G4143" i="1" s="1"/>
  <c r="I4143" i="1" s="1"/>
  <c r="F4144" i="1"/>
  <c r="G4144" i="1" s="1"/>
  <c r="I4144" i="1" s="1"/>
  <c r="F4145" i="1"/>
  <c r="G4145" i="1" s="1"/>
  <c r="I4145" i="1" s="1"/>
  <c r="F4146" i="1"/>
  <c r="G4146" i="1" s="1"/>
  <c r="I4146" i="1" s="1"/>
  <c r="F4147" i="1"/>
  <c r="G4147" i="1" s="1"/>
  <c r="I4147" i="1" s="1"/>
  <c r="F4148" i="1"/>
  <c r="G4148" i="1" s="1"/>
  <c r="I4148" i="1" s="1"/>
  <c r="F4149" i="1"/>
  <c r="G4149" i="1" s="1"/>
  <c r="I4149" i="1" s="1"/>
  <c r="F4150" i="1"/>
  <c r="G4150" i="1" s="1"/>
  <c r="I4150" i="1" s="1"/>
  <c r="F4151" i="1"/>
  <c r="G4151" i="1" s="1"/>
  <c r="I4151" i="1" s="1"/>
  <c r="F4152" i="1"/>
  <c r="G4152" i="1" s="1"/>
  <c r="I4152" i="1" s="1"/>
  <c r="F4153" i="1"/>
  <c r="G4153" i="1" s="1"/>
  <c r="I4153" i="1" s="1"/>
  <c r="F4154" i="1"/>
  <c r="G4154" i="1" s="1"/>
  <c r="I4154" i="1" s="1"/>
  <c r="F4155" i="1"/>
  <c r="G4155" i="1" s="1"/>
  <c r="I4155" i="1" s="1"/>
  <c r="F4156" i="1"/>
  <c r="G4156" i="1" s="1"/>
  <c r="I4156" i="1" s="1"/>
  <c r="F4157" i="1"/>
  <c r="G4157" i="1" s="1"/>
  <c r="I4157" i="1" s="1"/>
  <c r="F4158" i="1"/>
  <c r="G4158" i="1" s="1"/>
  <c r="I4158" i="1" s="1"/>
  <c r="F4159" i="1"/>
  <c r="G4159" i="1" s="1"/>
  <c r="I4159" i="1" s="1"/>
  <c r="F4160" i="1"/>
  <c r="G4160" i="1" s="1"/>
  <c r="I4160" i="1" s="1"/>
  <c r="F4161" i="1"/>
  <c r="G4161" i="1" s="1"/>
  <c r="I4161" i="1" s="1"/>
  <c r="F4162" i="1"/>
  <c r="G4162" i="1" s="1"/>
  <c r="I4162" i="1" s="1"/>
  <c r="F4163" i="1"/>
  <c r="G4163" i="1" s="1"/>
  <c r="I4163" i="1" s="1"/>
  <c r="F4164" i="1"/>
  <c r="G4164" i="1" s="1"/>
  <c r="I4164" i="1" s="1"/>
  <c r="F4165" i="1"/>
  <c r="G4165" i="1" s="1"/>
  <c r="I4165" i="1" s="1"/>
  <c r="F4166" i="1"/>
  <c r="G4166" i="1" s="1"/>
  <c r="I4166" i="1" s="1"/>
  <c r="F4167" i="1"/>
  <c r="G4167" i="1" s="1"/>
  <c r="I4167" i="1" s="1"/>
  <c r="F4168" i="1"/>
  <c r="G4168" i="1" s="1"/>
  <c r="I4168" i="1" s="1"/>
  <c r="F4169" i="1"/>
  <c r="G4169" i="1" s="1"/>
  <c r="I4169" i="1" s="1"/>
  <c r="F4170" i="1"/>
  <c r="G4170" i="1" s="1"/>
  <c r="I4170" i="1" s="1"/>
  <c r="F4171" i="1"/>
  <c r="G4171" i="1" s="1"/>
  <c r="I4171" i="1" s="1"/>
  <c r="F4172" i="1"/>
  <c r="G4172" i="1" s="1"/>
  <c r="I4172" i="1" s="1"/>
  <c r="F4173" i="1"/>
  <c r="G4173" i="1" s="1"/>
  <c r="I4173" i="1" s="1"/>
  <c r="F4174" i="1"/>
  <c r="G4174" i="1" s="1"/>
  <c r="I4174" i="1" s="1"/>
  <c r="F4175" i="1"/>
  <c r="G4175" i="1" s="1"/>
  <c r="I4175" i="1" s="1"/>
  <c r="F4176" i="1"/>
  <c r="G4176" i="1" s="1"/>
  <c r="I4176" i="1" s="1"/>
  <c r="F4177" i="1"/>
  <c r="G4177" i="1" s="1"/>
  <c r="I4177" i="1" s="1"/>
  <c r="F4178" i="1"/>
  <c r="G4178" i="1" s="1"/>
  <c r="I4178" i="1" s="1"/>
  <c r="F4179" i="1"/>
  <c r="G4179" i="1" s="1"/>
  <c r="I4179" i="1" s="1"/>
  <c r="F4180" i="1"/>
  <c r="G4180" i="1" s="1"/>
  <c r="I4180" i="1" s="1"/>
  <c r="F4181" i="1"/>
  <c r="G4181" i="1" s="1"/>
  <c r="I4181" i="1" s="1"/>
  <c r="F4182" i="1"/>
  <c r="G4182" i="1" s="1"/>
  <c r="I4182" i="1" s="1"/>
  <c r="F4183" i="1"/>
  <c r="G4183" i="1" s="1"/>
  <c r="I4183" i="1" s="1"/>
  <c r="F4184" i="1"/>
  <c r="G4184" i="1" s="1"/>
  <c r="I4184" i="1" s="1"/>
  <c r="F4185" i="1"/>
  <c r="G4185" i="1" s="1"/>
  <c r="I4185" i="1" s="1"/>
  <c r="F4186" i="1"/>
  <c r="G4186" i="1" s="1"/>
  <c r="I4186" i="1" s="1"/>
  <c r="F4187" i="1"/>
  <c r="G4187" i="1" s="1"/>
  <c r="I4187" i="1" s="1"/>
  <c r="F4188" i="1"/>
  <c r="G4188" i="1" s="1"/>
  <c r="I4188" i="1" s="1"/>
  <c r="F4189" i="1"/>
  <c r="G4189" i="1" s="1"/>
  <c r="I4189" i="1" s="1"/>
  <c r="F4190" i="1"/>
  <c r="G4190" i="1" s="1"/>
  <c r="I4190" i="1" s="1"/>
  <c r="F4191" i="1"/>
  <c r="G4191" i="1" s="1"/>
  <c r="I4191" i="1" s="1"/>
  <c r="F4192" i="1"/>
  <c r="G4192" i="1" s="1"/>
  <c r="I4192" i="1" s="1"/>
  <c r="F4193" i="1"/>
  <c r="G4193" i="1" s="1"/>
  <c r="I4193" i="1" s="1"/>
  <c r="F4194" i="1"/>
  <c r="G4194" i="1" s="1"/>
  <c r="I4194" i="1" s="1"/>
  <c r="F4195" i="1"/>
  <c r="G4195" i="1" s="1"/>
  <c r="I4195" i="1" s="1"/>
  <c r="F4196" i="1"/>
  <c r="G4196" i="1" s="1"/>
  <c r="I4196" i="1" s="1"/>
  <c r="F4197" i="1"/>
  <c r="G4197" i="1" s="1"/>
  <c r="I4197" i="1" s="1"/>
  <c r="F4198" i="1"/>
  <c r="G4198" i="1" s="1"/>
  <c r="I4198" i="1" s="1"/>
  <c r="F4199" i="1"/>
  <c r="G4199" i="1" s="1"/>
  <c r="I4199" i="1" s="1"/>
  <c r="F4200" i="1"/>
  <c r="G4200" i="1" s="1"/>
  <c r="I4200" i="1" s="1"/>
  <c r="F4201" i="1"/>
  <c r="G4201" i="1" s="1"/>
  <c r="I4201" i="1" s="1"/>
  <c r="F4202" i="1"/>
  <c r="G4202" i="1" s="1"/>
  <c r="I4202" i="1" s="1"/>
  <c r="F4203" i="1"/>
  <c r="G4203" i="1" s="1"/>
  <c r="I4203" i="1" s="1"/>
  <c r="F4204" i="1"/>
  <c r="G4204" i="1" s="1"/>
  <c r="I4204" i="1" s="1"/>
  <c r="F4205" i="1"/>
  <c r="G4205" i="1" s="1"/>
  <c r="I4205" i="1" s="1"/>
  <c r="F4206" i="1"/>
  <c r="G4206" i="1" s="1"/>
  <c r="I4206" i="1" s="1"/>
  <c r="F4207" i="1"/>
  <c r="G4207" i="1" s="1"/>
  <c r="I4207" i="1" s="1"/>
  <c r="F4208" i="1"/>
  <c r="G4208" i="1" s="1"/>
  <c r="I4208" i="1" s="1"/>
  <c r="F4209" i="1"/>
  <c r="G4209" i="1" s="1"/>
  <c r="I4209" i="1" s="1"/>
  <c r="F4210" i="1"/>
  <c r="G4210" i="1" s="1"/>
  <c r="I4210" i="1" s="1"/>
  <c r="F4211" i="1"/>
  <c r="G4211" i="1" s="1"/>
  <c r="I4211" i="1" s="1"/>
  <c r="F4212" i="1"/>
  <c r="G4212" i="1" s="1"/>
  <c r="I4212" i="1" s="1"/>
  <c r="F4213" i="1"/>
  <c r="G4213" i="1" s="1"/>
  <c r="I4213" i="1" s="1"/>
  <c r="F4214" i="1"/>
  <c r="G4214" i="1" s="1"/>
  <c r="I4214" i="1" s="1"/>
  <c r="F4215" i="1"/>
  <c r="G4215" i="1" s="1"/>
  <c r="I4215" i="1" s="1"/>
  <c r="F4216" i="1"/>
  <c r="G4216" i="1" s="1"/>
  <c r="I4216" i="1" s="1"/>
  <c r="F4217" i="1"/>
  <c r="G4217" i="1" s="1"/>
  <c r="I4217" i="1" s="1"/>
  <c r="F4218" i="1"/>
  <c r="G4218" i="1" s="1"/>
  <c r="I4218" i="1" s="1"/>
  <c r="F4219" i="1"/>
  <c r="G4219" i="1" s="1"/>
  <c r="I4219" i="1" s="1"/>
  <c r="F4220" i="1"/>
  <c r="G4220" i="1" s="1"/>
  <c r="I4220" i="1" s="1"/>
  <c r="F4221" i="1"/>
  <c r="G4221" i="1" s="1"/>
  <c r="I4221" i="1" s="1"/>
  <c r="F4222" i="1"/>
  <c r="G4222" i="1" s="1"/>
  <c r="I4222" i="1" s="1"/>
  <c r="F4223" i="1"/>
  <c r="G4223" i="1" s="1"/>
  <c r="I4223" i="1" s="1"/>
  <c r="F4224" i="1"/>
  <c r="G4224" i="1" s="1"/>
  <c r="I4224" i="1" s="1"/>
  <c r="F4225" i="1"/>
  <c r="G4225" i="1" s="1"/>
  <c r="I4225" i="1" s="1"/>
  <c r="F4226" i="1"/>
  <c r="G4226" i="1" s="1"/>
  <c r="I4226" i="1" s="1"/>
  <c r="F4227" i="1"/>
  <c r="G4227" i="1" s="1"/>
  <c r="I4227" i="1" s="1"/>
  <c r="F4228" i="1"/>
  <c r="G4228" i="1" s="1"/>
  <c r="I4228" i="1" s="1"/>
  <c r="F4229" i="1"/>
  <c r="G4229" i="1" s="1"/>
  <c r="I4229" i="1" s="1"/>
  <c r="F4230" i="1"/>
  <c r="G4230" i="1" s="1"/>
  <c r="I4230" i="1" s="1"/>
  <c r="F4231" i="1"/>
  <c r="G4231" i="1" s="1"/>
  <c r="I4231" i="1" s="1"/>
  <c r="F4232" i="1"/>
  <c r="G4232" i="1" s="1"/>
  <c r="I4232" i="1" s="1"/>
  <c r="F4233" i="1"/>
  <c r="G4233" i="1" s="1"/>
  <c r="I4233" i="1" s="1"/>
  <c r="F4234" i="1"/>
  <c r="G4234" i="1" s="1"/>
  <c r="I4234" i="1" s="1"/>
  <c r="F4235" i="1"/>
  <c r="G4235" i="1" s="1"/>
  <c r="I4235" i="1" s="1"/>
  <c r="F4236" i="1"/>
  <c r="G4236" i="1" s="1"/>
  <c r="I4236" i="1" s="1"/>
  <c r="F4237" i="1"/>
  <c r="G4237" i="1" s="1"/>
  <c r="I4237" i="1" s="1"/>
  <c r="F4238" i="1"/>
  <c r="G4238" i="1" s="1"/>
  <c r="I4238" i="1" s="1"/>
  <c r="F4239" i="1"/>
  <c r="G4239" i="1" s="1"/>
  <c r="I4239" i="1" s="1"/>
  <c r="F4240" i="1"/>
  <c r="G4240" i="1" s="1"/>
  <c r="I4240" i="1" s="1"/>
  <c r="F4241" i="1"/>
  <c r="G4241" i="1" s="1"/>
  <c r="I4241" i="1" s="1"/>
  <c r="F4242" i="1"/>
  <c r="G4242" i="1" s="1"/>
  <c r="I4242" i="1" s="1"/>
  <c r="F4243" i="1"/>
  <c r="G4243" i="1" s="1"/>
  <c r="I4243" i="1" s="1"/>
  <c r="F4244" i="1"/>
  <c r="G4244" i="1" s="1"/>
  <c r="I4244" i="1" s="1"/>
  <c r="F4245" i="1"/>
  <c r="G4245" i="1" s="1"/>
  <c r="I4245" i="1" s="1"/>
  <c r="F4246" i="1"/>
  <c r="G4246" i="1" s="1"/>
  <c r="I4246" i="1" s="1"/>
  <c r="F4247" i="1"/>
  <c r="G4247" i="1" s="1"/>
  <c r="I4247" i="1" s="1"/>
  <c r="F4248" i="1"/>
  <c r="G4248" i="1" s="1"/>
  <c r="I4248" i="1" s="1"/>
  <c r="F4249" i="1"/>
  <c r="G4249" i="1" s="1"/>
  <c r="I4249" i="1" s="1"/>
  <c r="F4250" i="1"/>
  <c r="G4250" i="1" s="1"/>
  <c r="I4250" i="1" s="1"/>
  <c r="F4251" i="1"/>
  <c r="G4251" i="1" s="1"/>
  <c r="I4251" i="1" s="1"/>
  <c r="F4252" i="1"/>
  <c r="G4252" i="1" s="1"/>
  <c r="I4252" i="1" s="1"/>
  <c r="F4253" i="1"/>
  <c r="G4253" i="1" s="1"/>
  <c r="I4253" i="1" s="1"/>
  <c r="F4254" i="1"/>
  <c r="G4254" i="1" s="1"/>
  <c r="I4254" i="1" s="1"/>
  <c r="F4255" i="1"/>
  <c r="G4255" i="1" s="1"/>
  <c r="I4255" i="1" s="1"/>
  <c r="F4256" i="1"/>
  <c r="G4256" i="1" s="1"/>
  <c r="I4256" i="1" s="1"/>
  <c r="F4257" i="1"/>
  <c r="G4257" i="1" s="1"/>
  <c r="I4257" i="1" s="1"/>
  <c r="F4258" i="1"/>
  <c r="G4258" i="1" s="1"/>
  <c r="I4258" i="1" s="1"/>
  <c r="F4259" i="1"/>
  <c r="G4259" i="1" s="1"/>
  <c r="I4259" i="1" s="1"/>
  <c r="F4260" i="1"/>
  <c r="G4260" i="1" s="1"/>
  <c r="I4260" i="1" s="1"/>
  <c r="F4261" i="1"/>
  <c r="G4261" i="1" s="1"/>
  <c r="I4261" i="1" s="1"/>
  <c r="F4262" i="1"/>
  <c r="G4262" i="1" s="1"/>
  <c r="I4262" i="1" s="1"/>
  <c r="F4263" i="1"/>
  <c r="G4263" i="1" s="1"/>
  <c r="I4263" i="1" s="1"/>
  <c r="F4264" i="1"/>
  <c r="G4264" i="1" s="1"/>
  <c r="I4264" i="1" s="1"/>
  <c r="F4265" i="1"/>
  <c r="G4265" i="1" s="1"/>
  <c r="I4265" i="1" s="1"/>
  <c r="F4266" i="1"/>
  <c r="G4266" i="1" s="1"/>
  <c r="I4266" i="1" s="1"/>
  <c r="F4267" i="1"/>
  <c r="G4267" i="1" s="1"/>
  <c r="I4267" i="1" s="1"/>
  <c r="F4268" i="1"/>
  <c r="G4268" i="1" s="1"/>
  <c r="I4268" i="1" s="1"/>
  <c r="F4269" i="1"/>
  <c r="G4269" i="1" s="1"/>
  <c r="I4269" i="1" s="1"/>
  <c r="F4270" i="1"/>
  <c r="G4270" i="1" s="1"/>
  <c r="I4270" i="1" s="1"/>
  <c r="F4271" i="1"/>
  <c r="G4271" i="1" s="1"/>
  <c r="I4271" i="1" s="1"/>
  <c r="F4272" i="1"/>
  <c r="G4272" i="1" s="1"/>
  <c r="I4272" i="1" s="1"/>
  <c r="F4273" i="1"/>
  <c r="G4273" i="1" s="1"/>
  <c r="I4273" i="1" s="1"/>
  <c r="F4274" i="1"/>
  <c r="G4274" i="1" s="1"/>
  <c r="I4274" i="1" s="1"/>
  <c r="F4275" i="1"/>
  <c r="G4275" i="1" s="1"/>
  <c r="I4275" i="1" s="1"/>
  <c r="F4276" i="1"/>
  <c r="G4276" i="1" s="1"/>
  <c r="I4276" i="1" s="1"/>
  <c r="F4277" i="1"/>
  <c r="G4277" i="1" s="1"/>
  <c r="I4277" i="1" s="1"/>
  <c r="F4278" i="1"/>
  <c r="G4278" i="1" s="1"/>
  <c r="I4278" i="1" s="1"/>
  <c r="F4279" i="1"/>
  <c r="G4279" i="1" s="1"/>
  <c r="I4279" i="1" s="1"/>
  <c r="F4280" i="1"/>
  <c r="G4280" i="1" s="1"/>
  <c r="I4280" i="1" s="1"/>
  <c r="F4281" i="1"/>
  <c r="G4281" i="1" s="1"/>
  <c r="I4281" i="1" s="1"/>
  <c r="F4282" i="1"/>
  <c r="G4282" i="1" s="1"/>
  <c r="I4282" i="1" s="1"/>
  <c r="F4283" i="1"/>
  <c r="G4283" i="1" s="1"/>
  <c r="I4283" i="1" s="1"/>
  <c r="F4284" i="1"/>
  <c r="G4284" i="1" s="1"/>
  <c r="I4284" i="1" s="1"/>
  <c r="F4285" i="1"/>
  <c r="G4285" i="1" s="1"/>
  <c r="I4285" i="1" s="1"/>
  <c r="F4286" i="1"/>
  <c r="G4286" i="1" s="1"/>
  <c r="I4286" i="1" s="1"/>
  <c r="F4287" i="1"/>
  <c r="G4287" i="1" s="1"/>
  <c r="I4287" i="1" s="1"/>
  <c r="F4288" i="1"/>
  <c r="G4288" i="1" s="1"/>
  <c r="I4288" i="1" s="1"/>
  <c r="F4289" i="1"/>
  <c r="G4289" i="1" s="1"/>
  <c r="I4289" i="1" s="1"/>
  <c r="F4290" i="1"/>
  <c r="G4290" i="1" s="1"/>
  <c r="I4290" i="1" s="1"/>
  <c r="F4291" i="1"/>
  <c r="G4291" i="1" s="1"/>
  <c r="I4291" i="1" s="1"/>
  <c r="F4292" i="1"/>
  <c r="G4292" i="1" s="1"/>
  <c r="I4292" i="1" s="1"/>
  <c r="F4293" i="1"/>
  <c r="G4293" i="1" s="1"/>
  <c r="I4293" i="1" s="1"/>
  <c r="F4294" i="1"/>
  <c r="G4294" i="1" s="1"/>
  <c r="I4294" i="1" s="1"/>
  <c r="F4295" i="1"/>
  <c r="G4295" i="1" s="1"/>
  <c r="I4295" i="1" s="1"/>
  <c r="F4296" i="1"/>
  <c r="G4296" i="1" s="1"/>
  <c r="I4296" i="1" s="1"/>
  <c r="F4297" i="1"/>
  <c r="G4297" i="1" s="1"/>
  <c r="I4297" i="1" s="1"/>
  <c r="F4298" i="1"/>
  <c r="G4298" i="1" s="1"/>
  <c r="I4298" i="1" s="1"/>
  <c r="F4299" i="1"/>
  <c r="G4299" i="1" s="1"/>
  <c r="I4299" i="1" s="1"/>
  <c r="F4300" i="1"/>
  <c r="G4300" i="1" s="1"/>
  <c r="I4300" i="1" s="1"/>
  <c r="F4301" i="1"/>
  <c r="G4301" i="1" s="1"/>
  <c r="I4301" i="1" s="1"/>
  <c r="F4302" i="1"/>
  <c r="G4302" i="1" s="1"/>
  <c r="I4302" i="1" s="1"/>
  <c r="F4303" i="1"/>
  <c r="G4303" i="1" s="1"/>
  <c r="I4303" i="1" s="1"/>
  <c r="F4304" i="1"/>
  <c r="G4304" i="1" s="1"/>
  <c r="I4304" i="1" s="1"/>
  <c r="F4305" i="1"/>
  <c r="G4305" i="1" s="1"/>
  <c r="I4305" i="1" s="1"/>
  <c r="F4306" i="1"/>
  <c r="G4306" i="1" s="1"/>
  <c r="I4306" i="1" s="1"/>
  <c r="F4307" i="1"/>
  <c r="G4307" i="1" s="1"/>
  <c r="I4307" i="1" s="1"/>
  <c r="F4308" i="1"/>
  <c r="G4308" i="1" s="1"/>
  <c r="I4308" i="1" s="1"/>
  <c r="F4309" i="1"/>
  <c r="G4309" i="1" s="1"/>
  <c r="I4309" i="1" s="1"/>
  <c r="F4310" i="1"/>
  <c r="G4310" i="1" s="1"/>
  <c r="I4310" i="1" s="1"/>
  <c r="F4311" i="1"/>
  <c r="G4311" i="1" s="1"/>
  <c r="I4311" i="1" s="1"/>
  <c r="F4312" i="1"/>
  <c r="G4312" i="1" s="1"/>
  <c r="I4312" i="1" s="1"/>
  <c r="F4313" i="1"/>
  <c r="G4313" i="1" s="1"/>
  <c r="I4313" i="1" s="1"/>
  <c r="F4314" i="1"/>
  <c r="G4314" i="1" s="1"/>
  <c r="I4314" i="1" s="1"/>
  <c r="F4315" i="1"/>
  <c r="G4315" i="1" s="1"/>
  <c r="I4315" i="1" s="1"/>
  <c r="F4316" i="1"/>
  <c r="G4316" i="1" s="1"/>
  <c r="I4316" i="1" s="1"/>
  <c r="F4317" i="1"/>
  <c r="G4317" i="1" s="1"/>
  <c r="I4317" i="1" s="1"/>
  <c r="F4318" i="1"/>
  <c r="G4318" i="1" s="1"/>
  <c r="I4318" i="1" s="1"/>
  <c r="F4319" i="1"/>
  <c r="G4319" i="1" s="1"/>
  <c r="I4319" i="1" s="1"/>
  <c r="F4320" i="1"/>
  <c r="G4320" i="1" s="1"/>
  <c r="I4320" i="1" s="1"/>
  <c r="F4321" i="1"/>
  <c r="G4321" i="1" s="1"/>
  <c r="I4321" i="1" s="1"/>
  <c r="F4322" i="1"/>
  <c r="G4322" i="1" s="1"/>
  <c r="I4322" i="1" s="1"/>
  <c r="F4323" i="1"/>
  <c r="G4323" i="1" s="1"/>
  <c r="I4323" i="1" s="1"/>
  <c r="F4324" i="1"/>
  <c r="G4324" i="1" s="1"/>
  <c r="I4324" i="1" s="1"/>
  <c r="F4325" i="1"/>
  <c r="G4325" i="1" s="1"/>
  <c r="I4325" i="1" s="1"/>
  <c r="F4326" i="1"/>
  <c r="G4326" i="1" s="1"/>
  <c r="I4326" i="1" s="1"/>
  <c r="F4327" i="1"/>
  <c r="G4327" i="1" s="1"/>
  <c r="I4327" i="1" s="1"/>
  <c r="F4328" i="1"/>
  <c r="G4328" i="1" s="1"/>
  <c r="I4328" i="1" s="1"/>
  <c r="F4329" i="1"/>
  <c r="G4329" i="1" s="1"/>
  <c r="I4329" i="1" s="1"/>
  <c r="F4330" i="1"/>
  <c r="G4330" i="1" s="1"/>
  <c r="I4330" i="1" s="1"/>
  <c r="F4331" i="1"/>
  <c r="G4331" i="1" s="1"/>
  <c r="I4331" i="1" s="1"/>
  <c r="F4332" i="1"/>
  <c r="G4332" i="1" s="1"/>
  <c r="I4332" i="1" s="1"/>
  <c r="F4333" i="1"/>
  <c r="G4333" i="1" s="1"/>
  <c r="I4333" i="1" s="1"/>
  <c r="F4334" i="1"/>
  <c r="G4334" i="1" s="1"/>
  <c r="I4334" i="1" s="1"/>
  <c r="F4335" i="1"/>
  <c r="G4335" i="1" s="1"/>
  <c r="I4335" i="1" s="1"/>
  <c r="F4336" i="1"/>
  <c r="G4336" i="1" s="1"/>
  <c r="I4336" i="1" s="1"/>
  <c r="F4337" i="1"/>
  <c r="G4337" i="1" s="1"/>
  <c r="I4337" i="1" s="1"/>
  <c r="F4338" i="1"/>
  <c r="G4338" i="1" s="1"/>
  <c r="I4338" i="1" s="1"/>
  <c r="F4339" i="1"/>
  <c r="G4339" i="1" s="1"/>
  <c r="I4339" i="1" s="1"/>
  <c r="F4340" i="1"/>
  <c r="G4340" i="1" s="1"/>
  <c r="I4340" i="1" s="1"/>
  <c r="F4341" i="1"/>
  <c r="G4341" i="1" s="1"/>
  <c r="I4341" i="1" s="1"/>
  <c r="F4342" i="1"/>
  <c r="G4342" i="1" s="1"/>
  <c r="I4342" i="1" s="1"/>
  <c r="F4343" i="1"/>
  <c r="G4343" i="1" s="1"/>
  <c r="I4343" i="1" s="1"/>
  <c r="F4344" i="1"/>
  <c r="G4344" i="1" s="1"/>
  <c r="I4344" i="1" s="1"/>
  <c r="F4345" i="1"/>
  <c r="G4345" i="1" s="1"/>
  <c r="I4345" i="1" s="1"/>
  <c r="F4346" i="1"/>
  <c r="G4346" i="1" s="1"/>
  <c r="I4346" i="1" s="1"/>
  <c r="F4347" i="1"/>
  <c r="G4347" i="1" s="1"/>
  <c r="I4347" i="1" s="1"/>
  <c r="F4348" i="1"/>
  <c r="G4348" i="1" s="1"/>
  <c r="I4348" i="1" s="1"/>
  <c r="F4349" i="1"/>
  <c r="G4349" i="1" s="1"/>
  <c r="I4349" i="1" s="1"/>
  <c r="F4350" i="1"/>
  <c r="G4350" i="1" s="1"/>
  <c r="I4350" i="1" s="1"/>
  <c r="F4351" i="1"/>
  <c r="G4351" i="1" s="1"/>
  <c r="I4351" i="1" s="1"/>
  <c r="F4352" i="1"/>
  <c r="G4352" i="1" s="1"/>
  <c r="I4352" i="1" s="1"/>
  <c r="F4353" i="1"/>
  <c r="G4353" i="1" s="1"/>
  <c r="I4353" i="1" s="1"/>
  <c r="F4354" i="1"/>
  <c r="G4354" i="1" s="1"/>
  <c r="I4354" i="1" s="1"/>
  <c r="F4355" i="1"/>
  <c r="G4355" i="1" s="1"/>
  <c r="I4355" i="1" s="1"/>
  <c r="F4356" i="1"/>
  <c r="G4356" i="1" s="1"/>
  <c r="I4356" i="1" s="1"/>
  <c r="F4357" i="1"/>
  <c r="G4357" i="1" s="1"/>
  <c r="I4357" i="1" s="1"/>
  <c r="F4358" i="1"/>
  <c r="G4358" i="1" s="1"/>
  <c r="I4358" i="1" s="1"/>
  <c r="F4359" i="1"/>
  <c r="G4359" i="1" s="1"/>
  <c r="I4359" i="1" s="1"/>
  <c r="F4360" i="1"/>
  <c r="G4360" i="1" s="1"/>
  <c r="I4360" i="1" s="1"/>
  <c r="F4361" i="1"/>
  <c r="G4361" i="1" s="1"/>
  <c r="I4361" i="1" s="1"/>
  <c r="F4362" i="1"/>
  <c r="G4362" i="1" s="1"/>
  <c r="I4362" i="1" s="1"/>
  <c r="F4363" i="1"/>
  <c r="G4363" i="1" s="1"/>
  <c r="I4363" i="1" s="1"/>
  <c r="F4364" i="1"/>
  <c r="G4364" i="1" s="1"/>
  <c r="I4364" i="1" s="1"/>
  <c r="F4365" i="1"/>
  <c r="G4365" i="1" s="1"/>
  <c r="I4365" i="1" s="1"/>
  <c r="F4366" i="1"/>
  <c r="G4366" i="1" s="1"/>
  <c r="I4366" i="1" s="1"/>
  <c r="F4367" i="1"/>
  <c r="G4367" i="1" s="1"/>
  <c r="I4367" i="1" s="1"/>
  <c r="F4368" i="1"/>
  <c r="G4368" i="1" s="1"/>
  <c r="I4368" i="1" s="1"/>
  <c r="F4369" i="1"/>
  <c r="G4369" i="1" s="1"/>
  <c r="I4369" i="1" s="1"/>
  <c r="F4370" i="1"/>
  <c r="G4370" i="1" s="1"/>
  <c r="I4370" i="1" s="1"/>
  <c r="F4371" i="1"/>
  <c r="G4371" i="1" s="1"/>
  <c r="I4371" i="1" s="1"/>
  <c r="F4372" i="1"/>
  <c r="G4372" i="1" s="1"/>
  <c r="I4372" i="1" s="1"/>
  <c r="F4373" i="1"/>
  <c r="G4373" i="1" s="1"/>
  <c r="I4373" i="1" s="1"/>
  <c r="F4374" i="1"/>
  <c r="G4374" i="1" s="1"/>
  <c r="I4374" i="1" s="1"/>
  <c r="F4375" i="1"/>
  <c r="G4375" i="1" s="1"/>
  <c r="I4375" i="1" s="1"/>
  <c r="F4376" i="1"/>
  <c r="G4376" i="1" s="1"/>
  <c r="I4376" i="1" s="1"/>
  <c r="F4377" i="1"/>
  <c r="G4377" i="1" s="1"/>
  <c r="I4377" i="1" s="1"/>
  <c r="F4378" i="1"/>
  <c r="G4378" i="1" s="1"/>
  <c r="I4378" i="1" s="1"/>
  <c r="F4379" i="1"/>
  <c r="G4379" i="1" s="1"/>
  <c r="I4379" i="1" s="1"/>
  <c r="F4380" i="1"/>
  <c r="G4380" i="1" s="1"/>
  <c r="I4380" i="1" s="1"/>
  <c r="F4381" i="1"/>
  <c r="G4381" i="1" s="1"/>
  <c r="I4381" i="1" s="1"/>
  <c r="F4382" i="1"/>
  <c r="G4382" i="1" s="1"/>
  <c r="I4382" i="1" s="1"/>
  <c r="F4383" i="1"/>
  <c r="G4383" i="1" s="1"/>
  <c r="I4383" i="1" s="1"/>
  <c r="F4384" i="1"/>
  <c r="G4384" i="1" s="1"/>
  <c r="I4384" i="1" s="1"/>
  <c r="F4385" i="1"/>
  <c r="G4385" i="1" s="1"/>
  <c r="I4385" i="1" s="1"/>
  <c r="F4386" i="1"/>
  <c r="G4386" i="1" s="1"/>
  <c r="I4386" i="1" s="1"/>
  <c r="F4387" i="1"/>
  <c r="G4387" i="1" s="1"/>
  <c r="I4387" i="1" s="1"/>
  <c r="F4388" i="1"/>
  <c r="G4388" i="1" s="1"/>
  <c r="I4388" i="1" s="1"/>
  <c r="F4389" i="1"/>
  <c r="G4389" i="1" s="1"/>
  <c r="I4389" i="1" s="1"/>
  <c r="F4390" i="1"/>
  <c r="G4390" i="1" s="1"/>
  <c r="I4390" i="1" s="1"/>
  <c r="F4391" i="1"/>
  <c r="G4391" i="1" s="1"/>
  <c r="I4391" i="1" s="1"/>
  <c r="F4392" i="1"/>
  <c r="G4392" i="1" s="1"/>
  <c r="I4392" i="1" s="1"/>
  <c r="F4393" i="1"/>
  <c r="G4393" i="1" s="1"/>
  <c r="I4393" i="1" s="1"/>
  <c r="F4394" i="1"/>
  <c r="G4394" i="1" s="1"/>
  <c r="I4394" i="1" s="1"/>
  <c r="F4395" i="1"/>
  <c r="G4395" i="1" s="1"/>
  <c r="I4395" i="1" s="1"/>
  <c r="F4396" i="1"/>
  <c r="G4396" i="1" s="1"/>
  <c r="I4396" i="1" s="1"/>
  <c r="F4397" i="1"/>
  <c r="G4397" i="1" s="1"/>
  <c r="I4397" i="1" s="1"/>
  <c r="F4398" i="1"/>
  <c r="G4398" i="1" s="1"/>
  <c r="I4398" i="1" s="1"/>
  <c r="F4399" i="1"/>
  <c r="G4399" i="1" s="1"/>
  <c r="I4399" i="1" s="1"/>
  <c r="F4400" i="1"/>
  <c r="G4400" i="1" s="1"/>
  <c r="I4400" i="1" s="1"/>
  <c r="F4401" i="1"/>
  <c r="G4401" i="1" s="1"/>
  <c r="I4401" i="1" s="1"/>
  <c r="F4402" i="1"/>
  <c r="G4402" i="1" s="1"/>
  <c r="I4402" i="1" s="1"/>
  <c r="F4403" i="1"/>
  <c r="G4403" i="1" s="1"/>
  <c r="I4403" i="1" s="1"/>
  <c r="F4404" i="1"/>
  <c r="G4404" i="1" s="1"/>
  <c r="I4404" i="1" s="1"/>
  <c r="F4405" i="1"/>
  <c r="G4405" i="1" s="1"/>
  <c r="I4405" i="1" s="1"/>
  <c r="F4406" i="1"/>
  <c r="G4406" i="1" s="1"/>
  <c r="I4406" i="1" s="1"/>
  <c r="F4407" i="1"/>
  <c r="G4407" i="1" s="1"/>
  <c r="I4407" i="1" s="1"/>
  <c r="F4408" i="1"/>
  <c r="G4408" i="1" s="1"/>
  <c r="I4408" i="1" s="1"/>
  <c r="F4409" i="1"/>
  <c r="G4409" i="1" s="1"/>
  <c r="I4409" i="1" s="1"/>
  <c r="F4410" i="1"/>
  <c r="G4410" i="1" s="1"/>
  <c r="I4410" i="1" s="1"/>
  <c r="F4411" i="1"/>
  <c r="G4411" i="1" s="1"/>
  <c r="I4411" i="1" s="1"/>
  <c r="F4412" i="1"/>
  <c r="G4412" i="1" s="1"/>
  <c r="I4412" i="1" s="1"/>
  <c r="F4413" i="1"/>
  <c r="G4413" i="1" s="1"/>
  <c r="I4413" i="1" s="1"/>
  <c r="F4414" i="1"/>
  <c r="G4414" i="1" s="1"/>
  <c r="I4414" i="1" s="1"/>
  <c r="F4415" i="1"/>
  <c r="G4415" i="1" s="1"/>
  <c r="I4415" i="1" s="1"/>
  <c r="F4416" i="1"/>
  <c r="G4416" i="1" s="1"/>
  <c r="I4416" i="1" s="1"/>
  <c r="F4417" i="1"/>
  <c r="G4417" i="1" s="1"/>
  <c r="I4417" i="1" s="1"/>
  <c r="F4418" i="1"/>
  <c r="G4418" i="1" s="1"/>
  <c r="I4418" i="1" s="1"/>
  <c r="F4419" i="1"/>
  <c r="G4419" i="1" s="1"/>
  <c r="I4419" i="1" s="1"/>
  <c r="F4420" i="1"/>
  <c r="G4420" i="1" s="1"/>
  <c r="I4420" i="1" s="1"/>
  <c r="F4421" i="1"/>
  <c r="G4421" i="1" s="1"/>
  <c r="I4421" i="1" s="1"/>
  <c r="F4422" i="1"/>
  <c r="G4422" i="1" s="1"/>
  <c r="I4422" i="1" s="1"/>
  <c r="F4423" i="1"/>
  <c r="G4423" i="1" s="1"/>
  <c r="I4423" i="1" s="1"/>
  <c r="F4424" i="1"/>
  <c r="G4424" i="1" s="1"/>
  <c r="I4424" i="1" s="1"/>
  <c r="F4425" i="1"/>
  <c r="G4425" i="1" s="1"/>
  <c r="I4425" i="1" s="1"/>
  <c r="F4426" i="1"/>
  <c r="G4426" i="1" s="1"/>
  <c r="I4426" i="1" s="1"/>
  <c r="F4427" i="1"/>
  <c r="G4427" i="1" s="1"/>
  <c r="I4427" i="1" s="1"/>
  <c r="F4428" i="1"/>
  <c r="G4428" i="1" s="1"/>
  <c r="I4428" i="1" s="1"/>
  <c r="F4429" i="1"/>
  <c r="G4429" i="1" s="1"/>
  <c r="I4429" i="1" s="1"/>
  <c r="F4430" i="1"/>
  <c r="G4430" i="1" s="1"/>
  <c r="I4430" i="1" s="1"/>
  <c r="F4431" i="1"/>
  <c r="G4431" i="1" s="1"/>
  <c r="I4431" i="1" s="1"/>
  <c r="F4432" i="1"/>
  <c r="G4432" i="1" s="1"/>
  <c r="I4432" i="1" s="1"/>
  <c r="F4433" i="1"/>
  <c r="G4433" i="1" s="1"/>
  <c r="I4433" i="1" s="1"/>
  <c r="F4434" i="1"/>
  <c r="G4434" i="1" s="1"/>
  <c r="I4434" i="1" s="1"/>
  <c r="F4435" i="1"/>
  <c r="G4435" i="1" s="1"/>
  <c r="I4435" i="1" s="1"/>
  <c r="F4436" i="1"/>
  <c r="G4436" i="1" s="1"/>
  <c r="I4436" i="1" s="1"/>
  <c r="F4437" i="1"/>
  <c r="G4437" i="1" s="1"/>
  <c r="I4437" i="1" s="1"/>
  <c r="F4438" i="1"/>
  <c r="G4438" i="1" s="1"/>
  <c r="I4438" i="1" s="1"/>
  <c r="F4439" i="1"/>
  <c r="G4439" i="1" s="1"/>
  <c r="I4439" i="1" s="1"/>
  <c r="F4440" i="1"/>
  <c r="G4440" i="1" s="1"/>
  <c r="I4440" i="1" s="1"/>
  <c r="F4441" i="1"/>
  <c r="G4441" i="1" s="1"/>
  <c r="I4441" i="1" s="1"/>
  <c r="F4442" i="1"/>
  <c r="G4442" i="1" s="1"/>
  <c r="I4442" i="1" s="1"/>
  <c r="F4443" i="1"/>
  <c r="G4443" i="1" s="1"/>
  <c r="I4443" i="1" s="1"/>
  <c r="F4444" i="1"/>
  <c r="G4444" i="1" s="1"/>
  <c r="I4444" i="1" s="1"/>
  <c r="F4445" i="1"/>
  <c r="G4445" i="1" s="1"/>
  <c r="I4445" i="1" s="1"/>
  <c r="F4446" i="1"/>
  <c r="G4446" i="1" s="1"/>
  <c r="I4446" i="1" s="1"/>
  <c r="F4447" i="1"/>
  <c r="G4447" i="1" s="1"/>
  <c r="I4447" i="1" s="1"/>
  <c r="F4448" i="1"/>
  <c r="G4448" i="1" s="1"/>
  <c r="I4448" i="1" s="1"/>
  <c r="F4449" i="1"/>
  <c r="G4449" i="1" s="1"/>
  <c r="I4449" i="1" s="1"/>
  <c r="F4450" i="1"/>
  <c r="G4450" i="1" s="1"/>
  <c r="I4450" i="1" s="1"/>
  <c r="F4451" i="1"/>
  <c r="G4451" i="1" s="1"/>
  <c r="I4451" i="1" s="1"/>
  <c r="F4452" i="1"/>
  <c r="G4452" i="1" s="1"/>
  <c r="I4452" i="1" s="1"/>
  <c r="F4453" i="1"/>
  <c r="G4453" i="1" s="1"/>
  <c r="I4453" i="1" s="1"/>
  <c r="F4454" i="1"/>
  <c r="G4454" i="1" s="1"/>
  <c r="I4454" i="1" s="1"/>
  <c r="F4455" i="1"/>
  <c r="G4455" i="1" s="1"/>
  <c r="I4455" i="1" s="1"/>
  <c r="F4456" i="1"/>
  <c r="G4456" i="1" s="1"/>
  <c r="I4456" i="1" s="1"/>
  <c r="F4457" i="1"/>
  <c r="G4457" i="1" s="1"/>
  <c r="I4457" i="1" s="1"/>
  <c r="F4458" i="1"/>
  <c r="G4458" i="1" s="1"/>
  <c r="I4458" i="1" s="1"/>
  <c r="F4459" i="1"/>
  <c r="G4459" i="1" s="1"/>
  <c r="I4459" i="1" s="1"/>
  <c r="F4460" i="1"/>
  <c r="G4460" i="1" s="1"/>
  <c r="I4460" i="1" s="1"/>
  <c r="F4461" i="1"/>
  <c r="G4461" i="1" s="1"/>
  <c r="I4461" i="1" s="1"/>
  <c r="F4462" i="1"/>
  <c r="G4462" i="1" s="1"/>
  <c r="I4462" i="1" s="1"/>
  <c r="F4463" i="1"/>
  <c r="G4463" i="1" s="1"/>
  <c r="I4463" i="1" s="1"/>
  <c r="F4464" i="1"/>
  <c r="G4464" i="1" s="1"/>
  <c r="I4464" i="1" s="1"/>
  <c r="F4465" i="1"/>
  <c r="G4465" i="1" s="1"/>
  <c r="I4465" i="1" s="1"/>
  <c r="F4466" i="1"/>
  <c r="G4466" i="1" s="1"/>
  <c r="I4466" i="1" s="1"/>
  <c r="F4467" i="1"/>
  <c r="G4467" i="1" s="1"/>
  <c r="I4467" i="1" s="1"/>
  <c r="F4468" i="1"/>
  <c r="G4468" i="1" s="1"/>
  <c r="I4468" i="1" s="1"/>
  <c r="F4469" i="1"/>
  <c r="G4469" i="1" s="1"/>
  <c r="I4469" i="1" s="1"/>
  <c r="F4470" i="1"/>
  <c r="G4470" i="1" s="1"/>
  <c r="I4470" i="1" s="1"/>
  <c r="F4471" i="1"/>
  <c r="G4471" i="1" s="1"/>
  <c r="I4471" i="1" s="1"/>
  <c r="F4472" i="1"/>
  <c r="G4472" i="1" s="1"/>
  <c r="I4472" i="1" s="1"/>
  <c r="F4473" i="1"/>
  <c r="G4473" i="1" s="1"/>
  <c r="I4473" i="1" s="1"/>
  <c r="F4474" i="1"/>
  <c r="G4474" i="1" s="1"/>
  <c r="I4474" i="1" s="1"/>
  <c r="F4475" i="1"/>
  <c r="G4475" i="1" s="1"/>
  <c r="I4475" i="1" s="1"/>
  <c r="F4476" i="1"/>
  <c r="G4476" i="1" s="1"/>
  <c r="I4476" i="1" s="1"/>
  <c r="F4477" i="1"/>
  <c r="G4477" i="1" s="1"/>
  <c r="I4477" i="1" s="1"/>
  <c r="F4478" i="1"/>
  <c r="G4478" i="1" s="1"/>
  <c r="I4478" i="1" s="1"/>
  <c r="F4479" i="1"/>
  <c r="G4479" i="1" s="1"/>
  <c r="I4479" i="1" s="1"/>
  <c r="F4480" i="1"/>
  <c r="G4480" i="1" s="1"/>
  <c r="I4480" i="1" s="1"/>
  <c r="F4481" i="1"/>
  <c r="G4481" i="1" s="1"/>
  <c r="I4481" i="1" s="1"/>
  <c r="F4482" i="1"/>
  <c r="G4482" i="1" s="1"/>
  <c r="I4482" i="1" s="1"/>
  <c r="F4483" i="1"/>
  <c r="G4483" i="1" s="1"/>
  <c r="I4483" i="1" s="1"/>
  <c r="F4484" i="1"/>
  <c r="G4484" i="1" s="1"/>
  <c r="I4484" i="1" s="1"/>
  <c r="F4485" i="1"/>
  <c r="G4485" i="1" s="1"/>
  <c r="I4485" i="1" s="1"/>
  <c r="F4486" i="1"/>
  <c r="G4486" i="1" s="1"/>
  <c r="I4486" i="1" s="1"/>
  <c r="F4487" i="1"/>
  <c r="G4487" i="1" s="1"/>
  <c r="I4487" i="1" s="1"/>
  <c r="F4488" i="1"/>
  <c r="G4488" i="1" s="1"/>
  <c r="I4488" i="1" s="1"/>
  <c r="F4489" i="1"/>
  <c r="G4489" i="1" s="1"/>
  <c r="I4489" i="1" s="1"/>
  <c r="F4490" i="1"/>
  <c r="G4490" i="1" s="1"/>
  <c r="I4490" i="1" s="1"/>
  <c r="F4491" i="1"/>
  <c r="G4491" i="1" s="1"/>
  <c r="I4491" i="1" s="1"/>
  <c r="F4492" i="1"/>
  <c r="G4492" i="1" s="1"/>
  <c r="I4492" i="1" s="1"/>
  <c r="F4493" i="1"/>
  <c r="G4493" i="1" s="1"/>
  <c r="I4493" i="1" s="1"/>
  <c r="F4494" i="1"/>
  <c r="G4494" i="1" s="1"/>
  <c r="I4494" i="1" s="1"/>
  <c r="F4495" i="1"/>
  <c r="G4495" i="1" s="1"/>
  <c r="I4495" i="1" s="1"/>
  <c r="F4496" i="1"/>
  <c r="G4496" i="1" s="1"/>
  <c r="I4496" i="1" s="1"/>
  <c r="F4497" i="1"/>
  <c r="G4497" i="1" s="1"/>
  <c r="I4497" i="1" s="1"/>
  <c r="F4498" i="1"/>
  <c r="G4498" i="1" s="1"/>
  <c r="I4498" i="1" s="1"/>
  <c r="F4499" i="1"/>
  <c r="G4499" i="1" s="1"/>
  <c r="I4499" i="1" s="1"/>
  <c r="F4500" i="1"/>
  <c r="G4500" i="1" s="1"/>
  <c r="I4500" i="1" s="1"/>
  <c r="F4501" i="1"/>
  <c r="G4501" i="1" s="1"/>
  <c r="I4501" i="1" s="1"/>
  <c r="F4502" i="1"/>
  <c r="G4502" i="1" s="1"/>
  <c r="I4502" i="1" s="1"/>
  <c r="F4503" i="1"/>
  <c r="G4503" i="1" s="1"/>
  <c r="I4503" i="1" s="1"/>
  <c r="F4504" i="1"/>
  <c r="G4504" i="1" s="1"/>
  <c r="I4504" i="1" s="1"/>
  <c r="F4505" i="1"/>
  <c r="G4505" i="1" s="1"/>
  <c r="I4505" i="1" s="1"/>
  <c r="F4506" i="1"/>
  <c r="G4506" i="1" s="1"/>
  <c r="I4506" i="1" s="1"/>
  <c r="F4507" i="1"/>
  <c r="G4507" i="1" s="1"/>
  <c r="I4507" i="1" s="1"/>
  <c r="F4508" i="1"/>
  <c r="G4508" i="1" s="1"/>
  <c r="I4508" i="1" s="1"/>
  <c r="F4509" i="1"/>
  <c r="G4509" i="1" s="1"/>
  <c r="I4509" i="1" s="1"/>
  <c r="F4510" i="1"/>
  <c r="G4510" i="1" s="1"/>
  <c r="I4510" i="1" s="1"/>
  <c r="F4511" i="1"/>
  <c r="G4511" i="1" s="1"/>
  <c r="I4511" i="1" s="1"/>
  <c r="F4512" i="1"/>
  <c r="G4512" i="1" s="1"/>
  <c r="I4512" i="1" s="1"/>
  <c r="F4513" i="1"/>
  <c r="G4513" i="1" s="1"/>
  <c r="I4513" i="1" s="1"/>
  <c r="F4514" i="1"/>
  <c r="G4514" i="1" s="1"/>
  <c r="I4514" i="1" s="1"/>
  <c r="F4515" i="1"/>
  <c r="G4515" i="1" s="1"/>
  <c r="I4515" i="1" s="1"/>
  <c r="F4516" i="1"/>
  <c r="G4516" i="1" s="1"/>
  <c r="I4516" i="1" s="1"/>
  <c r="F4517" i="1"/>
  <c r="G4517" i="1" s="1"/>
  <c r="I4517" i="1" s="1"/>
  <c r="F4518" i="1"/>
  <c r="G4518" i="1" s="1"/>
  <c r="I4518" i="1" s="1"/>
  <c r="F4519" i="1"/>
  <c r="G4519" i="1" s="1"/>
  <c r="I4519" i="1" s="1"/>
  <c r="F4520" i="1"/>
  <c r="G4520" i="1" s="1"/>
  <c r="I4520" i="1" s="1"/>
  <c r="F4521" i="1"/>
  <c r="G4521" i="1" s="1"/>
  <c r="I4521" i="1" s="1"/>
  <c r="F4522" i="1"/>
  <c r="G4522" i="1" s="1"/>
  <c r="I4522" i="1" s="1"/>
  <c r="F4523" i="1"/>
  <c r="G4523" i="1" s="1"/>
  <c r="I4523" i="1" s="1"/>
  <c r="F4524" i="1"/>
  <c r="G4524" i="1" s="1"/>
  <c r="I4524" i="1" s="1"/>
  <c r="F4525" i="1"/>
  <c r="G4525" i="1" s="1"/>
  <c r="I4525" i="1" s="1"/>
  <c r="F4526" i="1"/>
  <c r="G4526" i="1" s="1"/>
  <c r="I4526" i="1" s="1"/>
  <c r="F4527" i="1"/>
  <c r="G4527" i="1" s="1"/>
  <c r="I4527" i="1" s="1"/>
  <c r="F4528" i="1"/>
  <c r="G4528" i="1" s="1"/>
  <c r="I4528" i="1" s="1"/>
  <c r="F4529" i="1"/>
  <c r="G4529" i="1" s="1"/>
  <c r="I4529" i="1" s="1"/>
  <c r="F4530" i="1"/>
  <c r="G4530" i="1" s="1"/>
  <c r="I4530" i="1" s="1"/>
  <c r="F4531" i="1"/>
  <c r="G4531" i="1" s="1"/>
  <c r="I4531" i="1" s="1"/>
  <c r="F4532" i="1"/>
  <c r="G4532" i="1" s="1"/>
  <c r="I4532" i="1" s="1"/>
  <c r="F4533" i="1"/>
  <c r="G4533" i="1" s="1"/>
  <c r="I4533" i="1" s="1"/>
  <c r="F4534" i="1"/>
  <c r="G4534" i="1" s="1"/>
  <c r="I4534" i="1" s="1"/>
  <c r="F4535" i="1"/>
  <c r="G4535" i="1" s="1"/>
  <c r="I4535" i="1" s="1"/>
  <c r="F4536" i="1"/>
  <c r="G4536" i="1" s="1"/>
  <c r="I4536" i="1" s="1"/>
  <c r="F4537" i="1"/>
  <c r="G4537" i="1" s="1"/>
  <c r="I4537" i="1" s="1"/>
  <c r="F4538" i="1"/>
  <c r="G4538" i="1" s="1"/>
  <c r="I4538" i="1" s="1"/>
  <c r="F4539" i="1"/>
  <c r="G4539" i="1" s="1"/>
  <c r="I4539" i="1" s="1"/>
  <c r="F4540" i="1"/>
  <c r="G4540" i="1" s="1"/>
  <c r="I4540" i="1" s="1"/>
  <c r="F4541" i="1"/>
  <c r="G4541" i="1" s="1"/>
  <c r="I4541" i="1" s="1"/>
  <c r="F4542" i="1"/>
  <c r="G4542" i="1" s="1"/>
  <c r="I4542" i="1" s="1"/>
  <c r="F4543" i="1"/>
  <c r="G4543" i="1" s="1"/>
  <c r="I4543" i="1" s="1"/>
  <c r="F4544" i="1"/>
  <c r="G4544" i="1" s="1"/>
  <c r="I4544" i="1" s="1"/>
  <c r="F4545" i="1"/>
  <c r="G4545" i="1" s="1"/>
  <c r="I4545" i="1" s="1"/>
  <c r="F4546" i="1"/>
  <c r="G4546" i="1" s="1"/>
  <c r="I4546" i="1" s="1"/>
  <c r="F4547" i="1"/>
  <c r="G4547" i="1" s="1"/>
  <c r="I4547" i="1" s="1"/>
  <c r="F4548" i="1"/>
  <c r="G4548" i="1" s="1"/>
  <c r="I4548" i="1" s="1"/>
  <c r="F4549" i="1"/>
  <c r="G4549" i="1" s="1"/>
  <c r="I4549" i="1" s="1"/>
  <c r="F4550" i="1"/>
  <c r="G4550" i="1" s="1"/>
  <c r="I4550" i="1" s="1"/>
  <c r="F4551" i="1"/>
  <c r="G4551" i="1" s="1"/>
  <c r="I4551" i="1" s="1"/>
  <c r="F4552" i="1"/>
  <c r="G4552" i="1" s="1"/>
  <c r="I4552" i="1" s="1"/>
  <c r="F4553" i="1"/>
  <c r="G4553" i="1" s="1"/>
  <c r="I4553" i="1" s="1"/>
  <c r="F4554" i="1"/>
  <c r="G4554" i="1" s="1"/>
  <c r="I4554" i="1" s="1"/>
  <c r="F4555" i="1"/>
  <c r="G4555" i="1" s="1"/>
  <c r="I4555" i="1" s="1"/>
  <c r="F4556" i="1"/>
  <c r="G4556" i="1" s="1"/>
  <c r="I4556" i="1" s="1"/>
  <c r="F4557" i="1"/>
  <c r="G4557" i="1" s="1"/>
  <c r="I4557" i="1" s="1"/>
  <c r="F4558" i="1"/>
  <c r="G4558" i="1" s="1"/>
  <c r="I4558" i="1" s="1"/>
  <c r="F4559" i="1"/>
  <c r="G4559" i="1" s="1"/>
  <c r="I4559" i="1" s="1"/>
  <c r="F4560" i="1"/>
  <c r="G4560" i="1" s="1"/>
  <c r="I4560" i="1" s="1"/>
  <c r="F4561" i="1"/>
  <c r="G4561" i="1" s="1"/>
  <c r="I4561" i="1" s="1"/>
  <c r="F4562" i="1"/>
  <c r="G4562" i="1" s="1"/>
  <c r="I4562" i="1" s="1"/>
  <c r="F4563" i="1"/>
  <c r="G4563" i="1" s="1"/>
  <c r="I4563" i="1" s="1"/>
  <c r="F4564" i="1"/>
  <c r="G4564" i="1" s="1"/>
  <c r="I4564" i="1" s="1"/>
  <c r="F4565" i="1"/>
  <c r="G4565" i="1" s="1"/>
  <c r="I4565" i="1" s="1"/>
  <c r="F4566" i="1"/>
  <c r="G4566" i="1" s="1"/>
  <c r="I4566" i="1" s="1"/>
  <c r="F4567" i="1"/>
  <c r="G4567" i="1" s="1"/>
  <c r="I4567" i="1" s="1"/>
  <c r="F4568" i="1"/>
  <c r="G4568" i="1" s="1"/>
  <c r="I4568" i="1" s="1"/>
  <c r="F4569" i="1"/>
  <c r="G4569" i="1" s="1"/>
  <c r="I4569" i="1" s="1"/>
  <c r="F4570" i="1"/>
  <c r="G4570" i="1" s="1"/>
  <c r="I4570" i="1" s="1"/>
  <c r="F4571" i="1"/>
  <c r="G4571" i="1" s="1"/>
  <c r="I4571" i="1" s="1"/>
  <c r="F4572" i="1"/>
  <c r="G4572" i="1" s="1"/>
  <c r="I4572" i="1" s="1"/>
  <c r="F4573" i="1"/>
  <c r="G4573" i="1" s="1"/>
  <c r="I4573" i="1" s="1"/>
  <c r="F4574" i="1"/>
  <c r="G4574" i="1" s="1"/>
  <c r="I4574" i="1" s="1"/>
  <c r="F4575" i="1"/>
  <c r="G4575" i="1" s="1"/>
  <c r="I4575" i="1" s="1"/>
  <c r="F4576" i="1"/>
  <c r="G4576" i="1" s="1"/>
  <c r="I4576" i="1" s="1"/>
  <c r="F4577" i="1"/>
  <c r="G4577" i="1" s="1"/>
  <c r="I4577" i="1" s="1"/>
  <c r="F4578" i="1"/>
  <c r="G4578" i="1" s="1"/>
  <c r="I4578" i="1" s="1"/>
  <c r="F4579" i="1"/>
  <c r="G4579" i="1" s="1"/>
  <c r="I4579" i="1" s="1"/>
  <c r="F4580" i="1"/>
  <c r="G4580" i="1" s="1"/>
  <c r="I4580" i="1" s="1"/>
  <c r="F4581" i="1"/>
  <c r="G4581" i="1" s="1"/>
  <c r="I4581" i="1" s="1"/>
  <c r="F4582" i="1"/>
  <c r="G4582" i="1" s="1"/>
  <c r="I4582" i="1" s="1"/>
  <c r="F4583" i="1"/>
  <c r="G4583" i="1" s="1"/>
  <c r="I4583" i="1" s="1"/>
  <c r="F4584" i="1"/>
  <c r="G4584" i="1" s="1"/>
  <c r="I4584" i="1" s="1"/>
  <c r="F4585" i="1"/>
  <c r="G4585" i="1" s="1"/>
  <c r="I4585" i="1" s="1"/>
  <c r="F4586" i="1"/>
  <c r="G4586" i="1" s="1"/>
  <c r="I4586" i="1" s="1"/>
  <c r="F4587" i="1"/>
  <c r="G4587" i="1" s="1"/>
  <c r="I4587" i="1" s="1"/>
  <c r="F4588" i="1"/>
  <c r="G4588" i="1" s="1"/>
  <c r="I4588" i="1" s="1"/>
  <c r="F4589" i="1"/>
  <c r="G4589" i="1" s="1"/>
  <c r="I4589" i="1" s="1"/>
  <c r="F4590" i="1"/>
  <c r="G4590" i="1" s="1"/>
  <c r="I4590" i="1" s="1"/>
  <c r="F4591" i="1"/>
  <c r="G4591" i="1" s="1"/>
  <c r="I4591" i="1" s="1"/>
  <c r="F4592" i="1"/>
  <c r="G4592" i="1" s="1"/>
  <c r="I4592" i="1" s="1"/>
  <c r="F4593" i="1"/>
  <c r="G4593" i="1" s="1"/>
  <c r="I4593" i="1" s="1"/>
  <c r="F4594" i="1"/>
  <c r="G4594" i="1" s="1"/>
  <c r="I4594" i="1" s="1"/>
  <c r="F4595" i="1"/>
  <c r="G4595" i="1" s="1"/>
  <c r="I4595" i="1" s="1"/>
  <c r="F4596" i="1"/>
  <c r="G4596" i="1" s="1"/>
  <c r="I4596" i="1" s="1"/>
  <c r="F4597" i="1"/>
  <c r="G4597" i="1" s="1"/>
  <c r="I4597" i="1" s="1"/>
  <c r="F4598" i="1"/>
  <c r="G4598" i="1" s="1"/>
  <c r="I4598" i="1" s="1"/>
  <c r="F4599" i="1"/>
  <c r="G4599" i="1" s="1"/>
  <c r="I4599" i="1" s="1"/>
  <c r="F4600" i="1"/>
  <c r="G4600" i="1" s="1"/>
  <c r="I4600" i="1" s="1"/>
  <c r="F4601" i="1"/>
  <c r="G4601" i="1" s="1"/>
  <c r="I4601" i="1" s="1"/>
  <c r="F4602" i="1"/>
  <c r="G4602" i="1" s="1"/>
  <c r="I4602" i="1" s="1"/>
  <c r="F4603" i="1"/>
  <c r="G4603" i="1" s="1"/>
  <c r="I4603" i="1" s="1"/>
  <c r="F4604" i="1"/>
  <c r="G4604" i="1" s="1"/>
  <c r="I4604" i="1" s="1"/>
  <c r="F4605" i="1"/>
  <c r="G4605" i="1" s="1"/>
  <c r="I4605" i="1" s="1"/>
  <c r="F4606" i="1"/>
  <c r="G4606" i="1" s="1"/>
  <c r="I4606" i="1" s="1"/>
  <c r="F4607" i="1"/>
  <c r="G4607" i="1" s="1"/>
  <c r="I4607" i="1" s="1"/>
  <c r="F4608" i="1"/>
  <c r="G4608" i="1" s="1"/>
  <c r="I4608" i="1" s="1"/>
  <c r="F4609" i="1"/>
  <c r="G4609" i="1" s="1"/>
  <c r="I4609" i="1" s="1"/>
  <c r="F4610" i="1"/>
  <c r="G4610" i="1" s="1"/>
  <c r="I4610" i="1" s="1"/>
  <c r="F4611" i="1"/>
  <c r="G4611" i="1" s="1"/>
  <c r="I4611" i="1" s="1"/>
  <c r="F4612" i="1"/>
  <c r="G4612" i="1" s="1"/>
  <c r="I4612" i="1" s="1"/>
  <c r="F4613" i="1"/>
  <c r="G4613" i="1" s="1"/>
  <c r="I4613" i="1" s="1"/>
  <c r="F4614" i="1"/>
  <c r="G4614" i="1" s="1"/>
  <c r="I4614" i="1" s="1"/>
  <c r="F4615" i="1"/>
  <c r="G4615" i="1" s="1"/>
  <c r="I4615" i="1" s="1"/>
  <c r="F4616" i="1"/>
  <c r="G4616" i="1" s="1"/>
  <c r="I4616" i="1" s="1"/>
  <c r="F4617" i="1"/>
  <c r="G4617" i="1" s="1"/>
  <c r="I4617" i="1" s="1"/>
  <c r="F4618" i="1"/>
  <c r="G4618" i="1" s="1"/>
  <c r="I4618" i="1" s="1"/>
  <c r="F4619" i="1"/>
  <c r="G4619" i="1" s="1"/>
  <c r="I4619" i="1" s="1"/>
  <c r="F4620" i="1"/>
  <c r="G4620" i="1" s="1"/>
  <c r="I4620" i="1" s="1"/>
  <c r="F4621" i="1"/>
  <c r="G4621" i="1" s="1"/>
  <c r="I4621" i="1" s="1"/>
  <c r="F4622" i="1"/>
  <c r="G4622" i="1" s="1"/>
  <c r="I4622" i="1" s="1"/>
  <c r="F4623" i="1"/>
  <c r="G4623" i="1" s="1"/>
  <c r="I4623" i="1" s="1"/>
  <c r="F4624" i="1"/>
  <c r="G4624" i="1" s="1"/>
  <c r="I4624" i="1" s="1"/>
  <c r="F4625" i="1"/>
  <c r="G4625" i="1" s="1"/>
  <c r="I4625" i="1" s="1"/>
  <c r="F4626" i="1"/>
  <c r="G4626" i="1" s="1"/>
  <c r="I4626" i="1" s="1"/>
  <c r="F4627" i="1"/>
  <c r="G4627" i="1" s="1"/>
  <c r="I4627" i="1" s="1"/>
  <c r="F4628" i="1"/>
  <c r="G4628" i="1" s="1"/>
  <c r="I4628" i="1" s="1"/>
  <c r="F4629" i="1"/>
  <c r="G4629" i="1" s="1"/>
  <c r="I4629" i="1" s="1"/>
  <c r="F4630" i="1"/>
  <c r="G4630" i="1" s="1"/>
  <c r="I4630" i="1" s="1"/>
  <c r="F4631" i="1"/>
  <c r="G4631" i="1" s="1"/>
  <c r="I4631" i="1" s="1"/>
  <c r="F4632" i="1"/>
  <c r="G4632" i="1" s="1"/>
  <c r="I4632" i="1" s="1"/>
  <c r="F4633" i="1"/>
  <c r="G4633" i="1" s="1"/>
  <c r="I4633" i="1" s="1"/>
  <c r="F4634" i="1"/>
  <c r="G4634" i="1" s="1"/>
  <c r="I4634" i="1" s="1"/>
  <c r="F4635" i="1"/>
  <c r="G4635" i="1" s="1"/>
  <c r="I4635" i="1" s="1"/>
  <c r="F4636" i="1"/>
  <c r="G4636" i="1" s="1"/>
  <c r="I4636" i="1" s="1"/>
  <c r="F4637" i="1"/>
  <c r="G4637" i="1" s="1"/>
  <c r="I4637" i="1" s="1"/>
  <c r="F4638" i="1"/>
  <c r="G4638" i="1" s="1"/>
  <c r="I4638" i="1" s="1"/>
  <c r="F4639" i="1"/>
  <c r="G4639" i="1" s="1"/>
  <c r="I4639" i="1" s="1"/>
  <c r="F4640" i="1"/>
  <c r="G4640" i="1" s="1"/>
  <c r="I4640" i="1" s="1"/>
  <c r="F4641" i="1"/>
  <c r="G4641" i="1" s="1"/>
  <c r="I4641" i="1" s="1"/>
  <c r="F4642" i="1"/>
  <c r="G4642" i="1" s="1"/>
  <c r="I4642" i="1" s="1"/>
  <c r="F4643" i="1"/>
  <c r="G4643" i="1" s="1"/>
  <c r="I4643" i="1" s="1"/>
  <c r="F4644" i="1"/>
  <c r="G4644" i="1" s="1"/>
  <c r="I4644" i="1" s="1"/>
  <c r="F4645" i="1"/>
  <c r="G4645" i="1" s="1"/>
  <c r="I4645" i="1" s="1"/>
  <c r="F4646" i="1"/>
  <c r="G4646" i="1" s="1"/>
  <c r="I4646" i="1" s="1"/>
  <c r="F4647" i="1"/>
  <c r="G4647" i="1" s="1"/>
  <c r="I4647" i="1" s="1"/>
  <c r="F4648" i="1"/>
  <c r="G4648" i="1" s="1"/>
  <c r="I4648" i="1" s="1"/>
  <c r="F4649" i="1"/>
  <c r="G4649" i="1" s="1"/>
  <c r="I4649" i="1" s="1"/>
  <c r="F4650" i="1"/>
  <c r="G4650" i="1" s="1"/>
  <c r="I4650" i="1" s="1"/>
  <c r="F4651" i="1"/>
  <c r="G4651" i="1" s="1"/>
  <c r="I4651" i="1" s="1"/>
  <c r="F4652" i="1"/>
  <c r="G4652" i="1" s="1"/>
  <c r="I4652" i="1" s="1"/>
  <c r="F4653" i="1"/>
  <c r="G4653" i="1" s="1"/>
  <c r="I4653" i="1" s="1"/>
  <c r="F4654" i="1"/>
  <c r="G4654" i="1" s="1"/>
  <c r="I4654" i="1" s="1"/>
  <c r="F4655" i="1"/>
  <c r="G4655" i="1" s="1"/>
  <c r="I4655" i="1" s="1"/>
  <c r="F4656" i="1"/>
  <c r="G4656" i="1" s="1"/>
  <c r="I4656" i="1" s="1"/>
  <c r="F4657" i="1"/>
  <c r="G4657" i="1" s="1"/>
  <c r="I4657" i="1" s="1"/>
  <c r="F4658" i="1"/>
  <c r="G4658" i="1" s="1"/>
  <c r="I4658" i="1" s="1"/>
  <c r="F4659" i="1"/>
  <c r="G4659" i="1" s="1"/>
  <c r="I4659" i="1" s="1"/>
  <c r="F4660" i="1"/>
  <c r="G4660" i="1" s="1"/>
  <c r="I4660" i="1" s="1"/>
  <c r="F4661" i="1"/>
  <c r="G4661" i="1" s="1"/>
  <c r="I4661" i="1" s="1"/>
  <c r="F4662" i="1"/>
  <c r="G4662" i="1" s="1"/>
  <c r="I4662" i="1" s="1"/>
  <c r="F4663" i="1"/>
  <c r="G4663" i="1" s="1"/>
  <c r="I4663" i="1" s="1"/>
  <c r="F4664" i="1"/>
  <c r="G4664" i="1" s="1"/>
  <c r="I4664" i="1" s="1"/>
  <c r="F4665" i="1"/>
  <c r="G4665" i="1" s="1"/>
  <c r="I4665" i="1" s="1"/>
  <c r="F4666" i="1"/>
  <c r="G4666" i="1" s="1"/>
  <c r="I4666" i="1" s="1"/>
  <c r="F4667" i="1"/>
  <c r="G4667" i="1" s="1"/>
  <c r="I4667" i="1" s="1"/>
  <c r="F4668" i="1"/>
  <c r="G4668" i="1" s="1"/>
  <c r="I4668" i="1" s="1"/>
  <c r="F4669" i="1"/>
  <c r="G4669" i="1" s="1"/>
  <c r="I4669" i="1" s="1"/>
  <c r="F4670" i="1"/>
  <c r="G4670" i="1" s="1"/>
  <c r="I4670" i="1" s="1"/>
  <c r="F4671" i="1"/>
  <c r="G4671" i="1" s="1"/>
  <c r="I4671" i="1" s="1"/>
  <c r="F4672" i="1"/>
  <c r="G4672" i="1" s="1"/>
  <c r="I4672" i="1" s="1"/>
  <c r="F4673" i="1"/>
  <c r="G4673" i="1" s="1"/>
  <c r="I4673" i="1" s="1"/>
  <c r="F4674" i="1"/>
  <c r="G4674" i="1" s="1"/>
  <c r="I4674" i="1" s="1"/>
  <c r="F4675" i="1"/>
  <c r="G4675" i="1" s="1"/>
  <c r="I4675" i="1" s="1"/>
  <c r="F4676" i="1"/>
  <c r="G4676" i="1" s="1"/>
  <c r="I4676" i="1" s="1"/>
  <c r="F4677" i="1"/>
  <c r="G4677" i="1" s="1"/>
  <c r="I4677" i="1" s="1"/>
  <c r="F4678" i="1"/>
  <c r="G4678" i="1" s="1"/>
  <c r="I4678" i="1" s="1"/>
  <c r="F4679" i="1"/>
  <c r="G4679" i="1" s="1"/>
  <c r="I4679" i="1" s="1"/>
  <c r="F4680" i="1"/>
  <c r="G4680" i="1" s="1"/>
  <c r="I4680" i="1" s="1"/>
  <c r="F4681" i="1"/>
  <c r="G4681" i="1" s="1"/>
  <c r="I4681" i="1" s="1"/>
  <c r="F4682" i="1"/>
  <c r="G4682" i="1" s="1"/>
  <c r="I4682" i="1" s="1"/>
  <c r="F4683" i="1"/>
  <c r="G4683" i="1" s="1"/>
  <c r="I4683" i="1" s="1"/>
  <c r="F4684" i="1"/>
  <c r="G4684" i="1" s="1"/>
  <c r="I4684" i="1" s="1"/>
  <c r="F4685" i="1"/>
  <c r="G4685" i="1" s="1"/>
  <c r="I4685" i="1" s="1"/>
  <c r="F4686" i="1"/>
  <c r="G4686" i="1" s="1"/>
  <c r="I4686" i="1" s="1"/>
  <c r="F4687" i="1"/>
  <c r="G4687" i="1" s="1"/>
  <c r="I4687" i="1" s="1"/>
  <c r="F4688" i="1"/>
  <c r="G4688" i="1" s="1"/>
  <c r="I4688" i="1" s="1"/>
  <c r="F4689" i="1"/>
  <c r="G4689" i="1" s="1"/>
  <c r="I4689" i="1" s="1"/>
  <c r="F4690" i="1"/>
  <c r="G4690" i="1" s="1"/>
  <c r="I4690" i="1" s="1"/>
  <c r="F4691" i="1"/>
  <c r="G4691" i="1" s="1"/>
  <c r="I4691" i="1" s="1"/>
  <c r="F4692" i="1"/>
  <c r="G4692" i="1" s="1"/>
  <c r="I4692" i="1" s="1"/>
  <c r="F4693" i="1"/>
  <c r="G4693" i="1" s="1"/>
  <c r="I4693" i="1" s="1"/>
  <c r="F4694" i="1"/>
  <c r="G4694" i="1" s="1"/>
  <c r="I4694" i="1" s="1"/>
  <c r="F4695" i="1"/>
  <c r="G4695" i="1" s="1"/>
  <c r="I4695" i="1" s="1"/>
  <c r="F4696" i="1"/>
  <c r="G4696" i="1" s="1"/>
  <c r="I4696" i="1" s="1"/>
  <c r="F4697" i="1"/>
  <c r="G4697" i="1" s="1"/>
  <c r="I4697" i="1" s="1"/>
  <c r="F4698" i="1"/>
  <c r="G4698" i="1" s="1"/>
  <c r="I4698" i="1" s="1"/>
  <c r="F4699" i="1"/>
  <c r="G4699" i="1" s="1"/>
  <c r="I4699" i="1" s="1"/>
  <c r="F4700" i="1"/>
  <c r="G4700" i="1" s="1"/>
  <c r="I4700" i="1" s="1"/>
  <c r="F4701" i="1"/>
  <c r="G4701" i="1" s="1"/>
  <c r="I4701" i="1" s="1"/>
  <c r="F4702" i="1"/>
  <c r="G4702" i="1" s="1"/>
  <c r="I4702" i="1" s="1"/>
  <c r="F4703" i="1"/>
  <c r="G4703" i="1" s="1"/>
  <c r="I4703" i="1" s="1"/>
  <c r="F4704" i="1"/>
  <c r="G4704" i="1" s="1"/>
  <c r="I4704" i="1" s="1"/>
  <c r="F4705" i="1"/>
  <c r="G4705" i="1" s="1"/>
  <c r="I4705" i="1" s="1"/>
  <c r="F4706" i="1"/>
  <c r="G4706" i="1" s="1"/>
  <c r="I4706" i="1" s="1"/>
  <c r="F4707" i="1"/>
  <c r="G4707" i="1" s="1"/>
  <c r="I4707" i="1" s="1"/>
  <c r="F4708" i="1"/>
  <c r="G4708" i="1" s="1"/>
  <c r="I4708" i="1" s="1"/>
  <c r="F4709" i="1"/>
  <c r="G4709" i="1" s="1"/>
  <c r="I4709" i="1" s="1"/>
  <c r="F4710" i="1"/>
  <c r="G4710" i="1" s="1"/>
  <c r="I4710" i="1" s="1"/>
  <c r="F4711" i="1"/>
  <c r="G4711" i="1" s="1"/>
  <c r="I4711" i="1" s="1"/>
  <c r="F4712" i="1"/>
  <c r="G4712" i="1" s="1"/>
  <c r="I4712" i="1" s="1"/>
  <c r="F4713" i="1"/>
  <c r="G4713" i="1" s="1"/>
  <c r="I4713" i="1" s="1"/>
  <c r="F4714" i="1"/>
  <c r="G4714" i="1" s="1"/>
  <c r="I4714" i="1" s="1"/>
  <c r="F4715" i="1"/>
  <c r="G4715" i="1" s="1"/>
  <c r="I4715" i="1" s="1"/>
  <c r="F4716" i="1"/>
  <c r="G4716" i="1" s="1"/>
  <c r="I4716" i="1" s="1"/>
  <c r="F4717" i="1"/>
  <c r="G4717" i="1" s="1"/>
  <c r="I4717" i="1" s="1"/>
  <c r="F4718" i="1"/>
  <c r="G4718" i="1" s="1"/>
  <c r="I4718" i="1" s="1"/>
  <c r="F4719" i="1"/>
  <c r="G4719" i="1" s="1"/>
  <c r="I4719" i="1" s="1"/>
  <c r="F4720" i="1"/>
  <c r="G4720" i="1" s="1"/>
  <c r="I4720" i="1" s="1"/>
  <c r="F4721" i="1"/>
  <c r="G4721" i="1" s="1"/>
  <c r="I4721" i="1" s="1"/>
  <c r="F4722" i="1"/>
  <c r="G4722" i="1" s="1"/>
  <c r="I4722" i="1" s="1"/>
  <c r="F4723" i="1"/>
  <c r="G4723" i="1" s="1"/>
  <c r="I4723" i="1" s="1"/>
  <c r="F4724" i="1"/>
  <c r="G4724" i="1" s="1"/>
  <c r="I4724" i="1" s="1"/>
  <c r="F4725" i="1"/>
  <c r="G4725" i="1" s="1"/>
  <c r="I4725" i="1" s="1"/>
  <c r="F4726" i="1"/>
  <c r="G4726" i="1" s="1"/>
  <c r="I4726" i="1" s="1"/>
  <c r="F4727" i="1"/>
  <c r="G4727" i="1" s="1"/>
  <c r="I4727" i="1" s="1"/>
  <c r="F4728" i="1"/>
  <c r="G4728" i="1" s="1"/>
  <c r="I4728" i="1" s="1"/>
  <c r="F4729" i="1"/>
  <c r="G4729" i="1" s="1"/>
  <c r="I4729" i="1" s="1"/>
  <c r="F4730" i="1"/>
  <c r="G4730" i="1" s="1"/>
  <c r="I4730" i="1" s="1"/>
  <c r="F4731" i="1"/>
  <c r="G4731" i="1" s="1"/>
  <c r="I4731" i="1" s="1"/>
  <c r="F4732" i="1"/>
  <c r="G4732" i="1" s="1"/>
  <c r="I4732" i="1" s="1"/>
  <c r="F4733" i="1"/>
  <c r="G4733" i="1" s="1"/>
  <c r="I4733" i="1" s="1"/>
  <c r="F4734" i="1"/>
  <c r="G4734" i="1" s="1"/>
  <c r="I4734" i="1" s="1"/>
  <c r="F4735" i="1"/>
  <c r="G4735" i="1" s="1"/>
  <c r="I4735" i="1" s="1"/>
  <c r="F4736" i="1"/>
  <c r="G4736" i="1" s="1"/>
  <c r="I4736" i="1" s="1"/>
  <c r="F4737" i="1"/>
  <c r="G4737" i="1" s="1"/>
  <c r="I4737" i="1" s="1"/>
  <c r="F4738" i="1"/>
  <c r="G4738" i="1" s="1"/>
  <c r="I4738" i="1" s="1"/>
  <c r="F4739" i="1"/>
  <c r="G4739" i="1" s="1"/>
  <c r="I4739" i="1" s="1"/>
  <c r="F4740" i="1"/>
  <c r="G4740" i="1" s="1"/>
  <c r="I4740" i="1" s="1"/>
  <c r="F4741" i="1"/>
  <c r="G4741" i="1" s="1"/>
  <c r="I4741" i="1" s="1"/>
  <c r="F4742" i="1"/>
  <c r="G4742" i="1" s="1"/>
  <c r="I4742" i="1" s="1"/>
  <c r="F4743" i="1"/>
  <c r="G4743" i="1" s="1"/>
  <c r="I4743" i="1" s="1"/>
  <c r="F4744" i="1"/>
  <c r="G4744" i="1" s="1"/>
  <c r="I4744" i="1" s="1"/>
  <c r="F4745" i="1"/>
  <c r="G4745" i="1" s="1"/>
  <c r="I4745" i="1" s="1"/>
  <c r="F4746" i="1"/>
  <c r="G4746" i="1" s="1"/>
  <c r="I4746" i="1" s="1"/>
  <c r="F4747" i="1"/>
  <c r="G4747" i="1" s="1"/>
  <c r="I4747" i="1" s="1"/>
  <c r="F4748" i="1"/>
  <c r="G4748" i="1" s="1"/>
  <c r="I4748" i="1" s="1"/>
  <c r="F4749" i="1"/>
  <c r="G4749" i="1" s="1"/>
  <c r="I4749" i="1" s="1"/>
  <c r="F4750" i="1"/>
  <c r="G4750" i="1" s="1"/>
  <c r="I4750" i="1" s="1"/>
  <c r="F4751" i="1"/>
  <c r="G4751" i="1" s="1"/>
  <c r="I4751" i="1" s="1"/>
  <c r="F4752" i="1"/>
  <c r="G4752" i="1" s="1"/>
  <c r="I4752" i="1" s="1"/>
  <c r="F4753" i="1"/>
  <c r="G4753" i="1" s="1"/>
  <c r="I4753" i="1" s="1"/>
  <c r="F4754" i="1"/>
  <c r="G4754" i="1" s="1"/>
  <c r="I4754" i="1" s="1"/>
  <c r="F4755" i="1"/>
  <c r="G4755" i="1" s="1"/>
  <c r="I4755" i="1" s="1"/>
  <c r="F4756" i="1"/>
  <c r="G4756" i="1" s="1"/>
  <c r="I4756" i="1" s="1"/>
  <c r="F4757" i="1"/>
  <c r="G4757" i="1" s="1"/>
  <c r="I4757" i="1" s="1"/>
  <c r="F4758" i="1"/>
  <c r="G4758" i="1" s="1"/>
  <c r="I4758" i="1" s="1"/>
  <c r="F4759" i="1"/>
  <c r="G4759" i="1" s="1"/>
  <c r="I4759" i="1" s="1"/>
  <c r="F4760" i="1"/>
  <c r="G4760" i="1" s="1"/>
  <c r="I4760" i="1" s="1"/>
  <c r="F4761" i="1"/>
  <c r="G4761" i="1" s="1"/>
  <c r="I4761" i="1" s="1"/>
  <c r="F4762" i="1"/>
  <c r="G4762" i="1" s="1"/>
  <c r="I4762" i="1" s="1"/>
  <c r="F4763" i="1"/>
  <c r="G4763" i="1" s="1"/>
  <c r="I4763" i="1" s="1"/>
  <c r="F4764" i="1"/>
  <c r="G4764" i="1" s="1"/>
  <c r="I4764" i="1" s="1"/>
  <c r="F4765" i="1"/>
  <c r="G4765" i="1" s="1"/>
  <c r="I4765" i="1" s="1"/>
  <c r="F4766" i="1"/>
  <c r="G4766" i="1" s="1"/>
  <c r="I4766" i="1" s="1"/>
  <c r="F4767" i="1"/>
  <c r="G4767" i="1" s="1"/>
  <c r="I4767" i="1" s="1"/>
  <c r="F4768" i="1"/>
  <c r="G4768" i="1" s="1"/>
  <c r="I4768" i="1" s="1"/>
  <c r="F4769" i="1"/>
  <c r="G4769" i="1" s="1"/>
  <c r="I4769" i="1" s="1"/>
  <c r="F4770" i="1"/>
  <c r="G4770" i="1" s="1"/>
  <c r="I4770" i="1" s="1"/>
  <c r="F4771" i="1"/>
  <c r="G4771" i="1" s="1"/>
  <c r="I4771" i="1" s="1"/>
  <c r="F4772" i="1"/>
  <c r="G4772" i="1" s="1"/>
  <c r="I4772" i="1" s="1"/>
  <c r="F4773" i="1"/>
  <c r="G4773" i="1" s="1"/>
  <c r="I4773" i="1" s="1"/>
  <c r="F4774" i="1"/>
  <c r="G4774" i="1" s="1"/>
  <c r="I4774" i="1" s="1"/>
  <c r="F4775" i="1"/>
  <c r="G4775" i="1" s="1"/>
  <c r="I4775" i="1" s="1"/>
  <c r="F4776" i="1"/>
  <c r="G4776" i="1" s="1"/>
  <c r="I4776" i="1" s="1"/>
  <c r="F4777" i="1"/>
  <c r="G4777" i="1" s="1"/>
  <c r="I4777" i="1" s="1"/>
  <c r="F4778" i="1"/>
  <c r="G4778" i="1" s="1"/>
  <c r="I4778" i="1" s="1"/>
  <c r="F4779" i="1"/>
  <c r="G4779" i="1" s="1"/>
  <c r="I4779" i="1" s="1"/>
  <c r="F4780" i="1"/>
  <c r="G4780" i="1" s="1"/>
  <c r="I4780" i="1" s="1"/>
  <c r="F4781" i="1"/>
  <c r="G4781" i="1" s="1"/>
  <c r="I4781" i="1" s="1"/>
  <c r="F4782" i="1"/>
  <c r="G4782" i="1" s="1"/>
  <c r="I4782" i="1" s="1"/>
  <c r="F4783" i="1"/>
  <c r="G4783" i="1" s="1"/>
  <c r="I4783" i="1" s="1"/>
  <c r="F4784" i="1"/>
  <c r="G4784" i="1" s="1"/>
  <c r="I4784" i="1" s="1"/>
  <c r="F4785" i="1"/>
  <c r="G4785" i="1" s="1"/>
  <c r="I4785" i="1" s="1"/>
  <c r="F4786" i="1"/>
  <c r="G4786" i="1" s="1"/>
  <c r="I4786" i="1" s="1"/>
  <c r="F4787" i="1"/>
  <c r="G4787" i="1" s="1"/>
  <c r="I4787" i="1" s="1"/>
  <c r="F4788" i="1"/>
  <c r="G4788" i="1" s="1"/>
  <c r="I4788" i="1" s="1"/>
  <c r="F4789" i="1"/>
  <c r="G4789" i="1" s="1"/>
  <c r="I4789" i="1" s="1"/>
  <c r="F4790" i="1"/>
  <c r="G4790" i="1" s="1"/>
  <c r="I4790" i="1" s="1"/>
  <c r="F4791" i="1"/>
  <c r="G4791" i="1" s="1"/>
  <c r="I4791" i="1" s="1"/>
  <c r="F4792" i="1"/>
  <c r="G4792" i="1" s="1"/>
  <c r="I4792" i="1" s="1"/>
  <c r="F4793" i="1"/>
  <c r="G4793" i="1" s="1"/>
  <c r="I4793" i="1" s="1"/>
  <c r="F4794" i="1"/>
  <c r="G4794" i="1" s="1"/>
  <c r="I4794" i="1" s="1"/>
  <c r="F4795" i="1"/>
  <c r="G4795" i="1" s="1"/>
  <c r="I4795" i="1" s="1"/>
  <c r="F4796" i="1"/>
  <c r="G4796" i="1" s="1"/>
  <c r="I4796" i="1" s="1"/>
  <c r="F4797" i="1"/>
  <c r="G4797" i="1" s="1"/>
  <c r="I4797" i="1" s="1"/>
  <c r="F4798" i="1"/>
  <c r="G4798" i="1" s="1"/>
  <c r="I4798" i="1" s="1"/>
  <c r="F4799" i="1"/>
  <c r="G4799" i="1" s="1"/>
  <c r="I4799" i="1" s="1"/>
  <c r="F4800" i="1"/>
  <c r="G4800" i="1" s="1"/>
  <c r="I4800" i="1" s="1"/>
  <c r="F4801" i="1"/>
  <c r="G4801" i="1" s="1"/>
  <c r="I4801" i="1" s="1"/>
  <c r="F4802" i="1"/>
  <c r="G4802" i="1" s="1"/>
  <c r="I4802" i="1" s="1"/>
  <c r="F4803" i="1"/>
  <c r="G4803" i="1" s="1"/>
  <c r="I4803" i="1" s="1"/>
  <c r="F4804" i="1"/>
  <c r="G4804" i="1" s="1"/>
  <c r="I4804" i="1" s="1"/>
  <c r="F4805" i="1"/>
  <c r="G4805" i="1" s="1"/>
  <c r="I4805" i="1" s="1"/>
  <c r="F4806" i="1"/>
  <c r="G4806" i="1" s="1"/>
  <c r="I4806" i="1" s="1"/>
  <c r="F4807" i="1"/>
  <c r="G4807" i="1" s="1"/>
  <c r="I4807" i="1" s="1"/>
  <c r="F4808" i="1"/>
  <c r="G4808" i="1" s="1"/>
  <c r="I4808" i="1" s="1"/>
  <c r="F4809" i="1"/>
  <c r="G4809" i="1" s="1"/>
  <c r="I4809" i="1" s="1"/>
  <c r="F4810" i="1"/>
  <c r="G4810" i="1" s="1"/>
  <c r="I4810" i="1" s="1"/>
  <c r="F4811" i="1"/>
  <c r="G4811" i="1" s="1"/>
  <c r="I4811" i="1" s="1"/>
  <c r="F4812" i="1"/>
  <c r="G4812" i="1" s="1"/>
  <c r="I4812" i="1" s="1"/>
  <c r="F4813" i="1"/>
  <c r="G4813" i="1" s="1"/>
  <c r="I4813" i="1" s="1"/>
  <c r="F4814" i="1"/>
  <c r="G4814" i="1" s="1"/>
  <c r="I4814" i="1" s="1"/>
  <c r="F4815" i="1"/>
  <c r="G4815" i="1" s="1"/>
  <c r="I4815" i="1" s="1"/>
  <c r="F4816" i="1"/>
  <c r="G4816" i="1" s="1"/>
  <c r="I4816" i="1" s="1"/>
  <c r="F4817" i="1"/>
  <c r="G4817" i="1" s="1"/>
  <c r="I4817" i="1" s="1"/>
  <c r="F4818" i="1"/>
  <c r="G4818" i="1" s="1"/>
  <c r="I4818" i="1" s="1"/>
  <c r="F4819" i="1"/>
  <c r="G4819" i="1" s="1"/>
  <c r="I4819" i="1" s="1"/>
  <c r="F4820" i="1"/>
  <c r="G4820" i="1" s="1"/>
  <c r="I4820" i="1" s="1"/>
  <c r="F4821" i="1"/>
  <c r="G4821" i="1" s="1"/>
  <c r="I4821" i="1" s="1"/>
  <c r="F4822" i="1"/>
  <c r="G4822" i="1" s="1"/>
  <c r="I4822" i="1" s="1"/>
  <c r="F4823" i="1"/>
  <c r="G4823" i="1" s="1"/>
  <c r="I4823" i="1" s="1"/>
  <c r="F4824" i="1"/>
  <c r="G4824" i="1" s="1"/>
  <c r="I4824" i="1" s="1"/>
  <c r="F4825" i="1"/>
  <c r="G4825" i="1" s="1"/>
  <c r="I4825" i="1" s="1"/>
  <c r="F4826" i="1"/>
  <c r="G4826" i="1" s="1"/>
  <c r="I4826" i="1" s="1"/>
  <c r="F4827" i="1"/>
  <c r="G4827" i="1" s="1"/>
  <c r="I4827" i="1" s="1"/>
  <c r="F4828" i="1"/>
  <c r="G4828" i="1" s="1"/>
  <c r="I4828" i="1" s="1"/>
  <c r="F4829" i="1"/>
  <c r="G4829" i="1" s="1"/>
  <c r="I4829" i="1" s="1"/>
  <c r="F4830" i="1"/>
  <c r="G4830" i="1" s="1"/>
  <c r="I4830" i="1" s="1"/>
  <c r="F4831" i="1"/>
  <c r="G4831" i="1" s="1"/>
  <c r="I4831" i="1" s="1"/>
  <c r="F4832" i="1"/>
  <c r="G4832" i="1" s="1"/>
  <c r="I4832" i="1" s="1"/>
  <c r="F4833" i="1"/>
  <c r="G4833" i="1" s="1"/>
  <c r="I4833" i="1" s="1"/>
  <c r="F4834" i="1"/>
  <c r="G4834" i="1" s="1"/>
  <c r="I4834" i="1" s="1"/>
  <c r="F4835" i="1"/>
  <c r="G4835" i="1" s="1"/>
  <c r="I4835" i="1" s="1"/>
  <c r="F4836" i="1"/>
  <c r="G4836" i="1" s="1"/>
  <c r="I4836" i="1" s="1"/>
  <c r="F4837" i="1"/>
  <c r="G4837" i="1" s="1"/>
  <c r="I4837" i="1" s="1"/>
  <c r="F4838" i="1"/>
  <c r="G4838" i="1" s="1"/>
  <c r="I4838" i="1" s="1"/>
  <c r="F4839" i="1"/>
  <c r="G4839" i="1" s="1"/>
  <c r="I4839" i="1" s="1"/>
  <c r="F4840" i="1"/>
  <c r="G4840" i="1" s="1"/>
  <c r="I4840" i="1" s="1"/>
  <c r="F4841" i="1"/>
  <c r="G4841" i="1" s="1"/>
  <c r="I4841" i="1" s="1"/>
  <c r="F4842" i="1"/>
  <c r="G4842" i="1" s="1"/>
  <c r="I4842" i="1" s="1"/>
  <c r="F4843" i="1"/>
  <c r="G4843" i="1" s="1"/>
  <c r="I4843" i="1" s="1"/>
  <c r="F4844" i="1"/>
  <c r="G4844" i="1" s="1"/>
  <c r="I4844" i="1" s="1"/>
  <c r="F4845" i="1"/>
  <c r="G4845" i="1" s="1"/>
  <c r="I4845" i="1" s="1"/>
  <c r="F4846" i="1"/>
  <c r="G4846" i="1" s="1"/>
  <c r="I4846" i="1" s="1"/>
  <c r="F4847" i="1"/>
  <c r="G4847" i="1" s="1"/>
  <c r="I4847" i="1" s="1"/>
  <c r="F4848" i="1"/>
  <c r="G4848" i="1" s="1"/>
  <c r="I4848" i="1" s="1"/>
  <c r="F4849" i="1"/>
  <c r="G4849" i="1" s="1"/>
  <c r="I4849" i="1" s="1"/>
  <c r="F4850" i="1"/>
  <c r="G4850" i="1" s="1"/>
  <c r="I4850" i="1" s="1"/>
  <c r="F4851" i="1"/>
  <c r="G4851" i="1" s="1"/>
  <c r="I4851" i="1" s="1"/>
  <c r="F4852" i="1"/>
  <c r="G4852" i="1" s="1"/>
  <c r="I4852" i="1" s="1"/>
  <c r="F4853" i="1"/>
  <c r="G4853" i="1" s="1"/>
  <c r="I4853" i="1" s="1"/>
  <c r="F4854" i="1"/>
  <c r="G4854" i="1" s="1"/>
  <c r="I4854" i="1" s="1"/>
  <c r="F4855" i="1"/>
  <c r="G4855" i="1" s="1"/>
  <c r="I4855" i="1" s="1"/>
  <c r="F4856" i="1"/>
  <c r="G4856" i="1" s="1"/>
  <c r="I4856" i="1" s="1"/>
  <c r="F4857" i="1"/>
  <c r="G4857" i="1" s="1"/>
  <c r="I4857" i="1" s="1"/>
  <c r="F4858" i="1"/>
  <c r="G4858" i="1" s="1"/>
  <c r="I4858" i="1" s="1"/>
  <c r="F4859" i="1"/>
  <c r="G4859" i="1" s="1"/>
  <c r="I4859" i="1" s="1"/>
  <c r="F4860" i="1"/>
  <c r="G4860" i="1" s="1"/>
  <c r="I4860" i="1" s="1"/>
  <c r="F4861" i="1"/>
  <c r="G4861" i="1" s="1"/>
  <c r="I4861" i="1" s="1"/>
  <c r="F4862" i="1"/>
  <c r="G4862" i="1" s="1"/>
  <c r="I4862" i="1" s="1"/>
  <c r="F4863" i="1"/>
  <c r="G4863" i="1" s="1"/>
  <c r="I4863" i="1" s="1"/>
  <c r="F4864" i="1"/>
  <c r="G4864" i="1" s="1"/>
  <c r="I4864" i="1" s="1"/>
  <c r="F4865" i="1"/>
  <c r="G4865" i="1" s="1"/>
  <c r="I4865" i="1" s="1"/>
  <c r="F4866" i="1"/>
  <c r="G4866" i="1" s="1"/>
  <c r="I4866" i="1" s="1"/>
  <c r="F4867" i="1"/>
  <c r="G4867" i="1" s="1"/>
  <c r="I4867" i="1" s="1"/>
  <c r="F4868" i="1"/>
  <c r="G4868" i="1" s="1"/>
  <c r="I4868" i="1" s="1"/>
  <c r="F4869" i="1"/>
  <c r="G4869" i="1" s="1"/>
  <c r="I4869" i="1" s="1"/>
  <c r="F4870" i="1"/>
  <c r="G4870" i="1" s="1"/>
  <c r="I4870" i="1" s="1"/>
  <c r="F4871" i="1"/>
  <c r="G4871" i="1" s="1"/>
  <c r="I4871" i="1" s="1"/>
  <c r="F4872" i="1"/>
  <c r="G4872" i="1" s="1"/>
  <c r="I4872" i="1" s="1"/>
  <c r="F4873" i="1"/>
  <c r="G4873" i="1" s="1"/>
  <c r="I4873" i="1" s="1"/>
  <c r="F4874" i="1"/>
  <c r="G4874" i="1" s="1"/>
  <c r="I4874" i="1" s="1"/>
  <c r="F4875" i="1"/>
  <c r="G4875" i="1" s="1"/>
  <c r="I4875" i="1" s="1"/>
  <c r="F4876" i="1"/>
  <c r="G4876" i="1" s="1"/>
  <c r="I4876" i="1" s="1"/>
  <c r="F4877" i="1"/>
  <c r="G4877" i="1" s="1"/>
  <c r="I4877" i="1" s="1"/>
  <c r="F4878" i="1"/>
  <c r="G4878" i="1" s="1"/>
  <c r="I4878" i="1" s="1"/>
  <c r="F4879" i="1"/>
  <c r="G4879" i="1" s="1"/>
  <c r="I4879" i="1" s="1"/>
  <c r="F4880" i="1"/>
  <c r="G4880" i="1" s="1"/>
  <c r="I4880" i="1" s="1"/>
  <c r="F4881" i="1"/>
  <c r="G4881" i="1" s="1"/>
  <c r="I4881" i="1" s="1"/>
  <c r="F4882" i="1"/>
  <c r="G4882" i="1" s="1"/>
  <c r="I4882" i="1" s="1"/>
  <c r="F4883" i="1"/>
  <c r="G4883" i="1" s="1"/>
  <c r="I4883" i="1" s="1"/>
  <c r="F4884" i="1"/>
  <c r="G4884" i="1" s="1"/>
  <c r="I4884" i="1" s="1"/>
  <c r="F4885" i="1"/>
  <c r="G4885" i="1" s="1"/>
  <c r="I4885" i="1" s="1"/>
  <c r="F4886" i="1"/>
  <c r="G4886" i="1" s="1"/>
  <c r="I4886" i="1" s="1"/>
  <c r="F4887" i="1"/>
  <c r="G4887" i="1" s="1"/>
  <c r="I4887" i="1" s="1"/>
  <c r="F4888" i="1"/>
  <c r="G4888" i="1" s="1"/>
  <c r="I4888" i="1" s="1"/>
  <c r="F4889" i="1"/>
  <c r="G4889" i="1" s="1"/>
  <c r="I4889" i="1" s="1"/>
  <c r="F4890" i="1"/>
  <c r="G4890" i="1" s="1"/>
  <c r="I4890" i="1" s="1"/>
  <c r="F4891" i="1"/>
  <c r="G4891" i="1" s="1"/>
  <c r="I4891" i="1" s="1"/>
  <c r="F4892" i="1"/>
  <c r="G4892" i="1" s="1"/>
  <c r="I4892" i="1" s="1"/>
  <c r="F4893" i="1"/>
  <c r="G4893" i="1" s="1"/>
  <c r="I4893" i="1" s="1"/>
  <c r="F4894" i="1"/>
  <c r="G4894" i="1" s="1"/>
  <c r="I4894" i="1" s="1"/>
  <c r="F4895" i="1"/>
  <c r="G4895" i="1" s="1"/>
  <c r="I4895" i="1" s="1"/>
  <c r="F4896" i="1"/>
  <c r="G4896" i="1" s="1"/>
  <c r="I4896" i="1" s="1"/>
  <c r="F4897" i="1"/>
  <c r="G4897" i="1" s="1"/>
  <c r="I4897" i="1" s="1"/>
  <c r="F4898" i="1"/>
  <c r="G4898" i="1" s="1"/>
  <c r="I4898" i="1" s="1"/>
  <c r="F4899" i="1"/>
  <c r="G4899" i="1" s="1"/>
  <c r="I4899" i="1" s="1"/>
  <c r="F4900" i="1"/>
  <c r="G4900" i="1" s="1"/>
  <c r="I4900" i="1" s="1"/>
  <c r="F4901" i="1"/>
  <c r="G4901" i="1" s="1"/>
  <c r="I4901" i="1" s="1"/>
  <c r="F4902" i="1"/>
  <c r="G4902" i="1" s="1"/>
  <c r="I4902" i="1" s="1"/>
  <c r="F4903" i="1"/>
  <c r="G4903" i="1" s="1"/>
  <c r="I4903" i="1" s="1"/>
  <c r="F4904" i="1"/>
  <c r="G4904" i="1" s="1"/>
  <c r="I4904" i="1" s="1"/>
  <c r="F4905" i="1"/>
  <c r="G4905" i="1" s="1"/>
  <c r="I4905" i="1" s="1"/>
  <c r="F4906" i="1"/>
  <c r="G4906" i="1" s="1"/>
  <c r="I4906" i="1" s="1"/>
  <c r="F4907" i="1"/>
  <c r="G4907" i="1" s="1"/>
  <c r="I4907" i="1" s="1"/>
  <c r="F4908" i="1"/>
  <c r="G4908" i="1" s="1"/>
  <c r="I4908" i="1" s="1"/>
  <c r="F4909" i="1"/>
  <c r="G4909" i="1" s="1"/>
  <c r="I4909" i="1" s="1"/>
  <c r="F4910" i="1"/>
  <c r="G4910" i="1" s="1"/>
  <c r="I4910" i="1" s="1"/>
  <c r="F4911" i="1"/>
  <c r="G4911" i="1" s="1"/>
  <c r="I4911" i="1" s="1"/>
  <c r="F4912" i="1"/>
  <c r="G4912" i="1" s="1"/>
  <c r="I4912" i="1" s="1"/>
  <c r="F4913" i="1"/>
  <c r="G4913" i="1" s="1"/>
  <c r="I4913" i="1" s="1"/>
  <c r="F4914" i="1"/>
  <c r="G4914" i="1" s="1"/>
  <c r="I4914" i="1" s="1"/>
  <c r="F4915" i="1"/>
  <c r="G4915" i="1" s="1"/>
  <c r="I4915" i="1" s="1"/>
  <c r="F4916" i="1"/>
  <c r="G4916" i="1" s="1"/>
  <c r="I4916" i="1" s="1"/>
  <c r="F4917" i="1"/>
  <c r="G4917" i="1" s="1"/>
  <c r="I4917" i="1" s="1"/>
  <c r="F4918" i="1"/>
  <c r="G4918" i="1" s="1"/>
  <c r="I4918" i="1" s="1"/>
  <c r="F4919" i="1"/>
  <c r="G4919" i="1" s="1"/>
  <c r="I4919" i="1" s="1"/>
  <c r="F4920" i="1"/>
  <c r="G4920" i="1" s="1"/>
  <c r="I4920" i="1" s="1"/>
  <c r="F4921" i="1"/>
  <c r="G4921" i="1" s="1"/>
  <c r="I4921" i="1" s="1"/>
  <c r="F4922" i="1"/>
  <c r="G4922" i="1" s="1"/>
  <c r="I4922" i="1" s="1"/>
  <c r="F4923" i="1"/>
  <c r="G4923" i="1" s="1"/>
  <c r="I4923" i="1" s="1"/>
  <c r="F4924" i="1"/>
  <c r="G4924" i="1" s="1"/>
  <c r="I4924" i="1" s="1"/>
  <c r="F4925" i="1"/>
  <c r="G4925" i="1" s="1"/>
  <c r="I4925" i="1" s="1"/>
  <c r="F4926" i="1"/>
  <c r="G4926" i="1" s="1"/>
  <c r="I4926" i="1" s="1"/>
  <c r="F4927" i="1"/>
  <c r="G4927" i="1" s="1"/>
  <c r="I4927" i="1" s="1"/>
  <c r="F4928" i="1"/>
  <c r="G4928" i="1" s="1"/>
  <c r="I4928" i="1" s="1"/>
  <c r="F4929" i="1"/>
  <c r="G4929" i="1" s="1"/>
  <c r="I4929" i="1" s="1"/>
  <c r="F4930" i="1"/>
  <c r="G4930" i="1" s="1"/>
  <c r="I4930" i="1" s="1"/>
  <c r="F4931" i="1"/>
  <c r="G4931" i="1" s="1"/>
  <c r="I4931" i="1" s="1"/>
  <c r="F4932" i="1"/>
  <c r="G4932" i="1" s="1"/>
  <c r="I4932" i="1" s="1"/>
  <c r="F4933" i="1"/>
  <c r="G4933" i="1" s="1"/>
  <c r="I4933" i="1" s="1"/>
  <c r="F4934" i="1"/>
  <c r="G4934" i="1" s="1"/>
  <c r="I4934" i="1" s="1"/>
  <c r="F4935" i="1"/>
  <c r="G4935" i="1" s="1"/>
  <c r="I4935" i="1" s="1"/>
  <c r="F4936" i="1"/>
  <c r="G4936" i="1" s="1"/>
  <c r="I4936" i="1" s="1"/>
  <c r="F4937" i="1"/>
  <c r="G4937" i="1" s="1"/>
  <c r="I4937" i="1" s="1"/>
  <c r="F4938" i="1"/>
  <c r="G4938" i="1" s="1"/>
  <c r="I4938" i="1" s="1"/>
  <c r="F4939" i="1"/>
  <c r="G4939" i="1" s="1"/>
  <c r="I4939" i="1" s="1"/>
  <c r="F4940" i="1"/>
  <c r="G4940" i="1" s="1"/>
  <c r="I4940" i="1" s="1"/>
  <c r="F4941" i="1"/>
  <c r="G4941" i="1" s="1"/>
  <c r="I4941" i="1" s="1"/>
  <c r="F4942" i="1"/>
  <c r="G4942" i="1" s="1"/>
  <c r="I4942" i="1" s="1"/>
  <c r="F4943" i="1"/>
  <c r="G4943" i="1" s="1"/>
  <c r="I4943" i="1" s="1"/>
  <c r="F4944" i="1"/>
  <c r="G4944" i="1" s="1"/>
  <c r="I4944" i="1" s="1"/>
  <c r="F4945" i="1"/>
  <c r="G4945" i="1" s="1"/>
  <c r="I4945" i="1" s="1"/>
  <c r="F4946" i="1"/>
  <c r="G4946" i="1" s="1"/>
  <c r="I4946" i="1" s="1"/>
  <c r="F4947" i="1"/>
  <c r="G4947" i="1" s="1"/>
  <c r="I4947" i="1" s="1"/>
  <c r="F4948" i="1"/>
  <c r="G4948" i="1" s="1"/>
  <c r="I4948" i="1" s="1"/>
  <c r="F4949" i="1"/>
  <c r="G4949" i="1" s="1"/>
  <c r="I4949" i="1" s="1"/>
  <c r="F4950" i="1"/>
  <c r="G4950" i="1" s="1"/>
  <c r="I4950" i="1" s="1"/>
  <c r="F4951" i="1"/>
  <c r="G4951" i="1" s="1"/>
  <c r="I4951" i="1" s="1"/>
  <c r="F4952" i="1"/>
  <c r="G4952" i="1" s="1"/>
  <c r="I4952" i="1" s="1"/>
  <c r="F4953" i="1"/>
  <c r="G4953" i="1" s="1"/>
  <c r="I4953" i="1" s="1"/>
  <c r="F4954" i="1"/>
  <c r="G4954" i="1" s="1"/>
  <c r="I4954" i="1" s="1"/>
  <c r="F4955" i="1"/>
  <c r="G4955" i="1" s="1"/>
  <c r="I4955" i="1" s="1"/>
  <c r="F4956" i="1"/>
  <c r="G4956" i="1" s="1"/>
  <c r="I4956" i="1" s="1"/>
  <c r="F4957" i="1"/>
  <c r="G4957" i="1" s="1"/>
  <c r="I4957" i="1" s="1"/>
  <c r="F4958" i="1"/>
  <c r="G4958" i="1" s="1"/>
  <c r="I4958" i="1" s="1"/>
  <c r="F4959" i="1"/>
  <c r="G4959" i="1" s="1"/>
  <c r="I4959" i="1" s="1"/>
  <c r="F4960" i="1"/>
  <c r="G4960" i="1" s="1"/>
  <c r="I4960" i="1" s="1"/>
  <c r="F4961" i="1"/>
  <c r="G4961" i="1" s="1"/>
  <c r="I4961" i="1" s="1"/>
  <c r="F4962" i="1"/>
  <c r="G4962" i="1" s="1"/>
  <c r="I4962" i="1" s="1"/>
  <c r="F4963" i="1"/>
  <c r="G4963" i="1" s="1"/>
  <c r="I4963" i="1" s="1"/>
  <c r="F4964" i="1"/>
  <c r="G4964" i="1" s="1"/>
  <c r="I4964" i="1" s="1"/>
  <c r="F4965" i="1"/>
  <c r="G4965" i="1" s="1"/>
  <c r="I4965" i="1" s="1"/>
  <c r="F4966" i="1"/>
  <c r="G4966" i="1" s="1"/>
  <c r="I4966" i="1" s="1"/>
  <c r="F4967" i="1"/>
  <c r="G4967" i="1" s="1"/>
  <c r="I4967" i="1" s="1"/>
  <c r="F4968" i="1"/>
  <c r="G4968" i="1" s="1"/>
  <c r="I4968" i="1" s="1"/>
  <c r="F4969" i="1"/>
  <c r="G4969" i="1" s="1"/>
  <c r="I4969" i="1" s="1"/>
  <c r="F4970" i="1"/>
  <c r="G4970" i="1" s="1"/>
  <c r="I4970" i="1" s="1"/>
  <c r="F4971" i="1"/>
  <c r="G4971" i="1" s="1"/>
  <c r="I4971" i="1" s="1"/>
  <c r="F4972" i="1"/>
  <c r="G4972" i="1" s="1"/>
  <c r="I4972" i="1" s="1"/>
  <c r="F4973" i="1"/>
  <c r="G4973" i="1" s="1"/>
  <c r="I4973" i="1" s="1"/>
  <c r="F4974" i="1"/>
  <c r="G4974" i="1" s="1"/>
  <c r="I4974" i="1" s="1"/>
  <c r="F4975" i="1"/>
  <c r="G4975" i="1" s="1"/>
  <c r="I4975" i="1" s="1"/>
  <c r="F4976" i="1"/>
  <c r="G4976" i="1" s="1"/>
  <c r="I4976" i="1" s="1"/>
  <c r="F4977" i="1"/>
  <c r="G4977" i="1" s="1"/>
  <c r="I4977" i="1" s="1"/>
  <c r="F4978" i="1"/>
  <c r="G4978" i="1" s="1"/>
  <c r="I4978" i="1" s="1"/>
  <c r="F4979" i="1"/>
  <c r="G4979" i="1" s="1"/>
  <c r="I4979" i="1" s="1"/>
  <c r="F4980" i="1"/>
  <c r="G4980" i="1" s="1"/>
  <c r="I4980" i="1" s="1"/>
  <c r="F4981" i="1"/>
  <c r="G4981" i="1" s="1"/>
  <c r="I4981" i="1" s="1"/>
  <c r="F4982" i="1"/>
  <c r="G4982" i="1" s="1"/>
  <c r="I4982" i="1" s="1"/>
  <c r="F4983" i="1"/>
  <c r="G4983" i="1" s="1"/>
  <c r="I4983" i="1" s="1"/>
  <c r="F4984" i="1"/>
  <c r="G4984" i="1" s="1"/>
  <c r="I4984" i="1" s="1"/>
  <c r="F4985" i="1"/>
  <c r="G4985" i="1" s="1"/>
  <c r="I4985" i="1" s="1"/>
  <c r="F4986" i="1"/>
  <c r="G4986" i="1" s="1"/>
  <c r="I4986" i="1" s="1"/>
  <c r="F4987" i="1"/>
  <c r="G4987" i="1" s="1"/>
  <c r="I4987" i="1" s="1"/>
  <c r="F4988" i="1"/>
  <c r="G4988" i="1" s="1"/>
  <c r="I4988" i="1" s="1"/>
  <c r="F4989" i="1"/>
  <c r="G4989" i="1" s="1"/>
  <c r="I4989" i="1" s="1"/>
  <c r="F4990" i="1"/>
  <c r="G4990" i="1" s="1"/>
  <c r="I4990" i="1" s="1"/>
  <c r="F4991" i="1"/>
  <c r="G4991" i="1" s="1"/>
  <c r="I4991" i="1" s="1"/>
  <c r="F4992" i="1"/>
  <c r="G4992" i="1" s="1"/>
  <c r="I4992" i="1" s="1"/>
  <c r="F4993" i="1"/>
  <c r="G4993" i="1" s="1"/>
  <c r="I4993" i="1" s="1"/>
  <c r="F4994" i="1"/>
  <c r="G4994" i="1" s="1"/>
  <c r="I4994" i="1" s="1"/>
  <c r="F4995" i="1"/>
  <c r="G4995" i="1" s="1"/>
  <c r="I4995" i="1" s="1"/>
  <c r="F4996" i="1"/>
  <c r="G4996" i="1" s="1"/>
  <c r="I4996" i="1" s="1"/>
  <c r="F4997" i="1"/>
  <c r="G4997" i="1" s="1"/>
  <c r="I4997" i="1" s="1"/>
  <c r="F4998" i="1"/>
  <c r="G4998" i="1" s="1"/>
  <c r="I4998" i="1" s="1"/>
  <c r="F4999" i="1"/>
  <c r="G4999" i="1" s="1"/>
  <c r="I4999" i="1" s="1"/>
  <c r="F5000" i="1"/>
  <c r="G5000" i="1" s="1"/>
  <c r="I5000" i="1" s="1"/>
  <c r="F5001" i="1"/>
  <c r="G5001" i="1" s="1"/>
  <c r="I5001" i="1" s="1"/>
  <c r="F5002" i="1"/>
  <c r="G5002" i="1" s="1"/>
  <c r="I5002" i="1" s="1"/>
  <c r="F5003" i="1"/>
  <c r="G5003" i="1" s="1"/>
  <c r="I5003" i="1" s="1"/>
  <c r="F5004" i="1"/>
  <c r="G5004" i="1" s="1"/>
  <c r="I5004" i="1" s="1"/>
  <c r="F5005" i="1"/>
  <c r="G5005" i="1" s="1"/>
  <c r="I5005" i="1" s="1"/>
  <c r="F5006" i="1"/>
  <c r="G5006" i="1" s="1"/>
  <c r="I5006" i="1" s="1"/>
  <c r="F5007" i="1"/>
  <c r="G5007" i="1" s="1"/>
  <c r="I5007" i="1" s="1"/>
  <c r="F5008" i="1"/>
  <c r="G5008" i="1" s="1"/>
  <c r="I5008" i="1" s="1"/>
  <c r="F5009" i="1"/>
  <c r="G5009" i="1" s="1"/>
  <c r="I5009" i="1" s="1"/>
  <c r="F5010" i="1"/>
  <c r="G5010" i="1" s="1"/>
  <c r="I5010" i="1" s="1"/>
  <c r="F5011" i="1"/>
  <c r="G5011" i="1" s="1"/>
  <c r="I5011" i="1" s="1"/>
  <c r="F5012" i="1"/>
  <c r="G5012" i="1" s="1"/>
  <c r="I5012" i="1" s="1"/>
  <c r="F5013" i="1"/>
  <c r="G5013" i="1" s="1"/>
  <c r="I5013" i="1" s="1"/>
  <c r="F5014" i="1"/>
  <c r="G5014" i="1" s="1"/>
  <c r="I5014" i="1" s="1"/>
  <c r="F5015" i="1"/>
  <c r="G5015" i="1" s="1"/>
  <c r="I5015" i="1" s="1"/>
  <c r="F5016" i="1"/>
  <c r="G5016" i="1" s="1"/>
  <c r="I5016" i="1" s="1"/>
  <c r="F5017" i="1"/>
  <c r="G5017" i="1" s="1"/>
  <c r="I5017" i="1" s="1"/>
  <c r="F5018" i="1"/>
  <c r="G5018" i="1" s="1"/>
  <c r="I5018" i="1" s="1"/>
  <c r="F5019" i="1"/>
  <c r="G5019" i="1" s="1"/>
  <c r="I5019" i="1" s="1"/>
  <c r="F5020" i="1"/>
  <c r="G5020" i="1" s="1"/>
  <c r="I5020" i="1" s="1"/>
  <c r="F5021" i="1"/>
  <c r="G5021" i="1" s="1"/>
  <c r="I5021" i="1" s="1"/>
  <c r="F5022" i="1"/>
  <c r="G5022" i="1" s="1"/>
  <c r="I5022" i="1" s="1"/>
  <c r="F5023" i="1"/>
  <c r="G5023" i="1" s="1"/>
  <c r="I5023" i="1" s="1"/>
  <c r="F5024" i="1"/>
  <c r="G5024" i="1" s="1"/>
  <c r="I5024" i="1" s="1"/>
  <c r="F5025" i="1"/>
  <c r="G5025" i="1" s="1"/>
  <c r="I5025" i="1" s="1"/>
  <c r="F5026" i="1"/>
  <c r="G5026" i="1" s="1"/>
  <c r="I5026" i="1" s="1"/>
  <c r="F5027" i="1"/>
  <c r="G5027" i="1" s="1"/>
  <c r="I5027" i="1" s="1"/>
  <c r="F5028" i="1"/>
  <c r="G5028" i="1" s="1"/>
  <c r="I5028" i="1" s="1"/>
  <c r="F5029" i="1"/>
  <c r="G5029" i="1" s="1"/>
  <c r="I5029" i="1" s="1"/>
  <c r="F5030" i="1"/>
  <c r="G5030" i="1" s="1"/>
  <c r="I5030" i="1" s="1"/>
  <c r="F5031" i="1"/>
  <c r="G5031" i="1" s="1"/>
  <c r="I5031" i="1" s="1"/>
  <c r="F5032" i="1"/>
  <c r="G5032" i="1" s="1"/>
  <c r="I5032" i="1" s="1"/>
  <c r="F5033" i="1"/>
  <c r="G5033" i="1" s="1"/>
  <c r="I5033" i="1" s="1"/>
  <c r="F5034" i="1"/>
  <c r="G5034" i="1" s="1"/>
  <c r="I5034" i="1" s="1"/>
  <c r="F5035" i="1"/>
  <c r="G5035" i="1" s="1"/>
  <c r="I5035" i="1" s="1"/>
  <c r="F5036" i="1"/>
  <c r="G5036" i="1" s="1"/>
  <c r="I5036" i="1" s="1"/>
  <c r="F5037" i="1"/>
  <c r="G5037" i="1" s="1"/>
  <c r="I5037" i="1" s="1"/>
  <c r="F5038" i="1"/>
  <c r="G5038" i="1" s="1"/>
  <c r="I5038" i="1" s="1"/>
  <c r="F5039" i="1"/>
  <c r="G5039" i="1" s="1"/>
  <c r="I5039" i="1" s="1"/>
  <c r="F5040" i="1"/>
  <c r="G5040" i="1" s="1"/>
  <c r="I5040" i="1" s="1"/>
  <c r="F5041" i="1"/>
  <c r="G5041" i="1" s="1"/>
  <c r="I5041" i="1" s="1"/>
  <c r="F5042" i="1"/>
  <c r="G5042" i="1" s="1"/>
  <c r="I5042" i="1" s="1"/>
  <c r="F5043" i="1"/>
  <c r="G5043" i="1" s="1"/>
  <c r="I5043" i="1" s="1"/>
  <c r="F5044" i="1"/>
  <c r="G5044" i="1" s="1"/>
  <c r="I5044" i="1" s="1"/>
  <c r="F5045" i="1"/>
  <c r="G5045" i="1" s="1"/>
  <c r="I5045" i="1" s="1"/>
  <c r="F5046" i="1"/>
  <c r="G5046" i="1" s="1"/>
  <c r="I5046" i="1" s="1"/>
  <c r="F5047" i="1"/>
  <c r="G5047" i="1" s="1"/>
  <c r="I5047" i="1" s="1"/>
  <c r="F5048" i="1"/>
  <c r="G5048" i="1" s="1"/>
  <c r="I5048" i="1" s="1"/>
  <c r="F5049" i="1"/>
  <c r="G5049" i="1" s="1"/>
  <c r="I5049" i="1" s="1"/>
  <c r="F5050" i="1"/>
  <c r="G5050" i="1" s="1"/>
  <c r="I5050" i="1" s="1"/>
  <c r="F5051" i="1"/>
  <c r="G5051" i="1" s="1"/>
  <c r="I5051" i="1" s="1"/>
  <c r="F5052" i="1"/>
  <c r="G5052" i="1" s="1"/>
  <c r="I5052" i="1" s="1"/>
  <c r="F5053" i="1"/>
  <c r="G5053" i="1" s="1"/>
  <c r="I5053" i="1" s="1"/>
  <c r="F5054" i="1"/>
  <c r="G5054" i="1" s="1"/>
  <c r="I5054" i="1" s="1"/>
  <c r="F5055" i="1"/>
  <c r="G5055" i="1" s="1"/>
  <c r="I5055" i="1" s="1"/>
  <c r="F5056" i="1"/>
  <c r="G5056" i="1" s="1"/>
  <c r="I5056" i="1" s="1"/>
  <c r="F5057" i="1"/>
  <c r="G5057" i="1" s="1"/>
  <c r="I5057" i="1" s="1"/>
  <c r="F5058" i="1"/>
  <c r="G5058" i="1" s="1"/>
  <c r="I5058" i="1" s="1"/>
  <c r="F5059" i="1"/>
  <c r="G5059" i="1" s="1"/>
  <c r="I5059" i="1" s="1"/>
  <c r="F5060" i="1"/>
  <c r="G5060" i="1" s="1"/>
  <c r="I5060" i="1" s="1"/>
  <c r="F5061" i="1"/>
  <c r="G5061" i="1" s="1"/>
  <c r="I5061" i="1" s="1"/>
  <c r="F5062" i="1"/>
  <c r="G5062" i="1" s="1"/>
  <c r="I5062" i="1" s="1"/>
  <c r="F5063" i="1"/>
  <c r="G5063" i="1" s="1"/>
  <c r="I5063" i="1" s="1"/>
  <c r="F5064" i="1"/>
  <c r="G5064" i="1" s="1"/>
  <c r="I5064" i="1" s="1"/>
  <c r="F5065" i="1"/>
  <c r="G5065" i="1" s="1"/>
  <c r="I5065" i="1" s="1"/>
  <c r="F5066" i="1"/>
  <c r="G5066" i="1" s="1"/>
  <c r="I5066" i="1" s="1"/>
  <c r="F5067" i="1"/>
  <c r="G5067" i="1" s="1"/>
  <c r="I5067" i="1" s="1"/>
  <c r="F5068" i="1"/>
  <c r="G5068" i="1" s="1"/>
  <c r="I5068" i="1" s="1"/>
  <c r="F5069" i="1"/>
  <c r="G5069" i="1" s="1"/>
  <c r="I5069" i="1" s="1"/>
  <c r="F5070" i="1"/>
  <c r="G5070" i="1" s="1"/>
  <c r="I5070" i="1" s="1"/>
  <c r="F5071" i="1"/>
  <c r="G5071" i="1" s="1"/>
  <c r="I5071" i="1" s="1"/>
  <c r="F5072" i="1"/>
  <c r="G5072" i="1" s="1"/>
  <c r="I5072" i="1" s="1"/>
  <c r="F5073" i="1"/>
  <c r="G5073" i="1" s="1"/>
  <c r="I5073" i="1" s="1"/>
  <c r="F5074" i="1"/>
  <c r="G5074" i="1" s="1"/>
  <c r="I5074" i="1" s="1"/>
  <c r="F5075" i="1"/>
  <c r="G5075" i="1" s="1"/>
  <c r="I5075" i="1" s="1"/>
  <c r="F5076" i="1"/>
  <c r="G5076" i="1" s="1"/>
  <c r="I5076" i="1" s="1"/>
  <c r="F5077" i="1"/>
  <c r="G5077" i="1" s="1"/>
  <c r="I5077" i="1" s="1"/>
  <c r="F5078" i="1"/>
  <c r="G5078" i="1" s="1"/>
  <c r="I5078" i="1" s="1"/>
  <c r="F5079" i="1"/>
  <c r="G5079" i="1" s="1"/>
  <c r="I5079" i="1" s="1"/>
  <c r="F5080" i="1"/>
  <c r="G5080" i="1" s="1"/>
  <c r="I5080" i="1" s="1"/>
  <c r="F5081" i="1"/>
  <c r="G5081" i="1" s="1"/>
  <c r="I5081" i="1" s="1"/>
  <c r="F5082" i="1"/>
  <c r="G5082" i="1" s="1"/>
  <c r="I5082" i="1" s="1"/>
  <c r="F5083" i="1"/>
  <c r="G5083" i="1" s="1"/>
  <c r="I5083" i="1" s="1"/>
  <c r="F5084" i="1"/>
  <c r="G5084" i="1" s="1"/>
  <c r="I5084" i="1" s="1"/>
  <c r="F5085" i="1"/>
  <c r="G5085" i="1" s="1"/>
  <c r="I5085" i="1" s="1"/>
  <c r="F5086" i="1"/>
  <c r="G5086" i="1" s="1"/>
  <c r="I5086" i="1" s="1"/>
  <c r="F5087" i="1"/>
  <c r="G5087" i="1" s="1"/>
  <c r="I5087" i="1" s="1"/>
  <c r="F5088" i="1"/>
  <c r="G5088" i="1" s="1"/>
  <c r="I5088" i="1" s="1"/>
  <c r="F5089" i="1"/>
  <c r="G5089" i="1" s="1"/>
  <c r="I5089" i="1" s="1"/>
  <c r="F5090" i="1"/>
  <c r="G5090" i="1" s="1"/>
  <c r="I5090" i="1" s="1"/>
  <c r="F5091" i="1"/>
  <c r="G5091" i="1" s="1"/>
  <c r="I5091" i="1" s="1"/>
  <c r="F5092" i="1"/>
  <c r="G5092" i="1" s="1"/>
  <c r="I5092" i="1" s="1"/>
  <c r="F5093" i="1"/>
  <c r="G5093" i="1" s="1"/>
  <c r="I5093" i="1" s="1"/>
  <c r="F5094" i="1"/>
  <c r="G5094" i="1" s="1"/>
  <c r="I5094" i="1" s="1"/>
  <c r="F5095" i="1"/>
  <c r="G5095" i="1" s="1"/>
  <c r="I5095" i="1" s="1"/>
  <c r="F5096" i="1"/>
  <c r="G5096" i="1" s="1"/>
  <c r="I5096" i="1" s="1"/>
  <c r="F5097" i="1"/>
  <c r="G5097" i="1" s="1"/>
  <c r="I5097" i="1" s="1"/>
  <c r="F5098" i="1"/>
  <c r="G5098" i="1" s="1"/>
  <c r="I5098" i="1" s="1"/>
  <c r="F5099" i="1"/>
  <c r="G5099" i="1" s="1"/>
  <c r="I5099" i="1" s="1"/>
  <c r="F5100" i="1"/>
  <c r="G5100" i="1" s="1"/>
  <c r="I5100" i="1" s="1"/>
  <c r="F5101" i="1"/>
  <c r="G5101" i="1" s="1"/>
  <c r="I5101" i="1" s="1"/>
  <c r="F5102" i="1"/>
  <c r="G5102" i="1" s="1"/>
  <c r="I5102" i="1" s="1"/>
  <c r="F5103" i="1"/>
  <c r="G5103" i="1" s="1"/>
  <c r="I5103" i="1" s="1"/>
  <c r="F5104" i="1"/>
  <c r="G5104" i="1" s="1"/>
  <c r="I5104" i="1" s="1"/>
  <c r="F5105" i="1"/>
  <c r="G5105" i="1" s="1"/>
  <c r="I5105" i="1" s="1"/>
  <c r="F5106" i="1"/>
  <c r="G5106" i="1" s="1"/>
  <c r="I5106" i="1" s="1"/>
  <c r="F5107" i="1"/>
  <c r="G5107" i="1" s="1"/>
  <c r="I5107" i="1" s="1"/>
  <c r="F5108" i="1"/>
  <c r="G5108" i="1" s="1"/>
  <c r="I5108" i="1" s="1"/>
  <c r="F5109" i="1"/>
  <c r="G5109" i="1" s="1"/>
  <c r="I5109" i="1" s="1"/>
  <c r="F5110" i="1"/>
  <c r="G5110" i="1" s="1"/>
  <c r="I5110" i="1" s="1"/>
  <c r="F5111" i="1"/>
  <c r="G5111" i="1" s="1"/>
  <c r="I5111" i="1" s="1"/>
  <c r="F5112" i="1"/>
  <c r="G5112" i="1" s="1"/>
  <c r="I5112" i="1" s="1"/>
  <c r="F5113" i="1"/>
  <c r="G5113" i="1" s="1"/>
  <c r="I5113" i="1" s="1"/>
  <c r="F5114" i="1"/>
  <c r="G5114" i="1" s="1"/>
  <c r="I5114" i="1" s="1"/>
  <c r="F5115" i="1"/>
  <c r="G5115" i="1" s="1"/>
  <c r="I5115" i="1" s="1"/>
  <c r="F5116" i="1"/>
  <c r="G5116" i="1" s="1"/>
  <c r="I5116" i="1" s="1"/>
  <c r="F5117" i="1"/>
  <c r="G5117" i="1" s="1"/>
  <c r="I5117" i="1" s="1"/>
  <c r="F5118" i="1"/>
  <c r="G5118" i="1" s="1"/>
  <c r="I5118" i="1" s="1"/>
  <c r="F5119" i="1"/>
  <c r="G5119" i="1" s="1"/>
  <c r="I5119" i="1" s="1"/>
  <c r="F5120" i="1"/>
  <c r="G5120" i="1" s="1"/>
  <c r="I5120" i="1" s="1"/>
  <c r="F5121" i="1"/>
  <c r="G5121" i="1" s="1"/>
  <c r="I5121" i="1" s="1"/>
  <c r="F5122" i="1"/>
  <c r="G5122" i="1" s="1"/>
  <c r="I5122" i="1" s="1"/>
  <c r="F5123" i="1"/>
  <c r="G5123" i="1" s="1"/>
  <c r="I5123" i="1" s="1"/>
  <c r="F5124" i="1"/>
  <c r="G5124" i="1" s="1"/>
  <c r="I5124" i="1" s="1"/>
  <c r="F5125" i="1"/>
  <c r="G5125" i="1" s="1"/>
  <c r="I5125" i="1" s="1"/>
  <c r="F5126" i="1"/>
  <c r="G5126" i="1" s="1"/>
  <c r="I5126" i="1" s="1"/>
  <c r="F5127" i="1"/>
  <c r="G5127" i="1" s="1"/>
  <c r="I5127" i="1" s="1"/>
  <c r="F5128" i="1"/>
  <c r="G5128" i="1" s="1"/>
  <c r="I5128" i="1" s="1"/>
  <c r="F5129" i="1"/>
  <c r="G5129" i="1" s="1"/>
  <c r="I5129" i="1" s="1"/>
  <c r="F5130" i="1"/>
  <c r="G5130" i="1" s="1"/>
  <c r="I5130" i="1" s="1"/>
  <c r="F5131" i="1"/>
  <c r="G5131" i="1" s="1"/>
  <c r="I5131" i="1" s="1"/>
  <c r="F5132" i="1"/>
  <c r="G5132" i="1" s="1"/>
  <c r="I5132" i="1" s="1"/>
  <c r="F5133" i="1"/>
  <c r="G5133" i="1" s="1"/>
  <c r="I5133" i="1" s="1"/>
  <c r="F5134" i="1"/>
  <c r="G5134" i="1" s="1"/>
  <c r="I5134" i="1" s="1"/>
  <c r="F5135" i="1"/>
  <c r="G5135" i="1" s="1"/>
  <c r="I5135" i="1" s="1"/>
  <c r="F5136" i="1"/>
  <c r="G5136" i="1" s="1"/>
  <c r="I5136" i="1" s="1"/>
  <c r="F5137" i="1"/>
  <c r="G5137" i="1" s="1"/>
  <c r="I5137" i="1" s="1"/>
  <c r="F5138" i="1"/>
  <c r="G5138" i="1" s="1"/>
  <c r="I5138" i="1" s="1"/>
  <c r="F5139" i="1"/>
  <c r="G5139" i="1" s="1"/>
  <c r="I5139" i="1" s="1"/>
  <c r="F5140" i="1"/>
  <c r="G5140" i="1" s="1"/>
  <c r="I5140" i="1" s="1"/>
  <c r="F5141" i="1"/>
  <c r="G5141" i="1" s="1"/>
  <c r="I5141" i="1" s="1"/>
  <c r="F5142" i="1"/>
  <c r="G5142" i="1" s="1"/>
  <c r="I5142" i="1" s="1"/>
  <c r="F5143" i="1"/>
  <c r="G5143" i="1" s="1"/>
  <c r="I5143" i="1" s="1"/>
  <c r="F5144" i="1"/>
  <c r="G5144" i="1" s="1"/>
  <c r="I5144" i="1" s="1"/>
  <c r="F5145" i="1"/>
  <c r="G5145" i="1" s="1"/>
  <c r="I5145" i="1" s="1"/>
  <c r="F5146" i="1"/>
  <c r="G5146" i="1" s="1"/>
  <c r="I5146" i="1" s="1"/>
  <c r="F5147" i="1"/>
  <c r="G5147" i="1" s="1"/>
  <c r="I5147" i="1" s="1"/>
  <c r="F5148" i="1"/>
  <c r="G5148" i="1" s="1"/>
  <c r="I5148" i="1" s="1"/>
  <c r="F5149" i="1"/>
  <c r="G5149" i="1" s="1"/>
  <c r="I5149" i="1" s="1"/>
  <c r="F5150" i="1"/>
  <c r="G5150" i="1" s="1"/>
  <c r="I5150" i="1" s="1"/>
  <c r="F5151" i="1"/>
  <c r="G5151" i="1" s="1"/>
  <c r="I5151" i="1" s="1"/>
  <c r="F5152" i="1"/>
  <c r="G5152" i="1" s="1"/>
  <c r="I5152" i="1" s="1"/>
  <c r="F5153" i="1"/>
  <c r="G5153" i="1" s="1"/>
  <c r="I5153" i="1" s="1"/>
  <c r="F5154" i="1"/>
  <c r="G5154" i="1" s="1"/>
  <c r="I5154" i="1" s="1"/>
  <c r="F5155" i="1"/>
  <c r="G5155" i="1" s="1"/>
  <c r="I5155" i="1" s="1"/>
  <c r="F5156" i="1"/>
  <c r="G5156" i="1" s="1"/>
  <c r="I5156" i="1" s="1"/>
  <c r="F5157" i="1"/>
  <c r="G5157" i="1" s="1"/>
  <c r="I5157" i="1" s="1"/>
  <c r="F5158" i="1"/>
  <c r="G5158" i="1" s="1"/>
  <c r="I5158" i="1" s="1"/>
  <c r="F5159" i="1"/>
  <c r="G5159" i="1" s="1"/>
  <c r="I5159" i="1" s="1"/>
  <c r="F5160" i="1"/>
  <c r="G5160" i="1" s="1"/>
  <c r="I5160" i="1" s="1"/>
  <c r="F5161" i="1"/>
  <c r="G5161" i="1" s="1"/>
  <c r="I5161" i="1" s="1"/>
  <c r="F5162" i="1"/>
  <c r="G5162" i="1" s="1"/>
  <c r="I5162" i="1" s="1"/>
  <c r="F5163" i="1"/>
  <c r="G5163" i="1" s="1"/>
  <c r="I5163" i="1" s="1"/>
  <c r="F5164" i="1"/>
  <c r="G5164" i="1" s="1"/>
  <c r="I5164" i="1" s="1"/>
  <c r="F5165" i="1"/>
  <c r="G5165" i="1" s="1"/>
  <c r="I5165" i="1" s="1"/>
  <c r="F5166" i="1"/>
  <c r="G5166" i="1" s="1"/>
  <c r="I5166" i="1" s="1"/>
  <c r="F5167" i="1"/>
  <c r="G5167" i="1" s="1"/>
  <c r="I5167" i="1" s="1"/>
  <c r="F5168" i="1"/>
  <c r="G5168" i="1" s="1"/>
  <c r="I5168" i="1" s="1"/>
  <c r="F5169" i="1"/>
  <c r="G5169" i="1" s="1"/>
  <c r="I5169" i="1" s="1"/>
  <c r="F5170" i="1"/>
  <c r="G5170" i="1" s="1"/>
  <c r="I5170" i="1" s="1"/>
  <c r="F5171" i="1"/>
  <c r="G5171" i="1" s="1"/>
  <c r="I5171" i="1" s="1"/>
  <c r="F5172" i="1"/>
  <c r="G5172" i="1" s="1"/>
  <c r="I5172" i="1" s="1"/>
  <c r="F5173" i="1"/>
  <c r="G5173" i="1" s="1"/>
  <c r="I5173" i="1" s="1"/>
  <c r="F5174" i="1"/>
  <c r="G5174" i="1" s="1"/>
  <c r="I5174" i="1" s="1"/>
  <c r="F5175" i="1"/>
  <c r="G5175" i="1" s="1"/>
  <c r="I5175" i="1" s="1"/>
  <c r="F5176" i="1"/>
  <c r="G5176" i="1" s="1"/>
  <c r="I5176" i="1" s="1"/>
  <c r="F5177" i="1"/>
  <c r="G5177" i="1" s="1"/>
  <c r="I5177" i="1" s="1"/>
  <c r="F5178" i="1"/>
  <c r="G5178" i="1" s="1"/>
  <c r="I5178" i="1" s="1"/>
  <c r="F5179" i="1"/>
  <c r="G5179" i="1" s="1"/>
  <c r="I5179" i="1" s="1"/>
  <c r="F5180" i="1"/>
  <c r="G5180" i="1" s="1"/>
  <c r="I5180" i="1" s="1"/>
  <c r="F5181" i="1"/>
  <c r="G5181" i="1" s="1"/>
  <c r="I5181" i="1" s="1"/>
  <c r="F5182" i="1"/>
  <c r="G5182" i="1" s="1"/>
  <c r="I5182" i="1" s="1"/>
  <c r="F5183" i="1"/>
  <c r="G5183" i="1" s="1"/>
  <c r="I5183" i="1" s="1"/>
  <c r="F5184" i="1"/>
  <c r="G5184" i="1" s="1"/>
  <c r="I5184" i="1" s="1"/>
  <c r="F5185" i="1"/>
  <c r="G5185" i="1" s="1"/>
  <c r="I5185" i="1" s="1"/>
  <c r="F5186" i="1"/>
  <c r="G5186" i="1" s="1"/>
  <c r="I5186" i="1" s="1"/>
  <c r="F5187" i="1"/>
  <c r="G5187" i="1" s="1"/>
  <c r="I5187" i="1" s="1"/>
  <c r="F5188" i="1"/>
  <c r="G5188" i="1" s="1"/>
  <c r="I5188" i="1" s="1"/>
  <c r="F5189" i="1"/>
  <c r="G5189" i="1" s="1"/>
  <c r="I5189" i="1" s="1"/>
  <c r="F5190" i="1"/>
  <c r="G5190" i="1" s="1"/>
  <c r="I5190" i="1" s="1"/>
  <c r="F5191" i="1"/>
  <c r="G5191" i="1" s="1"/>
  <c r="I5191" i="1" s="1"/>
  <c r="F5192" i="1"/>
  <c r="G5192" i="1" s="1"/>
  <c r="I5192" i="1" s="1"/>
  <c r="F5193" i="1"/>
  <c r="G5193" i="1" s="1"/>
  <c r="I5193" i="1" s="1"/>
  <c r="F5194" i="1"/>
  <c r="G5194" i="1" s="1"/>
  <c r="I5194" i="1" s="1"/>
  <c r="F5195" i="1"/>
  <c r="G5195" i="1" s="1"/>
  <c r="I5195" i="1" s="1"/>
  <c r="F5196" i="1"/>
  <c r="G5196" i="1" s="1"/>
  <c r="I5196" i="1" s="1"/>
  <c r="F5197" i="1"/>
  <c r="G5197" i="1" s="1"/>
  <c r="I5197" i="1" s="1"/>
  <c r="F5198" i="1"/>
  <c r="G5198" i="1" s="1"/>
  <c r="I5198" i="1" s="1"/>
  <c r="F5199" i="1"/>
  <c r="G5199" i="1" s="1"/>
  <c r="I5199" i="1" s="1"/>
  <c r="F5200" i="1"/>
  <c r="G5200" i="1" s="1"/>
  <c r="I5200" i="1" s="1"/>
  <c r="F5201" i="1"/>
  <c r="G5201" i="1" s="1"/>
  <c r="I5201" i="1" s="1"/>
  <c r="F5202" i="1"/>
  <c r="G5202" i="1" s="1"/>
  <c r="I5202" i="1" s="1"/>
  <c r="F5203" i="1"/>
  <c r="G5203" i="1" s="1"/>
  <c r="I5203" i="1" s="1"/>
  <c r="F5204" i="1"/>
  <c r="G5204" i="1" s="1"/>
  <c r="I5204" i="1" s="1"/>
  <c r="F5205" i="1"/>
  <c r="G5205" i="1" s="1"/>
  <c r="I5205" i="1" s="1"/>
  <c r="F5206" i="1"/>
  <c r="G5206" i="1" s="1"/>
  <c r="I5206" i="1" s="1"/>
  <c r="F5207" i="1"/>
  <c r="G5207" i="1" s="1"/>
  <c r="I5207" i="1" s="1"/>
  <c r="F5208" i="1"/>
  <c r="G5208" i="1" s="1"/>
  <c r="I5208" i="1" s="1"/>
  <c r="F5209" i="1"/>
  <c r="G5209" i="1" s="1"/>
  <c r="I5209" i="1" s="1"/>
  <c r="F5210" i="1"/>
  <c r="G5210" i="1" s="1"/>
  <c r="I5210" i="1" s="1"/>
  <c r="F5211" i="1"/>
  <c r="G5211" i="1" s="1"/>
  <c r="I5211" i="1" s="1"/>
  <c r="F5212" i="1"/>
  <c r="G5212" i="1" s="1"/>
  <c r="I5212" i="1" s="1"/>
  <c r="F5213" i="1"/>
  <c r="G5213" i="1" s="1"/>
  <c r="I5213" i="1" s="1"/>
  <c r="F5214" i="1"/>
  <c r="G5214" i="1" s="1"/>
  <c r="I5214" i="1" s="1"/>
  <c r="F5215" i="1"/>
  <c r="G5215" i="1" s="1"/>
  <c r="I5215" i="1" s="1"/>
  <c r="F5216" i="1"/>
  <c r="G5216" i="1" s="1"/>
  <c r="I5216" i="1" s="1"/>
  <c r="F5217" i="1"/>
  <c r="G5217" i="1" s="1"/>
  <c r="I5217" i="1" s="1"/>
  <c r="F5218" i="1"/>
  <c r="G5218" i="1" s="1"/>
  <c r="I5218" i="1" s="1"/>
  <c r="F5219" i="1"/>
  <c r="G5219" i="1" s="1"/>
  <c r="I5219" i="1" s="1"/>
  <c r="F5220" i="1"/>
  <c r="G5220" i="1" s="1"/>
  <c r="I5220" i="1" s="1"/>
  <c r="F5221" i="1"/>
  <c r="G5221" i="1" s="1"/>
  <c r="I5221" i="1" s="1"/>
  <c r="F5222" i="1"/>
  <c r="G5222" i="1" s="1"/>
  <c r="I5222" i="1" s="1"/>
  <c r="F5223" i="1"/>
  <c r="G5223" i="1" s="1"/>
  <c r="I5223" i="1" s="1"/>
  <c r="F5224" i="1"/>
  <c r="G5224" i="1" s="1"/>
  <c r="I5224" i="1" s="1"/>
  <c r="F5225" i="1"/>
  <c r="G5225" i="1" s="1"/>
  <c r="I5225" i="1" s="1"/>
  <c r="F5226" i="1"/>
  <c r="G5226" i="1" s="1"/>
  <c r="I5226" i="1" s="1"/>
  <c r="F5227" i="1"/>
  <c r="G5227" i="1" s="1"/>
  <c r="I5227" i="1" s="1"/>
  <c r="F5228" i="1"/>
  <c r="G5228" i="1" s="1"/>
  <c r="I5228" i="1" s="1"/>
  <c r="F5229" i="1"/>
  <c r="G5229" i="1" s="1"/>
  <c r="I5229" i="1" s="1"/>
  <c r="F5230" i="1"/>
  <c r="G5230" i="1" s="1"/>
  <c r="I5230" i="1" s="1"/>
  <c r="F5231" i="1"/>
  <c r="G5231" i="1" s="1"/>
  <c r="I5231" i="1" s="1"/>
  <c r="F5232" i="1"/>
  <c r="G5232" i="1" s="1"/>
  <c r="I5232" i="1" s="1"/>
  <c r="F5233" i="1"/>
  <c r="G5233" i="1" s="1"/>
  <c r="I5233" i="1" s="1"/>
  <c r="F5234" i="1"/>
  <c r="G5234" i="1" s="1"/>
  <c r="I5234" i="1" s="1"/>
  <c r="F5235" i="1"/>
  <c r="G5235" i="1" s="1"/>
  <c r="I5235" i="1" s="1"/>
  <c r="F5236" i="1"/>
  <c r="G5236" i="1" s="1"/>
  <c r="I5236" i="1" s="1"/>
  <c r="F5237" i="1"/>
  <c r="G5237" i="1" s="1"/>
  <c r="I5237" i="1" s="1"/>
  <c r="F5238" i="1"/>
  <c r="G5238" i="1" s="1"/>
  <c r="I5238" i="1" s="1"/>
  <c r="F5239" i="1"/>
  <c r="G5239" i="1" s="1"/>
  <c r="I5239" i="1" s="1"/>
  <c r="F5240" i="1"/>
  <c r="G5240" i="1" s="1"/>
  <c r="I5240" i="1" s="1"/>
  <c r="F5241" i="1"/>
  <c r="G5241" i="1" s="1"/>
  <c r="I5241" i="1" s="1"/>
  <c r="F5242" i="1"/>
  <c r="G5242" i="1" s="1"/>
  <c r="I5242" i="1" s="1"/>
  <c r="F5243" i="1"/>
  <c r="G5243" i="1" s="1"/>
  <c r="I5243" i="1" s="1"/>
  <c r="F5244" i="1"/>
  <c r="G5244" i="1" s="1"/>
  <c r="I5244" i="1" s="1"/>
  <c r="F5245" i="1"/>
  <c r="G5245" i="1" s="1"/>
  <c r="I5245" i="1" s="1"/>
  <c r="F5246" i="1"/>
  <c r="G5246" i="1" s="1"/>
  <c r="I5246" i="1" s="1"/>
  <c r="F5247" i="1"/>
  <c r="G5247" i="1" s="1"/>
  <c r="I5247" i="1" s="1"/>
  <c r="F5248" i="1"/>
  <c r="G5248" i="1" s="1"/>
  <c r="I5248" i="1" s="1"/>
  <c r="F5249" i="1"/>
  <c r="G5249" i="1" s="1"/>
  <c r="I5249" i="1" s="1"/>
  <c r="F5250" i="1"/>
  <c r="G5250" i="1" s="1"/>
  <c r="I5250" i="1" s="1"/>
  <c r="F5251" i="1"/>
  <c r="G5251" i="1" s="1"/>
  <c r="I5251" i="1" s="1"/>
  <c r="F5252" i="1"/>
  <c r="G5252" i="1" s="1"/>
  <c r="I5252" i="1" s="1"/>
  <c r="F5253" i="1"/>
  <c r="G5253" i="1" s="1"/>
  <c r="I5253" i="1" s="1"/>
  <c r="F5254" i="1"/>
  <c r="G5254" i="1" s="1"/>
  <c r="I5254" i="1" s="1"/>
  <c r="F5255" i="1"/>
  <c r="G5255" i="1" s="1"/>
  <c r="I5255" i="1" s="1"/>
  <c r="F5256" i="1"/>
  <c r="G5256" i="1" s="1"/>
  <c r="I5256" i="1" s="1"/>
  <c r="F5257" i="1"/>
  <c r="G5257" i="1" s="1"/>
  <c r="I5257" i="1" s="1"/>
  <c r="F5258" i="1"/>
  <c r="G5258" i="1" s="1"/>
  <c r="I5258" i="1" s="1"/>
  <c r="F5259" i="1"/>
  <c r="G5259" i="1" s="1"/>
  <c r="I5259" i="1" s="1"/>
  <c r="F5260" i="1"/>
  <c r="G5260" i="1" s="1"/>
  <c r="I5260" i="1" s="1"/>
  <c r="F5261" i="1"/>
  <c r="G5261" i="1" s="1"/>
  <c r="I5261" i="1" s="1"/>
  <c r="F5262" i="1"/>
  <c r="G5262" i="1" s="1"/>
  <c r="I5262" i="1" s="1"/>
  <c r="F5263" i="1"/>
  <c r="G5263" i="1" s="1"/>
  <c r="I5263" i="1" s="1"/>
  <c r="F5264" i="1"/>
  <c r="G5264" i="1" s="1"/>
  <c r="I5264" i="1" s="1"/>
  <c r="F5265" i="1"/>
  <c r="G5265" i="1" s="1"/>
  <c r="I5265" i="1" s="1"/>
  <c r="F5266" i="1"/>
  <c r="G5266" i="1" s="1"/>
  <c r="I5266" i="1" s="1"/>
  <c r="F5267" i="1"/>
  <c r="G5267" i="1" s="1"/>
  <c r="I5267" i="1" s="1"/>
  <c r="F5268" i="1"/>
  <c r="G5268" i="1" s="1"/>
  <c r="I5268" i="1" s="1"/>
  <c r="F5269" i="1"/>
  <c r="G5269" i="1" s="1"/>
  <c r="I5269" i="1" s="1"/>
  <c r="F5270" i="1"/>
  <c r="G5270" i="1" s="1"/>
  <c r="I5270" i="1" s="1"/>
  <c r="F5271" i="1"/>
  <c r="G5271" i="1" s="1"/>
  <c r="I5271" i="1" s="1"/>
  <c r="F5272" i="1"/>
  <c r="G5272" i="1" s="1"/>
  <c r="I5272" i="1" s="1"/>
  <c r="F5273" i="1"/>
  <c r="G5273" i="1" s="1"/>
  <c r="I5273" i="1" s="1"/>
  <c r="F5274" i="1"/>
  <c r="G5274" i="1" s="1"/>
  <c r="I5274" i="1" s="1"/>
  <c r="F5275" i="1"/>
  <c r="G5275" i="1" s="1"/>
  <c r="I5275" i="1" s="1"/>
  <c r="F5276" i="1"/>
  <c r="G5276" i="1" s="1"/>
  <c r="I5276" i="1" s="1"/>
  <c r="F5277" i="1"/>
  <c r="G5277" i="1" s="1"/>
  <c r="I5277" i="1" s="1"/>
  <c r="F5278" i="1"/>
  <c r="G5278" i="1" s="1"/>
  <c r="I5278" i="1" s="1"/>
  <c r="F5279" i="1"/>
  <c r="G5279" i="1" s="1"/>
  <c r="I5279" i="1" s="1"/>
  <c r="F5280" i="1"/>
  <c r="G5280" i="1" s="1"/>
  <c r="I5280" i="1" s="1"/>
  <c r="F5281" i="1"/>
  <c r="G5281" i="1" s="1"/>
  <c r="I5281" i="1" s="1"/>
  <c r="F5282" i="1"/>
  <c r="G5282" i="1" s="1"/>
  <c r="I5282" i="1" s="1"/>
  <c r="F5283" i="1"/>
  <c r="G5283" i="1" s="1"/>
  <c r="I5283" i="1" s="1"/>
  <c r="F5284" i="1"/>
  <c r="G5284" i="1" s="1"/>
  <c r="I5284" i="1" s="1"/>
  <c r="F5285" i="1"/>
  <c r="G5285" i="1" s="1"/>
  <c r="I5285" i="1" s="1"/>
  <c r="F5286" i="1"/>
  <c r="G5286" i="1" s="1"/>
  <c r="I5286" i="1" s="1"/>
  <c r="F5287" i="1"/>
  <c r="G5287" i="1" s="1"/>
  <c r="I5287" i="1" s="1"/>
  <c r="F5288" i="1"/>
  <c r="G5288" i="1" s="1"/>
  <c r="I5288" i="1" s="1"/>
  <c r="F5289" i="1"/>
  <c r="G5289" i="1" s="1"/>
  <c r="I5289" i="1" s="1"/>
  <c r="F5290" i="1"/>
  <c r="G5290" i="1" s="1"/>
  <c r="I5290" i="1" s="1"/>
  <c r="F5291" i="1"/>
  <c r="G5291" i="1" s="1"/>
  <c r="I5291" i="1" s="1"/>
  <c r="F5292" i="1"/>
  <c r="G5292" i="1" s="1"/>
  <c r="I5292" i="1" s="1"/>
  <c r="F5293" i="1"/>
  <c r="G5293" i="1" s="1"/>
  <c r="I5293" i="1" s="1"/>
  <c r="F5294" i="1"/>
  <c r="G5294" i="1" s="1"/>
  <c r="I5294" i="1" s="1"/>
  <c r="F5295" i="1"/>
  <c r="G5295" i="1" s="1"/>
  <c r="I5295" i="1" s="1"/>
  <c r="F5296" i="1"/>
  <c r="G5296" i="1" s="1"/>
  <c r="I5296" i="1" s="1"/>
  <c r="F5297" i="1"/>
  <c r="G5297" i="1" s="1"/>
  <c r="I5297" i="1" s="1"/>
  <c r="F5298" i="1"/>
  <c r="G5298" i="1" s="1"/>
  <c r="I5298" i="1" s="1"/>
  <c r="F5299" i="1"/>
  <c r="G5299" i="1" s="1"/>
  <c r="I5299" i="1" s="1"/>
  <c r="F5300" i="1"/>
  <c r="G5300" i="1" s="1"/>
  <c r="I5300" i="1" s="1"/>
  <c r="F5301" i="1"/>
  <c r="G5301" i="1" s="1"/>
  <c r="I5301" i="1" s="1"/>
  <c r="F5302" i="1"/>
  <c r="G5302" i="1" s="1"/>
  <c r="I5302" i="1" s="1"/>
  <c r="F5303" i="1"/>
  <c r="G5303" i="1" s="1"/>
  <c r="I5303" i="1" s="1"/>
  <c r="F5304" i="1"/>
  <c r="G5304" i="1" s="1"/>
  <c r="I5304" i="1" s="1"/>
  <c r="F5305" i="1"/>
  <c r="G5305" i="1" s="1"/>
  <c r="I5305" i="1" s="1"/>
  <c r="F5306" i="1"/>
  <c r="G5306" i="1" s="1"/>
  <c r="I5306" i="1" s="1"/>
  <c r="F5307" i="1"/>
  <c r="G5307" i="1" s="1"/>
  <c r="I5307" i="1" s="1"/>
  <c r="F5308" i="1"/>
  <c r="G5308" i="1" s="1"/>
  <c r="I5308" i="1" s="1"/>
  <c r="F5309" i="1"/>
  <c r="G5309" i="1" s="1"/>
  <c r="I5309" i="1" s="1"/>
  <c r="F5310" i="1"/>
  <c r="G5310" i="1" s="1"/>
  <c r="I5310" i="1" s="1"/>
  <c r="F5311" i="1"/>
  <c r="G5311" i="1" s="1"/>
  <c r="I5311" i="1" s="1"/>
  <c r="F5312" i="1"/>
  <c r="G5312" i="1" s="1"/>
  <c r="I5312" i="1" s="1"/>
  <c r="F5313" i="1"/>
  <c r="G5313" i="1" s="1"/>
  <c r="I5313" i="1" s="1"/>
  <c r="F5314" i="1"/>
  <c r="G5314" i="1" s="1"/>
  <c r="I5314" i="1" s="1"/>
  <c r="F5315" i="1"/>
  <c r="G5315" i="1" s="1"/>
  <c r="I5315" i="1" s="1"/>
  <c r="F5316" i="1"/>
  <c r="G5316" i="1" s="1"/>
  <c r="I5316" i="1" s="1"/>
  <c r="F5317" i="1"/>
  <c r="G5317" i="1" s="1"/>
  <c r="I5317" i="1" s="1"/>
  <c r="F5318" i="1"/>
  <c r="G5318" i="1" s="1"/>
  <c r="I5318" i="1" s="1"/>
  <c r="F5319" i="1"/>
  <c r="G5319" i="1" s="1"/>
  <c r="I5319" i="1" s="1"/>
  <c r="F5320" i="1"/>
  <c r="G5320" i="1" s="1"/>
  <c r="I5320" i="1" s="1"/>
  <c r="F5321" i="1"/>
  <c r="G5321" i="1" s="1"/>
  <c r="I5321" i="1" s="1"/>
  <c r="F5322" i="1"/>
  <c r="G5322" i="1" s="1"/>
  <c r="I5322" i="1" s="1"/>
  <c r="F5323" i="1"/>
  <c r="G5323" i="1" s="1"/>
  <c r="I5323" i="1" s="1"/>
  <c r="F5324" i="1"/>
  <c r="G5324" i="1" s="1"/>
  <c r="I5324" i="1" s="1"/>
  <c r="F5325" i="1"/>
  <c r="G5325" i="1" s="1"/>
  <c r="I5325" i="1" s="1"/>
  <c r="F5326" i="1"/>
  <c r="G5326" i="1" s="1"/>
  <c r="I5326" i="1" s="1"/>
  <c r="F5327" i="1"/>
  <c r="G5327" i="1" s="1"/>
  <c r="I5327" i="1" s="1"/>
  <c r="F5328" i="1"/>
  <c r="G5328" i="1" s="1"/>
  <c r="I5328" i="1" s="1"/>
  <c r="F5329" i="1"/>
  <c r="G5329" i="1" s="1"/>
  <c r="I5329" i="1" s="1"/>
  <c r="F5330" i="1"/>
  <c r="G5330" i="1" s="1"/>
  <c r="I5330" i="1" s="1"/>
  <c r="F5331" i="1"/>
  <c r="G5331" i="1" s="1"/>
  <c r="I5331" i="1" s="1"/>
  <c r="F5332" i="1"/>
  <c r="G5332" i="1" s="1"/>
  <c r="I5332" i="1" s="1"/>
  <c r="F5333" i="1"/>
  <c r="G5333" i="1" s="1"/>
  <c r="I5333" i="1" s="1"/>
  <c r="F5334" i="1"/>
  <c r="G5334" i="1" s="1"/>
  <c r="I5334" i="1" s="1"/>
  <c r="F5335" i="1"/>
  <c r="G5335" i="1" s="1"/>
  <c r="I5335" i="1" s="1"/>
  <c r="F5336" i="1"/>
  <c r="G5336" i="1" s="1"/>
  <c r="I5336" i="1" s="1"/>
  <c r="F5337" i="1"/>
  <c r="G5337" i="1" s="1"/>
  <c r="I5337" i="1" s="1"/>
  <c r="F5338" i="1"/>
  <c r="G5338" i="1" s="1"/>
  <c r="I5338" i="1" s="1"/>
  <c r="F5339" i="1"/>
  <c r="G5339" i="1" s="1"/>
  <c r="I5339" i="1" s="1"/>
  <c r="F5340" i="1"/>
  <c r="G5340" i="1" s="1"/>
  <c r="I5340" i="1" s="1"/>
  <c r="F5341" i="1"/>
  <c r="G5341" i="1" s="1"/>
  <c r="I5341" i="1" s="1"/>
  <c r="F5342" i="1"/>
  <c r="G5342" i="1" s="1"/>
  <c r="I5342" i="1" s="1"/>
  <c r="F5343" i="1"/>
  <c r="G5343" i="1" s="1"/>
  <c r="I5343" i="1" s="1"/>
  <c r="F5344" i="1"/>
  <c r="G5344" i="1" s="1"/>
  <c r="I5344" i="1" s="1"/>
  <c r="F5345" i="1"/>
  <c r="G5345" i="1" s="1"/>
  <c r="I5345" i="1" s="1"/>
  <c r="F5346" i="1"/>
  <c r="G5346" i="1" s="1"/>
  <c r="I5346" i="1" s="1"/>
  <c r="F5347" i="1"/>
  <c r="G5347" i="1" s="1"/>
  <c r="I5347" i="1" s="1"/>
  <c r="F5348" i="1"/>
  <c r="G5348" i="1" s="1"/>
  <c r="I5348" i="1" s="1"/>
  <c r="F5349" i="1"/>
  <c r="G5349" i="1" s="1"/>
  <c r="I5349" i="1" s="1"/>
  <c r="F5350" i="1"/>
  <c r="G5350" i="1" s="1"/>
  <c r="I5350" i="1" s="1"/>
  <c r="F5351" i="1"/>
  <c r="G5351" i="1" s="1"/>
  <c r="I5351" i="1" s="1"/>
  <c r="F5352" i="1"/>
  <c r="G5352" i="1" s="1"/>
  <c r="I5352" i="1" s="1"/>
  <c r="F5353" i="1"/>
  <c r="G5353" i="1" s="1"/>
  <c r="I5353" i="1" s="1"/>
  <c r="F5354" i="1"/>
  <c r="G5354" i="1" s="1"/>
  <c r="I5354" i="1" s="1"/>
  <c r="F5355" i="1"/>
  <c r="G5355" i="1" s="1"/>
  <c r="I5355" i="1" s="1"/>
  <c r="F5356" i="1"/>
  <c r="G5356" i="1" s="1"/>
  <c r="I5356" i="1" s="1"/>
  <c r="F5357" i="1"/>
  <c r="G5357" i="1" s="1"/>
  <c r="I5357" i="1" s="1"/>
  <c r="F5358" i="1"/>
  <c r="G5358" i="1" s="1"/>
  <c r="I5358" i="1" s="1"/>
  <c r="F5359" i="1"/>
  <c r="G5359" i="1" s="1"/>
  <c r="I5359" i="1" s="1"/>
  <c r="F5360" i="1"/>
  <c r="G5360" i="1" s="1"/>
  <c r="I5360" i="1" s="1"/>
  <c r="F5361" i="1"/>
  <c r="G5361" i="1" s="1"/>
  <c r="I5361" i="1" s="1"/>
  <c r="F5362" i="1"/>
  <c r="G5362" i="1" s="1"/>
  <c r="I5362" i="1" s="1"/>
  <c r="F5363" i="1"/>
  <c r="G5363" i="1" s="1"/>
  <c r="I5363" i="1" s="1"/>
  <c r="F5364" i="1"/>
  <c r="G5364" i="1" s="1"/>
  <c r="I5364" i="1" s="1"/>
  <c r="F5365" i="1"/>
  <c r="G5365" i="1" s="1"/>
  <c r="I5365" i="1" s="1"/>
  <c r="F5366" i="1"/>
  <c r="G5366" i="1" s="1"/>
  <c r="I5366" i="1" s="1"/>
  <c r="F5367" i="1"/>
  <c r="G5367" i="1" s="1"/>
  <c r="I5367" i="1" s="1"/>
  <c r="F5368" i="1"/>
  <c r="G5368" i="1" s="1"/>
  <c r="I5368" i="1" s="1"/>
  <c r="F5369" i="1"/>
  <c r="G5369" i="1" s="1"/>
  <c r="I5369" i="1" s="1"/>
  <c r="F5370" i="1"/>
  <c r="G5370" i="1" s="1"/>
  <c r="I5370" i="1" s="1"/>
  <c r="F5371" i="1"/>
  <c r="G5371" i="1" s="1"/>
  <c r="I5371" i="1" s="1"/>
  <c r="F5372" i="1"/>
  <c r="G5372" i="1" s="1"/>
  <c r="I5372" i="1" s="1"/>
  <c r="F5373" i="1"/>
  <c r="G5373" i="1" s="1"/>
  <c r="I5373" i="1" s="1"/>
  <c r="F5374" i="1"/>
  <c r="G5374" i="1" s="1"/>
  <c r="I5374" i="1" s="1"/>
  <c r="F5375" i="1"/>
  <c r="G5375" i="1" s="1"/>
  <c r="I5375" i="1" s="1"/>
  <c r="F5376" i="1"/>
  <c r="G5376" i="1" s="1"/>
  <c r="I5376" i="1" s="1"/>
  <c r="F5377" i="1"/>
  <c r="G5377" i="1" s="1"/>
  <c r="I5377" i="1" s="1"/>
  <c r="F5378" i="1"/>
  <c r="G5378" i="1" s="1"/>
  <c r="I5378" i="1" s="1"/>
  <c r="F5379" i="1"/>
  <c r="G5379" i="1" s="1"/>
  <c r="I5379" i="1" s="1"/>
  <c r="F5380" i="1"/>
  <c r="G5380" i="1" s="1"/>
  <c r="I5380" i="1" s="1"/>
  <c r="F5381" i="1"/>
  <c r="G5381" i="1" s="1"/>
  <c r="I5381" i="1" s="1"/>
  <c r="F5382" i="1"/>
  <c r="G5382" i="1" s="1"/>
  <c r="I5382" i="1" s="1"/>
  <c r="F5383" i="1"/>
  <c r="G5383" i="1" s="1"/>
  <c r="I5383" i="1" s="1"/>
  <c r="F5384" i="1"/>
  <c r="G5384" i="1" s="1"/>
  <c r="I5384" i="1" s="1"/>
  <c r="F5385" i="1"/>
  <c r="G5385" i="1" s="1"/>
  <c r="I5385" i="1" s="1"/>
  <c r="F5386" i="1"/>
  <c r="G5386" i="1" s="1"/>
  <c r="I5386" i="1" s="1"/>
  <c r="F5387" i="1"/>
  <c r="G5387" i="1" s="1"/>
  <c r="I5387" i="1" s="1"/>
  <c r="F5388" i="1"/>
  <c r="G5388" i="1" s="1"/>
  <c r="I5388" i="1" s="1"/>
  <c r="F5389" i="1"/>
  <c r="G5389" i="1" s="1"/>
  <c r="I5389" i="1" s="1"/>
  <c r="F5390" i="1"/>
  <c r="G5390" i="1" s="1"/>
  <c r="I5390" i="1" s="1"/>
  <c r="F5391" i="1"/>
  <c r="G5391" i="1" s="1"/>
  <c r="I5391" i="1" s="1"/>
  <c r="F5392" i="1"/>
  <c r="G5392" i="1" s="1"/>
  <c r="I5392" i="1" s="1"/>
  <c r="F5393" i="1"/>
  <c r="G5393" i="1" s="1"/>
  <c r="I5393" i="1" s="1"/>
  <c r="F5394" i="1"/>
  <c r="G5394" i="1" s="1"/>
  <c r="I5394" i="1" s="1"/>
  <c r="F5395" i="1"/>
  <c r="G5395" i="1" s="1"/>
  <c r="I5395" i="1" s="1"/>
  <c r="F5396" i="1"/>
  <c r="G5396" i="1" s="1"/>
  <c r="I5396" i="1" s="1"/>
  <c r="F5397" i="1"/>
  <c r="G5397" i="1" s="1"/>
  <c r="I5397" i="1" s="1"/>
  <c r="F5398" i="1"/>
  <c r="G5398" i="1" s="1"/>
  <c r="I5398" i="1" s="1"/>
  <c r="F5399" i="1"/>
  <c r="G5399" i="1" s="1"/>
  <c r="I5399" i="1" s="1"/>
  <c r="F5400" i="1"/>
  <c r="G5400" i="1" s="1"/>
  <c r="I5400" i="1" s="1"/>
  <c r="F5401" i="1"/>
  <c r="G5401" i="1" s="1"/>
  <c r="I5401" i="1" s="1"/>
  <c r="F5402" i="1"/>
  <c r="G5402" i="1" s="1"/>
  <c r="I5402" i="1" s="1"/>
  <c r="F5403" i="1"/>
  <c r="G5403" i="1" s="1"/>
  <c r="I5403" i="1" s="1"/>
  <c r="F5404" i="1"/>
  <c r="G5404" i="1" s="1"/>
  <c r="I5404" i="1" s="1"/>
  <c r="F5405" i="1"/>
  <c r="G5405" i="1" s="1"/>
  <c r="I5405" i="1" s="1"/>
  <c r="F5406" i="1"/>
  <c r="G5406" i="1" s="1"/>
  <c r="I5406" i="1" s="1"/>
  <c r="F5407" i="1"/>
  <c r="G5407" i="1" s="1"/>
  <c r="I5407" i="1" s="1"/>
  <c r="F5408" i="1"/>
  <c r="G5408" i="1" s="1"/>
  <c r="I5408" i="1" s="1"/>
  <c r="F5409" i="1"/>
  <c r="G5409" i="1" s="1"/>
  <c r="I5409" i="1" s="1"/>
  <c r="F5410" i="1"/>
  <c r="G5410" i="1" s="1"/>
  <c r="I5410" i="1" s="1"/>
  <c r="F5411" i="1"/>
  <c r="G5411" i="1" s="1"/>
  <c r="I5411" i="1" s="1"/>
  <c r="F5412" i="1"/>
  <c r="G5412" i="1" s="1"/>
  <c r="I5412" i="1" s="1"/>
  <c r="F5413" i="1"/>
  <c r="G5413" i="1" s="1"/>
  <c r="I5413" i="1" s="1"/>
  <c r="F5414" i="1"/>
  <c r="G5414" i="1" s="1"/>
  <c r="I5414" i="1" s="1"/>
  <c r="F5415" i="1"/>
  <c r="G5415" i="1" s="1"/>
  <c r="I5415" i="1" s="1"/>
  <c r="F5416" i="1"/>
  <c r="G5416" i="1" s="1"/>
  <c r="I5416" i="1" s="1"/>
  <c r="F5417" i="1"/>
  <c r="G5417" i="1" s="1"/>
  <c r="I5417" i="1" s="1"/>
  <c r="F5418" i="1"/>
  <c r="G5418" i="1" s="1"/>
  <c r="I5418" i="1" s="1"/>
  <c r="F5419" i="1"/>
  <c r="G5419" i="1" s="1"/>
  <c r="I5419" i="1" s="1"/>
  <c r="F5420" i="1"/>
  <c r="G5420" i="1" s="1"/>
  <c r="I5420" i="1" s="1"/>
  <c r="F5421" i="1"/>
  <c r="G5421" i="1" s="1"/>
  <c r="I5421" i="1" s="1"/>
  <c r="F5422" i="1"/>
  <c r="G5422" i="1" s="1"/>
  <c r="I5422" i="1" s="1"/>
  <c r="F5423" i="1"/>
  <c r="G5423" i="1" s="1"/>
  <c r="I5423" i="1" s="1"/>
  <c r="F5424" i="1"/>
  <c r="G5424" i="1" s="1"/>
  <c r="I5424" i="1" s="1"/>
  <c r="F5425" i="1"/>
  <c r="G5425" i="1" s="1"/>
  <c r="I5425" i="1" s="1"/>
  <c r="F5426" i="1"/>
  <c r="G5426" i="1" s="1"/>
  <c r="I5426" i="1" s="1"/>
  <c r="F5427" i="1"/>
  <c r="G5427" i="1" s="1"/>
  <c r="I5427" i="1" s="1"/>
  <c r="F5428" i="1"/>
  <c r="G5428" i="1" s="1"/>
  <c r="I5428" i="1" s="1"/>
  <c r="F5429" i="1"/>
  <c r="G5429" i="1" s="1"/>
  <c r="I5429" i="1" s="1"/>
  <c r="F5430" i="1"/>
  <c r="G5430" i="1" s="1"/>
  <c r="I5430" i="1" s="1"/>
  <c r="F5431" i="1"/>
  <c r="G5431" i="1" s="1"/>
  <c r="I5431" i="1" s="1"/>
  <c r="F5432" i="1"/>
  <c r="G5432" i="1" s="1"/>
  <c r="I5432" i="1" s="1"/>
  <c r="F5433" i="1"/>
  <c r="G5433" i="1" s="1"/>
  <c r="I5433" i="1" s="1"/>
  <c r="F5434" i="1"/>
  <c r="G5434" i="1" s="1"/>
  <c r="I5434" i="1" s="1"/>
  <c r="F5435" i="1"/>
  <c r="G5435" i="1" s="1"/>
  <c r="I5435" i="1" s="1"/>
  <c r="F5436" i="1"/>
  <c r="G5436" i="1" s="1"/>
  <c r="I5436" i="1" s="1"/>
  <c r="F5437" i="1"/>
  <c r="G5437" i="1" s="1"/>
  <c r="I5437" i="1" s="1"/>
  <c r="F5438" i="1"/>
  <c r="G5438" i="1" s="1"/>
  <c r="I5438" i="1" s="1"/>
  <c r="F5439" i="1"/>
  <c r="G5439" i="1" s="1"/>
  <c r="I5439" i="1" s="1"/>
  <c r="F5440" i="1"/>
  <c r="G5440" i="1" s="1"/>
  <c r="I5440" i="1" s="1"/>
  <c r="F5441" i="1"/>
  <c r="G5441" i="1" s="1"/>
  <c r="I5441" i="1" s="1"/>
  <c r="F5442" i="1"/>
  <c r="G5442" i="1" s="1"/>
  <c r="I5442" i="1" s="1"/>
  <c r="F5443" i="1"/>
  <c r="G5443" i="1" s="1"/>
  <c r="I5443" i="1" s="1"/>
  <c r="F5444" i="1"/>
  <c r="G5444" i="1" s="1"/>
  <c r="I5444" i="1" s="1"/>
  <c r="F5445" i="1"/>
  <c r="G5445" i="1" s="1"/>
  <c r="I5445" i="1" s="1"/>
  <c r="F5446" i="1"/>
  <c r="G5446" i="1" s="1"/>
  <c r="I5446" i="1" s="1"/>
  <c r="F5447" i="1"/>
  <c r="G5447" i="1" s="1"/>
  <c r="I5447" i="1" s="1"/>
  <c r="F5448" i="1"/>
  <c r="G5448" i="1" s="1"/>
  <c r="I5448" i="1" s="1"/>
  <c r="F5449" i="1"/>
  <c r="G5449" i="1" s="1"/>
  <c r="I5449" i="1" s="1"/>
  <c r="F5450" i="1"/>
  <c r="G5450" i="1" s="1"/>
  <c r="I5450" i="1" s="1"/>
  <c r="F5451" i="1"/>
  <c r="G5451" i="1" s="1"/>
  <c r="I5451" i="1" s="1"/>
  <c r="F5452" i="1"/>
  <c r="G5452" i="1" s="1"/>
  <c r="I5452" i="1" s="1"/>
  <c r="F5453" i="1"/>
  <c r="G5453" i="1" s="1"/>
  <c r="I5453" i="1" s="1"/>
  <c r="F5454" i="1"/>
  <c r="G5454" i="1" s="1"/>
  <c r="I5454" i="1" s="1"/>
  <c r="F5455" i="1"/>
  <c r="G5455" i="1" s="1"/>
  <c r="I5455" i="1" s="1"/>
  <c r="F5456" i="1"/>
  <c r="G5456" i="1" s="1"/>
  <c r="I5456" i="1" s="1"/>
  <c r="F5457" i="1"/>
  <c r="G5457" i="1" s="1"/>
  <c r="I5457" i="1" s="1"/>
  <c r="F5458" i="1"/>
  <c r="G5458" i="1" s="1"/>
  <c r="I5458" i="1" s="1"/>
  <c r="F5459" i="1"/>
  <c r="G5459" i="1" s="1"/>
  <c r="I5459" i="1" s="1"/>
  <c r="F5460" i="1"/>
  <c r="G5460" i="1" s="1"/>
  <c r="I5460" i="1" s="1"/>
  <c r="F5461" i="1"/>
  <c r="G5461" i="1" s="1"/>
  <c r="I5461" i="1" s="1"/>
  <c r="F5462" i="1"/>
  <c r="G5462" i="1" s="1"/>
  <c r="I5462" i="1" s="1"/>
  <c r="F5463" i="1"/>
  <c r="G5463" i="1" s="1"/>
  <c r="I5463" i="1" s="1"/>
  <c r="F5464" i="1"/>
  <c r="G5464" i="1" s="1"/>
  <c r="I5464" i="1" s="1"/>
  <c r="F5465" i="1"/>
  <c r="G5465" i="1" s="1"/>
  <c r="I5465" i="1" s="1"/>
  <c r="F5466" i="1"/>
  <c r="G5466" i="1" s="1"/>
  <c r="I5466" i="1" s="1"/>
  <c r="F5467" i="1"/>
  <c r="G5467" i="1" s="1"/>
  <c r="I5467" i="1" s="1"/>
  <c r="F5468" i="1"/>
  <c r="G5468" i="1" s="1"/>
  <c r="I5468" i="1" s="1"/>
  <c r="F5469" i="1"/>
  <c r="G5469" i="1" s="1"/>
  <c r="I5469" i="1" s="1"/>
  <c r="F5470" i="1"/>
  <c r="G5470" i="1" s="1"/>
  <c r="I5470" i="1" s="1"/>
  <c r="F5471" i="1"/>
  <c r="G5471" i="1" s="1"/>
  <c r="I5471" i="1" s="1"/>
  <c r="F5472" i="1"/>
  <c r="G5472" i="1" s="1"/>
  <c r="I5472" i="1" s="1"/>
  <c r="F5473" i="1"/>
  <c r="G5473" i="1" s="1"/>
  <c r="I5473" i="1" s="1"/>
  <c r="F5474" i="1"/>
  <c r="G5474" i="1" s="1"/>
  <c r="I5474" i="1" s="1"/>
  <c r="F5475" i="1"/>
  <c r="G5475" i="1" s="1"/>
  <c r="I5475" i="1" s="1"/>
  <c r="F5476" i="1"/>
  <c r="G5476" i="1" s="1"/>
  <c r="I5476" i="1" s="1"/>
  <c r="F5477" i="1"/>
  <c r="G5477" i="1" s="1"/>
  <c r="I5477" i="1" s="1"/>
  <c r="F5478" i="1"/>
  <c r="G5478" i="1" s="1"/>
  <c r="I5478" i="1" s="1"/>
  <c r="F5479" i="1"/>
  <c r="G5479" i="1" s="1"/>
  <c r="I5479" i="1" s="1"/>
  <c r="F5480" i="1"/>
  <c r="G5480" i="1" s="1"/>
  <c r="I5480" i="1" s="1"/>
  <c r="F5481" i="1"/>
  <c r="G5481" i="1" s="1"/>
  <c r="I5481" i="1" s="1"/>
  <c r="F5482" i="1"/>
  <c r="G5482" i="1" s="1"/>
  <c r="I5482" i="1" s="1"/>
  <c r="F5483" i="1"/>
  <c r="G5483" i="1" s="1"/>
  <c r="I5483" i="1" s="1"/>
  <c r="F5484" i="1"/>
  <c r="G5484" i="1" s="1"/>
  <c r="I5484" i="1" s="1"/>
  <c r="F5485" i="1"/>
  <c r="G5485" i="1" s="1"/>
  <c r="I5485" i="1" s="1"/>
  <c r="F5486" i="1"/>
  <c r="G5486" i="1" s="1"/>
  <c r="I5486" i="1" s="1"/>
  <c r="F5487" i="1"/>
  <c r="G5487" i="1" s="1"/>
  <c r="I5487" i="1" s="1"/>
  <c r="F5488" i="1"/>
  <c r="G5488" i="1" s="1"/>
  <c r="I5488" i="1" s="1"/>
  <c r="F5489" i="1"/>
  <c r="G5489" i="1" s="1"/>
  <c r="I5489" i="1" s="1"/>
  <c r="F5490" i="1"/>
  <c r="G5490" i="1" s="1"/>
  <c r="I5490" i="1" s="1"/>
  <c r="F5491" i="1"/>
  <c r="G5491" i="1" s="1"/>
  <c r="I5491" i="1" s="1"/>
  <c r="F5492" i="1"/>
  <c r="G5492" i="1" s="1"/>
  <c r="I5492" i="1" s="1"/>
  <c r="F5493" i="1"/>
  <c r="G5493" i="1" s="1"/>
  <c r="I5493" i="1" s="1"/>
  <c r="F5494" i="1"/>
  <c r="G5494" i="1" s="1"/>
  <c r="I5494" i="1" s="1"/>
  <c r="F5495" i="1"/>
  <c r="G5495" i="1" s="1"/>
  <c r="I5495" i="1" s="1"/>
  <c r="F5496" i="1"/>
  <c r="G5496" i="1" s="1"/>
  <c r="I5496" i="1" s="1"/>
  <c r="F5497" i="1"/>
  <c r="G5497" i="1" s="1"/>
  <c r="I5497" i="1" s="1"/>
  <c r="F5498" i="1"/>
  <c r="G5498" i="1" s="1"/>
  <c r="I5498" i="1" s="1"/>
  <c r="F5499" i="1"/>
  <c r="G5499" i="1" s="1"/>
  <c r="I5499" i="1" s="1"/>
  <c r="F5500" i="1"/>
  <c r="G5500" i="1" s="1"/>
  <c r="I5500" i="1" s="1"/>
  <c r="F5501" i="1"/>
  <c r="G5501" i="1" s="1"/>
  <c r="I5501" i="1" s="1"/>
  <c r="F5502" i="1"/>
  <c r="G5502" i="1" s="1"/>
  <c r="I5502" i="1" s="1"/>
  <c r="F5503" i="1"/>
  <c r="G5503" i="1" s="1"/>
  <c r="I5503" i="1" s="1"/>
  <c r="F5504" i="1"/>
  <c r="G5504" i="1" s="1"/>
  <c r="I5504" i="1" s="1"/>
  <c r="F5505" i="1"/>
  <c r="G5505" i="1" s="1"/>
  <c r="I5505" i="1" s="1"/>
  <c r="F5506" i="1"/>
  <c r="G5506" i="1" s="1"/>
  <c r="I5506" i="1" s="1"/>
  <c r="F5507" i="1"/>
  <c r="G5507" i="1" s="1"/>
  <c r="I5507" i="1" s="1"/>
  <c r="F5508" i="1"/>
  <c r="G5508" i="1" s="1"/>
  <c r="I5508" i="1" s="1"/>
  <c r="F5509" i="1"/>
  <c r="G5509" i="1" s="1"/>
  <c r="I5509" i="1" s="1"/>
  <c r="F5510" i="1"/>
  <c r="G5510" i="1" s="1"/>
  <c r="I5510" i="1" s="1"/>
  <c r="F5511" i="1"/>
  <c r="G5511" i="1" s="1"/>
  <c r="I5511" i="1" s="1"/>
  <c r="F5512" i="1"/>
  <c r="G5512" i="1" s="1"/>
  <c r="I5512" i="1" s="1"/>
  <c r="F5513" i="1"/>
  <c r="G5513" i="1" s="1"/>
  <c r="I5513" i="1" s="1"/>
  <c r="F5514" i="1"/>
  <c r="G5514" i="1" s="1"/>
  <c r="I5514" i="1" s="1"/>
  <c r="F5515" i="1"/>
  <c r="G5515" i="1" s="1"/>
  <c r="I5515" i="1" s="1"/>
  <c r="F5516" i="1"/>
  <c r="G5516" i="1" s="1"/>
  <c r="I5516" i="1" s="1"/>
  <c r="F5517" i="1"/>
  <c r="G5517" i="1" s="1"/>
  <c r="I5517" i="1" s="1"/>
  <c r="F5518" i="1"/>
  <c r="G5518" i="1" s="1"/>
  <c r="I5518" i="1" s="1"/>
  <c r="F5519" i="1"/>
  <c r="G5519" i="1" s="1"/>
  <c r="I5519" i="1" s="1"/>
  <c r="F5520" i="1"/>
  <c r="G5520" i="1" s="1"/>
  <c r="I5520" i="1" s="1"/>
  <c r="F5521" i="1"/>
  <c r="G5521" i="1" s="1"/>
  <c r="I5521" i="1" s="1"/>
  <c r="F5522" i="1"/>
  <c r="G5522" i="1" s="1"/>
  <c r="I5522" i="1" s="1"/>
  <c r="F5523" i="1"/>
  <c r="G5523" i="1" s="1"/>
  <c r="I5523" i="1" s="1"/>
  <c r="F5524" i="1"/>
  <c r="G5524" i="1" s="1"/>
  <c r="I5524" i="1" s="1"/>
  <c r="F5525" i="1"/>
  <c r="G5525" i="1" s="1"/>
  <c r="I5525" i="1" s="1"/>
  <c r="F5526" i="1"/>
  <c r="G5526" i="1" s="1"/>
  <c r="I5526" i="1" s="1"/>
  <c r="F5527" i="1"/>
  <c r="G5527" i="1" s="1"/>
  <c r="I5527" i="1" s="1"/>
  <c r="F5528" i="1"/>
  <c r="G5528" i="1" s="1"/>
  <c r="I5528" i="1" s="1"/>
  <c r="F5529" i="1"/>
  <c r="G5529" i="1" s="1"/>
  <c r="I5529" i="1" s="1"/>
  <c r="F5530" i="1"/>
  <c r="G5530" i="1" s="1"/>
  <c r="I5530" i="1" s="1"/>
  <c r="F5531" i="1"/>
  <c r="G5531" i="1" s="1"/>
  <c r="I5531" i="1" s="1"/>
  <c r="F5532" i="1"/>
  <c r="G5532" i="1" s="1"/>
  <c r="I5532" i="1" s="1"/>
  <c r="F5533" i="1"/>
  <c r="G5533" i="1" s="1"/>
  <c r="I5533" i="1" s="1"/>
  <c r="F5534" i="1"/>
  <c r="G5534" i="1" s="1"/>
  <c r="I5534" i="1" s="1"/>
  <c r="F5535" i="1"/>
  <c r="G5535" i="1" s="1"/>
  <c r="I5535" i="1" s="1"/>
  <c r="F5536" i="1"/>
  <c r="G5536" i="1" s="1"/>
  <c r="I5536" i="1" s="1"/>
  <c r="F5537" i="1"/>
  <c r="G5537" i="1" s="1"/>
  <c r="I5537" i="1" s="1"/>
  <c r="F5538" i="1"/>
  <c r="G5538" i="1" s="1"/>
  <c r="I5538" i="1" s="1"/>
  <c r="F5539" i="1"/>
  <c r="G5539" i="1" s="1"/>
  <c r="I5539" i="1" s="1"/>
  <c r="F5540" i="1"/>
  <c r="G5540" i="1" s="1"/>
  <c r="I5540" i="1" s="1"/>
  <c r="F5541" i="1"/>
  <c r="G5541" i="1" s="1"/>
  <c r="I5541" i="1" s="1"/>
  <c r="F5542" i="1"/>
  <c r="G5542" i="1" s="1"/>
  <c r="I5542" i="1" s="1"/>
  <c r="F5543" i="1"/>
  <c r="G5543" i="1" s="1"/>
  <c r="I5543" i="1" s="1"/>
  <c r="F5544" i="1"/>
  <c r="G5544" i="1" s="1"/>
  <c r="I5544" i="1" s="1"/>
  <c r="F5545" i="1"/>
  <c r="G5545" i="1" s="1"/>
  <c r="I5545" i="1" s="1"/>
  <c r="F5546" i="1"/>
  <c r="G5546" i="1" s="1"/>
  <c r="I5546" i="1" s="1"/>
  <c r="F5547" i="1"/>
  <c r="G5547" i="1" s="1"/>
  <c r="I5547" i="1" s="1"/>
  <c r="F5548" i="1"/>
  <c r="G5548" i="1" s="1"/>
  <c r="I5548" i="1" s="1"/>
  <c r="F5549" i="1"/>
  <c r="G5549" i="1" s="1"/>
  <c r="I5549" i="1" s="1"/>
  <c r="F5550" i="1"/>
  <c r="G5550" i="1" s="1"/>
  <c r="I5550" i="1" s="1"/>
  <c r="F5551" i="1"/>
  <c r="G5551" i="1" s="1"/>
  <c r="I5551" i="1" s="1"/>
  <c r="F5552" i="1"/>
  <c r="G5552" i="1" s="1"/>
  <c r="I5552" i="1" s="1"/>
  <c r="F5553" i="1"/>
  <c r="G5553" i="1" s="1"/>
  <c r="I5553" i="1" s="1"/>
  <c r="F5554" i="1"/>
  <c r="G5554" i="1" s="1"/>
  <c r="I5554" i="1" s="1"/>
  <c r="F5555" i="1"/>
  <c r="G5555" i="1" s="1"/>
  <c r="I5555" i="1" s="1"/>
  <c r="F5556" i="1"/>
  <c r="G5556" i="1" s="1"/>
  <c r="I5556" i="1" s="1"/>
  <c r="F5557" i="1"/>
  <c r="G5557" i="1" s="1"/>
  <c r="I5557" i="1" s="1"/>
  <c r="F5558" i="1"/>
  <c r="G5558" i="1" s="1"/>
  <c r="I5558" i="1" s="1"/>
  <c r="F5559" i="1"/>
  <c r="G5559" i="1" s="1"/>
  <c r="I5559" i="1" s="1"/>
  <c r="F5560" i="1"/>
  <c r="G5560" i="1" s="1"/>
  <c r="I5560" i="1" s="1"/>
  <c r="F5561" i="1"/>
  <c r="G5561" i="1" s="1"/>
  <c r="I5561" i="1" s="1"/>
  <c r="F5562" i="1"/>
  <c r="G5562" i="1" s="1"/>
  <c r="I5562" i="1" s="1"/>
  <c r="F5563" i="1"/>
  <c r="G5563" i="1" s="1"/>
  <c r="I5563" i="1" s="1"/>
  <c r="F5564" i="1"/>
  <c r="G5564" i="1" s="1"/>
  <c r="I5564" i="1" s="1"/>
  <c r="F5565" i="1"/>
  <c r="G5565" i="1" s="1"/>
  <c r="I5565" i="1" s="1"/>
  <c r="F5566" i="1"/>
  <c r="G5566" i="1" s="1"/>
  <c r="I5566" i="1" s="1"/>
  <c r="F5567" i="1"/>
  <c r="G5567" i="1" s="1"/>
  <c r="I5567" i="1" s="1"/>
  <c r="F5568" i="1"/>
  <c r="G5568" i="1" s="1"/>
  <c r="I5568" i="1" s="1"/>
  <c r="F5569" i="1"/>
  <c r="G5569" i="1" s="1"/>
  <c r="I5569" i="1" s="1"/>
  <c r="F5570" i="1"/>
  <c r="G5570" i="1" s="1"/>
  <c r="I5570" i="1" s="1"/>
  <c r="F5571" i="1"/>
  <c r="G5571" i="1" s="1"/>
  <c r="I5571" i="1" s="1"/>
  <c r="F5572" i="1"/>
  <c r="G5572" i="1" s="1"/>
  <c r="I5572" i="1" s="1"/>
  <c r="F5573" i="1"/>
  <c r="G5573" i="1" s="1"/>
  <c r="I5573" i="1" s="1"/>
  <c r="F5574" i="1"/>
  <c r="G5574" i="1" s="1"/>
  <c r="I5574" i="1" s="1"/>
  <c r="F5575" i="1"/>
  <c r="G5575" i="1" s="1"/>
  <c r="I5575" i="1" s="1"/>
  <c r="F5576" i="1"/>
  <c r="G5576" i="1" s="1"/>
  <c r="I5576" i="1" s="1"/>
  <c r="F5577" i="1"/>
  <c r="G5577" i="1" s="1"/>
  <c r="I5577" i="1" s="1"/>
  <c r="F5578" i="1"/>
  <c r="G5578" i="1" s="1"/>
  <c r="I5578" i="1" s="1"/>
  <c r="F5579" i="1"/>
  <c r="G5579" i="1" s="1"/>
  <c r="I5579" i="1" s="1"/>
  <c r="F5580" i="1"/>
  <c r="G5580" i="1" s="1"/>
  <c r="I5580" i="1" s="1"/>
  <c r="F5581" i="1"/>
  <c r="G5581" i="1" s="1"/>
  <c r="I5581" i="1" s="1"/>
  <c r="F5582" i="1"/>
  <c r="G5582" i="1" s="1"/>
  <c r="I5582" i="1" s="1"/>
  <c r="F5583" i="1"/>
  <c r="G5583" i="1" s="1"/>
  <c r="I5583" i="1" s="1"/>
  <c r="F5584" i="1"/>
  <c r="G5584" i="1" s="1"/>
  <c r="I5584" i="1" s="1"/>
  <c r="F5585" i="1"/>
  <c r="G5585" i="1" s="1"/>
  <c r="I5585" i="1" s="1"/>
  <c r="F5586" i="1"/>
  <c r="G5586" i="1" s="1"/>
  <c r="I5586" i="1" s="1"/>
  <c r="F5587" i="1"/>
  <c r="G5587" i="1" s="1"/>
  <c r="I5587" i="1" s="1"/>
  <c r="F5588" i="1"/>
  <c r="G5588" i="1" s="1"/>
  <c r="I5588" i="1" s="1"/>
  <c r="F5589" i="1"/>
  <c r="G5589" i="1" s="1"/>
  <c r="I5589" i="1" s="1"/>
  <c r="F5590" i="1"/>
  <c r="G5590" i="1" s="1"/>
  <c r="I5590" i="1" s="1"/>
  <c r="F5591" i="1"/>
  <c r="G5591" i="1" s="1"/>
  <c r="I5591" i="1" s="1"/>
  <c r="F5592" i="1"/>
  <c r="G5592" i="1" s="1"/>
  <c r="I5592" i="1" s="1"/>
  <c r="F5593" i="1"/>
  <c r="G5593" i="1" s="1"/>
  <c r="I5593" i="1" s="1"/>
  <c r="F5594" i="1"/>
  <c r="G5594" i="1" s="1"/>
  <c r="I5594" i="1" s="1"/>
  <c r="F5595" i="1"/>
  <c r="G5595" i="1" s="1"/>
  <c r="I5595" i="1" s="1"/>
  <c r="F5596" i="1"/>
  <c r="G5596" i="1" s="1"/>
  <c r="I5596" i="1" s="1"/>
  <c r="F5597" i="1"/>
  <c r="G5597" i="1" s="1"/>
  <c r="I5597" i="1" s="1"/>
  <c r="F5598" i="1"/>
  <c r="G5598" i="1" s="1"/>
  <c r="I5598" i="1" s="1"/>
  <c r="F5599" i="1"/>
  <c r="G5599" i="1" s="1"/>
  <c r="I5599" i="1" s="1"/>
  <c r="F5600" i="1"/>
  <c r="G5600" i="1" s="1"/>
  <c r="I5600" i="1" s="1"/>
  <c r="F5601" i="1"/>
  <c r="G5601" i="1" s="1"/>
  <c r="I5601" i="1" s="1"/>
  <c r="F5602" i="1"/>
  <c r="G5602" i="1" s="1"/>
  <c r="I5602" i="1" s="1"/>
  <c r="F5603" i="1"/>
  <c r="G5603" i="1" s="1"/>
  <c r="I5603" i="1" s="1"/>
  <c r="F5604" i="1"/>
  <c r="G5604" i="1" s="1"/>
  <c r="I5604" i="1" s="1"/>
  <c r="F5605" i="1"/>
  <c r="G5605" i="1" s="1"/>
  <c r="I5605" i="1" s="1"/>
  <c r="F5606" i="1"/>
  <c r="G5606" i="1" s="1"/>
  <c r="I5606" i="1" s="1"/>
  <c r="F5607" i="1"/>
  <c r="G5607" i="1" s="1"/>
  <c r="I5607" i="1" s="1"/>
  <c r="F5608" i="1"/>
  <c r="G5608" i="1" s="1"/>
  <c r="I5608" i="1" s="1"/>
  <c r="F5609" i="1"/>
  <c r="G5609" i="1" s="1"/>
  <c r="I5609" i="1" s="1"/>
  <c r="F5610" i="1"/>
  <c r="G5610" i="1" s="1"/>
  <c r="I5610" i="1" s="1"/>
  <c r="F5611" i="1"/>
  <c r="G5611" i="1" s="1"/>
  <c r="I5611" i="1" s="1"/>
  <c r="F5612" i="1"/>
  <c r="G5612" i="1" s="1"/>
  <c r="I5612" i="1" s="1"/>
  <c r="F5613" i="1"/>
  <c r="G5613" i="1" s="1"/>
  <c r="I5613" i="1" s="1"/>
  <c r="F5614" i="1"/>
  <c r="G5614" i="1" s="1"/>
  <c r="I5614" i="1" s="1"/>
  <c r="F5615" i="1"/>
  <c r="G5615" i="1" s="1"/>
  <c r="I5615" i="1" s="1"/>
  <c r="F5616" i="1"/>
  <c r="G5616" i="1" s="1"/>
  <c r="I5616" i="1" s="1"/>
  <c r="F5617" i="1"/>
  <c r="G5617" i="1" s="1"/>
  <c r="I5617" i="1" s="1"/>
  <c r="F5618" i="1"/>
  <c r="G5618" i="1" s="1"/>
  <c r="I5618" i="1" s="1"/>
  <c r="F5619" i="1"/>
  <c r="G5619" i="1" s="1"/>
  <c r="I5619" i="1" s="1"/>
  <c r="F5620" i="1"/>
  <c r="G5620" i="1" s="1"/>
  <c r="I5620" i="1" s="1"/>
  <c r="F5621" i="1"/>
  <c r="G5621" i="1" s="1"/>
  <c r="I5621" i="1" s="1"/>
  <c r="F5622" i="1"/>
  <c r="G5622" i="1" s="1"/>
  <c r="I5622" i="1" s="1"/>
  <c r="F5623" i="1"/>
  <c r="G5623" i="1" s="1"/>
  <c r="I5623" i="1" s="1"/>
  <c r="F5624" i="1"/>
  <c r="G5624" i="1" s="1"/>
  <c r="I5624" i="1" s="1"/>
  <c r="F5625" i="1"/>
  <c r="G5625" i="1" s="1"/>
  <c r="I5625" i="1" s="1"/>
  <c r="F5626" i="1"/>
  <c r="G5626" i="1" s="1"/>
  <c r="I5626" i="1" s="1"/>
  <c r="F5627" i="1"/>
  <c r="G5627" i="1" s="1"/>
  <c r="I5627" i="1" s="1"/>
  <c r="F5628" i="1"/>
  <c r="G5628" i="1" s="1"/>
  <c r="I5628" i="1" s="1"/>
  <c r="F5629" i="1"/>
  <c r="G5629" i="1" s="1"/>
  <c r="I5629" i="1" s="1"/>
  <c r="F5630" i="1"/>
  <c r="G5630" i="1" s="1"/>
  <c r="I5630" i="1" s="1"/>
  <c r="F5631" i="1"/>
  <c r="G5631" i="1" s="1"/>
  <c r="I5631" i="1" s="1"/>
  <c r="F5632" i="1"/>
  <c r="G5632" i="1" s="1"/>
  <c r="I5632" i="1" s="1"/>
  <c r="F5633" i="1"/>
  <c r="G5633" i="1" s="1"/>
  <c r="I5633" i="1" s="1"/>
  <c r="F5634" i="1"/>
  <c r="G5634" i="1" s="1"/>
  <c r="I5634" i="1" s="1"/>
  <c r="F5635" i="1"/>
  <c r="G5635" i="1" s="1"/>
  <c r="I5635" i="1" s="1"/>
  <c r="F5636" i="1"/>
  <c r="G5636" i="1" s="1"/>
  <c r="I5636" i="1" s="1"/>
  <c r="F5637" i="1"/>
  <c r="G5637" i="1" s="1"/>
  <c r="I5637" i="1" s="1"/>
  <c r="F5638" i="1"/>
  <c r="G5638" i="1" s="1"/>
  <c r="I5638" i="1" s="1"/>
  <c r="F5639" i="1"/>
  <c r="G5639" i="1" s="1"/>
  <c r="I5639" i="1" s="1"/>
  <c r="F5640" i="1"/>
  <c r="G5640" i="1" s="1"/>
  <c r="I5640" i="1" s="1"/>
  <c r="F5641" i="1"/>
  <c r="G5641" i="1" s="1"/>
  <c r="I5641" i="1" s="1"/>
  <c r="F5642" i="1"/>
  <c r="G5642" i="1" s="1"/>
  <c r="I5642" i="1" s="1"/>
  <c r="F5643" i="1"/>
  <c r="G5643" i="1" s="1"/>
  <c r="I5643" i="1" s="1"/>
  <c r="F5644" i="1"/>
  <c r="G5644" i="1" s="1"/>
  <c r="I5644" i="1" s="1"/>
  <c r="F5645" i="1"/>
  <c r="G5645" i="1" s="1"/>
  <c r="I5645" i="1" s="1"/>
  <c r="F5646" i="1"/>
  <c r="G5646" i="1" s="1"/>
  <c r="I5646" i="1" s="1"/>
  <c r="F5647" i="1"/>
  <c r="G5647" i="1" s="1"/>
  <c r="I5647" i="1" s="1"/>
  <c r="F5648" i="1"/>
  <c r="G5648" i="1" s="1"/>
  <c r="I5648" i="1" s="1"/>
  <c r="F5649" i="1"/>
  <c r="G5649" i="1" s="1"/>
  <c r="I5649" i="1" s="1"/>
  <c r="F5650" i="1"/>
  <c r="G5650" i="1" s="1"/>
  <c r="I5650" i="1" s="1"/>
  <c r="F5651" i="1"/>
  <c r="G5651" i="1" s="1"/>
  <c r="I5651" i="1" s="1"/>
  <c r="F5652" i="1"/>
  <c r="G5652" i="1" s="1"/>
  <c r="I5652" i="1" s="1"/>
  <c r="F5653" i="1"/>
  <c r="G5653" i="1" s="1"/>
  <c r="I5653" i="1" s="1"/>
  <c r="F5654" i="1"/>
  <c r="G5654" i="1" s="1"/>
  <c r="I5654" i="1" s="1"/>
  <c r="F5655" i="1"/>
  <c r="G5655" i="1" s="1"/>
  <c r="I5655" i="1" s="1"/>
  <c r="F5656" i="1"/>
  <c r="G5656" i="1" s="1"/>
  <c r="I5656" i="1" s="1"/>
  <c r="F5657" i="1"/>
  <c r="G5657" i="1" s="1"/>
  <c r="I5657" i="1" s="1"/>
  <c r="F5658" i="1"/>
  <c r="G5658" i="1" s="1"/>
  <c r="I5658" i="1" s="1"/>
  <c r="F5659" i="1"/>
  <c r="G5659" i="1" s="1"/>
  <c r="I5659" i="1" s="1"/>
  <c r="F5660" i="1"/>
  <c r="G5660" i="1" s="1"/>
  <c r="I5660" i="1" s="1"/>
  <c r="F5661" i="1"/>
  <c r="G5661" i="1" s="1"/>
  <c r="I5661" i="1" s="1"/>
  <c r="F5662" i="1"/>
  <c r="G5662" i="1" s="1"/>
  <c r="I5662" i="1" s="1"/>
  <c r="F5663" i="1"/>
  <c r="G5663" i="1" s="1"/>
  <c r="I5663" i="1" s="1"/>
  <c r="F5664" i="1"/>
  <c r="G5664" i="1" s="1"/>
  <c r="I5664" i="1" s="1"/>
  <c r="F5665" i="1"/>
  <c r="G5665" i="1" s="1"/>
  <c r="I5665" i="1" s="1"/>
  <c r="F5666" i="1"/>
  <c r="G5666" i="1" s="1"/>
  <c r="I5666" i="1" s="1"/>
  <c r="F5667" i="1"/>
  <c r="G5667" i="1" s="1"/>
  <c r="I5667" i="1" s="1"/>
  <c r="F5668" i="1"/>
  <c r="G5668" i="1" s="1"/>
  <c r="I5668" i="1" s="1"/>
  <c r="F5669" i="1"/>
  <c r="G5669" i="1" s="1"/>
  <c r="I5669" i="1" s="1"/>
  <c r="F5670" i="1"/>
  <c r="G5670" i="1" s="1"/>
  <c r="I5670" i="1" s="1"/>
  <c r="F5671" i="1"/>
  <c r="G5671" i="1" s="1"/>
  <c r="I5671" i="1" s="1"/>
  <c r="F5672" i="1"/>
  <c r="G5672" i="1" s="1"/>
  <c r="I5672" i="1" s="1"/>
  <c r="F5673" i="1"/>
  <c r="G5673" i="1" s="1"/>
  <c r="I5673" i="1" s="1"/>
  <c r="F5674" i="1"/>
  <c r="G5674" i="1" s="1"/>
  <c r="I5674" i="1" s="1"/>
  <c r="F5675" i="1"/>
  <c r="G5675" i="1" s="1"/>
  <c r="I5675" i="1" s="1"/>
  <c r="F5676" i="1"/>
  <c r="G5676" i="1" s="1"/>
  <c r="I5676" i="1" s="1"/>
  <c r="F5677" i="1"/>
  <c r="G5677" i="1" s="1"/>
  <c r="I5677" i="1" s="1"/>
  <c r="F5678" i="1"/>
  <c r="G5678" i="1" s="1"/>
  <c r="I5678" i="1" s="1"/>
  <c r="F5679" i="1"/>
  <c r="G5679" i="1" s="1"/>
  <c r="I5679" i="1" s="1"/>
  <c r="F5680" i="1"/>
  <c r="G5680" i="1" s="1"/>
  <c r="I5680" i="1" s="1"/>
  <c r="F5681" i="1"/>
  <c r="G5681" i="1" s="1"/>
  <c r="I5681" i="1" s="1"/>
  <c r="F5682" i="1"/>
  <c r="G5682" i="1" s="1"/>
  <c r="I5682" i="1" s="1"/>
  <c r="F5683" i="1"/>
  <c r="G5683" i="1" s="1"/>
  <c r="I5683" i="1" s="1"/>
  <c r="F5684" i="1"/>
  <c r="G5684" i="1" s="1"/>
  <c r="I5684" i="1" s="1"/>
  <c r="F5685" i="1"/>
  <c r="G5685" i="1" s="1"/>
  <c r="I5685" i="1" s="1"/>
  <c r="F5686" i="1"/>
  <c r="G5686" i="1" s="1"/>
  <c r="I5686" i="1" s="1"/>
  <c r="F5687" i="1"/>
  <c r="G5687" i="1" s="1"/>
  <c r="I5687" i="1" s="1"/>
  <c r="F5688" i="1"/>
  <c r="G5688" i="1" s="1"/>
  <c r="I5688" i="1" s="1"/>
  <c r="F5689" i="1"/>
  <c r="G5689" i="1" s="1"/>
  <c r="I5689" i="1" s="1"/>
  <c r="F5690" i="1"/>
  <c r="G5690" i="1" s="1"/>
  <c r="I5690" i="1" s="1"/>
  <c r="F5691" i="1"/>
  <c r="G5691" i="1" s="1"/>
  <c r="I5691" i="1" s="1"/>
  <c r="F5692" i="1"/>
  <c r="G5692" i="1" s="1"/>
  <c r="I5692" i="1" s="1"/>
  <c r="F5693" i="1"/>
  <c r="G5693" i="1" s="1"/>
  <c r="I5693" i="1" s="1"/>
  <c r="F5694" i="1"/>
  <c r="G5694" i="1" s="1"/>
  <c r="I5694" i="1" s="1"/>
  <c r="F5695" i="1"/>
  <c r="G5695" i="1" s="1"/>
  <c r="I5695" i="1" s="1"/>
  <c r="F5696" i="1"/>
  <c r="G5696" i="1" s="1"/>
  <c r="I5696" i="1" s="1"/>
  <c r="F5697" i="1"/>
  <c r="G5697" i="1" s="1"/>
  <c r="I5697" i="1" s="1"/>
  <c r="F5698" i="1"/>
  <c r="G5698" i="1" s="1"/>
  <c r="I5698" i="1" s="1"/>
  <c r="F5699" i="1"/>
  <c r="G5699" i="1" s="1"/>
  <c r="I5699" i="1" s="1"/>
  <c r="F5700" i="1"/>
  <c r="G5700" i="1" s="1"/>
  <c r="I5700" i="1" s="1"/>
  <c r="F5701" i="1"/>
  <c r="G5701" i="1" s="1"/>
  <c r="I5701" i="1" s="1"/>
  <c r="F5702" i="1"/>
  <c r="G5702" i="1" s="1"/>
  <c r="I5702" i="1" s="1"/>
  <c r="F5703" i="1"/>
  <c r="G5703" i="1" s="1"/>
  <c r="I5703" i="1" s="1"/>
  <c r="F5704" i="1"/>
  <c r="G5704" i="1" s="1"/>
  <c r="I5704" i="1" s="1"/>
  <c r="F5705" i="1"/>
  <c r="G5705" i="1" s="1"/>
  <c r="I5705" i="1" s="1"/>
  <c r="F5706" i="1"/>
  <c r="G5706" i="1" s="1"/>
  <c r="I5706" i="1" s="1"/>
  <c r="F5707" i="1"/>
  <c r="G5707" i="1" s="1"/>
  <c r="I5707" i="1" s="1"/>
  <c r="F5708" i="1"/>
  <c r="G5708" i="1" s="1"/>
  <c r="I5708" i="1" s="1"/>
  <c r="F5709" i="1"/>
  <c r="G5709" i="1" s="1"/>
  <c r="I5709" i="1" s="1"/>
  <c r="F5710" i="1"/>
  <c r="G5710" i="1" s="1"/>
  <c r="I5710" i="1" s="1"/>
  <c r="F5711" i="1"/>
  <c r="G5711" i="1" s="1"/>
  <c r="I5711" i="1" s="1"/>
  <c r="F5712" i="1"/>
  <c r="G5712" i="1" s="1"/>
  <c r="I5712" i="1" s="1"/>
  <c r="F5713" i="1"/>
  <c r="G5713" i="1" s="1"/>
  <c r="I5713" i="1" s="1"/>
  <c r="F5714" i="1"/>
  <c r="G5714" i="1" s="1"/>
  <c r="I5714" i="1" s="1"/>
  <c r="F5715" i="1"/>
  <c r="G5715" i="1" s="1"/>
  <c r="I5715" i="1" s="1"/>
  <c r="F5716" i="1"/>
  <c r="G5716" i="1" s="1"/>
  <c r="I5716" i="1" s="1"/>
  <c r="F5717" i="1"/>
  <c r="G5717" i="1" s="1"/>
  <c r="I5717" i="1" s="1"/>
  <c r="F5718" i="1"/>
  <c r="G5718" i="1" s="1"/>
  <c r="I5718" i="1" s="1"/>
  <c r="F5719" i="1"/>
  <c r="G5719" i="1" s="1"/>
  <c r="I5719" i="1" s="1"/>
  <c r="F5720" i="1"/>
  <c r="G5720" i="1" s="1"/>
  <c r="I5720" i="1" s="1"/>
  <c r="F5721" i="1"/>
  <c r="G5721" i="1" s="1"/>
  <c r="I5721" i="1" s="1"/>
  <c r="F5722" i="1"/>
  <c r="G5722" i="1" s="1"/>
  <c r="I5722" i="1" s="1"/>
  <c r="F5723" i="1"/>
  <c r="G5723" i="1" s="1"/>
  <c r="I5723" i="1" s="1"/>
  <c r="F5724" i="1"/>
  <c r="G5724" i="1" s="1"/>
  <c r="I5724" i="1" s="1"/>
  <c r="F5725" i="1"/>
  <c r="G5725" i="1" s="1"/>
  <c r="I5725" i="1" s="1"/>
  <c r="F5726" i="1"/>
  <c r="G5726" i="1" s="1"/>
  <c r="I5726" i="1" s="1"/>
  <c r="F5727" i="1"/>
  <c r="G5727" i="1" s="1"/>
  <c r="I5727" i="1" s="1"/>
  <c r="F5728" i="1"/>
  <c r="G5728" i="1" s="1"/>
  <c r="I5728" i="1" s="1"/>
  <c r="F5729" i="1"/>
  <c r="G5729" i="1" s="1"/>
  <c r="I5729" i="1" s="1"/>
  <c r="F5730" i="1"/>
  <c r="G5730" i="1" s="1"/>
  <c r="I5730" i="1" s="1"/>
  <c r="F5731" i="1"/>
  <c r="G5731" i="1" s="1"/>
  <c r="I5731" i="1" s="1"/>
  <c r="F5732" i="1"/>
  <c r="G5732" i="1" s="1"/>
  <c r="I5732" i="1" s="1"/>
  <c r="F5733" i="1"/>
  <c r="G5733" i="1" s="1"/>
  <c r="I5733" i="1" s="1"/>
  <c r="F5734" i="1"/>
  <c r="G5734" i="1" s="1"/>
  <c r="I5734" i="1" s="1"/>
  <c r="F5735" i="1"/>
  <c r="G5735" i="1" s="1"/>
  <c r="I5735" i="1" s="1"/>
  <c r="F5736" i="1"/>
  <c r="G5736" i="1" s="1"/>
  <c r="I5736" i="1" s="1"/>
  <c r="F5737" i="1"/>
  <c r="G5737" i="1" s="1"/>
  <c r="I5737" i="1" s="1"/>
  <c r="F5738" i="1"/>
  <c r="G5738" i="1" s="1"/>
  <c r="I5738" i="1" s="1"/>
  <c r="F5739" i="1"/>
  <c r="G5739" i="1" s="1"/>
  <c r="I5739" i="1" s="1"/>
  <c r="F5740" i="1"/>
  <c r="G5740" i="1" s="1"/>
  <c r="I5740" i="1" s="1"/>
  <c r="F5741" i="1"/>
  <c r="G5741" i="1" s="1"/>
  <c r="I5741" i="1" s="1"/>
  <c r="F5742" i="1"/>
  <c r="G5742" i="1" s="1"/>
  <c r="I5742" i="1" s="1"/>
  <c r="F5743" i="1"/>
  <c r="G5743" i="1" s="1"/>
  <c r="I5743" i="1" s="1"/>
  <c r="F5744" i="1"/>
  <c r="G5744" i="1" s="1"/>
  <c r="I5744" i="1" s="1"/>
  <c r="F5745" i="1"/>
  <c r="G5745" i="1" s="1"/>
  <c r="I5745" i="1" s="1"/>
  <c r="F5746" i="1"/>
  <c r="G5746" i="1" s="1"/>
  <c r="I5746" i="1" s="1"/>
  <c r="F5747" i="1"/>
  <c r="G5747" i="1" s="1"/>
  <c r="I5747" i="1" s="1"/>
  <c r="F5748" i="1"/>
  <c r="G5748" i="1" s="1"/>
  <c r="I5748" i="1" s="1"/>
  <c r="F5749" i="1"/>
  <c r="G5749" i="1" s="1"/>
  <c r="I5749" i="1" s="1"/>
  <c r="F5750" i="1"/>
  <c r="G5750" i="1" s="1"/>
  <c r="I5750" i="1" s="1"/>
  <c r="F5751" i="1"/>
  <c r="G5751" i="1" s="1"/>
  <c r="I5751" i="1" s="1"/>
  <c r="F5752" i="1"/>
  <c r="G5752" i="1" s="1"/>
  <c r="I5752" i="1" s="1"/>
  <c r="F5753" i="1"/>
  <c r="G5753" i="1" s="1"/>
  <c r="I5753" i="1" s="1"/>
  <c r="F5754" i="1"/>
  <c r="G5754" i="1" s="1"/>
  <c r="I5754" i="1" s="1"/>
  <c r="F5755" i="1"/>
  <c r="G5755" i="1" s="1"/>
  <c r="I5755" i="1" s="1"/>
  <c r="F5756" i="1"/>
  <c r="G5756" i="1" s="1"/>
  <c r="I5756" i="1" s="1"/>
  <c r="F5757" i="1"/>
  <c r="G5757" i="1" s="1"/>
  <c r="I5757" i="1" s="1"/>
  <c r="F5758" i="1"/>
  <c r="G5758" i="1" s="1"/>
  <c r="I5758" i="1" s="1"/>
  <c r="F5759" i="1"/>
  <c r="G5759" i="1" s="1"/>
  <c r="I5759" i="1" s="1"/>
  <c r="F5760" i="1"/>
  <c r="G5760" i="1" s="1"/>
  <c r="I5760" i="1" s="1"/>
  <c r="F5761" i="1"/>
  <c r="G5761" i="1" s="1"/>
  <c r="I5761" i="1" s="1"/>
  <c r="F5762" i="1"/>
  <c r="G5762" i="1" s="1"/>
  <c r="I5762" i="1" s="1"/>
  <c r="F5763" i="1"/>
  <c r="G5763" i="1" s="1"/>
  <c r="I5763" i="1" s="1"/>
  <c r="F5764" i="1"/>
  <c r="G5764" i="1" s="1"/>
  <c r="I5764" i="1" s="1"/>
  <c r="F5765" i="1"/>
  <c r="G5765" i="1" s="1"/>
  <c r="I5765" i="1" s="1"/>
  <c r="F5766" i="1"/>
  <c r="G5766" i="1" s="1"/>
  <c r="I5766" i="1" s="1"/>
  <c r="F5767" i="1"/>
  <c r="G5767" i="1" s="1"/>
  <c r="I5767" i="1" s="1"/>
  <c r="F5768" i="1"/>
  <c r="G5768" i="1" s="1"/>
  <c r="I5768" i="1" s="1"/>
  <c r="F5769" i="1"/>
  <c r="G5769" i="1" s="1"/>
  <c r="I5769" i="1" s="1"/>
  <c r="F5770" i="1"/>
  <c r="G5770" i="1" s="1"/>
  <c r="I5770" i="1" s="1"/>
  <c r="F5771" i="1"/>
  <c r="G5771" i="1" s="1"/>
  <c r="I5771" i="1" s="1"/>
  <c r="F5772" i="1"/>
  <c r="G5772" i="1" s="1"/>
  <c r="I5772" i="1" s="1"/>
  <c r="F5773" i="1"/>
  <c r="G5773" i="1" s="1"/>
  <c r="I5773" i="1" s="1"/>
  <c r="F5774" i="1"/>
  <c r="G5774" i="1" s="1"/>
  <c r="I5774" i="1" s="1"/>
  <c r="F5775" i="1"/>
  <c r="G5775" i="1" s="1"/>
  <c r="I5775" i="1" s="1"/>
  <c r="F5776" i="1"/>
  <c r="G5776" i="1" s="1"/>
  <c r="I5776" i="1" s="1"/>
  <c r="F5777" i="1"/>
  <c r="G5777" i="1" s="1"/>
  <c r="I5777" i="1" s="1"/>
  <c r="F5778" i="1"/>
  <c r="G5778" i="1" s="1"/>
  <c r="I5778" i="1" s="1"/>
  <c r="F5779" i="1"/>
  <c r="G5779" i="1" s="1"/>
  <c r="I5779" i="1" s="1"/>
  <c r="F5780" i="1"/>
  <c r="G5780" i="1" s="1"/>
  <c r="I5780" i="1" s="1"/>
  <c r="F5781" i="1"/>
  <c r="G5781" i="1" s="1"/>
  <c r="I5781" i="1" s="1"/>
  <c r="F5782" i="1"/>
  <c r="G5782" i="1" s="1"/>
  <c r="I5782" i="1" s="1"/>
  <c r="F5783" i="1"/>
  <c r="G5783" i="1" s="1"/>
  <c r="I5783" i="1" s="1"/>
  <c r="F5784" i="1"/>
  <c r="G5784" i="1" s="1"/>
  <c r="I5784" i="1" s="1"/>
  <c r="F5785" i="1"/>
  <c r="G5785" i="1" s="1"/>
  <c r="I5785" i="1" s="1"/>
  <c r="F5786" i="1"/>
  <c r="G5786" i="1" s="1"/>
  <c r="I5786" i="1" s="1"/>
  <c r="F5787" i="1"/>
  <c r="G5787" i="1" s="1"/>
  <c r="I5787" i="1" s="1"/>
  <c r="F5788" i="1"/>
  <c r="G5788" i="1" s="1"/>
  <c r="I5788" i="1" s="1"/>
  <c r="F5789" i="1"/>
  <c r="G5789" i="1" s="1"/>
  <c r="I5789" i="1" s="1"/>
  <c r="F5790" i="1"/>
  <c r="G5790" i="1" s="1"/>
  <c r="I5790" i="1" s="1"/>
  <c r="F5791" i="1"/>
  <c r="G5791" i="1" s="1"/>
  <c r="I5791" i="1" s="1"/>
  <c r="F5792" i="1"/>
  <c r="G5792" i="1" s="1"/>
  <c r="I5792" i="1" s="1"/>
  <c r="F5793" i="1"/>
  <c r="G5793" i="1" s="1"/>
  <c r="I5793" i="1" s="1"/>
  <c r="F5794" i="1"/>
  <c r="G5794" i="1" s="1"/>
  <c r="I5794" i="1" s="1"/>
  <c r="F5795" i="1"/>
  <c r="G5795" i="1" s="1"/>
  <c r="I5795" i="1" s="1"/>
  <c r="F5796" i="1"/>
  <c r="G5796" i="1" s="1"/>
  <c r="I5796" i="1" s="1"/>
  <c r="F5797" i="1"/>
  <c r="G5797" i="1" s="1"/>
  <c r="I5797" i="1" s="1"/>
  <c r="F5798" i="1"/>
  <c r="G5798" i="1" s="1"/>
  <c r="I5798" i="1" s="1"/>
  <c r="F5799" i="1"/>
  <c r="G5799" i="1" s="1"/>
  <c r="I5799" i="1" s="1"/>
  <c r="F5800" i="1"/>
  <c r="G5800" i="1" s="1"/>
  <c r="I5800" i="1" s="1"/>
  <c r="F5801" i="1"/>
  <c r="G5801" i="1" s="1"/>
  <c r="I5801" i="1" s="1"/>
  <c r="F5802" i="1"/>
  <c r="G5802" i="1" s="1"/>
  <c r="I5802" i="1" s="1"/>
  <c r="F5803" i="1"/>
  <c r="G5803" i="1" s="1"/>
  <c r="I5803" i="1" s="1"/>
  <c r="F5804" i="1"/>
  <c r="G5804" i="1" s="1"/>
  <c r="I5804" i="1" s="1"/>
  <c r="F5805" i="1"/>
  <c r="G5805" i="1" s="1"/>
  <c r="I5805" i="1" s="1"/>
  <c r="F5806" i="1"/>
  <c r="G5806" i="1" s="1"/>
  <c r="I5806" i="1" s="1"/>
  <c r="F5807" i="1"/>
  <c r="G5807" i="1" s="1"/>
  <c r="I5807" i="1" s="1"/>
  <c r="F5808" i="1"/>
  <c r="G5808" i="1" s="1"/>
  <c r="I5808" i="1" s="1"/>
  <c r="F5809" i="1"/>
  <c r="G5809" i="1" s="1"/>
  <c r="I5809" i="1" s="1"/>
  <c r="F5810" i="1"/>
  <c r="G5810" i="1" s="1"/>
  <c r="I5810" i="1" s="1"/>
  <c r="F5811" i="1"/>
  <c r="G5811" i="1" s="1"/>
  <c r="I5811" i="1" s="1"/>
  <c r="F5812" i="1"/>
  <c r="G5812" i="1" s="1"/>
  <c r="I5812" i="1" s="1"/>
  <c r="F5813" i="1"/>
  <c r="G5813" i="1" s="1"/>
  <c r="I5813" i="1" s="1"/>
  <c r="F5814" i="1"/>
  <c r="G5814" i="1" s="1"/>
  <c r="I5814" i="1" s="1"/>
  <c r="F5815" i="1"/>
  <c r="G5815" i="1" s="1"/>
  <c r="I5815" i="1" s="1"/>
  <c r="F5816" i="1"/>
  <c r="G5816" i="1" s="1"/>
  <c r="I5816" i="1" s="1"/>
  <c r="F5817" i="1"/>
  <c r="G5817" i="1" s="1"/>
  <c r="I5817" i="1" s="1"/>
  <c r="F5818" i="1"/>
  <c r="G5818" i="1" s="1"/>
  <c r="I5818" i="1" s="1"/>
  <c r="F5819" i="1"/>
  <c r="G5819" i="1" s="1"/>
  <c r="I5819" i="1" s="1"/>
  <c r="F5820" i="1"/>
  <c r="G5820" i="1" s="1"/>
  <c r="I5820" i="1" s="1"/>
  <c r="F5821" i="1"/>
  <c r="G5821" i="1" s="1"/>
  <c r="I5821" i="1" s="1"/>
  <c r="F5822" i="1"/>
  <c r="G5822" i="1" s="1"/>
  <c r="I5822" i="1" s="1"/>
  <c r="F5823" i="1"/>
  <c r="G5823" i="1" s="1"/>
  <c r="I5823" i="1" s="1"/>
  <c r="F5824" i="1"/>
  <c r="G5824" i="1" s="1"/>
  <c r="I5824" i="1" s="1"/>
  <c r="F5825" i="1"/>
  <c r="G5825" i="1" s="1"/>
  <c r="I5825" i="1" s="1"/>
  <c r="F5826" i="1"/>
  <c r="G5826" i="1" s="1"/>
  <c r="I5826" i="1" s="1"/>
  <c r="F5827" i="1"/>
  <c r="G5827" i="1" s="1"/>
  <c r="I5827" i="1" s="1"/>
  <c r="F5828" i="1"/>
  <c r="G5828" i="1" s="1"/>
  <c r="I5828" i="1" s="1"/>
  <c r="F5829" i="1"/>
  <c r="G5829" i="1" s="1"/>
  <c r="I5829" i="1" s="1"/>
  <c r="F5830" i="1"/>
  <c r="G5830" i="1" s="1"/>
  <c r="I5830" i="1" s="1"/>
  <c r="F5831" i="1"/>
  <c r="G5831" i="1" s="1"/>
  <c r="I5831" i="1" s="1"/>
  <c r="F5832" i="1"/>
  <c r="G5832" i="1" s="1"/>
  <c r="I5832" i="1" s="1"/>
  <c r="F5833" i="1"/>
  <c r="G5833" i="1" s="1"/>
  <c r="I5833" i="1" s="1"/>
  <c r="F5834" i="1"/>
  <c r="G5834" i="1" s="1"/>
  <c r="I5834" i="1" s="1"/>
  <c r="F5835" i="1"/>
  <c r="G5835" i="1" s="1"/>
  <c r="I5835" i="1" s="1"/>
  <c r="F5836" i="1"/>
  <c r="G5836" i="1" s="1"/>
  <c r="I5836" i="1" s="1"/>
  <c r="F5837" i="1"/>
  <c r="G5837" i="1" s="1"/>
  <c r="I5837" i="1" s="1"/>
  <c r="F5838" i="1"/>
  <c r="G5838" i="1" s="1"/>
  <c r="I5838" i="1" s="1"/>
  <c r="F5839" i="1"/>
  <c r="G5839" i="1" s="1"/>
  <c r="I5839" i="1" s="1"/>
  <c r="F5840" i="1"/>
  <c r="G5840" i="1" s="1"/>
  <c r="I5840" i="1" s="1"/>
  <c r="F5841" i="1"/>
  <c r="G5841" i="1" s="1"/>
  <c r="I5841" i="1" s="1"/>
  <c r="F5842" i="1"/>
  <c r="G5842" i="1" s="1"/>
  <c r="I5842" i="1" s="1"/>
  <c r="F5843" i="1"/>
  <c r="G5843" i="1" s="1"/>
  <c r="I5843" i="1" s="1"/>
  <c r="F5844" i="1"/>
  <c r="G5844" i="1" s="1"/>
  <c r="I5844" i="1" s="1"/>
  <c r="F5845" i="1"/>
  <c r="G5845" i="1" s="1"/>
  <c r="I5845" i="1" s="1"/>
  <c r="F5846" i="1"/>
  <c r="G5846" i="1" s="1"/>
  <c r="I5846" i="1" s="1"/>
  <c r="F5847" i="1"/>
  <c r="G5847" i="1" s="1"/>
  <c r="I5847" i="1" s="1"/>
  <c r="F5848" i="1"/>
  <c r="G5848" i="1" s="1"/>
  <c r="I5848" i="1" s="1"/>
  <c r="F5849" i="1"/>
  <c r="G5849" i="1" s="1"/>
  <c r="I5849" i="1" s="1"/>
  <c r="F5850" i="1"/>
  <c r="G5850" i="1" s="1"/>
  <c r="I5850" i="1" s="1"/>
  <c r="F5851" i="1"/>
  <c r="G5851" i="1" s="1"/>
  <c r="I5851" i="1" s="1"/>
  <c r="F5852" i="1"/>
  <c r="G5852" i="1" s="1"/>
  <c r="I5852" i="1" s="1"/>
  <c r="F5853" i="1"/>
  <c r="G5853" i="1" s="1"/>
  <c r="I5853" i="1" s="1"/>
  <c r="F5854" i="1"/>
  <c r="G5854" i="1" s="1"/>
  <c r="I5854" i="1" s="1"/>
  <c r="F5855" i="1"/>
  <c r="G5855" i="1" s="1"/>
  <c r="I5855" i="1" s="1"/>
  <c r="F5856" i="1"/>
  <c r="G5856" i="1" s="1"/>
  <c r="I5856" i="1" s="1"/>
  <c r="F5857" i="1"/>
  <c r="G5857" i="1" s="1"/>
  <c r="I5857" i="1" s="1"/>
  <c r="F5858" i="1"/>
  <c r="G5858" i="1" s="1"/>
  <c r="I5858" i="1" s="1"/>
  <c r="F5859" i="1"/>
  <c r="G5859" i="1" s="1"/>
  <c r="I5859" i="1" s="1"/>
  <c r="F5860" i="1"/>
  <c r="G5860" i="1" s="1"/>
  <c r="I5860" i="1" s="1"/>
  <c r="F5861" i="1"/>
  <c r="G5861" i="1" s="1"/>
  <c r="I5861" i="1" s="1"/>
  <c r="F5862" i="1"/>
  <c r="G5862" i="1" s="1"/>
  <c r="I5862" i="1" s="1"/>
  <c r="F5863" i="1"/>
  <c r="G5863" i="1" s="1"/>
  <c r="I5863" i="1" s="1"/>
  <c r="F5864" i="1"/>
  <c r="G5864" i="1" s="1"/>
  <c r="I5864" i="1" s="1"/>
  <c r="F5865" i="1"/>
  <c r="G5865" i="1" s="1"/>
  <c r="I5865" i="1" s="1"/>
  <c r="F5866" i="1"/>
  <c r="G5866" i="1" s="1"/>
  <c r="I5866" i="1" s="1"/>
  <c r="F5867" i="1"/>
  <c r="G5867" i="1" s="1"/>
  <c r="I5867" i="1" s="1"/>
  <c r="F5868" i="1"/>
  <c r="G5868" i="1" s="1"/>
  <c r="I5868" i="1" s="1"/>
  <c r="F5869" i="1"/>
  <c r="G5869" i="1" s="1"/>
  <c r="I5869" i="1" s="1"/>
  <c r="F5870" i="1"/>
  <c r="G5870" i="1" s="1"/>
  <c r="I5870" i="1" s="1"/>
  <c r="F5871" i="1"/>
  <c r="G5871" i="1" s="1"/>
  <c r="I5871" i="1" s="1"/>
  <c r="F5872" i="1"/>
  <c r="G5872" i="1" s="1"/>
  <c r="I5872" i="1" s="1"/>
  <c r="F5873" i="1"/>
  <c r="G5873" i="1" s="1"/>
  <c r="I5873" i="1" s="1"/>
  <c r="F5874" i="1"/>
  <c r="G5874" i="1" s="1"/>
  <c r="I5874" i="1" s="1"/>
  <c r="F5875" i="1"/>
  <c r="G5875" i="1" s="1"/>
  <c r="I5875" i="1" s="1"/>
  <c r="F5876" i="1"/>
  <c r="G5876" i="1" s="1"/>
  <c r="I5876" i="1" s="1"/>
  <c r="F5877" i="1"/>
  <c r="G5877" i="1" s="1"/>
  <c r="I5877" i="1" s="1"/>
  <c r="F5878" i="1"/>
  <c r="G5878" i="1" s="1"/>
  <c r="I5878" i="1" s="1"/>
  <c r="F5879" i="1"/>
  <c r="G5879" i="1" s="1"/>
  <c r="I5879" i="1" s="1"/>
  <c r="F5880" i="1"/>
  <c r="G5880" i="1" s="1"/>
  <c r="I5880" i="1" s="1"/>
  <c r="F5881" i="1"/>
  <c r="G5881" i="1" s="1"/>
  <c r="I5881" i="1" s="1"/>
  <c r="F5882" i="1"/>
  <c r="G5882" i="1" s="1"/>
  <c r="I5882" i="1" s="1"/>
  <c r="F5883" i="1"/>
  <c r="G5883" i="1" s="1"/>
  <c r="I5883" i="1" s="1"/>
  <c r="F5884" i="1"/>
  <c r="G5884" i="1" s="1"/>
  <c r="I5884" i="1" s="1"/>
  <c r="F5885" i="1"/>
  <c r="G5885" i="1" s="1"/>
  <c r="I5885" i="1" s="1"/>
  <c r="F5886" i="1"/>
  <c r="G5886" i="1" s="1"/>
  <c r="I5886" i="1" s="1"/>
  <c r="F5887" i="1"/>
  <c r="G5887" i="1" s="1"/>
  <c r="I5887" i="1" s="1"/>
  <c r="F5888" i="1"/>
  <c r="G5888" i="1" s="1"/>
  <c r="I5888" i="1" s="1"/>
  <c r="F5889" i="1"/>
  <c r="G5889" i="1" s="1"/>
  <c r="I5889" i="1" s="1"/>
  <c r="F5890" i="1"/>
  <c r="G5890" i="1" s="1"/>
  <c r="I5890" i="1" s="1"/>
  <c r="F5891" i="1"/>
  <c r="G5891" i="1" s="1"/>
  <c r="I5891" i="1" s="1"/>
  <c r="F5892" i="1"/>
  <c r="G5892" i="1" s="1"/>
  <c r="I5892" i="1" s="1"/>
  <c r="F5893" i="1"/>
  <c r="G5893" i="1" s="1"/>
  <c r="I5893" i="1" s="1"/>
  <c r="F5894" i="1"/>
  <c r="G5894" i="1" s="1"/>
  <c r="I5894" i="1" s="1"/>
  <c r="F5895" i="1"/>
  <c r="G5895" i="1" s="1"/>
  <c r="I5895" i="1" s="1"/>
  <c r="F5896" i="1"/>
  <c r="G5896" i="1" s="1"/>
  <c r="I5896" i="1" s="1"/>
  <c r="F5897" i="1"/>
  <c r="G5897" i="1" s="1"/>
  <c r="I5897" i="1" s="1"/>
  <c r="F5898" i="1"/>
  <c r="G5898" i="1" s="1"/>
  <c r="I5898" i="1" s="1"/>
  <c r="F5899" i="1"/>
  <c r="G5899" i="1" s="1"/>
  <c r="I5899" i="1" s="1"/>
  <c r="F5900" i="1"/>
  <c r="G5900" i="1" s="1"/>
  <c r="I5900" i="1" s="1"/>
  <c r="F5901" i="1"/>
  <c r="G5901" i="1" s="1"/>
  <c r="I5901" i="1" s="1"/>
  <c r="F5902" i="1"/>
  <c r="G5902" i="1" s="1"/>
  <c r="I5902" i="1" s="1"/>
  <c r="F5903" i="1"/>
  <c r="G5903" i="1" s="1"/>
  <c r="I5903" i="1" s="1"/>
  <c r="F5904" i="1"/>
  <c r="G5904" i="1" s="1"/>
  <c r="I5904" i="1" s="1"/>
  <c r="F5905" i="1"/>
  <c r="G5905" i="1" s="1"/>
  <c r="I5905" i="1" s="1"/>
  <c r="F5906" i="1"/>
  <c r="G5906" i="1" s="1"/>
  <c r="I5906" i="1" s="1"/>
  <c r="F5907" i="1"/>
  <c r="G5907" i="1" s="1"/>
  <c r="I5907" i="1" s="1"/>
  <c r="F5908" i="1"/>
  <c r="G5908" i="1" s="1"/>
  <c r="I5908" i="1" s="1"/>
  <c r="F5909" i="1"/>
  <c r="G5909" i="1" s="1"/>
  <c r="I5909" i="1" s="1"/>
  <c r="F5910" i="1"/>
  <c r="G5910" i="1" s="1"/>
  <c r="I5910" i="1" s="1"/>
  <c r="F5911" i="1"/>
  <c r="G5911" i="1" s="1"/>
  <c r="I5911" i="1" s="1"/>
  <c r="F5912" i="1"/>
  <c r="G5912" i="1" s="1"/>
  <c r="I5912" i="1" s="1"/>
  <c r="F5913" i="1"/>
  <c r="G5913" i="1" s="1"/>
  <c r="I5913" i="1" s="1"/>
  <c r="F5914" i="1"/>
  <c r="G5914" i="1" s="1"/>
  <c r="I5914" i="1" s="1"/>
  <c r="F5915" i="1"/>
  <c r="G5915" i="1" s="1"/>
  <c r="I5915" i="1" s="1"/>
  <c r="F5916" i="1"/>
  <c r="G5916" i="1" s="1"/>
  <c r="I5916" i="1" s="1"/>
  <c r="F5917" i="1"/>
  <c r="G5917" i="1" s="1"/>
  <c r="I5917" i="1" s="1"/>
  <c r="F5918" i="1"/>
  <c r="G5918" i="1" s="1"/>
  <c r="I5918" i="1" s="1"/>
  <c r="F5919" i="1"/>
  <c r="G5919" i="1" s="1"/>
  <c r="I5919" i="1" s="1"/>
  <c r="F5920" i="1"/>
  <c r="G5920" i="1" s="1"/>
  <c r="I5920" i="1" s="1"/>
  <c r="F5921" i="1"/>
  <c r="G5921" i="1" s="1"/>
  <c r="I5921" i="1" s="1"/>
  <c r="F5922" i="1"/>
  <c r="G5922" i="1" s="1"/>
  <c r="I5922" i="1" s="1"/>
  <c r="F5923" i="1"/>
  <c r="G5923" i="1" s="1"/>
  <c r="I5923" i="1" s="1"/>
  <c r="F5924" i="1"/>
  <c r="G5924" i="1" s="1"/>
  <c r="I5924" i="1" s="1"/>
  <c r="F5925" i="1"/>
  <c r="G5925" i="1" s="1"/>
  <c r="I5925" i="1" s="1"/>
  <c r="F5926" i="1"/>
  <c r="G5926" i="1" s="1"/>
  <c r="I5926" i="1" s="1"/>
  <c r="F5927" i="1"/>
  <c r="G5927" i="1" s="1"/>
  <c r="I5927" i="1" s="1"/>
  <c r="F5928" i="1"/>
  <c r="G5928" i="1" s="1"/>
  <c r="I5928" i="1" s="1"/>
  <c r="F5929" i="1"/>
  <c r="G5929" i="1" s="1"/>
  <c r="I5929" i="1" s="1"/>
  <c r="F5930" i="1"/>
  <c r="G5930" i="1" s="1"/>
  <c r="I5930" i="1" s="1"/>
  <c r="F5931" i="1"/>
  <c r="G5931" i="1" s="1"/>
  <c r="I5931" i="1" s="1"/>
  <c r="F5932" i="1"/>
  <c r="G5932" i="1" s="1"/>
  <c r="I5932" i="1" s="1"/>
  <c r="F5933" i="1"/>
  <c r="G5933" i="1" s="1"/>
  <c r="I5933" i="1" s="1"/>
  <c r="F5934" i="1"/>
  <c r="G5934" i="1" s="1"/>
  <c r="I5934" i="1" s="1"/>
  <c r="F5935" i="1"/>
  <c r="G5935" i="1" s="1"/>
  <c r="I5935" i="1" s="1"/>
  <c r="F5936" i="1"/>
  <c r="G5936" i="1" s="1"/>
  <c r="I5936" i="1" s="1"/>
  <c r="F5937" i="1"/>
  <c r="G5937" i="1" s="1"/>
  <c r="I5937" i="1" s="1"/>
  <c r="F5938" i="1"/>
  <c r="G5938" i="1" s="1"/>
  <c r="I5938" i="1" s="1"/>
  <c r="F5939" i="1"/>
  <c r="G5939" i="1" s="1"/>
  <c r="I5939" i="1" s="1"/>
  <c r="F5940" i="1"/>
  <c r="G5940" i="1" s="1"/>
  <c r="I5940" i="1" s="1"/>
  <c r="F5941" i="1"/>
  <c r="G5941" i="1" s="1"/>
  <c r="I5941" i="1" s="1"/>
  <c r="F5942" i="1"/>
  <c r="G5942" i="1" s="1"/>
  <c r="I5942" i="1" s="1"/>
  <c r="F5943" i="1"/>
  <c r="G5943" i="1" s="1"/>
  <c r="I5943" i="1" s="1"/>
  <c r="F5944" i="1"/>
  <c r="G5944" i="1" s="1"/>
  <c r="I5944" i="1" s="1"/>
  <c r="F5945" i="1"/>
  <c r="G5945" i="1" s="1"/>
  <c r="I5945" i="1" s="1"/>
  <c r="F5946" i="1"/>
  <c r="G5946" i="1" s="1"/>
  <c r="I5946" i="1" s="1"/>
  <c r="F5947" i="1"/>
  <c r="G5947" i="1" s="1"/>
  <c r="I5947" i="1" s="1"/>
  <c r="F5948" i="1"/>
  <c r="G5948" i="1" s="1"/>
  <c r="I5948" i="1" s="1"/>
  <c r="F5949" i="1"/>
  <c r="G5949" i="1" s="1"/>
  <c r="I5949" i="1" s="1"/>
  <c r="F5950" i="1"/>
  <c r="G5950" i="1" s="1"/>
  <c r="I5950" i="1" s="1"/>
  <c r="F5951" i="1"/>
  <c r="G5951" i="1" s="1"/>
  <c r="I5951" i="1" s="1"/>
  <c r="F5952" i="1"/>
  <c r="G5952" i="1" s="1"/>
  <c r="I5952" i="1" s="1"/>
  <c r="F5953" i="1"/>
  <c r="G5953" i="1" s="1"/>
  <c r="I5953" i="1" s="1"/>
  <c r="F5954" i="1"/>
  <c r="G5954" i="1" s="1"/>
  <c r="I5954" i="1" s="1"/>
  <c r="F5955" i="1"/>
  <c r="G5955" i="1" s="1"/>
  <c r="I5955" i="1" s="1"/>
  <c r="F5956" i="1"/>
  <c r="G5956" i="1" s="1"/>
  <c r="I5956" i="1" s="1"/>
  <c r="F5957" i="1"/>
  <c r="G5957" i="1" s="1"/>
  <c r="I5957" i="1" s="1"/>
  <c r="F5958" i="1"/>
  <c r="G5958" i="1" s="1"/>
  <c r="I5958" i="1" s="1"/>
  <c r="F5959" i="1"/>
  <c r="G5959" i="1" s="1"/>
  <c r="I5959" i="1" s="1"/>
  <c r="F5960" i="1"/>
  <c r="G5960" i="1" s="1"/>
  <c r="I5960" i="1" s="1"/>
  <c r="F5961" i="1"/>
  <c r="G5961" i="1" s="1"/>
  <c r="I5961" i="1" s="1"/>
  <c r="F5962" i="1"/>
  <c r="G5962" i="1" s="1"/>
  <c r="I5962" i="1" s="1"/>
  <c r="F5963" i="1"/>
  <c r="G5963" i="1" s="1"/>
  <c r="I5963" i="1" s="1"/>
  <c r="F5964" i="1"/>
  <c r="G5964" i="1" s="1"/>
  <c r="I5964" i="1" s="1"/>
  <c r="F5965" i="1"/>
  <c r="G5965" i="1" s="1"/>
  <c r="I5965" i="1" s="1"/>
  <c r="F5966" i="1"/>
  <c r="G5966" i="1" s="1"/>
  <c r="I5966" i="1" s="1"/>
  <c r="F5967" i="1"/>
  <c r="G5967" i="1" s="1"/>
  <c r="I5967" i="1" s="1"/>
  <c r="F5968" i="1"/>
  <c r="G5968" i="1" s="1"/>
  <c r="I5968" i="1" s="1"/>
  <c r="F5969" i="1"/>
  <c r="G5969" i="1" s="1"/>
  <c r="I5969" i="1" s="1"/>
  <c r="F5970" i="1"/>
  <c r="G5970" i="1" s="1"/>
  <c r="I5970" i="1" s="1"/>
  <c r="F5971" i="1"/>
  <c r="G5971" i="1" s="1"/>
  <c r="I5971" i="1" s="1"/>
  <c r="F5972" i="1"/>
  <c r="G5972" i="1" s="1"/>
  <c r="I5972" i="1" s="1"/>
  <c r="F5973" i="1"/>
  <c r="G5973" i="1" s="1"/>
  <c r="I5973" i="1" s="1"/>
  <c r="F5974" i="1"/>
  <c r="G5974" i="1" s="1"/>
  <c r="I5974" i="1" s="1"/>
  <c r="F5975" i="1"/>
  <c r="G5975" i="1" s="1"/>
  <c r="I5975" i="1" s="1"/>
  <c r="F5976" i="1"/>
  <c r="G5976" i="1" s="1"/>
  <c r="I5976" i="1" s="1"/>
  <c r="F5977" i="1"/>
  <c r="G5977" i="1" s="1"/>
  <c r="I5977" i="1" s="1"/>
  <c r="F5978" i="1"/>
  <c r="G5978" i="1" s="1"/>
  <c r="I5978" i="1" s="1"/>
  <c r="F5979" i="1"/>
  <c r="G5979" i="1" s="1"/>
  <c r="I5979" i="1" s="1"/>
  <c r="F5980" i="1"/>
  <c r="G5980" i="1" s="1"/>
  <c r="I5980" i="1" s="1"/>
  <c r="F5981" i="1"/>
  <c r="G5981" i="1" s="1"/>
  <c r="I5981" i="1" s="1"/>
  <c r="F5982" i="1"/>
  <c r="G5982" i="1" s="1"/>
  <c r="I5982" i="1" s="1"/>
  <c r="F5983" i="1"/>
  <c r="G5983" i="1" s="1"/>
  <c r="I5983" i="1" s="1"/>
  <c r="F5984" i="1"/>
  <c r="G5984" i="1" s="1"/>
  <c r="I5984" i="1" s="1"/>
  <c r="F5985" i="1"/>
  <c r="G5985" i="1" s="1"/>
  <c r="I5985" i="1" s="1"/>
  <c r="F5986" i="1"/>
  <c r="G5986" i="1" s="1"/>
  <c r="I5986" i="1" s="1"/>
  <c r="F5987" i="1"/>
  <c r="G5987" i="1" s="1"/>
  <c r="I5987" i="1" s="1"/>
  <c r="F5988" i="1"/>
  <c r="G5988" i="1" s="1"/>
  <c r="I5988" i="1" s="1"/>
  <c r="F5989" i="1"/>
  <c r="G5989" i="1" s="1"/>
  <c r="I5989" i="1" s="1"/>
  <c r="F5990" i="1"/>
  <c r="G5990" i="1" s="1"/>
  <c r="I5990" i="1" s="1"/>
  <c r="F5991" i="1"/>
  <c r="G5991" i="1" s="1"/>
  <c r="I5991" i="1" s="1"/>
  <c r="F5992" i="1"/>
  <c r="G5992" i="1" s="1"/>
  <c r="I5992" i="1" s="1"/>
  <c r="F5993" i="1"/>
  <c r="G5993" i="1" s="1"/>
  <c r="I5993" i="1" s="1"/>
  <c r="F5994" i="1"/>
  <c r="G5994" i="1" s="1"/>
  <c r="I5994" i="1" s="1"/>
  <c r="F5995" i="1"/>
  <c r="G5995" i="1" s="1"/>
  <c r="I5995" i="1" s="1"/>
  <c r="F5996" i="1"/>
  <c r="G5996" i="1" s="1"/>
  <c r="I5996" i="1" s="1"/>
  <c r="F5997" i="1"/>
  <c r="G5997" i="1" s="1"/>
  <c r="I5997" i="1" s="1"/>
  <c r="F5998" i="1"/>
  <c r="G5998" i="1" s="1"/>
  <c r="I5998" i="1" s="1"/>
  <c r="F5999" i="1"/>
  <c r="G5999" i="1" s="1"/>
  <c r="I5999" i="1" s="1"/>
  <c r="F6000" i="1"/>
  <c r="G6000" i="1" s="1"/>
  <c r="I6000" i="1" s="1"/>
  <c r="F6001" i="1"/>
  <c r="G6001" i="1" s="1"/>
  <c r="I6001" i="1" s="1"/>
  <c r="F6002" i="1"/>
  <c r="G6002" i="1" s="1"/>
  <c r="I6002" i="1" s="1"/>
  <c r="F6003" i="1"/>
  <c r="G6003" i="1" s="1"/>
  <c r="I6003" i="1" s="1"/>
  <c r="F6004" i="1"/>
  <c r="G6004" i="1" s="1"/>
  <c r="I6004" i="1" s="1"/>
  <c r="F6005" i="1"/>
  <c r="G6005" i="1" s="1"/>
  <c r="I6005" i="1" s="1"/>
  <c r="F6006" i="1"/>
  <c r="G6006" i="1" s="1"/>
  <c r="I6006" i="1" s="1"/>
  <c r="F6007" i="1"/>
  <c r="G6007" i="1" s="1"/>
  <c r="I6007" i="1" s="1"/>
  <c r="F6008" i="1"/>
  <c r="G6008" i="1" s="1"/>
  <c r="I6008" i="1" s="1"/>
  <c r="F6009" i="1"/>
  <c r="G6009" i="1" s="1"/>
  <c r="I6009" i="1" s="1"/>
  <c r="F6010" i="1"/>
  <c r="G6010" i="1" s="1"/>
  <c r="I6010" i="1" s="1"/>
  <c r="F6011" i="1"/>
  <c r="G6011" i="1" s="1"/>
  <c r="I6011" i="1" s="1"/>
  <c r="F6012" i="1"/>
  <c r="G6012" i="1" s="1"/>
  <c r="I6012" i="1" s="1"/>
  <c r="F6013" i="1"/>
  <c r="G6013" i="1" s="1"/>
  <c r="I6013" i="1" s="1"/>
  <c r="F6014" i="1"/>
  <c r="G6014" i="1" s="1"/>
  <c r="I6014" i="1" s="1"/>
  <c r="F6015" i="1"/>
  <c r="G6015" i="1" s="1"/>
  <c r="I6015" i="1" s="1"/>
  <c r="F6016" i="1"/>
  <c r="G6016" i="1" s="1"/>
  <c r="I6016" i="1" s="1"/>
  <c r="F6017" i="1"/>
  <c r="G6017" i="1" s="1"/>
  <c r="I6017" i="1" s="1"/>
  <c r="F6018" i="1"/>
  <c r="G6018" i="1" s="1"/>
  <c r="I6018" i="1" s="1"/>
  <c r="F6019" i="1"/>
  <c r="G6019" i="1" s="1"/>
  <c r="I6019" i="1" s="1"/>
  <c r="F6020" i="1"/>
  <c r="G6020" i="1" s="1"/>
  <c r="I6020" i="1" s="1"/>
  <c r="F6021" i="1"/>
  <c r="G6021" i="1" s="1"/>
  <c r="I6021" i="1" s="1"/>
  <c r="F6022" i="1"/>
  <c r="G6022" i="1" s="1"/>
  <c r="I6022" i="1" s="1"/>
  <c r="F6023" i="1"/>
  <c r="G6023" i="1" s="1"/>
  <c r="I6023" i="1" s="1"/>
  <c r="F6024" i="1"/>
  <c r="G6024" i="1" s="1"/>
  <c r="I6024" i="1" s="1"/>
  <c r="F6025" i="1"/>
  <c r="G6025" i="1" s="1"/>
  <c r="I6025" i="1" s="1"/>
  <c r="F6026" i="1"/>
  <c r="G6026" i="1" s="1"/>
  <c r="I6026" i="1" s="1"/>
  <c r="F6027" i="1"/>
  <c r="G6027" i="1" s="1"/>
  <c r="I6027" i="1" s="1"/>
  <c r="F6028" i="1"/>
  <c r="G6028" i="1" s="1"/>
  <c r="I6028" i="1" s="1"/>
  <c r="F6029" i="1"/>
  <c r="G6029" i="1" s="1"/>
  <c r="I6029" i="1" s="1"/>
  <c r="F6030" i="1"/>
  <c r="G6030" i="1" s="1"/>
  <c r="I6030" i="1" s="1"/>
  <c r="F6031" i="1"/>
  <c r="G6031" i="1" s="1"/>
  <c r="I6031" i="1" s="1"/>
  <c r="F6032" i="1"/>
  <c r="G6032" i="1" s="1"/>
  <c r="I6032" i="1" s="1"/>
  <c r="F6033" i="1"/>
  <c r="G6033" i="1" s="1"/>
  <c r="I6033" i="1" s="1"/>
  <c r="F6034" i="1"/>
  <c r="G6034" i="1" s="1"/>
  <c r="I6034" i="1" s="1"/>
  <c r="F6035" i="1"/>
  <c r="G6035" i="1" s="1"/>
  <c r="I6035" i="1" s="1"/>
  <c r="F6036" i="1"/>
  <c r="G6036" i="1" s="1"/>
  <c r="I6036" i="1" s="1"/>
  <c r="F6037" i="1"/>
  <c r="G6037" i="1" s="1"/>
  <c r="I6037" i="1" s="1"/>
  <c r="F6038" i="1"/>
  <c r="G6038" i="1" s="1"/>
  <c r="I6038" i="1" s="1"/>
  <c r="F6039" i="1"/>
  <c r="G6039" i="1" s="1"/>
  <c r="I6039" i="1" s="1"/>
  <c r="F6040" i="1"/>
  <c r="G6040" i="1" s="1"/>
  <c r="I6040" i="1" s="1"/>
  <c r="F6041" i="1"/>
  <c r="G6041" i="1" s="1"/>
  <c r="I6041" i="1" s="1"/>
  <c r="F6042" i="1"/>
  <c r="G6042" i="1" s="1"/>
  <c r="I6042" i="1" s="1"/>
  <c r="F6043" i="1"/>
  <c r="G6043" i="1" s="1"/>
  <c r="I6043" i="1" s="1"/>
  <c r="F6044" i="1"/>
  <c r="G6044" i="1" s="1"/>
  <c r="I6044" i="1" s="1"/>
  <c r="F6045" i="1"/>
  <c r="G6045" i="1" s="1"/>
  <c r="I6045" i="1" s="1"/>
  <c r="F6046" i="1"/>
  <c r="G6046" i="1" s="1"/>
  <c r="I6046" i="1" s="1"/>
  <c r="F6047" i="1"/>
  <c r="G6047" i="1" s="1"/>
  <c r="I6047" i="1" s="1"/>
  <c r="F6048" i="1"/>
  <c r="G6048" i="1" s="1"/>
  <c r="I6048" i="1" s="1"/>
  <c r="F6049" i="1"/>
  <c r="G6049" i="1" s="1"/>
  <c r="I6049" i="1" s="1"/>
  <c r="F6050" i="1"/>
  <c r="G6050" i="1" s="1"/>
  <c r="I6050" i="1" s="1"/>
  <c r="F6051" i="1"/>
  <c r="G6051" i="1" s="1"/>
  <c r="I6051" i="1" s="1"/>
  <c r="F6052" i="1"/>
  <c r="G6052" i="1" s="1"/>
  <c r="I6052" i="1" s="1"/>
  <c r="F6053" i="1"/>
  <c r="G6053" i="1" s="1"/>
  <c r="I6053" i="1" s="1"/>
  <c r="F6054" i="1"/>
  <c r="G6054" i="1" s="1"/>
  <c r="I6054" i="1" s="1"/>
  <c r="F6055" i="1"/>
  <c r="G6055" i="1" s="1"/>
  <c r="I6055" i="1" s="1"/>
  <c r="F6056" i="1"/>
  <c r="G6056" i="1" s="1"/>
  <c r="I6056" i="1" s="1"/>
  <c r="F6057" i="1"/>
  <c r="G6057" i="1" s="1"/>
  <c r="I6057" i="1" s="1"/>
  <c r="F6058" i="1"/>
  <c r="G6058" i="1" s="1"/>
  <c r="I6058" i="1" s="1"/>
  <c r="F6059" i="1"/>
  <c r="G6059" i="1" s="1"/>
  <c r="I6059" i="1" s="1"/>
  <c r="F6060" i="1"/>
  <c r="G6060" i="1" s="1"/>
  <c r="I6060" i="1" s="1"/>
  <c r="F6061" i="1"/>
  <c r="G6061" i="1" s="1"/>
  <c r="I6061" i="1" s="1"/>
  <c r="F6062" i="1"/>
  <c r="G6062" i="1" s="1"/>
  <c r="I6062" i="1" s="1"/>
  <c r="F6063" i="1"/>
  <c r="G6063" i="1" s="1"/>
  <c r="I6063" i="1" s="1"/>
  <c r="F6064" i="1"/>
  <c r="G6064" i="1" s="1"/>
  <c r="I6064" i="1" s="1"/>
  <c r="F6065" i="1"/>
  <c r="G6065" i="1" s="1"/>
  <c r="I6065" i="1" s="1"/>
  <c r="F6066" i="1"/>
  <c r="G6066" i="1" s="1"/>
  <c r="I6066" i="1" s="1"/>
  <c r="F6067" i="1"/>
  <c r="G6067" i="1" s="1"/>
  <c r="I6067" i="1" s="1"/>
  <c r="F6068" i="1"/>
  <c r="G6068" i="1" s="1"/>
  <c r="I6068" i="1" s="1"/>
  <c r="F6069" i="1"/>
  <c r="G6069" i="1" s="1"/>
  <c r="I6069" i="1" s="1"/>
  <c r="F6070" i="1"/>
  <c r="G6070" i="1" s="1"/>
  <c r="I6070" i="1" s="1"/>
  <c r="F6071" i="1"/>
  <c r="G6071" i="1" s="1"/>
  <c r="I6071" i="1" s="1"/>
  <c r="F6072" i="1"/>
  <c r="G6072" i="1" s="1"/>
  <c r="I6072" i="1" s="1"/>
  <c r="F6073" i="1"/>
  <c r="G6073" i="1" s="1"/>
  <c r="I6073" i="1" s="1"/>
  <c r="F6074" i="1"/>
  <c r="G6074" i="1" s="1"/>
  <c r="I6074" i="1" s="1"/>
  <c r="F6075" i="1"/>
  <c r="G6075" i="1" s="1"/>
  <c r="I6075" i="1" s="1"/>
  <c r="F6076" i="1"/>
  <c r="G6076" i="1" s="1"/>
  <c r="I6076" i="1" s="1"/>
  <c r="F6077" i="1"/>
  <c r="G6077" i="1" s="1"/>
  <c r="I6077" i="1" s="1"/>
  <c r="F6078" i="1"/>
  <c r="G6078" i="1" s="1"/>
  <c r="I6078" i="1" s="1"/>
  <c r="F6079" i="1"/>
  <c r="G6079" i="1" s="1"/>
  <c r="I6079" i="1" s="1"/>
  <c r="F6080" i="1"/>
  <c r="G6080" i="1" s="1"/>
  <c r="I6080" i="1" s="1"/>
  <c r="F6081" i="1"/>
  <c r="G6081" i="1" s="1"/>
  <c r="I6081" i="1" s="1"/>
  <c r="F6082" i="1"/>
  <c r="G6082" i="1" s="1"/>
  <c r="I6082" i="1" s="1"/>
  <c r="F6083" i="1"/>
  <c r="G6083" i="1" s="1"/>
  <c r="I6083" i="1" s="1"/>
  <c r="F6084" i="1"/>
  <c r="G6084" i="1" s="1"/>
  <c r="I6084" i="1" s="1"/>
  <c r="F6085" i="1"/>
  <c r="G6085" i="1" s="1"/>
  <c r="I6085" i="1" s="1"/>
  <c r="F6086" i="1"/>
  <c r="G6086" i="1" s="1"/>
  <c r="I6086" i="1" s="1"/>
  <c r="F6087" i="1"/>
  <c r="G6087" i="1" s="1"/>
  <c r="I6087" i="1" s="1"/>
  <c r="F6088" i="1"/>
  <c r="G6088" i="1" s="1"/>
  <c r="I6088" i="1" s="1"/>
  <c r="F6089" i="1"/>
  <c r="G6089" i="1" s="1"/>
  <c r="I6089" i="1" s="1"/>
  <c r="F6090" i="1"/>
  <c r="G6090" i="1" s="1"/>
  <c r="I6090" i="1" s="1"/>
  <c r="F6091" i="1"/>
  <c r="G6091" i="1" s="1"/>
  <c r="I6091" i="1" s="1"/>
  <c r="F6092" i="1"/>
  <c r="G6092" i="1" s="1"/>
  <c r="I6092" i="1" s="1"/>
  <c r="F6093" i="1"/>
  <c r="G6093" i="1" s="1"/>
  <c r="I6093" i="1" s="1"/>
  <c r="F6094" i="1"/>
  <c r="G6094" i="1" s="1"/>
  <c r="I6094" i="1" s="1"/>
  <c r="F6095" i="1"/>
  <c r="G6095" i="1" s="1"/>
  <c r="I6095" i="1" s="1"/>
  <c r="F6096" i="1"/>
  <c r="G6096" i="1" s="1"/>
  <c r="I6096" i="1" s="1"/>
  <c r="F6097" i="1"/>
  <c r="G6097" i="1" s="1"/>
  <c r="I6097" i="1" s="1"/>
  <c r="F6098" i="1"/>
  <c r="G6098" i="1" s="1"/>
  <c r="I6098" i="1" s="1"/>
  <c r="F6099" i="1"/>
  <c r="G6099" i="1" s="1"/>
  <c r="I6099" i="1" s="1"/>
  <c r="F6100" i="1"/>
  <c r="G6100" i="1" s="1"/>
  <c r="I6100" i="1" s="1"/>
  <c r="F6101" i="1"/>
  <c r="G6101" i="1" s="1"/>
  <c r="I6101" i="1" s="1"/>
  <c r="F6102" i="1"/>
  <c r="G6102" i="1" s="1"/>
  <c r="I6102" i="1" s="1"/>
  <c r="F6103" i="1"/>
  <c r="G6103" i="1" s="1"/>
  <c r="I6103" i="1" s="1"/>
  <c r="F6104" i="1"/>
  <c r="G6104" i="1" s="1"/>
  <c r="I6104" i="1" s="1"/>
  <c r="F6105" i="1"/>
  <c r="G6105" i="1" s="1"/>
  <c r="I6105" i="1" s="1"/>
  <c r="F6106" i="1"/>
  <c r="G6106" i="1" s="1"/>
  <c r="I6106" i="1" s="1"/>
  <c r="F6107" i="1"/>
  <c r="G6107" i="1" s="1"/>
  <c r="I6107" i="1" s="1"/>
  <c r="F6108" i="1"/>
  <c r="G6108" i="1" s="1"/>
  <c r="I6108" i="1" s="1"/>
  <c r="F6109" i="1"/>
  <c r="G6109" i="1" s="1"/>
  <c r="I6109" i="1" s="1"/>
  <c r="F6110" i="1"/>
  <c r="G6110" i="1" s="1"/>
  <c r="I6110" i="1" s="1"/>
  <c r="F6111" i="1"/>
  <c r="G6111" i="1" s="1"/>
  <c r="I6111" i="1" s="1"/>
  <c r="F6112" i="1"/>
  <c r="G6112" i="1" s="1"/>
  <c r="I6112" i="1" s="1"/>
  <c r="F6113" i="1"/>
  <c r="G6113" i="1" s="1"/>
  <c r="I6113" i="1" s="1"/>
  <c r="F6114" i="1"/>
  <c r="G6114" i="1" s="1"/>
  <c r="I6114" i="1" s="1"/>
  <c r="F6115" i="1"/>
  <c r="G6115" i="1" s="1"/>
  <c r="I6115" i="1" s="1"/>
  <c r="F6116" i="1"/>
  <c r="G6116" i="1" s="1"/>
  <c r="I6116" i="1" s="1"/>
  <c r="F6117" i="1"/>
  <c r="G6117" i="1" s="1"/>
  <c r="I6117" i="1" s="1"/>
  <c r="F6118" i="1"/>
  <c r="G6118" i="1" s="1"/>
  <c r="I6118" i="1" s="1"/>
  <c r="F6119" i="1"/>
  <c r="G6119" i="1" s="1"/>
  <c r="I6119" i="1" s="1"/>
  <c r="F6120" i="1"/>
  <c r="G6120" i="1" s="1"/>
  <c r="I6120" i="1" s="1"/>
  <c r="F6121" i="1"/>
  <c r="G6121" i="1" s="1"/>
  <c r="I6121" i="1" s="1"/>
  <c r="F6122" i="1"/>
  <c r="G6122" i="1" s="1"/>
  <c r="I6122" i="1" s="1"/>
  <c r="F6123" i="1"/>
  <c r="G6123" i="1" s="1"/>
  <c r="I6123" i="1" s="1"/>
  <c r="F6124" i="1"/>
  <c r="G6124" i="1" s="1"/>
  <c r="I6124" i="1" s="1"/>
  <c r="F6125" i="1"/>
  <c r="G6125" i="1" s="1"/>
  <c r="I6125" i="1" s="1"/>
  <c r="F6126" i="1"/>
  <c r="G6126" i="1" s="1"/>
  <c r="I6126" i="1" s="1"/>
  <c r="F6127" i="1"/>
  <c r="G6127" i="1" s="1"/>
  <c r="I6127" i="1" s="1"/>
  <c r="F6128" i="1"/>
  <c r="G6128" i="1" s="1"/>
  <c r="I6128" i="1" s="1"/>
  <c r="F6129" i="1"/>
  <c r="G6129" i="1" s="1"/>
  <c r="I6129" i="1" s="1"/>
  <c r="F6130" i="1"/>
  <c r="G6130" i="1" s="1"/>
  <c r="I6130" i="1" s="1"/>
  <c r="F6131" i="1"/>
  <c r="G6131" i="1" s="1"/>
  <c r="I6131" i="1" s="1"/>
  <c r="F6132" i="1"/>
  <c r="G6132" i="1" s="1"/>
  <c r="I6132" i="1" s="1"/>
  <c r="F6133" i="1"/>
  <c r="G6133" i="1" s="1"/>
  <c r="I6133" i="1" s="1"/>
  <c r="F6134" i="1"/>
  <c r="G6134" i="1" s="1"/>
  <c r="I6134" i="1" s="1"/>
  <c r="F6135" i="1"/>
  <c r="G6135" i="1" s="1"/>
  <c r="I6135" i="1" s="1"/>
  <c r="F6136" i="1"/>
  <c r="G6136" i="1" s="1"/>
  <c r="I6136" i="1" s="1"/>
  <c r="F6137" i="1"/>
  <c r="G6137" i="1" s="1"/>
  <c r="I6137" i="1" s="1"/>
  <c r="F6138" i="1"/>
  <c r="G6138" i="1" s="1"/>
  <c r="I6138" i="1" s="1"/>
  <c r="F6139" i="1"/>
  <c r="G6139" i="1" s="1"/>
  <c r="I6139" i="1" s="1"/>
  <c r="F6140" i="1"/>
  <c r="G6140" i="1" s="1"/>
  <c r="I6140" i="1" s="1"/>
  <c r="F6141" i="1"/>
  <c r="G6141" i="1" s="1"/>
  <c r="I6141" i="1" s="1"/>
  <c r="F6142" i="1"/>
  <c r="G6142" i="1" s="1"/>
  <c r="I6142" i="1" s="1"/>
  <c r="F6143" i="1"/>
  <c r="G6143" i="1" s="1"/>
  <c r="I6143" i="1" s="1"/>
  <c r="F6144" i="1"/>
  <c r="G6144" i="1" s="1"/>
  <c r="I6144" i="1" s="1"/>
  <c r="F6145" i="1"/>
  <c r="G6145" i="1" s="1"/>
  <c r="I6145" i="1" s="1"/>
  <c r="F6146" i="1"/>
  <c r="G6146" i="1" s="1"/>
  <c r="I6146" i="1" s="1"/>
  <c r="F6147" i="1"/>
  <c r="G6147" i="1" s="1"/>
  <c r="I6147" i="1" s="1"/>
  <c r="F6148" i="1"/>
  <c r="G6148" i="1" s="1"/>
  <c r="I6148" i="1" s="1"/>
  <c r="F6149" i="1"/>
  <c r="G6149" i="1" s="1"/>
  <c r="I6149" i="1" s="1"/>
  <c r="F6150" i="1"/>
  <c r="G6150" i="1" s="1"/>
  <c r="I6150" i="1" s="1"/>
  <c r="F6151" i="1"/>
  <c r="G6151" i="1" s="1"/>
  <c r="I6151" i="1" s="1"/>
  <c r="F6152" i="1"/>
  <c r="G6152" i="1" s="1"/>
  <c r="I6152" i="1" s="1"/>
  <c r="F6153" i="1"/>
  <c r="G6153" i="1" s="1"/>
  <c r="I6153" i="1" s="1"/>
  <c r="F6154" i="1"/>
  <c r="G6154" i="1" s="1"/>
  <c r="I6154" i="1" s="1"/>
  <c r="F6155" i="1"/>
  <c r="G6155" i="1" s="1"/>
  <c r="I6155" i="1" s="1"/>
  <c r="F6156" i="1"/>
  <c r="G6156" i="1" s="1"/>
  <c r="I6156" i="1" s="1"/>
  <c r="F6157" i="1"/>
  <c r="G6157" i="1" s="1"/>
  <c r="I6157" i="1" s="1"/>
  <c r="F6158" i="1"/>
  <c r="G6158" i="1" s="1"/>
  <c r="I6158" i="1" s="1"/>
  <c r="F6159" i="1"/>
  <c r="G6159" i="1" s="1"/>
  <c r="I6159" i="1" s="1"/>
  <c r="F6160" i="1"/>
  <c r="G6160" i="1" s="1"/>
  <c r="I6160" i="1" s="1"/>
  <c r="F6161" i="1"/>
  <c r="G6161" i="1" s="1"/>
  <c r="I6161" i="1" s="1"/>
  <c r="F6162" i="1"/>
  <c r="G6162" i="1" s="1"/>
  <c r="I6162" i="1" s="1"/>
  <c r="F6163" i="1"/>
  <c r="G6163" i="1" s="1"/>
  <c r="I6163" i="1" s="1"/>
  <c r="F6164" i="1"/>
  <c r="G6164" i="1" s="1"/>
  <c r="I6164" i="1" s="1"/>
  <c r="F6165" i="1"/>
  <c r="G6165" i="1" s="1"/>
  <c r="I6165" i="1" s="1"/>
  <c r="F6166" i="1"/>
  <c r="G6166" i="1" s="1"/>
  <c r="I6166" i="1" s="1"/>
  <c r="F6167" i="1"/>
  <c r="G6167" i="1" s="1"/>
  <c r="I6167" i="1" s="1"/>
  <c r="F6168" i="1"/>
  <c r="G6168" i="1" s="1"/>
  <c r="I6168" i="1" s="1"/>
  <c r="F6169" i="1"/>
  <c r="G6169" i="1" s="1"/>
  <c r="I6169" i="1" s="1"/>
  <c r="F6170" i="1"/>
  <c r="G6170" i="1" s="1"/>
  <c r="I6170" i="1" s="1"/>
  <c r="F6171" i="1"/>
  <c r="G6171" i="1" s="1"/>
  <c r="I6171" i="1" s="1"/>
  <c r="F6172" i="1"/>
  <c r="G6172" i="1" s="1"/>
  <c r="I6172" i="1" s="1"/>
  <c r="F6173" i="1"/>
  <c r="G6173" i="1" s="1"/>
  <c r="I6173" i="1" s="1"/>
  <c r="F6174" i="1"/>
  <c r="G6174" i="1" s="1"/>
  <c r="I6174" i="1" s="1"/>
  <c r="F6175" i="1"/>
  <c r="G6175" i="1" s="1"/>
  <c r="I6175" i="1" s="1"/>
  <c r="F6176" i="1"/>
  <c r="G6176" i="1" s="1"/>
  <c r="I6176" i="1" s="1"/>
  <c r="F6177" i="1"/>
  <c r="G6177" i="1" s="1"/>
  <c r="I6177" i="1" s="1"/>
  <c r="F6178" i="1"/>
  <c r="G6178" i="1" s="1"/>
  <c r="I6178" i="1" s="1"/>
  <c r="F6179" i="1"/>
  <c r="G6179" i="1" s="1"/>
  <c r="I6179" i="1" s="1"/>
  <c r="F6180" i="1"/>
  <c r="G6180" i="1" s="1"/>
  <c r="I6180" i="1" s="1"/>
  <c r="F6181" i="1"/>
  <c r="G6181" i="1" s="1"/>
  <c r="I6181" i="1" s="1"/>
  <c r="F6182" i="1"/>
  <c r="G6182" i="1" s="1"/>
  <c r="I6182" i="1" s="1"/>
  <c r="F6183" i="1"/>
  <c r="G6183" i="1" s="1"/>
  <c r="I6183" i="1" s="1"/>
  <c r="F6184" i="1"/>
  <c r="G6184" i="1" s="1"/>
  <c r="I6184" i="1" s="1"/>
  <c r="F6185" i="1"/>
  <c r="G6185" i="1" s="1"/>
  <c r="I6185" i="1" s="1"/>
  <c r="F6186" i="1"/>
  <c r="G6186" i="1" s="1"/>
  <c r="I6186" i="1" s="1"/>
  <c r="F6187" i="1"/>
  <c r="G6187" i="1" s="1"/>
  <c r="I6187" i="1" s="1"/>
  <c r="F6188" i="1"/>
  <c r="G6188" i="1" s="1"/>
  <c r="I6188" i="1" s="1"/>
  <c r="F6189" i="1"/>
  <c r="G6189" i="1" s="1"/>
  <c r="I6189" i="1" s="1"/>
  <c r="F6190" i="1"/>
  <c r="G6190" i="1" s="1"/>
  <c r="I6190" i="1" s="1"/>
  <c r="F6191" i="1"/>
  <c r="G6191" i="1" s="1"/>
  <c r="I6191" i="1" s="1"/>
  <c r="F6192" i="1"/>
  <c r="G6192" i="1" s="1"/>
  <c r="I6192" i="1" s="1"/>
  <c r="F6193" i="1"/>
  <c r="G6193" i="1" s="1"/>
  <c r="I6193" i="1" s="1"/>
  <c r="F6194" i="1"/>
  <c r="G6194" i="1" s="1"/>
  <c r="I6194" i="1" s="1"/>
  <c r="F6195" i="1"/>
  <c r="G6195" i="1" s="1"/>
  <c r="I6195" i="1" s="1"/>
  <c r="F6196" i="1"/>
  <c r="G6196" i="1" s="1"/>
  <c r="I6196" i="1" s="1"/>
  <c r="F6197" i="1"/>
  <c r="G6197" i="1" s="1"/>
  <c r="I6197" i="1" s="1"/>
  <c r="F6198" i="1"/>
  <c r="G6198" i="1" s="1"/>
  <c r="I6198" i="1" s="1"/>
  <c r="F6199" i="1"/>
  <c r="G6199" i="1" s="1"/>
  <c r="I6199" i="1" s="1"/>
  <c r="F6200" i="1"/>
  <c r="G6200" i="1" s="1"/>
  <c r="I6200" i="1" s="1"/>
  <c r="F6201" i="1"/>
  <c r="G6201" i="1" s="1"/>
  <c r="I6201" i="1" s="1"/>
  <c r="F6202" i="1"/>
  <c r="G6202" i="1" s="1"/>
  <c r="I6202" i="1" s="1"/>
  <c r="F6203" i="1"/>
  <c r="G6203" i="1" s="1"/>
  <c r="I6203" i="1" s="1"/>
  <c r="F6204" i="1"/>
  <c r="G6204" i="1" s="1"/>
  <c r="I6204" i="1" s="1"/>
  <c r="F6205" i="1"/>
  <c r="G6205" i="1" s="1"/>
  <c r="I6205" i="1" s="1"/>
  <c r="F6206" i="1"/>
  <c r="G6206" i="1" s="1"/>
  <c r="I6206" i="1" s="1"/>
  <c r="F6207" i="1"/>
  <c r="G6207" i="1" s="1"/>
  <c r="I6207" i="1" s="1"/>
  <c r="F6208" i="1"/>
  <c r="G6208" i="1" s="1"/>
  <c r="I6208" i="1" s="1"/>
  <c r="F6209" i="1"/>
  <c r="G6209" i="1" s="1"/>
  <c r="I6209" i="1" s="1"/>
  <c r="F6210" i="1"/>
  <c r="G6210" i="1" s="1"/>
  <c r="I6210" i="1" s="1"/>
  <c r="F6211" i="1"/>
  <c r="G6211" i="1" s="1"/>
  <c r="I6211" i="1" s="1"/>
  <c r="F6212" i="1"/>
  <c r="G6212" i="1" s="1"/>
  <c r="I6212" i="1" s="1"/>
  <c r="F6213" i="1"/>
  <c r="G6213" i="1" s="1"/>
  <c r="I6213" i="1" s="1"/>
  <c r="F6214" i="1"/>
  <c r="G6214" i="1" s="1"/>
  <c r="I6214" i="1" s="1"/>
  <c r="F6215" i="1"/>
  <c r="G6215" i="1" s="1"/>
  <c r="I6215" i="1" s="1"/>
  <c r="F6216" i="1"/>
  <c r="G6216" i="1" s="1"/>
  <c r="I6216" i="1" s="1"/>
  <c r="F6217" i="1"/>
  <c r="G6217" i="1" s="1"/>
  <c r="I6217" i="1" s="1"/>
  <c r="F6218" i="1"/>
  <c r="G6218" i="1" s="1"/>
  <c r="I6218" i="1" s="1"/>
  <c r="F6219" i="1"/>
  <c r="G6219" i="1" s="1"/>
  <c r="I6219" i="1" s="1"/>
  <c r="F6220" i="1"/>
  <c r="G6220" i="1" s="1"/>
  <c r="I6220" i="1" s="1"/>
  <c r="F6221" i="1"/>
  <c r="G6221" i="1" s="1"/>
  <c r="I6221" i="1" s="1"/>
  <c r="F6222" i="1"/>
  <c r="G6222" i="1" s="1"/>
  <c r="I6222" i="1" s="1"/>
  <c r="F6223" i="1"/>
  <c r="G6223" i="1" s="1"/>
  <c r="I6223" i="1" s="1"/>
  <c r="F6224" i="1"/>
  <c r="G6224" i="1" s="1"/>
  <c r="I6224" i="1" s="1"/>
  <c r="F6225" i="1"/>
  <c r="G6225" i="1" s="1"/>
  <c r="I6225" i="1" s="1"/>
  <c r="F6226" i="1"/>
  <c r="G6226" i="1" s="1"/>
  <c r="I6226" i="1" s="1"/>
  <c r="F6227" i="1"/>
  <c r="G6227" i="1" s="1"/>
  <c r="I6227" i="1" s="1"/>
  <c r="F6228" i="1"/>
  <c r="G6228" i="1" s="1"/>
  <c r="I6228" i="1" s="1"/>
  <c r="F6229" i="1"/>
  <c r="G6229" i="1" s="1"/>
  <c r="I6229" i="1" s="1"/>
  <c r="F6230" i="1"/>
  <c r="G6230" i="1" s="1"/>
  <c r="I6230" i="1" s="1"/>
  <c r="F6231" i="1"/>
  <c r="G6231" i="1" s="1"/>
  <c r="I6231" i="1" s="1"/>
  <c r="F6232" i="1"/>
  <c r="G6232" i="1" s="1"/>
  <c r="I6232" i="1" s="1"/>
  <c r="F6233" i="1"/>
  <c r="G6233" i="1" s="1"/>
  <c r="I6233" i="1" s="1"/>
  <c r="F6234" i="1"/>
  <c r="G6234" i="1" s="1"/>
  <c r="I6234" i="1" s="1"/>
  <c r="F6235" i="1"/>
  <c r="G6235" i="1" s="1"/>
  <c r="I6235" i="1" s="1"/>
  <c r="F6236" i="1"/>
  <c r="G6236" i="1" s="1"/>
  <c r="I6236" i="1" s="1"/>
  <c r="F6237" i="1"/>
  <c r="G6237" i="1" s="1"/>
  <c r="I6237" i="1" s="1"/>
  <c r="F6238" i="1"/>
  <c r="G6238" i="1" s="1"/>
  <c r="I6238" i="1" s="1"/>
  <c r="F6239" i="1"/>
  <c r="G6239" i="1" s="1"/>
  <c r="I6239" i="1" s="1"/>
  <c r="F6240" i="1"/>
  <c r="G6240" i="1" s="1"/>
  <c r="I6240" i="1" s="1"/>
  <c r="F6241" i="1"/>
  <c r="G6241" i="1" s="1"/>
  <c r="I6241" i="1" s="1"/>
  <c r="F6242" i="1"/>
  <c r="G6242" i="1" s="1"/>
  <c r="I6242" i="1" s="1"/>
  <c r="F6243" i="1"/>
  <c r="G6243" i="1" s="1"/>
  <c r="I6243" i="1" s="1"/>
  <c r="F6244" i="1"/>
  <c r="G6244" i="1" s="1"/>
  <c r="I6244" i="1" s="1"/>
  <c r="F6245" i="1"/>
  <c r="G6245" i="1" s="1"/>
  <c r="I6245" i="1" s="1"/>
  <c r="F6246" i="1"/>
  <c r="G6246" i="1" s="1"/>
  <c r="I6246" i="1" s="1"/>
  <c r="F6247" i="1"/>
  <c r="G6247" i="1" s="1"/>
  <c r="I6247" i="1" s="1"/>
  <c r="F6248" i="1"/>
  <c r="G6248" i="1" s="1"/>
  <c r="I6248" i="1" s="1"/>
  <c r="F6249" i="1"/>
  <c r="G6249" i="1" s="1"/>
  <c r="I6249" i="1" s="1"/>
  <c r="F6250" i="1"/>
  <c r="G6250" i="1" s="1"/>
  <c r="I6250" i="1" s="1"/>
  <c r="F6251" i="1"/>
  <c r="G6251" i="1" s="1"/>
  <c r="I6251" i="1" s="1"/>
  <c r="F6252" i="1"/>
  <c r="G6252" i="1" s="1"/>
  <c r="I6252" i="1" s="1"/>
  <c r="F6253" i="1"/>
  <c r="G6253" i="1" s="1"/>
  <c r="I6253" i="1" s="1"/>
  <c r="F6254" i="1"/>
  <c r="G6254" i="1" s="1"/>
  <c r="I6254" i="1" s="1"/>
  <c r="F6255" i="1"/>
  <c r="G6255" i="1" s="1"/>
  <c r="I6255" i="1" s="1"/>
  <c r="F6256" i="1"/>
  <c r="G6256" i="1" s="1"/>
  <c r="I6256" i="1" s="1"/>
  <c r="F6257" i="1"/>
  <c r="G6257" i="1" s="1"/>
  <c r="I6257" i="1" s="1"/>
  <c r="F6258" i="1"/>
  <c r="G6258" i="1" s="1"/>
  <c r="I6258" i="1" s="1"/>
  <c r="F6259" i="1"/>
  <c r="G6259" i="1" s="1"/>
  <c r="I6259" i="1" s="1"/>
  <c r="F6260" i="1"/>
  <c r="G6260" i="1" s="1"/>
  <c r="I6260" i="1" s="1"/>
  <c r="F6261" i="1"/>
  <c r="G6261" i="1" s="1"/>
  <c r="I6261" i="1" s="1"/>
  <c r="F6262" i="1"/>
  <c r="G6262" i="1" s="1"/>
  <c r="I6262" i="1" s="1"/>
  <c r="F6263" i="1"/>
  <c r="G6263" i="1" s="1"/>
  <c r="I6263" i="1" s="1"/>
  <c r="F6264" i="1"/>
  <c r="G6264" i="1" s="1"/>
  <c r="I6264" i="1" s="1"/>
  <c r="F6265" i="1"/>
  <c r="G6265" i="1" s="1"/>
  <c r="I6265" i="1" s="1"/>
  <c r="F6266" i="1"/>
  <c r="G6266" i="1" s="1"/>
  <c r="I6266" i="1" s="1"/>
  <c r="F6267" i="1"/>
  <c r="G6267" i="1" s="1"/>
  <c r="I6267" i="1" s="1"/>
  <c r="F6268" i="1"/>
  <c r="G6268" i="1" s="1"/>
  <c r="I6268" i="1" s="1"/>
  <c r="F6269" i="1"/>
  <c r="G6269" i="1" s="1"/>
  <c r="I6269" i="1" s="1"/>
  <c r="F6270" i="1"/>
  <c r="G6270" i="1" s="1"/>
  <c r="I6270" i="1" s="1"/>
  <c r="F6271" i="1"/>
  <c r="G6271" i="1" s="1"/>
  <c r="I6271" i="1" s="1"/>
  <c r="F6272" i="1"/>
  <c r="G6272" i="1" s="1"/>
  <c r="I6272" i="1" s="1"/>
  <c r="F6273" i="1"/>
  <c r="G6273" i="1" s="1"/>
  <c r="I6273" i="1" s="1"/>
  <c r="F6274" i="1"/>
  <c r="G6274" i="1" s="1"/>
  <c r="I6274" i="1" s="1"/>
  <c r="F6275" i="1"/>
  <c r="G6275" i="1" s="1"/>
  <c r="I6275" i="1" s="1"/>
  <c r="F6276" i="1"/>
  <c r="G6276" i="1" s="1"/>
  <c r="I6276" i="1" s="1"/>
  <c r="F6277" i="1"/>
  <c r="G6277" i="1" s="1"/>
  <c r="I6277" i="1" s="1"/>
  <c r="F6278" i="1"/>
  <c r="G6278" i="1" s="1"/>
  <c r="I6278" i="1" s="1"/>
  <c r="F6279" i="1"/>
  <c r="G6279" i="1" s="1"/>
  <c r="I6279" i="1" s="1"/>
  <c r="F6280" i="1"/>
  <c r="G6280" i="1" s="1"/>
  <c r="I6280" i="1" s="1"/>
  <c r="F6281" i="1"/>
  <c r="G6281" i="1" s="1"/>
  <c r="I6281" i="1" s="1"/>
  <c r="F6282" i="1"/>
  <c r="G6282" i="1" s="1"/>
  <c r="I6282" i="1" s="1"/>
  <c r="F6283" i="1"/>
  <c r="G6283" i="1" s="1"/>
  <c r="I6283" i="1" s="1"/>
  <c r="F6284" i="1"/>
  <c r="G6284" i="1" s="1"/>
  <c r="I6284" i="1" s="1"/>
  <c r="F6285" i="1"/>
  <c r="G6285" i="1" s="1"/>
  <c r="I6285" i="1" s="1"/>
  <c r="F6286" i="1"/>
  <c r="G6286" i="1" s="1"/>
  <c r="I6286" i="1" s="1"/>
  <c r="F6287" i="1"/>
  <c r="G6287" i="1" s="1"/>
  <c r="I6287" i="1" s="1"/>
  <c r="F6288" i="1"/>
  <c r="G6288" i="1" s="1"/>
  <c r="I6288" i="1" s="1"/>
  <c r="F6289" i="1"/>
  <c r="G6289" i="1" s="1"/>
  <c r="I6289" i="1" s="1"/>
  <c r="F6290" i="1"/>
  <c r="G6290" i="1" s="1"/>
  <c r="I6290" i="1" s="1"/>
  <c r="F6291" i="1"/>
  <c r="G6291" i="1" s="1"/>
  <c r="I6291" i="1" s="1"/>
  <c r="F6292" i="1"/>
  <c r="G6292" i="1" s="1"/>
  <c r="I6292" i="1" s="1"/>
  <c r="F6293" i="1"/>
  <c r="G6293" i="1" s="1"/>
  <c r="I6293" i="1" s="1"/>
  <c r="F6294" i="1"/>
  <c r="G6294" i="1" s="1"/>
  <c r="I6294" i="1" s="1"/>
  <c r="F6295" i="1"/>
  <c r="G6295" i="1" s="1"/>
  <c r="I6295" i="1" s="1"/>
  <c r="F6296" i="1"/>
  <c r="G6296" i="1" s="1"/>
  <c r="I6296" i="1" s="1"/>
  <c r="F6297" i="1"/>
  <c r="G6297" i="1" s="1"/>
  <c r="I6297" i="1" s="1"/>
  <c r="F6298" i="1"/>
  <c r="G6298" i="1" s="1"/>
  <c r="I6298" i="1" s="1"/>
  <c r="F6299" i="1"/>
  <c r="G6299" i="1" s="1"/>
  <c r="I6299" i="1" s="1"/>
  <c r="F6300" i="1"/>
  <c r="G6300" i="1" s="1"/>
  <c r="I6300" i="1" s="1"/>
  <c r="F6301" i="1"/>
  <c r="G6301" i="1" s="1"/>
  <c r="I6301" i="1" s="1"/>
  <c r="F6302" i="1"/>
  <c r="G6302" i="1" s="1"/>
  <c r="I6302" i="1" s="1"/>
  <c r="F6303" i="1"/>
  <c r="G6303" i="1" s="1"/>
  <c r="I6303" i="1" s="1"/>
  <c r="F6304" i="1"/>
  <c r="G6304" i="1" s="1"/>
  <c r="I6304" i="1" s="1"/>
  <c r="F6305" i="1"/>
  <c r="G6305" i="1" s="1"/>
  <c r="I6305" i="1" s="1"/>
  <c r="F6306" i="1"/>
  <c r="G6306" i="1" s="1"/>
  <c r="I6306" i="1" s="1"/>
  <c r="F6307" i="1"/>
  <c r="G6307" i="1" s="1"/>
  <c r="I6307" i="1" s="1"/>
  <c r="F6308" i="1"/>
  <c r="G6308" i="1" s="1"/>
  <c r="I6308" i="1" s="1"/>
  <c r="F6309" i="1"/>
  <c r="G6309" i="1" s="1"/>
  <c r="I6309" i="1" s="1"/>
  <c r="F6310" i="1"/>
  <c r="G6310" i="1" s="1"/>
  <c r="I6310" i="1" s="1"/>
  <c r="F6311" i="1"/>
  <c r="G6311" i="1" s="1"/>
  <c r="I6311" i="1" s="1"/>
  <c r="F6312" i="1"/>
  <c r="G6312" i="1" s="1"/>
  <c r="I6312" i="1" s="1"/>
  <c r="F6313" i="1"/>
  <c r="G6313" i="1" s="1"/>
  <c r="I6313" i="1" s="1"/>
  <c r="F6314" i="1"/>
  <c r="G6314" i="1" s="1"/>
  <c r="I6314" i="1" s="1"/>
  <c r="F6315" i="1"/>
  <c r="G6315" i="1" s="1"/>
  <c r="I6315" i="1" s="1"/>
  <c r="F6316" i="1"/>
  <c r="G6316" i="1" s="1"/>
  <c r="I6316" i="1" s="1"/>
  <c r="F6317" i="1"/>
  <c r="G6317" i="1" s="1"/>
  <c r="I6317" i="1" s="1"/>
  <c r="F6318" i="1"/>
  <c r="G6318" i="1" s="1"/>
  <c r="I6318" i="1" s="1"/>
  <c r="F6319" i="1"/>
  <c r="G6319" i="1" s="1"/>
  <c r="I6319" i="1" s="1"/>
  <c r="F6320" i="1"/>
  <c r="G6320" i="1" s="1"/>
  <c r="I6320" i="1" s="1"/>
  <c r="F6321" i="1"/>
  <c r="G6321" i="1" s="1"/>
  <c r="I6321" i="1" s="1"/>
  <c r="F6322" i="1"/>
  <c r="G6322" i="1" s="1"/>
  <c r="I6322" i="1" s="1"/>
  <c r="F6323" i="1"/>
  <c r="G6323" i="1" s="1"/>
  <c r="I6323" i="1" s="1"/>
  <c r="F6324" i="1"/>
  <c r="G6324" i="1" s="1"/>
  <c r="I6324" i="1" s="1"/>
  <c r="F6325" i="1"/>
  <c r="G6325" i="1" s="1"/>
  <c r="I6325" i="1" s="1"/>
  <c r="F6326" i="1"/>
  <c r="G6326" i="1" s="1"/>
  <c r="I6326" i="1" s="1"/>
  <c r="F6327" i="1"/>
  <c r="G6327" i="1" s="1"/>
  <c r="I6327" i="1" s="1"/>
  <c r="F6328" i="1"/>
  <c r="G6328" i="1" s="1"/>
  <c r="I6328" i="1" s="1"/>
  <c r="F6329" i="1"/>
  <c r="G6329" i="1" s="1"/>
  <c r="I6329" i="1" s="1"/>
  <c r="F6330" i="1"/>
  <c r="G6330" i="1" s="1"/>
  <c r="I6330" i="1" s="1"/>
  <c r="F6331" i="1"/>
  <c r="G6331" i="1" s="1"/>
  <c r="I6331" i="1" s="1"/>
  <c r="F6332" i="1"/>
  <c r="G6332" i="1" s="1"/>
  <c r="I6332" i="1" s="1"/>
  <c r="F6333" i="1"/>
  <c r="G6333" i="1" s="1"/>
  <c r="I6333" i="1" s="1"/>
  <c r="F6334" i="1"/>
  <c r="G6334" i="1" s="1"/>
  <c r="I6334" i="1" s="1"/>
  <c r="F6335" i="1"/>
  <c r="G6335" i="1" s="1"/>
  <c r="I6335" i="1" s="1"/>
  <c r="F6336" i="1"/>
  <c r="G6336" i="1" s="1"/>
  <c r="I6336" i="1" s="1"/>
  <c r="F6337" i="1"/>
  <c r="G6337" i="1" s="1"/>
  <c r="I6337" i="1" s="1"/>
  <c r="F6338" i="1"/>
  <c r="G6338" i="1" s="1"/>
  <c r="I6338" i="1" s="1"/>
  <c r="F6339" i="1"/>
  <c r="G6339" i="1" s="1"/>
  <c r="I6339" i="1" s="1"/>
  <c r="F6340" i="1"/>
  <c r="G6340" i="1" s="1"/>
  <c r="I6340" i="1" s="1"/>
  <c r="F6341" i="1"/>
  <c r="G6341" i="1" s="1"/>
  <c r="I6341" i="1" s="1"/>
  <c r="F6342" i="1"/>
  <c r="G6342" i="1" s="1"/>
  <c r="I6342" i="1" s="1"/>
  <c r="F6343" i="1"/>
  <c r="G6343" i="1" s="1"/>
  <c r="I6343" i="1" s="1"/>
  <c r="F6344" i="1"/>
  <c r="G6344" i="1" s="1"/>
  <c r="I6344" i="1" s="1"/>
  <c r="F6345" i="1"/>
  <c r="G6345" i="1" s="1"/>
  <c r="I6345" i="1" s="1"/>
  <c r="F6346" i="1"/>
  <c r="G6346" i="1" s="1"/>
  <c r="I6346" i="1" s="1"/>
  <c r="F6347" i="1"/>
  <c r="G6347" i="1" s="1"/>
  <c r="I6347" i="1" s="1"/>
  <c r="F6348" i="1"/>
  <c r="G6348" i="1" s="1"/>
  <c r="I6348" i="1" s="1"/>
  <c r="F6349" i="1"/>
  <c r="G6349" i="1" s="1"/>
  <c r="I6349" i="1" s="1"/>
  <c r="F6350" i="1"/>
  <c r="G6350" i="1" s="1"/>
  <c r="I6350" i="1" s="1"/>
  <c r="F6351" i="1"/>
  <c r="G6351" i="1" s="1"/>
  <c r="I6351" i="1" s="1"/>
  <c r="F6352" i="1"/>
  <c r="G6352" i="1" s="1"/>
  <c r="I6352" i="1" s="1"/>
  <c r="F6353" i="1"/>
  <c r="G6353" i="1" s="1"/>
  <c r="I6353" i="1" s="1"/>
  <c r="F6354" i="1"/>
  <c r="G6354" i="1" s="1"/>
  <c r="I6354" i="1" s="1"/>
  <c r="F6355" i="1"/>
  <c r="G6355" i="1" s="1"/>
  <c r="I6355" i="1" s="1"/>
  <c r="F6356" i="1"/>
  <c r="G6356" i="1" s="1"/>
  <c r="I6356" i="1" s="1"/>
  <c r="F6357" i="1"/>
  <c r="G6357" i="1" s="1"/>
  <c r="I6357" i="1" s="1"/>
  <c r="F6358" i="1"/>
  <c r="G6358" i="1" s="1"/>
  <c r="I6358" i="1" s="1"/>
  <c r="F6359" i="1"/>
  <c r="G6359" i="1" s="1"/>
  <c r="I6359" i="1" s="1"/>
  <c r="F6360" i="1"/>
  <c r="G6360" i="1" s="1"/>
  <c r="I6360" i="1" s="1"/>
  <c r="F6361" i="1"/>
  <c r="G6361" i="1" s="1"/>
  <c r="I6361" i="1" s="1"/>
  <c r="F6362" i="1"/>
  <c r="G6362" i="1" s="1"/>
  <c r="I6362" i="1" s="1"/>
  <c r="F6363" i="1"/>
  <c r="G6363" i="1" s="1"/>
  <c r="I6363" i="1" s="1"/>
  <c r="F6364" i="1"/>
  <c r="G6364" i="1" s="1"/>
  <c r="I6364" i="1" s="1"/>
  <c r="F6365" i="1"/>
  <c r="G6365" i="1" s="1"/>
  <c r="I6365" i="1" s="1"/>
  <c r="F6366" i="1"/>
  <c r="G6366" i="1" s="1"/>
  <c r="I6366" i="1" s="1"/>
  <c r="F6367" i="1"/>
  <c r="G6367" i="1" s="1"/>
  <c r="I6367" i="1" s="1"/>
  <c r="F6368" i="1"/>
  <c r="G6368" i="1" s="1"/>
  <c r="I6368" i="1" s="1"/>
  <c r="F6369" i="1"/>
  <c r="G6369" i="1" s="1"/>
  <c r="I6369" i="1" s="1"/>
  <c r="F6370" i="1"/>
  <c r="G6370" i="1" s="1"/>
  <c r="I6370" i="1" s="1"/>
  <c r="F6371" i="1"/>
  <c r="G6371" i="1" s="1"/>
  <c r="I6371" i="1" s="1"/>
  <c r="F6372" i="1"/>
  <c r="G6372" i="1" s="1"/>
  <c r="I6372" i="1" s="1"/>
  <c r="F6373" i="1"/>
  <c r="G6373" i="1" s="1"/>
  <c r="I6373" i="1" s="1"/>
  <c r="F6374" i="1"/>
  <c r="G6374" i="1" s="1"/>
  <c r="I6374" i="1" s="1"/>
  <c r="F6375" i="1"/>
  <c r="G6375" i="1" s="1"/>
  <c r="I6375" i="1" s="1"/>
  <c r="F6376" i="1"/>
  <c r="G6376" i="1" s="1"/>
  <c r="I6376" i="1" s="1"/>
  <c r="F6377" i="1"/>
  <c r="G6377" i="1" s="1"/>
  <c r="I6377" i="1" s="1"/>
  <c r="F6378" i="1"/>
  <c r="G6378" i="1" s="1"/>
  <c r="I6378" i="1" s="1"/>
  <c r="F6379" i="1"/>
  <c r="G6379" i="1" s="1"/>
  <c r="I6379" i="1" s="1"/>
  <c r="F6380" i="1"/>
  <c r="G6380" i="1" s="1"/>
  <c r="I6380" i="1" s="1"/>
  <c r="F6381" i="1"/>
  <c r="G6381" i="1" s="1"/>
  <c r="I6381" i="1" s="1"/>
  <c r="F6382" i="1"/>
  <c r="G6382" i="1" s="1"/>
  <c r="I6382" i="1" s="1"/>
  <c r="F6383" i="1"/>
  <c r="G6383" i="1" s="1"/>
  <c r="I6383" i="1" s="1"/>
  <c r="F6384" i="1"/>
  <c r="G6384" i="1" s="1"/>
  <c r="I6384" i="1" s="1"/>
  <c r="F6385" i="1"/>
  <c r="G6385" i="1" s="1"/>
  <c r="I6385" i="1" s="1"/>
  <c r="F6386" i="1"/>
  <c r="G6386" i="1" s="1"/>
  <c r="I6386" i="1" s="1"/>
  <c r="F6387" i="1"/>
  <c r="G6387" i="1" s="1"/>
  <c r="I6387" i="1" s="1"/>
  <c r="F6388" i="1"/>
  <c r="G6388" i="1" s="1"/>
  <c r="I6388" i="1" s="1"/>
  <c r="F6389" i="1"/>
  <c r="G6389" i="1" s="1"/>
  <c r="I6389" i="1" s="1"/>
  <c r="F6390" i="1"/>
  <c r="G6390" i="1" s="1"/>
  <c r="I6390" i="1" s="1"/>
  <c r="F6391" i="1"/>
  <c r="G6391" i="1" s="1"/>
  <c r="I6391" i="1" s="1"/>
  <c r="F6392" i="1"/>
  <c r="G6392" i="1" s="1"/>
  <c r="I6392" i="1" s="1"/>
  <c r="F6393" i="1"/>
  <c r="G6393" i="1" s="1"/>
  <c r="I6393" i="1" s="1"/>
  <c r="F6394" i="1"/>
  <c r="G6394" i="1" s="1"/>
  <c r="I6394" i="1" s="1"/>
  <c r="F6395" i="1"/>
  <c r="G6395" i="1" s="1"/>
  <c r="I6395" i="1" s="1"/>
  <c r="F6396" i="1"/>
  <c r="G6396" i="1" s="1"/>
  <c r="I6396" i="1" s="1"/>
  <c r="F6397" i="1"/>
  <c r="G6397" i="1" s="1"/>
  <c r="I6397" i="1" s="1"/>
  <c r="F6398" i="1"/>
  <c r="G6398" i="1" s="1"/>
  <c r="I6398" i="1" s="1"/>
  <c r="F6399" i="1"/>
  <c r="G6399" i="1" s="1"/>
  <c r="I6399" i="1" s="1"/>
  <c r="F6400" i="1"/>
  <c r="G6400" i="1" s="1"/>
  <c r="I6400" i="1" s="1"/>
  <c r="F6401" i="1"/>
  <c r="G6401" i="1" s="1"/>
  <c r="I6401" i="1" s="1"/>
  <c r="F6402" i="1"/>
  <c r="G6402" i="1" s="1"/>
  <c r="I6402" i="1" s="1"/>
  <c r="F6403" i="1"/>
  <c r="G6403" i="1" s="1"/>
  <c r="I6403" i="1" s="1"/>
  <c r="F6404" i="1"/>
  <c r="G6404" i="1" s="1"/>
  <c r="I6404" i="1" s="1"/>
  <c r="F6405" i="1"/>
  <c r="G6405" i="1" s="1"/>
  <c r="I6405" i="1" s="1"/>
  <c r="F6406" i="1"/>
  <c r="G6406" i="1" s="1"/>
  <c r="I6406" i="1" s="1"/>
  <c r="F6407" i="1"/>
  <c r="G6407" i="1" s="1"/>
  <c r="I6407" i="1" s="1"/>
  <c r="F6408" i="1"/>
  <c r="G6408" i="1" s="1"/>
  <c r="I6408" i="1" s="1"/>
  <c r="F6409" i="1"/>
  <c r="G6409" i="1" s="1"/>
  <c r="I6409" i="1" s="1"/>
  <c r="F6410" i="1"/>
  <c r="G6410" i="1" s="1"/>
  <c r="I6410" i="1" s="1"/>
  <c r="F6411" i="1"/>
  <c r="G6411" i="1" s="1"/>
  <c r="I6411" i="1" s="1"/>
  <c r="F6412" i="1"/>
  <c r="G6412" i="1" s="1"/>
  <c r="I6412" i="1" s="1"/>
  <c r="F6413" i="1"/>
  <c r="G6413" i="1" s="1"/>
  <c r="I6413" i="1" s="1"/>
  <c r="F6414" i="1"/>
  <c r="G6414" i="1" s="1"/>
  <c r="I6414" i="1" s="1"/>
  <c r="F6415" i="1"/>
  <c r="G6415" i="1" s="1"/>
  <c r="I6415" i="1" s="1"/>
  <c r="F6416" i="1"/>
  <c r="G6416" i="1" s="1"/>
  <c r="I6416" i="1" s="1"/>
  <c r="F6417" i="1"/>
  <c r="G6417" i="1" s="1"/>
  <c r="I6417" i="1" s="1"/>
  <c r="F6418" i="1"/>
  <c r="G6418" i="1" s="1"/>
  <c r="I6418" i="1" s="1"/>
  <c r="F6419" i="1"/>
  <c r="G6419" i="1" s="1"/>
  <c r="I6419" i="1" s="1"/>
  <c r="F6420" i="1"/>
  <c r="G6420" i="1" s="1"/>
  <c r="I6420" i="1" s="1"/>
  <c r="F6421" i="1"/>
  <c r="G6421" i="1" s="1"/>
  <c r="I6421" i="1" s="1"/>
  <c r="F6422" i="1"/>
  <c r="G6422" i="1" s="1"/>
  <c r="I6422" i="1" s="1"/>
  <c r="F6423" i="1"/>
  <c r="G6423" i="1" s="1"/>
  <c r="I6423" i="1" s="1"/>
  <c r="F6424" i="1"/>
  <c r="G6424" i="1" s="1"/>
  <c r="I6424" i="1" s="1"/>
  <c r="F6425" i="1"/>
  <c r="G6425" i="1" s="1"/>
  <c r="I6425" i="1" s="1"/>
  <c r="F6426" i="1"/>
  <c r="G6426" i="1" s="1"/>
  <c r="I6426" i="1" s="1"/>
  <c r="F6427" i="1"/>
  <c r="G6427" i="1" s="1"/>
  <c r="I6427" i="1" s="1"/>
  <c r="F6428" i="1"/>
  <c r="G6428" i="1" s="1"/>
  <c r="I6428" i="1" s="1"/>
  <c r="F6429" i="1"/>
  <c r="G6429" i="1" s="1"/>
  <c r="I6429" i="1" s="1"/>
  <c r="F6430" i="1"/>
  <c r="G6430" i="1" s="1"/>
  <c r="I6430" i="1" s="1"/>
  <c r="F6431" i="1"/>
  <c r="G6431" i="1" s="1"/>
  <c r="I6431" i="1" s="1"/>
  <c r="F6432" i="1"/>
  <c r="G6432" i="1" s="1"/>
  <c r="I6432" i="1" s="1"/>
  <c r="F6433" i="1"/>
  <c r="G6433" i="1" s="1"/>
  <c r="I6433" i="1" s="1"/>
  <c r="F6434" i="1"/>
  <c r="G6434" i="1" s="1"/>
  <c r="I6434" i="1" s="1"/>
  <c r="F6435" i="1"/>
  <c r="G6435" i="1" s="1"/>
  <c r="I6435" i="1" s="1"/>
  <c r="F6436" i="1"/>
  <c r="G6436" i="1" s="1"/>
  <c r="I6436" i="1" s="1"/>
  <c r="F6437" i="1"/>
  <c r="G6437" i="1" s="1"/>
  <c r="I6437" i="1" s="1"/>
  <c r="F6438" i="1"/>
  <c r="G6438" i="1" s="1"/>
  <c r="I6438" i="1" s="1"/>
  <c r="F6439" i="1"/>
  <c r="G6439" i="1" s="1"/>
  <c r="I6439" i="1" s="1"/>
  <c r="F6440" i="1"/>
  <c r="G6440" i="1" s="1"/>
  <c r="I6440" i="1" s="1"/>
  <c r="F6441" i="1"/>
  <c r="G6441" i="1" s="1"/>
  <c r="I6441" i="1" s="1"/>
  <c r="F6442" i="1"/>
  <c r="G6442" i="1" s="1"/>
  <c r="I6442" i="1" s="1"/>
  <c r="F6443" i="1"/>
  <c r="G6443" i="1" s="1"/>
  <c r="I6443" i="1" s="1"/>
  <c r="F6444" i="1"/>
  <c r="G6444" i="1" s="1"/>
  <c r="I6444" i="1" s="1"/>
  <c r="F6445" i="1"/>
  <c r="G6445" i="1" s="1"/>
  <c r="I6445" i="1" s="1"/>
  <c r="F6446" i="1"/>
  <c r="G6446" i="1" s="1"/>
  <c r="I6446" i="1" s="1"/>
  <c r="F6447" i="1"/>
  <c r="G6447" i="1" s="1"/>
  <c r="I6447" i="1" s="1"/>
  <c r="F6448" i="1"/>
  <c r="G6448" i="1" s="1"/>
  <c r="I6448" i="1" s="1"/>
  <c r="F6449" i="1"/>
  <c r="G6449" i="1" s="1"/>
  <c r="I6449" i="1" s="1"/>
  <c r="F6450" i="1"/>
  <c r="G6450" i="1" s="1"/>
  <c r="I6450" i="1" s="1"/>
  <c r="F6451" i="1"/>
  <c r="G6451" i="1" s="1"/>
  <c r="I6451" i="1" s="1"/>
  <c r="F6452" i="1"/>
  <c r="G6452" i="1" s="1"/>
  <c r="I6452" i="1" s="1"/>
  <c r="F6453" i="1"/>
  <c r="G6453" i="1" s="1"/>
  <c r="I6453" i="1" s="1"/>
  <c r="F6454" i="1"/>
  <c r="G6454" i="1" s="1"/>
  <c r="I6454" i="1" s="1"/>
  <c r="F6455" i="1"/>
  <c r="G6455" i="1" s="1"/>
  <c r="I6455" i="1" s="1"/>
  <c r="F6456" i="1"/>
  <c r="G6456" i="1" s="1"/>
  <c r="I6456" i="1" s="1"/>
  <c r="F6457" i="1"/>
  <c r="G6457" i="1" s="1"/>
  <c r="I6457" i="1" s="1"/>
  <c r="F6458" i="1"/>
  <c r="G6458" i="1" s="1"/>
  <c r="I6458" i="1" s="1"/>
  <c r="F6459" i="1"/>
  <c r="G6459" i="1" s="1"/>
  <c r="I6459" i="1" s="1"/>
  <c r="F6460" i="1"/>
  <c r="G6460" i="1" s="1"/>
  <c r="I6460" i="1" s="1"/>
  <c r="F6461" i="1"/>
  <c r="G6461" i="1" s="1"/>
  <c r="I6461" i="1" s="1"/>
  <c r="F6462" i="1"/>
  <c r="G6462" i="1" s="1"/>
  <c r="I6462" i="1" s="1"/>
  <c r="F6463" i="1"/>
  <c r="G6463" i="1" s="1"/>
  <c r="I6463" i="1" s="1"/>
  <c r="F6464" i="1"/>
  <c r="G6464" i="1" s="1"/>
  <c r="I6464" i="1" s="1"/>
  <c r="F6465" i="1"/>
  <c r="G6465" i="1" s="1"/>
  <c r="I6465" i="1" s="1"/>
  <c r="F6466" i="1"/>
  <c r="G6466" i="1" s="1"/>
  <c r="I6466" i="1" s="1"/>
  <c r="F6467" i="1"/>
  <c r="G6467" i="1" s="1"/>
  <c r="I6467" i="1" s="1"/>
  <c r="F6468" i="1"/>
  <c r="G6468" i="1" s="1"/>
  <c r="I6468" i="1" s="1"/>
  <c r="F6469" i="1"/>
  <c r="G6469" i="1" s="1"/>
  <c r="I6469" i="1" s="1"/>
  <c r="F6470" i="1"/>
  <c r="G6470" i="1" s="1"/>
  <c r="I6470" i="1" s="1"/>
  <c r="F6471" i="1"/>
  <c r="G6471" i="1" s="1"/>
  <c r="I6471" i="1" s="1"/>
  <c r="F6472" i="1"/>
  <c r="G6472" i="1" s="1"/>
  <c r="I6472" i="1" s="1"/>
  <c r="F6473" i="1"/>
  <c r="G6473" i="1" s="1"/>
  <c r="I6473" i="1" s="1"/>
  <c r="F6474" i="1"/>
  <c r="G6474" i="1" s="1"/>
  <c r="I6474" i="1" s="1"/>
  <c r="F6475" i="1"/>
  <c r="G6475" i="1" s="1"/>
  <c r="I6475" i="1" s="1"/>
  <c r="F6476" i="1"/>
  <c r="G6476" i="1" s="1"/>
  <c r="I6476" i="1" s="1"/>
  <c r="F6477" i="1"/>
  <c r="G6477" i="1" s="1"/>
  <c r="I6477" i="1" s="1"/>
  <c r="F6478" i="1"/>
  <c r="G6478" i="1" s="1"/>
  <c r="I6478" i="1" s="1"/>
  <c r="F6479" i="1"/>
  <c r="G6479" i="1" s="1"/>
  <c r="I6479" i="1" s="1"/>
  <c r="F6480" i="1"/>
  <c r="G6480" i="1" s="1"/>
  <c r="I6480" i="1" s="1"/>
  <c r="F6481" i="1"/>
  <c r="G6481" i="1" s="1"/>
  <c r="I6481" i="1" s="1"/>
  <c r="F6482" i="1"/>
  <c r="G6482" i="1" s="1"/>
  <c r="I6482" i="1" s="1"/>
  <c r="F6483" i="1"/>
  <c r="G6483" i="1" s="1"/>
  <c r="I6483" i="1" s="1"/>
  <c r="F6484" i="1"/>
  <c r="G6484" i="1" s="1"/>
  <c r="I6484" i="1" s="1"/>
  <c r="F6485" i="1"/>
  <c r="G6485" i="1" s="1"/>
  <c r="I6485" i="1" s="1"/>
  <c r="F6486" i="1"/>
  <c r="G6486" i="1" s="1"/>
  <c r="I6486" i="1" s="1"/>
  <c r="F6487" i="1"/>
  <c r="G6487" i="1" s="1"/>
  <c r="I6487" i="1" s="1"/>
  <c r="F6488" i="1"/>
  <c r="G6488" i="1" s="1"/>
  <c r="I6488" i="1" s="1"/>
  <c r="F6489" i="1"/>
  <c r="G6489" i="1" s="1"/>
  <c r="I6489" i="1" s="1"/>
  <c r="F6490" i="1"/>
  <c r="G6490" i="1" s="1"/>
  <c r="I6490" i="1" s="1"/>
  <c r="F6491" i="1"/>
  <c r="G6491" i="1" s="1"/>
  <c r="I6491" i="1" s="1"/>
  <c r="F6492" i="1"/>
  <c r="G6492" i="1" s="1"/>
  <c r="I6492" i="1" s="1"/>
  <c r="F6493" i="1"/>
  <c r="G6493" i="1" s="1"/>
  <c r="I6493" i="1" s="1"/>
  <c r="F6494" i="1"/>
  <c r="G6494" i="1" s="1"/>
  <c r="I6494" i="1" s="1"/>
  <c r="F6495" i="1"/>
  <c r="G6495" i="1" s="1"/>
  <c r="I6495" i="1" s="1"/>
  <c r="F6496" i="1"/>
  <c r="G6496" i="1" s="1"/>
  <c r="I6496" i="1" s="1"/>
  <c r="F6497" i="1"/>
  <c r="G6497" i="1" s="1"/>
  <c r="I6497" i="1" s="1"/>
  <c r="F6498" i="1"/>
  <c r="G6498" i="1" s="1"/>
  <c r="I6498" i="1" s="1"/>
  <c r="F6499" i="1"/>
  <c r="G6499" i="1" s="1"/>
  <c r="I6499" i="1" s="1"/>
  <c r="F6500" i="1"/>
  <c r="G6500" i="1" s="1"/>
  <c r="I6500" i="1" s="1"/>
  <c r="F6501" i="1"/>
  <c r="G6501" i="1" s="1"/>
  <c r="I6501" i="1" s="1"/>
  <c r="F6502" i="1"/>
  <c r="G6502" i="1" s="1"/>
  <c r="I6502" i="1" s="1"/>
  <c r="F6503" i="1"/>
  <c r="G6503" i="1" s="1"/>
  <c r="I6503" i="1" s="1"/>
  <c r="F6504" i="1"/>
  <c r="G6504" i="1" s="1"/>
  <c r="I6504" i="1" s="1"/>
  <c r="F6505" i="1"/>
  <c r="G6505" i="1" s="1"/>
  <c r="I6505" i="1" s="1"/>
  <c r="F6506" i="1"/>
  <c r="G6506" i="1" s="1"/>
  <c r="I6506" i="1" s="1"/>
  <c r="F6507" i="1"/>
  <c r="G6507" i="1" s="1"/>
  <c r="I6507" i="1" s="1"/>
  <c r="F6508" i="1"/>
  <c r="G6508" i="1" s="1"/>
  <c r="I6508" i="1" s="1"/>
  <c r="F6509" i="1"/>
  <c r="G6509" i="1" s="1"/>
  <c r="I6509" i="1" s="1"/>
  <c r="F6510" i="1"/>
  <c r="G6510" i="1" s="1"/>
  <c r="I6510" i="1" s="1"/>
  <c r="F6511" i="1"/>
  <c r="G6511" i="1" s="1"/>
  <c r="I6511" i="1" s="1"/>
  <c r="F6512" i="1"/>
  <c r="G6512" i="1" s="1"/>
  <c r="I6512" i="1" s="1"/>
  <c r="F6513" i="1"/>
  <c r="G6513" i="1" s="1"/>
  <c r="I6513" i="1" s="1"/>
  <c r="F6514" i="1"/>
  <c r="G6514" i="1" s="1"/>
  <c r="I6514" i="1" s="1"/>
  <c r="F6515" i="1"/>
  <c r="G6515" i="1" s="1"/>
  <c r="I6515" i="1" s="1"/>
  <c r="F6516" i="1"/>
  <c r="G6516" i="1" s="1"/>
  <c r="I6516" i="1" s="1"/>
  <c r="F6517" i="1"/>
  <c r="G6517" i="1" s="1"/>
  <c r="I6517" i="1" s="1"/>
  <c r="F6518" i="1"/>
  <c r="G6518" i="1" s="1"/>
  <c r="I6518" i="1" s="1"/>
  <c r="F6519" i="1"/>
  <c r="G6519" i="1" s="1"/>
  <c r="I6519" i="1" s="1"/>
  <c r="F6520" i="1"/>
  <c r="G6520" i="1" s="1"/>
  <c r="I6520" i="1" s="1"/>
  <c r="F6521" i="1"/>
  <c r="G6521" i="1" s="1"/>
  <c r="I6521" i="1" s="1"/>
  <c r="F6522" i="1"/>
  <c r="G6522" i="1" s="1"/>
  <c r="I6522" i="1" s="1"/>
  <c r="F6523" i="1"/>
  <c r="G6523" i="1" s="1"/>
  <c r="I6523" i="1" s="1"/>
  <c r="F6524" i="1"/>
  <c r="G6524" i="1" s="1"/>
  <c r="I6524" i="1" s="1"/>
  <c r="F6525" i="1"/>
  <c r="G6525" i="1" s="1"/>
  <c r="I6525" i="1" s="1"/>
  <c r="F6526" i="1"/>
  <c r="G6526" i="1" s="1"/>
  <c r="I6526" i="1" s="1"/>
  <c r="F6527" i="1"/>
  <c r="G6527" i="1" s="1"/>
  <c r="I6527" i="1" s="1"/>
  <c r="F6528" i="1"/>
  <c r="G6528" i="1" s="1"/>
  <c r="I6528" i="1" s="1"/>
  <c r="F6529" i="1"/>
  <c r="G6529" i="1" s="1"/>
  <c r="I6529" i="1" s="1"/>
  <c r="F6530" i="1"/>
  <c r="G6530" i="1" s="1"/>
  <c r="I6530" i="1" s="1"/>
  <c r="F6531" i="1"/>
  <c r="G6531" i="1" s="1"/>
  <c r="I6531" i="1" s="1"/>
  <c r="F6532" i="1"/>
  <c r="G6532" i="1" s="1"/>
  <c r="I6532" i="1" s="1"/>
  <c r="F6533" i="1"/>
  <c r="G6533" i="1" s="1"/>
  <c r="I6533" i="1" s="1"/>
  <c r="F6534" i="1"/>
  <c r="G6534" i="1" s="1"/>
  <c r="I6534" i="1" s="1"/>
  <c r="F6535" i="1"/>
  <c r="G6535" i="1" s="1"/>
  <c r="I6535" i="1" s="1"/>
  <c r="F6536" i="1"/>
  <c r="G6536" i="1" s="1"/>
  <c r="I6536" i="1" s="1"/>
  <c r="F6537" i="1"/>
  <c r="G6537" i="1" s="1"/>
  <c r="I6537" i="1" s="1"/>
  <c r="F6538" i="1"/>
  <c r="G6538" i="1" s="1"/>
  <c r="I6538" i="1" s="1"/>
  <c r="F6539" i="1"/>
  <c r="G6539" i="1" s="1"/>
  <c r="I6539" i="1" s="1"/>
  <c r="F6540" i="1"/>
  <c r="G6540" i="1" s="1"/>
  <c r="I6540" i="1" s="1"/>
  <c r="F6541" i="1"/>
  <c r="G6541" i="1" s="1"/>
  <c r="I6541" i="1" s="1"/>
  <c r="F6542" i="1"/>
  <c r="G6542" i="1" s="1"/>
  <c r="I6542" i="1" s="1"/>
  <c r="F6543" i="1"/>
  <c r="G6543" i="1" s="1"/>
  <c r="I6543" i="1" s="1"/>
  <c r="F6544" i="1"/>
  <c r="G6544" i="1" s="1"/>
  <c r="I6544" i="1" s="1"/>
  <c r="F6545" i="1"/>
  <c r="G6545" i="1" s="1"/>
  <c r="I6545" i="1" s="1"/>
  <c r="F6546" i="1"/>
  <c r="G6546" i="1" s="1"/>
  <c r="I6546" i="1" s="1"/>
  <c r="F6547" i="1"/>
  <c r="G6547" i="1" s="1"/>
  <c r="I6547" i="1" s="1"/>
  <c r="F6548" i="1"/>
  <c r="G6548" i="1" s="1"/>
  <c r="I6548" i="1" s="1"/>
  <c r="F6549" i="1"/>
  <c r="G6549" i="1" s="1"/>
  <c r="I6549" i="1" s="1"/>
  <c r="F6550" i="1"/>
  <c r="G6550" i="1" s="1"/>
  <c r="I6550" i="1" s="1"/>
  <c r="F6551" i="1"/>
  <c r="G6551" i="1" s="1"/>
  <c r="I6551" i="1" s="1"/>
  <c r="F6552" i="1"/>
  <c r="G6552" i="1" s="1"/>
  <c r="I6552" i="1" s="1"/>
  <c r="F6553" i="1"/>
  <c r="G6553" i="1" s="1"/>
  <c r="I6553" i="1" s="1"/>
  <c r="F6554" i="1"/>
  <c r="G6554" i="1" s="1"/>
  <c r="I6554" i="1" s="1"/>
  <c r="F6555" i="1"/>
  <c r="G6555" i="1" s="1"/>
  <c r="I6555" i="1" s="1"/>
  <c r="F6556" i="1"/>
  <c r="G6556" i="1" s="1"/>
  <c r="I6556" i="1" s="1"/>
  <c r="F6557" i="1"/>
  <c r="G6557" i="1" s="1"/>
  <c r="I6557" i="1" s="1"/>
  <c r="F6558" i="1"/>
  <c r="G6558" i="1" s="1"/>
  <c r="I6558" i="1" s="1"/>
  <c r="F6559" i="1"/>
  <c r="G6559" i="1" s="1"/>
  <c r="I6559" i="1" s="1"/>
  <c r="F6560" i="1"/>
  <c r="G6560" i="1" s="1"/>
  <c r="I6560" i="1" s="1"/>
  <c r="F6561" i="1"/>
  <c r="G6561" i="1" s="1"/>
  <c r="I6561" i="1" s="1"/>
  <c r="F6562" i="1"/>
  <c r="G6562" i="1" s="1"/>
  <c r="I6562" i="1" s="1"/>
  <c r="F6563" i="1"/>
  <c r="G6563" i="1" s="1"/>
  <c r="I6563" i="1" s="1"/>
  <c r="F6564" i="1"/>
  <c r="G6564" i="1" s="1"/>
  <c r="I6564" i="1" s="1"/>
  <c r="F6565" i="1"/>
  <c r="G6565" i="1" s="1"/>
  <c r="I6565" i="1" s="1"/>
  <c r="F6566" i="1"/>
  <c r="G6566" i="1" s="1"/>
  <c r="I6566" i="1" s="1"/>
  <c r="F6567" i="1"/>
  <c r="G6567" i="1" s="1"/>
  <c r="I6567" i="1" s="1"/>
  <c r="F6568" i="1"/>
  <c r="G6568" i="1" s="1"/>
  <c r="I6568" i="1" s="1"/>
  <c r="F6569" i="1"/>
  <c r="G6569" i="1" s="1"/>
  <c r="I6569" i="1" s="1"/>
  <c r="F6570" i="1"/>
  <c r="G6570" i="1" s="1"/>
  <c r="I6570" i="1" s="1"/>
  <c r="F6571" i="1"/>
  <c r="G6571" i="1" s="1"/>
  <c r="I6571" i="1" s="1"/>
  <c r="F6572" i="1"/>
  <c r="G6572" i="1" s="1"/>
  <c r="I6572" i="1" s="1"/>
  <c r="F6573" i="1"/>
  <c r="G6573" i="1" s="1"/>
  <c r="I6573" i="1" s="1"/>
  <c r="F6574" i="1"/>
  <c r="G6574" i="1" s="1"/>
  <c r="I6574" i="1" s="1"/>
  <c r="F6575" i="1"/>
  <c r="G6575" i="1" s="1"/>
  <c r="I6575" i="1" s="1"/>
  <c r="F6576" i="1"/>
  <c r="G6576" i="1" s="1"/>
  <c r="I6576" i="1" s="1"/>
  <c r="F6577" i="1"/>
  <c r="G6577" i="1" s="1"/>
  <c r="I6577" i="1" s="1"/>
  <c r="F6578" i="1"/>
  <c r="G6578" i="1" s="1"/>
  <c r="I6578" i="1" s="1"/>
  <c r="F6579" i="1"/>
  <c r="G6579" i="1" s="1"/>
  <c r="I6579" i="1" s="1"/>
  <c r="F6580" i="1"/>
  <c r="G6580" i="1" s="1"/>
  <c r="I6580" i="1" s="1"/>
  <c r="F6581" i="1"/>
  <c r="G6581" i="1" s="1"/>
  <c r="I6581" i="1" s="1"/>
  <c r="F6582" i="1"/>
  <c r="G6582" i="1" s="1"/>
  <c r="I6582" i="1" s="1"/>
  <c r="F6583" i="1"/>
  <c r="G6583" i="1" s="1"/>
  <c r="I6583" i="1" s="1"/>
  <c r="F6584" i="1"/>
  <c r="G6584" i="1" s="1"/>
  <c r="I6584" i="1" s="1"/>
  <c r="F6585" i="1"/>
  <c r="G6585" i="1" s="1"/>
  <c r="I6585" i="1" s="1"/>
  <c r="F6586" i="1"/>
  <c r="G6586" i="1" s="1"/>
  <c r="I6586" i="1" s="1"/>
  <c r="F6587" i="1"/>
  <c r="G6587" i="1" s="1"/>
  <c r="I6587" i="1" s="1"/>
  <c r="F6588" i="1"/>
  <c r="G6588" i="1" s="1"/>
  <c r="I6588" i="1" s="1"/>
  <c r="F6589" i="1"/>
  <c r="G6589" i="1" s="1"/>
  <c r="I6589" i="1" s="1"/>
  <c r="F6590" i="1"/>
  <c r="G6590" i="1" s="1"/>
  <c r="I6590" i="1" s="1"/>
  <c r="F6591" i="1"/>
  <c r="G6591" i="1" s="1"/>
  <c r="I6591" i="1" s="1"/>
  <c r="F6592" i="1"/>
  <c r="G6592" i="1" s="1"/>
  <c r="I6592" i="1" s="1"/>
  <c r="F6593" i="1"/>
  <c r="G6593" i="1" s="1"/>
  <c r="I6593" i="1" s="1"/>
  <c r="F6594" i="1"/>
  <c r="G6594" i="1" s="1"/>
  <c r="I6594" i="1" s="1"/>
  <c r="F6595" i="1"/>
  <c r="G6595" i="1" s="1"/>
  <c r="I6595" i="1" s="1"/>
  <c r="F6596" i="1"/>
  <c r="G6596" i="1" s="1"/>
  <c r="I6596" i="1" s="1"/>
  <c r="F6597" i="1"/>
  <c r="G6597" i="1" s="1"/>
  <c r="I6597" i="1" s="1"/>
  <c r="F6598" i="1"/>
  <c r="G6598" i="1" s="1"/>
  <c r="I6598" i="1" s="1"/>
  <c r="F6599" i="1"/>
  <c r="G6599" i="1" s="1"/>
  <c r="I6599" i="1" s="1"/>
  <c r="F6600" i="1"/>
  <c r="G6600" i="1" s="1"/>
  <c r="I6600" i="1" s="1"/>
  <c r="F6601" i="1"/>
  <c r="G6601" i="1" s="1"/>
  <c r="I6601" i="1" s="1"/>
  <c r="F6602" i="1"/>
  <c r="G6602" i="1" s="1"/>
  <c r="I6602" i="1" s="1"/>
  <c r="F6603" i="1"/>
  <c r="G6603" i="1" s="1"/>
  <c r="I6603" i="1" s="1"/>
  <c r="F6604" i="1"/>
  <c r="G6604" i="1" s="1"/>
  <c r="I6604" i="1" s="1"/>
  <c r="F6605" i="1"/>
  <c r="G6605" i="1" s="1"/>
  <c r="I6605" i="1" s="1"/>
  <c r="F6606" i="1"/>
  <c r="G6606" i="1" s="1"/>
  <c r="I6606" i="1" s="1"/>
  <c r="F6607" i="1"/>
  <c r="G6607" i="1" s="1"/>
  <c r="I6607" i="1" s="1"/>
  <c r="F6608" i="1"/>
  <c r="G6608" i="1" s="1"/>
  <c r="I6608" i="1" s="1"/>
  <c r="F6609" i="1"/>
  <c r="G6609" i="1" s="1"/>
  <c r="I6609" i="1" s="1"/>
  <c r="F6610" i="1"/>
  <c r="G6610" i="1" s="1"/>
  <c r="I6610" i="1" s="1"/>
  <c r="F6611" i="1"/>
  <c r="G6611" i="1" s="1"/>
  <c r="I6611" i="1" s="1"/>
  <c r="F6612" i="1"/>
  <c r="G6612" i="1" s="1"/>
  <c r="I6612" i="1" s="1"/>
  <c r="F6613" i="1"/>
  <c r="G6613" i="1" s="1"/>
  <c r="I6613" i="1" s="1"/>
  <c r="F6614" i="1"/>
  <c r="G6614" i="1" s="1"/>
  <c r="I6614" i="1" s="1"/>
  <c r="F6615" i="1"/>
  <c r="G6615" i="1" s="1"/>
  <c r="I6615" i="1" s="1"/>
  <c r="F6616" i="1"/>
  <c r="G6616" i="1" s="1"/>
  <c r="I6616" i="1" s="1"/>
  <c r="F6617" i="1"/>
  <c r="G6617" i="1" s="1"/>
  <c r="I6617" i="1" s="1"/>
  <c r="F6618" i="1"/>
  <c r="G6618" i="1" s="1"/>
  <c r="I6618" i="1" s="1"/>
  <c r="F6619" i="1"/>
  <c r="G6619" i="1" s="1"/>
  <c r="I6619" i="1" s="1"/>
  <c r="F6620" i="1"/>
  <c r="G6620" i="1" s="1"/>
  <c r="I6620" i="1" s="1"/>
  <c r="F6621" i="1"/>
  <c r="G6621" i="1" s="1"/>
  <c r="I6621" i="1" s="1"/>
  <c r="F6622" i="1"/>
  <c r="G6622" i="1" s="1"/>
  <c r="I6622" i="1" s="1"/>
  <c r="F6623" i="1"/>
  <c r="G6623" i="1" s="1"/>
  <c r="I6623" i="1" s="1"/>
  <c r="F6624" i="1"/>
  <c r="G6624" i="1" s="1"/>
  <c r="I6624" i="1" s="1"/>
  <c r="F6625" i="1"/>
  <c r="G6625" i="1" s="1"/>
  <c r="I6625" i="1" s="1"/>
  <c r="F6626" i="1"/>
  <c r="G6626" i="1" s="1"/>
  <c r="I6626" i="1" s="1"/>
  <c r="F6627" i="1"/>
  <c r="G6627" i="1" s="1"/>
  <c r="I6627" i="1" s="1"/>
  <c r="F6628" i="1"/>
  <c r="G6628" i="1" s="1"/>
  <c r="I6628" i="1" s="1"/>
  <c r="F6629" i="1"/>
  <c r="G6629" i="1" s="1"/>
  <c r="I6629" i="1" s="1"/>
  <c r="F6630" i="1"/>
  <c r="G6630" i="1" s="1"/>
  <c r="I6630" i="1" s="1"/>
  <c r="F6631" i="1"/>
  <c r="G6631" i="1" s="1"/>
  <c r="I6631" i="1" s="1"/>
  <c r="F6632" i="1"/>
  <c r="G6632" i="1" s="1"/>
  <c r="I6632" i="1" s="1"/>
  <c r="F6633" i="1"/>
  <c r="G6633" i="1" s="1"/>
  <c r="I6633" i="1" s="1"/>
  <c r="F6634" i="1"/>
  <c r="G6634" i="1" s="1"/>
  <c r="I6634" i="1" s="1"/>
  <c r="F6635" i="1"/>
  <c r="G6635" i="1" s="1"/>
  <c r="I6635" i="1" s="1"/>
  <c r="F6636" i="1"/>
  <c r="G6636" i="1" s="1"/>
  <c r="I6636" i="1" s="1"/>
  <c r="F6637" i="1"/>
  <c r="G6637" i="1" s="1"/>
  <c r="I6637" i="1" s="1"/>
  <c r="F6638" i="1"/>
  <c r="G6638" i="1" s="1"/>
  <c r="I6638" i="1" s="1"/>
  <c r="F6639" i="1"/>
  <c r="G6639" i="1" s="1"/>
  <c r="I6639" i="1" s="1"/>
  <c r="F6640" i="1"/>
  <c r="G6640" i="1" s="1"/>
  <c r="I6640" i="1" s="1"/>
  <c r="F6641" i="1"/>
  <c r="G6641" i="1" s="1"/>
  <c r="I6641" i="1" s="1"/>
  <c r="F6642" i="1"/>
  <c r="G6642" i="1" s="1"/>
  <c r="I6642" i="1" s="1"/>
  <c r="F6643" i="1"/>
  <c r="G6643" i="1" s="1"/>
  <c r="I6643" i="1" s="1"/>
  <c r="F6644" i="1"/>
  <c r="G6644" i="1" s="1"/>
  <c r="I6644" i="1" s="1"/>
  <c r="F6645" i="1"/>
  <c r="G6645" i="1" s="1"/>
  <c r="I6645" i="1" s="1"/>
  <c r="F6646" i="1"/>
  <c r="G6646" i="1" s="1"/>
  <c r="I6646" i="1" s="1"/>
  <c r="F6647" i="1"/>
  <c r="G6647" i="1" s="1"/>
  <c r="I6647" i="1" s="1"/>
  <c r="F6648" i="1"/>
  <c r="G6648" i="1" s="1"/>
  <c r="I6648" i="1" s="1"/>
  <c r="F6649" i="1"/>
  <c r="G6649" i="1" s="1"/>
  <c r="I6649" i="1" s="1"/>
  <c r="F6650" i="1"/>
  <c r="G6650" i="1" s="1"/>
  <c r="I6650" i="1" s="1"/>
  <c r="F6651" i="1"/>
  <c r="G6651" i="1" s="1"/>
  <c r="I6651" i="1" s="1"/>
  <c r="F6652" i="1"/>
  <c r="G6652" i="1" s="1"/>
  <c r="I6652" i="1" s="1"/>
  <c r="F6653" i="1"/>
  <c r="G6653" i="1" s="1"/>
  <c r="I6653" i="1" s="1"/>
  <c r="F6654" i="1"/>
  <c r="G6654" i="1" s="1"/>
  <c r="I6654" i="1" s="1"/>
  <c r="F6655" i="1"/>
  <c r="G6655" i="1" s="1"/>
  <c r="I6655" i="1" s="1"/>
  <c r="F6656" i="1"/>
  <c r="G6656" i="1" s="1"/>
  <c r="I6656" i="1" s="1"/>
  <c r="F6657" i="1"/>
  <c r="G6657" i="1" s="1"/>
  <c r="I6657" i="1" s="1"/>
  <c r="F6658" i="1"/>
  <c r="G6658" i="1" s="1"/>
  <c r="I6658" i="1" s="1"/>
  <c r="F6659" i="1"/>
  <c r="G6659" i="1" s="1"/>
  <c r="I6659" i="1" s="1"/>
  <c r="F6660" i="1"/>
  <c r="G6660" i="1" s="1"/>
  <c r="I6660" i="1" s="1"/>
  <c r="F6661" i="1"/>
  <c r="G6661" i="1" s="1"/>
  <c r="I6661" i="1" s="1"/>
  <c r="F6662" i="1"/>
  <c r="G6662" i="1" s="1"/>
  <c r="I6662" i="1" s="1"/>
  <c r="F6663" i="1"/>
  <c r="G6663" i="1" s="1"/>
  <c r="I6663" i="1" s="1"/>
  <c r="F6664" i="1"/>
  <c r="G6664" i="1" s="1"/>
  <c r="I6664" i="1" s="1"/>
  <c r="F6665" i="1"/>
  <c r="G6665" i="1" s="1"/>
  <c r="I6665" i="1" s="1"/>
  <c r="F6666" i="1"/>
  <c r="G6666" i="1" s="1"/>
  <c r="I6666" i="1" s="1"/>
  <c r="F6667" i="1"/>
  <c r="G6667" i="1" s="1"/>
  <c r="I6667" i="1" s="1"/>
  <c r="F6668" i="1"/>
  <c r="G6668" i="1" s="1"/>
  <c r="I6668" i="1" s="1"/>
  <c r="F6669" i="1"/>
  <c r="G6669" i="1" s="1"/>
  <c r="I6669" i="1" s="1"/>
  <c r="F6670" i="1"/>
  <c r="G6670" i="1" s="1"/>
  <c r="I6670" i="1" s="1"/>
  <c r="F6671" i="1"/>
  <c r="G6671" i="1" s="1"/>
  <c r="I6671" i="1" s="1"/>
  <c r="F6672" i="1"/>
  <c r="G6672" i="1" s="1"/>
  <c r="I6672" i="1" s="1"/>
  <c r="F6673" i="1"/>
  <c r="G6673" i="1" s="1"/>
  <c r="I6673" i="1" s="1"/>
  <c r="F6674" i="1"/>
  <c r="G6674" i="1" s="1"/>
  <c r="I6674" i="1" s="1"/>
  <c r="F6675" i="1"/>
  <c r="G6675" i="1" s="1"/>
  <c r="I6675" i="1" s="1"/>
  <c r="F6676" i="1"/>
  <c r="G6676" i="1" s="1"/>
  <c r="I6676" i="1" s="1"/>
  <c r="F6677" i="1"/>
  <c r="G6677" i="1" s="1"/>
  <c r="I6677" i="1" s="1"/>
  <c r="F6678" i="1"/>
  <c r="G6678" i="1" s="1"/>
  <c r="I6678" i="1" s="1"/>
  <c r="F6679" i="1"/>
  <c r="G6679" i="1" s="1"/>
  <c r="I6679" i="1" s="1"/>
  <c r="F6680" i="1"/>
  <c r="G6680" i="1" s="1"/>
  <c r="I6680" i="1" s="1"/>
  <c r="F6681" i="1"/>
  <c r="G6681" i="1" s="1"/>
  <c r="I6681" i="1" s="1"/>
  <c r="F6682" i="1"/>
  <c r="G6682" i="1" s="1"/>
  <c r="I6682" i="1" s="1"/>
  <c r="F6683" i="1"/>
  <c r="G6683" i="1" s="1"/>
  <c r="I6683" i="1" s="1"/>
  <c r="F6684" i="1"/>
  <c r="G6684" i="1" s="1"/>
  <c r="I6684" i="1" s="1"/>
  <c r="F6685" i="1"/>
  <c r="G6685" i="1" s="1"/>
  <c r="I6685" i="1" s="1"/>
  <c r="F6686" i="1"/>
  <c r="G6686" i="1" s="1"/>
  <c r="I6686" i="1" s="1"/>
  <c r="F6687" i="1"/>
  <c r="G6687" i="1" s="1"/>
  <c r="I6687" i="1" s="1"/>
  <c r="F6688" i="1"/>
  <c r="G6688" i="1" s="1"/>
  <c r="I6688" i="1" s="1"/>
  <c r="F6689" i="1"/>
  <c r="G6689" i="1" s="1"/>
  <c r="I6689" i="1" s="1"/>
  <c r="F6690" i="1"/>
  <c r="G6690" i="1" s="1"/>
  <c r="I6690" i="1" s="1"/>
  <c r="F6691" i="1"/>
  <c r="G6691" i="1" s="1"/>
  <c r="I6691" i="1" s="1"/>
  <c r="F6692" i="1"/>
  <c r="G6692" i="1" s="1"/>
  <c r="I6692" i="1" s="1"/>
  <c r="F6693" i="1"/>
  <c r="G6693" i="1" s="1"/>
  <c r="I6693" i="1" s="1"/>
  <c r="F6694" i="1"/>
  <c r="G6694" i="1" s="1"/>
  <c r="I6694" i="1" s="1"/>
  <c r="F6695" i="1"/>
  <c r="G6695" i="1" s="1"/>
  <c r="I6695" i="1" s="1"/>
  <c r="F6696" i="1"/>
  <c r="G6696" i="1" s="1"/>
  <c r="I6696" i="1" s="1"/>
  <c r="F6697" i="1"/>
  <c r="G6697" i="1" s="1"/>
  <c r="I6697" i="1" s="1"/>
  <c r="F6698" i="1"/>
  <c r="G6698" i="1" s="1"/>
  <c r="I6698" i="1" s="1"/>
  <c r="F6699" i="1"/>
  <c r="G6699" i="1" s="1"/>
  <c r="I6699" i="1" s="1"/>
  <c r="F6700" i="1"/>
  <c r="G6700" i="1" s="1"/>
  <c r="I6700" i="1" s="1"/>
  <c r="F6701" i="1"/>
  <c r="G6701" i="1" s="1"/>
  <c r="I6701" i="1" s="1"/>
  <c r="F6702" i="1"/>
  <c r="G6702" i="1" s="1"/>
  <c r="I6702" i="1" s="1"/>
  <c r="F6703" i="1"/>
  <c r="G6703" i="1" s="1"/>
  <c r="I6703" i="1" s="1"/>
  <c r="F6704" i="1"/>
  <c r="G6704" i="1" s="1"/>
  <c r="I6704" i="1" s="1"/>
  <c r="F6705" i="1"/>
  <c r="G6705" i="1" s="1"/>
  <c r="I6705" i="1" s="1"/>
  <c r="F6706" i="1"/>
  <c r="G6706" i="1" s="1"/>
  <c r="I6706" i="1" s="1"/>
  <c r="F6707" i="1"/>
  <c r="G6707" i="1" s="1"/>
  <c r="I6707" i="1" s="1"/>
  <c r="F6708" i="1"/>
  <c r="G6708" i="1" s="1"/>
  <c r="I6708" i="1" s="1"/>
  <c r="F6709" i="1"/>
  <c r="G6709" i="1" s="1"/>
  <c r="I6709" i="1" s="1"/>
  <c r="F6710" i="1"/>
  <c r="G6710" i="1" s="1"/>
  <c r="I6710" i="1" s="1"/>
  <c r="F6711" i="1"/>
  <c r="G6711" i="1" s="1"/>
  <c r="I6711" i="1" s="1"/>
  <c r="F6712" i="1"/>
  <c r="G6712" i="1" s="1"/>
  <c r="I6712" i="1" s="1"/>
  <c r="F6713" i="1"/>
  <c r="G6713" i="1" s="1"/>
  <c r="I6713" i="1" s="1"/>
  <c r="F6714" i="1"/>
  <c r="G6714" i="1" s="1"/>
  <c r="I6714" i="1" s="1"/>
  <c r="F6715" i="1"/>
  <c r="G6715" i="1" s="1"/>
  <c r="I6715" i="1" s="1"/>
  <c r="F6716" i="1"/>
  <c r="G6716" i="1" s="1"/>
  <c r="I6716" i="1" s="1"/>
  <c r="F6717" i="1"/>
  <c r="G6717" i="1" s="1"/>
  <c r="I6717" i="1" s="1"/>
  <c r="F6718" i="1"/>
  <c r="G6718" i="1" s="1"/>
  <c r="I6718" i="1" s="1"/>
  <c r="F6719" i="1"/>
  <c r="G6719" i="1" s="1"/>
  <c r="I6719" i="1" s="1"/>
  <c r="F6720" i="1"/>
  <c r="G6720" i="1" s="1"/>
  <c r="I6720" i="1" s="1"/>
  <c r="F6721" i="1"/>
  <c r="G6721" i="1" s="1"/>
  <c r="I6721" i="1" s="1"/>
  <c r="F6722" i="1"/>
  <c r="G6722" i="1" s="1"/>
  <c r="I6722" i="1" s="1"/>
  <c r="F6723" i="1"/>
  <c r="G6723" i="1" s="1"/>
  <c r="I6723" i="1" s="1"/>
  <c r="F6724" i="1"/>
  <c r="G6724" i="1" s="1"/>
  <c r="I6724" i="1" s="1"/>
  <c r="F6725" i="1"/>
  <c r="G6725" i="1" s="1"/>
  <c r="I6725" i="1" s="1"/>
  <c r="F6726" i="1"/>
  <c r="G6726" i="1" s="1"/>
  <c r="I6726" i="1" s="1"/>
  <c r="F6727" i="1"/>
  <c r="G6727" i="1" s="1"/>
  <c r="I6727" i="1" s="1"/>
  <c r="F6728" i="1"/>
  <c r="G6728" i="1" s="1"/>
  <c r="I6728" i="1" s="1"/>
  <c r="F6729" i="1"/>
  <c r="G6729" i="1" s="1"/>
  <c r="I6729" i="1" s="1"/>
  <c r="F6730" i="1"/>
  <c r="G6730" i="1" s="1"/>
  <c r="I6730" i="1" s="1"/>
  <c r="F6731" i="1"/>
  <c r="G6731" i="1" s="1"/>
  <c r="I6731" i="1" s="1"/>
  <c r="F6732" i="1"/>
  <c r="G6732" i="1" s="1"/>
  <c r="I6732" i="1" s="1"/>
  <c r="F6733" i="1"/>
  <c r="G6733" i="1" s="1"/>
  <c r="I6733" i="1" s="1"/>
  <c r="F6734" i="1"/>
  <c r="G6734" i="1" s="1"/>
  <c r="I6734" i="1" s="1"/>
  <c r="F6735" i="1"/>
  <c r="G6735" i="1" s="1"/>
  <c r="I6735" i="1" s="1"/>
  <c r="F6736" i="1"/>
  <c r="G6736" i="1" s="1"/>
  <c r="I6736" i="1" s="1"/>
  <c r="F6737" i="1"/>
  <c r="G6737" i="1" s="1"/>
  <c r="I6737" i="1" s="1"/>
  <c r="F6738" i="1"/>
  <c r="G6738" i="1" s="1"/>
  <c r="I6738" i="1" s="1"/>
  <c r="F6739" i="1"/>
  <c r="G6739" i="1" s="1"/>
  <c r="I6739" i="1" s="1"/>
  <c r="F6740" i="1"/>
  <c r="G6740" i="1" s="1"/>
  <c r="I6740" i="1" s="1"/>
  <c r="F6741" i="1"/>
  <c r="G6741" i="1" s="1"/>
  <c r="I6741" i="1" s="1"/>
  <c r="F6742" i="1"/>
  <c r="G6742" i="1" s="1"/>
  <c r="I6742" i="1" s="1"/>
  <c r="F6743" i="1"/>
  <c r="G6743" i="1" s="1"/>
  <c r="I6743" i="1" s="1"/>
  <c r="F6744" i="1"/>
  <c r="G6744" i="1" s="1"/>
  <c r="I6744" i="1" s="1"/>
  <c r="F6745" i="1"/>
  <c r="G6745" i="1" s="1"/>
  <c r="I6745" i="1" s="1"/>
  <c r="F6746" i="1"/>
  <c r="G6746" i="1" s="1"/>
  <c r="I6746" i="1" s="1"/>
  <c r="F6747" i="1"/>
  <c r="G6747" i="1" s="1"/>
  <c r="I6747" i="1" s="1"/>
  <c r="F6748" i="1"/>
  <c r="G6748" i="1" s="1"/>
  <c r="I6748" i="1" s="1"/>
  <c r="F6749" i="1"/>
  <c r="G6749" i="1" s="1"/>
  <c r="I6749" i="1" s="1"/>
  <c r="F6750" i="1"/>
  <c r="G6750" i="1" s="1"/>
  <c r="I6750" i="1" s="1"/>
  <c r="F6751" i="1"/>
  <c r="G6751" i="1" s="1"/>
  <c r="I6751" i="1" s="1"/>
  <c r="F6752" i="1"/>
  <c r="G6752" i="1" s="1"/>
  <c r="I6752" i="1" s="1"/>
  <c r="F6753" i="1"/>
  <c r="G6753" i="1" s="1"/>
  <c r="I6753" i="1" s="1"/>
  <c r="F6754" i="1"/>
  <c r="G6754" i="1" s="1"/>
  <c r="I6754" i="1" s="1"/>
  <c r="F6755" i="1"/>
  <c r="G6755" i="1" s="1"/>
  <c r="I6755" i="1" s="1"/>
  <c r="F6756" i="1"/>
  <c r="G6756" i="1" s="1"/>
  <c r="I6756" i="1" s="1"/>
  <c r="F6757" i="1"/>
  <c r="G6757" i="1" s="1"/>
  <c r="I6757" i="1" s="1"/>
  <c r="F6758" i="1"/>
  <c r="G6758" i="1" s="1"/>
  <c r="I6758" i="1" s="1"/>
  <c r="F6759" i="1"/>
  <c r="G6759" i="1" s="1"/>
  <c r="I6759" i="1" s="1"/>
  <c r="F6760" i="1"/>
  <c r="G6760" i="1" s="1"/>
  <c r="I6760" i="1" s="1"/>
  <c r="F6761" i="1"/>
  <c r="G6761" i="1" s="1"/>
  <c r="I6761" i="1" s="1"/>
  <c r="F6762" i="1"/>
  <c r="G6762" i="1" s="1"/>
  <c r="I6762" i="1" s="1"/>
  <c r="F6763" i="1"/>
  <c r="G6763" i="1" s="1"/>
  <c r="I6763" i="1" s="1"/>
  <c r="F6764" i="1"/>
  <c r="G6764" i="1" s="1"/>
  <c r="I6764" i="1" s="1"/>
  <c r="F6765" i="1"/>
  <c r="G6765" i="1" s="1"/>
  <c r="I6765" i="1" s="1"/>
  <c r="F6766" i="1"/>
  <c r="G6766" i="1" s="1"/>
  <c r="I6766" i="1" s="1"/>
  <c r="F6767" i="1"/>
  <c r="G6767" i="1" s="1"/>
  <c r="I6767" i="1" s="1"/>
  <c r="F6768" i="1"/>
  <c r="G6768" i="1" s="1"/>
  <c r="I6768" i="1" s="1"/>
  <c r="F6769" i="1"/>
  <c r="G6769" i="1" s="1"/>
  <c r="I6769" i="1" s="1"/>
  <c r="F6770" i="1"/>
  <c r="G6770" i="1" s="1"/>
  <c r="I6770" i="1" s="1"/>
  <c r="F6771" i="1"/>
  <c r="G6771" i="1" s="1"/>
  <c r="I6771" i="1" s="1"/>
  <c r="F6772" i="1"/>
  <c r="G6772" i="1" s="1"/>
  <c r="I6772" i="1" s="1"/>
  <c r="F6773" i="1"/>
  <c r="G6773" i="1" s="1"/>
  <c r="I6773" i="1" s="1"/>
  <c r="F6774" i="1"/>
  <c r="G6774" i="1" s="1"/>
  <c r="I6774" i="1" s="1"/>
  <c r="F6775" i="1"/>
  <c r="G6775" i="1" s="1"/>
  <c r="I6775" i="1" s="1"/>
  <c r="F6776" i="1"/>
  <c r="G6776" i="1" s="1"/>
  <c r="I6776" i="1" s="1"/>
  <c r="F6777" i="1"/>
  <c r="G6777" i="1" s="1"/>
  <c r="I6777" i="1" s="1"/>
  <c r="F6778" i="1"/>
  <c r="G6778" i="1" s="1"/>
  <c r="I6778" i="1" s="1"/>
  <c r="F6779" i="1"/>
  <c r="G6779" i="1" s="1"/>
  <c r="I6779" i="1" s="1"/>
  <c r="F6780" i="1"/>
  <c r="G6780" i="1" s="1"/>
  <c r="I6780" i="1" s="1"/>
  <c r="F6781" i="1"/>
  <c r="G6781" i="1" s="1"/>
  <c r="I6781" i="1" s="1"/>
  <c r="F6782" i="1"/>
  <c r="G6782" i="1" s="1"/>
  <c r="I6782" i="1" s="1"/>
  <c r="F6783" i="1"/>
  <c r="G6783" i="1" s="1"/>
  <c r="I6783" i="1" s="1"/>
  <c r="F6784" i="1"/>
  <c r="G6784" i="1" s="1"/>
  <c r="I6784" i="1" s="1"/>
  <c r="F6785" i="1"/>
  <c r="G6785" i="1" s="1"/>
  <c r="I6785" i="1" s="1"/>
  <c r="F6786" i="1"/>
  <c r="G6786" i="1" s="1"/>
  <c r="I6786" i="1" s="1"/>
  <c r="F6787" i="1"/>
  <c r="G6787" i="1" s="1"/>
  <c r="I6787" i="1" s="1"/>
  <c r="F6788" i="1"/>
  <c r="G6788" i="1" s="1"/>
  <c r="I6788" i="1" s="1"/>
  <c r="F6789" i="1"/>
  <c r="G6789" i="1" s="1"/>
  <c r="I6789" i="1" s="1"/>
  <c r="F6790" i="1"/>
  <c r="G6790" i="1" s="1"/>
  <c r="I6790" i="1" s="1"/>
  <c r="F6791" i="1"/>
  <c r="G6791" i="1" s="1"/>
  <c r="I6791" i="1" s="1"/>
  <c r="F6792" i="1"/>
  <c r="G6792" i="1" s="1"/>
  <c r="I6792" i="1" s="1"/>
  <c r="F6793" i="1"/>
  <c r="G6793" i="1" s="1"/>
  <c r="I6793" i="1" s="1"/>
  <c r="F6794" i="1"/>
  <c r="G6794" i="1" s="1"/>
  <c r="I6794" i="1" s="1"/>
  <c r="F6795" i="1"/>
  <c r="G6795" i="1" s="1"/>
  <c r="I6795" i="1" s="1"/>
  <c r="F6796" i="1"/>
  <c r="G6796" i="1" s="1"/>
  <c r="I6796" i="1" s="1"/>
  <c r="F6797" i="1"/>
  <c r="G6797" i="1" s="1"/>
  <c r="I6797" i="1" s="1"/>
  <c r="F6798" i="1"/>
  <c r="G6798" i="1" s="1"/>
  <c r="I6798" i="1" s="1"/>
  <c r="F6799" i="1"/>
  <c r="G6799" i="1" s="1"/>
  <c r="I6799" i="1" s="1"/>
  <c r="F6800" i="1"/>
  <c r="G6800" i="1" s="1"/>
  <c r="I6800" i="1" s="1"/>
  <c r="F6801" i="1"/>
  <c r="G6801" i="1" s="1"/>
  <c r="I6801" i="1" s="1"/>
  <c r="F6802" i="1"/>
  <c r="G6802" i="1" s="1"/>
  <c r="I6802" i="1" s="1"/>
  <c r="F6803" i="1"/>
  <c r="G6803" i="1" s="1"/>
  <c r="I6803" i="1" s="1"/>
  <c r="F6804" i="1"/>
  <c r="G6804" i="1" s="1"/>
  <c r="I6804" i="1" s="1"/>
  <c r="F6805" i="1"/>
  <c r="G6805" i="1" s="1"/>
  <c r="I6805" i="1" s="1"/>
  <c r="F6806" i="1"/>
  <c r="G6806" i="1" s="1"/>
  <c r="I6806" i="1" s="1"/>
  <c r="F6807" i="1"/>
  <c r="G6807" i="1" s="1"/>
  <c r="I6807" i="1" s="1"/>
  <c r="F6808" i="1"/>
  <c r="G6808" i="1" s="1"/>
  <c r="I6808" i="1" s="1"/>
  <c r="F6809" i="1"/>
  <c r="G6809" i="1" s="1"/>
  <c r="I6809" i="1" s="1"/>
  <c r="F6810" i="1"/>
  <c r="G6810" i="1" s="1"/>
  <c r="I6810" i="1" s="1"/>
  <c r="F6811" i="1"/>
  <c r="G6811" i="1" s="1"/>
  <c r="I6811" i="1" s="1"/>
  <c r="F6812" i="1"/>
  <c r="G6812" i="1" s="1"/>
  <c r="I6812" i="1" s="1"/>
  <c r="F6813" i="1"/>
  <c r="G6813" i="1" s="1"/>
  <c r="I6813" i="1" s="1"/>
  <c r="F6814" i="1"/>
  <c r="G6814" i="1" s="1"/>
  <c r="I6814" i="1" s="1"/>
  <c r="F6815" i="1"/>
  <c r="G6815" i="1" s="1"/>
  <c r="I6815" i="1" s="1"/>
  <c r="F6816" i="1"/>
  <c r="G6816" i="1" s="1"/>
  <c r="I6816" i="1" s="1"/>
  <c r="F6817" i="1"/>
  <c r="G6817" i="1" s="1"/>
  <c r="I6817" i="1" s="1"/>
  <c r="F6818" i="1"/>
  <c r="G6818" i="1" s="1"/>
  <c r="I6818" i="1" s="1"/>
  <c r="F6819" i="1"/>
  <c r="G6819" i="1" s="1"/>
  <c r="I6819" i="1" s="1"/>
  <c r="F6820" i="1"/>
  <c r="G6820" i="1" s="1"/>
  <c r="I6820" i="1" s="1"/>
  <c r="F6821" i="1"/>
  <c r="G6821" i="1" s="1"/>
  <c r="I6821" i="1" s="1"/>
  <c r="F6822" i="1"/>
  <c r="G6822" i="1" s="1"/>
  <c r="I6822" i="1" s="1"/>
  <c r="F6823" i="1"/>
  <c r="G6823" i="1" s="1"/>
  <c r="I6823" i="1" s="1"/>
  <c r="F6824" i="1"/>
  <c r="G6824" i="1" s="1"/>
  <c r="I6824" i="1" s="1"/>
  <c r="F6825" i="1"/>
  <c r="G6825" i="1" s="1"/>
  <c r="I6825" i="1" s="1"/>
  <c r="F6826" i="1"/>
  <c r="G6826" i="1" s="1"/>
  <c r="I6826" i="1" s="1"/>
  <c r="F6827" i="1"/>
  <c r="G6827" i="1" s="1"/>
  <c r="I6827" i="1" s="1"/>
  <c r="F6828" i="1"/>
  <c r="G6828" i="1" s="1"/>
  <c r="I6828" i="1" s="1"/>
  <c r="F6829" i="1"/>
  <c r="G6829" i="1" s="1"/>
  <c r="I6829" i="1" s="1"/>
  <c r="F6830" i="1"/>
  <c r="G6830" i="1" s="1"/>
  <c r="I6830" i="1" s="1"/>
  <c r="F6831" i="1"/>
  <c r="G6831" i="1" s="1"/>
  <c r="I6831" i="1" s="1"/>
  <c r="F6832" i="1"/>
  <c r="G6832" i="1" s="1"/>
  <c r="I6832" i="1" s="1"/>
  <c r="F6833" i="1"/>
  <c r="G6833" i="1" s="1"/>
  <c r="I6833" i="1" s="1"/>
  <c r="F6834" i="1"/>
  <c r="G6834" i="1" s="1"/>
  <c r="I6834" i="1" s="1"/>
  <c r="F6835" i="1"/>
  <c r="G6835" i="1" s="1"/>
  <c r="I6835" i="1" s="1"/>
  <c r="F6836" i="1"/>
  <c r="G6836" i="1" s="1"/>
  <c r="I6836" i="1" s="1"/>
  <c r="F6837" i="1"/>
  <c r="G6837" i="1" s="1"/>
  <c r="I6837" i="1" s="1"/>
  <c r="F6838" i="1"/>
  <c r="G6838" i="1" s="1"/>
  <c r="I6838" i="1" s="1"/>
  <c r="F6839" i="1"/>
  <c r="G6839" i="1" s="1"/>
  <c r="I6839" i="1" s="1"/>
  <c r="F6840" i="1"/>
  <c r="G6840" i="1" s="1"/>
  <c r="I6840" i="1" s="1"/>
  <c r="F6841" i="1"/>
  <c r="G6841" i="1" s="1"/>
  <c r="I6841" i="1" s="1"/>
  <c r="F6842" i="1"/>
  <c r="G6842" i="1" s="1"/>
  <c r="I6842" i="1" s="1"/>
  <c r="F6843" i="1"/>
  <c r="G6843" i="1" s="1"/>
  <c r="I6843" i="1" s="1"/>
  <c r="F6844" i="1"/>
  <c r="G6844" i="1" s="1"/>
  <c r="I6844" i="1" s="1"/>
  <c r="F6845" i="1"/>
  <c r="G6845" i="1" s="1"/>
  <c r="I6845" i="1" s="1"/>
  <c r="F6846" i="1"/>
  <c r="G6846" i="1" s="1"/>
  <c r="I6846" i="1" s="1"/>
  <c r="F6847" i="1"/>
  <c r="G6847" i="1" s="1"/>
  <c r="I6847" i="1" s="1"/>
  <c r="F6848" i="1"/>
  <c r="G6848" i="1" s="1"/>
  <c r="I6848" i="1" s="1"/>
  <c r="F6849" i="1"/>
  <c r="G6849" i="1" s="1"/>
  <c r="I6849" i="1" s="1"/>
  <c r="F6850" i="1"/>
  <c r="G6850" i="1" s="1"/>
  <c r="I6850" i="1" s="1"/>
  <c r="F6851" i="1"/>
  <c r="G6851" i="1" s="1"/>
  <c r="I6851" i="1" s="1"/>
  <c r="F6852" i="1"/>
  <c r="G6852" i="1" s="1"/>
  <c r="I6852" i="1" s="1"/>
  <c r="F6853" i="1"/>
  <c r="G6853" i="1" s="1"/>
  <c r="I6853" i="1" s="1"/>
  <c r="F6854" i="1"/>
  <c r="G6854" i="1" s="1"/>
  <c r="I6854" i="1" s="1"/>
  <c r="F6855" i="1"/>
  <c r="G6855" i="1" s="1"/>
  <c r="I6855" i="1" s="1"/>
  <c r="F6856" i="1"/>
  <c r="G6856" i="1" s="1"/>
  <c r="I6856" i="1" s="1"/>
  <c r="F6857" i="1"/>
  <c r="G6857" i="1" s="1"/>
  <c r="I6857" i="1" s="1"/>
  <c r="F6858" i="1"/>
  <c r="G6858" i="1" s="1"/>
  <c r="I6858" i="1" s="1"/>
  <c r="F6859" i="1"/>
  <c r="G6859" i="1" s="1"/>
  <c r="I6859" i="1" s="1"/>
  <c r="F6860" i="1"/>
  <c r="G6860" i="1" s="1"/>
  <c r="I6860" i="1" s="1"/>
  <c r="F6861" i="1"/>
  <c r="G6861" i="1" s="1"/>
  <c r="I6861" i="1" s="1"/>
  <c r="F6862" i="1"/>
  <c r="G6862" i="1" s="1"/>
  <c r="I6862" i="1" s="1"/>
  <c r="F6863" i="1"/>
  <c r="G6863" i="1" s="1"/>
  <c r="I6863" i="1" s="1"/>
  <c r="F6864" i="1"/>
  <c r="G6864" i="1" s="1"/>
  <c r="I6864" i="1" s="1"/>
  <c r="F6865" i="1"/>
  <c r="G6865" i="1" s="1"/>
  <c r="I6865" i="1" s="1"/>
  <c r="F6866" i="1"/>
  <c r="G6866" i="1" s="1"/>
  <c r="I6866" i="1" s="1"/>
  <c r="F6867" i="1"/>
  <c r="G6867" i="1" s="1"/>
  <c r="I6867" i="1" s="1"/>
  <c r="F6868" i="1"/>
  <c r="G6868" i="1" s="1"/>
  <c r="I6868" i="1" s="1"/>
  <c r="F6869" i="1"/>
  <c r="G6869" i="1" s="1"/>
  <c r="I6869" i="1" s="1"/>
  <c r="F6870" i="1"/>
  <c r="G6870" i="1" s="1"/>
  <c r="I6870" i="1" s="1"/>
  <c r="F6871" i="1"/>
  <c r="G6871" i="1" s="1"/>
  <c r="I6871" i="1" s="1"/>
  <c r="F6872" i="1"/>
  <c r="G6872" i="1" s="1"/>
  <c r="I6872" i="1" s="1"/>
  <c r="F6873" i="1"/>
  <c r="G6873" i="1" s="1"/>
  <c r="I6873" i="1" s="1"/>
  <c r="F6874" i="1"/>
  <c r="G6874" i="1" s="1"/>
  <c r="I6874" i="1" s="1"/>
  <c r="F6875" i="1"/>
  <c r="G6875" i="1" s="1"/>
  <c r="I6875" i="1" s="1"/>
  <c r="F6876" i="1"/>
  <c r="G6876" i="1" s="1"/>
  <c r="I6876" i="1" s="1"/>
  <c r="F6877" i="1"/>
  <c r="G6877" i="1" s="1"/>
  <c r="I6877" i="1" s="1"/>
  <c r="F6878" i="1"/>
  <c r="G6878" i="1" s="1"/>
  <c r="I6878" i="1" s="1"/>
  <c r="F6879" i="1"/>
  <c r="G6879" i="1" s="1"/>
  <c r="I6879" i="1" s="1"/>
  <c r="F6880" i="1"/>
  <c r="G6880" i="1" s="1"/>
  <c r="I6880" i="1" s="1"/>
  <c r="F6881" i="1"/>
  <c r="G6881" i="1" s="1"/>
  <c r="I6881" i="1" s="1"/>
  <c r="F6882" i="1"/>
  <c r="G6882" i="1" s="1"/>
  <c r="I6882" i="1" s="1"/>
  <c r="F6883" i="1"/>
  <c r="G6883" i="1" s="1"/>
  <c r="I6883" i="1" s="1"/>
  <c r="F6884" i="1"/>
  <c r="G6884" i="1" s="1"/>
  <c r="I6884" i="1" s="1"/>
  <c r="F6885" i="1"/>
  <c r="G6885" i="1" s="1"/>
  <c r="I6885" i="1" s="1"/>
  <c r="F6886" i="1"/>
  <c r="G6886" i="1" s="1"/>
  <c r="I6886" i="1" s="1"/>
  <c r="F6887" i="1"/>
  <c r="G6887" i="1" s="1"/>
  <c r="I6887" i="1" s="1"/>
  <c r="F6888" i="1"/>
  <c r="G6888" i="1" s="1"/>
  <c r="I6888" i="1" s="1"/>
  <c r="F6889" i="1"/>
  <c r="G6889" i="1" s="1"/>
  <c r="I6889" i="1" s="1"/>
  <c r="F6890" i="1"/>
  <c r="G6890" i="1" s="1"/>
  <c r="I6890" i="1" s="1"/>
  <c r="F6891" i="1"/>
  <c r="G6891" i="1" s="1"/>
  <c r="I6891" i="1" s="1"/>
  <c r="F6892" i="1"/>
  <c r="G6892" i="1" s="1"/>
  <c r="I6892" i="1" s="1"/>
  <c r="F6893" i="1"/>
  <c r="G6893" i="1" s="1"/>
  <c r="I6893" i="1" s="1"/>
  <c r="F6894" i="1"/>
  <c r="G6894" i="1" s="1"/>
  <c r="I6894" i="1" s="1"/>
  <c r="F6895" i="1"/>
  <c r="G6895" i="1" s="1"/>
  <c r="I6895" i="1" s="1"/>
  <c r="F6896" i="1"/>
  <c r="G6896" i="1" s="1"/>
  <c r="I6896" i="1" s="1"/>
  <c r="F6897" i="1"/>
  <c r="G6897" i="1" s="1"/>
  <c r="I6897" i="1" s="1"/>
  <c r="F6898" i="1"/>
  <c r="G6898" i="1" s="1"/>
  <c r="I6898" i="1" s="1"/>
  <c r="F6899" i="1"/>
  <c r="G6899" i="1" s="1"/>
  <c r="I6899" i="1" s="1"/>
  <c r="F6900" i="1"/>
  <c r="G6900" i="1" s="1"/>
  <c r="I6900" i="1" s="1"/>
  <c r="F6901" i="1"/>
  <c r="G6901" i="1" s="1"/>
  <c r="I6901" i="1" s="1"/>
  <c r="F6902" i="1"/>
  <c r="G6902" i="1" s="1"/>
  <c r="I6902" i="1" s="1"/>
  <c r="F6903" i="1"/>
  <c r="G6903" i="1" s="1"/>
  <c r="I6903" i="1" s="1"/>
  <c r="F6904" i="1"/>
  <c r="G6904" i="1" s="1"/>
  <c r="I6904" i="1" s="1"/>
  <c r="F6905" i="1"/>
  <c r="G6905" i="1" s="1"/>
  <c r="I6905" i="1" s="1"/>
  <c r="F6906" i="1"/>
  <c r="G6906" i="1" s="1"/>
  <c r="I6906" i="1" s="1"/>
  <c r="F6907" i="1"/>
  <c r="G6907" i="1" s="1"/>
  <c r="I6907" i="1" s="1"/>
  <c r="F6908" i="1"/>
  <c r="G6908" i="1" s="1"/>
  <c r="I6908" i="1" s="1"/>
  <c r="F6909" i="1"/>
  <c r="G6909" i="1" s="1"/>
  <c r="I6909" i="1" s="1"/>
  <c r="F6910" i="1"/>
  <c r="G6910" i="1" s="1"/>
  <c r="I6910" i="1" s="1"/>
  <c r="F6911" i="1"/>
  <c r="G6911" i="1" s="1"/>
  <c r="I6911" i="1" s="1"/>
  <c r="F6912" i="1"/>
  <c r="G6912" i="1" s="1"/>
  <c r="I6912" i="1" s="1"/>
  <c r="F6913" i="1"/>
  <c r="G6913" i="1" s="1"/>
  <c r="I6913" i="1" s="1"/>
  <c r="F6914" i="1"/>
  <c r="G6914" i="1" s="1"/>
  <c r="I6914" i="1" s="1"/>
  <c r="F6915" i="1"/>
  <c r="G6915" i="1" s="1"/>
  <c r="I6915" i="1" s="1"/>
  <c r="F6916" i="1"/>
  <c r="G6916" i="1" s="1"/>
  <c r="I6916" i="1" s="1"/>
  <c r="F6917" i="1"/>
  <c r="G6917" i="1" s="1"/>
  <c r="I6917" i="1" s="1"/>
  <c r="F6918" i="1"/>
  <c r="G6918" i="1" s="1"/>
  <c r="I6918" i="1" s="1"/>
  <c r="F6919" i="1"/>
  <c r="G6919" i="1" s="1"/>
  <c r="I6919" i="1" s="1"/>
  <c r="F6920" i="1"/>
  <c r="G6920" i="1" s="1"/>
  <c r="I6920" i="1" s="1"/>
  <c r="F6921" i="1"/>
  <c r="G6921" i="1" s="1"/>
  <c r="I6921" i="1" s="1"/>
  <c r="F6922" i="1"/>
  <c r="G6922" i="1" s="1"/>
  <c r="I6922" i="1" s="1"/>
  <c r="F6923" i="1"/>
  <c r="G6923" i="1" s="1"/>
  <c r="I6923" i="1" s="1"/>
  <c r="F6924" i="1"/>
  <c r="G6924" i="1" s="1"/>
  <c r="I6924" i="1" s="1"/>
  <c r="F6925" i="1"/>
  <c r="G6925" i="1" s="1"/>
  <c r="I6925" i="1" s="1"/>
  <c r="F6926" i="1"/>
  <c r="G6926" i="1" s="1"/>
  <c r="I6926" i="1" s="1"/>
  <c r="F6927" i="1"/>
  <c r="G6927" i="1" s="1"/>
  <c r="I6927" i="1" s="1"/>
  <c r="F6928" i="1"/>
  <c r="G6928" i="1" s="1"/>
  <c r="I6928" i="1" s="1"/>
  <c r="F6929" i="1"/>
  <c r="G6929" i="1" s="1"/>
  <c r="I6929" i="1" s="1"/>
  <c r="F6930" i="1"/>
  <c r="G6930" i="1" s="1"/>
  <c r="I6930" i="1" s="1"/>
  <c r="F6931" i="1"/>
  <c r="G6931" i="1" s="1"/>
  <c r="I6931" i="1" s="1"/>
  <c r="F6932" i="1"/>
  <c r="G6932" i="1" s="1"/>
  <c r="I6932" i="1" s="1"/>
  <c r="F6933" i="1"/>
  <c r="G6933" i="1" s="1"/>
  <c r="I6933" i="1" s="1"/>
  <c r="F6934" i="1"/>
  <c r="G6934" i="1" s="1"/>
  <c r="I6934" i="1" s="1"/>
  <c r="F6935" i="1"/>
  <c r="G6935" i="1" s="1"/>
  <c r="I6935" i="1" s="1"/>
  <c r="F6936" i="1"/>
  <c r="G6936" i="1" s="1"/>
  <c r="I6936" i="1" s="1"/>
  <c r="F6937" i="1"/>
  <c r="G6937" i="1" s="1"/>
  <c r="I6937" i="1" s="1"/>
  <c r="F6938" i="1"/>
  <c r="G6938" i="1" s="1"/>
  <c r="I6938" i="1" s="1"/>
  <c r="F6939" i="1"/>
  <c r="G6939" i="1" s="1"/>
  <c r="I6939" i="1" s="1"/>
  <c r="F6940" i="1"/>
  <c r="G6940" i="1" s="1"/>
  <c r="I6940" i="1" s="1"/>
  <c r="F6941" i="1"/>
  <c r="G6941" i="1" s="1"/>
  <c r="I6941" i="1" s="1"/>
  <c r="F6942" i="1"/>
  <c r="G6942" i="1" s="1"/>
  <c r="I6942" i="1" s="1"/>
  <c r="F6943" i="1"/>
  <c r="G6943" i="1" s="1"/>
  <c r="I6943" i="1" s="1"/>
  <c r="F6944" i="1"/>
  <c r="G6944" i="1" s="1"/>
  <c r="I6944" i="1" s="1"/>
  <c r="F6945" i="1"/>
  <c r="G6945" i="1" s="1"/>
  <c r="I6945" i="1" s="1"/>
  <c r="F6946" i="1"/>
  <c r="G6946" i="1" s="1"/>
  <c r="I6946" i="1" s="1"/>
  <c r="F6947" i="1"/>
  <c r="G6947" i="1" s="1"/>
  <c r="I6947" i="1" s="1"/>
  <c r="F6948" i="1"/>
  <c r="G6948" i="1" s="1"/>
  <c r="I6948" i="1" s="1"/>
  <c r="F6949" i="1"/>
  <c r="G6949" i="1" s="1"/>
  <c r="I6949" i="1" s="1"/>
  <c r="F6950" i="1"/>
  <c r="G6950" i="1" s="1"/>
  <c r="I6950" i="1" s="1"/>
  <c r="F6951" i="1"/>
  <c r="G6951" i="1" s="1"/>
  <c r="I6951" i="1" s="1"/>
  <c r="F6952" i="1"/>
  <c r="G6952" i="1" s="1"/>
  <c r="I6952" i="1" s="1"/>
  <c r="F6953" i="1"/>
  <c r="G6953" i="1" s="1"/>
  <c r="I6953" i="1" s="1"/>
  <c r="F6954" i="1"/>
  <c r="G6954" i="1" s="1"/>
  <c r="I6954" i="1" s="1"/>
  <c r="F6955" i="1"/>
  <c r="G6955" i="1" s="1"/>
  <c r="I6955" i="1" s="1"/>
  <c r="F6956" i="1"/>
  <c r="G6956" i="1" s="1"/>
  <c r="I6956" i="1" s="1"/>
  <c r="F6957" i="1"/>
  <c r="G6957" i="1" s="1"/>
  <c r="I6957" i="1" s="1"/>
  <c r="F6958" i="1"/>
  <c r="G6958" i="1" s="1"/>
  <c r="I6958" i="1" s="1"/>
  <c r="F6959" i="1"/>
  <c r="G6959" i="1" s="1"/>
  <c r="I6959" i="1" s="1"/>
  <c r="F6960" i="1"/>
  <c r="G6960" i="1" s="1"/>
  <c r="I6960" i="1" s="1"/>
  <c r="F6961" i="1"/>
  <c r="G6961" i="1" s="1"/>
  <c r="I6961" i="1" s="1"/>
  <c r="F6962" i="1"/>
  <c r="G6962" i="1" s="1"/>
  <c r="I6962" i="1" s="1"/>
  <c r="F6963" i="1"/>
  <c r="G6963" i="1" s="1"/>
  <c r="I6963" i="1" s="1"/>
  <c r="F6964" i="1"/>
  <c r="G6964" i="1" s="1"/>
  <c r="I6964" i="1" s="1"/>
  <c r="F6965" i="1"/>
  <c r="G6965" i="1" s="1"/>
  <c r="I6965" i="1" s="1"/>
  <c r="F6966" i="1"/>
  <c r="G6966" i="1" s="1"/>
  <c r="I6966" i="1" s="1"/>
  <c r="F6967" i="1"/>
  <c r="G6967" i="1" s="1"/>
  <c r="I6967" i="1" s="1"/>
  <c r="F6968" i="1"/>
  <c r="G6968" i="1" s="1"/>
  <c r="I6968" i="1" s="1"/>
  <c r="F6969" i="1"/>
  <c r="G6969" i="1" s="1"/>
  <c r="I6969" i="1" s="1"/>
  <c r="F6970" i="1"/>
  <c r="G6970" i="1" s="1"/>
  <c r="I6970" i="1" s="1"/>
  <c r="F6971" i="1"/>
  <c r="G6971" i="1" s="1"/>
  <c r="I6971" i="1" s="1"/>
  <c r="F6972" i="1"/>
  <c r="G6972" i="1" s="1"/>
  <c r="I6972" i="1" s="1"/>
  <c r="F6973" i="1"/>
  <c r="G6973" i="1" s="1"/>
  <c r="I6973" i="1" s="1"/>
  <c r="F6974" i="1"/>
  <c r="G6974" i="1" s="1"/>
  <c r="I6974" i="1" s="1"/>
  <c r="F6975" i="1"/>
  <c r="G6975" i="1" s="1"/>
  <c r="I6975" i="1" s="1"/>
  <c r="F6976" i="1"/>
  <c r="G6976" i="1" s="1"/>
  <c r="I6976" i="1" s="1"/>
  <c r="F6977" i="1"/>
  <c r="G6977" i="1" s="1"/>
  <c r="I6977" i="1" s="1"/>
  <c r="F6978" i="1"/>
  <c r="G6978" i="1" s="1"/>
  <c r="I6978" i="1" s="1"/>
  <c r="F6979" i="1"/>
  <c r="G6979" i="1" s="1"/>
  <c r="I6979" i="1" s="1"/>
  <c r="F6980" i="1"/>
  <c r="G6980" i="1" s="1"/>
  <c r="I6980" i="1" s="1"/>
  <c r="F6981" i="1"/>
  <c r="G6981" i="1" s="1"/>
  <c r="I6981" i="1" s="1"/>
  <c r="F6982" i="1"/>
  <c r="G6982" i="1" s="1"/>
  <c r="I6982" i="1" s="1"/>
  <c r="F6983" i="1"/>
  <c r="G6983" i="1" s="1"/>
  <c r="I6983" i="1" s="1"/>
  <c r="F6984" i="1"/>
  <c r="G6984" i="1" s="1"/>
  <c r="I6984" i="1" s="1"/>
  <c r="F6985" i="1"/>
  <c r="G6985" i="1" s="1"/>
  <c r="I6985" i="1" s="1"/>
  <c r="F6986" i="1"/>
  <c r="G6986" i="1" s="1"/>
  <c r="I6986" i="1" s="1"/>
  <c r="F6987" i="1"/>
  <c r="G6987" i="1" s="1"/>
  <c r="I6987" i="1" s="1"/>
  <c r="F6988" i="1"/>
  <c r="G6988" i="1" s="1"/>
  <c r="I6988" i="1" s="1"/>
  <c r="F6989" i="1"/>
  <c r="G6989" i="1" s="1"/>
  <c r="I6989" i="1" s="1"/>
  <c r="F6990" i="1"/>
  <c r="G6990" i="1" s="1"/>
  <c r="I6990" i="1" s="1"/>
  <c r="F6991" i="1"/>
  <c r="G6991" i="1" s="1"/>
  <c r="I6991" i="1" s="1"/>
  <c r="F6992" i="1"/>
  <c r="G6992" i="1" s="1"/>
  <c r="I6992" i="1" s="1"/>
  <c r="F6993" i="1"/>
  <c r="G6993" i="1" s="1"/>
  <c r="I6993" i="1" s="1"/>
  <c r="F6994" i="1"/>
  <c r="G6994" i="1" s="1"/>
  <c r="I6994" i="1" s="1"/>
  <c r="F6995" i="1"/>
  <c r="G6995" i="1" s="1"/>
  <c r="I6995" i="1" s="1"/>
  <c r="F6996" i="1"/>
  <c r="G6996" i="1" s="1"/>
  <c r="I6996" i="1" s="1"/>
  <c r="F6997" i="1"/>
  <c r="G6997" i="1" s="1"/>
  <c r="I6997" i="1" s="1"/>
  <c r="F6998" i="1"/>
  <c r="G6998" i="1" s="1"/>
  <c r="I6998" i="1" s="1"/>
  <c r="F6999" i="1"/>
  <c r="G6999" i="1" s="1"/>
  <c r="I6999" i="1" s="1"/>
  <c r="F7000" i="1"/>
  <c r="G7000" i="1" s="1"/>
  <c r="I7000" i="1" s="1"/>
  <c r="F7001" i="1"/>
  <c r="G7001" i="1" s="1"/>
  <c r="I7001" i="1" s="1"/>
  <c r="F7002" i="1"/>
  <c r="G7002" i="1" s="1"/>
  <c r="I7002" i="1" s="1"/>
  <c r="F7003" i="1"/>
  <c r="G7003" i="1" s="1"/>
  <c r="I7003" i="1" s="1"/>
  <c r="F7004" i="1"/>
  <c r="G7004" i="1" s="1"/>
  <c r="I7004" i="1" s="1"/>
  <c r="F7005" i="1"/>
  <c r="G7005" i="1" s="1"/>
  <c r="I7005" i="1" s="1"/>
  <c r="F7006" i="1"/>
  <c r="G7006" i="1" s="1"/>
  <c r="I7006" i="1" s="1"/>
  <c r="F7007" i="1"/>
  <c r="G7007" i="1" s="1"/>
  <c r="I7007" i="1" s="1"/>
  <c r="F7008" i="1"/>
  <c r="G7008" i="1" s="1"/>
  <c r="I7008" i="1" s="1"/>
  <c r="F7009" i="1"/>
  <c r="G7009" i="1" s="1"/>
  <c r="I7009" i="1" s="1"/>
  <c r="F7010" i="1"/>
  <c r="G7010" i="1" s="1"/>
  <c r="I7010" i="1" s="1"/>
  <c r="F7011" i="1"/>
  <c r="G7011" i="1" s="1"/>
  <c r="I7011" i="1" s="1"/>
  <c r="F7012" i="1"/>
  <c r="G7012" i="1" s="1"/>
  <c r="I7012" i="1" s="1"/>
  <c r="F7013" i="1"/>
  <c r="G7013" i="1" s="1"/>
  <c r="I7013" i="1" s="1"/>
  <c r="F7014" i="1"/>
  <c r="G7014" i="1" s="1"/>
  <c r="I7014" i="1" s="1"/>
  <c r="F7015" i="1"/>
  <c r="G7015" i="1" s="1"/>
  <c r="I7015" i="1" s="1"/>
  <c r="F7016" i="1"/>
  <c r="G7016" i="1" s="1"/>
  <c r="I7016" i="1" s="1"/>
  <c r="F7017" i="1"/>
  <c r="G7017" i="1" s="1"/>
  <c r="I7017" i="1" s="1"/>
  <c r="F7018" i="1"/>
  <c r="G7018" i="1" s="1"/>
  <c r="I7018" i="1" s="1"/>
  <c r="F7019" i="1"/>
  <c r="G7019" i="1" s="1"/>
  <c r="I7019" i="1" s="1"/>
  <c r="F7020" i="1"/>
  <c r="G7020" i="1" s="1"/>
  <c r="I7020" i="1" s="1"/>
  <c r="F7021" i="1"/>
  <c r="G7021" i="1" s="1"/>
  <c r="I7021" i="1" s="1"/>
  <c r="F7022" i="1"/>
  <c r="G7022" i="1" s="1"/>
  <c r="I7022" i="1" s="1"/>
  <c r="F7023" i="1"/>
  <c r="G7023" i="1" s="1"/>
  <c r="I7023" i="1" s="1"/>
  <c r="F7024" i="1"/>
  <c r="G7024" i="1" s="1"/>
  <c r="I7024" i="1" s="1"/>
  <c r="F7025" i="1"/>
  <c r="G7025" i="1" s="1"/>
  <c r="I7025" i="1" s="1"/>
  <c r="F7026" i="1"/>
  <c r="G7026" i="1" s="1"/>
  <c r="I7026" i="1" s="1"/>
  <c r="F7027" i="1"/>
  <c r="G7027" i="1" s="1"/>
  <c r="I7027" i="1" s="1"/>
  <c r="F7028" i="1"/>
  <c r="G7028" i="1" s="1"/>
  <c r="I7028" i="1" s="1"/>
  <c r="F7029" i="1"/>
  <c r="G7029" i="1" s="1"/>
  <c r="I7029" i="1" s="1"/>
  <c r="F7030" i="1"/>
  <c r="G7030" i="1" s="1"/>
  <c r="I7030" i="1" s="1"/>
  <c r="F7031" i="1"/>
  <c r="G7031" i="1" s="1"/>
  <c r="I7031" i="1" s="1"/>
  <c r="F7032" i="1"/>
  <c r="G7032" i="1" s="1"/>
  <c r="I7032" i="1" s="1"/>
  <c r="F7033" i="1"/>
  <c r="G7033" i="1" s="1"/>
  <c r="I7033" i="1" s="1"/>
  <c r="F7034" i="1"/>
  <c r="G7034" i="1" s="1"/>
  <c r="I7034" i="1" s="1"/>
  <c r="F7035" i="1"/>
  <c r="G7035" i="1" s="1"/>
  <c r="I7035" i="1" s="1"/>
  <c r="F7036" i="1"/>
  <c r="G7036" i="1" s="1"/>
  <c r="I7036" i="1" s="1"/>
  <c r="F7037" i="1"/>
  <c r="G7037" i="1" s="1"/>
  <c r="I7037" i="1" s="1"/>
  <c r="F7038" i="1"/>
  <c r="G7038" i="1" s="1"/>
  <c r="I7038" i="1" s="1"/>
  <c r="F7039" i="1"/>
  <c r="G7039" i="1" s="1"/>
  <c r="I7039" i="1" s="1"/>
  <c r="F7040" i="1"/>
  <c r="G7040" i="1" s="1"/>
  <c r="I7040" i="1" s="1"/>
  <c r="F7041" i="1"/>
  <c r="G7041" i="1" s="1"/>
  <c r="I7041" i="1" s="1"/>
  <c r="F7042" i="1"/>
  <c r="G7042" i="1" s="1"/>
  <c r="I7042" i="1" s="1"/>
  <c r="F7043" i="1"/>
  <c r="G7043" i="1" s="1"/>
  <c r="I7043" i="1" s="1"/>
  <c r="F7044" i="1"/>
  <c r="G7044" i="1" s="1"/>
  <c r="I7044" i="1" s="1"/>
  <c r="F7045" i="1"/>
  <c r="G7045" i="1" s="1"/>
  <c r="I7045" i="1" s="1"/>
  <c r="F7046" i="1"/>
  <c r="G7046" i="1" s="1"/>
  <c r="I7046" i="1" s="1"/>
  <c r="F7047" i="1"/>
  <c r="G7047" i="1" s="1"/>
  <c r="I7047" i="1" s="1"/>
  <c r="F7048" i="1"/>
  <c r="G7048" i="1" s="1"/>
  <c r="I7048" i="1" s="1"/>
  <c r="F7049" i="1"/>
  <c r="G7049" i="1" s="1"/>
  <c r="I7049" i="1" s="1"/>
  <c r="F7050" i="1"/>
  <c r="G7050" i="1" s="1"/>
  <c r="I7050" i="1" s="1"/>
  <c r="F7051" i="1"/>
  <c r="G7051" i="1" s="1"/>
  <c r="I7051" i="1" s="1"/>
  <c r="F7052" i="1"/>
  <c r="G7052" i="1" s="1"/>
  <c r="I7052" i="1" s="1"/>
  <c r="F7053" i="1"/>
  <c r="G7053" i="1" s="1"/>
  <c r="I7053" i="1" s="1"/>
  <c r="F7054" i="1"/>
  <c r="G7054" i="1" s="1"/>
  <c r="I7054" i="1" s="1"/>
  <c r="F7055" i="1"/>
  <c r="G7055" i="1" s="1"/>
  <c r="I7055" i="1" s="1"/>
  <c r="F7056" i="1"/>
  <c r="G7056" i="1" s="1"/>
  <c r="I7056" i="1" s="1"/>
  <c r="F7057" i="1"/>
  <c r="G7057" i="1" s="1"/>
  <c r="I7057" i="1" s="1"/>
  <c r="F7058" i="1"/>
  <c r="G7058" i="1" s="1"/>
  <c r="I7058" i="1" s="1"/>
  <c r="F7059" i="1"/>
  <c r="G7059" i="1" s="1"/>
  <c r="I7059" i="1" s="1"/>
  <c r="F7060" i="1"/>
  <c r="G7060" i="1" s="1"/>
  <c r="I7060" i="1" s="1"/>
  <c r="F7061" i="1"/>
  <c r="G7061" i="1" s="1"/>
  <c r="I7061" i="1" s="1"/>
  <c r="F7062" i="1"/>
  <c r="G7062" i="1" s="1"/>
  <c r="I7062" i="1" s="1"/>
  <c r="F7063" i="1"/>
  <c r="G7063" i="1" s="1"/>
  <c r="I7063" i="1" s="1"/>
  <c r="F7064" i="1"/>
  <c r="G7064" i="1" s="1"/>
  <c r="I7064" i="1" s="1"/>
  <c r="F7065" i="1"/>
  <c r="G7065" i="1" s="1"/>
  <c r="I7065" i="1" s="1"/>
  <c r="F7066" i="1"/>
  <c r="G7066" i="1" s="1"/>
  <c r="I7066" i="1" s="1"/>
  <c r="F7067" i="1"/>
  <c r="G7067" i="1" s="1"/>
  <c r="I7067" i="1" s="1"/>
  <c r="F7068" i="1"/>
  <c r="G7068" i="1" s="1"/>
  <c r="I7068" i="1" s="1"/>
  <c r="F7069" i="1"/>
  <c r="G7069" i="1" s="1"/>
  <c r="I7069" i="1" s="1"/>
  <c r="F7070" i="1"/>
  <c r="G7070" i="1" s="1"/>
  <c r="I7070" i="1" s="1"/>
  <c r="F7071" i="1"/>
  <c r="G7071" i="1" s="1"/>
  <c r="I7071" i="1" s="1"/>
  <c r="F7072" i="1"/>
  <c r="G7072" i="1" s="1"/>
  <c r="I7072" i="1" s="1"/>
  <c r="F7073" i="1"/>
  <c r="G7073" i="1" s="1"/>
  <c r="I7073" i="1" s="1"/>
  <c r="F7074" i="1"/>
  <c r="G7074" i="1" s="1"/>
  <c r="I7074" i="1" s="1"/>
  <c r="F7075" i="1"/>
  <c r="G7075" i="1" s="1"/>
  <c r="I7075" i="1" s="1"/>
  <c r="F7076" i="1"/>
  <c r="G7076" i="1" s="1"/>
  <c r="I7076" i="1" s="1"/>
  <c r="F7077" i="1"/>
  <c r="G7077" i="1" s="1"/>
  <c r="I7077" i="1" s="1"/>
  <c r="F7078" i="1"/>
  <c r="G7078" i="1" s="1"/>
  <c r="I7078" i="1" s="1"/>
  <c r="F7079" i="1"/>
  <c r="G7079" i="1" s="1"/>
  <c r="I7079" i="1" s="1"/>
  <c r="F7080" i="1"/>
  <c r="G7080" i="1" s="1"/>
  <c r="I7080" i="1" s="1"/>
  <c r="F7081" i="1"/>
  <c r="G7081" i="1" s="1"/>
  <c r="I7081" i="1" s="1"/>
  <c r="F7082" i="1"/>
  <c r="G7082" i="1" s="1"/>
  <c r="I7082" i="1" s="1"/>
  <c r="F7083" i="1"/>
  <c r="G7083" i="1" s="1"/>
  <c r="I7083" i="1" s="1"/>
  <c r="F7084" i="1"/>
  <c r="G7084" i="1" s="1"/>
  <c r="I7084" i="1" s="1"/>
  <c r="F7085" i="1"/>
  <c r="G7085" i="1" s="1"/>
  <c r="I7085" i="1" s="1"/>
  <c r="F7086" i="1"/>
  <c r="G7086" i="1" s="1"/>
  <c r="I7086" i="1" s="1"/>
  <c r="F7087" i="1"/>
  <c r="G7087" i="1" s="1"/>
  <c r="I7087" i="1" s="1"/>
  <c r="F7088" i="1"/>
  <c r="G7088" i="1" s="1"/>
  <c r="I7088" i="1" s="1"/>
  <c r="F7089" i="1"/>
  <c r="G7089" i="1" s="1"/>
  <c r="I7089" i="1" s="1"/>
  <c r="F7090" i="1"/>
  <c r="G7090" i="1" s="1"/>
  <c r="I7090" i="1" s="1"/>
  <c r="F7091" i="1"/>
  <c r="G7091" i="1" s="1"/>
  <c r="I7091" i="1" s="1"/>
  <c r="F7092" i="1"/>
  <c r="G7092" i="1" s="1"/>
  <c r="I7092" i="1" s="1"/>
  <c r="F7093" i="1"/>
  <c r="G7093" i="1" s="1"/>
  <c r="I7093" i="1" s="1"/>
  <c r="F7094" i="1"/>
  <c r="G7094" i="1" s="1"/>
  <c r="I7094" i="1" s="1"/>
  <c r="F7095" i="1"/>
  <c r="G7095" i="1" s="1"/>
  <c r="I7095" i="1" s="1"/>
  <c r="F7096" i="1"/>
  <c r="G7096" i="1" s="1"/>
  <c r="I7096" i="1" s="1"/>
  <c r="F7097" i="1"/>
  <c r="G7097" i="1" s="1"/>
  <c r="I7097" i="1" s="1"/>
  <c r="F7098" i="1"/>
  <c r="G7098" i="1" s="1"/>
  <c r="I7098" i="1" s="1"/>
  <c r="F7099" i="1"/>
  <c r="G7099" i="1" s="1"/>
  <c r="I7099" i="1" s="1"/>
  <c r="F7100" i="1"/>
  <c r="G7100" i="1" s="1"/>
  <c r="I7100" i="1" s="1"/>
  <c r="F7101" i="1"/>
  <c r="G7101" i="1" s="1"/>
  <c r="I7101" i="1" s="1"/>
  <c r="F7102" i="1"/>
  <c r="G7102" i="1" s="1"/>
  <c r="I7102" i="1" s="1"/>
  <c r="F7103" i="1"/>
  <c r="G7103" i="1" s="1"/>
  <c r="I7103" i="1" s="1"/>
  <c r="F7104" i="1"/>
  <c r="G7104" i="1" s="1"/>
  <c r="I7104" i="1" s="1"/>
  <c r="F7105" i="1"/>
  <c r="G7105" i="1" s="1"/>
  <c r="I7105" i="1" s="1"/>
  <c r="F7106" i="1"/>
  <c r="G7106" i="1" s="1"/>
  <c r="I7106" i="1" s="1"/>
  <c r="F7107" i="1"/>
  <c r="G7107" i="1" s="1"/>
  <c r="I7107" i="1" s="1"/>
  <c r="F7108" i="1"/>
  <c r="G7108" i="1" s="1"/>
  <c r="I7108" i="1" s="1"/>
  <c r="F7109" i="1"/>
  <c r="G7109" i="1" s="1"/>
  <c r="I7109" i="1" s="1"/>
  <c r="F7110" i="1"/>
  <c r="G7110" i="1" s="1"/>
  <c r="I7110" i="1" s="1"/>
  <c r="F7111" i="1"/>
  <c r="G7111" i="1" s="1"/>
  <c r="I7111" i="1" s="1"/>
  <c r="F7112" i="1"/>
  <c r="G7112" i="1" s="1"/>
  <c r="I7112" i="1" s="1"/>
  <c r="F7113" i="1"/>
  <c r="G7113" i="1" s="1"/>
  <c r="I7113" i="1" s="1"/>
  <c r="F7114" i="1"/>
  <c r="G7114" i="1" s="1"/>
  <c r="I7114" i="1" s="1"/>
  <c r="F7115" i="1"/>
  <c r="G7115" i="1" s="1"/>
  <c r="I7115" i="1" s="1"/>
  <c r="F7116" i="1"/>
  <c r="G7116" i="1" s="1"/>
  <c r="I7116" i="1" s="1"/>
  <c r="F7117" i="1"/>
  <c r="G7117" i="1" s="1"/>
  <c r="I7117" i="1" s="1"/>
  <c r="F7118" i="1"/>
  <c r="G7118" i="1" s="1"/>
  <c r="I7118" i="1" s="1"/>
  <c r="F7119" i="1"/>
  <c r="G7119" i="1" s="1"/>
  <c r="I7119" i="1" s="1"/>
  <c r="F7120" i="1"/>
  <c r="G7120" i="1" s="1"/>
  <c r="I7120" i="1" s="1"/>
  <c r="F7121" i="1"/>
  <c r="G7121" i="1" s="1"/>
  <c r="I7121" i="1" s="1"/>
  <c r="F7122" i="1"/>
  <c r="G7122" i="1" s="1"/>
  <c r="I7122" i="1" s="1"/>
  <c r="F7123" i="1"/>
  <c r="G7123" i="1" s="1"/>
  <c r="I7123" i="1" s="1"/>
  <c r="F7124" i="1"/>
  <c r="G7124" i="1" s="1"/>
  <c r="I7124" i="1" s="1"/>
  <c r="F7125" i="1"/>
  <c r="G7125" i="1" s="1"/>
  <c r="I7125" i="1" s="1"/>
  <c r="F7126" i="1"/>
  <c r="G7126" i="1" s="1"/>
  <c r="I7126" i="1" s="1"/>
  <c r="F7127" i="1"/>
  <c r="G7127" i="1" s="1"/>
  <c r="I7127" i="1" s="1"/>
  <c r="F7128" i="1"/>
  <c r="G7128" i="1" s="1"/>
  <c r="I7128" i="1" s="1"/>
  <c r="F7129" i="1"/>
  <c r="G7129" i="1" s="1"/>
  <c r="I7129" i="1" s="1"/>
  <c r="F7130" i="1"/>
  <c r="G7130" i="1" s="1"/>
  <c r="I7130" i="1" s="1"/>
  <c r="F7131" i="1"/>
  <c r="G7131" i="1" s="1"/>
  <c r="I7131" i="1" s="1"/>
  <c r="F7132" i="1"/>
  <c r="G7132" i="1" s="1"/>
  <c r="I7132" i="1" s="1"/>
  <c r="F7133" i="1"/>
  <c r="G7133" i="1" s="1"/>
  <c r="I7133" i="1" s="1"/>
  <c r="F7134" i="1"/>
  <c r="G7134" i="1" s="1"/>
  <c r="I7134" i="1" s="1"/>
  <c r="F7135" i="1"/>
  <c r="G7135" i="1" s="1"/>
  <c r="I7135" i="1" s="1"/>
  <c r="F7136" i="1"/>
  <c r="G7136" i="1" s="1"/>
  <c r="I7136" i="1" s="1"/>
  <c r="F7137" i="1"/>
  <c r="G7137" i="1" s="1"/>
  <c r="I7137" i="1" s="1"/>
  <c r="F7138" i="1"/>
  <c r="G7138" i="1" s="1"/>
  <c r="I7138" i="1" s="1"/>
  <c r="F7139" i="1"/>
  <c r="G7139" i="1" s="1"/>
  <c r="I7139" i="1" s="1"/>
  <c r="F7140" i="1"/>
  <c r="G7140" i="1" s="1"/>
  <c r="I7140" i="1" s="1"/>
  <c r="F7141" i="1"/>
  <c r="G7141" i="1" s="1"/>
  <c r="I7141" i="1" s="1"/>
  <c r="F7142" i="1"/>
  <c r="G7142" i="1" s="1"/>
  <c r="I7142" i="1" s="1"/>
  <c r="F7143" i="1"/>
  <c r="G7143" i="1" s="1"/>
  <c r="I7143" i="1" s="1"/>
  <c r="F7144" i="1"/>
  <c r="G7144" i="1" s="1"/>
  <c r="I7144" i="1" s="1"/>
  <c r="F7145" i="1"/>
  <c r="G7145" i="1" s="1"/>
  <c r="I7145" i="1" s="1"/>
  <c r="F7146" i="1"/>
  <c r="G7146" i="1" s="1"/>
  <c r="I7146" i="1" s="1"/>
  <c r="F7147" i="1"/>
  <c r="G7147" i="1" s="1"/>
  <c r="I7147" i="1" s="1"/>
  <c r="F7148" i="1"/>
  <c r="G7148" i="1" s="1"/>
  <c r="I7148" i="1" s="1"/>
  <c r="F7149" i="1"/>
  <c r="G7149" i="1" s="1"/>
  <c r="I7149" i="1" s="1"/>
  <c r="F7150" i="1"/>
  <c r="G7150" i="1" s="1"/>
  <c r="I7150" i="1" s="1"/>
  <c r="F7151" i="1"/>
  <c r="G7151" i="1" s="1"/>
  <c r="I7151" i="1" s="1"/>
  <c r="F7152" i="1"/>
  <c r="G7152" i="1" s="1"/>
  <c r="I7152" i="1" s="1"/>
  <c r="F7153" i="1"/>
  <c r="G7153" i="1" s="1"/>
  <c r="I7153" i="1" s="1"/>
  <c r="F7154" i="1"/>
  <c r="G7154" i="1" s="1"/>
  <c r="I7154" i="1" s="1"/>
  <c r="F7155" i="1"/>
  <c r="G7155" i="1" s="1"/>
  <c r="I7155" i="1" s="1"/>
  <c r="F7156" i="1"/>
  <c r="G7156" i="1" s="1"/>
  <c r="I7156" i="1" s="1"/>
  <c r="F7157" i="1"/>
  <c r="G7157" i="1" s="1"/>
  <c r="I7157" i="1" s="1"/>
  <c r="F7158" i="1"/>
  <c r="G7158" i="1" s="1"/>
  <c r="I7158" i="1" s="1"/>
  <c r="F7159" i="1"/>
  <c r="G7159" i="1" s="1"/>
  <c r="I7159" i="1" s="1"/>
  <c r="F7160" i="1"/>
  <c r="G7160" i="1" s="1"/>
  <c r="I7160" i="1" s="1"/>
  <c r="F7161" i="1"/>
  <c r="G7161" i="1" s="1"/>
  <c r="I7161" i="1" s="1"/>
  <c r="F7162" i="1"/>
  <c r="G7162" i="1" s="1"/>
  <c r="I7162" i="1" s="1"/>
  <c r="F7163" i="1"/>
  <c r="G7163" i="1" s="1"/>
  <c r="I7163" i="1" s="1"/>
  <c r="F7164" i="1"/>
  <c r="G7164" i="1" s="1"/>
  <c r="I7164" i="1" s="1"/>
  <c r="F7165" i="1"/>
  <c r="G7165" i="1" s="1"/>
  <c r="I7165" i="1" s="1"/>
  <c r="F7166" i="1"/>
  <c r="G7166" i="1" s="1"/>
  <c r="I7166" i="1" s="1"/>
  <c r="F7167" i="1"/>
  <c r="G7167" i="1" s="1"/>
  <c r="I7167" i="1" s="1"/>
  <c r="F7168" i="1"/>
  <c r="G7168" i="1" s="1"/>
  <c r="I7168" i="1" s="1"/>
  <c r="F7169" i="1"/>
  <c r="G7169" i="1" s="1"/>
  <c r="I7169" i="1" s="1"/>
  <c r="F7170" i="1"/>
  <c r="G7170" i="1" s="1"/>
  <c r="I7170" i="1" s="1"/>
  <c r="F7171" i="1"/>
  <c r="G7171" i="1" s="1"/>
  <c r="I7171" i="1" s="1"/>
  <c r="F7172" i="1"/>
  <c r="G7172" i="1" s="1"/>
  <c r="I7172" i="1" s="1"/>
  <c r="F7173" i="1"/>
  <c r="G7173" i="1" s="1"/>
  <c r="I7173" i="1" s="1"/>
  <c r="F7174" i="1"/>
  <c r="G7174" i="1" s="1"/>
  <c r="I7174" i="1" s="1"/>
  <c r="F7175" i="1"/>
  <c r="G7175" i="1" s="1"/>
  <c r="I7175" i="1" s="1"/>
  <c r="F7176" i="1"/>
  <c r="G7176" i="1" s="1"/>
  <c r="I7176" i="1" s="1"/>
  <c r="F7177" i="1"/>
  <c r="G7177" i="1" s="1"/>
  <c r="I7177" i="1" s="1"/>
  <c r="F7178" i="1"/>
  <c r="G7178" i="1" s="1"/>
  <c r="I7178" i="1" s="1"/>
  <c r="F7179" i="1"/>
  <c r="G7179" i="1" s="1"/>
  <c r="I7179" i="1" s="1"/>
  <c r="F7180" i="1"/>
  <c r="G7180" i="1" s="1"/>
  <c r="I7180" i="1" s="1"/>
  <c r="F7181" i="1"/>
  <c r="G7181" i="1" s="1"/>
  <c r="I7181" i="1" s="1"/>
  <c r="F7182" i="1"/>
  <c r="G7182" i="1" s="1"/>
  <c r="I7182" i="1" s="1"/>
  <c r="F7183" i="1"/>
  <c r="G7183" i="1" s="1"/>
  <c r="I7183" i="1" s="1"/>
  <c r="F7184" i="1"/>
  <c r="G7184" i="1" s="1"/>
  <c r="I7184" i="1" s="1"/>
  <c r="F7185" i="1"/>
  <c r="G7185" i="1" s="1"/>
  <c r="I7185" i="1" s="1"/>
  <c r="F7186" i="1"/>
  <c r="G7186" i="1" s="1"/>
  <c r="I7186" i="1" s="1"/>
  <c r="F7187" i="1"/>
  <c r="G7187" i="1" s="1"/>
  <c r="I7187" i="1" s="1"/>
  <c r="F7188" i="1"/>
  <c r="G7188" i="1" s="1"/>
  <c r="I7188" i="1" s="1"/>
  <c r="F7189" i="1"/>
  <c r="G7189" i="1" s="1"/>
  <c r="I7189" i="1" s="1"/>
  <c r="F7190" i="1"/>
  <c r="G7190" i="1" s="1"/>
  <c r="I7190" i="1" s="1"/>
  <c r="F7191" i="1"/>
  <c r="G7191" i="1" s="1"/>
  <c r="I7191" i="1" s="1"/>
  <c r="F7192" i="1"/>
  <c r="G7192" i="1" s="1"/>
  <c r="I7192" i="1" s="1"/>
  <c r="F7193" i="1"/>
  <c r="G7193" i="1" s="1"/>
  <c r="I7193" i="1" s="1"/>
  <c r="F7194" i="1"/>
  <c r="G7194" i="1" s="1"/>
  <c r="I7194" i="1" s="1"/>
  <c r="F7195" i="1"/>
  <c r="G7195" i="1" s="1"/>
  <c r="I7195" i="1" s="1"/>
  <c r="F7196" i="1"/>
  <c r="G7196" i="1" s="1"/>
  <c r="I7196" i="1" s="1"/>
  <c r="F7197" i="1"/>
  <c r="G7197" i="1" s="1"/>
  <c r="I7197" i="1" s="1"/>
  <c r="F7198" i="1"/>
  <c r="G7198" i="1" s="1"/>
  <c r="I7198" i="1" s="1"/>
  <c r="F7199" i="1"/>
  <c r="G7199" i="1" s="1"/>
  <c r="I7199" i="1" s="1"/>
  <c r="F7200" i="1"/>
  <c r="G7200" i="1" s="1"/>
  <c r="I7200" i="1" s="1"/>
  <c r="F7201" i="1"/>
  <c r="G7201" i="1" s="1"/>
  <c r="I7201" i="1" s="1"/>
  <c r="F7202" i="1"/>
  <c r="G7202" i="1" s="1"/>
  <c r="I7202" i="1" s="1"/>
  <c r="F7203" i="1"/>
  <c r="G7203" i="1" s="1"/>
  <c r="I7203" i="1" s="1"/>
  <c r="F7204" i="1"/>
  <c r="G7204" i="1" s="1"/>
  <c r="I7204" i="1" s="1"/>
  <c r="F7205" i="1"/>
  <c r="G7205" i="1" s="1"/>
  <c r="I7205" i="1" s="1"/>
  <c r="F7206" i="1"/>
  <c r="G7206" i="1" s="1"/>
  <c r="I7206" i="1" s="1"/>
  <c r="F7207" i="1"/>
  <c r="G7207" i="1" s="1"/>
  <c r="I7207" i="1" s="1"/>
  <c r="F7208" i="1"/>
  <c r="G7208" i="1" s="1"/>
  <c r="I7208" i="1" s="1"/>
  <c r="F7209" i="1"/>
  <c r="G7209" i="1" s="1"/>
  <c r="I7209" i="1" s="1"/>
  <c r="F7210" i="1"/>
  <c r="G7210" i="1" s="1"/>
  <c r="I7210" i="1" s="1"/>
  <c r="F7211" i="1"/>
  <c r="G7211" i="1" s="1"/>
  <c r="I7211" i="1" s="1"/>
  <c r="F7212" i="1"/>
  <c r="G7212" i="1" s="1"/>
  <c r="I7212" i="1" s="1"/>
  <c r="F7213" i="1"/>
  <c r="G7213" i="1" s="1"/>
  <c r="I7213" i="1" s="1"/>
  <c r="F7214" i="1"/>
  <c r="G7214" i="1" s="1"/>
  <c r="I7214" i="1" s="1"/>
  <c r="F7215" i="1"/>
  <c r="G7215" i="1" s="1"/>
  <c r="I7215" i="1" s="1"/>
  <c r="F7216" i="1"/>
  <c r="G7216" i="1" s="1"/>
  <c r="I7216" i="1" s="1"/>
  <c r="F7217" i="1"/>
  <c r="G7217" i="1" s="1"/>
  <c r="I7217" i="1" s="1"/>
  <c r="F7218" i="1"/>
  <c r="G7218" i="1" s="1"/>
  <c r="I7218" i="1" s="1"/>
  <c r="F7219" i="1"/>
  <c r="G7219" i="1" s="1"/>
  <c r="I7219" i="1" s="1"/>
  <c r="F7220" i="1"/>
  <c r="G7220" i="1" s="1"/>
  <c r="I7220" i="1" s="1"/>
  <c r="F7221" i="1"/>
  <c r="G7221" i="1" s="1"/>
  <c r="I7221" i="1" s="1"/>
  <c r="F7222" i="1"/>
  <c r="G7222" i="1" s="1"/>
  <c r="I7222" i="1" s="1"/>
  <c r="F7223" i="1"/>
  <c r="G7223" i="1" s="1"/>
  <c r="I7223" i="1" s="1"/>
  <c r="F7224" i="1"/>
  <c r="G7224" i="1" s="1"/>
  <c r="I7224" i="1" s="1"/>
  <c r="F7225" i="1"/>
  <c r="G7225" i="1" s="1"/>
  <c r="I7225" i="1" s="1"/>
  <c r="F7226" i="1"/>
  <c r="G7226" i="1" s="1"/>
  <c r="I7226" i="1" s="1"/>
  <c r="F7227" i="1"/>
  <c r="G7227" i="1" s="1"/>
  <c r="I7227" i="1" s="1"/>
  <c r="F7228" i="1"/>
  <c r="G7228" i="1" s="1"/>
  <c r="I7228" i="1" s="1"/>
  <c r="F7229" i="1"/>
  <c r="G7229" i="1" s="1"/>
  <c r="I7229" i="1" s="1"/>
  <c r="F7230" i="1"/>
  <c r="G7230" i="1" s="1"/>
  <c r="I7230" i="1" s="1"/>
  <c r="F7231" i="1"/>
  <c r="G7231" i="1" s="1"/>
  <c r="I7231" i="1" s="1"/>
  <c r="F7232" i="1"/>
  <c r="G7232" i="1" s="1"/>
  <c r="I7232" i="1" s="1"/>
  <c r="F7233" i="1"/>
  <c r="G7233" i="1" s="1"/>
  <c r="I7233" i="1" s="1"/>
  <c r="F7234" i="1"/>
  <c r="G7234" i="1" s="1"/>
  <c r="I7234" i="1" s="1"/>
  <c r="F7235" i="1"/>
  <c r="G7235" i="1" s="1"/>
  <c r="I7235" i="1" s="1"/>
  <c r="F7236" i="1"/>
  <c r="G7236" i="1" s="1"/>
  <c r="I7236" i="1" s="1"/>
  <c r="F7237" i="1"/>
  <c r="G7237" i="1" s="1"/>
  <c r="I7237" i="1" s="1"/>
  <c r="F7238" i="1"/>
  <c r="G7238" i="1" s="1"/>
  <c r="I7238" i="1" s="1"/>
  <c r="F7239" i="1"/>
  <c r="G7239" i="1" s="1"/>
  <c r="I7239" i="1" s="1"/>
  <c r="F7240" i="1"/>
  <c r="G7240" i="1" s="1"/>
  <c r="I7240" i="1" s="1"/>
  <c r="F7241" i="1"/>
  <c r="G7241" i="1" s="1"/>
  <c r="I7241" i="1" s="1"/>
  <c r="F7242" i="1"/>
  <c r="G7242" i="1" s="1"/>
  <c r="I7242" i="1" s="1"/>
  <c r="F7243" i="1"/>
  <c r="G7243" i="1" s="1"/>
  <c r="I7243" i="1" s="1"/>
  <c r="F7244" i="1"/>
  <c r="G7244" i="1" s="1"/>
  <c r="I7244" i="1" s="1"/>
  <c r="F7245" i="1"/>
  <c r="G7245" i="1" s="1"/>
  <c r="I7245" i="1" s="1"/>
  <c r="F7246" i="1"/>
  <c r="G7246" i="1" s="1"/>
  <c r="I7246" i="1" s="1"/>
  <c r="F7247" i="1"/>
  <c r="G7247" i="1" s="1"/>
  <c r="I7247" i="1" s="1"/>
  <c r="F7248" i="1"/>
  <c r="G7248" i="1" s="1"/>
  <c r="I7248" i="1" s="1"/>
  <c r="F7249" i="1"/>
  <c r="G7249" i="1" s="1"/>
  <c r="I7249" i="1" s="1"/>
  <c r="F7250" i="1"/>
  <c r="G7250" i="1" s="1"/>
  <c r="I7250" i="1" s="1"/>
  <c r="F7251" i="1"/>
  <c r="G7251" i="1" s="1"/>
  <c r="I7251" i="1" s="1"/>
  <c r="F7252" i="1"/>
  <c r="G7252" i="1" s="1"/>
  <c r="I7252" i="1" s="1"/>
  <c r="F7253" i="1"/>
  <c r="G7253" i="1" s="1"/>
  <c r="I7253" i="1" s="1"/>
  <c r="F7254" i="1"/>
  <c r="G7254" i="1" s="1"/>
  <c r="I7254" i="1" s="1"/>
  <c r="F7255" i="1"/>
  <c r="G7255" i="1" s="1"/>
  <c r="I7255" i="1" s="1"/>
  <c r="F7256" i="1"/>
  <c r="G7256" i="1" s="1"/>
  <c r="I7256" i="1" s="1"/>
  <c r="F7257" i="1"/>
  <c r="G7257" i="1" s="1"/>
  <c r="I7257" i="1" s="1"/>
  <c r="F7258" i="1"/>
  <c r="G7258" i="1" s="1"/>
  <c r="I7258" i="1" s="1"/>
  <c r="F7259" i="1"/>
  <c r="G7259" i="1" s="1"/>
  <c r="I7259" i="1" s="1"/>
  <c r="F7260" i="1"/>
  <c r="G7260" i="1" s="1"/>
  <c r="I7260" i="1" s="1"/>
  <c r="F7261" i="1"/>
  <c r="G7261" i="1" s="1"/>
  <c r="I7261" i="1" s="1"/>
  <c r="F7262" i="1"/>
  <c r="G7262" i="1" s="1"/>
  <c r="I7262" i="1" s="1"/>
  <c r="F7263" i="1"/>
  <c r="G7263" i="1" s="1"/>
  <c r="I7263" i="1" s="1"/>
  <c r="F7264" i="1"/>
  <c r="G7264" i="1" s="1"/>
  <c r="I7264" i="1" s="1"/>
  <c r="F7265" i="1"/>
  <c r="G7265" i="1" s="1"/>
  <c r="I7265" i="1" s="1"/>
  <c r="F7266" i="1"/>
  <c r="G7266" i="1" s="1"/>
  <c r="I7266" i="1" s="1"/>
  <c r="F7267" i="1"/>
  <c r="G7267" i="1" s="1"/>
  <c r="I7267" i="1" s="1"/>
  <c r="F7268" i="1"/>
  <c r="G7268" i="1" s="1"/>
  <c r="I7268" i="1" s="1"/>
  <c r="F7269" i="1"/>
  <c r="G7269" i="1" s="1"/>
  <c r="I7269" i="1" s="1"/>
  <c r="F7270" i="1"/>
  <c r="G7270" i="1" s="1"/>
  <c r="I7270" i="1" s="1"/>
  <c r="F7271" i="1"/>
  <c r="G7271" i="1" s="1"/>
  <c r="I7271" i="1" s="1"/>
  <c r="F7272" i="1"/>
  <c r="G7272" i="1" s="1"/>
  <c r="I7272" i="1" s="1"/>
  <c r="F7273" i="1"/>
  <c r="G7273" i="1" s="1"/>
  <c r="I7273" i="1" s="1"/>
  <c r="F7274" i="1"/>
  <c r="G7274" i="1" s="1"/>
  <c r="I7274" i="1" s="1"/>
  <c r="F7275" i="1"/>
  <c r="G7275" i="1" s="1"/>
  <c r="I7275" i="1" s="1"/>
  <c r="F7276" i="1"/>
  <c r="G7276" i="1" s="1"/>
  <c r="I7276" i="1" s="1"/>
  <c r="F7277" i="1"/>
  <c r="G7277" i="1" s="1"/>
  <c r="I7277" i="1" s="1"/>
  <c r="F7278" i="1"/>
  <c r="G7278" i="1" s="1"/>
  <c r="I7278" i="1" s="1"/>
  <c r="F7279" i="1"/>
  <c r="G7279" i="1" s="1"/>
  <c r="I7279" i="1" s="1"/>
  <c r="F7280" i="1"/>
  <c r="G7280" i="1" s="1"/>
  <c r="I7280" i="1" s="1"/>
  <c r="F7281" i="1"/>
  <c r="G7281" i="1" s="1"/>
  <c r="I7281" i="1" s="1"/>
  <c r="F7282" i="1"/>
  <c r="G7282" i="1" s="1"/>
  <c r="I7282" i="1" s="1"/>
  <c r="F7283" i="1"/>
  <c r="G7283" i="1" s="1"/>
  <c r="I7283" i="1" s="1"/>
  <c r="F7284" i="1"/>
  <c r="G7284" i="1" s="1"/>
  <c r="I7284" i="1" s="1"/>
  <c r="F7285" i="1"/>
  <c r="G7285" i="1" s="1"/>
  <c r="I7285" i="1" s="1"/>
  <c r="F7286" i="1"/>
  <c r="G7286" i="1" s="1"/>
  <c r="I7286" i="1" s="1"/>
  <c r="F7287" i="1"/>
  <c r="G7287" i="1" s="1"/>
  <c r="I7287" i="1" s="1"/>
  <c r="F7288" i="1"/>
  <c r="G7288" i="1" s="1"/>
  <c r="I7288" i="1" s="1"/>
  <c r="F7289" i="1"/>
  <c r="G7289" i="1" s="1"/>
  <c r="I7289" i="1" s="1"/>
  <c r="F7290" i="1"/>
  <c r="G7290" i="1" s="1"/>
  <c r="I7290" i="1" s="1"/>
  <c r="F7291" i="1"/>
  <c r="G7291" i="1" s="1"/>
  <c r="I7291" i="1" s="1"/>
  <c r="F7292" i="1"/>
  <c r="G7292" i="1" s="1"/>
  <c r="I7292" i="1" s="1"/>
  <c r="F7293" i="1"/>
  <c r="G7293" i="1" s="1"/>
  <c r="I7293" i="1" s="1"/>
  <c r="F7294" i="1"/>
  <c r="G7294" i="1" s="1"/>
  <c r="I7294" i="1" s="1"/>
  <c r="F7295" i="1"/>
  <c r="G7295" i="1" s="1"/>
  <c r="I7295" i="1" s="1"/>
  <c r="F7296" i="1"/>
  <c r="G7296" i="1" s="1"/>
  <c r="I7296" i="1" s="1"/>
  <c r="F7297" i="1"/>
  <c r="G7297" i="1" s="1"/>
  <c r="I7297" i="1" s="1"/>
  <c r="F7298" i="1"/>
  <c r="G7298" i="1" s="1"/>
  <c r="I7298" i="1" s="1"/>
  <c r="F7299" i="1"/>
  <c r="G7299" i="1" s="1"/>
  <c r="I7299" i="1" s="1"/>
  <c r="F7300" i="1"/>
  <c r="G7300" i="1" s="1"/>
  <c r="I7300" i="1" s="1"/>
  <c r="F7301" i="1"/>
  <c r="G7301" i="1" s="1"/>
  <c r="I7301" i="1" s="1"/>
  <c r="F7302" i="1"/>
  <c r="G7302" i="1" s="1"/>
  <c r="I7302" i="1" s="1"/>
  <c r="F7303" i="1"/>
  <c r="G7303" i="1" s="1"/>
  <c r="I7303" i="1" s="1"/>
  <c r="F7304" i="1"/>
  <c r="G7304" i="1" s="1"/>
  <c r="I7304" i="1" s="1"/>
  <c r="F7305" i="1"/>
  <c r="G7305" i="1" s="1"/>
  <c r="I7305" i="1" s="1"/>
  <c r="F7306" i="1"/>
  <c r="G7306" i="1" s="1"/>
  <c r="I7306" i="1" s="1"/>
  <c r="F7307" i="1"/>
  <c r="G7307" i="1" s="1"/>
  <c r="I7307" i="1" s="1"/>
  <c r="F7308" i="1"/>
  <c r="G7308" i="1" s="1"/>
  <c r="I7308" i="1" s="1"/>
  <c r="F7309" i="1"/>
  <c r="G7309" i="1" s="1"/>
  <c r="I7309" i="1" s="1"/>
  <c r="F7310" i="1"/>
  <c r="G7310" i="1" s="1"/>
  <c r="I7310" i="1" s="1"/>
  <c r="F7311" i="1"/>
  <c r="G7311" i="1" s="1"/>
  <c r="I7311" i="1" s="1"/>
  <c r="F7312" i="1"/>
  <c r="G7312" i="1" s="1"/>
  <c r="I7312" i="1" s="1"/>
  <c r="F7313" i="1"/>
  <c r="G7313" i="1" s="1"/>
  <c r="I7313" i="1" s="1"/>
  <c r="F7314" i="1"/>
  <c r="G7314" i="1" s="1"/>
  <c r="I7314" i="1" s="1"/>
  <c r="F7315" i="1"/>
  <c r="G7315" i="1" s="1"/>
  <c r="I7315" i="1" s="1"/>
  <c r="F7316" i="1"/>
  <c r="G7316" i="1" s="1"/>
  <c r="I7316" i="1" s="1"/>
  <c r="F7317" i="1"/>
  <c r="G7317" i="1" s="1"/>
  <c r="I7317" i="1" s="1"/>
  <c r="F7318" i="1"/>
  <c r="G7318" i="1" s="1"/>
  <c r="I7318" i="1" s="1"/>
  <c r="F7319" i="1"/>
  <c r="G7319" i="1" s="1"/>
  <c r="I7319" i="1" s="1"/>
  <c r="F7320" i="1"/>
  <c r="G7320" i="1" s="1"/>
  <c r="I7320" i="1" s="1"/>
  <c r="F7321" i="1"/>
  <c r="G7321" i="1" s="1"/>
  <c r="I7321" i="1" s="1"/>
  <c r="F7322" i="1"/>
  <c r="G7322" i="1" s="1"/>
  <c r="I7322" i="1" s="1"/>
  <c r="F7323" i="1"/>
  <c r="G7323" i="1" s="1"/>
  <c r="I7323" i="1" s="1"/>
  <c r="F7324" i="1"/>
  <c r="G7324" i="1" s="1"/>
  <c r="I7324" i="1" s="1"/>
  <c r="F7325" i="1"/>
  <c r="G7325" i="1" s="1"/>
  <c r="I7325" i="1" s="1"/>
  <c r="F7326" i="1"/>
  <c r="G7326" i="1" s="1"/>
  <c r="I7326" i="1" s="1"/>
  <c r="F7327" i="1"/>
  <c r="G7327" i="1" s="1"/>
  <c r="I7327" i="1" s="1"/>
  <c r="F7328" i="1"/>
  <c r="G7328" i="1" s="1"/>
  <c r="I7328" i="1" s="1"/>
  <c r="F7329" i="1"/>
  <c r="G7329" i="1" s="1"/>
  <c r="I7329" i="1" s="1"/>
  <c r="F7330" i="1"/>
  <c r="G7330" i="1" s="1"/>
  <c r="I7330" i="1" s="1"/>
  <c r="F7331" i="1"/>
  <c r="G7331" i="1" s="1"/>
  <c r="I7331" i="1" s="1"/>
  <c r="F7332" i="1"/>
  <c r="G7332" i="1" s="1"/>
  <c r="I7332" i="1" s="1"/>
  <c r="F7333" i="1"/>
  <c r="G7333" i="1" s="1"/>
  <c r="I7333" i="1" s="1"/>
  <c r="F7334" i="1"/>
  <c r="G7334" i="1" s="1"/>
  <c r="I7334" i="1" s="1"/>
  <c r="F7335" i="1"/>
  <c r="G7335" i="1" s="1"/>
  <c r="I7335" i="1" s="1"/>
  <c r="F7336" i="1"/>
  <c r="G7336" i="1" s="1"/>
  <c r="I7336" i="1" s="1"/>
  <c r="F7337" i="1"/>
  <c r="G7337" i="1" s="1"/>
  <c r="I7337" i="1" s="1"/>
  <c r="F7338" i="1"/>
  <c r="G7338" i="1" s="1"/>
  <c r="I7338" i="1" s="1"/>
  <c r="F7339" i="1"/>
  <c r="G7339" i="1" s="1"/>
  <c r="I7339" i="1" s="1"/>
  <c r="F7340" i="1"/>
  <c r="G7340" i="1" s="1"/>
  <c r="I7340" i="1" s="1"/>
  <c r="F7341" i="1"/>
  <c r="G7341" i="1" s="1"/>
  <c r="I7341" i="1" s="1"/>
  <c r="F7342" i="1"/>
  <c r="G7342" i="1" s="1"/>
  <c r="I7342" i="1" s="1"/>
  <c r="F7343" i="1"/>
  <c r="G7343" i="1" s="1"/>
  <c r="I7343" i="1" s="1"/>
  <c r="F7344" i="1"/>
  <c r="G7344" i="1" s="1"/>
  <c r="I7344" i="1" s="1"/>
  <c r="F7345" i="1"/>
  <c r="G7345" i="1" s="1"/>
  <c r="I7345" i="1" s="1"/>
  <c r="F7346" i="1"/>
  <c r="G7346" i="1" s="1"/>
  <c r="I7346" i="1" s="1"/>
  <c r="F7347" i="1"/>
  <c r="G7347" i="1" s="1"/>
  <c r="I7347" i="1" s="1"/>
  <c r="F7348" i="1"/>
  <c r="G7348" i="1" s="1"/>
  <c r="I7348" i="1" s="1"/>
  <c r="F7349" i="1"/>
  <c r="G7349" i="1" s="1"/>
  <c r="I7349" i="1" s="1"/>
  <c r="F7350" i="1"/>
  <c r="G7350" i="1" s="1"/>
  <c r="I7350" i="1" s="1"/>
  <c r="F7351" i="1"/>
  <c r="G7351" i="1" s="1"/>
  <c r="I7351" i="1" s="1"/>
  <c r="F7352" i="1"/>
  <c r="G7352" i="1" s="1"/>
  <c r="I7352" i="1" s="1"/>
  <c r="F7353" i="1"/>
  <c r="G7353" i="1" s="1"/>
  <c r="I7353" i="1" s="1"/>
  <c r="F7354" i="1"/>
  <c r="G7354" i="1" s="1"/>
  <c r="I7354" i="1" s="1"/>
  <c r="F7355" i="1"/>
  <c r="G7355" i="1" s="1"/>
  <c r="I7355" i="1" s="1"/>
  <c r="F7356" i="1"/>
  <c r="G7356" i="1" s="1"/>
  <c r="I7356" i="1" s="1"/>
  <c r="F7357" i="1"/>
  <c r="G7357" i="1" s="1"/>
  <c r="I7357" i="1" s="1"/>
  <c r="F7358" i="1"/>
  <c r="G7358" i="1" s="1"/>
  <c r="I7358" i="1" s="1"/>
  <c r="F7359" i="1"/>
  <c r="G7359" i="1" s="1"/>
  <c r="I7359" i="1" s="1"/>
  <c r="F7360" i="1"/>
  <c r="G7360" i="1" s="1"/>
  <c r="I7360" i="1" s="1"/>
  <c r="F7361" i="1"/>
  <c r="G7361" i="1" s="1"/>
  <c r="I7361" i="1" s="1"/>
  <c r="F7362" i="1"/>
  <c r="G7362" i="1" s="1"/>
  <c r="I7362" i="1" s="1"/>
  <c r="F7363" i="1"/>
  <c r="G7363" i="1" s="1"/>
  <c r="I7363" i="1" s="1"/>
  <c r="F7364" i="1"/>
  <c r="G7364" i="1" s="1"/>
  <c r="I7364" i="1" s="1"/>
  <c r="F7365" i="1"/>
  <c r="G7365" i="1" s="1"/>
  <c r="I7365" i="1" s="1"/>
  <c r="F7366" i="1"/>
  <c r="G7366" i="1" s="1"/>
  <c r="I7366" i="1" s="1"/>
  <c r="F7367" i="1"/>
  <c r="G7367" i="1" s="1"/>
  <c r="I7367" i="1" s="1"/>
  <c r="F7368" i="1"/>
  <c r="G7368" i="1" s="1"/>
  <c r="I7368" i="1" s="1"/>
  <c r="F7369" i="1"/>
  <c r="G7369" i="1" s="1"/>
  <c r="I7369" i="1" s="1"/>
  <c r="F7370" i="1"/>
  <c r="G7370" i="1" s="1"/>
  <c r="I7370" i="1" s="1"/>
  <c r="F7371" i="1"/>
  <c r="G7371" i="1" s="1"/>
  <c r="I7371" i="1" s="1"/>
  <c r="F7372" i="1"/>
  <c r="G7372" i="1" s="1"/>
  <c r="I7372" i="1" s="1"/>
  <c r="F7373" i="1"/>
  <c r="G7373" i="1" s="1"/>
  <c r="I7373" i="1" s="1"/>
  <c r="F7374" i="1"/>
  <c r="G7374" i="1" s="1"/>
  <c r="I7374" i="1" s="1"/>
  <c r="F7375" i="1"/>
  <c r="G7375" i="1" s="1"/>
  <c r="I7375" i="1" s="1"/>
  <c r="F7376" i="1"/>
  <c r="G7376" i="1" s="1"/>
  <c r="I7376" i="1" s="1"/>
  <c r="F7377" i="1"/>
  <c r="G7377" i="1" s="1"/>
  <c r="I7377" i="1" s="1"/>
  <c r="F7378" i="1"/>
  <c r="G7378" i="1" s="1"/>
  <c r="I7378" i="1" s="1"/>
  <c r="F7379" i="1"/>
  <c r="G7379" i="1" s="1"/>
  <c r="I7379" i="1" s="1"/>
  <c r="F7380" i="1"/>
  <c r="G7380" i="1" s="1"/>
  <c r="I7380" i="1" s="1"/>
  <c r="F7381" i="1"/>
  <c r="G7381" i="1" s="1"/>
  <c r="I7381" i="1" s="1"/>
  <c r="F7382" i="1"/>
  <c r="G7382" i="1" s="1"/>
  <c r="I7382" i="1" s="1"/>
  <c r="F7383" i="1"/>
  <c r="G7383" i="1" s="1"/>
  <c r="I7383" i="1" s="1"/>
  <c r="F7384" i="1"/>
  <c r="G7384" i="1" s="1"/>
  <c r="I7384" i="1" s="1"/>
  <c r="F7385" i="1"/>
  <c r="G7385" i="1" s="1"/>
  <c r="I7385" i="1" s="1"/>
  <c r="F7386" i="1"/>
  <c r="G7386" i="1" s="1"/>
  <c r="I7386" i="1" s="1"/>
  <c r="F7387" i="1"/>
  <c r="G7387" i="1" s="1"/>
  <c r="I7387" i="1" s="1"/>
  <c r="F7388" i="1"/>
  <c r="G7388" i="1" s="1"/>
  <c r="I7388" i="1" s="1"/>
  <c r="F7389" i="1"/>
  <c r="G7389" i="1" s="1"/>
  <c r="I7389" i="1" s="1"/>
  <c r="F7390" i="1"/>
  <c r="G7390" i="1" s="1"/>
  <c r="I7390" i="1" s="1"/>
  <c r="F7391" i="1"/>
  <c r="G7391" i="1" s="1"/>
  <c r="I7391" i="1" s="1"/>
  <c r="F7392" i="1"/>
  <c r="G7392" i="1" s="1"/>
  <c r="I7392" i="1" s="1"/>
  <c r="F7393" i="1"/>
  <c r="G7393" i="1" s="1"/>
  <c r="I7393" i="1" s="1"/>
  <c r="F7394" i="1"/>
  <c r="G7394" i="1" s="1"/>
  <c r="I7394" i="1" s="1"/>
  <c r="F7395" i="1"/>
  <c r="G7395" i="1" s="1"/>
  <c r="I7395" i="1" s="1"/>
  <c r="F7396" i="1"/>
  <c r="G7396" i="1" s="1"/>
  <c r="I7396" i="1" s="1"/>
  <c r="F7397" i="1"/>
  <c r="G7397" i="1" s="1"/>
  <c r="I7397" i="1" s="1"/>
  <c r="F7398" i="1"/>
  <c r="G7398" i="1" s="1"/>
  <c r="I7398" i="1" s="1"/>
  <c r="F7399" i="1"/>
  <c r="G7399" i="1" s="1"/>
  <c r="I7399" i="1" s="1"/>
  <c r="F7400" i="1"/>
  <c r="G7400" i="1" s="1"/>
  <c r="I7400" i="1" s="1"/>
  <c r="F7401" i="1"/>
  <c r="G7401" i="1" s="1"/>
  <c r="I7401" i="1" s="1"/>
  <c r="F7402" i="1"/>
  <c r="G7402" i="1" s="1"/>
  <c r="I7402" i="1" s="1"/>
  <c r="F7403" i="1"/>
  <c r="G7403" i="1" s="1"/>
  <c r="I7403" i="1" s="1"/>
  <c r="F7404" i="1"/>
  <c r="G7404" i="1" s="1"/>
  <c r="I7404" i="1" s="1"/>
  <c r="F7405" i="1"/>
  <c r="G7405" i="1" s="1"/>
  <c r="I7405" i="1" s="1"/>
  <c r="F7406" i="1"/>
  <c r="G7406" i="1" s="1"/>
  <c r="I7406" i="1" s="1"/>
  <c r="F7407" i="1"/>
  <c r="G7407" i="1" s="1"/>
  <c r="I7407" i="1" s="1"/>
  <c r="F7408" i="1"/>
  <c r="G7408" i="1" s="1"/>
  <c r="I7408" i="1" s="1"/>
  <c r="F7409" i="1"/>
  <c r="G7409" i="1" s="1"/>
  <c r="I7409" i="1" s="1"/>
  <c r="F7410" i="1"/>
  <c r="G7410" i="1" s="1"/>
  <c r="I7410" i="1" s="1"/>
  <c r="F7411" i="1"/>
  <c r="G7411" i="1" s="1"/>
  <c r="I7411" i="1" s="1"/>
  <c r="F7412" i="1"/>
  <c r="G7412" i="1" s="1"/>
  <c r="I7412" i="1" s="1"/>
  <c r="F7413" i="1"/>
  <c r="G7413" i="1" s="1"/>
  <c r="I7413" i="1" s="1"/>
  <c r="F7414" i="1"/>
  <c r="G7414" i="1" s="1"/>
  <c r="I7414" i="1" s="1"/>
  <c r="F7415" i="1"/>
  <c r="G7415" i="1" s="1"/>
  <c r="I7415" i="1" s="1"/>
  <c r="F7416" i="1"/>
  <c r="G7416" i="1" s="1"/>
  <c r="I7416" i="1" s="1"/>
  <c r="F7417" i="1"/>
  <c r="G7417" i="1" s="1"/>
  <c r="I7417" i="1" s="1"/>
  <c r="F7418" i="1"/>
  <c r="G7418" i="1" s="1"/>
  <c r="I7418" i="1" s="1"/>
  <c r="F7419" i="1"/>
  <c r="G7419" i="1" s="1"/>
  <c r="I7419" i="1" s="1"/>
  <c r="F7420" i="1"/>
  <c r="G7420" i="1" s="1"/>
  <c r="I7420" i="1" s="1"/>
  <c r="F7421" i="1"/>
  <c r="G7421" i="1" s="1"/>
  <c r="I7421" i="1" s="1"/>
  <c r="F7422" i="1"/>
  <c r="G7422" i="1" s="1"/>
  <c r="I7422" i="1" s="1"/>
  <c r="F7423" i="1"/>
  <c r="G7423" i="1" s="1"/>
  <c r="I7423" i="1" s="1"/>
  <c r="F7424" i="1"/>
  <c r="G7424" i="1" s="1"/>
  <c r="I7424" i="1" s="1"/>
  <c r="F7425" i="1"/>
  <c r="G7425" i="1" s="1"/>
  <c r="I7425" i="1" s="1"/>
  <c r="F7426" i="1"/>
  <c r="G7426" i="1" s="1"/>
  <c r="I7426" i="1" s="1"/>
  <c r="F7427" i="1"/>
  <c r="G7427" i="1" s="1"/>
  <c r="I7427" i="1" s="1"/>
  <c r="F7428" i="1"/>
  <c r="G7428" i="1" s="1"/>
  <c r="I7428" i="1" s="1"/>
  <c r="F7429" i="1"/>
  <c r="G7429" i="1" s="1"/>
  <c r="I7429" i="1" s="1"/>
  <c r="F7430" i="1"/>
  <c r="G7430" i="1" s="1"/>
  <c r="I7430" i="1" s="1"/>
  <c r="F7431" i="1"/>
  <c r="G7431" i="1" s="1"/>
  <c r="I7431" i="1" s="1"/>
  <c r="F7432" i="1"/>
  <c r="G7432" i="1" s="1"/>
  <c r="I7432" i="1" s="1"/>
  <c r="F7433" i="1"/>
  <c r="G7433" i="1" s="1"/>
  <c r="I7433" i="1" s="1"/>
  <c r="F7434" i="1"/>
  <c r="G7434" i="1" s="1"/>
  <c r="I7434" i="1" s="1"/>
  <c r="F7435" i="1"/>
  <c r="G7435" i="1" s="1"/>
  <c r="I7435" i="1" s="1"/>
  <c r="F7436" i="1"/>
  <c r="G7436" i="1" s="1"/>
  <c r="I7436" i="1" s="1"/>
  <c r="F7437" i="1"/>
  <c r="G7437" i="1" s="1"/>
  <c r="I7437" i="1" s="1"/>
  <c r="F7438" i="1"/>
  <c r="G7438" i="1" s="1"/>
  <c r="I7438" i="1" s="1"/>
  <c r="F7439" i="1"/>
  <c r="G7439" i="1" s="1"/>
  <c r="I7439" i="1" s="1"/>
  <c r="F7440" i="1"/>
  <c r="G7440" i="1" s="1"/>
  <c r="I7440" i="1" s="1"/>
  <c r="F7441" i="1"/>
  <c r="G7441" i="1" s="1"/>
  <c r="I7441" i="1" s="1"/>
  <c r="F7442" i="1"/>
  <c r="G7442" i="1" s="1"/>
  <c r="I7442" i="1" s="1"/>
  <c r="F7443" i="1"/>
  <c r="G7443" i="1" s="1"/>
  <c r="I7443" i="1" s="1"/>
  <c r="F7444" i="1"/>
  <c r="G7444" i="1" s="1"/>
  <c r="I7444" i="1" s="1"/>
  <c r="F7445" i="1"/>
  <c r="G7445" i="1" s="1"/>
  <c r="I7445" i="1" s="1"/>
  <c r="F7446" i="1"/>
  <c r="G7446" i="1" s="1"/>
  <c r="I7446" i="1" s="1"/>
  <c r="F7447" i="1"/>
  <c r="G7447" i="1" s="1"/>
  <c r="I7447" i="1" s="1"/>
  <c r="F7448" i="1"/>
  <c r="G7448" i="1" s="1"/>
  <c r="I7448" i="1" s="1"/>
  <c r="F7449" i="1"/>
  <c r="G7449" i="1" s="1"/>
  <c r="I7449" i="1" s="1"/>
  <c r="F7450" i="1"/>
  <c r="G7450" i="1" s="1"/>
  <c r="I7450" i="1" s="1"/>
  <c r="F7451" i="1"/>
  <c r="G7451" i="1" s="1"/>
  <c r="I7451" i="1" s="1"/>
  <c r="F7452" i="1"/>
  <c r="G7452" i="1" s="1"/>
  <c r="I7452" i="1" s="1"/>
  <c r="F7453" i="1"/>
  <c r="G7453" i="1" s="1"/>
  <c r="I7453" i="1" s="1"/>
  <c r="F7454" i="1"/>
  <c r="G7454" i="1" s="1"/>
  <c r="I7454" i="1" s="1"/>
  <c r="F7455" i="1"/>
  <c r="G7455" i="1" s="1"/>
  <c r="I7455" i="1" s="1"/>
  <c r="F7456" i="1"/>
  <c r="G7456" i="1" s="1"/>
  <c r="I7456" i="1" s="1"/>
  <c r="F7457" i="1"/>
  <c r="G7457" i="1" s="1"/>
  <c r="I7457" i="1" s="1"/>
  <c r="F7458" i="1"/>
  <c r="G7458" i="1" s="1"/>
  <c r="I7458" i="1" s="1"/>
  <c r="F7459" i="1"/>
  <c r="G7459" i="1" s="1"/>
  <c r="I7459" i="1" s="1"/>
  <c r="F7460" i="1"/>
  <c r="G7460" i="1" s="1"/>
  <c r="I7460" i="1" s="1"/>
  <c r="F7461" i="1"/>
  <c r="G7461" i="1" s="1"/>
  <c r="I7461" i="1" s="1"/>
  <c r="F7462" i="1"/>
  <c r="G7462" i="1" s="1"/>
  <c r="I7462" i="1" s="1"/>
  <c r="F7463" i="1"/>
  <c r="G7463" i="1" s="1"/>
  <c r="I7463" i="1" s="1"/>
  <c r="F7464" i="1"/>
  <c r="G7464" i="1" s="1"/>
  <c r="I7464" i="1" s="1"/>
  <c r="F7465" i="1"/>
  <c r="G7465" i="1" s="1"/>
  <c r="I7465" i="1" s="1"/>
  <c r="F7466" i="1"/>
  <c r="G7466" i="1" s="1"/>
  <c r="I7466" i="1" s="1"/>
  <c r="F7467" i="1"/>
  <c r="G7467" i="1" s="1"/>
  <c r="I7467" i="1" s="1"/>
  <c r="F7468" i="1"/>
  <c r="G7468" i="1" s="1"/>
  <c r="I7468" i="1" s="1"/>
  <c r="F7469" i="1"/>
  <c r="G7469" i="1" s="1"/>
  <c r="I7469" i="1" s="1"/>
  <c r="F7470" i="1"/>
  <c r="G7470" i="1" s="1"/>
  <c r="I7470" i="1" s="1"/>
  <c r="F7471" i="1"/>
  <c r="G7471" i="1" s="1"/>
  <c r="I7471" i="1" s="1"/>
  <c r="F7472" i="1"/>
  <c r="G7472" i="1" s="1"/>
  <c r="I7472" i="1" s="1"/>
  <c r="F7473" i="1"/>
  <c r="G7473" i="1" s="1"/>
  <c r="I7473" i="1" s="1"/>
  <c r="F7474" i="1"/>
  <c r="G7474" i="1" s="1"/>
  <c r="I7474" i="1" s="1"/>
  <c r="F7475" i="1"/>
  <c r="G7475" i="1" s="1"/>
  <c r="I7475" i="1" s="1"/>
  <c r="F7476" i="1"/>
  <c r="G7476" i="1" s="1"/>
  <c r="I7476" i="1" s="1"/>
  <c r="F7477" i="1"/>
  <c r="G7477" i="1" s="1"/>
  <c r="I7477" i="1" s="1"/>
  <c r="F7478" i="1"/>
  <c r="G7478" i="1" s="1"/>
  <c r="I7478" i="1" s="1"/>
  <c r="F7479" i="1"/>
  <c r="G7479" i="1" s="1"/>
  <c r="I7479" i="1" s="1"/>
  <c r="F7480" i="1"/>
  <c r="G7480" i="1" s="1"/>
  <c r="I7480" i="1" s="1"/>
  <c r="F7481" i="1"/>
  <c r="G7481" i="1" s="1"/>
  <c r="I7481" i="1" s="1"/>
  <c r="F7482" i="1"/>
  <c r="G7482" i="1" s="1"/>
  <c r="I7482" i="1" s="1"/>
  <c r="F7483" i="1"/>
  <c r="G7483" i="1" s="1"/>
  <c r="I7483" i="1" s="1"/>
  <c r="F7484" i="1"/>
  <c r="G7484" i="1" s="1"/>
  <c r="I7484" i="1" s="1"/>
  <c r="F7485" i="1"/>
  <c r="G7485" i="1" s="1"/>
  <c r="I7485" i="1" s="1"/>
  <c r="F7486" i="1"/>
  <c r="G7486" i="1" s="1"/>
  <c r="I7486" i="1" s="1"/>
  <c r="F7487" i="1"/>
  <c r="G7487" i="1" s="1"/>
  <c r="I7487" i="1" s="1"/>
  <c r="F7488" i="1"/>
  <c r="G7488" i="1" s="1"/>
  <c r="I7488" i="1" s="1"/>
  <c r="F7489" i="1"/>
  <c r="G7489" i="1" s="1"/>
  <c r="I7489" i="1" s="1"/>
  <c r="F7490" i="1"/>
  <c r="G7490" i="1" s="1"/>
  <c r="I7490" i="1" s="1"/>
  <c r="F7491" i="1"/>
  <c r="G7491" i="1" s="1"/>
  <c r="I7491" i="1" s="1"/>
  <c r="F7492" i="1"/>
  <c r="G7492" i="1" s="1"/>
  <c r="I7492" i="1" s="1"/>
  <c r="F7493" i="1"/>
  <c r="G7493" i="1" s="1"/>
  <c r="I7493" i="1" s="1"/>
  <c r="F7494" i="1"/>
  <c r="G7494" i="1" s="1"/>
  <c r="I7494" i="1" s="1"/>
  <c r="F7495" i="1"/>
  <c r="G7495" i="1" s="1"/>
  <c r="I7495" i="1" s="1"/>
  <c r="F7496" i="1"/>
  <c r="G7496" i="1" s="1"/>
  <c r="I7496" i="1" s="1"/>
  <c r="F7497" i="1"/>
  <c r="G7497" i="1" s="1"/>
  <c r="I7497" i="1" s="1"/>
  <c r="F7498" i="1"/>
  <c r="G7498" i="1" s="1"/>
  <c r="I7498" i="1" s="1"/>
  <c r="F7499" i="1"/>
  <c r="G7499" i="1" s="1"/>
  <c r="I7499" i="1" s="1"/>
  <c r="F7500" i="1"/>
  <c r="G7500" i="1" s="1"/>
  <c r="I7500" i="1" s="1"/>
  <c r="F7501" i="1"/>
  <c r="G7501" i="1" s="1"/>
  <c r="I7501" i="1" s="1"/>
  <c r="F7502" i="1"/>
  <c r="G7502" i="1" s="1"/>
  <c r="I7502" i="1" s="1"/>
  <c r="F7503" i="1"/>
  <c r="G7503" i="1" s="1"/>
  <c r="I7503" i="1" s="1"/>
  <c r="F7504" i="1"/>
  <c r="G7504" i="1" s="1"/>
  <c r="I7504" i="1" s="1"/>
  <c r="F7505" i="1"/>
  <c r="G7505" i="1" s="1"/>
  <c r="I7505" i="1" s="1"/>
  <c r="F7506" i="1"/>
  <c r="G7506" i="1" s="1"/>
  <c r="I7506" i="1" s="1"/>
  <c r="F7507" i="1"/>
  <c r="G7507" i="1" s="1"/>
  <c r="I7507" i="1" s="1"/>
  <c r="F7508" i="1"/>
  <c r="G7508" i="1" s="1"/>
  <c r="I7508" i="1" s="1"/>
  <c r="F7509" i="1"/>
  <c r="G7509" i="1" s="1"/>
  <c r="I7509" i="1" s="1"/>
  <c r="F7510" i="1"/>
  <c r="G7510" i="1" s="1"/>
  <c r="I7510" i="1" s="1"/>
  <c r="F7511" i="1"/>
  <c r="G7511" i="1" s="1"/>
  <c r="I7511" i="1" s="1"/>
  <c r="F7512" i="1"/>
  <c r="G7512" i="1" s="1"/>
  <c r="I7512" i="1" s="1"/>
  <c r="F7513" i="1"/>
  <c r="G7513" i="1" s="1"/>
  <c r="I7513" i="1" s="1"/>
  <c r="F7514" i="1"/>
  <c r="G7514" i="1" s="1"/>
  <c r="I7514" i="1" s="1"/>
  <c r="F7515" i="1"/>
  <c r="G7515" i="1" s="1"/>
  <c r="I7515" i="1" s="1"/>
  <c r="F7516" i="1"/>
  <c r="G7516" i="1" s="1"/>
  <c r="I7516" i="1" s="1"/>
  <c r="F7517" i="1"/>
  <c r="G7517" i="1" s="1"/>
  <c r="I7517" i="1" s="1"/>
  <c r="F7518" i="1"/>
  <c r="G7518" i="1" s="1"/>
  <c r="I7518" i="1" s="1"/>
  <c r="F7519" i="1"/>
  <c r="G7519" i="1" s="1"/>
  <c r="I7519" i="1" s="1"/>
  <c r="F7520" i="1"/>
  <c r="G7520" i="1" s="1"/>
  <c r="I7520" i="1" s="1"/>
  <c r="F7521" i="1"/>
  <c r="G7521" i="1" s="1"/>
  <c r="I7521" i="1" s="1"/>
  <c r="F7522" i="1"/>
  <c r="G7522" i="1" s="1"/>
  <c r="I7522" i="1" s="1"/>
  <c r="F7523" i="1"/>
  <c r="G7523" i="1" s="1"/>
  <c r="I7523" i="1" s="1"/>
  <c r="F7524" i="1"/>
  <c r="G7524" i="1" s="1"/>
  <c r="I7524" i="1" s="1"/>
  <c r="F7525" i="1"/>
  <c r="G7525" i="1" s="1"/>
  <c r="I7525" i="1" s="1"/>
  <c r="F7526" i="1"/>
  <c r="G7526" i="1" s="1"/>
  <c r="I7526" i="1" s="1"/>
  <c r="F7527" i="1"/>
  <c r="G7527" i="1" s="1"/>
  <c r="I7527" i="1" s="1"/>
  <c r="F7528" i="1"/>
  <c r="G7528" i="1" s="1"/>
  <c r="I7528" i="1" s="1"/>
  <c r="F7529" i="1"/>
  <c r="G7529" i="1" s="1"/>
  <c r="I7529" i="1" s="1"/>
  <c r="F7530" i="1"/>
  <c r="G7530" i="1" s="1"/>
  <c r="I7530" i="1" s="1"/>
  <c r="F7531" i="1"/>
  <c r="G7531" i="1" s="1"/>
  <c r="I7531" i="1" s="1"/>
  <c r="F7532" i="1"/>
  <c r="G7532" i="1" s="1"/>
  <c r="I7532" i="1" s="1"/>
  <c r="F7533" i="1"/>
  <c r="G7533" i="1" s="1"/>
  <c r="I7533" i="1" s="1"/>
  <c r="F7534" i="1"/>
  <c r="G7534" i="1" s="1"/>
  <c r="I7534" i="1" s="1"/>
  <c r="F7535" i="1"/>
  <c r="G7535" i="1" s="1"/>
  <c r="I7535" i="1" s="1"/>
  <c r="F7536" i="1"/>
  <c r="G7536" i="1" s="1"/>
  <c r="I7536" i="1" s="1"/>
  <c r="F7537" i="1"/>
  <c r="G7537" i="1" s="1"/>
  <c r="I7537" i="1" s="1"/>
  <c r="F7538" i="1"/>
  <c r="G7538" i="1" s="1"/>
  <c r="I7538" i="1" s="1"/>
  <c r="F7539" i="1"/>
  <c r="G7539" i="1" s="1"/>
  <c r="I7539" i="1" s="1"/>
  <c r="F7540" i="1"/>
  <c r="G7540" i="1" s="1"/>
  <c r="I7540" i="1" s="1"/>
  <c r="F7541" i="1"/>
  <c r="G7541" i="1" s="1"/>
  <c r="I7541" i="1" s="1"/>
  <c r="F7542" i="1"/>
  <c r="G7542" i="1" s="1"/>
  <c r="I7542" i="1" s="1"/>
  <c r="F7543" i="1"/>
  <c r="G7543" i="1" s="1"/>
  <c r="I7543" i="1" s="1"/>
  <c r="F7544" i="1"/>
  <c r="G7544" i="1" s="1"/>
  <c r="I7544" i="1" s="1"/>
  <c r="F7545" i="1"/>
  <c r="G7545" i="1" s="1"/>
  <c r="I7545" i="1" s="1"/>
  <c r="F7546" i="1"/>
  <c r="G7546" i="1" s="1"/>
  <c r="I7546" i="1" s="1"/>
  <c r="F7547" i="1"/>
  <c r="G7547" i="1" s="1"/>
  <c r="I7547" i="1" s="1"/>
  <c r="F7548" i="1"/>
  <c r="G7548" i="1" s="1"/>
  <c r="I7548" i="1" s="1"/>
  <c r="F7549" i="1"/>
  <c r="G7549" i="1" s="1"/>
  <c r="I7549" i="1" s="1"/>
  <c r="F7550" i="1"/>
  <c r="G7550" i="1" s="1"/>
  <c r="I7550" i="1" s="1"/>
  <c r="F7551" i="1"/>
  <c r="G7551" i="1" s="1"/>
  <c r="I7551" i="1" s="1"/>
  <c r="F7552" i="1"/>
  <c r="G7552" i="1" s="1"/>
  <c r="I7552" i="1" s="1"/>
  <c r="F7553" i="1"/>
  <c r="G7553" i="1" s="1"/>
  <c r="I7553" i="1" s="1"/>
  <c r="F7554" i="1"/>
  <c r="G7554" i="1" s="1"/>
  <c r="I7554" i="1" s="1"/>
  <c r="F7555" i="1"/>
  <c r="G7555" i="1" s="1"/>
  <c r="I7555" i="1" s="1"/>
  <c r="F7556" i="1"/>
  <c r="G7556" i="1" s="1"/>
  <c r="I7556" i="1" s="1"/>
  <c r="F7557" i="1"/>
  <c r="G7557" i="1" s="1"/>
  <c r="I7557" i="1" s="1"/>
  <c r="F7558" i="1"/>
  <c r="G7558" i="1" s="1"/>
  <c r="I7558" i="1" s="1"/>
  <c r="F7559" i="1"/>
  <c r="G7559" i="1" s="1"/>
  <c r="I7559" i="1" s="1"/>
  <c r="F7560" i="1"/>
  <c r="G7560" i="1" s="1"/>
  <c r="I7560" i="1" s="1"/>
  <c r="F7561" i="1"/>
  <c r="G7561" i="1" s="1"/>
  <c r="I7561" i="1" s="1"/>
  <c r="F7562" i="1"/>
  <c r="G7562" i="1" s="1"/>
  <c r="I7562" i="1" s="1"/>
  <c r="F7563" i="1"/>
  <c r="G7563" i="1" s="1"/>
  <c r="I7563" i="1" s="1"/>
  <c r="F7564" i="1"/>
  <c r="G7564" i="1" s="1"/>
  <c r="I7564" i="1" s="1"/>
  <c r="F7565" i="1"/>
  <c r="G7565" i="1" s="1"/>
  <c r="I7565" i="1" s="1"/>
  <c r="F7566" i="1"/>
  <c r="G7566" i="1" s="1"/>
  <c r="I7566" i="1" s="1"/>
  <c r="F7567" i="1"/>
  <c r="G7567" i="1" s="1"/>
  <c r="I7567" i="1" s="1"/>
  <c r="F7568" i="1"/>
  <c r="G7568" i="1" s="1"/>
  <c r="I7568" i="1" s="1"/>
  <c r="F7569" i="1"/>
  <c r="G7569" i="1" s="1"/>
  <c r="I7569" i="1" s="1"/>
  <c r="F7570" i="1"/>
  <c r="G7570" i="1" s="1"/>
  <c r="I7570" i="1" s="1"/>
  <c r="F7571" i="1"/>
  <c r="G7571" i="1" s="1"/>
  <c r="I7571" i="1" s="1"/>
  <c r="F7572" i="1"/>
  <c r="G7572" i="1" s="1"/>
  <c r="I7572" i="1" s="1"/>
  <c r="F7573" i="1"/>
  <c r="G7573" i="1" s="1"/>
  <c r="I7573" i="1" s="1"/>
  <c r="F7574" i="1"/>
  <c r="G7574" i="1" s="1"/>
  <c r="I7574" i="1" s="1"/>
  <c r="F7575" i="1"/>
  <c r="G7575" i="1" s="1"/>
  <c r="I7575" i="1" s="1"/>
  <c r="F7576" i="1"/>
  <c r="G7576" i="1" s="1"/>
  <c r="I7576" i="1" s="1"/>
  <c r="F7577" i="1"/>
  <c r="G7577" i="1" s="1"/>
  <c r="I7577" i="1" s="1"/>
  <c r="F7578" i="1"/>
  <c r="G7578" i="1" s="1"/>
  <c r="I7578" i="1" s="1"/>
  <c r="F7579" i="1"/>
  <c r="G7579" i="1" s="1"/>
  <c r="I7579" i="1" s="1"/>
  <c r="F7580" i="1"/>
  <c r="G7580" i="1" s="1"/>
  <c r="I7580" i="1" s="1"/>
  <c r="F7581" i="1"/>
  <c r="G7581" i="1" s="1"/>
  <c r="I7581" i="1" s="1"/>
  <c r="F7582" i="1"/>
  <c r="G7582" i="1" s="1"/>
  <c r="I7582" i="1" s="1"/>
  <c r="F7583" i="1"/>
  <c r="G7583" i="1" s="1"/>
  <c r="I7583" i="1" s="1"/>
  <c r="F7584" i="1"/>
  <c r="G7584" i="1" s="1"/>
  <c r="I7584" i="1" s="1"/>
  <c r="F7585" i="1"/>
  <c r="G7585" i="1" s="1"/>
  <c r="I7585" i="1" s="1"/>
  <c r="F7586" i="1"/>
  <c r="G7586" i="1" s="1"/>
  <c r="I7586" i="1" s="1"/>
  <c r="F7587" i="1"/>
  <c r="G7587" i="1" s="1"/>
  <c r="I7587" i="1" s="1"/>
  <c r="F7588" i="1"/>
  <c r="G7588" i="1" s="1"/>
  <c r="I7588" i="1" s="1"/>
  <c r="F7589" i="1"/>
  <c r="G7589" i="1" s="1"/>
  <c r="I7589" i="1" s="1"/>
  <c r="F7590" i="1"/>
  <c r="G7590" i="1" s="1"/>
  <c r="I7590" i="1" s="1"/>
  <c r="F7591" i="1"/>
  <c r="G7591" i="1" s="1"/>
  <c r="I7591" i="1" s="1"/>
  <c r="F7592" i="1"/>
  <c r="G7592" i="1" s="1"/>
  <c r="I7592" i="1" s="1"/>
  <c r="F7593" i="1"/>
  <c r="G7593" i="1" s="1"/>
  <c r="I7593" i="1" s="1"/>
  <c r="F7594" i="1"/>
  <c r="G7594" i="1" s="1"/>
  <c r="I7594" i="1" s="1"/>
  <c r="F7595" i="1"/>
  <c r="G7595" i="1" s="1"/>
  <c r="I7595" i="1" s="1"/>
  <c r="F7596" i="1"/>
  <c r="G7596" i="1" s="1"/>
  <c r="I7596" i="1" s="1"/>
  <c r="F7597" i="1"/>
  <c r="G7597" i="1" s="1"/>
  <c r="I7597" i="1" s="1"/>
  <c r="F7598" i="1"/>
  <c r="G7598" i="1" s="1"/>
  <c r="I7598" i="1" s="1"/>
  <c r="F7599" i="1"/>
  <c r="G7599" i="1" s="1"/>
  <c r="I7599" i="1" s="1"/>
  <c r="F7600" i="1"/>
  <c r="G7600" i="1" s="1"/>
  <c r="I7600" i="1" s="1"/>
  <c r="F2129" i="1"/>
  <c r="G2129" i="1" s="1"/>
  <c r="I2129" i="1" s="1"/>
  <c r="F6" i="1"/>
  <c r="G6" i="1" s="1"/>
  <c r="I6" i="1" s="1"/>
  <c r="F8" i="1"/>
  <c r="G8" i="1" s="1"/>
  <c r="I8" i="1" s="1"/>
  <c r="F9" i="1"/>
  <c r="G9" i="1" s="1"/>
  <c r="I9" i="1" s="1"/>
  <c r="F10" i="1"/>
  <c r="G10" i="1" s="1"/>
  <c r="I10" i="1" s="1"/>
  <c r="F11" i="1"/>
  <c r="G11" i="1" s="1"/>
  <c r="I11" i="1" s="1"/>
  <c r="F12" i="1"/>
  <c r="G12" i="1" s="1"/>
  <c r="I12" i="1" s="1"/>
  <c r="F13" i="1"/>
  <c r="G13" i="1" s="1"/>
  <c r="I13" i="1" s="1"/>
  <c r="F14" i="1"/>
  <c r="G14" i="1" s="1"/>
  <c r="I14" i="1" s="1"/>
  <c r="F15" i="1"/>
  <c r="G15" i="1" s="1"/>
  <c r="I15" i="1" s="1"/>
  <c r="F16" i="1"/>
  <c r="G16" i="1" s="1"/>
  <c r="I16" i="1" s="1"/>
  <c r="F17" i="1"/>
  <c r="G17" i="1" s="1"/>
  <c r="I17" i="1" s="1"/>
  <c r="F18" i="1"/>
  <c r="G18" i="1" s="1"/>
  <c r="I18" i="1" s="1"/>
  <c r="F19" i="1"/>
  <c r="G19" i="1" s="1"/>
  <c r="I19" i="1" s="1"/>
  <c r="F20" i="1"/>
  <c r="G20" i="1" s="1"/>
  <c r="I20" i="1" s="1"/>
  <c r="F21" i="1"/>
  <c r="G21" i="1" s="1"/>
  <c r="I21" i="1" s="1"/>
  <c r="F22" i="1"/>
  <c r="G22" i="1" s="1"/>
  <c r="I22" i="1" s="1"/>
  <c r="F23" i="1"/>
  <c r="G23" i="1" s="1"/>
  <c r="I23" i="1" s="1"/>
  <c r="F24" i="1"/>
  <c r="G24" i="1" s="1"/>
  <c r="I24" i="1" s="1"/>
  <c r="F25" i="1"/>
  <c r="G25" i="1" s="1"/>
  <c r="I25" i="1" s="1"/>
  <c r="F26" i="1"/>
  <c r="G26" i="1" s="1"/>
  <c r="I26" i="1" s="1"/>
  <c r="F27" i="1"/>
  <c r="G27" i="1" s="1"/>
  <c r="I27" i="1" s="1"/>
  <c r="F28" i="1"/>
  <c r="G28" i="1" s="1"/>
  <c r="I28" i="1" s="1"/>
  <c r="F29" i="1"/>
  <c r="G29" i="1" s="1"/>
  <c r="I29" i="1" s="1"/>
  <c r="F30" i="1"/>
  <c r="G30" i="1" s="1"/>
  <c r="I30" i="1" s="1"/>
  <c r="F31" i="1"/>
  <c r="G31" i="1" s="1"/>
  <c r="I31" i="1" s="1"/>
  <c r="F32" i="1"/>
  <c r="G32" i="1" s="1"/>
  <c r="I32" i="1" s="1"/>
  <c r="F33" i="1"/>
  <c r="G33" i="1" s="1"/>
  <c r="I33" i="1" s="1"/>
  <c r="F34" i="1"/>
  <c r="G34" i="1" s="1"/>
  <c r="I34" i="1" s="1"/>
  <c r="F35" i="1"/>
  <c r="G35" i="1" s="1"/>
  <c r="I35" i="1" s="1"/>
  <c r="F36" i="1"/>
  <c r="G36" i="1" s="1"/>
  <c r="I36" i="1" s="1"/>
  <c r="F37" i="1"/>
  <c r="G37" i="1" s="1"/>
  <c r="I37" i="1" s="1"/>
  <c r="F38" i="1"/>
  <c r="G38" i="1" s="1"/>
  <c r="I38" i="1" s="1"/>
  <c r="F39" i="1"/>
  <c r="G39" i="1" s="1"/>
  <c r="I39" i="1" s="1"/>
  <c r="F40" i="1"/>
  <c r="G40" i="1" s="1"/>
  <c r="I40" i="1" s="1"/>
  <c r="F41" i="1"/>
  <c r="G41" i="1" s="1"/>
  <c r="I41" i="1" s="1"/>
  <c r="F42" i="1"/>
  <c r="G42" i="1" s="1"/>
  <c r="I42" i="1" s="1"/>
  <c r="F43" i="1"/>
  <c r="G43" i="1" s="1"/>
  <c r="I43" i="1" s="1"/>
  <c r="F44" i="1"/>
  <c r="G44" i="1" s="1"/>
  <c r="I44" i="1" s="1"/>
  <c r="F45" i="1"/>
  <c r="G45" i="1" s="1"/>
  <c r="I45" i="1" s="1"/>
  <c r="F46" i="1"/>
  <c r="G46" i="1" s="1"/>
  <c r="I46" i="1" s="1"/>
  <c r="F47" i="1"/>
  <c r="G47" i="1" s="1"/>
  <c r="I47" i="1" s="1"/>
  <c r="F48" i="1"/>
  <c r="G48" i="1" s="1"/>
  <c r="I48" i="1" s="1"/>
  <c r="F49" i="1"/>
  <c r="G49" i="1" s="1"/>
  <c r="I49" i="1" s="1"/>
  <c r="F50" i="1"/>
  <c r="G50" i="1" s="1"/>
  <c r="I50" i="1" s="1"/>
  <c r="F51" i="1"/>
  <c r="G51" i="1" s="1"/>
  <c r="I51" i="1" s="1"/>
  <c r="F52" i="1"/>
  <c r="G52" i="1" s="1"/>
  <c r="I52" i="1" s="1"/>
  <c r="F53" i="1"/>
  <c r="G53" i="1" s="1"/>
  <c r="I53" i="1" s="1"/>
  <c r="F54" i="1"/>
  <c r="G54" i="1" s="1"/>
  <c r="I54" i="1" s="1"/>
  <c r="F55" i="1"/>
  <c r="G55" i="1" s="1"/>
  <c r="I55" i="1" s="1"/>
  <c r="F56" i="1"/>
  <c r="G56" i="1" s="1"/>
  <c r="I56" i="1" s="1"/>
  <c r="F57" i="1"/>
  <c r="G57" i="1" s="1"/>
  <c r="I57" i="1" s="1"/>
  <c r="F58" i="1"/>
  <c r="G58" i="1" s="1"/>
  <c r="I58" i="1" s="1"/>
  <c r="F59" i="1"/>
  <c r="G59" i="1" s="1"/>
  <c r="I59" i="1" s="1"/>
  <c r="F60" i="1"/>
  <c r="G60" i="1" s="1"/>
  <c r="I60" i="1" s="1"/>
  <c r="F61" i="1"/>
  <c r="G61" i="1" s="1"/>
  <c r="I61" i="1" s="1"/>
  <c r="F62" i="1"/>
  <c r="G62" i="1" s="1"/>
  <c r="I62" i="1" s="1"/>
  <c r="F63" i="1"/>
  <c r="G63" i="1" s="1"/>
  <c r="I63" i="1" s="1"/>
  <c r="F64" i="1"/>
  <c r="G64" i="1" s="1"/>
  <c r="I64" i="1" s="1"/>
  <c r="F65" i="1"/>
  <c r="G65" i="1" s="1"/>
  <c r="I65" i="1" s="1"/>
  <c r="F66" i="1"/>
  <c r="G66" i="1" s="1"/>
  <c r="I66" i="1" s="1"/>
  <c r="F67" i="1"/>
  <c r="G67" i="1" s="1"/>
  <c r="I67" i="1" s="1"/>
  <c r="F68" i="1"/>
  <c r="G68" i="1" s="1"/>
  <c r="I68" i="1" s="1"/>
  <c r="F69" i="1"/>
  <c r="G69" i="1" s="1"/>
  <c r="I69" i="1" s="1"/>
  <c r="F70" i="1"/>
  <c r="G70" i="1" s="1"/>
  <c r="I70" i="1" s="1"/>
  <c r="F71" i="1"/>
  <c r="G71" i="1" s="1"/>
  <c r="I71" i="1" s="1"/>
  <c r="F72" i="1"/>
  <c r="G72" i="1" s="1"/>
  <c r="I72" i="1" s="1"/>
  <c r="F73" i="1"/>
  <c r="G73" i="1" s="1"/>
  <c r="I73" i="1" s="1"/>
  <c r="F74" i="1"/>
  <c r="G74" i="1" s="1"/>
  <c r="I74" i="1" s="1"/>
  <c r="F75" i="1"/>
  <c r="G75" i="1" s="1"/>
  <c r="I75" i="1" s="1"/>
  <c r="F76" i="1"/>
  <c r="G76" i="1" s="1"/>
  <c r="I76" i="1" s="1"/>
  <c r="F77" i="1"/>
  <c r="G77" i="1" s="1"/>
  <c r="I77" i="1" s="1"/>
  <c r="F78" i="1"/>
  <c r="G78" i="1" s="1"/>
  <c r="I78" i="1" s="1"/>
  <c r="F79" i="1"/>
  <c r="G79" i="1" s="1"/>
  <c r="I79" i="1" s="1"/>
  <c r="F80" i="1"/>
  <c r="G80" i="1" s="1"/>
  <c r="I80" i="1" s="1"/>
  <c r="F81" i="1"/>
  <c r="G81" i="1" s="1"/>
  <c r="I81" i="1" s="1"/>
  <c r="F82" i="1"/>
  <c r="G82" i="1" s="1"/>
  <c r="I82" i="1" s="1"/>
  <c r="F83" i="1"/>
  <c r="G83" i="1" s="1"/>
  <c r="I83" i="1" s="1"/>
  <c r="F84" i="1"/>
  <c r="G84" i="1" s="1"/>
  <c r="I84" i="1" s="1"/>
  <c r="F85" i="1"/>
  <c r="G85" i="1" s="1"/>
  <c r="I85" i="1" s="1"/>
  <c r="F86" i="1"/>
  <c r="G86" i="1" s="1"/>
  <c r="I86" i="1" s="1"/>
  <c r="F87" i="1"/>
  <c r="G87" i="1" s="1"/>
  <c r="I87" i="1" s="1"/>
  <c r="F88" i="1"/>
  <c r="G88" i="1" s="1"/>
  <c r="I88" i="1" s="1"/>
  <c r="F89" i="1"/>
  <c r="G89" i="1" s="1"/>
  <c r="I89" i="1" s="1"/>
  <c r="F90" i="1"/>
  <c r="G90" i="1" s="1"/>
  <c r="I90" i="1" s="1"/>
  <c r="F91" i="1"/>
  <c r="G91" i="1" s="1"/>
  <c r="I91" i="1" s="1"/>
  <c r="F92" i="1"/>
  <c r="G92" i="1" s="1"/>
  <c r="I92" i="1" s="1"/>
  <c r="F93" i="1"/>
  <c r="G93" i="1" s="1"/>
  <c r="I93" i="1" s="1"/>
  <c r="F94" i="1"/>
  <c r="G94" i="1" s="1"/>
  <c r="I94" i="1" s="1"/>
  <c r="F95" i="1"/>
  <c r="G95" i="1" s="1"/>
  <c r="I95" i="1" s="1"/>
  <c r="F96" i="1"/>
  <c r="G96" i="1" s="1"/>
  <c r="I96" i="1" s="1"/>
  <c r="F97" i="1"/>
  <c r="G97" i="1" s="1"/>
  <c r="I97" i="1" s="1"/>
  <c r="F98" i="1"/>
  <c r="G98" i="1" s="1"/>
  <c r="I98" i="1" s="1"/>
  <c r="F99" i="1"/>
  <c r="G99" i="1" s="1"/>
  <c r="I99" i="1" s="1"/>
  <c r="F100" i="1"/>
  <c r="G100" i="1" s="1"/>
  <c r="I100" i="1" s="1"/>
  <c r="F101" i="1"/>
  <c r="G101" i="1" s="1"/>
  <c r="I101" i="1" s="1"/>
  <c r="F102" i="1"/>
  <c r="G102" i="1" s="1"/>
  <c r="I102" i="1" s="1"/>
  <c r="F103" i="1"/>
  <c r="G103" i="1" s="1"/>
  <c r="I103" i="1" s="1"/>
  <c r="F104" i="1"/>
  <c r="G104" i="1" s="1"/>
  <c r="I104" i="1" s="1"/>
  <c r="F105" i="1"/>
  <c r="G105" i="1" s="1"/>
  <c r="I105" i="1" s="1"/>
  <c r="F106" i="1"/>
  <c r="G106" i="1" s="1"/>
  <c r="I106" i="1" s="1"/>
  <c r="F107" i="1"/>
  <c r="G107" i="1" s="1"/>
  <c r="I107" i="1" s="1"/>
  <c r="F108" i="1"/>
  <c r="G108" i="1" s="1"/>
  <c r="I108" i="1" s="1"/>
  <c r="F109" i="1"/>
  <c r="G109" i="1" s="1"/>
  <c r="I109" i="1" s="1"/>
  <c r="F110" i="1"/>
  <c r="G110" i="1" s="1"/>
  <c r="I110" i="1" s="1"/>
  <c r="F111" i="1"/>
  <c r="G111" i="1" s="1"/>
  <c r="I111" i="1" s="1"/>
  <c r="F112" i="1"/>
  <c r="G112" i="1" s="1"/>
  <c r="I112" i="1" s="1"/>
  <c r="F113" i="1"/>
  <c r="G113" i="1" s="1"/>
  <c r="I113" i="1" s="1"/>
  <c r="F114" i="1"/>
  <c r="G114" i="1" s="1"/>
  <c r="I114" i="1" s="1"/>
  <c r="F115" i="1"/>
  <c r="G115" i="1" s="1"/>
  <c r="I115" i="1" s="1"/>
  <c r="F116" i="1"/>
  <c r="G116" i="1" s="1"/>
  <c r="I116" i="1" s="1"/>
  <c r="F117" i="1"/>
  <c r="G117" i="1" s="1"/>
  <c r="I117" i="1" s="1"/>
  <c r="F118" i="1"/>
  <c r="G118" i="1" s="1"/>
  <c r="I118" i="1" s="1"/>
  <c r="F119" i="1"/>
  <c r="G119" i="1" s="1"/>
  <c r="I119" i="1" s="1"/>
  <c r="F120" i="1"/>
  <c r="G120" i="1" s="1"/>
  <c r="I120" i="1" s="1"/>
  <c r="F121" i="1"/>
  <c r="G121" i="1" s="1"/>
  <c r="I121" i="1" s="1"/>
  <c r="F122" i="1"/>
  <c r="G122" i="1" s="1"/>
  <c r="I122" i="1" s="1"/>
  <c r="F123" i="1"/>
  <c r="G123" i="1" s="1"/>
  <c r="I123" i="1" s="1"/>
  <c r="F124" i="1"/>
  <c r="G124" i="1" s="1"/>
  <c r="I124" i="1" s="1"/>
  <c r="F125" i="1"/>
  <c r="G125" i="1" s="1"/>
  <c r="I125" i="1" s="1"/>
  <c r="F126" i="1"/>
  <c r="G126" i="1" s="1"/>
  <c r="I126" i="1" s="1"/>
  <c r="F127" i="1"/>
  <c r="G127" i="1" s="1"/>
  <c r="I127" i="1" s="1"/>
  <c r="F128" i="1"/>
  <c r="G128" i="1" s="1"/>
  <c r="I128" i="1" s="1"/>
  <c r="F129" i="1"/>
  <c r="G129" i="1" s="1"/>
  <c r="I129" i="1" s="1"/>
  <c r="F130" i="1"/>
  <c r="G130" i="1" s="1"/>
  <c r="I130" i="1" s="1"/>
  <c r="F131" i="1"/>
  <c r="G131" i="1" s="1"/>
  <c r="I131" i="1" s="1"/>
  <c r="F132" i="1"/>
  <c r="G132" i="1" s="1"/>
  <c r="I132" i="1" s="1"/>
  <c r="F133" i="1"/>
  <c r="G133" i="1" s="1"/>
  <c r="I133" i="1" s="1"/>
  <c r="F134" i="1"/>
  <c r="G134" i="1" s="1"/>
  <c r="I134" i="1" s="1"/>
  <c r="F135" i="1"/>
  <c r="G135" i="1" s="1"/>
  <c r="I135" i="1" s="1"/>
  <c r="F136" i="1"/>
  <c r="G136" i="1" s="1"/>
  <c r="I136" i="1" s="1"/>
  <c r="F137" i="1"/>
  <c r="G137" i="1" s="1"/>
  <c r="I137" i="1" s="1"/>
  <c r="F138" i="1"/>
  <c r="G138" i="1" s="1"/>
  <c r="I138" i="1" s="1"/>
  <c r="F139" i="1"/>
  <c r="G139" i="1" s="1"/>
  <c r="I139" i="1" s="1"/>
  <c r="F140" i="1"/>
  <c r="G140" i="1" s="1"/>
  <c r="I140" i="1" s="1"/>
  <c r="F141" i="1"/>
  <c r="G141" i="1" s="1"/>
  <c r="I141" i="1" s="1"/>
  <c r="F142" i="1"/>
  <c r="G142" i="1" s="1"/>
  <c r="I142" i="1" s="1"/>
  <c r="F143" i="1"/>
  <c r="G143" i="1" s="1"/>
  <c r="I143" i="1" s="1"/>
  <c r="F144" i="1"/>
  <c r="G144" i="1" s="1"/>
  <c r="I144" i="1" s="1"/>
  <c r="F145" i="1"/>
  <c r="G145" i="1" s="1"/>
  <c r="I145" i="1" s="1"/>
  <c r="F146" i="1"/>
  <c r="G146" i="1" s="1"/>
  <c r="I146" i="1" s="1"/>
  <c r="F147" i="1"/>
  <c r="G147" i="1" s="1"/>
  <c r="I147" i="1" s="1"/>
  <c r="F148" i="1"/>
  <c r="G148" i="1" s="1"/>
  <c r="I148" i="1" s="1"/>
  <c r="F149" i="1"/>
  <c r="G149" i="1" s="1"/>
  <c r="I149" i="1" s="1"/>
  <c r="F150" i="1"/>
  <c r="G150" i="1" s="1"/>
  <c r="I150" i="1" s="1"/>
  <c r="F151" i="1"/>
  <c r="G151" i="1" s="1"/>
  <c r="I151" i="1" s="1"/>
  <c r="F152" i="1"/>
  <c r="G152" i="1" s="1"/>
  <c r="I152" i="1" s="1"/>
  <c r="F153" i="1"/>
  <c r="G153" i="1" s="1"/>
  <c r="I153" i="1" s="1"/>
  <c r="F154" i="1"/>
  <c r="G154" i="1" s="1"/>
  <c r="I154" i="1" s="1"/>
  <c r="F155" i="1"/>
  <c r="G155" i="1" s="1"/>
  <c r="I155" i="1" s="1"/>
  <c r="F156" i="1"/>
  <c r="G156" i="1" s="1"/>
  <c r="I156" i="1" s="1"/>
  <c r="F157" i="1"/>
  <c r="G157" i="1" s="1"/>
  <c r="I157" i="1" s="1"/>
  <c r="F158" i="1"/>
  <c r="G158" i="1" s="1"/>
  <c r="I158" i="1" s="1"/>
  <c r="F159" i="1"/>
  <c r="G159" i="1" s="1"/>
  <c r="I159" i="1" s="1"/>
  <c r="F160" i="1"/>
  <c r="G160" i="1" s="1"/>
  <c r="I160" i="1" s="1"/>
  <c r="F161" i="1"/>
  <c r="G161" i="1" s="1"/>
  <c r="I161" i="1" s="1"/>
  <c r="F162" i="1"/>
  <c r="G162" i="1" s="1"/>
  <c r="I162" i="1" s="1"/>
  <c r="F163" i="1"/>
  <c r="G163" i="1" s="1"/>
  <c r="I163" i="1" s="1"/>
  <c r="F164" i="1"/>
  <c r="G164" i="1" s="1"/>
  <c r="I164" i="1" s="1"/>
  <c r="F165" i="1"/>
  <c r="G165" i="1" s="1"/>
  <c r="I165" i="1" s="1"/>
  <c r="F166" i="1"/>
  <c r="G166" i="1" s="1"/>
  <c r="I166" i="1" s="1"/>
  <c r="F167" i="1"/>
  <c r="G167" i="1" s="1"/>
  <c r="I167" i="1" s="1"/>
  <c r="F168" i="1"/>
  <c r="G168" i="1" s="1"/>
  <c r="I168" i="1" s="1"/>
  <c r="F169" i="1"/>
  <c r="G169" i="1" s="1"/>
  <c r="I169" i="1" s="1"/>
  <c r="F170" i="1"/>
  <c r="G170" i="1" s="1"/>
  <c r="I170" i="1" s="1"/>
  <c r="F171" i="1"/>
  <c r="G171" i="1" s="1"/>
  <c r="I171" i="1" s="1"/>
  <c r="F172" i="1"/>
  <c r="G172" i="1" s="1"/>
  <c r="I172" i="1" s="1"/>
  <c r="F173" i="1"/>
  <c r="G173" i="1" s="1"/>
  <c r="I173" i="1" s="1"/>
  <c r="F174" i="1"/>
  <c r="G174" i="1" s="1"/>
  <c r="I174" i="1" s="1"/>
  <c r="F175" i="1"/>
  <c r="G175" i="1" s="1"/>
  <c r="I175" i="1" s="1"/>
  <c r="F176" i="1"/>
  <c r="G176" i="1" s="1"/>
  <c r="I176" i="1" s="1"/>
  <c r="F177" i="1"/>
  <c r="G177" i="1" s="1"/>
  <c r="I177" i="1" s="1"/>
  <c r="F178" i="1"/>
  <c r="G178" i="1" s="1"/>
  <c r="I178" i="1" s="1"/>
  <c r="F179" i="1"/>
  <c r="G179" i="1" s="1"/>
  <c r="I179" i="1" s="1"/>
  <c r="F180" i="1"/>
  <c r="G180" i="1" s="1"/>
  <c r="I180" i="1" s="1"/>
  <c r="F181" i="1"/>
  <c r="G181" i="1" s="1"/>
  <c r="I181" i="1" s="1"/>
  <c r="F182" i="1"/>
  <c r="G182" i="1" s="1"/>
  <c r="I182" i="1" s="1"/>
  <c r="F183" i="1"/>
  <c r="G183" i="1" s="1"/>
  <c r="I183" i="1" s="1"/>
  <c r="F184" i="1"/>
  <c r="G184" i="1" s="1"/>
  <c r="I184" i="1" s="1"/>
  <c r="F185" i="1"/>
  <c r="G185" i="1" s="1"/>
  <c r="I185" i="1" s="1"/>
  <c r="F186" i="1"/>
  <c r="G186" i="1" s="1"/>
  <c r="I186" i="1" s="1"/>
  <c r="F187" i="1"/>
  <c r="G187" i="1" s="1"/>
  <c r="I187" i="1" s="1"/>
  <c r="F188" i="1"/>
  <c r="G188" i="1" s="1"/>
  <c r="I188" i="1" s="1"/>
  <c r="F189" i="1"/>
  <c r="G189" i="1" s="1"/>
  <c r="I189" i="1" s="1"/>
  <c r="F190" i="1"/>
  <c r="G190" i="1" s="1"/>
  <c r="I190" i="1" s="1"/>
  <c r="F191" i="1"/>
  <c r="G191" i="1" s="1"/>
  <c r="I191" i="1" s="1"/>
  <c r="F192" i="1"/>
  <c r="G192" i="1" s="1"/>
  <c r="I192" i="1" s="1"/>
  <c r="F193" i="1"/>
  <c r="G193" i="1" s="1"/>
  <c r="I193" i="1" s="1"/>
  <c r="F194" i="1"/>
  <c r="G194" i="1" s="1"/>
  <c r="I194" i="1" s="1"/>
  <c r="F195" i="1"/>
  <c r="G195" i="1" s="1"/>
  <c r="I195" i="1" s="1"/>
  <c r="F196" i="1"/>
  <c r="G196" i="1" s="1"/>
  <c r="I196" i="1" s="1"/>
  <c r="F197" i="1"/>
  <c r="G197" i="1" s="1"/>
  <c r="I197" i="1" s="1"/>
  <c r="F198" i="1"/>
  <c r="G198" i="1" s="1"/>
  <c r="I198" i="1" s="1"/>
  <c r="F199" i="1"/>
  <c r="G199" i="1" s="1"/>
  <c r="I199" i="1" s="1"/>
  <c r="F200" i="1"/>
  <c r="G200" i="1" s="1"/>
  <c r="I200" i="1" s="1"/>
  <c r="F201" i="1"/>
  <c r="G201" i="1" s="1"/>
  <c r="I201" i="1" s="1"/>
  <c r="F202" i="1"/>
  <c r="G202" i="1" s="1"/>
  <c r="I202" i="1" s="1"/>
  <c r="F203" i="1"/>
  <c r="G203" i="1" s="1"/>
  <c r="I203" i="1" s="1"/>
  <c r="F204" i="1"/>
  <c r="G204" i="1" s="1"/>
  <c r="I204" i="1" s="1"/>
  <c r="F205" i="1"/>
  <c r="G205" i="1" s="1"/>
  <c r="I205" i="1" s="1"/>
  <c r="F206" i="1"/>
  <c r="G206" i="1" s="1"/>
  <c r="I206" i="1" s="1"/>
  <c r="F207" i="1"/>
  <c r="G207" i="1" s="1"/>
  <c r="I207" i="1" s="1"/>
  <c r="F208" i="1"/>
  <c r="G208" i="1" s="1"/>
  <c r="I208" i="1" s="1"/>
  <c r="F209" i="1"/>
  <c r="G209" i="1" s="1"/>
  <c r="I209" i="1" s="1"/>
  <c r="F210" i="1"/>
  <c r="G210" i="1" s="1"/>
  <c r="I210" i="1" s="1"/>
  <c r="F211" i="1"/>
  <c r="G211" i="1" s="1"/>
  <c r="I211" i="1" s="1"/>
  <c r="F212" i="1"/>
  <c r="G212" i="1" s="1"/>
  <c r="I212" i="1" s="1"/>
  <c r="F213" i="1"/>
  <c r="G213" i="1" s="1"/>
  <c r="I213" i="1" s="1"/>
  <c r="F214" i="1"/>
  <c r="G214" i="1" s="1"/>
  <c r="I214" i="1" s="1"/>
  <c r="F215" i="1"/>
  <c r="G215" i="1" s="1"/>
  <c r="I215" i="1" s="1"/>
  <c r="F216" i="1"/>
  <c r="G216" i="1" s="1"/>
  <c r="I216" i="1" s="1"/>
  <c r="F217" i="1"/>
  <c r="G217" i="1" s="1"/>
  <c r="I217" i="1" s="1"/>
  <c r="F218" i="1"/>
  <c r="G218" i="1" s="1"/>
  <c r="I218" i="1" s="1"/>
  <c r="F219" i="1"/>
  <c r="G219" i="1" s="1"/>
  <c r="I219" i="1" s="1"/>
  <c r="F220" i="1"/>
  <c r="G220" i="1" s="1"/>
  <c r="I220" i="1" s="1"/>
  <c r="F221" i="1"/>
  <c r="G221" i="1" s="1"/>
  <c r="I221" i="1" s="1"/>
  <c r="F222" i="1"/>
  <c r="G222" i="1" s="1"/>
  <c r="I222" i="1" s="1"/>
  <c r="F223" i="1"/>
  <c r="G223" i="1" s="1"/>
  <c r="I223" i="1" s="1"/>
  <c r="F224" i="1"/>
  <c r="G224" i="1" s="1"/>
  <c r="I224" i="1" s="1"/>
  <c r="F225" i="1"/>
  <c r="G225" i="1" s="1"/>
  <c r="I225" i="1" s="1"/>
  <c r="F226" i="1"/>
  <c r="G226" i="1" s="1"/>
  <c r="I226" i="1" s="1"/>
  <c r="F227" i="1"/>
  <c r="G227" i="1" s="1"/>
  <c r="I227" i="1" s="1"/>
  <c r="F228" i="1"/>
  <c r="G228" i="1" s="1"/>
  <c r="I228" i="1" s="1"/>
  <c r="F229" i="1"/>
  <c r="G229" i="1" s="1"/>
  <c r="I229" i="1" s="1"/>
  <c r="F230" i="1"/>
  <c r="G230" i="1" s="1"/>
  <c r="I230" i="1" s="1"/>
  <c r="F231" i="1"/>
  <c r="G231" i="1" s="1"/>
  <c r="I231" i="1" s="1"/>
  <c r="F232" i="1"/>
  <c r="G232" i="1" s="1"/>
  <c r="I232" i="1" s="1"/>
  <c r="F233" i="1"/>
  <c r="G233" i="1" s="1"/>
  <c r="I233" i="1" s="1"/>
  <c r="F234" i="1"/>
  <c r="G234" i="1" s="1"/>
  <c r="I234" i="1" s="1"/>
  <c r="F235" i="1"/>
  <c r="G235" i="1" s="1"/>
  <c r="I235" i="1" s="1"/>
  <c r="F236" i="1"/>
  <c r="G236" i="1" s="1"/>
  <c r="I236" i="1" s="1"/>
  <c r="F237" i="1"/>
  <c r="G237" i="1" s="1"/>
  <c r="I237" i="1" s="1"/>
  <c r="F238" i="1"/>
  <c r="G238" i="1" s="1"/>
  <c r="I238" i="1" s="1"/>
  <c r="F239" i="1"/>
  <c r="G239" i="1" s="1"/>
  <c r="I239" i="1" s="1"/>
  <c r="F240" i="1"/>
  <c r="G240" i="1" s="1"/>
  <c r="I240" i="1" s="1"/>
  <c r="F241" i="1"/>
  <c r="G241" i="1" s="1"/>
  <c r="I241" i="1" s="1"/>
  <c r="F242" i="1"/>
  <c r="G242" i="1" s="1"/>
  <c r="I242" i="1" s="1"/>
  <c r="F243" i="1"/>
  <c r="G243" i="1" s="1"/>
  <c r="I243" i="1" s="1"/>
  <c r="F244" i="1"/>
  <c r="G244" i="1" s="1"/>
  <c r="I244" i="1" s="1"/>
  <c r="F245" i="1"/>
  <c r="G245" i="1" s="1"/>
  <c r="I245" i="1" s="1"/>
  <c r="F246" i="1"/>
  <c r="G246" i="1" s="1"/>
  <c r="I246" i="1" s="1"/>
  <c r="F247" i="1"/>
  <c r="G247" i="1" s="1"/>
  <c r="I247" i="1" s="1"/>
  <c r="F248" i="1"/>
  <c r="G248" i="1" s="1"/>
  <c r="I248" i="1" s="1"/>
  <c r="F249" i="1"/>
  <c r="G249" i="1" s="1"/>
  <c r="I249" i="1" s="1"/>
  <c r="F250" i="1"/>
  <c r="G250" i="1" s="1"/>
  <c r="I250" i="1" s="1"/>
  <c r="F251" i="1"/>
  <c r="G251" i="1" s="1"/>
  <c r="I251" i="1" s="1"/>
  <c r="F252" i="1"/>
  <c r="G252" i="1" s="1"/>
  <c r="I252" i="1" s="1"/>
  <c r="F253" i="1"/>
  <c r="G253" i="1" s="1"/>
  <c r="I253" i="1" s="1"/>
  <c r="F254" i="1"/>
  <c r="G254" i="1" s="1"/>
  <c r="I254" i="1" s="1"/>
  <c r="F255" i="1"/>
  <c r="G255" i="1" s="1"/>
  <c r="I255" i="1" s="1"/>
  <c r="F256" i="1"/>
  <c r="G256" i="1" s="1"/>
  <c r="I256" i="1" s="1"/>
  <c r="F257" i="1"/>
  <c r="G257" i="1" s="1"/>
  <c r="I257" i="1" s="1"/>
  <c r="F258" i="1"/>
  <c r="G258" i="1" s="1"/>
  <c r="I258" i="1" s="1"/>
  <c r="F259" i="1"/>
  <c r="G259" i="1" s="1"/>
  <c r="I259" i="1" s="1"/>
  <c r="F260" i="1"/>
  <c r="G260" i="1" s="1"/>
  <c r="I260" i="1" s="1"/>
  <c r="F261" i="1"/>
  <c r="G261" i="1" s="1"/>
  <c r="I261" i="1" s="1"/>
  <c r="F262" i="1"/>
  <c r="G262" i="1" s="1"/>
  <c r="I262" i="1" s="1"/>
  <c r="F263" i="1"/>
  <c r="G263" i="1" s="1"/>
  <c r="I263" i="1" s="1"/>
  <c r="F264" i="1"/>
  <c r="G264" i="1" s="1"/>
  <c r="I264" i="1" s="1"/>
  <c r="F265" i="1"/>
  <c r="G265" i="1" s="1"/>
  <c r="I265" i="1" s="1"/>
  <c r="F266" i="1"/>
  <c r="G266" i="1" s="1"/>
  <c r="I266" i="1" s="1"/>
  <c r="F267" i="1"/>
  <c r="G267" i="1" s="1"/>
  <c r="I267" i="1" s="1"/>
  <c r="F268" i="1"/>
  <c r="G268" i="1" s="1"/>
  <c r="I268" i="1" s="1"/>
  <c r="F5" i="1"/>
  <c r="G5" i="1" s="1"/>
  <c r="I5" i="1" s="1"/>
  <c r="H2" i="1"/>
  <c r="I2" i="1" l="1"/>
  <c r="I3" i="1" s="1"/>
</calcChain>
</file>

<file path=xl/sharedStrings.xml><?xml version="1.0" encoding="utf-8"?>
<sst xmlns="http://schemas.openxmlformats.org/spreadsheetml/2006/main" count="69988" uniqueCount="38058">
  <si>
    <t>Kód</t>
  </si>
  <si>
    <t>Text</t>
  </si>
  <si>
    <t>Názov</t>
  </si>
  <si>
    <t>8595188176903</t>
  </si>
  <si>
    <t>Jednofunkčné časové relé CRM-182J/UNI ZR</t>
  </si>
  <si>
    <t>7690 standard</t>
  </si>
  <si>
    <t>8595188176910</t>
  </si>
  <si>
    <t>Jednofunkčné časové relé CRM-182J/UNI ZN</t>
  </si>
  <si>
    <t>7691 standard</t>
  </si>
  <si>
    <t>8595188176927</t>
  </si>
  <si>
    <t>Jednofunkčné časové relé CRM-182J/UNI BL</t>
  </si>
  <si>
    <t>7692 standard</t>
  </si>
  <si>
    <t>8595188176934</t>
  </si>
  <si>
    <t xml:space="preserve">Jednofunkčné časové relé CRM-182J/UNI OD </t>
  </si>
  <si>
    <t>7693 standard</t>
  </si>
  <si>
    <t>8595188180382</t>
  </si>
  <si>
    <t>Jednofunkčné, 1x prepínacie, 16 A</t>
  </si>
  <si>
    <t>Časové relé CRM-181J/UNI ZR -(onesk.rozbeh)  (náhrada za CRM-81J-ZR)</t>
  </si>
  <si>
    <t>8038 standard</t>
  </si>
  <si>
    <t>8595188180399</t>
  </si>
  <si>
    <t>Jednofunkčné,  1x prepínacie 16 A</t>
  </si>
  <si>
    <t>Časové relé CRM-181J/UNI ZN -onesk.návrat (náhrada za CRM-81J-ZN)</t>
  </si>
  <si>
    <t>8039 standard</t>
  </si>
  <si>
    <t>8595188180405</t>
  </si>
  <si>
    <t>Jednofunkčné časové relé 1x prepínacie 16 A</t>
  </si>
  <si>
    <t>Časové relé CRM-181J /UNI BL -blikač  (náhrada za CRM-81J-BL)</t>
  </si>
  <si>
    <t>8040 standard</t>
  </si>
  <si>
    <t>8595188180412</t>
  </si>
  <si>
    <t>Jednofunkčné, 1x prepínacie 16 A</t>
  </si>
  <si>
    <t>Časové relé CRM-181J /UNI OD (onesk. návrat s potlačeným oneskor.)</t>
  </si>
  <si>
    <t>8041 standard</t>
  </si>
  <si>
    <t>8595188180580</t>
  </si>
  <si>
    <t>Jednofunkčné časové relé 1x prepínacie 16 A, 2x prepínacie 8 A</t>
  </si>
  <si>
    <t>Jednofunkčné časové relé CRM-183J /UNI BL (blikač)</t>
  </si>
  <si>
    <t>8058 standard</t>
  </si>
  <si>
    <t>8595188180597</t>
  </si>
  <si>
    <t>Jednofunkčné, 1x prepínacie 16 A, 2x prepínacie 8 A</t>
  </si>
  <si>
    <t>Jednofunkčné časové relé CRM-183J/UNI OD (oneskorené vypnutie)</t>
  </si>
  <si>
    <t>8059 standard</t>
  </si>
  <si>
    <t>8595188180603</t>
  </si>
  <si>
    <t>Jednofunkčné časové relé CRM-183J/UNI ZN (oneskorený návrat)</t>
  </si>
  <si>
    <t>8060 standard</t>
  </si>
  <si>
    <t>8595188180610</t>
  </si>
  <si>
    <t>Jednofunkčné časové relé CRM-183J /UNI ZR (oneskorený rozbeh)</t>
  </si>
  <si>
    <t>8061 standard</t>
  </si>
  <si>
    <t>8595188129107</t>
  </si>
  <si>
    <t>Super multifunkčné relé s 9 funkciami, čas 0,1s-10 dní, výstup 160VA triak</t>
  </si>
  <si>
    <t>Časové relé SMR-T/230</t>
  </si>
  <si>
    <t>2910 standard</t>
  </si>
  <si>
    <t>8595188129114</t>
  </si>
  <si>
    <t>Super multifunkčné relé s 9 funkciami, čas 0,1s-10 dní, výstup 200VA triak</t>
  </si>
  <si>
    <t>Časové relé SMR-H/230</t>
  </si>
  <si>
    <t>2911 standard</t>
  </si>
  <si>
    <t>8595188135566</t>
  </si>
  <si>
    <t>Časové relé s 10 funkciami, čas 0,1s-10 dní, výstup 1x16A, spínací</t>
  </si>
  <si>
    <t>Super-multifunkčné časové relé SMR-B/230</t>
  </si>
  <si>
    <t>3556 standard</t>
  </si>
  <si>
    <t>8595188145176</t>
  </si>
  <si>
    <t>Časové relé SMR-K/230</t>
  </si>
  <si>
    <t>4517 standard</t>
  </si>
  <si>
    <t>8595188112444</t>
  </si>
  <si>
    <t>Multifunkčné časové relé, 10 funkcií, čas 0,1s-10 dní, výstup 1x16A prepínací</t>
  </si>
  <si>
    <t xml:space="preserve">Časové relé CRM-91H/230  </t>
  </si>
  <si>
    <t>7078 standard</t>
  </si>
  <si>
    <t>8595188174534</t>
  </si>
  <si>
    <t>Multifunkčné, programovateľné so 17 funkciami, výstup 1x8A, prepínací</t>
  </si>
  <si>
    <t>Digitálne multifunkčné relé CRM-100</t>
  </si>
  <si>
    <t>7453 standard</t>
  </si>
  <si>
    <t>8595188112420</t>
  </si>
  <si>
    <t>Multifunkčné, 10 funkcií, čas 0,1s-10 dní, výstup 1x16A prepínací</t>
  </si>
  <si>
    <t>Časové relé CRM-91H/UNI</t>
  </si>
  <si>
    <t>7521 standard</t>
  </si>
  <si>
    <t>8595188175531</t>
  </si>
  <si>
    <t>Multifunkčné časové relé s potlačením oneskorenia</t>
  </si>
  <si>
    <t>Časové relé  CRM-112H/UNI</t>
  </si>
  <si>
    <t>7553 standard</t>
  </si>
  <si>
    <t>8595188175548</t>
  </si>
  <si>
    <t>Časové relé CRM-111H/UNI</t>
  </si>
  <si>
    <t>7554 standard</t>
  </si>
  <si>
    <t>8595188175555</t>
  </si>
  <si>
    <t>Multifunkčné časové relé</t>
  </si>
  <si>
    <t>Časové relé CRM-121H/UNI</t>
  </si>
  <si>
    <t>7555 standard</t>
  </si>
  <si>
    <t>8595188175562</t>
  </si>
  <si>
    <t>Časové relé CRM-131H/UNI</t>
  </si>
  <si>
    <t>7556 standard</t>
  </si>
  <si>
    <t>8595188112468</t>
  </si>
  <si>
    <t>Multifunkčné s 10 funkciami, čas 0,1s-10 dní, výstup 3x8A, prepínací</t>
  </si>
  <si>
    <t>Časové relé CRM-93H/UNI</t>
  </si>
  <si>
    <t>7561 standard</t>
  </si>
  <si>
    <t>8595188112789</t>
  </si>
  <si>
    <t>Časové relé CRM-93H/230</t>
  </si>
  <si>
    <t>7562 standard</t>
  </si>
  <si>
    <t>8595188176897</t>
  </si>
  <si>
    <t>Multifunkčné časové relé, 10 funkcií, čas 0,1s-10 dní, výstup 2x16A prepínací</t>
  </si>
  <si>
    <t>časové relé CRM-92H/UNI</t>
  </si>
  <si>
    <t>7689 standard</t>
  </si>
  <si>
    <t>8595188180634</t>
  </si>
  <si>
    <t>Časové relé CRM-113H/UNI</t>
  </si>
  <si>
    <t>8063 standard</t>
  </si>
  <si>
    <t>8595188118958</t>
  </si>
  <si>
    <t>S externým potenciometrom s 10 funkciami, čas 0,1s-10 dní, výstup 1x16A, prepínací</t>
  </si>
  <si>
    <t>Časové relé CRM-91HE/UNI</t>
  </si>
  <si>
    <t>8145 standard</t>
  </si>
  <si>
    <t>8595188181617</t>
  </si>
  <si>
    <t>Multifunkčné so 6 funkciami, čas 0,1s-10hod, výstup 1x8A ,prepínací, (náhrada za CRM-61).</t>
  </si>
  <si>
    <t xml:space="preserve">Časové relé CRM-161/mini UNI </t>
  </si>
  <si>
    <t>8161 standard</t>
  </si>
  <si>
    <t>8595188142052</t>
  </si>
  <si>
    <t>Multifunkčné relé+potenciometer s 10 funkciami, čas 0,1s-10 dní, výstup 1x16A, prepínací</t>
  </si>
  <si>
    <t>Časové relé CRM-91HE/UNI+potenciometer</t>
  </si>
  <si>
    <t>8216 standard</t>
  </si>
  <si>
    <t xml:space="preserve">8595188184113 </t>
  </si>
  <si>
    <t>Úspora energie</t>
  </si>
  <si>
    <t>Časové relé CRM-101 UNI (Úspora energie)</t>
  </si>
  <si>
    <t>8411 standard</t>
  </si>
  <si>
    <t>8595188184816</t>
  </si>
  <si>
    <t>Multifunkčné (bezskrutkové svorky)</t>
  </si>
  <si>
    <t>Časové relé CRM-91H-SL</t>
  </si>
  <si>
    <t>8481 standard</t>
  </si>
  <si>
    <t>8595188184823</t>
  </si>
  <si>
    <t>Časové relé CRM-93H-SL</t>
  </si>
  <si>
    <t>8482 standard</t>
  </si>
  <si>
    <t>8595188116008</t>
  </si>
  <si>
    <t>Multifunkčné časové relé SSR - výstupný kontakt TRIAK</t>
  </si>
  <si>
    <t>Časové relé CRM-9S/UNI</t>
  </si>
  <si>
    <t>8506 standard</t>
  </si>
  <si>
    <t>8595188189286</t>
  </si>
  <si>
    <t>Multifunkční časové relé - bezšroubové svorky</t>
  </si>
  <si>
    <t>Super-multifunkčné časové relé SMR-B-SL/230V</t>
  </si>
  <si>
    <t>8928 standard</t>
  </si>
  <si>
    <t>8595188192811</t>
  </si>
  <si>
    <t>Multifunkčné časové relé, výstup 1x16A, prepínací</t>
  </si>
  <si>
    <t>Časové relé CRM-71TO/UNI (s oneskorením po odpojení napájania)</t>
  </si>
  <si>
    <t>9281 standard</t>
  </si>
  <si>
    <t>8595188192828</t>
  </si>
  <si>
    <t>Multifunkčné časové relé, výstup 2x8A, prepínací</t>
  </si>
  <si>
    <t>Časové relé CRM-72TO/UNI s oneskorením po odpojení napájania</t>
  </si>
  <si>
    <t>9282 standard</t>
  </si>
  <si>
    <t>8595188113007</t>
  </si>
  <si>
    <t xml:space="preserve">Čas 0,1s-100 dní, výstup 1x16A, prepínací </t>
  </si>
  <si>
    <t>Asymetrický cyklovač CRM-2H/UNI</t>
  </si>
  <si>
    <t>7668 standard</t>
  </si>
  <si>
    <t>8595188112437</t>
  </si>
  <si>
    <t>Oneskorený rozbeh hviezda/trojuholník, výstup 2x16A, prepínací</t>
  </si>
  <si>
    <t>Časový spínač CRM-2T/UNI</t>
  </si>
  <si>
    <t>7669 standard</t>
  </si>
  <si>
    <t>8595188117401</t>
  </si>
  <si>
    <t>Čas 0,1s-10 dní, výstup 2x16A, prepínací</t>
  </si>
  <si>
    <t>Dvojstupňová oneskorovacia jednotka SJR-2/UNI</t>
  </si>
  <si>
    <t>7670 standard</t>
  </si>
  <si>
    <t>8595188124553</t>
  </si>
  <si>
    <t xml:space="preserve">Asymetrický cyklovač na exter. potenciometri, čas 0,1s-100 dní, výstup 1x16A, prepínací </t>
  </si>
  <si>
    <t>Asymetrický cyklovač CRM-2HE/UNI</t>
  </si>
  <si>
    <t>8144 standard</t>
  </si>
  <si>
    <t>8595188142069</t>
  </si>
  <si>
    <t xml:space="preserve">Cyklovač s exter. potenciometrom, čas 0,1s-100 dní, výstup 1x16A, prepínací </t>
  </si>
  <si>
    <t>Asymetrický cyklovač CRM-2HE/UNI + 2x potenciometer</t>
  </si>
  <si>
    <t>8215 standard</t>
  </si>
  <si>
    <t>8595188112291</t>
  </si>
  <si>
    <t>Časový spínač CRM-2T/230</t>
  </si>
  <si>
    <t>8381 standard</t>
  </si>
  <si>
    <t>8595188124201</t>
  </si>
  <si>
    <t>Asymetrický cyklovač CRM-2H/230</t>
  </si>
  <si>
    <t>8395 standard</t>
  </si>
  <si>
    <t>8595188116015</t>
  </si>
  <si>
    <t>Dvojstupňová oneskorovacia jednotka SJR-2/230</t>
  </si>
  <si>
    <t>8396 standard</t>
  </si>
  <si>
    <t>8595188175579</t>
  </si>
  <si>
    <t>Multifunkčné časové relé do pätice, (bezpotenciálový ovládací vstup)</t>
  </si>
  <si>
    <t>Časové relé PTRM-216K/UNI</t>
  </si>
  <si>
    <t>7557 standard</t>
  </si>
  <si>
    <t>8595188179386</t>
  </si>
  <si>
    <t>Multifunkčné časové relé do pätice, (potlačené oneskorenie).</t>
  </si>
  <si>
    <t>Časové relé PTRM-216TP/UNI</t>
  </si>
  <si>
    <t>7558 standard</t>
  </si>
  <si>
    <t>8595188175593</t>
  </si>
  <si>
    <t>Multifunkčné časové relé do pätice</t>
  </si>
  <si>
    <t>Časové relé PTRA-216K/UNI (3 ovládacie vstupy)</t>
  </si>
  <si>
    <t>7559 standard</t>
  </si>
  <si>
    <t>8595188175609</t>
  </si>
  <si>
    <t>Časové relé PTRA-216T /UNI</t>
  </si>
  <si>
    <t>7560 standard</t>
  </si>
  <si>
    <t>8595188178617</t>
  </si>
  <si>
    <t>Časové relé PTRM-216KP/UNI</t>
  </si>
  <si>
    <t>7861 standard</t>
  </si>
  <si>
    <t>Multifunkční časové relé s potlačením zpoždění</t>
  </si>
  <si>
    <t>PTRM-216TP/UNI</t>
  </si>
  <si>
    <t>7938 standard</t>
  </si>
  <si>
    <t>8595188125215</t>
  </si>
  <si>
    <t>Potenciometer 47kOhm k CRM-91HE a CRM-2HE</t>
  </si>
  <si>
    <t>Externý potenciometer k CRM-91HE a CRM-2HE</t>
  </si>
  <si>
    <t>209970900005</t>
  </si>
  <si>
    <t>8595232367981</t>
  </si>
  <si>
    <t xml:space="preserve">Externý potenciometer k CRM-2HE </t>
  </si>
  <si>
    <t>209970900010</t>
  </si>
  <si>
    <t>8594030333044</t>
  </si>
  <si>
    <t>Multifunkčné digitálne relé so 16 funkciami, výstup 2x16A, prepínací</t>
  </si>
  <si>
    <t>Programovatelné digitálne relé PDR-2/A/UNI</t>
  </si>
  <si>
    <t>304 standard</t>
  </si>
  <si>
    <t>8594030333051</t>
  </si>
  <si>
    <t>Multifunkčné digitálne relé s 10 funkciami, výstup 2x16A prepínací, 2 v 1</t>
  </si>
  <si>
    <t>Programovatelné digitálne relé PDR-2/B/230, (do vypredania zásob)</t>
  </si>
  <si>
    <t>305 standard</t>
  </si>
  <si>
    <t>8594030333068</t>
  </si>
  <si>
    <t>Multifunkčné digitálne relé s 10 funkciami, výstup 2x16A, prepínací, 2 v 1</t>
  </si>
  <si>
    <t>Programovatelné digitálne relé PDR-2/B/UNI</t>
  </si>
  <si>
    <t>306 standard</t>
  </si>
  <si>
    <t>8595188117517</t>
  </si>
  <si>
    <t xml:space="preserve">Hladinový komplet, HRH-5 + stýkač VS425-40 v skrinke IP65 </t>
  </si>
  <si>
    <t>Hladinový komplet HRH-4/230</t>
  </si>
  <si>
    <t>209970800023</t>
  </si>
  <si>
    <t>8595188136990</t>
  </si>
  <si>
    <t>Hladinový spínač s 2 funkciami, indikácia 6 hladín, výstup 1x10A, spínací</t>
  </si>
  <si>
    <t>Hladinový spínač HRH-6/AC 230</t>
  </si>
  <si>
    <t>3699 standard</t>
  </si>
  <si>
    <t>8595188149471</t>
  </si>
  <si>
    <t xml:space="preserve">Hladinový spínač v krytí IP65 s 2 funkciami, výstup 1x16A, prepínací </t>
  </si>
  <si>
    <t>Hladinový spínač HRH-7</t>
  </si>
  <si>
    <t>4947 standard</t>
  </si>
  <si>
    <t>8595188155427</t>
  </si>
  <si>
    <t>Hladinový spínač s 3 funkciami, výstup 2x16A, prepínací,</t>
  </si>
  <si>
    <t>Hladinový spínač HRH-8/230 ( náhrada za HRH-1)</t>
  </si>
  <si>
    <t>5542 standard</t>
  </si>
  <si>
    <t>8595188155564</t>
  </si>
  <si>
    <t>Hladinový spínač s 3 funkciami, výstup 2x16A, prepínací</t>
  </si>
  <si>
    <t>Hladinový spínač HRH-8/24 (náhrada za HRH-1)</t>
  </si>
  <si>
    <t>5556 standard</t>
  </si>
  <si>
    <t>8595188136396</t>
  </si>
  <si>
    <t>Hladinový spínač s 2 funkciami, výstup 1x8A, prepínací</t>
  </si>
  <si>
    <t>Hladinový spínač HRH-5/UNI</t>
  </si>
  <si>
    <t>8093 standard</t>
  </si>
  <si>
    <t>8595188181334</t>
  </si>
  <si>
    <t>Hladinový spínač, univerzálny, monitorovanie až 6 hladín</t>
  </si>
  <si>
    <t>6-hladinový spínač HRH-9</t>
  </si>
  <si>
    <t>8133 standard</t>
  </si>
  <si>
    <t>8595188181853</t>
  </si>
  <si>
    <t>Prídavná signalizácia stavu hladiny k HRH-9</t>
  </si>
  <si>
    <t>Prídavná signalizácia HRH-9/S</t>
  </si>
  <si>
    <t>8185 standard</t>
  </si>
  <si>
    <t>8595188129770</t>
  </si>
  <si>
    <t>Trojžilový kábel k sondám SHR-1 a SHR-2</t>
  </si>
  <si>
    <t>Trojžilový vodič D03VV-F 3x0,75/3,2  s atestom na pitnú vodu</t>
  </si>
  <si>
    <t>209970500106</t>
  </si>
  <si>
    <t>8595188165945</t>
  </si>
  <si>
    <t>Jednožilový kábel k sondám SHR-1 a SHR-2</t>
  </si>
  <si>
    <t>Jednožilový vodič D05V-K 0,75/3,2  s atestom na pitnú vodu</t>
  </si>
  <si>
    <t>6594</t>
  </si>
  <si>
    <t>8595188115896</t>
  </si>
  <si>
    <t>Výstup 1x16A, prepínací</t>
  </si>
  <si>
    <t>Pamäťové (impulzné) relé MR-41/UNI</t>
  </si>
  <si>
    <t>8224 standard</t>
  </si>
  <si>
    <t>8595188115889</t>
  </si>
  <si>
    <t>Pamäťové (impulzné) relé MR-41/230</t>
  </si>
  <si>
    <t>8248 standard</t>
  </si>
  <si>
    <t>8595188130189</t>
  </si>
  <si>
    <t>Kontrola výpadku a sledu fáz, výstup 1x8A, prepínací</t>
  </si>
  <si>
    <t>Monitorovacie relé HRN-56/480</t>
  </si>
  <si>
    <t>3018 standard</t>
  </si>
  <si>
    <t>8595188130196</t>
  </si>
  <si>
    <t>Monitorovacie relé HRN-56/575</t>
  </si>
  <si>
    <t>3019 standard</t>
  </si>
  <si>
    <t>8595188130134</t>
  </si>
  <si>
    <t>Monitorovacie relé HRN-56/208</t>
  </si>
  <si>
    <t>3710 standard</t>
  </si>
  <si>
    <t>8595188137119</t>
  </si>
  <si>
    <t>Monitorovacie relé HRN-56/240</t>
  </si>
  <si>
    <t>3711 standard</t>
  </si>
  <si>
    <t>8595188137126</t>
  </si>
  <si>
    <t>Monitorovacie relé HRN-56/400</t>
  </si>
  <si>
    <t>3712 standard</t>
  </si>
  <si>
    <t>8595188145978</t>
  </si>
  <si>
    <t>Optická signalizácia trojfázovej sieti</t>
  </si>
  <si>
    <t>Optická signalizácia napätia MPS-1</t>
  </si>
  <si>
    <t>4597 standard</t>
  </si>
  <si>
    <t>8594030338216</t>
  </si>
  <si>
    <t>(Odporúčané pre FVE  do 29,99kW v kombinácii s CRM-91H), výstup 2x16A, prepínací</t>
  </si>
  <si>
    <t>Monitorovacie relé HRN-43N/230 (kompletná kontrola)</t>
  </si>
  <si>
    <t>4733 standard</t>
  </si>
  <si>
    <t>8595188120258</t>
  </si>
  <si>
    <t>(Odporúčané pre FVE do 29,99kW), výstup 2x16A, prepínací</t>
  </si>
  <si>
    <t xml:space="preserve">Monitorovacie relé HRN-43N/400 (kompletná kontrola) </t>
  </si>
  <si>
    <t>4734 standard</t>
  </si>
  <si>
    <t>8595188144827</t>
  </si>
  <si>
    <t>Monitorovacie relé frekvencie, výstup 2x8A, prepínací</t>
  </si>
  <si>
    <t>Kontrolné relé frekvencie HRF-10   AC161-500V (odporúčané pre FVE)</t>
  </si>
  <si>
    <t>5011 standard</t>
  </si>
  <si>
    <t>8595188152365</t>
  </si>
  <si>
    <t xml:space="preserve">Výstup 2x16A, prepínací </t>
  </si>
  <si>
    <t>Relé pre kontrolu účinníku COS-2/400 (Náhrada za COS-1)</t>
  </si>
  <si>
    <t>5236 standard</t>
  </si>
  <si>
    <t>8595188155434</t>
  </si>
  <si>
    <t>Relé pre kontrolu účinníku COS-2/230 (náhrada za COS-1)</t>
  </si>
  <si>
    <t>5543 standard</t>
  </si>
  <si>
    <t>8595188155441</t>
  </si>
  <si>
    <t>Relé pre kontrolu účinníku COS-2/24 (Náhrada za COS-1)</t>
  </si>
  <si>
    <t>5544 standard</t>
  </si>
  <si>
    <t>8595188137201</t>
  </si>
  <si>
    <t>Monitorovacie relé pre kontrolu nadpätia/podpätia/sled/výpad, 3f, výstup 1x8A, prepínací</t>
  </si>
  <si>
    <t>Napäťové relé HRN-54 3x400 V</t>
  </si>
  <si>
    <t>7498 standard</t>
  </si>
  <si>
    <t>8595188137218</t>
  </si>
  <si>
    <t>Monitorovacie relé pre kontrolu nadpätia/podpätia /sled/výpad, 3f, výstup 1x8A prep</t>
  </si>
  <si>
    <t>Napäťové relé HRN-54N/3x400V/230V</t>
  </si>
  <si>
    <t>7511 standard</t>
  </si>
  <si>
    <t>8595188137225</t>
  </si>
  <si>
    <t>Monitorovacie relé pre kontrolu výpadku a sledu fáz, výstup 1x8A, prepínací</t>
  </si>
  <si>
    <t>Napäťové relé HRN-55/3x400V</t>
  </si>
  <si>
    <t>7512 standard</t>
  </si>
  <si>
    <t>8595188137232</t>
  </si>
  <si>
    <t>Napäťové relé HRN-55N 3x400 V/230V</t>
  </si>
  <si>
    <t>7513 standard</t>
  </si>
  <si>
    <t>8595188137256</t>
  </si>
  <si>
    <t>Monitorovacie relé pre kontrolu nadpätia/podpätia v 3f sieťach, výstup 1x8A, prepínací</t>
  </si>
  <si>
    <t>Napäťové relé HRN-57/3x400V</t>
  </si>
  <si>
    <t>7514 standard</t>
  </si>
  <si>
    <t>8595188137249</t>
  </si>
  <si>
    <t>Napäťové relé HRN-57N/3x400V/230V</t>
  </si>
  <si>
    <t>7515 standard</t>
  </si>
  <si>
    <t>8595188182553</t>
  </si>
  <si>
    <t>Multifunkčné napäťové relé, 6-30V DC, výstup 2x16A, prepínací</t>
  </si>
  <si>
    <t>Monitorovacie napäťové relé HRN-36/2, 6-30V DC</t>
  </si>
  <si>
    <t>8255 standard</t>
  </si>
  <si>
    <t xml:space="preserve">8595188184380 </t>
  </si>
  <si>
    <t>Multifunkčné napäťové relé, 48-276V AC, výstup 2x16A, prepínací</t>
  </si>
  <si>
    <t xml:space="preserve">Kontrolné napäťové relé HRN-31/2, 48-276V AC </t>
  </si>
  <si>
    <t>8438 standard</t>
  </si>
  <si>
    <t>8595188184939</t>
  </si>
  <si>
    <t>Multifunkčné napäťové relé, 24-150V AC/DC, výstup 2x16A, prepínací</t>
  </si>
  <si>
    <t>Monitorovacie napäťové relé HRN-39/2, 24-150V AC/DC</t>
  </si>
  <si>
    <t>8493 standard</t>
  </si>
  <si>
    <t xml:space="preserve">8595188184946 </t>
  </si>
  <si>
    <t>Multifunkčné kontrolné napäťové relé 48-276V AC, výstup 1x16A, prepínací</t>
  </si>
  <si>
    <t>Kontrolné napäťové relé HRN-31/48-276V AC</t>
  </si>
  <si>
    <t>8494 standard</t>
  </si>
  <si>
    <t xml:space="preserve">8595188184953 </t>
  </si>
  <si>
    <t>Multifunkčné napäťové relé, 6-30V DC, výstup 1x16A, prepínací</t>
  </si>
  <si>
    <t>Monitorovacie napäťové relé HRN-36, 6-30V DC (náhrada za HRN-64,34)</t>
  </si>
  <si>
    <t>8495 standard</t>
  </si>
  <si>
    <t xml:space="preserve">8595188184960  </t>
  </si>
  <si>
    <t>Multifunkčné napäťové relé, 24-150V AC, výstup 1x16A, prepínací</t>
  </si>
  <si>
    <t>Monitorovacie napäťové relé HRN-39/24-150V AC</t>
  </si>
  <si>
    <t>8496 standard</t>
  </si>
  <si>
    <t>8595188185288</t>
  </si>
  <si>
    <t>Kontrolné napäťové relé v 3f sieťach, 3x 190-500V AC, výstup 1x16A, prepínací</t>
  </si>
  <si>
    <t>Kontrolné napäťové relé PMR3-70, 3-fázové (voliteľný rozsah)</t>
  </si>
  <si>
    <t>8528</t>
  </si>
  <si>
    <t>8595188185295</t>
  </si>
  <si>
    <t>10-500V AC/DC, výstup 2x16A, prepínací</t>
  </si>
  <si>
    <t>Monitorovacie napäťové relé HRN-41/UNI</t>
  </si>
  <si>
    <t>8529 standard</t>
  </si>
  <si>
    <t>8595188185301</t>
  </si>
  <si>
    <t>Monitorovacie napäťové relé HRN-42 /UNI</t>
  </si>
  <si>
    <t>8530 standard</t>
  </si>
  <si>
    <t>8595188185318</t>
  </si>
  <si>
    <t xml:space="preserve">Monitorovacie napäťové relé HRN-43/UNI </t>
  </si>
  <si>
    <t>8531 standard</t>
  </si>
  <si>
    <t>8595188185325</t>
  </si>
  <si>
    <t xml:space="preserve">Monitorovacie napäťové relé HRN-43N/UNI </t>
  </si>
  <si>
    <t>8532 standard</t>
  </si>
  <si>
    <t>8595188185363</t>
  </si>
  <si>
    <t>Multifunkčné kontrolné napäťové relé, 48-276V AC, výstup 1x16A, prepínací</t>
  </si>
  <si>
    <t>Kontrolné napäťové relé PMR1-31/2</t>
  </si>
  <si>
    <t>8536 standard</t>
  </si>
  <si>
    <t xml:space="preserve">8595188185394  </t>
  </si>
  <si>
    <t>Kontrolné napäťové relé HRN-32/2/,48-276V AC</t>
  </si>
  <si>
    <t>8539 standard</t>
  </si>
  <si>
    <t>8595188188654</t>
  </si>
  <si>
    <t>Kontrolné napäťové relé PMR1-31</t>
  </si>
  <si>
    <t>8865 standard</t>
  </si>
  <si>
    <t>8595188188661</t>
  </si>
  <si>
    <t>Multifunkčné kontrolné napäťové relé, 6-30V DC, výstup 1x16A, prepínací</t>
  </si>
  <si>
    <t>Kontrolné napäťové relé PMR1-36</t>
  </si>
  <si>
    <t>8866 standard</t>
  </si>
  <si>
    <t>8595188188678</t>
  </si>
  <si>
    <t>Multifunkčné kontrolné napäťové relé, 6-30V DC, výstup 2x16A, prepínací</t>
  </si>
  <si>
    <t>Kontrolné napäťové relé PMR1-36/2</t>
  </si>
  <si>
    <t>8867 standard</t>
  </si>
  <si>
    <t>8595188188685</t>
  </si>
  <si>
    <t>Multifunkčné kontrolné napäťové relé, 24-150V AC/DC, výstup 1x16A, prepínací</t>
  </si>
  <si>
    <t>Kontrolné napäťové relé PMR1-39</t>
  </si>
  <si>
    <t>8868 standard</t>
  </si>
  <si>
    <t>8595188188692</t>
  </si>
  <si>
    <t>Multifunkčné kontrolné napäťové relé, 24-150V AC/DC, výstup 2x16A, prepínací</t>
  </si>
  <si>
    <t>Kontrolné napäťové relé PMR1-39/2</t>
  </si>
  <si>
    <t>8869 standard</t>
  </si>
  <si>
    <t xml:space="preserve">8595188188814 </t>
  </si>
  <si>
    <t>Kontrolné napäťové relé v 3f sieťach, 3x 208-480V AC, výstup 1x16A, prepínací</t>
  </si>
  <si>
    <t>Kontrolné napäťové relé HRN3-80, 3-fázové (voliteľný rozsah)</t>
  </si>
  <si>
    <t>8881 standard</t>
  </si>
  <si>
    <t>8595188188821</t>
  </si>
  <si>
    <t>Kontrolné napäťové relé HRN3-81, 3-fázové (pevný rozsah)</t>
  </si>
  <si>
    <t>8882 standard</t>
  </si>
  <si>
    <t xml:space="preserve">8595188188838 </t>
  </si>
  <si>
    <t>Kontrolné napäťové relé v 3f sieťach, 3x 190-500V AC, výstup 2x16A, prepínací</t>
  </si>
  <si>
    <t>Kontrolné napäťové relé HRN3-70, 3-fázové (voliteľný rozsah)</t>
  </si>
  <si>
    <t>8883 standard</t>
  </si>
  <si>
    <t>8595188171229</t>
  </si>
  <si>
    <t>Multifunkčné monitorovacie napäťové relé v 3F s LCD displejom</t>
  </si>
  <si>
    <t>Monitorovacie napäťové relé HRN-100/2 s LCD displejom, schválené pre FVE</t>
  </si>
  <si>
    <t>9400 standard</t>
  </si>
  <si>
    <t>8595188136556</t>
  </si>
  <si>
    <t>Prúdové relé, 0,5-25A AC, výstup 1x8A, prepínací</t>
  </si>
  <si>
    <t>Prúdové kontrolné relé PRI-52</t>
  </si>
  <si>
    <t>3655 standard</t>
  </si>
  <si>
    <t>8595188142144</t>
  </si>
  <si>
    <t>Prúdové relé, 2-6A AC, výstup 2x8A, prepínací</t>
  </si>
  <si>
    <t>Prúdové kontrolné relé PRI-53/5</t>
  </si>
  <si>
    <t>4214 standard</t>
  </si>
  <si>
    <t>8595188142885</t>
  </si>
  <si>
    <t>Prúdové relé, 0,05-0,5A AC, výstup 1x8A, prepínací</t>
  </si>
  <si>
    <t>Prúdové kontrolné relé PRI-51/0,5, (napáj. galvanicky odelené od mer. prúdu)</t>
  </si>
  <si>
    <t>7037 standard</t>
  </si>
  <si>
    <t>8595188124904</t>
  </si>
  <si>
    <t>Prúdové relé, 0,1-1A AC, výstup 1x8A, prepínací</t>
  </si>
  <si>
    <t>Prúdové kontrolné relé PRI-51/1, (napáj. galvanicky odelené od mer. prúdu)</t>
  </si>
  <si>
    <t>7038 standard</t>
  </si>
  <si>
    <t>8595188124911</t>
  </si>
  <si>
    <t>Prúdové relé, 0,2-2A AC, výstup 1x8A, prepínací</t>
  </si>
  <si>
    <t>Prúdové kontrolné relé PRI-51/2, (napáj.  galvanicky odelené od mer. prúdu)</t>
  </si>
  <si>
    <t>7039 standard</t>
  </si>
  <si>
    <t>8595188124928</t>
  </si>
  <si>
    <t>Prúdové relé, 0,5-5A AC, výstup 1x8A, prepínací</t>
  </si>
  <si>
    <t>Prúdové kontrolné relé PRI-51/5, (napáj. galvanicky odelené od mer. prúdu)</t>
  </si>
  <si>
    <t>7040 standard</t>
  </si>
  <si>
    <t>8595188124935</t>
  </si>
  <si>
    <t>Monitorovacie, prúdové relé, 0,8-8A AC, výstup 1x8A, prepínací</t>
  </si>
  <si>
    <t>Prúdové kontrolné relé PRI-51/8, (napáj. galvanicky odelené od mer. prúdu)</t>
  </si>
  <si>
    <t>7041 standard</t>
  </si>
  <si>
    <t>8595188124942</t>
  </si>
  <si>
    <t>Prúdové relé, 1,6-16A AC, výstup 1x8A, prepínací</t>
  </si>
  <si>
    <t>Prúdové kontrolné relé PRI-51/16, (napáj. galvanicky odelené od mer. prúdu)</t>
  </si>
  <si>
    <t>7045 standard</t>
  </si>
  <si>
    <t>8595188155717</t>
  </si>
  <si>
    <t>Prúdové relé 0,1-10A AC, výstup 1x8A, prepínací</t>
  </si>
  <si>
    <t>Prúdové kontrolné relé PRI-51/0,1-10A, (napáj. galvanicky odelené od mer. prúdu)</t>
  </si>
  <si>
    <t>7072 standard</t>
  </si>
  <si>
    <t>8595188182713</t>
  </si>
  <si>
    <t>Monitorovacie podprúdové relé, 1faz. meranie pomocou prúd. transformátora</t>
  </si>
  <si>
    <t>Podprúdové kontrolné relé PRI-35</t>
  </si>
  <si>
    <t>8271 standard</t>
  </si>
  <si>
    <t>8595188121965</t>
  </si>
  <si>
    <t>Monitorovacie relé, 1-20A AC, výstup 1x8A, prepínací</t>
  </si>
  <si>
    <t>Prúdové kontrolné relé PRI-32 1-20A</t>
  </si>
  <si>
    <t>8278 standard</t>
  </si>
  <si>
    <t>8595188182829</t>
  </si>
  <si>
    <t>Monitorovacie prúdové relé PRI-34/2A, 1F-AC, (obvody nie sú galvanicky oddelené)</t>
  </si>
  <si>
    <t>8282 standard</t>
  </si>
  <si>
    <t>8595188182836</t>
  </si>
  <si>
    <t>Monitorovacie prúdové relé PRI-34/5A, 1F-AC, (obvody nie sú galvanicky oddelené)</t>
  </si>
  <si>
    <t>8283 standard</t>
  </si>
  <si>
    <t>8595188182843</t>
  </si>
  <si>
    <t xml:space="preserve">Monitorovacie prúdové relé PRI-34/16A, 1F-AC, (obvody nie sú galvanicky oddelené) </t>
  </si>
  <si>
    <t>8284 standard</t>
  </si>
  <si>
    <t>8595188185349</t>
  </si>
  <si>
    <t>Kontrolné prúdové relé úrovne Imin a Imax v 1F - AC/DC</t>
  </si>
  <si>
    <t>Prúdové kontrolné relé PRI-41/UNI</t>
  </si>
  <si>
    <t>8534 standard</t>
  </si>
  <si>
    <t>8595188185356</t>
  </si>
  <si>
    <t>Prúdové kontrolné relé PRI-42/UNI</t>
  </si>
  <si>
    <t>8535 standard</t>
  </si>
  <si>
    <t>8595188188968</t>
  </si>
  <si>
    <t>Monitorovacie prúdové relé PRI-34/1A, 1F-AC, (obvody nie sú galvanicky oddelené)</t>
  </si>
  <si>
    <t>8896 standard</t>
  </si>
  <si>
    <t>8595188188975</t>
  </si>
  <si>
    <t>Monitorovacie prúdové relé PRI-34 8A, 1F-AC, (obvody nie sú galvanicky oddelené)</t>
  </si>
  <si>
    <t>8897 standard</t>
  </si>
  <si>
    <t>4049857063857</t>
  </si>
  <si>
    <t>Merací transformátor 50A na 5A, (náhrada SR051)</t>
  </si>
  <si>
    <t>Merací transformátor SRA00505 - 50/5 bez adaptéra na DIN lištu SRZH01</t>
  </si>
  <si>
    <t>209970800018</t>
  </si>
  <si>
    <t>4049857139316</t>
  </si>
  <si>
    <t>Merací transformátor 100A na 5A, (náhrada SR101)</t>
  </si>
  <si>
    <t>Merací transformátor SRA01005 - 100/5 bez adaptéra na DIN lištu SRZH01</t>
  </si>
  <si>
    <t>209970800019</t>
  </si>
  <si>
    <t>4049857139330</t>
  </si>
  <si>
    <t>Merací transformátor 150A na 5A, (náhrada SR151)</t>
  </si>
  <si>
    <t>Merací transformátor SRA01505 - 150/5 bez adaptéra na DIN lištu SRZH01</t>
  </si>
  <si>
    <t>209970800020</t>
  </si>
  <si>
    <t>4049857139347</t>
  </si>
  <si>
    <t>Merací transformátor 200A na 5A, (náhrada SR200)</t>
  </si>
  <si>
    <t>Merací transformátor SRA02005 - 200/5 bez adaptéra na DIN lištu SRZH01</t>
  </si>
  <si>
    <t>209970800021</t>
  </si>
  <si>
    <t>4049857139354</t>
  </si>
  <si>
    <t>Merací transformátor 250A na 5A, (náhrada SR250)</t>
  </si>
  <si>
    <t>Merací transformátor SRA02505 - 250/5 bez adaptéra na DIN lištu SRZH01</t>
  </si>
  <si>
    <t>209970800022</t>
  </si>
  <si>
    <t>4049857063864</t>
  </si>
  <si>
    <t>Merací transformátor 300A na 5A, (náhrada SR300)</t>
  </si>
  <si>
    <t>Merací transformátor SRI03005 - 300/5 bez adaptéra na DIN lištu SRZH01</t>
  </si>
  <si>
    <t>209970800024</t>
  </si>
  <si>
    <t>4049857063710</t>
  </si>
  <si>
    <t>Pre trafá SRA, SRI a SRC</t>
  </si>
  <si>
    <t>Adaptér pre uchytenie na DIN lištu SRZH01</t>
  </si>
  <si>
    <t>SRZH01</t>
  </si>
  <si>
    <t>8595188170772</t>
  </si>
  <si>
    <t>Schodiskový automat, čas 30s-10min, výstup 1x16A, prepínací</t>
  </si>
  <si>
    <t>Schodiskový spínač CRM-4/230</t>
  </si>
  <si>
    <t>7077 standard</t>
  </si>
  <si>
    <t>8595188191210</t>
  </si>
  <si>
    <t>Schodiskový automat</t>
  </si>
  <si>
    <t>Programovateľný schodiskový automat CRM-47  (za CRM-42, 46)</t>
  </si>
  <si>
    <t>9121 standard</t>
  </si>
  <si>
    <t>8595188191227</t>
  </si>
  <si>
    <t>Tester núdzového osvetlenia</t>
  </si>
  <si>
    <t>Tester núdzového osvetlenia CRM-48</t>
  </si>
  <si>
    <t>9122 standard</t>
  </si>
  <si>
    <t>8595188112475</t>
  </si>
  <si>
    <t>Schodiskový automat so stmievaním pre R záťaže do 500VA a L záťaže do 250VA</t>
  </si>
  <si>
    <t>Schodiskový automat (stmievač) DIM-2/230</t>
  </si>
  <si>
    <t>1247 standard</t>
  </si>
  <si>
    <t>8595188135740</t>
  </si>
  <si>
    <t>Stmievač vhodný pre chovateľov vtákov a zvierat (simulácia východu/západu slnka)</t>
  </si>
  <si>
    <t>Schodiskový automat DIM-2-1h /230V</t>
  </si>
  <si>
    <t>3574 standard</t>
  </si>
  <si>
    <t>8595188140690</t>
  </si>
  <si>
    <t>Stmievač pre R,L,C,ESL,LED záťaže do 300VA</t>
  </si>
  <si>
    <t>Riadený stmievač pre R,L,C,ESL,LED DIM-15</t>
  </si>
  <si>
    <t>4069 standard</t>
  </si>
  <si>
    <t>8595188144933</t>
  </si>
  <si>
    <t>Regulátor intenzity osvetlenia pre R,L,C,ESL,LED záťaže do 300W</t>
  </si>
  <si>
    <t>Regulátor intenzity osvetlenia LIC-1 + fotosenzor SKS</t>
  </si>
  <si>
    <t>4493 standard</t>
  </si>
  <si>
    <t xml:space="preserve">8595188192309 </t>
  </si>
  <si>
    <t>Typy záťaží: R - L - C - ESL - LED</t>
  </si>
  <si>
    <t>Univerzálny výkonový stmievač DIM-7</t>
  </si>
  <si>
    <t>9230 standard</t>
  </si>
  <si>
    <t>8595188140560</t>
  </si>
  <si>
    <t xml:space="preserve">1-1000lx, (svetelný spínač, 100-100000lx), výstup 1x12A spínací </t>
  </si>
  <si>
    <t>Súmrakový spínač SOU-3/230</t>
  </si>
  <si>
    <t>4056 standard</t>
  </si>
  <si>
    <t>8595188175517</t>
  </si>
  <si>
    <t xml:space="preserve">1-50000lx, výstup 1x16A, prepínací </t>
  </si>
  <si>
    <t>Súmrakový spínač SOU-1/230 + fotosenzor SKS-100</t>
  </si>
  <si>
    <t>7551 standard</t>
  </si>
  <si>
    <t>8595188180467</t>
  </si>
  <si>
    <t>Súmrakový spínač SOU-1/UNI+ fotosenzor SKS-100</t>
  </si>
  <si>
    <t>8046 standard</t>
  </si>
  <si>
    <t>8595188184205</t>
  </si>
  <si>
    <t>Súmrakový spínač SOU-1/UNI</t>
  </si>
  <si>
    <t>8420 standard</t>
  </si>
  <si>
    <t>8595188184212</t>
  </si>
  <si>
    <t>Súmrakový spínač SOU-1/230</t>
  </si>
  <si>
    <t>8421 standard</t>
  </si>
  <si>
    <t>8595188192248</t>
  </si>
  <si>
    <t>Soumrakový digitální spínač s integrovanými spínacími hodinami, Wi-Fi připojení</t>
  </si>
  <si>
    <t>Súmrakový spínač SOU-13/1 /náhrada za SOU-2/</t>
  </si>
  <si>
    <t>9224 standard</t>
  </si>
  <si>
    <t>8595188194648</t>
  </si>
  <si>
    <t>Digitální soumrakový/světelný spínač se spínacími hodinami + Wi-Fi připojením</t>
  </si>
  <si>
    <t>Súmrakový spínač SOU-13/1 + fotosenzor SKS 200  /náhrada za SOU-2/</t>
  </si>
  <si>
    <t>9464 standard</t>
  </si>
  <si>
    <t>8594030337288</t>
  </si>
  <si>
    <t>Fotosenzor pre súmrakový spínač SOU-1 alebo regulátory intenzity svetla LIC-1 a LIC-2.</t>
  </si>
  <si>
    <t xml:space="preserve">Externý fotosenzor SKS-100 </t>
  </si>
  <si>
    <t>8073 standard</t>
  </si>
  <si>
    <t>8595188182331</t>
  </si>
  <si>
    <t>Externý fotosenzor pre súmrakový spínač SOU-2.</t>
  </si>
  <si>
    <t xml:space="preserve">Externý fotosenzor SKS-200  </t>
  </si>
  <si>
    <t>8233 standard</t>
  </si>
  <si>
    <t>8595188130806</t>
  </si>
  <si>
    <t>Inštalačná krabica lištová</t>
  </si>
  <si>
    <t>Inštalačná krabica LKM-45</t>
  </si>
  <si>
    <t>209990900199</t>
  </si>
  <si>
    <t>8595188110075</t>
  </si>
  <si>
    <t>Teplotný senzor 0.. +70°C</t>
  </si>
  <si>
    <t>Teplotný senzor TC-0</t>
  </si>
  <si>
    <t>209970800010</t>
  </si>
  <si>
    <t>8595188110617</t>
  </si>
  <si>
    <t>Teplotný senzor TC-3, 3 m</t>
  </si>
  <si>
    <t>209970800011</t>
  </si>
  <si>
    <t>8595188110082</t>
  </si>
  <si>
    <t>Teplotný senzor TC-6, 6 m</t>
  </si>
  <si>
    <t>209970800012</t>
  </si>
  <si>
    <t>8595188110099</t>
  </si>
  <si>
    <t>Teplotný senzor TC-12, 12 m</t>
  </si>
  <si>
    <t>209970800013</t>
  </si>
  <si>
    <t>8595188140591</t>
  </si>
  <si>
    <t>Teplotný senzor -40.. +125°C</t>
  </si>
  <si>
    <t>Teplotný senzor TZ-0</t>
  </si>
  <si>
    <t>209970800014</t>
  </si>
  <si>
    <t>8595188110600</t>
  </si>
  <si>
    <t>Teplotný senzor -40.. +125°C, dvojitá izolácia</t>
  </si>
  <si>
    <t>Teplotný senzor TZ-3, 3 m</t>
  </si>
  <si>
    <t>209970800015</t>
  </si>
  <si>
    <t>8595188110594</t>
  </si>
  <si>
    <t>Teplotný senzor TZ-6, 6 m</t>
  </si>
  <si>
    <t>209970800016</t>
  </si>
  <si>
    <t>8595188110587</t>
  </si>
  <si>
    <t>Teplotný senzor TZ-12, 12 m</t>
  </si>
  <si>
    <t>209970800017</t>
  </si>
  <si>
    <t>8595188136136</t>
  </si>
  <si>
    <t>Teplotný senzor -30.. +200°C</t>
  </si>
  <si>
    <t>Teplotný senzor PT100-3, 3 m</t>
  </si>
  <si>
    <t>3613</t>
  </si>
  <si>
    <t>8595188136143</t>
  </si>
  <si>
    <t>Teplotný senzor PT100-6, 6m</t>
  </si>
  <si>
    <t>3614</t>
  </si>
  <si>
    <t>8595188136150</t>
  </si>
  <si>
    <t>Teplotný senzor PT100-12, 12 m</t>
  </si>
  <si>
    <t>3615</t>
  </si>
  <si>
    <t>8595188124577</t>
  </si>
  <si>
    <t>Ovládací a signalizačný modul - základňa</t>
  </si>
  <si>
    <t>Základný modul USS-ZM</t>
  </si>
  <si>
    <t>2457 standard</t>
  </si>
  <si>
    <t>8595188124614</t>
  </si>
  <si>
    <t>Ovládací a sígnalizačný modul - záslepka</t>
  </si>
  <si>
    <t>Záslepka USS-00, šedá</t>
  </si>
  <si>
    <t>2461</t>
  </si>
  <si>
    <t>8595188143783</t>
  </si>
  <si>
    <t>24V DC/0,42A</t>
  </si>
  <si>
    <t>Spínaný stabilizovaný napájací zdroj PSB-10-24</t>
  </si>
  <si>
    <t>4378 standard</t>
  </si>
  <si>
    <t>8595188145022</t>
  </si>
  <si>
    <t>12V DC/0,84A</t>
  </si>
  <si>
    <t>Spínaný stabilizovaný napájací zdroj PSB-10-12</t>
  </si>
  <si>
    <t>4502 standard</t>
  </si>
  <si>
    <t>8595188180474</t>
  </si>
  <si>
    <t>DC12V/15W/1,25A</t>
  </si>
  <si>
    <t>Napájací zdroj PS1M-15/12V</t>
  </si>
  <si>
    <t>8047 standard</t>
  </si>
  <si>
    <t>8595188180481</t>
  </si>
  <si>
    <t>DC24V/15W/0,625A</t>
  </si>
  <si>
    <t>Napájací zdroj PS1M-15/24V</t>
  </si>
  <si>
    <t>8048 standard</t>
  </si>
  <si>
    <t>8595188180498</t>
  </si>
  <si>
    <t>DC12V/24W/2A</t>
  </si>
  <si>
    <t>Napájací zdroj PS2M-24/12V</t>
  </si>
  <si>
    <t>8049 standard</t>
  </si>
  <si>
    <t>8595188180504</t>
  </si>
  <si>
    <t>DC24V/30W/1,25A</t>
  </si>
  <si>
    <t>Napájací zdroj PS2M-30 /24V</t>
  </si>
  <si>
    <t>8050 standard</t>
  </si>
  <si>
    <t>8595188180511</t>
  </si>
  <si>
    <t>DC12V/54W/4,5A, (náhrada za DR-60-12 54W)</t>
  </si>
  <si>
    <t xml:space="preserve">Napájací zdroj PS3M-54/12V </t>
  </si>
  <si>
    <t>8051 standard</t>
  </si>
  <si>
    <t>8595188180528</t>
  </si>
  <si>
    <t>DC24V/60W/2,5A, (náhrada za DR-60-24)</t>
  </si>
  <si>
    <t xml:space="preserve">Napájací zdroj PS3M-60 /24V </t>
  </si>
  <si>
    <t>8052 standard</t>
  </si>
  <si>
    <t>8595188180535</t>
  </si>
  <si>
    <t>DC12V/85W/7,1A</t>
  </si>
  <si>
    <t>Napájací zdroj PS4M-85 /12V</t>
  </si>
  <si>
    <t>8053 standard</t>
  </si>
  <si>
    <t>8595188180542</t>
  </si>
  <si>
    <t>DC24V/92W/3,83A</t>
  </si>
  <si>
    <t>Napájací zdroj PS4M-92 /24V</t>
  </si>
  <si>
    <t>8054 standard</t>
  </si>
  <si>
    <t>5908312595724</t>
  </si>
  <si>
    <t>Sonda zatopenia k HRH a RFSF-1</t>
  </si>
  <si>
    <t>Hladinová sonda SHR-PZ</t>
  </si>
  <si>
    <t>1615020</t>
  </si>
  <si>
    <t>8595188111379</t>
  </si>
  <si>
    <t>Hladinová sonda - nerezová</t>
  </si>
  <si>
    <t>Hladinová sonda SHR-1-N (náhrada za SHR-1-M)</t>
  </si>
  <si>
    <t>209970800001</t>
  </si>
  <si>
    <t>8595188111263</t>
  </si>
  <si>
    <t>Hladinová sonda v PVC kryte - nerezová</t>
  </si>
  <si>
    <t>Hladinová sonda SHR-2</t>
  </si>
  <si>
    <t>209970800003</t>
  </si>
  <si>
    <t>8595188111270</t>
  </si>
  <si>
    <t>Hladinová tlaková sonda - nerezová</t>
  </si>
  <si>
    <t>Hladinová tlaková sonda SHR-3</t>
  </si>
  <si>
    <t>209970800004</t>
  </si>
  <si>
    <t>8594030334089</t>
  </si>
  <si>
    <t>24V AC/DC/0,3A</t>
  </si>
  <si>
    <t>Napájací nestabilizovaný zdroj ZNP-10-24V</t>
  </si>
  <si>
    <t>408 standard</t>
  </si>
  <si>
    <t>8595188136655</t>
  </si>
  <si>
    <t>Regulovateľný 12-24V DC/2,5-1,25A</t>
  </si>
  <si>
    <t>Spínaný stabilizovaný napájací zdroj PS-30-R</t>
  </si>
  <si>
    <t>5158 standard</t>
  </si>
  <si>
    <t>8594030331750</t>
  </si>
  <si>
    <t>Spínaný stabilizovaný napájací zdroj 24V AC/DC/0,3A regulovateľný 5-24V DC/1,6-0,3A</t>
  </si>
  <si>
    <t>Napájací zdroj regulovateľný ZSR-30</t>
  </si>
  <si>
    <t>8484 standard</t>
  </si>
  <si>
    <t>8595188136808</t>
  </si>
  <si>
    <t>8V AC 8VA</t>
  </si>
  <si>
    <t>Zvončekový transformátor ZTR-8-8</t>
  </si>
  <si>
    <t>3680</t>
  </si>
  <si>
    <t>8595188136815</t>
  </si>
  <si>
    <t>12V AC 8VA</t>
  </si>
  <si>
    <t>Zvončekový transformátor ZTR-8-12</t>
  </si>
  <si>
    <t>3681</t>
  </si>
  <si>
    <t>8595188139281</t>
  </si>
  <si>
    <t>4V AC 5VA, 8V AC 10VA, 12V AC 15VA</t>
  </si>
  <si>
    <t>Zvončekový transformátor ZTR-15-12</t>
  </si>
  <si>
    <t>3928</t>
  </si>
  <si>
    <t>8595188147545</t>
  </si>
  <si>
    <t>Pomocné relé do inštalačnej krabice, výstup 1x16A, prepínací</t>
  </si>
  <si>
    <t>Pomocné relé VS116B/230</t>
  </si>
  <si>
    <t>4754 standard</t>
  </si>
  <si>
    <t>8595188122597</t>
  </si>
  <si>
    <t>Červená kontrolka, výstup 1x16A, prepínací</t>
  </si>
  <si>
    <t>Pomocné relé VS116K 230/24, červená</t>
  </si>
  <si>
    <t>2259 standard</t>
  </si>
  <si>
    <t>8595188122696</t>
  </si>
  <si>
    <t>Červená kontrolka, výstup 3x8A, prepínací</t>
  </si>
  <si>
    <t>Pomocné relé VS308K 230/24, červená</t>
  </si>
  <si>
    <t>2269 standard</t>
  </si>
  <si>
    <t>8595188124607</t>
  </si>
  <si>
    <t>Pomocné relé VS116 UNI 12-240V AC/DC, červená</t>
  </si>
  <si>
    <t>2460 standard</t>
  </si>
  <si>
    <t>8595188130103</t>
  </si>
  <si>
    <t>Pomocné relé s červenou kontrolkou, výstup 3x8A, prepínací</t>
  </si>
  <si>
    <t>Pomocné relé VS308 UNI 12-240V AC/DC, červená</t>
  </si>
  <si>
    <t>3010 standard</t>
  </si>
  <si>
    <t>8595188135771</t>
  </si>
  <si>
    <t>Červená kontrolka, výstup 3x16A, prepínací</t>
  </si>
  <si>
    <t>Pomocné relé VS316 24V AC/DC, červená</t>
  </si>
  <si>
    <t>3577 standard</t>
  </si>
  <si>
    <t>8595188135559</t>
  </si>
  <si>
    <t>Pomocné relé VS316 230V AC, červená</t>
  </si>
  <si>
    <t>4471 standard</t>
  </si>
  <si>
    <t>8595188122610</t>
  </si>
  <si>
    <t>Pomocné relé so zelenou kontrolkou, výstup 1x16A, prepínací</t>
  </si>
  <si>
    <t>Pomocné relé VS116K 230/24, zelená</t>
  </si>
  <si>
    <t>2261 standard</t>
  </si>
  <si>
    <t>8595188122719</t>
  </si>
  <si>
    <t>Pomocné relé so zelenou kontrolkou, výstup 3x8A, prepínací</t>
  </si>
  <si>
    <t>Pomocné relé VS308K 230/24, zelená</t>
  </si>
  <si>
    <t>2271 standard</t>
  </si>
  <si>
    <t>8595188136105</t>
  </si>
  <si>
    <t>Pomocné relé so zelenou kontrolkou, výstup 3x16A, prepínací</t>
  </si>
  <si>
    <t>Pomocné relé VS316 24V AC/DC, zelená</t>
  </si>
  <si>
    <t>3610 standard</t>
  </si>
  <si>
    <t>8595188136433</t>
  </si>
  <si>
    <t>Pomocné relé VS116 UNI 12-240V AC/DC, zelená</t>
  </si>
  <si>
    <t>3643 standard</t>
  </si>
  <si>
    <t>8595188136440</t>
  </si>
  <si>
    <t>Zelená kontrolka, výstup 3x8A, prepínací</t>
  </si>
  <si>
    <t>Pomocné relé VS308 UNI 12-240V AC/DC, zelená</t>
  </si>
  <si>
    <t>3644 standard</t>
  </si>
  <si>
    <t>8595188136075</t>
  </si>
  <si>
    <t>Pomocné relé VS316 230V AC, zelená</t>
  </si>
  <si>
    <t>4472 standard</t>
  </si>
  <si>
    <t>8595188122573</t>
  </si>
  <si>
    <t>Biela kontrolka, výstup 1x16A, prepínací</t>
  </si>
  <si>
    <t>Pomocné relé VS116K 230/24, biela</t>
  </si>
  <si>
    <t>2257 standard</t>
  </si>
  <si>
    <t>8595188122672</t>
  </si>
  <si>
    <t>Pomocné relé s bielou kontrolkou, výstup 3x8A, prepínací</t>
  </si>
  <si>
    <t>Pomocné relé VS308K 230/24, biela</t>
  </si>
  <si>
    <t>2267 standard</t>
  </si>
  <si>
    <t>8595188136099</t>
  </si>
  <si>
    <t>Pomocné relé s bielou kontrolkou, výstup 3x16A, prepínací</t>
  </si>
  <si>
    <t>Pomocné relé VS316 24V AC/DC, biela</t>
  </si>
  <si>
    <t>3609 standard</t>
  </si>
  <si>
    <t>8595188138482</t>
  </si>
  <si>
    <t>Pomocné relé s bielou kontrolkou, výstup 1x16A, prepínací</t>
  </si>
  <si>
    <t>Pomocné relé VS116 UNI 12-240V AC/DC, biela</t>
  </si>
  <si>
    <t>3848 standard</t>
  </si>
  <si>
    <t>8595188138512</t>
  </si>
  <si>
    <t>Pomocné relé VS308 UNI 12-240V AC/DC, biela</t>
  </si>
  <si>
    <t>3851 standard</t>
  </si>
  <si>
    <t>8595188136051</t>
  </si>
  <si>
    <t>Pomocné relé VS316 230V AC, biela</t>
  </si>
  <si>
    <t>4470 standard</t>
  </si>
  <si>
    <t>8595188122603</t>
  </si>
  <si>
    <t>Pomocné relé s modrou kontrolkou, výstup 1x16A, prepínací</t>
  </si>
  <si>
    <t>Pomocné relé VS116K 230/24, modrá</t>
  </si>
  <si>
    <t>2260 standard</t>
  </si>
  <si>
    <t>8595188122702</t>
  </si>
  <si>
    <t>Pomocné relé s modrou kontrolkou, výstup 3x8A, prepínací</t>
  </si>
  <si>
    <t>Pomocné relé VS308K 230/24, modrá</t>
  </si>
  <si>
    <t>2270 standard</t>
  </si>
  <si>
    <t>8595188136112</t>
  </si>
  <si>
    <t>Pomocné relé s modrou kontrolkou, výstup 3x16A, prepínací</t>
  </si>
  <si>
    <t>Pomocné relé VS316 24V AC/DC, modrá</t>
  </si>
  <si>
    <t>3611 standard</t>
  </si>
  <si>
    <t>8595188138475</t>
  </si>
  <si>
    <t>Pomocné relé VS116 UNI 12-240V AC/DC, modrá</t>
  </si>
  <si>
    <t>3847 standard</t>
  </si>
  <si>
    <t>8595188138505</t>
  </si>
  <si>
    <t>Pomocné relé VS308 UNI 12-240V AC/DC, modrá</t>
  </si>
  <si>
    <t>3850 standard</t>
  </si>
  <si>
    <t>8595188136068</t>
  </si>
  <si>
    <t>Pomocné relé VS316 230V AC, modrá</t>
  </si>
  <si>
    <t>4474 standard</t>
  </si>
  <si>
    <t>8595188137164</t>
  </si>
  <si>
    <t>Termostat - pevne nastavené úrovne spínania, výstup 2x8A, prepínací</t>
  </si>
  <si>
    <t>Termostat na kontrolu teploty TER-7/24-230/24</t>
  </si>
  <si>
    <t>3716 standard</t>
  </si>
  <si>
    <t>8595188138390</t>
  </si>
  <si>
    <t>Termostat -30.. +10°C, výstup 1x16A, spínací</t>
  </si>
  <si>
    <t>Jednoúrovňový termostat TER-3A</t>
  </si>
  <si>
    <t>3839 standard</t>
  </si>
  <si>
    <t>8595188138406</t>
  </si>
  <si>
    <t>Termostat  0.. +40°C, výstup 1x16A, spínací</t>
  </si>
  <si>
    <t>Jednoúrovňový termostat TER-3B</t>
  </si>
  <si>
    <t>3840 standard</t>
  </si>
  <si>
    <t>8595188138413</t>
  </si>
  <si>
    <t>Termostat +30.. +70°C, výstup 1x16A, spínací</t>
  </si>
  <si>
    <t>Jednoúrovňový termostat TER-3C</t>
  </si>
  <si>
    <t>3841 standard</t>
  </si>
  <si>
    <t>8595188138420</t>
  </si>
  <si>
    <t>Termostat  0.. +60°C, výstup 1x16A, spínací</t>
  </si>
  <si>
    <t>Jednoúrovňový termostat TER-3D</t>
  </si>
  <si>
    <t>3842 standard</t>
  </si>
  <si>
    <t>8595188138437</t>
  </si>
  <si>
    <t>Jednoúrovňový termostat TER-3E</t>
  </si>
  <si>
    <t>3843 standard</t>
  </si>
  <si>
    <t>8595188138444</t>
  </si>
  <si>
    <t>Jednoúrovňový termostat TER-3F</t>
  </si>
  <si>
    <t>3844 standard</t>
  </si>
  <si>
    <t>8595188138451</t>
  </si>
  <si>
    <t>Jednoúrovňový termostat TER-3G</t>
  </si>
  <si>
    <t>3845 standard</t>
  </si>
  <si>
    <t>8595188138468</t>
  </si>
  <si>
    <t>Termostat -15.. + 45°C, výstup 1x16A, spínací</t>
  </si>
  <si>
    <t>Jednoúrovňový termostat TER-3H</t>
  </si>
  <si>
    <t>3846 standard</t>
  </si>
  <si>
    <t>8595188185332</t>
  </si>
  <si>
    <t>Dvojitý termostat s rozsahom -40 .. +110 °C</t>
  </si>
  <si>
    <t>Dvojitý termostat TER-4/UNI, (náhrada za TER-4/230)</t>
  </si>
  <si>
    <t>8533 standard</t>
  </si>
  <si>
    <t>8595188140584</t>
  </si>
  <si>
    <t xml:space="preserve">Hygrostat pre kontrolu vlhkosti, 0-90% RH. výstup 1x12A, spínací </t>
  </si>
  <si>
    <t>Hygrostat vlhkosti RHV-1</t>
  </si>
  <si>
    <t>8207 standard</t>
  </si>
  <si>
    <t>8595188137263</t>
  </si>
  <si>
    <t>Hygrotermostat analógový, 0.. +60°C, 50-90% RH, výstup 1x16A, spínací</t>
  </si>
  <si>
    <t>Analógový hygrotermostat RHT-1</t>
  </si>
  <si>
    <t>8208 standard</t>
  </si>
  <si>
    <t>8595188129121</t>
  </si>
  <si>
    <t>Termostat IP65 -20.. +20°C, výstup 1x16A, prepínací</t>
  </si>
  <si>
    <t>Dvojúrovňový termostat TEV-1 230V</t>
  </si>
  <si>
    <t>2912 standard</t>
  </si>
  <si>
    <t>8595188129251</t>
  </si>
  <si>
    <t>Jednoúrovňový termostat TEV-2 230V</t>
  </si>
  <si>
    <t>2925 standard</t>
  </si>
  <si>
    <t>8595188129268</t>
  </si>
  <si>
    <t>Termostat IP65 +5.. +35°C, výstup 1x16A, prepínací</t>
  </si>
  <si>
    <t>Jednoúrovňový termostat TEV-3 230V</t>
  </si>
  <si>
    <t>2926 standard</t>
  </si>
  <si>
    <t>8595188140577</t>
  </si>
  <si>
    <t>Termostat IP65 -30.. +60°C, výstup 1x12A, spínací</t>
  </si>
  <si>
    <t>Jednoúrovňový termostat TEV-4 230V</t>
  </si>
  <si>
    <t>4057 standard</t>
  </si>
  <si>
    <t>8595188124898</t>
  </si>
  <si>
    <t>Ovládací a sígnalizačný modul - LED signálka</t>
  </si>
  <si>
    <t xml:space="preserve">Signalizačný modul USS-14 červená-blikajúca </t>
  </si>
  <si>
    <t>2489 standard</t>
  </si>
  <si>
    <t>8595188124331</t>
  </si>
  <si>
    <t xml:space="preserve">Signalizačný modul USS-10 červená </t>
  </si>
  <si>
    <t>9247 standard</t>
  </si>
  <si>
    <t>8595188124348</t>
  </si>
  <si>
    <t xml:space="preserve">Signalizačný modul USS-11 zelený </t>
  </si>
  <si>
    <t>9292 standard</t>
  </si>
  <si>
    <t>8595188124355</t>
  </si>
  <si>
    <t>Signalizačný modul USS-12 žltá</t>
  </si>
  <si>
    <t>9293 standard</t>
  </si>
  <si>
    <t>8595188124362</t>
  </si>
  <si>
    <t>Signalizačný modul USS-13 biela</t>
  </si>
  <si>
    <t>9294 standard</t>
  </si>
  <si>
    <t>8595188124379</t>
  </si>
  <si>
    <t>Signalizačný modul USS-15 modrá</t>
  </si>
  <si>
    <t>9295 standard</t>
  </si>
  <si>
    <t>8595188124621</t>
  </si>
  <si>
    <t>Ovládací a sígnalizačný modul - spínač</t>
  </si>
  <si>
    <t xml:space="preserve">Ovládací signalizačný modul USS-01 spínač </t>
  </si>
  <si>
    <t>2462</t>
  </si>
  <si>
    <t>8595188124638</t>
  </si>
  <si>
    <t>Ovládací a sígnalizačný modul - prepínač 1/2</t>
  </si>
  <si>
    <t>Ovládací signalizačný modul USS-02 prepínač 1/2</t>
  </si>
  <si>
    <t>2463</t>
  </si>
  <si>
    <t>8595188124645</t>
  </si>
  <si>
    <t xml:space="preserve">Ovládací a sígnalizačný modul - prepínač 1/0/2 </t>
  </si>
  <si>
    <t>Ovládací signalizačný modul USS-03  prepínač 1/0/2</t>
  </si>
  <si>
    <t>2464</t>
  </si>
  <si>
    <t>8595188124652</t>
  </si>
  <si>
    <t>Ovládací a sígnalizačný modul - tlačidlo 1/0/2</t>
  </si>
  <si>
    <t>Ovládací signalizačný modul USS-04  spínač 1/0/2</t>
  </si>
  <si>
    <t>2465 standard</t>
  </si>
  <si>
    <t>8595188124669</t>
  </si>
  <si>
    <t xml:space="preserve">Ovládací a sígnalizačný modul - tlačidlo 1/0/2 </t>
  </si>
  <si>
    <t>Ovládací signalizačný modul USS-05  tlačidlo 1/0/2</t>
  </si>
  <si>
    <t>2466</t>
  </si>
  <si>
    <t>8595188124676</t>
  </si>
  <si>
    <t>Ovládací a sígnalizačný modul - spínacie tlačidlo</t>
  </si>
  <si>
    <t>Ovládací signalizačný modul USS-06/S tlačidlo spínacie</t>
  </si>
  <si>
    <t>2467</t>
  </si>
  <si>
    <t>8595188124706</t>
  </si>
  <si>
    <t>Ovládací a sígnalizačný modul - spínač podsvietený</t>
  </si>
  <si>
    <t>Ovládací signalizačný modul USS-09 spínačpodsvietený žltý</t>
  </si>
  <si>
    <t>2470 standard</t>
  </si>
  <si>
    <t>Ovládací a sígnalizačný modul - spínač/presvetlený, červený</t>
  </si>
  <si>
    <t>Ovládací signalizačný modul USS-07 spínač presvetlený/červený</t>
  </si>
  <si>
    <t>2471 standard</t>
  </si>
  <si>
    <t>8595188124720</t>
  </si>
  <si>
    <t>Ovládací a sígnalizačný modul - spínač/presvetlený, zelený</t>
  </si>
  <si>
    <t>Ovládací signalizačný modul USS-08 spínač presvetlený/zelený</t>
  </si>
  <si>
    <t>2472 standard</t>
  </si>
  <si>
    <t>8595188136372</t>
  </si>
  <si>
    <t>Ovládací a sígnalizačný modul - rozpínacie tlačidlo</t>
  </si>
  <si>
    <t xml:space="preserve">Ovládací signalizačný modul USS-06/R tlačidlo rozpínacie </t>
  </si>
  <si>
    <t>3637 standard</t>
  </si>
  <si>
    <t>8595188123518</t>
  </si>
  <si>
    <t>Stmievač do inštalačnej krabice pre  pre R záťaže do 300VA a L záťaže do 150VA</t>
  </si>
  <si>
    <t>Riadený stmievač SMR-S/230</t>
  </si>
  <si>
    <t>2351 standard</t>
  </si>
  <si>
    <t>8595188143776</t>
  </si>
  <si>
    <t>Stmievač do inštalačnej krabice pre R,L,C,ESL,LED záťaže do 160W</t>
  </si>
  <si>
    <t>Stmievač do inštalačnej krabice  SMR-M/230</t>
  </si>
  <si>
    <t>4377 standard</t>
  </si>
  <si>
    <t>8595188164870</t>
  </si>
  <si>
    <t>Držiak batérie k SHT, SOU a TER</t>
  </si>
  <si>
    <t>Držiak batérie CR2032</t>
  </si>
  <si>
    <t>209930603123</t>
  </si>
  <si>
    <t>8595188130400</t>
  </si>
  <si>
    <t>Spínacie hodiny, max. týždeň, výstup 2x16A, prepínací</t>
  </si>
  <si>
    <t>Digitálne spínacie hodiny SHT-1/2/230</t>
  </si>
  <si>
    <t>3040 standard</t>
  </si>
  <si>
    <t>8595188130417</t>
  </si>
  <si>
    <t>Digitálne spínacie hodiny SHT-1/2/UNI</t>
  </si>
  <si>
    <t>3041 standard</t>
  </si>
  <si>
    <t>8595188130424</t>
  </si>
  <si>
    <t>Spínacie hodiny, max. týždeň, výstup 1x16A, prepínací</t>
  </si>
  <si>
    <t>Digitálne spínacie hodiny SHT-1/230</t>
  </si>
  <si>
    <t>3042 standard</t>
  </si>
  <si>
    <t>8595188130431</t>
  </si>
  <si>
    <t>Digitálne spínacie hodiny SHT-1/UNI</t>
  </si>
  <si>
    <t>3043 standard</t>
  </si>
  <si>
    <t>8595188182140</t>
  </si>
  <si>
    <t>Analógové spínacie hodiny s týždenným programom</t>
  </si>
  <si>
    <t>Analógové spínacie hodiny ATS-2WR-týždenný program</t>
  </si>
  <si>
    <t>8214 standard</t>
  </si>
  <si>
    <t>8595188182171</t>
  </si>
  <si>
    <t>Spínacie hodiny s denným programom</t>
  </si>
  <si>
    <t>Spínacie hodiny analógové ATS-1DR (denný program)</t>
  </si>
  <si>
    <t>8217 standard</t>
  </si>
  <si>
    <t>8595188182188</t>
  </si>
  <si>
    <t>Analógové spínacie hodiny s denným programom</t>
  </si>
  <si>
    <t>Analógové spínacie hodiny ATS-2DR - denný program</t>
  </si>
  <si>
    <t>8218 standard</t>
  </si>
  <si>
    <t xml:space="preserve">8595188192279 </t>
  </si>
  <si>
    <t>Multifunkčné spínacie hodiny s Wifi pripojením</t>
  </si>
  <si>
    <t>Multifunkčné spínacie hodiny SHT-14/1 s Wifi pripojením</t>
  </si>
  <si>
    <t>9227 standard</t>
  </si>
  <si>
    <t>8595188184854</t>
  </si>
  <si>
    <t xml:space="preserve">Multifunkčné spínacie hodiny  </t>
  </si>
  <si>
    <t>Digitálne spínacie hodiny SHT-13/2 s Wifi pripojením (náhrada za SHT-1,4,6,7)</t>
  </si>
  <si>
    <t>9286 standard</t>
  </si>
  <si>
    <t>8595188189071</t>
  </si>
  <si>
    <t>Digitálne spínacie hodiny SHT-13/1 s Wifi pripojením</t>
  </si>
  <si>
    <t>9287 standard</t>
  </si>
  <si>
    <t>8595188195782</t>
  </si>
  <si>
    <t>Analógové spínacie hodiny ATS-2D-denný program</t>
  </si>
  <si>
    <t>9578 standard</t>
  </si>
  <si>
    <t>8595188182256</t>
  </si>
  <si>
    <t>Postupné spínanie, výstup 2x16A, prepínací</t>
  </si>
  <si>
    <t>Pamäťové (impulzné relé) MR-42/UNI</t>
  </si>
  <si>
    <t>8225 standard</t>
  </si>
  <si>
    <t>8595188182492</t>
  </si>
  <si>
    <t>Pamäťové (impulzné relé) MR-42/230</t>
  </si>
  <si>
    <t>8249</t>
  </si>
  <si>
    <t>8595188124478</t>
  </si>
  <si>
    <t>So spínacími hodinami -40.. +110°C, výstup 2x8A, prepínací</t>
  </si>
  <si>
    <t>Digitálny termostat TER-9/230 (DO VYPREDANIA ZÁSOB)</t>
  </si>
  <si>
    <t>4698 standard</t>
  </si>
  <si>
    <t>8595188129190</t>
  </si>
  <si>
    <t>Digitálny termostat TER-9/24</t>
  </si>
  <si>
    <t>4699 standard</t>
  </si>
  <si>
    <t>8595188168854</t>
  </si>
  <si>
    <t>Bistabilné relé, 16A</t>
  </si>
  <si>
    <t>Bistabilné relé BR-216-10/230</t>
  </si>
  <si>
    <t>6885</t>
  </si>
  <si>
    <t>8595188168861</t>
  </si>
  <si>
    <t>Bistabilné relé 16A</t>
  </si>
  <si>
    <t>Bistabilné relé BR-216-20/230</t>
  </si>
  <si>
    <t>6886</t>
  </si>
  <si>
    <t>8595188168878</t>
  </si>
  <si>
    <t>Bistabilné relé BR-216-11/230</t>
  </si>
  <si>
    <t>6887</t>
  </si>
  <si>
    <t>8595188168885</t>
  </si>
  <si>
    <t>Bistabilné relé 20A</t>
  </si>
  <si>
    <t>Bistabilné relé BR-220-20/230</t>
  </si>
  <si>
    <t>6888</t>
  </si>
  <si>
    <t>8595188168892</t>
  </si>
  <si>
    <t>Bistabilné relé 32A</t>
  </si>
  <si>
    <t>Bistabilné relé BR-232-20/230</t>
  </si>
  <si>
    <t>6889</t>
  </si>
  <si>
    <t>8595188132411</t>
  </si>
  <si>
    <t>iNELS3 - externý master pre CU3, rozšírenie o 2x32 jednotiek iNELS3, 1M</t>
  </si>
  <si>
    <t>Rozširujúci master MI3-02M</t>
  </si>
  <si>
    <t>3241 standard</t>
  </si>
  <si>
    <t>8595188132428</t>
  </si>
  <si>
    <t>iNELS3 - GSM komunikátor, rozhranie zbernice EBM, 3M</t>
  </si>
  <si>
    <t>GSM Komunikátor GSM3-01M</t>
  </si>
  <si>
    <t>3242 standard</t>
  </si>
  <si>
    <t>8595188132435</t>
  </si>
  <si>
    <t>iNELS3 - oddeľovač zbernice od napájacieho zdroja, pre dve vetvy BUS, 1M</t>
  </si>
  <si>
    <t>BUS Oddeľovač BPS3-02M</t>
  </si>
  <si>
    <t>3243 standard</t>
  </si>
  <si>
    <t>8595188132442</t>
  </si>
  <si>
    <t>iNELS3 - oddeľovač zbernice od napájacieho zdroja, pre jednu vetvu BUS, 1M</t>
  </si>
  <si>
    <t>BUS Oddeľovač BPS3-01M</t>
  </si>
  <si>
    <t>3244 standard</t>
  </si>
  <si>
    <t>8595188150637</t>
  </si>
  <si>
    <t>iNELS3 - externý master pre CU3, rozšírenie o 2x32 jednotiek iNELS2, 1M</t>
  </si>
  <si>
    <t>Externý master MI3-02M/iNELS2</t>
  </si>
  <si>
    <t>5063 standard</t>
  </si>
  <si>
    <t>8595188180115</t>
  </si>
  <si>
    <t>iNELS3 - napájací zdroj a oddeľovač 3m</t>
  </si>
  <si>
    <t>Napájací zdroj PS3-30/iNELS</t>
  </si>
  <si>
    <t>8011 standard</t>
  </si>
  <si>
    <t xml:space="preserve">8595188184656 </t>
  </si>
  <si>
    <t>iNELS3 - centrálna jednotka 1x BUS, 1x DALI</t>
  </si>
  <si>
    <t>Centrálna jednotka CU3-09M/DALI</t>
  </si>
  <si>
    <t>8465 standard</t>
  </si>
  <si>
    <t>8595188184762</t>
  </si>
  <si>
    <t>iNELS3 - napájací zdroj pre iNELS BUS</t>
  </si>
  <si>
    <t>Napájací zdroj PSM3-30/iNELS</t>
  </si>
  <si>
    <t>8476 standard</t>
  </si>
  <si>
    <t>8595188184779</t>
  </si>
  <si>
    <t>Napájací zdroj PSM3-60/iNELS</t>
  </si>
  <si>
    <t>8477 standard</t>
  </si>
  <si>
    <t>8595188184786</t>
  </si>
  <si>
    <t>Napájací zdroj PSM3-100/iNELS</t>
  </si>
  <si>
    <t>8478 standard</t>
  </si>
  <si>
    <t xml:space="preserve">8595188185219 </t>
  </si>
  <si>
    <t>iNELS3 - centrálna jednotka 1x BUS, 1x MODBUS</t>
  </si>
  <si>
    <t>Centrálna jednotka CU3-10M</t>
  </si>
  <si>
    <t>8521 standard</t>
  </si>
  <si>
    <t>8595188191630</t>
  </si>
  <si>
    <t>iNELS3 - centrálna jednotka 2x BUS</t>
  </si>
  <si>
    <t>Centrálna jednotka CU3-08M</t>
  </si>
  <si>
    <t>9163 standard</t>
  </si>
  <si>
    <t xml:space="preserve">8595188192606 </t>
  </si>
  <si>
    <t>iNELS3 - napájací zdroj iNELS BUS a zbernicu DALI</t>
  </si>
  <si>
    <t xml:space="preserve">Napájací zdroj PS3-30/DALI pre napájanie iNELS BUS a zbernicu DALI </t>
  </si>
  <si>
    <t>9260 standard</t>
  </si>
  <si>
    <t>8595188132374</t>
  </si>
  <si>
    <t>iNELS3 - spínací dvojkanálový aktor, 2x prepínací kontakt 16A, 1M</t>
  </si>
  <si>
    <t>Spínací 2-kanálový aktor SA3-02M</t>
  </si>
  <si>
    <t>3237 standard</t>
  </si>
  <si>
    <t>8595188132381</t>
  </si>
  <si>
    <t>iNELS3 - spínací štvorkanálový aktor, 4x prepínací kontakt 16A, 3M</t>
  </si>
  <si>
    <t>Spínací 4-kanálový aktor SA3-04M</t>
  </si>
  <si>
    <t>3238 standard</t>
  </si>
  <si>
    <t>8595188132626</t>
  </si>
  <si>
    <t>iNELS3 - univerzálny stmievací dvojkanálový aktor,  ESL/LED /RLC, 2x 400 VA, 3M</t>
  </si>
  <si>
    <t>Stmievací 2-kanálový aktor DA3-22M (univerzálny)</t>
  </si>
  <si>
    <t>3262 standard</t>
  </si>
  <si>
    <t>8595188132688</t>
  </si>
  <si>
    <t>iNELS3 - stmievací dvojkanálový aktor, pre žiarivky 2x 0(1)-10V, 2x přepínací 16 A, 3M</t>
  </si>
  <si>
    <t>Stmievací 2-kanálový aktor LBC3-02M (žiarivky)</t>
  </si>
  <si>
    <t>3268 standard</t>
  </si>
  <si>
    <t>8595188132718</t>
  </si>
  <si>
    <t>iNELS3 - roletový aktor pre riadenie pohonu žalúzií, roliet, 12 - 24V DC, 2x AIN/DIN, BOX</t>
  </si>
  <si>
    <t>Roletový aktor JA3-02B/DC (žalúzie a rolety)</t>
  </si>
  <si>
    <t>3271 standard</t>
  </si>
  <si>
    <t>8595188132879</t>
  </si>
  <si>
    <t>iNELS3 - spínací šesťkanálový aktor, 6x prepínací kontakt 8 A, 3M</t>
  </si>
  <si>
    <t>Spínací 6-kanálový aktor SA3-06M</t>
  </si>
  <si>
    <t>3287 standard</t>
  </si>
  <si>
    <t>8595188135238</t>
  </si>
  <si>
    <t>iNELS3 - spínací aktor bez ovládacích a indikačných prvkov, 22x spínací kontakt 6 A, 6M</t>
  </si>
  <si>
    <t>Spínací aktor bez ovládacích prvkov EA3-022M (22-kanálový)</t>
  </si>
  <si>
    <t>3523 standard</t>
  </si>
  <si>
    <t>8595188135269</t>
  </si>
  <si>
    <t>iNELS3 - spínací dvadsaťdvakanálový aktor, 22x spínací kontakt 6 A, 6M</t>
  </si>
  <si>
    <t>Spínací 22-kanálový aktor SA3-022M</t>
  </si>
  <si>
    <t>3526 standard</t>
  </si>
  <si>
    <t>8595188135276</t>
  </si>
  <si>
    <t>iNELS3 - jednotka určená na ovládanie fancoil jednotiek, 6M</t>
  </si>
  <si>
    <t>Ovládací aktor fancoil jednotiek FA3-612M</t>
  </si>
  <si>
    <t>3527 standard</t>
  </si>
  <si>
    <t>8595188146807</t>
  </si>
  <si>
    <t>iNELS3 - stmievací trojkanálový aktor na stmievanie LED a RGB zdrojov 12-24V DC</t>
  </si>
  <si>
    <t>Stmievací 3-kanálový aktor DCDA-33M/RGB (LED a RGB zdroje)</t>
  </si>
  <si>
    <t>4680 standard</t>
  </si>
  <si>
    <t>8595188182065</t>
  </si>
  <si>
    <t>iNELS3 - stmievací šesťkanálový aktor</t>
  </si>
  <si>
    <t>Stmievací 6-kanálový aktor DA3-66M</t>
  </si>
  <si>
    <t>8206 standard</t>
  </si>
  <si>
    <t xml:space="preserve">8595188184632 </t>
  </si>
  <si>
    <t>Stmievací aktor DA3-03M/RGBW pre RGBW</t>
  </si>
  <si>
    <t xml:space="preserve">8463 standard </t>
  </si>
  <si>
    <t>8595188184663</t>
  </si>
  <si>
    <t>Kombinovaná jednotka RC3-610M/DALI (DALI výstup)</t>
  </si>
  <si>
    <t>8466 standard</t>
  </si>
  <si>
    <t xml:space="preserve">8595188189187 </t>
  </si>
  <si>
    <t>iNELS3 - spínací štrnásťkanálový aktor, 14x spínací kontakt 10 A, 6M</t>
  </si>
  <si>
    <t>Spínací 14-kanálový aktor SA3-014M/E</t>
  </si>
  <si>
    <t xml:space="preserve">8918 standard </t>
  </si>
  <si>
    <t xml:space="preserve">8595188189491 </t>
  </si>
  <si>
    <t>iNELS3 - roletový štrnásťkanálový aktor, 14x spínací kontakt 0,5 A, 6M</t>
  </si>
  <si>
    <t>Roletový 14-kanálový aktor JA3-014M/E</t>
  </si>
  <si>
    <t>8949 standard</t>
  </si>
  <si>
    <t>8595188191241</t>
  </si>
  <si>
    <t>Spínací 14-kanálový aktor SA3-014M</t>
  </si>
  <si>
    <t>9124 standard</t>
  </si>
  <si>
    <t xml:space="preserve">8595188191258 </t>
  </si>
  <si>
    <t>Roletový 14-kanálový aktor JA3-014M</t>
  </si>
  <si>
    <t>9125 standard</t>
  </si>
  <si>
    <t>8595188132312</t>
  </si>
  <si>
    <t>iNELS3 - jednotka binárnych vstupov, 4x binárny vstup, výstup 12 V DC/75 mA, TIN, BOX</t>
  </si>
  <si>
    <t>Jednotka binárnych vstupov IM3-40B (4-kanály)</t>
  </si>
  <si>
    <t>3231 standard</t>
  </si>
  <si>
    <t>8595188132329</t>
  </si>
  <si>
    <t>iNELS3 - jednotka binárnych vstupov, 8x binárny vstup, výstup 12 V DC/75mA, TIN, BOX</t>
  </si>
  <si>
    <t>Jednotka binárnych vstupov IM3-80B (8-kanálov)</t>
  </si>
  <si>
    <t>3232 standard</t>
  </si>
  <si>
    <t>8595188132459</t>
  </si>
  <si>
    <t>iNELS3 - jednotka binárnych vstupov, 14x binárny vstup, výstup 12 V DC/150mA, 3M</t>
  </si>
  <si>
    <t>Jednotka binárnych vstupov IM3-140M (pripojenie až 14-zariadení)</t>
  </si>
  <si>
    <t>3245 standard</t>
  </si>
  <si>
    <t>8595188132695</t>
  </si>
  <si>
    <t>iNELS3 - teplotný vstup štvorkanálový pre senzory TC,TZ,Ni1000,Pt1000 alebo Pt100,BOX</t>
  </si>
  <si>
    <t>Teplotný 4-kanálový vstup TI3-40B</t>
  </si>
  <si>
    <t>3269 standard</t>
  </si>
  <si>
    <t>8595188132893</t>
  </si>
  <si>
    <t>iNELS3 - teplotný vstup šesťkanálový pre senzory TC,TZ,Ni1000,Pt1000 alebo Pt100, 3M</t>
  </si>
  <si>
    <t>Teplotný 6-kanálový vstup TI3-60M</t>
  </si>
  <si>
    <t>3289 standard</t>
  </si>
  <si>
    <t>8595188181884</t>
  </si>
  <si>
    <t>Univerzálna jednotka so vstupmi a výstupmi, 10 vstupov a 8 výstupov</t>
  </si>
  <si>
    <t>Univerzálna jednotka IOU3-108M</t>
  </si>
  <si>
    <t>8188 standard</t>
  </si>
  <si>
    <t>8595188132565</t>
  </si>
  <si>
    <t>iNELS3 - prevodník digital - analóg, 4x analóg. výstup 0(1)-10V, 3M</t>
  </si>
  <si>
    <t>Prevodník DAC3-04M (analóg-digital)</t>
  </si>
  <si>
    <t>3256 standard</t>
  </si>
  <si>
    <t>8595188132572</t>
  </si>
  <si>
    <t>iNELS3 - prevodník digital - analóg, 4x analóg. výstup 0(1)-10V, BOX</t>
  </si>
  <si>
    <t>Prevodník DAC3-04B (analóg-digital)</t>
  </si>
  <si>
    <t>3257 standard</t>
  </si>
  <si>
    <t>8595188133012</t>
  </si>
  <si>
    <t>iNELS3 - prevodník analóg - digital , 4x analóg. vstup, 2x teplotný vstup, 3M</t>
  </si>
  <si>
    <t>Prevodník ADC3-60M (analóg-digital)</t>
  </si>
  <si>
    <t>3301 standard</t>
  </si>
  <si>
    <t>8595188150309</t>
  </si>
  <si>
    <t>iNELS3 - prevodník iNELS - DALI/DMX, 3M</t>
  </si>
  <si>
    <t>Prevodník iNELS EMDC-64M (DALI-DMX)</t>
  </si>
  <si>
    <t>5030 standard</t>
  </si>
  <si>
    <t xml:space="preserve">8595188191234 </t>
  </si>
  <si>
    <t>iNELS3 - stropný pohybový detektor</t>
  </si>
  <si>
    <t>Ultra tenký mikrovlnný detektor pohybu MCD3-01</t>
  </si>
  <si>
    <t xml:space="preserve">9123 standard </t>
  </si>
  <si>
    <t>8595188191357</t>
  </si>
  <si>
    <t>Ultra tenký PIR detektor pohybu PMS3-01</t>
  </si>
  <si>
    <t xml:space="preserve">9135 standard </t>
  </si>
  <si>
    <t>8595188193689</t>
  </si>
  <si>
    <t>iNELS BUS bezdôtové prepojenie RF a BUS</t>
  </si>
  <si>
    <t>Prevodník RF a BUS -IBWL3-02B-SL</t>
  </si>
  <si>
    <t>9368 standard</t>
  </si>
  <si>
    <t>8595188193993</t>
  </si>
  <si>
    <t>Prevodník RF a BUS - IBWL3-20B-SL</t>
  </si>
  <si>
    <t>9399 standard</t>
  </si>
  <si>
    <t>8595188191609</t>
  </si>
  <si>
    <t>Inels Add-on modul pro INSPINIA panely</t>
  </si>
  <si>
    <t>A-iBUS</t>
  </si>
  <si>
    <t>9160 standard</t>
  </si>
  <si>
    <t>Príslušenstvo k panelu INSPINIA</t>
  </si>
  <si>
    <t>Galvanic Isolated RS485</t>
  </si>
  <si>
    <t>A-GRS4</t>
  </si>
  <si>
    <t>Inels Add-on module pre INSPINIA panely</t>
  </si>
  <si>
    <t>A-KNX</t>
  </si>
  <si>
    <t xml:space="preserve">VRV &amp; VRF system - Daikin </t>
  </si>
  <si>
    <t>A-VDK</t>
  </si>
  <si>
    <t xml:space="preserve">VRV &amp; VRF system - Hitachi </t>
  </si>
  <si>
    <t>A-VHT</t>
  </si>
  <si>
    <t>VRV &amp; VRF system - LG</t>
  </si>
  <si>
    <t>A-VLG</t>
  </si>
  <si>
    <t xml:space="preserve">VRV &amp; VRF system - Midea/Chigo </t>
  </si>
  <si>
    <t>A-VMD</t>
  </si>
  <si>
    <t xml:space="preserve">VRV &amp; VRF system - Mitsubishi Electric_x000D_
_x000D_
</t>
  </si>
  <si>
    <t>A-VME</t>
  </si>
  <si>
    <t xml:space="preserve">VRV &amp; VRF system - Mitsubishi Heavy_x000D_
_x000D_
</t>
  </si>
  <si>
    <t>A-VMH</t>
  </si>
  <si>
    <t xml:space="preserve">VRV &amp; VRF system - Panasonic/Sanyo_x000D_
_x000D_
</t>
  </si>
  <si>
    <t>A-VPA</t>
  </si>
  <si>
    <t xml:space="preserve">VRV &amp; VRF system - Samsung_x000D_
_x000D_
</t>
  </si>
  <si>
    <t>A-VSM</t>
  </si>
  <si>
    <t xml:space="preserve">VRV &amp; VRF system - Toshiba_x000D_
</t>
  </si>
  <si>
    <t>A-VTO</t>
  </si>
  <si>
    <t xml:space="preserve">Zigbee_x000D_
_x000D_
</t>
  </si>
  <si>
    <t>A-ZGB</t>
  </si>
  <si>
    <t>iNELS3 - inštalačná krabica</t>
  </si>
  <si>
    <t>Inštalačná krabica pre 10” Touch Panel, zapustená</t>
  </si>
  <si>
    <t>BOX-INS10Q</t>
  </si>
  <si>
    <t>Inštalačná krabica pre 8” Touch Panel, zapustená</t>
  </si>
  <si>
    <t>BOX-INS8Q</t>
  </si>
  <si>
    <t>Inštalačná krabica pre 8” Touch Panel, na povrch</t>
  </si>
  <si>
    <t>BOX-INS8W</t>
  </si>
  <si>
    <t>iNELS3 - hliníkový rámček</t>
  </si>
  <si>
    <t>Hliníkový rámček pre INS4SQ, ostré rohy, čierna</t>
  </si>
  <si>
    <t>FRM4H1.B</t>
  </si>
  <si>
    <t>Hliníkový rámček pre INS4SQ, ostré rohy, zlatá</t>
  </si>
  <si>
    <t>FRM4H1.G</t>
  </si>
  <si>
    <t>Hliníkový rámček pre INS4SQ, ostré rohy, strieborná</t>
  </si>
  <si>
    <t>FRM4H1.S</t>
  </si>
  <si>
    <t>iNELS3 - dotykový ovládací panel</t>
  </si>
  <si>
    <t xml:space="preserve">10" dotykový ovládací panel INS10SQ, čierna </t>
  </si>
  <si>
    <t>INS10SQ.B</t>
  </si>
  <si>
    <t xml:space="preserve">10" dotykový ovládací panel INS10SQ, zlatá </t>
  </si>
  <si>
    <t>INS10SQ.G</t>
  </si>
  <si>
    <t>10" dotykový ovládací panel INS10SQ, strieborná</t>
  </si>
  <si>
    <t>INS10SQ.S</t>
  </si>
  <si>
    <t>4" dotykový ovládací panel INS4SQ</t>
  </si>
  <si>
    <t>INS4SQ</t>
  </si>
  <si>
    <t xml:space="preserve">8" dotykový ovládací panel INS8SQ, čierna </t>
  </si>
  <si>
    <t>INS8SQ.B</t>
  </si>
  <si>
    <t xml:space="preserve">8" dotykový ovládací panel INS8SQ, zlatá </t>
  </si>
  <si>
    <t>INS8SQ.G</t>
  </si>
  <si>
    <t>8" dotykový ovládací panel INS8SQ, strieborná</t>
  </si>
  <si>
    <t>INS8SQ.S</t>
  </si>
  <si>
    <t>iNELS3 - Intercom</t>
  </si>
  <si>
    <t>INSPINIA INS-K4A24</t>
  </si>
  <si>
    <t>INS-K4A24</t>
  </si>
  <si>
    <t>iNELS3 -tlačítko</t>
  </si>
  <si>
    <t xml:space="preserve">INSPINIA INS-SB24 </t>
  </si>
  <si>
    <t xml:space="preserve">INS-SB24 </t>
  </si>
  <si>
    <t>8595188132336</t>
  </si>
  <si>
    <t>iNELS3 - štvortlačidlový ovládač, vstavaný senzor teploty, 2x LED, 2x AIN/DIN, LOGUS90</t>
  </si>
  <si>
    <t>Štvortlačidlový ovládač WSB3-40 (senzor teploty)</t>
  </si>
  <si>
    <t>3233 standard</t>
  </si>
  <si>
    <t>8595188132343</t>
  </si>
  <si>
    <t>iNELS3 - dvojtlačidlový ovládač, vstavaný senzor teploty, 1x LED, 2x AIN/DIN, LOGUS90</t>
  </si>
  <si>
    <t>Dvojtlačidlový ovládač WSB3-20 (senzor teploty)</t>
  </si>
  <si>
    <t>3234 standard</t>
  </si>
  <si>
    <t>8595188132756</t>
  </si>
  <si>
    <t>iNELS3 - nástenná čítačka kariet RFID, 1x prepínací kontakt 8 A, 2x tlačidlo, LOGUS90</t>
  </si>
  <si>
    <t>Nástenná čítačka kariet WMR3-21</t>
  </si>
  <si>
    <t>3275 standard</t>
  </si>
  <si>
    <t>8595188133043</t>
  </si>
  <si>
    <t>iNELS3 - štvortlačidlový ovládač, senzor teploty a vlhkosti, 2x LED, 2x AIN/DIN, LOGUS90</t>
  </si>
  <si>
    <t>Štvortlačidlový ovládač WSB3-40H (teplota a vlhkosť)</t>
  </si>
  <si>
    <t>3304 standard</t>
  </si>
  <si>
    <t>8595188132473</t>
  </si>
  <si>
    <t>iNELS3 - dvojtlačidlový ovládač, senzor teploty a vlhkosti, 1x LED, 2x AIN/DIN, LOGUS90</t>
  </si>
  <si>
    <t>Dvojtlačidlový ovládač WSB3-20H (teplota a vlhkosť)</t>
  </si>
  <si>
    <t>8220 standard</t>
  </si>
  <si>
    <t>8595188179584</t>
  </si>
  <si>
    <t>iNELS3 - digitálny izbový termoregulátor 0.. +55°C, 2x AIN/DIN, LOGUS90</t>
  </si>
  <si>
    <t>Digitálny izbový termoregulátor IDRT3-1/AL - hliníková</t>
  </si>
  <si>
    <t>IDRT3-1/AL</t>
  </si>
  <si>
    <t>8595188175500</t>
  </si>
  <si>
    <t>Digitální pokojový termoregulátor</t>
  </si>
  <si>
    <t xml:space="preserve">Digitálny izbový termoregulátor IDRT3-1/BL-čierna </t>
  </si>
  <si>
    <t>IDRT3-1/BL</t>
  </si>
  <si>
    <t>8595188149488</t>
  </si>
  <si>
    <t>Digitálny izbový termoregulátor IDRT3-1/BR/biela</t>
  </si>
  <si>
    <t>IDRT3-1/BR</t>
  </si>
  <si>
    <t>8595188179591</t>
  </si>
  <si>
    <t>Digitálny izbový termoregulátor IDRT3-1/GE - ľadová</t>
  </si>
  <si>
    <t>IDRT3-1/GE</t>
  </si>
  <si>
    <t>8595188179607</t>
  </si>
  <si>
    <t>Digitálny izbový termoregulátor IDRT3-1/IS - šedá</t>
  </si>
  <si>
    <t>IDRT3-1/IS</t>
  </si>
  <si>
    <t>8595188179614</t>
  </si>
  <si>
    <t>Digitálny izbový termoregulátor IDRT3-1/MF - slon.kosť</t>
  </si>
  <si>
    <t>IDRT3-1/MF</t>
  </si>
  <si>
    <t>8595188179621</t>
  </si>
  <si>
    <t>Digitálny izbový termoregulátor IDRT3-1/PE - perleťová</t>
  </si>
  <si>
    <t>IDRT3-1/PE</t>
  </si>
  <si>
    <t>8595188132909</t>
  </si>
  <si>
    <t>iNELS3 - sklenený dotykový ovládač, 4x tlačidlo, vstavaný senzor teploty, 2x AIN/DIN</t>
  </si>
  <si>
    <t>4-kanálový dotykový ovládač GSB3-40/B/čierna - (starší HW)</t>
  </si>
  <si>
    <t>3290 standard</t>
  </si>
  <si>
    <t>8595188132916</t>
  </si>
  <si>
    <t>iNELS3 - sklenený dotykový ovládač, 6x tlačidlo, vstavaný senzor teploty, 2x AIN/DIN</t>
  </si>
  <si>
    <t>6-kanálový dotykový ovládač GSB3-60/B/čierna - (starší HW)</t>
  </si>
  <si>
    <t>3291 standard</t>
  </si>
  <si>
    <t>8595188132923</t>
  </si>
  <si>
    <t>iNELS3 - sklenený dotykový ovládač, 8x tlačidlo, vstavaný senzor teploty, 2x AIN/DIN</t>
  </si>
  <si>
    <t>8-kanálový dotykový ovládač GSB3-80/B/čierna - (starší HW)</t>
  </si>
  <si>
    <t>3292 standard</t>
  </si>
  <si>
    <t>8595188132954</t>
  </si>
  <si>
    <t>4-kanálový dotykový ovládač GSB3-40/W/biela - (starší HW)</t>
  </si>
  <si>
    <t>3295 standard</t>
  </si>
  <si>
    <t>8595188132985</t>
  </si>
  <si>
    <t>6-kanálový dotykový ovládač GSB3-60/W/biela - (starší HW)</t>
  </si>
  <si>
    <t>3298 standard</t>
  </si>
  <si>
    <t>8595188132992</t>
  </si>
  <si>
    <t>8-kanálový dotykový ovládač GSB3-80/W/biela</t>
  </si>
  <si>
    <t>3299 standard</t>
  </si>
  <si>
    <t>8595188156233</t>
  </si>
  <si>
    <t>iNELS3 - sklenený dotykový ovládač so symbolmi, 4x tlačidlo, vstavaný senzor teploty</t>
  </si>
  <si>
    <t>4-kanálový dotykový ovládač GSB3-40/SB/čierna so symbolmi - (starší HW)</t>
  </si>
  <si>
    <t>5623 standard</t>
  </si>
  <si>
    <t>4-kanálový dotykový ovládač GSB3-40/SB/čierna so symbolmi</t>
  </si>
  <si>
    <t>5623-G standard</t>
  </si>
  <si>
    <t>8595188156240</t>
  </si>
  <si>
    <t>4-kanálový dotykový ovládač GSB3-40/SW biela so symbolmi - (starší HW)</t>
  </si>
  <si>
    <t>5624 standard</t>
  </si>
  <si>
    <t>8595188156257</t>
  </si>
  <si>
    <t>iNELS3 - sklenený dotykový ovládač so symbolmi, 6x tlačidlo</t>
  </si>
  <si>
    <t>6-kanálový dotykový ovládač GSB3-60/SB so symbolmi - (starší HW)</t>
  </si>
  <si>
    <t>5625 standard</t>
  </si>
  <si>
    <t>8595188156264</t>
  </si>
  <si>
    <t>iNELS3 - sklenený dotykový ovládač so symbolmi, 6x tlačidlo, vstavaný senzor teploty</t>
  </si>
  <si>
    <t>6-kanálový dotykový ovládač GSB3-60/SW so symbolmi  - (starší HW)</t>
  </si>
  <si>
    <t>5626 standard</t>
  </si>
  <si>
    <t>8595188188258</t>
  </si>
  <si>
    <t>iNELS3 - sklenený dotykový ovladáč so symbolmi, 9x tlačidlo, teplotný senzor</t>
  </si>
  <si>
    <t>9-kanálový dotykový ovládač GSB3-90/SB čierna so symbolmi</t>
  </si>
  <si>
    <t>8825 standard</t>
  </si>
  <si>
    <t>8595188188265</t>
  </si>
  <si>
    <t>iNELS3 - sklenený dotykový ovládač, 9x tlačidlo, teplotný senzor</t>
  </si>
  <si>
    <t>9-kanálový dotykový ovládač GSB3-90/SW biela so symbolmi</t>
  </si>
  <si>
    <t>8826 standard</t>
  </si>
  <si>
    <t xml:space="preserve">8595188188272 </t>
  </si>
  <si>
    <t>iNELS3 - sklenený dotykový ovládač, 9x tlačidlo, vstavaný senzor teploty, 1x AIN/DIN</t>
  </si>
  <si>
    <t>9-kanálový dotykový ovládač GSB3-90/B/čierna</t>
  </si>
  <si>
    <t>8827 standard</t>
  </si>
  <si>
    <t xml:space="preserve">8595188188289 </t>
  </si>
  <si>
    <t>9-kanálový dotykový ovládač GSB3-90/W biela</t>
  </si>
  <si>
    <t>8828 standard</t>
  </si>
  <si>
    <t>iNELS3 - Skleněný dotykový ovladač se symboly</t>
  </si>
  <si>
    <t>6-kanálový dotykový ovládač GSB3-60/SB, čierny</t>
  </si>
  <si>
    <t>8873 standard</t>
  </si>
  <si>
    <t>6-kanálový dotykový ovládač GSB3-60/SW, biely</t>
  </si>
  <si>
    <t>8874 standard</t>
  </si>
  <si>
    <t>4-kanálový dotykový ovládač GSB3-40/SB, čierna, so symbolmi</t>
  </si>
  <si>
    <t>8875 standard</t>
  </si>
  <si>
    <t>4-kanálový dotykový ovládač GSB3-40/SW, biela</t>
  </si>
  <si>
    <t>8876 standard</t>
  </si>
  <si>
    <t>iNELS3 - Nástěnný skleněný dotykový ovladač</t>
  </si>
  <si>
    <t>6-kanálový dotykový ovládač GSB3-60/B, čierny</t>
  </si>
  <si>
    <t>8877 standard</t>
  </si>
  <si>
    <t>6-kanálový dotykový ovládač GSB3-60/W biela</t>
  </si>
  <si>
    <t>8878 standard</t>
  </si>
  <si>
    <t>4-kanálový dotykový ovládač GSB3-40/B, čierna</t>
  </si>
  <si>
    <t>8879 standard</t>
  </si>
  <si>
    <t>4-kanálový dotykový ovládač GSB3-40/W biela</t>
  </si>
  <si>
    <t>8880 standard</t>
  </si>
  <si>
    <t>8595188188845</t>
  </si>
  <si>
    <t>9-kanálový dotykový ovládač GSB3-90/SBP, čierny, senzor priblíženia</t>
  </si>
  <si>
    <t>8884 standard</t>
  </si>
  <si>
    <t>8595188188852</t>
  </si>
  <si>
    <t>9-kanálový dotykový ovládač GSB3-90/SWP, biely, senzor priblíženia</t>
  </si>
  <si>
    <t>8885 standard</t>
  </si>
  <si>
    <t>8595188188869</t>
  </si>
  <si>
    <t>6-kanálový dotykový ovládač GSB3-60/SBP, čierny, senzor priblíženia</t>
  </si>
  <si>
    <t>8886 standard</t>
  </si>
  <si>
    <t>8595188188876</t>
  </si>
  <si>
    <t>6-kanálový dotykový ovládač GSB3-60/SWP, biely, senzor priblíženia</t>
  </si>
  <si>
    <t>8887 standard</t>
  </si>
  <si>
    <t>8595188188883</t>
  </si>
  <si>
    <t>4-kanálový dotykový ovládač GSB3-40/SBP, čierna, senzor priblíženia</t>
  </si>
  <si>
    <t>8888 standard</t>
  </si>
  <si>
    <t>8595188188890</t>
  </si>
  <si>
    <t>4-kanálový dotykový ovládač GSB3-40/SWP. biela, senzor priblíženia</t>
  </si>
  <si>
    <t>8889 standard</t>
  </si>
  <si>
    <t>8595188189569</t>
  </si>
  <si>
    <t>4-kanálový dotykový ovládač GSB3-240/B, čierny</t>
  </si>
  <si>
    <t>8956 standard</t>
  </si>
  <si>
    <t>8595188189576</t>
  </si>
  <si>
    <t>4-kanálový dotykový ovládač GSB3-240/W, biely</t>
  </si>
  <si>
    <t>8957 standard</t>
  </si>
  <si>
    <t>8595188189583</t>
  </si>
  <si>
    <t>6-kanálový dotykový ovládač GSB3-260/B, čierny</t>
  </si>
  <si>
    <t>8958 standard</t>
  </si>
  <si>
    <t>8595188189590</t>
  </si>
  <si>
    <t>6-kanálový dotykový ovládač GSB3-260/W, biely</t>
  </si>
  <si>
    <t>8959 standard</t>
  </si>
  <si>
    <t>8595188189606</t>
  </si>
  <si>
    <t>9-kanálový dotykový ovládač GSB3-290/B, čierny</t>
  </si>
  <si>
    <t>8960 standard</t>
  </si>
  <si>
    <t>8595188189613</t>
  </si>
  <si>
    <t>9-kanálový dotykový ovládač GSB3-290/W, biely</t>
  </si>
  <si>
    <t>8961 standard</t>
  </si>
  <si>
    <t>8595188189620</t>
  </si>
  <si>
    <t>4-kanálový dotykový ovládač GSB3-240/SB, čierny</t>
  </si>
  <si>
    <t>8962 standard</t>
  </si>
  <si>
    <t>8595188189637</t>
  </si>
  <si>
    <t>4-kanálový dotykový ovládač GSB3-240/SW, biely</t>
  </si>
  <si>
    <t>8963 standard</t>
  </si>
  <si>
    <t>8595188189644</t>
  </si>
  <si>
    <t>6-kanálový dotykový ovládač GSB3-260/SB, čierny</t>
  </si>
  <si>
    <t>8964 standard</t>
  </si>
  <si>
    <t>8595188189651</t>
  </si>
  <si>
    <t>6-kanálový dotykový ovládač GSB3-260/SW, biely</t>
  </si>
  <si>
    <t>8965 standard</t>
  </si>
  <si>
    <t>8595188189668</t>
  </si>
  <si>
    <t>9-kanálový dotykový ovládač GSB3-290/SB, čierny</t>
  </si>
  <si>
    <t>8966 standard</t>
  </si>
  <si>
    <t>8595188189675</t>
  </si>
  <si>
    <t>9-kanálový dotykový ovládač GSB3-290/SW, biely</t>
  </si>
  <si>
    <t>8967 standard</t>
  </si>
  <si>
    <t>8595188189682</t>
  </si>
  <si>
    <t>4-kanálový dotykový ovládač GSB3-240/SBP, čierny, senzor priblíženia</t>
  </si>
  <si>
    <t>8968 standard</t>
  </si>
  <si>
    <t>8595188189699</t>
  </si>
  <si>
    <t>4-kanálový dotykový ovládač GSB3-240/SWP, biely, senzor priblíženia</t>
  </si>
  <si>
    <t>8969 standard</t>
  </si>
  <si>
    <t>8595188189705</t>
  </si>
  <si>
    <t>6-kanálový dotykový ovládač GSB3-260/SBP, čierny, senzor priblíženia</t>
  </si>
  <si>
    <t>8970 standard</t>
  </si>
  <si>
    <t>8595188189712</t>
  </si>
  <si>
    <t>6-kanálový dotykový ovládač GSB3-260/SWP, biely, senzor priblíženia</t>
  </si>
  <si>
    <t>8971 standard</t>
  </si>
  <si>
    <t>8595188189729</t>
  </si>
  <si>
    <t>9-kanálový dotykový ovládač GSB3-290/SBP, čierny, senzor priblíženia</t>
  </si>
  <si>
    <t>8972 standard</t>
  </si>
  <si>
    <t>8595188189736</t>
  </si>
  <si>
    <t>9-kanálový dotykový ovládač GSB3-290/SWP, biely, senzor priblíženia</t>
  </si>
  <si>
    <t>8973 standard</t>
  </si>
  <si>
    <t>8595188189088</t>
  </si>
  <si>
    <t>iNELS3 - nástenný kovový ovládač, 9x tlačidlo, integrované teplotné čidlo</t>
  </si>
  <si>
    <t>9-kanálový nástenný kovový ovládač MSB3-90/GG saténová mosadz</t>
  </si>
  <si>
    <t>8908 standard</t>
  </si>
  <si>
    <t>8595188189460</t>
  </si>
  <si>
    <t>9-kanálový nástenný kovový ovládač MSB3-90/SS brúsená strieborná</t>
  </si>
  <si>
    <t>8946 standard</t>
  </si>
  <si>
    <t>8595188191319</t>
  </si>
  <si>
    <t>9-kanálový nástenný kovový ovládač MSB3-90/CC staromedená</t>
  </si>
  <si>
    <t>9131 standard</t>
  </si>
  <si>
    <t>8595188191333</t>
  </si>
  <si>
    <t>9-kanálový nástenný kovový ovládač MSB3-90/BB grafitovo čierna</t>
  </si>
  <si>
    <t>9133 standard</t>
  </si>
  <si>
    <t>8595188191364</t>
  </si>
  <si>
    <t>iNELS3 - nástenný kovový ovládač, 4x tlačidlo, integrované teplotné čidlo</t>
  </si>
  <si>
    <t>4-kanálový nástenný kovový ovládač MSB3-40/SS brúsená strieborná</t>
  </si>
  <si>
    <t>9136 standard</t>
  </si>
  <si>
    <t>8595188191388</t>
  </si>
  <si>
    <t>4-kanálový nástenný kovový ovládač MSB3-40/GG saténová mosadz</t>
  </si>
  <si>
    <t>9138 standard</t>
  </si>
  <si>
    <t>8595188191401</t>
  </si>
  <si>
    <t>4-kanálový nástenný kovový ovládač MSB3-40/CC staromedená</t>
  </si>
  <si>
    <t>9140 standard</t>
  </si>
  <si>
    <t>8595188191425</t>
  </si>
  <si>
    <t>4-kanálový nástenný kovový ovládač MSB3-40/BB grafitovo čierna</t>
  </si>
  <si>
    <t>9142 standard</t>
  </si>
  <si>
    <t>8595188191449</t>
  </si>
  <si>
    <t>iNELS3 - nástenný kovový ovládač, 6x tlačidlo, integrované teplotné čidlo</t>
  </si>
  <si>
    <t>6-kanálový nástenný kovový ovládač MSB3-60/SS brúsená strieborná</t>
  </si>
  <si>
    <t>9144 standard</t>
  </si>
  <si>
    <t>8595188191463</t>
  </si>
  <si>
    <t>6-kanálový nástenný kovový ovládač MSB3-60/GG saténová mosadz</t>
  </si>
  <si>
    <t>9146 standard</t>
  </si>
  <si>
    <t>8595188191487</t>
  </si>
  <si>
    <t>6-kanálový nástenný kovový ovládač MSB3-60/CC staromedená</t>
  </si>
  <si>
    <t>9148 standard</t>
  </si>
  <si>
    <t>8595188191500</t>
  </si>
  <si>
    <t>6-kanálový nástenný kovový ovládač MSB3-60/BB grafitovo čierna</t>
  </si>
  <si>
    <t>9150 standard</t>
  </si>
  <si>
    <t xml:space="preserve">8595188191531 </t>
  </si>
  <si>
    <t>iNELS3 - sklenený izbový termostat +7 tlačidiel</t>
  </si>
  <si>
    <t xml:space="preserve">Sklenený izbový termoregulátor GRT3-70/W/biela </t>
  </si>
  <si>
    <t>9153 standard</t>
  </si>
  <si>
    <t>8595188191548</t>
  </si>
  <si>
    <t xml:space="preserve">Sklenený izbový termoregulátor GRT3-70/B/čierna  </t>
  </si>
  <si>
    <t>9154 standard</t>
  </si>
  <si>
    <t xml:space="preserve">8595188191555   </t>
  </si>
  <si>
    <t xml:space="preserve">Sklenený izbový termoregulátor GRT3-270/W/biela  </t>
  </si>
  <si>
    <t>9155 standard</t>
  </si>
  <si>
    <t xml:space="preserve">8595188191562   </t>
  </si>
  <si>
    <t xml:space="preserve">Sklenený izbový termoregulátor GRT3-270/B/čierna  </t>
  </si>
  <si>
    <t>9156 standard</t>
  </si>
  <si>
    <t xml:space="preserve">8595188192545  </t>
  </si>
  <si>
    <t>iNELS3 - sklenený dotykový ovládač, 4x tlačidlo, vstavaný senzor teploty, AIN/DIN</t>
  </si>
  <si>
    <t>4-kanálový nástenný sklenený dotykový ovládač ZSB3-40/B/čierna</t>
  </si>
  <si>
    <t>9254 standard</t>
  </si>
  <si>
    <t xml:space="preserve">8595188192552 </t>
  </si>
  <si>
    <t>4-kanálový nástenný sklenený dotykový ovládač ZSB3-40/W/biela</t>
  </si>
  <si>
    <t>9255 standard</t>
  </si>
  <si>
    <t xml:space="preserve">8595188192569  </t>
  </si>
  <si>
    <t>iNELS3 - sklenený dotykový ovládač, 6x tlačidlo, vstavaný senzor teploty, AIN/DIN</t>
  </si>
  <si>
    <t>6-kanálový nástenný sklenený dotykový ovládač ZSB3-60/B/čierna</t>
  </si>
  <si>
    <t>9256 standard</t>
  </si>
  <si>
    <t xml:space="preserve">8595188192576 </t>
  </si>
  <si>
    <t>6-kanálový nástenný sklenený dotykový ovládač ZSB3-60/W/biela</t>
  </si>
  <si>
    <t>9257 standard</t>
  </si>
  <si>
    <t xml:space="preserve">8595188192583 </t>
  </si>
  <si>
    <t>iNELS3 - sklenený dotykový ovládač, 9x tlačidlo, vstavaný senzor teploty, AIN/DIN</t>
  </si>
  <si>
    <t>9-kanálový nástenný sklenený dotykový ovládač ZSB3-90/B/čierna</t>
  </si>
  <si>
    <t>9258 standard</t>
  </si>
  <si>
    <t xml:space="preserve">8595188192590  </t>
  </si>
  <si>
    <t>9-kanálový nástenný sklenený dotykový ovládač ZSB3-90/W/biela</t>
  </si>
  <si>
    <t>9259 standard</t>
  </si>
  <si>
    <t>8595188191692</t>
  </si>
  <si>
    <t>iNELS3 - sklenenítačka kariet, 3 tlačítka</t>
  </si>
  <si>
    <t>Sklenená čítačka kariet GCR3-30/B, ostré rohy, čierna</t>
  </si>
  <si>
    <t>9169 standard</t>
  </si>
  <si>
    <t>8595188191708</t>
  </si>
  <si>
    <t>Sklenená čítačka kariet GCR3-30/W, ostré rohy, čierna</t>
  </si>
  <si>
    <t>9170 standard</t>
  </si>
  <si>
    <t>8595188191715</t>
  </si>
  <si>
    <t>Sklenená čítačka kariet GCR3-230/B, oblé rohy, čierna</t>
  </si>
  <si>
    <t>9171 standard</t>
  </si>
  <si>
    <t>8595188191722</t>
  </si>
  <si>
    <t>Sklenená čítačka kariet GCR3-230/W, oblé rohy, biela</t>
  </si>
  <si>
    <t>9172 standard</t>
  </si>
  <si>
    <t>8595188192415</t>
  </si>
  <si>
    <t>Kovový zásuvkový rámeček (broušená stříbrná)</t>
  </si>
  <si>
    <t>MSF3/S</t>
  </si>
  <si>
    <t>9241 standard</t>
  </si>
  <si>
    <t>8595188192422</t>
  </si>
  <si>
    <t>Kovový zásuvkový rámeček (saténová mosaz)</t>
  </si>
  <si>
    <t>MSF3/G</t>
  </si>
  <si>
    <t>9242 standard</t>
  </si>
  <si>
    <t>8595188192439</t>
  </si>
  <si>
    <t>Kovový zásuvkový rámeček (staroměděná)</t>
  </si>
  <si>
    <t>MSF3/C</t>
  </si>
  <si>
    <t>9243 standard</t>
  </si>
  <si>
    <t>8595188192446</t>
  </si>
  <si>
    <t>Kovový zásuvkový rámeček (grafitově černá)</t>
  </si>
  <si>
    <t>MSF3/B</t>
  </si>
  <si>
    <t>9244 standard</t>
  </si>
  <si>
    <t>8595188185080</t>
  </si>
  <si>
    <t>iNELS3 - Sprostredkovateľ v komunikačných  jednotiek s tretími stranami</t>
  </si>
  <si>
    <t>Connection Server 2</t>
  </si>
  <si>
    <t>8508</t>
  </si>
  <si>
    <t>8595188151801</t>
  </si>
  <si>
    <t>IR čidlo</t>
  </si>
  <si>
    <t>Externý IR vysielač</t>
  </si>
  <si>
    <t>5180 standard</t>
  </si>
  <si>
    <t>8712285327148</t>
  </si>
  <si>
    <t>Pre Samsung Galaxy tab. 3 a 4: 10.1</t>
  </si>
  <si>
    <t xml:space="preserve">Držiak na tablet Vogel's TabLock PTS 1211 </t>
  </si>
  <si>
    <t>PTS1211</t>
  </si>
  <si>
    <t>8712285327162</t>
  </si>
  <si>
    <t>Pre Samsung Galaxy tab. 3 a 4: 10.1, tlačidlo skryté</t>
  </si>
  <si>
    <t xml:space="preserve">Držiak na tablet Vogel's TabLock PTS 1212 </t>
  </si>
  <si>
    <t>PTS1212</t>
  </si>
  <si>
    <t>8712285329241</t>
  </si>
  <si>
    <t>Pre Samsung Galaxy S 10,5 - tlačidlo home dostupné</t>
  </si>
  <si>
    <t>Držiak na tablet Vogel's TabLock PTS 1217</t>
  </si>
  <si>
    <t>PTS1217</t>
  </si>
  <si>
    <t>8712285331688</t>
  </si>
  <si>
    <t>Pre Samsung Galaxy tab. S3</t>
  </si>
  <si>
    <t xml:space="preserve">Držiak na tablet Vogel's TabLock PTS 1219 </t>
  </si>
  <si>
    <t>PTS1219</t>
  </si>
  <si>
    <t>Držiak na tablet PTS 1231 pre Samsung Galaxy Tab A 10.5 (2018)</t>
  </si>
  <si>
    <t>PTS1231</t>
  </si>
  <si>
    <t>Držiak na tablet PTS 1235 pre Galaxy Tab S5e (2019)</t>
  </si>
  <si>
    <t>PTS1235</t>
  </si>
  <si>
    <t>Pre iPad Air Pro 12,9</t>
  </si>
  <si>
    <t>Držiak na tablet Vogel's PTS 1241</t>
  </si>
  <si>
    <t>PTS1241</t>
  </si>
  <si>
    <t>8712285353048</t>
  </si>
  <si>
    <t>Pre Samsung Galaxy Tab S6 Lite (2020)</t>
  </si>
  <si>
    <t xml:space="preserve">Držiak na tablet Vogel's PTS 1244 </t>
  </si>
  <si>
    <t>PTS1244</t>
  </si>
  <si>
    <t>Pre iPad Air M1 10,9</t>
  </si>
  <si>
    <t>Držiak na tablet Vogel's PTS 1245</t>
  </si>
  <si>
    <t>PTS1245</t>
  </si>
  <si>
    <t>Držiak na tablet PTS 1249 - pre Samsung Galaxy tab A8 (2022)</t>
  </si>
  <si>
    <t>PTS1249</t>
  </si>
  <si>
    <t>pre android,ipad</t>
  </si>
  <si>
    <t xml:space="preserve">Univerzálny držiak pre tablet PTS 2010 </t>
  </si>
  <si>
    <t>PTS2010</t>
  </si>
  <si>
    <t>Pohyblivý držiak- pre tablety 7-13</t>
  </si>
  <si>
    <t>Pohyblivý držiak na stenu TMS 1030 - RingO Flex Pack</t>
  </si>
  <si>
    <t>V-TMS1030</t>
  </si>
  <si>
    <t>8595188141819</t>
  </si>
  <si>
    <t>Adaptér pre termopohony Telva VA80</t>
  </si>
  <si>
    <t>209970700100</t>
  </si>
  <si>
    <t>8595188181969</t>
  </si>
  <si>
    <t>Termohlavica na M30x1,5</t>
  </si>
  <si>
    <t>Termopohon Telva-2 /230V, NO</t>
  </si>
  <si>
    <t>8196</t>
  </si>
  <si>
    <t>8595188181976</t>
  </si>
  <si>
    <t>Termopohon Telva-2 /230V, NC</t>
  </si>
  <si>
    <t>8197</t>
  </si>
  <si>
    <t>Anemometer</t>
  </si>
  <si>
    <t>Detektor vetra PAN WS</t>
  </si>
  <si>
    <t>5482009</t>
  </si>
  <si>
    <t>Detektor vetra PAN WS + WSK</t>
  </si>
  <si>
    <t>5482009_5482008</t>
  </si>
  <si>
    <t xml:space="preserve">5908312592686 </t>
  </si>
  <si>
    <t xml:space="preserve">3-fázový digitálny elektromer, MID certifikát, 3 x 230 / 400 V, 80 A </t>
  </si>
  <si>
    <t>3-fázový digitálny elektromer LE-02d MID</t>
  </si>
  <si>
    <t>1619019</t>
  </si>
  <si>
    <t>Trojfázový merač spotreby Shelly 3EM, biela</t>
  </si>
  <si>
    <t>91417430</t>
  </si>
  <si>
    <t>1-port RS-232/422/485 Serial Device Server</t>
  </si>
  <si>
    <t>Advantech ADAM-4571 gateway</t>
  </si>
  <si>
    <t>ADAM4571</t>
  </si>
  <si>
    <t xml:space="preserve">Prevodník teploty a vlhkosti HCRH-22KA/PT100/V </t>
  </si>
  <si>
    <t>HCRH-22KA/PT100/V</t>
  </si>
  <si>
    <t>HCRH-22KA-PT1000-V</t>
  </si>
  <si>
    <t>0000009810501</t>
  </si>
  <si>
    <t>Elektronická doska PI485, prevodník k LG klimatizáciám</t>
  </si>
  <si>
    <t>PI485</t>
  </si>
  <si>
    <t>5420035210086</t>
  </si>
  <si>
    <t>Reproduktor do vlhkého a horúceho prostredia</t>
  </si>
  <si>
    <t>Stropný reproduktor do kúpeľne CM608</t>
  </si>
  <si>
    <t>2000151</t>
  </si>
  <si>
    <t>Reproduktor do vlhkého prostredia</t>
  </si>
  <si>
    <t>Stropný 2-pásmový reproduktor Biamp CM1008 do vlhka 8"</t>
  </si>
  <si>
    <t>2000169</t>
  </si>
  <si>
    <t>5420035205808</t>
  </si>
  <si>
    <t>Reproduktor vhodný aj do exteriéru</t>
  </si>
  <si>
    <t xml:space="preserve">Exteriérový nástenný reproduktor MASK6T-W </t>
  </si>
  <si>
    <t>2000232</t>
  </si>
  <si>
    <t>iEAST AudioCast AMP80 - bezdrôtový multiroom stereo zosilňovač</t>
  </si>
  <si>
    <t>20003347</t>
  </si>
  <si>
    <t>6970504260320</t>
  </si>
  <si>
    <t>Multiroom stereo zosilňovač iEAST AMP80 (NEW)</t>
  </si>
  <si>
    <t>20003347-new</t>
  </si>
  <si>
    <t>Reproduktory, Inštalačné, Stropné, 100V, 20 W a viac</t>
  </si>
  <si>
    <t xml:space="preserve">Dvojpásmový stropný reproduktor CM20T </t>
  </si>
  <si>
    <t>2000555</t>
  </si>
  <si>
    <t xml:space="preserve">Reproduktor vhodný aj do kúpeľne CMS20T </t>
  </si>
  <si>
    <t>2001095</t>
  </si>
  <si>
    <t>5420035205785</t>
  </si>
  <si>
    <t>Exteriérový reproduktor MASK6C</t>
  </si>
  <si>
    <t>2002428</t>
  </si>
  <si>
    <t>8595188152082</t>
  </si>
  <si>
    <t>LARA audio príslušenstvo</t>
  </si>
  <si>
    <t>Prepojovací kábel LARA cinch</t>
  </si>
  <si>
    <t>5208 standard</t>
  </si>
  <si>
    <t>8595188152099</t>
  </si>
  <si>
    <t xml:space="preserve">Prepojovací kábel LARA repro </t>
  </si>
  <si>
    <t>5209 standard</t>
  </si>
  <si>
    <t>8595188152105</t>
  </si>
  <si>
    <t>LARA príslušenstvo</t>
  </si>
  <si>
    <t>WiFi pripojovací mostík</t>
  </si>
  <si>
    <t>5210 standard</t>
  </si>
  <si>
    <t>8595188152242</t>
  </si>
  <si>
    <t>LARA napájacie príslušenstvo</t>
  </si>
  <si>
    <t>Napájenie PoE + WiFi do krabice</t>
  </si>
  <si>
    <t>5224 standard</t>
  </si>
  <si>
    <t>8595188152259</t>
  </si>
  <si>
    <t>LARA napájacie príslušenstvo - PoE injektor, pro napájení po UTP kabelu, konektor 2x RJ45</t>
  </si>
  <si>
    <t>Napájenie PoE</t>
  </si>
  <si>
    <t>5225 standard</t>
  </si>
  <si>
    <t>8595188152266</t>
  </si>
  <si>
    <t>Napájanie PoE do krabice</t>
  </si>
  <si>
    <t>5226 standard</t>
  </si>
  <si>
    <t>8595188152273</t>
  </si>
  <si>
    <t>Napájanie PoE + WiFi</t>
  </si>
  <si>
    <t>5227 standard</t>
  </si>
  <si>
    <t>8595188161916</t>
  </si>
  <si>
    <t>PoE adaptér pre napájanie jedného zariadenia</t>
  </si>
  <si>
    <t>Napájací PoE adaptér 24V/1A/24W</t>
  </si>
  <si>
    <t>6191</t>
  </si>
  <si>
    <t>8595188167048</t>
  </si>
  <si>
    <t>LARA audio kábel</t>
  </si>
  <si>
    <t>6704</t>
  </si>
  <si>
    <t>8595188167154</t>
  </si>
  <si>
    <t>Injektor PoE</t>
  </si>
  <si>
    <t>6715</t>
  </si>
  <si>
    <t>LARA napájací adaptér</t>
  </si>
  <si>
    <t>6718</t>
  </si>
  <si>
    <t>4-kanálový zosilňovač AMC iA 4x125W</t>
  </si>
  <si>
    <t>AMCiA</t>
  </si>
  <si>
    <t>Reproduktor 35 W, 120 Hz - 20 kHz</t>
  </si>
  <si>
    <t>AMC iPlay 5T - reproduktor na stenu, čierna</t>
  </si>
  <si>
    <t>AMCiPlay5T</t>
  </si>
  <si>
    <t>AMC iPlay 5T - reproduktor na stenu, biela</t>
  </si>
  <si>
    <t>AMCiPlay5Twhite</t>
  </si>
  <si>
    <t>Reproduktor 10W/100V, 80Hz-18 kHz, ABS plast, biely, o255x80mm</t>
  </si>
  <si>
    <t>AMC PS 6 - reproduktor na stenu alebo na strop</t>
  </si>
  <si>
    <t>AMCPS6</t>
  </si>
  <si>
    <t>CMS608 - reproduktor aj do vlhkého prostredia</t>
  </si>
  <si>
    <t>CMS608</t>
  </si>
  <si>
    <t>iNELS3 - reproduktor</t>
  </si>
  <si>
    <t>Reproduktor MT Art sound DC 84</t>
  </si>
  <si>
    <t>MTDC84</t>
  </si>
  <si>
    <t>Reproduktor CMAR5-W</t>
  </si>
  <si>
    <t>W5-CMAR</t>
  </si>
  <si>
    <t>Reproduktor CMAR6-W</t>
  </si>
  <si>
    <t>W6-CMAR</t>
  </si>
  <si>
    <t>Reproduktor CMAR8-W</t>
  </si>
  <si>
    <t>W8-CMAR</t>
  </si>
  <si>
    <t>Reproduktor FRS 10 WP</t>
  </si>
  <si>
    <t>WP10 FRS</t>
  </si>
  <si>
    <t>2N® IP Handset - černá</t>
  </si>
  <si>
    <t>1120101B</t>
  </si>
  <si>
    <t>2N® IP Handset - bílá</t>
  </si>
  <si>
    <t>1120101W</t>
  </si>
  <si>
    <t>8595159523576</t>
  </si>
  <si>
    <t>2N® IP Phone D7A, PoE</t>
  </si>
  <si>
    <t>1120102</t>
  </si>
  <si>
    <t>NVT Phybridge PL-08 switch se 2 adaptéry - US kabel</t>
  </si>
  <si>
    <t>1120103</t>
  </si>
  <si>
    <t>NVT Phybridge PL-08 - 6ks SIP adaptérů</t>
  </si>
  <si>
    <t>1120104</t>
  </si>
  <si>
    <t>2N® IP Phone D7A - USB kamera</t>
  </si>
  <si>
    <t>1120105</t>
  </si>
  <si>
    <t>2N® Access Commander Box 2.0</t>
  </si>
  <si>
    <t>1120120E</t>
  </si>
  <si>
    <t>1120120GB</t>
  </si>
  <si>
    <t>2N Fortis Cylinder - Elektronická hlavice</t>
  </si>
  <si>
    <t>1120411</t>
  </si>
  <si>
    <t>2N Fortis Cylinder - Elektronická hlavice, venkovní</t>
  </si>
  <si>
    <t>1120412</t>
  </si>
  <si>
    <t>2N Fortis Cylinder - Vnitřní mechanická hlavice</t>
  </si>
  <si>
    <t>1120421</t>
  </si>
  <si>
    <t>2N Fortis Cylinder - Skandinávská oválná cylindrická vložka, venkovní</t>
  </si>
  <si>
    <t>11204310S</t>
  </si>
  <si>
    <t>2N Fortis Cylinder - Skandinávská oválná cylindrická vložka, vnitřní</t>
  </si>
  <si>
    <t>11204311S</t>
  </si>
  <si>
    <t>2N Fortis Cylinder - Euro profil, 26/26</t>
  </si>
  <si>
    <t>11204312626</t>
  </si>
  <si>
    <t>2N Fortis Cylinder - Euro profil, 26/30</t>
  </si>
  <si>
    <t>11204312630</t>
  </si>
  <si>
    <t>2N Fortis Cylinder - Euro profil, 26/35</t>
  </si>
  <si>
    <t>11204312635</t>
  </si>
  <si>
    <t>2N Fortis Cylinder - Euro profil, 26/40</t>
  </si>
  <si>
    <t>11204312640</t>
  </si>
  <si>
    <t>2N Fortis Cylinder - Euro profil, 26/45</t>
  </si>
  <si>
    <t>11204312645</t>
  </si>
  <si>
    <t>2N Fortis Cylinder - Euro profil, 26/50</t>
  </si>
  <si>
    <t>11204312650</t>
  </si>
  <si>
    <t>2N Fortis Cylinder - Euro profil, 26/55</t>
  </si>
  <si>
    <t>11204312655</t>
  </si>
  <si>
    <t>2N Fortis Cylinder - Euro profil, 26/60</t>
  </si>
  <si>
    <t>11204312660</t>
  </si>
  <si>
    <t>2N Fortis Cylinder - Euro profil, 26/65</t>
  </si>
  <si>
    <t>11204312665</t>
  </si>
  <si>
    <t>2N Fortis Cylinder - Euro profil, 26/70</t>
  </si>
  <si>
    <t>11204312670</t>
  </si>
  <si>
    <t>2N Fortis Cylinder - Euro profil, 30/30</t>
  </si>
  <si>
    <t>11204313030</t>
  </si>
  <si>
    <t>2N Fortis Cylinder - Euro profil, 30/35</t>
  </si>
  <si>
    <t>11204313035</t>
  </si>
  <si>
    <t>2N Fortis Cylinder - Euro profil, 30/40</t>
  </si>
  <si>
    <t>11204313040</t>
  </si>
  <si>
    <t>2N Fortis Cylinder - Euro profil, 30/45</t>
  </si>
  <si>
    <t>11204313045</t>
  </si>
  <si>
    <t>2N Fortis Cylinder - Euro profil, 30/50</t>
  </si>
  <si>
    <t>11204313050</t>
  </si>
  <si>
    <t>2N Fortis Cylinder - Euro profil, 30/55</t>
  </si>
  <si>
    <t>11204313055</t>
  </si>
  <si>
    <t>2N Fortis Cylinder - Euro profil, 30/60</t>
  </si>
  <si>
    <t>11204313060</t>
  </si>
  <si>
    <t>2N Fortis Cylinder - Euro profil, 30/65</t>
  </si>
  <si>
    <t>11204313065</t>
  </si>
  <si>
    <t>2N Fortis Cylinder - Euro profil, 30/70</t>
  </si>
  <si>
    <t>11204313070</t>
  </si>
  <si>
    <t>2N Fortis Cylinder - Euro profil, 35/35</t>
  </si>
  <si>
    <t>11204313535</t>
  </si>
  <si>
    <t>2N Fortis Cylinder - Euro profil, 35/40</t>
  </si>
  <si>
    <t>11204313540</t>
  </si>
  <si>
    <t>2N Fortis Cylinder - Euro profil, 35/45</t>
  </si>
  <si>
    <t>11204313545</t>
  </si>
  <si>
    <t>2N Fortis Cylinder - Euro profil, 35/50</t>
  </si>
  <si>
    <t>11204313550</t>
  </si>
  <si>
    <t>2N Fortis Cylinder - Euro profil, 35/55</t>
  </si>
  <si>
    <t>11204313555</t>
  </si>
  <si>
    <t>2N Fortis Cylinder - Euro profil, 35/60</t>
  </si>
  <si>
    <t>11204313560</t>
  </si>
  <si>
    <t>2N Fortis Cylinder - Euro profil, 35/65</t>
  </si>
  <si>
    <t>11204313565</t>
  </si>
  <si>
    <t>2N Fortis Cylinder - Euro profil, 35/70</t>
  </si>
  <si>
    <t>11204313570</t>
  </si>
  <si>
    <t>2N Fortis Cylinder - Euro profil, 40/40</t>
  </si>
  <si>
    <t>11204314040</t>
  </si>
  <si>
    <t>2N Fortis Cylinder - Euro profil, 40/45</t>
  </si>
  <si>
    <t>11204314045</t>
  </si>
  <si>
    <t>2N Fortis Cylinder - Euro profil, 40/50</t>
  </si>
  <si>
    <t>11204314050</t>
  </si>
  <si>
    <t>2N Fortis Cylinder - Euro profil, 40/55</t>
  </si>
  <si>
    <t>11204314055</t>
  </si>
  <si>
    <t>2N Fortis Cylinder - Euro profil, 40/60</t>
  </si>
  <si>
    <t>11204314060</t>
  </si>
  <si>
    <t>2N Fortis Cylinder - Euro profil, 40/65</t>
  </si>
  <si>
    <t>11204314065</t>
  </si>
  <si>
    <t>2N Fortis Cylinder - Euro profil, 40/70</t>
  </si>
  <si>
    <t>11204314070</t>
  </si>
  <si>
    <t>2N Fortis Cylinder - Euro profil, 45/45</t>
  </si>
  <si>
    <t>11204314545</t>
  </si>
  <si>
    <t>2N Fortis Cylinder - Euro profil, 45/50</t>
  </si>
  <si>
    <t>11204314550</t>
  </si>
  <si>
    <t>2N Fortis Cylinder - Euro profil, 45/55</t>
  </si>
  <si>
    <t>11204314555</t>
  </si>
  <si>
    <t>2N Fortis Cylinder - Euro profil, 45/60</t>
  </si>
  <si>
    <t>11204314560</t>
  </si>
  <si>
    <t>2N Fortis Cylinder - Euro profil, 45/65</t>
  </si>
  <si>
    <t>11204314565</t>
  </si>
  <si>
    <t>2N Fortis Cylinder - Euro profil, 45/70</t>
  </si>
  <si>
    <t>11204314570</t>
  </si>
  <si>
    <t>2N Fortis Cylinder - Euro profil, 50/50</t>
  </si>
  <si>
    <t>11204315050</t>
  </si>
  <si>
    <t>2N Fortis Cylinder - Euro profil, 50/55</t>
  </si>
  <si>
    <t>11204315055</t>
  </si>
  <si>
    <t>2N Fortis Cylinder - Euro profil, 50/60</t>
  </si>
  <si>
    <t>11204315060</t>
  </si>
  <si>
    <t>2N Fortis Cylinder - Euro profil, 50/65</t>
  </si>
  <si>
    <t>11204315065</t>
  </si>
  <si>
    <t>2N Fortis Cylinder - Euro profil, 50/70</t>
  </si>
  <si>
    <t>11204315070</t>
  </si>
  <si>
    <t>2N Fortis Cylinder - Euro profil, 55/55</t>
  </si>
  <si>
    <t>11204315555</t>
  </si>
  <si>
    <t>2N Fortis Cylinder - Euro profil, 55/60</t>
  </si>
  <si>
    <t>11204315560</t>
  </si>
  <si>
    <t>2N Fortis Cylinder - Euro profil, 55/65</t>
  </si>
  <si>
    <t>11204315565</t>
  </si>
  <si>
    <t>2N Fortis Cylinder - Euro profil, 55/70</t>
  </si>
  <si>
    <t>11204315570</t>
  </si>
  <si>
    <t>2N Fortis Cylinder - Euro profil, 60/60</t>
  </si>
  <si>
    <t>11204316060</t>
  </si>
  <si>
    <t>2N Fortis Cylinder - Euro profil, 60/65</t>
  </si>
  <si>
    <t>11204316065</t>
  </si>
  <si>
    <t>2N Fortis Cylinder - Euro profil, 60/70</t>
  </si>
  <si>
    <t>11204316070</t>
  </si>
  <si>
    <t>2N Fortis Cylinder - Euro profil, 65/65</t>
  </si>
  <si>
    <t>11204316565</t>
  </si>
  <si>
    <t>2N Fortis Cylinder - Euro profil, 65/70</t>
  </si>
  <si>
    <t>11204316570</t>
  </si>
  <si>
    <t>2N Fortis Cylinder - Euro profil, 70/70</t>
  </si>
  <si>
    <t>11204317070</t>
  </si>
  <si>
    <t>2N Fortis Handle - Elektronická klika, tvar L, levá</t>
  </si>
  <si>
    <t>112044101L</t>
  </si>
  <si>
    <t>2N Fortis Handle - Elektronická klika, tvar L, levá, Skandinávská</t>
  </si>
  <si>
    <t>112044101LS</t>
  </si>
  <si>
    <t>2N Fortis Handle - Elektronická klika, tvar L, pravá</t>
  </si>
  <si>
    <t>112044101R</t>
  </si>
  <si>
    <t>2N Fortis Handle - Elektronická klika, tvar L, pravá, Skandinávská</t>
  </si>
  <si>
    <t>112044101RS</t>
  </si>
  <si>
    <t>2N Fortis Handle - Mechanická klika, tvar L, levá</t>
  </si>
  <si>
    <t>112045101L</t>
  </si>
  <si>
    <t>2N Fortis Handle - Mechanická klika, tvar L, pravá</t>
  </si>
  <si>
    <t>112045101R</t>
  </si>
  <si>
    <t>2N Fortis Handle - Mechanická klika, tvar L, levá/pravá, Skandinávská</t>
  </si>
  <si>
    <t>112045101RLS</t>
  </si>
  <si>
    <t>2N Fortis Handle - Sada čtyřhranu se šrouby, 7mm, 48 - 56mm</t>
  </si>
  <si>
    <t>1120460756</t>
  </si>
  <si>
    <t>2N Fortis Handle - Sada čtyřhranu se šrouby, 7mm, 57 - 65mm</t>
  </si>
  <si>
    <t>1120460765</t>
  </si>
  <si>
    <t>2N Fortis Handle - Sada čtyřhranu se šrouby, 7mm, 66 - 74mm</t>
  </si>
  <si>
    <t>1120460774</t>
  </si>
  <si>
    <t>2N Fortis Handle - Sada čtyřhranu se šrouby, 7mm, 75 - 83mm</t>
  </si>
  <si>
    <t>1120460783</t>
  </si>
  <si>
    <t>2N Fortis Handle - Sada čtyřhranu se šrouby, 7mm, 84 - 92mm</t>
  </si>
  <si>
    <t>1120460792</t>
  </si>
  <si>
    <t>2N Fortis Handle - Sada čtyřhranu se šrouby, 8mm, 93 - 101mm</t>
  </si>
  <si>
    <t>11204608101</t>
  </si>
  <si>
    <t>2N Fortis Handle - Sada čtyřhranu se šrouby, 8mm, 102 - 110mm</t>
  </si>
  <si>
    <t>11204608110</t>
  </si>
  <si>
    <t>2N Fortis Handle - Sada čtyřhranu se šrouby, 8mm, 30 - 38mm</t>
  </si>
  <si>
    <t>1120460838</t>
  </si>
  <si>
    <t>2N Fortis Handle - Sada čtyřhranu se šrouby, 8mm, 39 - 47mm</t>
  </si>
  <si>
    <t>1120460847</t>
  </si>
  <si>
    <t>2N Fortis Handle - Sada čtyřhranu se šrouby, 8mm, 48 - 56mm</t>
  </si>
  <si>
    <t>1120460856</t>
  </si>
  <si>
    <t>2N Fortis Handle - Sada čtyřhranu se šrouby, 8mm, 57 - 65mm</t>
  </si>
  <si>
    <t>1120460865</t>
  </si>
  <si>
    <t>2N Fortis Handle - Sada čtyřhranu se šrouby, 8mm, 66 - 74mm</t>
  </si>
  <si>
    <t>1120460874</t>
  </si>
  <si>
    <t>2N Fortis Handle - Sada čtyřhranu se šrouby, 8mm, 75 - 83mm</t>
  </si>
  <si>
    <t>1120460883</t>
  </si>
  <si>
    <t>2N Fortis Handle - Sada čtyřhranu se šrouby, 8mm, 84 - 92mm</t>
  </si>
  <si>
    <t>1120460892</t>
  </si>
  <si>
    <t>2N Fortis Handle - Sada čtyřhranu se šrouby, 9mm, 93 - 101mm</t>
  </si>
  <si>
    <t>11204609101</t>
  </si>
  <si>
    <t>2N Fortis Handle - Sada čtyřhranu se šrouby, 9mm, 102 - 110mm</t>
  </si>
  <si>
    <t>11204609110</t>
  </si>
  <si>
    <t>2N Fortis Handle - Sada čtyřhranu se šrouby, 9mm, 30 - 38mm</t>
  </si>
  <si>
    <t>1120460938</t>
  </si>
  <si>
    <t>2N Fortis Handle - Sada čtyřhranu se šrouby, 9mm, 39 - 47mm</t>
  </si>
  <si>
    <t>1120460947</t>
  </si>
  <si>
    <t>2N Fortis Handle - Sada čtyřhranu se šrouby, 9mm, 48 - 56mm</t>
  </si>
  <si>
    <t>1120460956</t>
  </si>
  <si>
    <t>2N Fortis Handle - Sada čtyřhranu se šrouby, 9mm, 57 - 65mm</t>
  </si>
  <si>
    <t>1120460965</t>
  </si>
  <si>
    <t>2N Fortis Handle - Sada čtyřhranu se šrouby, 9mm, 66 - 74mm</t>
  </si>
  <si>
    <t>1120460974</t>
  </si>
  <si>
    <t>2N Fortis Handle - Sada čtyřhranu se šrouby, 9mm, 75 - 83mm</t>
  </si>
  <si>
    <t>1120460983</t>
  </si>
  <si>
    <t>2N Fortis Handle - Sada čtyřhranu se šrouby, 9mm, 84 - 92mm</t>
  </si>
  <si>
    <t>1120460992</t>
  </si>
  <si>
    <t>2N Fortis Handle - Rozeta pro cylindrickou vložku, Euro profil</t>
  </si>
  <si>
    <t>112047101</t>
  </si>
  <si>
    <t>2N Fortis Handle - Rozeta pro cylindrickou vložku, zaslepovací</t>
  </si>
  <si>
    <t>112047102</t>
  </si>
  <si>
    <t>2N Fortis Cylinder - Nástroj pro výměnu baterií v elektronické hlavici</t>
  </si>
  <si>
    <t>112047201</t>
  </si>
  <si>
    <t>2N Fortis Cylinder - Nástroj pro výměnu krytky s logem</t>
  </si>
  <si>
    <t>112047202</t>
  </si>
  <si>
    <t>2N Fortis Cylinder - Pomocný napájecí adaptér</t>
  </si>
  <si>
    <t>112047203</t>
  </si>
  <si>
    <t>8595159592602</t>
  </si>
  <si>
    <t>2N domová hláska</t>
  </si>
  <si>
    <t>2N® IP Interkom - stabilizovaný zdroj 12V2A s EU adaptérem</t>
  </si>
  <si>
    <t>91341481E</t>
  </si>
  <si>
    <t>8595159594101</t>
  </si>
  <si>
    <t>EMarine RFID Karta 125kHz</t>
  </si>
  <si>
    <t>9134165E</t>
  </si>
  <si>
    <t>8595159511474</t>
  </si>
  <si>
    <t>Mifare RFID Karta 13.56MHz</t>
  </si>
  <si>
    <t>9134173</t>
  </si>
  <si>
    <t>8595159511481</t>
  </si>
  <si>
    <t>Mifare RFID Klíčenka 13.56MHz</t>
  </si>
  <si>
    <t>9134174</t>
  </si>
  <si>
    <t xml:space="preserve">2N domová hláska </t>
  </si>
  <si>
    <t>IP relé externí - 1 vstup, 1 výstup</t>
  </si>
  <si>
    <t>9137410E</t>
  </si>
  <si>
    <t>8595159511511</t>
  </si>
  <si>
    <t xml:space="preserve">IP relé externí - 4 výstupy, 0 vstupů, PoE </t>
  </si>
  <si>
    <t>9137411E</t>
  </si>
  <si>
    <t>8595159598475</t>
  </si>
  <si>
    <t>Externí RFID čtečka 125kHz Emarine - USB rozhraní</t>
  </si>
  <si>
    <t>9137420E</t>
  </si>
  <si>
    <t>8595159511870</t>
  </si>
  <si>
    <t>Externí RFID čtečka 13.56MHz + 125kHz - USB rozhraní, PICard compatible</t>
  </si>
  <si>
    <t>9137421E</t>
  </si>
  <si>
    <t>8595159512976</t>
  </si>
  <si>
    <t>Externí Bluetooth čtečka - USB rozhraní</t>
  </si>
  <si>
    <t>9137422E</t>
  </si>
  <si>
    <t>8595159505909</t>
  </si>
  <si>
    <t>Externí čtečka otisků prstů - USB rozhraní</t>
  </si>
  <si>
    <t>9137423E</t>
  </si>
  <si>
    <t>Externí RFID čtečka Seos® Compatible 13.56MHz + 125kHz - USB rozhraní, PICard compatible</t>
  </si>
  <si>
    <t>9137424E</t>
  </si>
  <si>
    <t xml:space="preserve">6938818301672 </t>
  </si>
  <si>
    <t>2N® IP Phone D7A - Extender modul</t>
  </si>
  <si>
    <t>91378363</t>
  </si>
  <si>
    <t>8595159513454</t>
  </si>
  <si>
    <t>2N® Indoor Talk - černá</t>
  </si>
  <si>
    <t>91378401</t>
  </si>
  <si>
    <t>8595159513461</t>
  </si>
  <si>
    <t>2N® Indoor Talk - bílá</t>
  </si>
  <si>
    <t>91378401WH</t>
  </si>
  <si>
    <t>2N® Indoor Compact - černá</t>
  </si>
  <si>
    <t>91378501</t>
  </si>
  <si>
    <t>Objednať krabicu obj.č. 91378800, 91378803, alebo 9137880</t>
  </si>
  <si>
    <t>2N® Indoor Compact - bílá</t>
  </si>
  <si>
    <t>91378501WH</t>
  </si>
  <si>
    <t>8595159515793</t>
  </si>
  <si>
    <t>2N® Indoor View - černá</t>
  </si>
  <si>
    <t>91378601</t>
  </si>
  <si>
    <t>8595159515809</t>
  </si>
  <si>
    <t>2N® Indoor View - bílá</t>
  </si>
  <si>
    <t>91378601WH</t>
  </si>
  <si>
    <t>2N Indoor View Wi-Fi - černá</t>
  </si>
  <si>
    <t>91378611</t>
  </si>
  <si>
    <t>2N Indoor View Wi-Fi - bílá</t>
  </si>
  <si>
    <t>91378611WH</t>
  </si>
  <si>
    <t>8595159516165</t>
  </si>
  <si>
    <t>2N® Stolní stojan pro odpovídací jednotku</t>
  </si>
  <si>
    <t>91378802</t>
  </si>
  <si>
    <t>2N® Krabice pro instalaci odpovídací jednotky na zeď</t>
  </si>
  <si>
    <t>91378803</t>
  </si>
  <si>
    <t>30 zariadení/300 užívateľov</t>
  </si>
  <si>
    <t xml:space="preserve">2N® Access Commander - licence Advanced </t>
  </si>
  <si>
    <t>91379031</t>
  </si>
  <si>
    <t>100 zariadení/1000 užívateľov</t>
  </si>
  <si>
    <t>2N® Access Commander - licence PRO</t>
  </si>
  <si>
    <t>91379032</t>
  </si>
  <si>
    <t>2N® Access Commander - licence Unlimited</t>
  </si>
  <si>
    <t>91379033</t>
  </si>
  <si>
    <t>2N® Access Commander - Upgrade - Přechod z licence Advance na PRO</t>
  </si>
  <si>
    <t>91379034</t>
  </si>
  <si>
    <t>2N® Access Commander - Upgrade - Přechod z licence PRO na Unlimited</t>
  </si>
  <si>
    <t>91379035</t>
  </si>
  <si>
    <t>2N® Access Commander - Add-on - Licence pro sledování docházky</t>
  </si>
  <si>
    <t>91379036</t>
  </si>
  <si>
    <t>2N domová hláska - licencia</t>
  </si>
  <si>
    <t>2N® OS for IP Intercom - Gold licence</t>
  </si>
  <si>
    <t>9137909</t>
  </si>
  <si>
    <t>2N® OS for IP Intercom - Informacast licence</t>
  </si>
  <si>
    <t>9137910</t>
  </si>
  <si>
    <t>2N® Plugin pro OnGuard</t>
  </si>
  <si>
    <t>9137917</t>
  </si>
  <si>
    <t>2N® Plugin pro Ccure</t>
  </si>
  <si>
    <t>9137918</t>
  </si>
  <si>
    <t>2N® Plugin pro Symmetry</t>
  </si>
  <si>
    <t>9137919</t>
  </si>
  <si>
    <t>2N® IP Intercom - Microsoft Teams licence</t>
  </si>
  <si>
    <t>9137921</t>
  </si>
  <si>
    <t>My2N® Roční předplatné - Zařízení</t>
  </si>
  <si>
    <t>9137957</t>
  </si>
  <si>
    <t>My2N® Roční předplatné - Byt</t>
  </si>
  <si>
    <t>9137958</t>
  </si>
  <si>
    <t>2N® PICard Commander licence. Licence pro správu zabezpečených karet</t>
  </si>
  <si>
    <t>91379601</t>
  </si>
  <si>
    <t>2N® Clip - Ethernet</t>
  </si>
  <si>
    <t>9138511</t>
  </si>
  <si>
    <t>2N® Clip - Ethernet, Indukční smyčka</t>
  </si>
  <si>
    <t>9138512</t>
  </si>
  <si>
    <t>2N Clip 2wire-IP</t>
  </si>
  <si>
    <t>9138521</t>
  </si>
  <si>
    <t>2N Clip 2wire-IP, Indukční smyčka</t>
  </si>
  <si>
    <t>9138522</t>
  </si>
  <si>
    <t>8595159508184</t>
  </si>
  <si>
    <t>2N® SIP Speaker, na zeď - černá</t>
  </si>
  <si>
    <t>914421B</t>
  </si>
  <si>
    <t>8595159508177</t>
  </si>
  <si>
    <t>2N® SIP Speaker, na zeď - bílá</t>
  </si>
  <si>
    <t>914421W</t>
  </si>
  <si>
    <t>8595159509181</t>
  </si>
  <si>
    <t>2N® SIP Speaker Horn</t>
  </si>
  <si>
    <t>914422E</t>
  </si>
  <si>
    <t>8595159511498</t>
  </si>
  <si>
    <t>2N® SIP Speaker Horn - Napájecí zdroj 24V</t>
  </si>
  <si>
    <t>914423E</t>
  </si>
  <si>
    <t>8595159511429</t>
  </si>
  <si>
    <t>2N® SIP Mic Organic</t>
  </si>
  <si>
    <t>914431E</t>
  </si>
  <si>
    <t>SIP Audio - Externí mikrofon Mono</t>
  </si>
  <si>
    <t>914481EM</t>
  </si>
  <si>
    <t>8595159500362</t>
  </si>
  <si>
    <t>2N® Force a Safety - krabice pro instalaci do zdi</t>
  </si>
  <si>
    <t>9151001</t>
  </si>
  <si>
    <t>8595159500379</t>
  </si>
  <si>
    <t>2N® Force a Safety - zápustná krabice do sádrokartonu</t>
  </si>
  <si>
    <t>9151002</t>
  </si>
  <si>
    <t>8595159505473</t>
  </si>
  <si>
    <t>2N® IP Force a Safety - Sloupek pro instalaci 120cm</t>
  </si>
  <si>
    <t>9151005</t>
  </si>
  <si>
    <t>8595159513546</t>
  </si>
  <si>
    <t>2N® IP Force a Safety - Sloupek pro instalaci dvojitý, 108cm a 192cm</t>
  </si>
  <si>
    <t>9151007</t>
  </si>
  <si>
    <t>8595159500942</t>
  </si>
  <si>
    <t xml:space="preserve">2N® IP Force a Safety - Přídavný spínač + Ochranný spínač (tamper)    </t>
  </si>
  <si>
    <t>9151010</t>
  </si>
  <si>
    <t>8595159507712</t>
  </si>
  <si>
    <t>2N® IP Force - bezpečnostní šrouby - torx s pinem</t>
  </si>
  <si>
    <t>9151018</t>
  </si>
  <si>
    <t>8595159506616</t>
  </si>
  <si>
    <t>2N® IP Force - 1 tlačítko, HD kamera, klávesnice, 10W reproduktor</t>
  </si>
  <si>
    <t>9151101CHKW</t>
  </si>
  <si>
    <t>8595159506630</t>
  </si>
  <si>
    <t>2N® IP Force - 1 tlačítko,HD kamera, piktogramy, 10W reproduktor, příprava pro čtečku</t>
  </si>
  <si>
    <t>9151101CHRPW</t>
  </si>
  <si>
    <t>8595159506647</t>
  </si>
  <si>
    <t>2N® IP Force - 1 tlačítko, HD kamera, 10W reproduktor</t>
  </si>
  <si>
    <t>9151101CHW</t>
  </si>
  <si>
    <t>8595159502045</t>
  </si>
  <si>
    <t>2N® IP Force - 1 tlačítko, klávesnice, 10W reproduktor</t>
  </si>
  <si>
    <t>9151101KW</t>
  </si>
  <si>
    <t>8595159507590</t>
  </si>
  <si>
    <t>2N® IP Force - 1 tlačítko, piktogramy,10W repro, příprava pro čtečku</t>
  </si>
  <si>
    <t>9151101RPW</t>
  </si>
  <si>
    <t>8595159500263</t>
  </si>
  <si>
    <t>2N® IP Force - 1 tlačítko, 10W reproduktor</t>
  </si>
  <si>
    <t>9151101W</t>
  </si>
  <si>
    <t>8595159506661</t>
  </si>
  <si>
    <t>2N® IP Force - 2 tlačítka, HD kamera, 10W reproduktor, příprava pro čtečku</t>
  </si>
  <si>
    <t>9151102CHRW</t>
  </si>
  <si>
    <t>8595159506784</t>
  </si>
  <si>
    <t>2N® IP Force - 2 tlačítka, příprava pro čtečku, 10W reproduktor</t>
  </si>
  <si>
    <t>9151102RW</t>
  </si>
  <si>
    <t>8595159506685</t>
  </si>
  <si>
    <t>2N® IP Force - 4 tlačítka, HD kamera, 10W reproduktor</t>
  </si>
  <si>
    <t>9151104CHW</t>
  </si>
  <si>
    <t>8595159504544</t>
  </si>
  <si>
    <t>2N® IP Force - 4 tlačítka 10W reproduktor</t>
  </si>
  <si>
    <t>9151104W</t>
  </si>
  <si>
    <t xml:space="preserve"> (set - obsahuje Prídavný spínač+tamper (9151010) and Security Relé (9159010)</t>
  </si>
  <si>
    <t>2N® IP Force - Bezpečné Dveře</t>
  </si>
  <si>
    <t>9151198SET</t>
  </si>
  <si>
    <t>2N IP Force 2.0 - 1 tlačítko, kamera</t>
  </si>
  <si>
    <t>9151301C</t>
  </si>
  <si>
    <t>2N IP Force 2.0 - 1 tlačítko, kamera, klávesnice</t>
  </si>
  <si>
    <t>9151301CK</t>
  </si>
  <si>
    <t>2N IP Force 2.0 - červené nouzové tlačítko, kamera</t>
  </si>
  <si>
    <t>9151301CM</t>
  </si>
  <si>
    <t>2N IP Force 2.0 - 1 tlačítko, kamera, piktogramy, příprava pro čtečku</t>
  </si>
  <si>
    <t>9151301CRP</t>
  </si>
  <si>
    <t>2N IP Force 2.0 - 1 tlačítko, klávesnice</t>
  </si>
  <si>
    <t>9151301K</t>
  </si>
  <si>
    <t>2N IP Force 2.0 - 1 tlačítko, piktogramy, příprava pro čtečku karet</t>
  </si>
  <si>
    <t>9151301RP</t>
  </si>
  <si>
    <t>2N IP Force 2.0 - 2 tlačítka, kamera, příprava pro čtečku</t>
  </si>
  <si>
    <t>9151302CR</t>
  </si>
  <si>
    <t>2N IP Force 2.0 - 2 tlačítka, příprava pro čtečku karet</t>
  </si>
  <si>
    <t>9151302R</t>
  </si>
  <si>
    <t>2N IP Force 2.0 - 4 tlačítka</t>
  </si>
  <si>
    <t>9151304</t>
  </si>
  <si>
    <t>2N IP Force 2.0 - 4 tlačítka, kamera</t>
  </si>
  <si>
    <t>9151304C</t>
  </si>
  <si>
    <t>8595159500874</t>
  </si>
  <si>
    <t>2N® IP Safety - rámeček</t>
  </si>
  <si>
    <t>9152000</t>
  </si>
  <si>
    <t>8595159507026</t>
  </si>
  <si>
    <t>2N® IP Safety - 1 červené nouzové tlačítko, 10W reproduktor</t>
  </si>
  <si>
    <t>9152101MW</t>
  </si>
  <si>
    <t>8595159500737</t>
  </si>
  <si>
    <t>2N® IP Safety - 1 tlačítko, 10W reproduktor</t>
  </si>
  <si>
    <t>9152101W</t>
  </si>
  <si>
    <t>8595159506562</t>
  </si>
  <si>
    <t>2N® IP Safety - 2 tlačítka INFO SOS, 10W reproduktor</t>
  </si>
  <si>
    <t>9152102W</t>
  </si>
  <si>
    <t>8595159500713</t>
  </si>
  <si>
    <t>2N® Uni - hliníkový box pro instalaci na zeď</t>
  </si>
  <si>
    <t>9153003</t>
  </si>
  <si>
    <t>8595159500690</t>
  </si>
  <si>
    <t>2N® IP Uni - 1 tlačítko</t>
  </si>
  <si>
    <t>9153101</t>
  </si>
  <si>
    <t>8595159503974</t>
  </si>
  <si>
    <t>2N® IP Uni  - 1 tlačítko, piktogramy</t>
  </si>
  <si>
    <t>9153101P</t>
  </si>
  <si>
    <t>8595159500706</t>
  </si>
  <si>
    <t>2N® IP Uni - 2 tlačítka</t>
  </si>
  <si>
    <t>9153102</t>
  </si>
  <si>
    <t>8595159502724</t>
  </si>
  <si>
    <t>2N® IP Audio/Video Kit – mikrofon</t>
  </si>
  <si>
    <t>9154001</t>
  </si>
  <si>
    <t>8595159502731</t>
  </si>
  <si>
    <t>2N® IP Audio/Video Kit – reproduktor</t>
  </si>
  <si>
    <t>9154002</t>
  </si>
  <si>
    <t>2N® IP Audio/Video Kit – tlačítko</t>
  </si>
  <si>
    <t>9154004</t>
  </si>
  <si>
    <t>2N® IP Audio Kit</t>
  </si>
  <si>
    <t>9154100</t>
  </si>
  <si>
    <t>8595159503837</t>
  </si>
  <si>
    <t>2N® IP Verso - Rám pro instalaci do zdi, 1 modul - nikl</t>
  </si>
  <si>
    <t>9155011</t>
  </si>
  <si>
    <t>8595159509419</t>
  </si>
  <si>
    <t>2N® IP Verso - Rám pro instalaci do zdi, 1 modul - černá</t>
  </si>
  <si>
    <t>9155011B</t>
  </si>
  <si>
    <t>2N® IP Verso - Rám pro instalaci do zdi, 2 moduly - nikl</t>
  </si>
  <si>
    <t>9155012</t>
  </si>
  <si>
    <t>2N domová hláska (objednávat s obj.č. 9155015)</t>
  </si>
  <si>
    <t>2N® IP Verso - Rám pro instalaci do zdi, 2 moduly - černá</t>
  </si>
  <si>
    <t>9155012B</t>
  </si>
  <si>
    <t>2N® IP Verso - Rám pro instalaci do zdi, 3 moduly - nikl</t>
  </si>
  <si>
    <t>9155013</t>
  </si>
  <si>
    <t>8595159509457</t>
  </si>
  <si>
    <t>2N® IP Verso - Rám pro instalaci do zdi, 3 moduly - černá</t>
  </si>
  <si>
    <t>9155013B</t>
  </si>
  <si>
    <t>2N® IP Verso - Krabice pro instalaci do zdi, 1 modul</t>
  </si>
  <si>
    <t>9155014</t>
  </si>
  <si>
    <t>2N® IP Verso - Krabice pro instalaci do zdi, 2 moduly - nikl</t>
  </si>
  <si>
    <t>9155015</t>
  </si>
  <si>
    <t>2N® IP Verso - Krabice pro instalaci do zdi, 3 moduly</t>
  </si>
  <si>
    <t>9155016</t>
  </si>
  <si>
    <t>2N® IP Solo - Krabice pro instalaci do zdi</t>
  </si>
  <si>
    <t>9155017</t>
  </si>
  <si>
    <t>8595159503868</t>
  </si>
  <si>
    <t>2N® IP Verso - Rám pro instalaci na povrch, 1 modul</t>
  </si>
  <si>
    <t>9155021</t>
  </si>
  <si>
    <t>8595159509471</t>
  </si>
  <si>
    <t>2N® IP Verso - Rám pro instalaci na povrch, 1 modul - černá</t>
  </si>
  <si>
    <t>9155021B</t>
  </si>
  <si>
    <t>2N® IP Verso - Rám pro instalaci na povrch, 2 moduly</t>
  </si>
  <si>
    <t>9155022</t>
  </si>
  <si>
    <t>8595159509495</t>
  </si>
  <si>
    <t>2N® IP Verso - Rám pro instalaci na povrch, 2 moduly - černá</t>
  </si>
  <si>
    <t>9155022B</t>
  </si>
  <si>
    <t>8595159503882</t>
  </si>
  <si>
    <t>2N® IP Verso - Rám pro instalaci na povrch, 3 moduly</t>
  </si>
  <si>
    <t>9155023</t>
  </si>
  <si>
    <t>8595159509518</t>
  </si>
  <si>
    <t>2N® IP Verso - Rám pro instalaci na povrch, 3 moduly - černá</t>
  </si>
  <si>
    <t>9155023B</t>
  </si>
  <si>
    <t xml:space="preserve">2N® IP Verso modul - infopanel </t>
  </si>
  <si>
    <t>9155030</t>
  </si>
  <si>
    <t>2N® IP Verso modul - Klávesnice - nikl</t>
  </si>
  <si>
    <t>9155031</t>
  </si>
  <si>
    <t>8595159509532</t>
  </si>
  <si>
    <t>2N® IP Verso modul - Klávesnice - černá</t>
  </si>
  <si>
    <t>9155031B</t>
  </si>
  <si>
    <t>2N® IP Verso modul - I/O</t>
  </si>
  <si>
    <t>9155034</t>
  </si>
  <si>
    <t>8595159504346</t>
  </si>
  <si>
    <t xml:space="preserve">2N® IP Verso modul - 5 tlačítek </t>
  </si>
  <si>
    <t>9155035</t>
  </si>
  <si>
    <t>8595159504353</t>
  </si>
  <si>
    <t>2N® IP Verso modul - Dotykový displej</t>
  </si>
  <si>
    <t>9155036</t>
  </si>
  <si>
    <t>8595159504360</t>
  </si>
  <si>
    <t>2N® IP Verso modul - Wiegand</t>
  </si>
  <si>
    <t>9155037</t>
  </si>
  <si>
    <t>2N® IP Verso modul - OSDP</t>
  </si>
  <si>
    <t>91550371</t>
  </si>
  <si>
    <t>2N® IP Verso modul - ochranný spínač</t>
  </si>
  <si>
    <t>9155038</t>
  </si>
  <si>
    <t>8595159504612</t>
  </si>
  <si>
    <t>2N® IP Verso modul - záslepka</t>
  </si>
  <si>
    <t>9155039</t>
  </si>
  <si>
    <t xml:space="preserve">2N® IP Verso modul - Indukční smyčka  </t>
  </si>
  <si>
    <t>9155041</t>
  </si>
  <si>
    <t xml:space="preserve">2N® IP Verso modul - Vigik </t>
  </si>
  <si>
    <t>9155044</t>
  </si>
  <si>
    <t>8595159508443</t>
  </si>
  <si>
    <t>2N® IP Verso modul - Biometrická čtečka otisků prstů</t>
  </si>
  <si>
    <t>9155045</t>
  </si>
  <si>
    <t>8595159511559</t>
  </si>
  <si>
    <t xml:space="preserve">2N® IP Verso modul - Dotyková klávesnice </t>
  </si>
  <si>
    <t>9155047</t>
  </si>
  <si>
    <t>8595159511962</t>
  </si>
  <si>
    <t>2N® LTE Verso - externí anténa</t>
  </si>
  <si>
    <t>9155048</t>
  </si>
  <si>
    <t>2N® LTE Verso - Debug modul</t>
  </si>
  <si>
    <t>9155049</t>
  </si>
  <si>
    <t>8595159504735</t>
  </si>
  <si>
    <t>2N® IP Verso - propojovací kabel - délka 1m</t>
  </si>
  <si>
    <t>9155050</t>
  </si>
  <si>
    <t>8595159504957</t>
  </si>
  <si>
    <t>2N® IP Verso - záslepka jednoho tlačítka - nikl</t>
  </si>
  <si>
    <t>9155051</t>
  </si>
  <si>
    <t>8595159513300</t>
  </si>
  <si>
    <t>2N® IP Verso - záslepka jednoho tlačítka - černá</t>
  </si>
  <si>
    <t>9155051B</t>
  </si>
  <si>
    <t>8595159508580</t>
  </si>
  <si>
    <t>2N® IP Verso - propojovací kabel - délka 3m</t>
  </si>
  <si>
    <t>9155054</t>
  </si>
  <si>
    <t>8595159511726</t>
  </si>
  <si>
    <t>2N® IP Verso - propojovací kabel - délka 5m</t>
  </si>
  <si>
    <t>9155055</t>
  </si>
  <si>
    <t>8595159507132</t>
  </si>
  <si>
    <t>2N® IP Verso - montážní podložka pro 1 modul</t>
  </si>
  <si>
    <t>9155061</t>
  </si>
  <si>
    <t>8595159507149</t>
  </si>
  <si>
    <t>2N® IP Verso - montážní podložka pro 2 moduly</t>
  </si>
  <si>
    <t>9155062</t>
  </si>
  <si>
    <t>8595159507156</t>
  </si>
  <si>
    <t>2N® IP Verso - montážní podložka pro 3 moduly</t>
  </si>
  <si>
    <t>9155063</t>
  </si>
  <si>
    <t>8595159507163</t>
  </si>
  <si>
    <t>2N® IP Verso - montážní podložka pro 2(š)x2(v) moduly</t>
  </si>
  <si>
    <t>9155064</t>
  </si>
  <si>
    <t>8595159507170</t>
  </si>
  <si>
    <t>2N® IP Verso - montážní podložka pro 3(š)x2(v) moduly</t>
  </si>
  <si>
    <t>9155065</t>
  </si>
  <si>
    <t>8595159507187</t>
  </si>
  <si>
    <t>2N® IP Verso - montážní podložka pro 2(š)x3(v) moduly</t>
  </si>
  <si>
    <t>9155066</t>
  </si>
  <si>
    <t>8595159507194</t>
  </si>
  <si>
    <t>2N® IP Verso - montážní podložka pro 3(š)x3(v) moduly</t>
  </si>
  <si>
    <t>9155067</t>
  </si>
  <si>
    <t>8595159511528</t>
  </si>
  <si>
    <t>2N® IP Solo - montážní podložka na povrch</t>
  </si>
  <si>
    <t>9155068</t>
  </si>
  <si>
    <t>8595159515656</t>
  </si>
  <si>
    <t>2N® IP Solo - Šikmá podložka</t>
  </si>
  <si>
    <t>9155071</t>
  </si>
  <si>
    <t>2N® IP Verso - Klínová deska pro 2 moduly</t>
  </si>
  <si>
    <t>9155072</t>
  </si>
  <si>
    <t xml:space="preserve">2N® IP Solo - Podložka pro instalaci na sklo  </t>
  </si>
  <si>
    <t>9155074</t>
  </si>
  <si>
    <t>8595159515977</t>
  </si>
  <si>
    <t>2N® IP Verso modul - RFID 125kHz</t>
  </si>
  <si>
    <t>91550941</t>
  </si>
  <si>
    <t>2N® IP Verso modul - RFID 125 kHz</t>
  </si>
  <si>
    <t>91550941US</t>
  </si>
  <si>
    <t>8595159516196</t>
  </si>
  <si>
    <t>2N® IP Verso modul - RFID 13,56MHz, PICard Compatible, NFC</t>
  </si>
  <si>
    <t>91550942</t>
  </si>
  <si>
    <t>2N® IP Verso modul - RFID Seos® Compatible 13.56MHz, PICard compatible, NFC</t>
  </si>
  <si>
    <t>91550942-S</t>
  </si>
  <si>
    <t>2N® IP Verso modul - Bluetooth &amp; RFID  125kHz, 13.56MHz, PICard Compatible, NFC</t>
  </si>
  <si>
    <t>91550945</t>
  </si>
  <si>
    <t>2N® IP Verso modul – Bluetooth &amp; RFID 125kHz, Seos® Compatible 13.56MHz, PICard compatible</t>
  </si>
  <si>
    <t>91550945-S</t>
  </si>
  <si>
    <t>2N® IP Verso modul - Dotyková klávesnice &amp; RFID 125kHz, 13.56MHz, PICard Compatible, NFC</t>
  </si>
  <si>
    <t>91550946</t>
  </si>
  <si>
    <t xml:space="preserve">2N® IP Verso modul - Dotyková klávesnice &amp; RFID 125kHz, Seos® Compatible 13.56MHz, PICard </t>
  </si>
  <si>
    <t>91550946-S</t>
  </si>
  <si>
    <t>8595159521473</t>
  </si>
  <si>
    <t xml:space="preserve">Čítačkový modul pre 2N IP Verso </t>
  </si>
  <si>
    <t>2N® IP Verso modul – Dotyková klávesnice  &amp; Bluetooth &amp; RFID 125kHz, 13.56MHz, PICard Comp</t>
  </si>
  <si>
    <t>91550947</t>
  </si>
  <si>
    <t>2N® IP Verso modul – Dotyková klávesnice &amp; Bluetooth &amp; RFID 125kHz, Seos® Compatible 13.56</t>
  </si>
  <si>
    <t>91550947-S</t>
  </si>
  <si>
    <t>8595159503813</t>
  </si>
  <si>
    <t>2N® IP Verso - Hlavní jednotka bez kamery - nikl</t>
  </si>
  <si>
    <t>9155101</t>
  </si>
  <si>
    <t>8595159509556</t>
  </si>
  <si>
    <t>2N® IP Verso - Hlavní jednotka bez kamery - černá</t>
  </si>
  <si>
    <t>9155101B</t>
  </si>
  <si>
    <t>8595159503820</t>
  </si>
  <si>
    <t>2N® IP Verso - Hlavní jednotka s kamerou - nikl</t>
  </si>
  <si>
    <t>9155101C</t>
  </si>
  <si>
    <t>2N® IP Verso - Hlavní jednotka s kamerou - černá</t>
  </si>
  <si>
    <t>9155101CB</t>
  </si>
  <si>
    <t>(9155034, 9155038, 9159010-obj. kódy)</t>
  </si>
  <si>
    <t>2N® IP Verso - Bezpečné Dveře</t>
  </si>
  <si>
    <t>9155198SET</t>
  </si>
  <si>
    <t>2N® IP Verso 2.0 - Hlavní jednotka bez kamery - nikl</t>
  </si>
  <si>
    <t>9155211</t>
  </si>
  <si>
    <t>2N® IP Verso 2.0 - Hlavní jednotka bez kamery - černá</t>
  </si>
  <si>
    <t>9155211B</t>
  </si>
  <si>
    <t>2N® IP Verso 2.0 - Hlavní jednotka s kamerou - nikl</t>
  </si>
  <si>
    <t>9155211C</t>
  </si>
  <si>
    <t>2N® IP Verso 2.0 - Hlavní jednotka s kamerou - černá</t>
  </si>
  <si>
    <t>9155211CB</t>
  </si>
  <si>
    <t xml:space="preserve">2N® IP Solo bez kamery, do zdi - černá </t>
  </si>
  <si>
    <t>9155301BF</t>
  </si>
  <si>
    <t>2N® IP Solo bez kamery, na povrch - černá</t>
  </si>
  <si>
    <t>9155301BS</t>
  </si>
  <si>
    <t>8595159505541</t>
  </si>
  <si>
    <t>2N® IP Solo s kamerou, do zdi - černá</t>
  </si>
  <si>
    <t>9155301CBF</t>
  </si>
  <si>
    <t>8595159505565</t>
  </si>
  <si>
    <t>2N® IP Solo s kamerou, na povrch - černá</t>
  </si>
  <si>
    <t>9155301CBS</t>
  </si>
  <si>
    <t>8595159505589</t>
  </si>
  <si>
    <t>2N® IP Solo s kamerou, do zdi - nikl</t>
  </si>
  <si>
    <t>9155301CF</t>
  </si>
  <si>
    <t>8595159505602</t>
  </si>
  <si>
    <t>2N® IP Solo s kamerou, na povrch - nikl</t>
  </si>
  <si>
    <t>9155301CS</t>
  </si>
  <si>
    <t>2N® IP Solo bez kamery, do zdi - nikl</t>
  </si>
  <si>
    <t>9155301F</t>
  </si>
  <si>
    <t>2N® IP Solo bez kamery, na povrch - nikl</t>
  </si>
  <si>
    <t>9155301S</t>
  </si>
  <si>
    <t>8595159509259</t>
  </si>
  <si>
    <t>2N IP Base - montážní podložka</t>
  </si>
  <si>
    <t>9156020</t>
  </si>
  <si>
    <t>8595159509884</t>
  </si>
  <si>
    <t>1 - 2 tlačidla + kamera</t>
  </si>
  <si>
    <t>2N® IP Base s kamerou - černý rám</t>
  </si>
  <si>
    <t>9156111CB</t>
  </si>
  <si>
    <t>8595159517490</t>
  </si>
  <si>
    <t>2N® IP Style - Instalační krabice do zdi</t>
  </si>
  <si>
    <t>9157001</t>
  </si>
  <si>
    <t>8595159517506</t>
  </si>
  <si>
    <t>2N® IP Style - Instalační krabice na povrch</t>
  </si>
  <si>
    <t>9157002</t>
  </si>
  <si>
    <t>8595159517391</t>
  </si>
  <si>
    <t>2N® IP Style - základní jednotka, PICard Compatible</t>
  </si>
  <si>
    <t>9157101</t>
  </si>
  <si>
    <t>8595159517513</t>
  </si>
  <si>
    <t>2N® IP Style - základní jednotka, Seos® Compatible, PICard Compatible</t>
  </si>
  <si>
    <t>9157101-S</t>
  </si>
  <si>
    <t>2N® IP One - hlavní jednotka - šedá</t>
  </si>
  <si>
    <t>9158104</t>
  </si>
  <si>
    <t>2N® IP One - hlavní jednotka - bronz</t>
  </si>
  <si>
    <t>9158105</t>
  </si>
  <si>
    <t>2N® IP One - hlavní jednotka - černá</t>
  </si>
  <si>
    <t>9158106</t>
  </si>
  <si>
    <t>2N® Bezpečnostní relé</t>
  </si>
  <si>
    <t>9159010</t>
  </si>
  <si>
    <t>8595159501413</t>
  </si>
  <si>
    <t>2N® Galvanický oddělovač pro Wiegand rozhraní</t>
  </si>
  <si>
    <t>9159011</t>
  </si>
  <si>
    <t>8595159501710</t>
  </si>
  <si>
    <t>2N® Dveřní magnetický kontakt</t>
  </si>
  <si>
    <t>9159012</t>
  </si>
  <si>
    <t>8595159505176</t>
  </si>
  <si>
    <t>2N® Odchodové tlačítko</t>
  </si>
  <si>
    <t>9159013</t>
  </si>
  <si>
    <t>2N® 2Wire - sada 2 adaptérů s EU napájecím kabelem</t>
  </si>
  <si>
    <t>9159014EU</t>
  </si>
  <si>
    <t>2N® 2Wire - sada 2 adaptérů s UK napájecím kabelem</t>
  </si>
  <si>
    <t>9159014UK</t>
  </si>
  <si>
    <t>2N® 2Wire - sada 2 adaptérů s US napájecím kabelem</t>
  </si>
  <si>
    <t>9159014US</t>
  </si>
  <si>
    <t>8595159511832</t>
  </si>
  <si>
    <t>Externí RFID čtečka 125kHz Emarine, Wiegand</t>
  </si>
  <si>
    <t>9159030</t>
  </si>
  <si>
    <t>8595159511849</t>
  </si>
  <si>
    <t>Externí RFID čtečka 13.56MHz Mifare, Wiegand</t>
  </si>
  <si>
    <t>9159031</t>
  </si>
  <si>
    <t>8595159506722</t>
  </si>
  <si>
    <t>2N® Indukční smyčka pro 2N® IP interkomy - externí</t>
  </si>
  <si>
    <t>9159050</t>
  </si>
  <si>
    <t>8595159506982</t>
  </si>
  <si>
    <t>2N® Indukční smyčka - napájecí zdroj 12V/1A</t>
  </si>
  <si>
    <t>9159052</t>
  </si>
  <si>
    <t>2N® Indukční smyčka - obecná</t>
  </si>
  <si>
    <t>9159054</t>
  </si>
  <si>
    <t>8595159507644</t>
  </si>
  <si>
    <t>2N® Access Unit - kabel s konektorem RJ45</t>
  </si>
  <si>
    <t>916020</t>
  </si>
  <si>
    <t>8595159514963</t>
  </si>
  <si>
    <t>2N® Access Unit 2.0 - čtečka otisků prstů</t>
  </si>
  <si>
    <t>916031</t>
  </si>
  <si>
    <t>8595159514970</t>
  </si>
  <si>
    <t>2N® Access Unit 2.0 - Dotyková klávesnice</t>
  </si>
  <si>
    <t>916032</t>
  </si>
  <si>
    <t>8595159515083</t>
  </si>
  <si>
    <t>2N® Access Unit 2.0 RFID 125kHz</t>
  </si>
  <si>
    <t>9160341</t>
  </si>
  <si>
    <t>2N® Access Unit 2.0 RFID 125kHz US</t>
  </si>
  <si>
    <t>9160341US</t>
  </si>
  <si>
    <t>8595159515090</t>
  </si>
  <si>
    <t>2N® Access Unit 2.0 RFID 13.56MHz, NFC, PICard Compatible</t>
  </si>
  <si>
    <t>9160342</t>
  </si>
  <si>
    <t>8595159515106</t>
  </si>
  <si>
    <t>2N® Access Unit 2.0 RFID - Seos® Compatible 13.56MHz, NFC, PICard compatible</t>
  </si>
  <si>
    <t>9160342-S</t>
  </si>
  <si>
    <t>8595159515113</t>
  </si>
  <si>
    <t>2N® Access Unit 2.0 RFID - 125kHz, 13.56MHz, NFC, PICard compatible</t>
  </si>
  <si>
    <t>9160344</t>
  </si>
  <si>
    <t xml:space="preserve">2N® Access Unit 2.0 RFID - 125kHz, Seos® Compatible 13.56MHz, NFC, PICard compatible </t>
  </si>
  <si>
    <t>9160344-S</t>
  </si>
  <si>
    <t>2N® Access Unit 2.0 Bluetooth &amp; RFID - 125kHz, 13.56MHz, NFC, PICard compatible     </t>
  </si>
  <si>
    <t>9160345</t>
  </si>
  <si>
    <t>2N® Access Unit 2.0 Bluetooth &amp; RFID - 125kHz, Seos® Compatible 13.56MHz, NFC, PICard comp</t>
  </si>
  <si>
    <t>9160345-S</t>
  </si>
  <si>
    <t>2N® Access Unit 2.0 Dotyková klávesnice &amp; RFID - 125kHz, 13.56MHz, NFC, PICard compatible</t>
  </si>
  <si>
    <t>9160346</t>
  </si>
  <si>
    <t>2N® Access Unit 2.0 Dotyková klávesnice &amp; RFID - 125kHz, Seos® Compatible 13.56MHz, NFC, P</t>
  </si>
  <si>
    <t>9160346-S</t>
  </si>
  <si>
    <t>2N® Access Unit 2.0 Dotyková klávesnice &amp; Bluetooth &amp; RFID - 125kHz, 13.56MHz, NFC, PICard</t>
  </si>
  <si>
    <t>9160347</t>
  </si>
  <si>
    <t>2N® Access Unit 2.0 Dotyková klávesnice &amp; Bluetooth &amp; RFID - 125kHz, Seos® Compatible 13.5</t>
  </si>
  <si>
    <t>9160347-S</t>
  </si>
  <si>
    <t>AXIS A9188 Network I/O Relay Module</t>
  </si>
  <si>
    <t>9160501</t>
  </si>
  <si>
    <t>2N® Access Unit M RFID 13.56 MHz, PICard compatible, NFC</t>
  </si>
  <si>
    <t>9161121</t>
  </si>
  <si>
    <t>2N® Access Unit M RFID 125kHz, 13.56MHz, PICard compatible, NFC</t>
  </si>
  <si>
    <t>9161141</t>
  </si>
  <si>
    <t>2N® Access Unit M Bluetooth, RFID - 125kHz, 13.56MHz, PICard compatible, NFC</t>
  </si>
  <si>
    <t>9161151</t>
  </si>
  <si>
    <t>2N® Access Unit M Dotyková klávesnice, RFID - 125kHz, 13.56MHz, PICard compatible, NFC</t>
  </si>
  <si>
    <t>9161161</t>
  </si>
  <si>
    <t>2N® Access Unit QR čtečka</t>
  </si>
  <si>
    <t>916201</t>
  </si>
  <si>
    <t>iNELS3 - prístupová karta k WMR3</t>
  </si>
  <si>
    <t>Prístupová karta</t>
  </si>
  <si>
    <t xml:space="preserve">209990907820 </t>
  </si>
  <si>
    <t>multiroom amplif. 2x50W, WIFI/BT, black ArtSound</t>
  </si>
  <si>
    <t>ArtSound SMART HYDE - streamovací stereo zosilňovač 2x50W</t>
  </si>
  <si>
    <t>2003226</t>
  </si>
  <si>
    <t>8595188193771</t>
  </si>
  <si>
    <t>iNELS HOME - 1-kanálový fázový stmievač</t>
  </si>
  <si>
    <t>1-kanálový fázový stmievač DIM-1</t>
  </si>
  <si>
    <t>9377 standard</t>
  </si>
  <si>
    <t>8595188193733</t>
  </si>
  <si>
    <t>iNELS HOME - Tlačítkový nástenný ovládač</t>
  </si>
  <si>
    <t>Tlačítkový nástenný ovládač TB-2</t>
  </si>
  <si>
    <t>9373 standard</t>
  </si>
  <si>
    <t>8595188193740</t>
  </si>
  <si>
    <t>Tlačítkový nástenný ovládač FB-4</t>
  </si>
  <si>
    <t>9374 standard</t>
  </si>
  <si>
    <t>8595188193757</t>
  </si>
  <si>
    <t>iNELS HOME - 4 kanálová klúčenka</t>
  </si>
  <si>
    <t>4 kanálová klúčenka KF-4</t>
  </si>
  <si>
    <t>9375 standard</t>
  </si>
  <si>
    <t>8595188193702</t>
  </si>
  <si>
    <t>iNELS HOME - Spínací prvok</t>
  </si>
  <si>
    <t>1-kanálový spínací prvok OS-1</t>
  </si>
  <si>
    <t>9370 standard</t>
  </si>
  <si>
    <t>8595188193719</t>
  </si>
  <si>
    <t>2-kanálový spínací prvok DS-2</t>
  </si>
  <si>
    <t>9371 standard</t>
  </si>
  <si>
    <t>8595188193726</t>
  </si>
  <si>
    <t>iNELS HOME - Spínací prvok pre žalúzie</t>
  </si>
  <si>
    <t>Spínací prvok pre žalúzie SB-2</t>
  </si>
  <si>
    <t>9372 standard</t>
  </si>
  <si>
    <t>8595188193788</t>
  </si>
  <si>
    <t>iNELS HOME - Pohybový detektor</t>
  </si>
  <si>
    <t>Pohybový detektor PD-1</t>
  </si>
  <si>
    <t>9378 standard</t>
  </si>
  <si>
    <t>8595188193795</t>
  </si>
  <si>
    <t>iNELS HOME - Okenný / dverný detektor</t>
  </si>
  <si>
    <t>Okenný / dverný detektor WDC-1/B čierna</t>
  </si>
  <si>
    <t>9379 standard</t>
  </si>
  <si>
    <t>8595188196673</t>
  </si>
  <si>
    <t>Okenný / dverný detektor WDC-1/W biela</t>
  </si>
  <si>
    <t>9667 standard</t>
  </si>
  <si>
    <t>8595188196680</t>
  </si>
  <si>
    <t xml:space="preserve"> Pohybový detektor PD-1/W, biely</t>
  </si>
  <si>
    <t>9668 standard</t>
  </si>
  <si>
    <t>8595188193764</t>
  </si>
  <si>
    <t>iNELS HOME - Prevodník kontaktov</t>
  </si>
  <si>
    <t>Prevodník kontaktov IN-4</t>
  </si>
  <si>
    <t>9376 standard</t>
  </si>
  <si>
    <t>8595188193801</t>
  </si>
  <si>
    <t>iNELS HOME - Mini Bridge</t>
  </si>
  <si>
    <t>Mini Bridge MB-1</t>
  </si>
  <si>
    <t>9380 standard</t>
  </si>
  <si>
    <t>VA16(M28x1,5)</t>
  </si>
  <si>
    <t>Adaptéry na ventil VA16, balenie 5ks</t>
  </si>
  <si>
    <t>JB-VA16</t>
  </si>
  <si>
    <t>Adaptéry na ventil VA26, balenie 5ks</t>
  </si>
  <si>
    <t>JB-VA26</t>
  </si>
  <si>
    <t>Adaptéry na ventil VA78, balenie 5ks</t>
  </si>
  <si>
    <t>JB-VA78</t>
  </si>
  <si>
    <t>Adaptéry na ventil VA80, balenie 5ks</t>
  </si>
  <si>
    <t>JB-VA80</t>
  </si>
  <si>
    <t>BAT-100A - 3.6V lítiový batériový pack</t>
  </si>
  <si>
    <t>Batéria lítiová do vonkajšej sirény JA-163A-BASE-RB - SAFT</t>
  </si>
  <si>
    <t>BAT-100A</t>
  </si>
  <si>
    <t>batéria</t>
  </si>
  <si>
    <t>Batéria 1,5V; tužková AA; alkalická</t>
  </si>
  <si>
    <t>BAT-1V5-AA</t>
  </si>
  <si>
    <t>Batéria 1,5V; tužková AAA, alkalická</t>
  </si>
  <si>
    <t>BAT-1V5-AAA</t>
  </si>
  <si>
    <t>Batéria lítiová 3V; 123A, napr. do JA-84P,JA-83P</t>
  </si>
  <si>
    <t>BAT-3V0-CR123A</t>
  </si>
  <si>
    <t>Batéria lítiová gombíková 3V; napr. do JA-154J, RC-87</t>
  </si>
  <si>
    <t>BAT-3V0-CR2032</t>
  </si>
  <si>
    <t>Batéria lítiová gombíková 3V; napr. do JA-182M, JA-82M</t>
  </si>
  <si>
    <t>BAT-3V0-CR2354</t>
  </si>
  <si>
    <t>Pre jablotron JA-110A II, JA-150A II, JA-152A</t>
  </si>
  <si>
    <t>Akumulátor pre zálohu sirén JA-110A II, JA-150A II, JA-152A</t>
  </si>
  <si>
    <t>BAT-3V2-CR2</t>
  </si>
  <si>
    <t>Batéria lítiová 3,6V 1/2 AA</t>
  </si>
  <si>
    <t>BAT-3V6-1/2AA-LS</t>
  </si>
  <si>
    <t xml:space="preserve">Batéria lítiová 3,6V AA </t>
  </si>
  <si>
    <t>BAT-3V6-AA-LS</t>
  </si>
  <si>
    <t>zálohovací akumulátor</t>
  </si>
  <si>
    <t xml:space="preserve">Zálohovací akumulátor pre JA-150A, NiCd 3,6 V / 170 mAh </t>
  </si>
  <si>
    <t>BAT-3V6-N170</t>
  </si>
  <si>
    <t>Batéria lítiová 3,6V do JA-15xIR, JA-80IR; SAFT</t>
  </si>
  <si>
    <t>BAT-3V6-R20</t>
  </si>
  <si>
    <t>pre klávesnice JA-156E-xx</t>
  </si>
  <si>
    <t>Li-Polymer akumulátor 3,7V / 2500 mAh pre klávesnice JA-156E-xx</t>
  </si>
  <si>
    <t>BAT-3V7-2500</t>
  </si>
  <si>
    <t>pre ústredňu JA-152KRY</t>
  </si>
  <si>
    <t>Li-Polymer akumulátor 3,7V / 5000 mAh pre ústredňu JA-152KRY</t>
  </si>
  <si>
    <t>BAT-3V7-5000</t>
  </si>
  <si>
    <t>Zálohovací NiCd akupack 4,8V / 1,8Ah pre sirény JA-111A-BASE a JA-115A a OS-36x</t>
  </si>
  <si>
    <t>BAT-4V8</t>
  </si>
  <si>
    <t>Batéria 6V, napr.do ovládačov RC-186, RC-86; alkalická</t>
  </si>
  <si>
    <t>BAT-6</t>
  </si>
  <si>
    <t>Zálohovací akumulátor</t>
  </si>
  <si>
    <t xml:space="preserve">Zálohovací akumulátor 12V / 18 Ah, cena s poplatkom do Recykl. fondu     </t>
  </si>
  <si>
    <t>SA214-18</t>
  </si>
  <si>
    <t xml:space="preserve">Zálohovací akumulátor 12V / 2.6 Ah, cena s poplatkom  do Recykl. fondu     </t>
  </si>
  <si>
    <t>SA214-2.6</t>
  </si>
  <si>
    <t xml:space="preserve">Zálohovací akumulátor 12V / 7 Ah, cena s poplatkom do Recykl. fondu     </t>
  </si>
  <si>
    <t>SA214-7</t>
  </si>
  <si>
    <t xml:space="preserve">Komunikátor JA-194Y-LITE + rádiový modul JA-111R </t>
  </si>
  <si>
    <t>Ústredňa alarmu JABLOTRON  Mercury s rádiovým modulom JA-111R, LAN komunikátorom a LTE kom</t>
  </si>
  <si>
    <t>JA-102KRY</t>
  </si>
  <si>
    <t>Ústredňa JA-103K bez rádiového modulu JA-111R, bez GSM komunikátora. Upozornenie: K ústred</t>
  </si>
  <si>
    <t>JA-103K</t>
  </si>
  <si>
    <t xml:space="preserve">Ústredňa s LAN,  skrinka PLV-CP-L, priestor pre 7Ah akumulator, bez GSM kom. Upozornenie: </t>
  </si>
  <si>
    <t>JA-103K-7Ah</t>
  </si>
  <si>
    <t>Ústredňa s LAN a rádiovým modulom JA-111R, skrinka PLV-CP-M, bez GSM kom. Upozornenie: K ú</t>
  </si>
  <si>
    <t>JA-103KR</t>
  </si>
  <si>
    <t xml:space="preserve">s priestorom pre 7Ah až 18Ah akumulátor </t>
  </si>
  <si>
    <t>Ústredňa JA-107K bez rádiového modulu JA-111R, bez GSM komunikátora. Upozornenie: K ústred</t>
  </si>
  <si>
    <t>JA-107K</t>
  </si>
  <si>
    <t>Jablotron 100 - Ústredňa</t>
  </si>
  <si>
    <t>Ústredňa s LAN a rádiovým modulom JA-111R, skrinka PLV-CP-L, bez GSM kom. Upozornenie: K ú</t>
  </si>
  <si>
    <t>JA-107KR</t>
  </si>
  <si>
    <t>Jablotron 100 - Komunikátor</t>
  </si>
  <si>
    <t>Zbernic. modul na komunikáciu s bezdrôt. prvkami JA-100 - bez krytu PLV-JA111R</t>
  </si>
  <si>
    <t>JA-111R</t>
  </si>
  <si>
    <t>Zbernic. modul na komunikáciu s vybranými bezdrôt. prvkami JA-80</t>
  </si>
  <si>
    <t>JA-111R 80</t>
  </si>
  <si>
    <t xml:space="preserve">s rádiovým modulom a 4G komunikátorom LITE </t>
  </si>
  <si>
    <t>Ústredňa alarmu JABLOTRON Mercury so zabudovaným rádiovým modulom a LTE komunikátorom LITE</t>
  </si>
  <si>
    <t>JA-152KRY</t>
  </si>
  <si>
    <t>Jablotron 100 - LTE komunikátor</t>
  </si>
  <si>
    <t>Modul LTE komunikátora pre starší typ ústredne JA-101Kx a JA-106Kx</t>
  </si>
  <si>
    <t>JA-191Y</t>
  </si>
  <si>
    <t>Modul 2G GSM komunikátora pre ústredne JA-103Kx a JA-107Kx</t>
  </si>
  <si>
    <t>JA-192Y</t>
  </si>
  <si>
    <t>Jablotron 100 - LTE 4G komunikátor</t>
  </si>
  <si>
    <t>Modul LTE komunikátora (podpora 4G/3G/2G) pre ústredne JA-103Kx a JA-107Kx</t>
  </si>
  <si>
    <t>JA-194Y</t>
  </si>
  <si>
    <t xml:space="preserve">Jablotron 100 - LTE komunikátor LITE,  pre ústredne JA-102K, JA-103K a JA-107K </t>
  </si>
  <si>
    <t>Modul LTE komunikátora LITE (podpora 4G siete bez hlasových služieb) pre ústredne JA-103Kx</t>
  </si>
  <si>
    <t>JA-194Y-LITE</t>
  </si>
  <si>
    <t>Jablotron - Univerzal - detektor</t>
  </si>
  <si>
    <t>Magnetický snímač so svorkovnicou - povrchový</t>
  </si>
  <si>
    <t>SA-200-A</t>
  </si>
  <si>
    <t>Magnetický snímač mini s vyvedeným vodičom - povrchový</t>
  </si>
  <si>
    <t>SA-201-A</t>
  </si>
  <si>
    <t>Magnetický samolepiaci snímač mini  s vyvedeným vodičom - povrchový</t>
  </si>
  <si>
    <t>SA-203</t>
  </si>
  <si>
    <t xml:space="preserve">Závrtný so svorkovnicou, O 10mm, dĺžka 15mm magnet, 23mm relé, biely </t>
  </si>
  <si>
    <t>SA-210</t>
  </si>
  <si>
    <t xml:space="preserve">Závrtný, mini, O 9mm, dĺžka 3mm magnet, 14 mm relé, dosah max. 19mm, biely </t>
  </si>
  <si>
    <t>SA-211</t>
  </si>
  <si>
    <t>Prejazdový kovový snímač s pancier. prívodom 106x38x10mm/dosah 75mm</t>
  </si>
  <si>
    <t>SA-220</t>
  </si>
  <si>
    <t>GSM anténa 900/2100MHz, +4dB, magnetická, kábel 3m</t>
  </si>
  <si>
    <t>AN-05 2G-3G</t>
  </si>
  <si>
    <t>Jablotron - GSM</t>
  </si>
  <si>
    <t>Univerzálny GSM komunikátor a ovládač na DIN lištu s funkciou bezpečnostného teplomera a t</t>
  </si>
  <si>
    <t>GD-02K-DIN</t>
  </si>
  <si>
    <t>Jablotron - GSM komunikátory</t>
  </si>
  <si>
    <t>Zálohovací NiCd modul vo forme vrchného krytu elektroniky, automatické dobíjanie</t>
  </si>
  <si>
    <t>GD-04A</t>
  </si>
  <si>
    <t>GD-04K</t>
  </si>
  <si>
    <t>Univerzálny GSM ovládač a hlásič - so sieťovým adaptérom 12V js, 4 x vstup, 2 x výstupné r</t>
  </si>
  <si>
    <t>Jablotron - PoE Switch 4-portový</t>
  </si>
  <si>
    <t>PoE Switch 4-portový</t>
  </si>
  <si>
    <t>JI-114Z</t>
  </si>
  <si>
    <t>zdroj</t>
  </si>
  <si>
    <t>Sieťový zdroj 12V DC; 500mA; na napájanie bezdrôtových klávesníc, GSM komunikátorov, modul</t>
  </si>
  <si>
    <t>DE06-12</t>
  </si>
  <si>
    <t>Sieťový spínaný zdroj - adaptér 12V DC, stabilizovaný, 1A</t>
  </si>
  <si>
    <t>LT-089.07</t>
  </si>
  <si>
    <t>Univerzálna hmoždinka Fischer UX 5 R, 5x30mm, 100ks</t>
  </si>
  <si>
    <t>ACC-D-UX5R</t>
  </si>
  <si>
    <t>Jablotron - univerzílne príslušenstvo</t>
  </si>
  <si>
    <t>Univerzálna skrutka (vrut) Killich so zápustnou hlavou 3,5x40mm, 100ks</t>
  </si>
  <si>
    <t>ACC-S3.5X40</t>
  </si>
  <si>
    <t>Univerzálna skrutka (vrut) Killich so zápustnou hlavou 4,5x40mm, 100ks</t>
  </si>
  <si>
    <t>ACC-S4.5X50</t>
  </si>
  <si>
    <t>Univerzálna skrutka (vrut) Killich s polguľatou hlavou 4,5x40mm, 100ks</t>
  </si>
  <si>
    <t>ACC-SH4.5X50</t>
  </si>
  <si>
    <t>Páska pre tlačiarne PT-2430PC a PT-P700 - čierna</t>
  </si>
  <si>
    <t>PT-TAPE02-WB</t>
  </si>
  <si>
    <t>Páska pre tlačiarne PT-2430PC a PT-P700 - sivá</t>
  </si>
  <si>
    <t>PT-TAPE02-WG</t>
  </si>
  <si>
    <t>Páska do tlačiarní Brother, 18mm</t>
  </si>
  <si>
    <t>PT-TAPE18-BW</t>
  </si>
  <si>
    <t>Páska pre tlačiarne PT-2430PC a PT-P700</t>
  </si>
  <si>
    <t>PT-TAPE-BW</t>
  </si>
  <si>
    <t>Pomocné relé</t>
  </si>
  <si>
    <t>Pomocné silové relé, ovládacia cievka 5-24V DC, prepínací kontakt 230V/ 16A, montáž na DIN</t>
  </si>
  <si>
    <t>RB-524-DIN</t>
  </si>
  <si>
    <t>Jablotron - príslušenstvo univerzálne</t>
  </si>
  <si>
    <t>Výstražná samolepka ALARM 80 x 50 mm</t>
  </si>
  <si>
    <t>SAM-252.10</t>
  </si>
  <si>
    <t>Výstražná samolepka ALARM 38 x 23 mm</t>
  </si>
  <si>
    <t>SAM-252.21</t>
  </si>
  <si>
    <t>Inverzná výstražná samolepka ALARM 80 x 50 mm</t>
  </si>
  <si>
    <t>SAM-253.10</t>
  </si>
  <si>
    <t>Inverzná výstražná samolepka ALARM 38 x 23 mm</t>
  </si>
  <si>
    <t>SAM-253.21</t>
  </si>
  <si>
    <t>Jablotron - príslušenstvo hlavica</t>
  </si>
  <si>
    <t>Termoelektrická hlavica 24V, NO - bez napätia otvorená, adaptér VA50</t>
  </si>
  <si>
    <t>TH-81</t>
  </si>
  <si>
    <t>Jablotron 100 - Prístupové moduly - externé</t>
  </si>
  <si>
    <t>Zbernicový modul na ovládanie systému, vstup "porucha"</t>
  </si>
  <si>
    <t>JA-111H-AD TRB</t>
  </si>
  <si>
    <t>Jablotron 100 - Prístupové moduly</t>
  </si>
  <si>
    <t>Zbernicový prístupový modul s RFID čítačkou</t>
  </si>
  <si>
    <t>JA-112E</t>
  </si>
  <si>
    <t>Zbernicový prístupový modul s klávesnicou a RFID čítačkou</t>
  </si>
  <si>
    <t>JA-113E</t>
  </si>
  <si>
    <t>Zbernicový prístupový modul s klávesnicou a RFID čítačkou (antracitový)</t>
  </si>
  <si>
    <t>JA-113E-AN</t>
  </si>
  <si>
    <t>Zbernicový prístupový modul s klávesnicou a RFID čítačkou (sivý)</t>
  </si>
  <si>
    <t>JA-113E-GR</t>
  </si>
  <si>
    <t>Zbernicový prístupový modul s displejom, klávesnicou a RFID čítačkou (antracitový)</t>
  </si>
  <si>
    <t>JA-114E-AN</t>
  </si>
  <si>
    <t>Zbernicový prístupový modul s displejom, klávesnicou a RFID čítačkou (sivý)</t>
  </si>
  <si>
    <t>JA-114E-GR</t>
  </si>
  <si>
    <t>Jablotron 100 - klávesnica</t>
  </si>
  <si>
    <t>Zbernicová štvorsegmentová klávesnica s displejom a RFID čítačkou (biela)</t>
  </si>
  <si>
    <t>JA-115E</t>
  </si>
  <si>
    <t>Zbernicová štvorsegmentová klávesnica s displejom a RFID čítačkou (antracit)</t>
  </si>
  <si>
    <t>JA-115E-AN</t>
  </si>
  <si>
    <t>Zbernicová štvorsegmentová klávesnica s displejom a RFID čítačkou (sivá)</t>
  </si>
  <si>
    <t>JA-115E-GR</t>
  </si>
  <si>
    <t>Jablotron 100 - klávesnica s RFID čítačkou</t>
  </si>
  <si>
    <t>Zbernicová dotyková klávesnica s RFID čítačkou (biela)</t>
  </si>
  <si>
    <t>JA-116E</t>
  </si>
  <si>
    <t>Zbernicová dotyková klávesnica s RFID čítačkou  (antracitová)</t>
  </si>
  <si>
    <t>JA-116E-AN</t>
  </si>
  <si>
    <t>Zbernicová dotyková klávesnica s RFID čítačkou (sivá)</t>
  </si>
  <si>
    <t>JA-116E-GR</t>
  </si>
  <si>
    <t>Jablotron 100 - externé</t>
  </si>
  <si>
    <t>Zbernicová vonkajšia čítačka RFID / NFC (čierna)</t>
  </si>
  <si>
    <t>JA-120E-BK</t>
  </si>
  <si>
    <t>Zbernicová vonkajšia čítačka RFID / NFC (biela)</t>
  </si>
  <si>
    <t>JA-120E-WH</t>
  </si>
  <si>
    <t>Zbernicová vonkajšia klávesnica s čítačkou RFID / NFC (čierna)</t>
  </si>
  <si>
    <t>JA-121E-BK</t>
  </si>
  <si>
    <t>Zbernicová vonkajšia klávesnica s čítačkou RFID / NFC (biela)</t>
  </si>
  <si>
    <t>JA-121E-WH</t>
  </si>
  <si>
    <t>Jablotron 100 - Pristupové moduly</t>
  </si>
  <si>
    <t>Ovládací segment pre prístupové moduly</t>
  </si>
  <si>
    <t>JA-192E</t>
  </si>
  <si>
    <t>Ovládací segment pre prístupové moduly (antracitový)</t>
  </si>
  <si>
    <t>JA-192E-AN</t>
  </si>
  <si>
    <t>Ovládací segment pre prístupové moduly (sivý)</t>
  </si>
  <si>
    <t>JA-192E-GR</t>
  </si>
  <si>
    <t>pod vonkajšiu čítačku JA-120E-BK a klávesnicu JA-121E-BK</t>
  </si>
  <si>
    <t>Podložka pod vonkajšiu čítačku JA-120E-BK a klávesnicu JA-121E-BK</t>
  </si>
  <si>
    <t>WRE-KU68-BK</t>
  </si>
  <si>
    <t xml:space="preserve">pre čítačku JA-120E-WH a JA-121E-WH - biela </t>
  </si>
  <si>
    <t>Podložka pod vonkajšiu čítačku JA-120E-WH a klávesnicu JA-121E-WH</t>
  </si>
  <si>
    <t>WRE-KU68-WH</t>
  </si>
  <si>
    <t xml:space="preserve">pre čítačku JA-120E-BK a JA-121E-BK </t>
  </si>
  <si>
    <t>Krabička pre povrchový prívod kábla k JA-120E-BK a JA-121E-BK</t>
  </si>
  <si>
    <t>WRE-SC-BK</t>
  </si>
  <si>
    <t>pre čítačku JA-120E-WH a JA-121E-WH</t>
  </si>
  <si>
    <t>Krabička pre povrchový prívod kábla k čítačke JA-120E-WH a klávesnici JA-121E-WH</t>
  </si>
  <si>
    <t>WRE-SC-WH</t>
  </si>
  <si>
    <t>Jablotron 100 - Detektory, vstupy a ovládače</t>
  </si>
  <si>
    <t>Zbernicový záplavový detektor</t>
  </si>
  <si>
    <t>JA-110F</t>
  </si>
  <si>
    <t>Zbernicový modul pripojenia CO detektorov EI208W(D)</t>
  </si>
  <si>
    <t>JA-110G-CO</t>
  </si>
  <si>
    <t>Zbernicový PIR detektor pohybu</t>
  </si>
  <si>
    <t>JA-110P</t>
  </si>
  <si>
    <t>Zbernicový PIR detektor pohybu so základnou imunitou proti zvieratám</t>
  </si>
  <si>
    <t>JA-110P PET</t>
  </si>
  <si>
    <t>Zbernicový kombinovaný detektor dymu a teploty</t>
  </si>
  <si>
    <t>JA-110ST</t>
  </si>
  <si>
    <t>Zbernicový temostat</t>
  </si>
  <si>
    <t>JA-110TP</t>
  </si>
  <si>
    <t xml:space="preserve">Jablotron 100 - Prístupové moduly </t>
  </si>
  <si>
    <t>Zbernicový modul na pripojenie drôtového detektora, vstup "porucha"</t>
  </si>
  <si>
    <t>JA-111H TRB</t>
  </si>
  <si>
    <t>Zbernicový magnetický mini detektor otvorenia (biely)</t>
  </si>
  <si>
    <t>JA-111M</t>
  </si>
  <si>
    <t>Zbernicový magnetický mini detektor otvorenia (antracitový)</t>
  </si>
  <si>
    <t>JA-111M-AN</t>
  </si>
  <si>
    <t>Zbernicový magnetický mini detektor otvorenia (hnedý)</t>
  </si>
  <si>
    <t>JA-111MB</t>
  </si>
  <si>
    <t>Zbernicový magnetický mini detektor otvorenia (sivý)</t>
  </si>
  <si>
    <t>JA-111M-GR</t>
  </si>
  <si>
    <t>Zbernicový kombinovaný detektor dymu a teploty, systémová siréna, test. tlačidlo</t>
  </si>
  <si>
    <t>JA-111ST-A</t>
  </si>
  <si>
    <t>Zbernicový detektor teploty</t>
  </si>
  <si>
    <t>JA-111TH</t>
  </si>
  <si>
    <t>Zbernicové tiesňové alebo ovládacie nástenné tlačidlo</t>
  </si>
  <si>
    <t>JA-112J</t>
  </si>
  <si>
    <t>Jablotron 100 - Príslušenstvo</t>
  </si>
  <si>
    <t>Zbernicový modul pre pripojenie magnetického kontaktu – 2 vstupy, 100m, vyvažovanie</t>
  </si>
  <si>
    <t>JA-112M</t>
  </si>
  <si>
    <t>Jablotron 100 - PIR detektor</t>
  </si>
  <si>
    <t>Zbernicový PIR detektor pohybu, nový dizajn (biely)</t>
  </si>
  <si>
    <t>JA-112P</t>
  </si>
  <si>
    <t>Zbernicový PIR detektor pohybu, nový dizajn (antracit)</t>
  </si>
  <si>
    <t>JA-112P-AN</t>
  </si>
  <si>
    <t>Zbernicový PIR detektor pohybu, nový dizajn (sivý)</t>
  </si>
  <si>
    <t>JA-112P-GR</t>
  </si>
  <si>
    <t>Zbernicový magnetický detektor s detekciou cudzieho magnetického poľa (biely)</t>
  </si>
  <si>
    <t>JA-113M</t>
  </si>
  <si>
    <t>Zbernicový magnetický detektor s detekciou cudzieho magnetického poľa (antracitový)</t>
  </si>
  <si>
    <t>JA-113M-AN</t>
  </si>
  <si>
    <t>Zbernicový magnetický detektor s detekciou cudzieho magnetického poľa (sivý)</t>
  </si>
  <si>
    <t>JA-113M-GR</t>
  </si>
  <si>
    <t>Zbernicový stropný PIR detektor pohybu</t>
  </si>
  <si>
    <t>JA-115P</t>
  </si>
  <si>
    <t xml:space="preserve">Zbernicový modul pre pripojenie 8 magnet. kontaktov </t>
  </si>
  <si>
    <t>JA-118M</t>
  </si>
  <si>
    <t>Zbernicový PIR detektor pohybu s fotokamerou</t>
  </si>
  <si>
    <t>JA-120PC</t>
  </si>
  <si>
    <t>Zbernicový PIR detektor pohybu s fotokamerou (uhol záberu 90°)</t>
  </si>
  <si>
    <t>JA-120PC (90)</t>
  </si>
  <si>
    <t>Jablotron 100 - PIR</t>
  </si>
  <si>
    <t xml:space="preserve">Zbernicový kombinovaný detektor pohybu PIR + rozbitie skla, nový dizajn (biely)        </t>
  </si>
  <si>
    <t>JA-122PB</t>
  </si>
  <si>
    <t xml:space="preserve">Zbernicový kombinovaný detektor pohybu PIR + rozbitie skla, nový dizajn (antracit)        </t>
  </si>
  <si>
    <t>JA-122PB-AN</t>
  </si>
  <si>
    <t xml:space="preserve">Zbernicový kombinovaný detektor pohybu PIR + rozbitie skla, nový dizajn (sivý)        </t>
  </si>
  <si>
    <t>JA-122PB-GR</t>
  </si>
  <si>
    <t>Zbernicový kombinovaný PIR detektor pohybu s foto verifikačnou kamerou, nový dizajn (biely</t>
  </si>
  <si>
    <t>JA-122PC</t>
  </si>
  <si>
    <t>Zbernicový kombinovaný PIR detektor pohybu s foto verifikačnou kamerou, nový dizajn (antra</t>
  </si>
  <si>
    <t>JA-122PC-AN</t>
  </si>
  <si>
    <t>Zbernicový kombinovaný PIR detektor pohybu s foto verifikačnou kamerou, nový dizajn (sivý)</t>
  </si>
  <si>
    <t>JA-122PC-GR</t>
  </si>
  <si>
    <t>Zbernicový kombinovaný detektor pohybu PIR + MW, nový dizajn (biely)</t>
  </si>
  <si>
    <t>JA-122PW</t>
  </si>
  <si>
    <t>Zbernicový kombinovaný detektor pohybu PIR + MW, nový dizajn, sivá šošovka (biely)</t>
  </si>
  <si>
    <t>JA-122PW (G)</t>
  </si>
  <si>
    <t>Zbernicový kombinovaný detektor pohybu PIR + MW, nový dizajn (antracit)</t>
  </si>
  <si>
    <t>JA-122PW-AN</t>
  </si>
  <si>
    <t>Zbernicový kombinovaný detektor pohybu PIR + MW, nový dizajn (sivý)</t>
  </si>
  <si>
    <t>JA-122PW-GR</t>
  </si>
  <si>
    <t>Držiak detektorov JA-122P a JA-162P do steny, vratane sivého a bieleho rámika</t>
  </si>
  <si>
    <t>JA-196PL-L</t>
  </si>
  <si>
    <t>Zbernicový detektor teploty vonkajší, interný senzor -25 až +60°C / vstup pre JB-TS-PT1000</t>
  </si>
  <si>
    <t>JB-EXT-TH-B</t>
  </si>
  <si>
    <t>Jablotron 100 - detektor</t>
  </si>
  <si>
    <t>Záplavový detektor kompatibilný s JA-150M, JA-81M, JA-80M, JA-60N</t>
  </si>
  <si>
    <t>LD-81</t>
  </si>
  <si>
    <t>Jablotron 100 - Sirény</t>
  </si>
  <si>
    <t>Zbernicová siréna vnútorná</t>
  </si>
  <si>
    <t>JA-110A</t>
  </si>
  <si>
    <t>Zbernicová siréna vnútorná, voliteľný záložný akumulátor</t>
  </si>
  <si>
    <t>JA-110A II</t>
  </si>
  <si>
    <t>Jablotron 100 - Zbernicové relé</t>
  </si>
  <si>
    <t>Zbernicový silový modul výstupov PG (128) na DIN lištu</t>
  </si>
  <si>
    <t>JA-110N-DIN</t>
  </si>
  <si>
    <t xml:space="preserve">Univerzálny optický indikátor - 12V, 4 vstupy, viacfarebný </t>
  </si>
  <si>
    <t>JA-111I</t>
  </si>
  <si>
    <t>Zbernicový indikátor sekcie alebo aktivácie výstupu PG (128)</t>
  </si>
  <si>
    <t>JA-112I</t>
  </si>
  <si>
    <t>Zbernicový modul - 4 vstupy a 4 výstupy PG</t>
  </si>
  <si>
    <t>JA-114HN</t>
  </si>
  <si>
    <t>Zbernicový expandér - 16 vstupov</t>
  </si>
  <si>
    <t>JA-116H</t>
  </si>
  <si>
    <t>Modul ovládania dverového el. zámku - povinná položka 3 x BAT-1V2-NiMH.1</t>
  </si>
  <si>
    <t>JA-120N</t>
  </si>
  <si>
    <t>Zbernicový modul silových PG výstupov (128)</t>
  </si>
  <si>
    <t>JB-110N</t>
  </si>
  <si>
    <t>Zbernicový signálový modul PG výstupov (128)</t>
  </si>
  <si>
    <t>JB-111N</t>
  </si>
  <si>
    <t>Bezdrôtový prístupový modul s RFID čítačkou</t>
  </si>
  <si>
    <t>JA-152E</t>
  </si>
  <si>
    <t>Bezdrôtový prístupový modul s klávesnicou a RFID čítačkou (antracitový)</t>
  </si>
  <si>
    <t>JA-153E-AN</t>
  </si>
  <si>
    <t>Bezdrôtový prístupový modul s klávesnicou a RFID čítačkou (sivý)</t>
  </si>
  <si>
    <t>JA-153E-GR</t>
  </si>
  <si>
    <t>Bezdrôtový prístupový modul s displejom, klávesnicou a RFID čítačkou (antracitový)</t>
  </si>
  <si>
    <t>JA-154E-AN</t>
  </si>
  <si>
    <t>Bezdrôtový prístupový modul s displejom, klávesnicou a RFID čítačkou (sivý)</t>
  </si>
  <si>
    <t>JA-154E-GR</t>
  </si>
  <si>
    <t>Bezdrôtová štvorsegmentová klávesnica s displejom a RFID čítačkou (biela)</t>
  </si>
  <si>
    <t>JA-155E</t>
  </si>
  <si>
    <t>Bezdrôtová štvorsegmentová klávesnica s displejom a RFID čítačkou (antracit)</t>
  </si>
  <si>
    <t>JA-155E-AN</t>
  </si>
  <si>
    <t>Bezdrôtová štvorsegmentová klávesnica s displejom a RFID čítačkou (sivá)</t>
  </si>
  <si>
    <t>JA-155E-GR</t>
  </si>
  <si>
    <t>Bezdrôtová dotyková klávesnica s RFID čítačkou (biela), potrebné externé napájanie 12V a z</t>
  </si>
  <si>
    <t>JA-156E</t>
  </si>
  <si>
    <t>Bezdrôtová dotyková klávesnica s RFID čítačkou (antracitová)</t>
  </si>
  <si>
    <t>JA-156E-AN</t>
  </si>
  <si>
    <t>Bezdrôtová dotyková klávesnica s RFID čítačkou (sivá), potrebné externé napájanie 12V a zá</t>
  </si>
  <si>
    <t>JA-156E-GR</t>
  </si>
  <si>
    <t>Bezdrôtový modul pripojenia CO detektorov EI208W(D)</t>
  </si>
  <si>
    <t>JA-150G-CO</t>
  </si>
  <si>
    <t>Bezdrôtová optická závora, 2-lúčová</t>
  </si>
  <si>
    <t>JA-150IR</t>
  </si>
  <si>
    <t>Bezdrôtový magnetický detektor s dvomi univerzálnymi vstupmi (biely)</t>
  </si>
  <si>
    <t>JA-150M</t>
  </si>
  <si>
    <t>Bezdrôtový magnetický detektor s dvomi univerzálnymi vstupmi (antracitový)</t>
  </si>
  <si>
    <t>JA-150M-AN</t>
  </si>
  <si>
    <t>Bezdrôtový magnetický detektor s dvomi univerzálnymi vstupmi (hnedý)</t>
  </si>
  <si>
    <t>JA-150MB</t>
  </si>
  <si>
    <t>Bezdrôtový magnetický detektor s dvomi univerzálnymi vstupmi (sivý)</t>
  </si>
  <si>
    <t>JA-150M-GR</t>
  </si>
  <si>
    <t>Bezdrôtový PIR detektor pohybu</t>
  </si>
  <si>
    <t>JA-150P</t>
  </si>
  <si>
    <t>Bezdrôtový PIR detektor pohybu so základnou imunitou proti zvieratám</t>
  </si>
  <si>
    <t>JA-150P PET</t>
  </si>
  <si>
    <t>Bezdrôtový kombinovaný detektor dymu a teploty</t>
  </si>
  <si>
    <t>JA-150ST</t>
  </si>
  <si>
    <t>Bezdrôtový termostat</t>
  </si>
  <si>
    <t>JA-150TP</t>
  </si>
  <si>
    <t>Bezdrôtová optická závora, 4 lúčová</t>
  </si>
  <si>
    <t>JA-151IR</t>
  </si>
  <si>
    <t>Bezdrôtový magnetický detektor mini (hnedý)</t>
  </si>
  <si>
    <t>JA-151MB</t>
  </si>
  <si>
    <t>Bezdrôtový magnetický detektor mini (sivý)</t>
  </si>
  <si>
    <t>JA-151M-GR</t>
  </si>
  <si>
    <t>Bezdrôtový kombinovaný detektor dymu a teploty, sirénka, test. tlačidlo</t>
  </si>
  <si>
    <t>JA-151ST</t>
  </si>
  <si>
    <t>Bezdrôtový kombinovaný detektor dymu a teploty, systémová siréna, test. tlačidlo</t>
  </si>
  <si>
    <t>JA-151ST-A</t>
  </si>
  <si>
    <t>Bezdrôtový detektor teploty</t>
  </si>
  <si>
    <t>JA-151TH</t>
  </si>
  <si>
    <t>Bezdrôtový skrytý magnetický detektor - obojsmerný</t>
  </si>
  <si>
    <t>JA-152M</t>
  </si>
  <si>
    <t>Bezdrôtový PIR detektor pohybu, nový dizajn</t>
  </si>
  <si>
    <t>JA-152P</t>
  </si>
  <si>
    <t>Bezdrôtový PIR detektor pohybu, nový dizajn, sivá šošovka</t>
  </si>
  <si>
    <t>JA-152P (G)</t>
  </si>
  <si>
    <t>Bezdrôtový PIR detektor pohybu, nový dizajn (antracit)</t>
  </si>
  <si>
    <t>JA-152P-AN</t>
  </si>
  <si>
    <t>Bezdrôtový PIR detektor pohybu, nový dizajn (sivý)</t>
  </si>
  <si>
    <t>JA-152P-GR</t>
  </si>
  <si>
    <t>Bezdrôtový detektor otrasu alebo náklonu s magnetickým kontaktom</t>
  </si>
  <si>
    <t>JA-152SHM</t>
  </si>
  <si>
    <t>Bezdrôtový magnetický detektor s detekciou cudzieho magnetického poľa (biely)</t>
  </si>
  <si>
    <t>JA-153M</t>
  </si>
  <si>
    <t>Bezdrôtový magnetický detektor s detekciou cudzieho magnetického poľa (antracitový)</t>
  </si>
  <si>
    <t>JA-153M-AN</t>
  </si>
  <si>
    <t>Bezdrôtový magnetický detektor s detekciou cudzieho magnetického poľa (sivý)</t>
  </si>
  <si>
    <t>JA-153M-GR</t>
  </si>
  <si>
    <t>Bezdrôtový stropný PIR detektor pohybu</t>
  </si>
  <si>
    <t>JA-155P</t>
  </si>
  <si>
    <t>Bezdrôtový vonkajší dvojzónový detektor pohybu - záclona</t>
  </si>
  <si>
    <t>JA-157P</t>
  </si>
  <si>
    <t>Bezdrôtový vonkajší detektor pohybu</t>
  </si>
  <si>
    <t>JA-158P</t>
  </si>
  <si>
    <t>JA-159P</t>
  </si>
  <si>
    <t>Bezdrôtový PIR detektor pohybu s fotokamerou</t>
  </si>
  <si>
    <t>JA-160PC</t>
  </si>
  <si>
    <t>Bezdrôtový PIR detektor pohybu s fotokamerou (uhol záberu 90°)</t>
  </si>
  <si>
    <t>JA-160PC (90)</t>
  </si>
  <si>
    <t>Bezdrôtový modul s dvomi univerzálnymi vstupmi. Poznámka: DPS bez krabičky, odporúčaná mon</t>
  </si>
  <si>
    <t>JA-162M</t>
  </si>
  <si>
    <t>Bezdrôtový kombinovaný PIR detektor pohybu a rozbitia skla, nový dizajn (biely)</t>
  </si>
  <si>
    <t>JA-162PB</t>
  </si>
  <si>
    <t>Bezdrôtový kombinovaný PIR detektor pohybu a rozbitia skla, nový dizajn (antracit)</t>
  </si>
  <si>
    <t>JA-162PB-AN</t>
  </si>
  <si>
    <t>Bezdrôtový kombinovaný PIR detektor pohybu a rozbitia skla, nový dizajn (sivý)</t>
  </si>
  <si>
    <t>JA-162PB-GR</t>
  </si>
  <si>
    <t>Bezdrôtový kombinovaný PIR detektor pohybu s foto verifikačnou kamerou, nový dizajn (biely</t>
  </si>
  <si>
    <t>JA-162PC</t>
  </si>
  <si>
    <t>Bezdrôtový kombinovaný PIR detektor pohybu s foto verifikačnou kamerou, nový dizajn (antra</t>
  </si>
  <si>
    <t>JA-162PC-AN</t>
  </si>
  <si>
    <t>Bezdrôtový kombinovaný PIR detektor pohybu s foto verifikačnou kamerou, nový dizajn (sivý)</t>
  </si>
  <si>
    <t>JA-162PC-GR</t>
  </si>
  <si>
    <t>Bezdrôtový kombinovaný detektor pohybu PIR + MW, nový dizajn</t>
  </si>
  <si>
    <t>JA-162PW</t>
  </si>
  <si>
    <t>Bezdrôtový kombinovaný detektor pohybu PIR + MW, nový dizajn, sivá šošovka</t>
  </si>
  <si>
    <t>JA-162PW (G)</t>
  </si>
  <si>
    <t>Bezdrôtový kombinovaný detektor pohybu PIR + MW, nový dizajn (antracit)</t>
  </si>
  <si>
    <t>JA-162PW-AN</t>
  </si>
  <si>
    <t>Bezdrôtový kombinovaný detektor pohybu PIR + MW, nový dizajn (sivý)</t>
  </si>
  <si>
    <t>JA-162PW-GR</t>
  </si>
  <si>
    <t>Bezdrôtový vonkajší dvojzónový detektor pohybu</t>
  </si>
  <si>
    <t>JA-169P</t>
  </si>
  <si>
    <t>Bezdrôtový detektor rozbitia skla</t>
  </si>
  <si>
    <t>JA-180B</t>
  </si>
  <si>
    <t>Bezdrôtový kombinovaný detektor pohybu PIR + MW</t>
  </si>
  <si>
    <t>JA-180W</t>
  </si>
  <si>
    <t>Bezdrôtový otrasový a náklonový detektor</t>
  </si>
  <si>
    <t>JA-182SH</t>
  </si>
  <si>
    <t>Miniáturny bezdrôtový stropný PIR detektor pohybu</t>
  </si>
  <si>
    <t>JA-185P</t>
  </si>
  <si>
    <t>Bezdrôtový dvojzónový PIR detektor pohybu</t>
  </si>
  <si>
    <t>JA-186P</t>
  </si>
  <si>
    <t>Bezdrôtový detektor teploty vonkajší, interný senzor -25 až +60°C / vstup pre JB-TS-PT1000</t>
  </si>
  <si>
    <t>JB-EXT-TH-R</t>
  </si>
  <si>
    <t>Bezdrôtová siréna vnútorná, nové funkcie</t>
  </si>
  <si>
    <t>JA-150A II</t>
  </si>
  <si>
    <t>Bezdrôtová siréna vnútorná do zásuvky, nový dizajn, nové funkcie</t>
  </si>
  <si>
    <t>JA-152A</t>
  </si>
  <si>
    <t xml:space="preserve">Úplne bezdrôtová siréna vonkajšia - základňa s elektronikou </t>
  </si>
  <si>
    <t>JA-163A-BASE-RB</t>
  </si>
  <si>
    <t>Jablotron 100 - Bezdrôtové relé</t>
  </si>
  <si>
    <t>Multifunkčné bezdrôtové relé do hlbokej podomietkovej krabice KU-68</t>
  </si>
  <si>
    <t>AC-160-C</t>
  </si>
  <si>
    <t>Multifunkčné bezdrôtové relé na DIN lištu</t>
  </si>
  <si>
    <t>AC-160-DIN</t>
  </si>
  <si>
    <t>Bezdrôtový výkonový modul výstupov PG</t>
  </si>
  <si>
    <t>JA-150N</t>
  </si>
  <si>
    <t>Bezdrôtový signálový modul výstupov PG</t>
  </si>
  <si>
    <t>JA-151N</t>
  </si>
  <si>
    <t>Inteligentná bezdrôtová zásuvka</t>
  </si>
  <si>
    <t>JB-160N-PLUG</t>
  </si>
  <si>
    <t>Priechodná zásuvka s riadeným výstupom</t>
  </si>
  <si>
    <t>JB-162N-PLUG</t>
  </si>
  <si>
    <t>Jablotron 100 - merač</t>
  </si>
  <si>
    <t>Bezdrôtový modul impulzného výstupu elektromera, plynomera, vodomera</t>
  </si>
  <si>
    <t>JA-150EM-DIN</t>
  </si>
  <si>
    <t>Bezdrôtový dvojtlačidlový ovládač - obojsmerný, signalizácia stavu, na viac ústrední, PG</t>
  </si>
  <si>
    <t>JA-152J MS II</t>
  </si>
  <si>
    <t>Bezdrôtový štvortlačidlový ovládač - obojsmerný, signalizáca stavu, na viac ústrední, PG</t>
  </si>
  <si>
    <t>JA-154J MS II</t>
  </si>
  <si>
    <t>Jablotron 100 - Ovládače</t>
  </si>
  <si>
    <t>Univerzálny ovládač, vysielač do vozidla</t>
  </si>
  <si>
    <t>JA-155J</t>
  </si>
  <si>
    <t xml:space="preserve">Bezdrôtové multifunkčné tiesňové tlačidlo - obojsmerné, </t>
  </si>
  <si>
    <t>JA-156J</t>
  </si>
  <si>
    <t>Vysielač do vozidla</t>
  </si>
  <si>
    <t>JA-185J</t>
  </si>
  <si>
    <t>Bezdrôtová ventilová hlavica s adaptérom na ventil VA50</t>
  </si>
  <si>
    <t>JB-150N-HEAD</t>
  </si>
  <si>
    <t>Náhradný plast pre ovládače JA-152J xx</t>
  </si>
  <si>
    <t>PLV-JA152JMSII</t>
  </si>
  <si>
    <t>Náhradný plast pre ovládače JA-154J xx</t>
  </si>
  <si>
    <t>PLV-JA154JMSII</t>
  </si>
  <si>
    <t>Jablotron - Univerzal - siréna</t>
  </si>
  <si>
    <t>Vonkajšia nezálohovaná piezosiréna s LED blikačom</t>
  </si>
  <si>
    <t>OS-350</t>
  </si>
  <si>
    <t>Vonkajšia magnetodynamická zálohovaná siréna s NiCd aku 4,8V/1,8Ah, blikač</t>
  </si>
  <si>
    <t>OS-365A</t>
  </si>
  <si>
    <t>Minipiezosiréna 108dB</t>
  </si>
  <si>
    <t>SA-105</t>
  </si>
  <si>
    <t>Interiérová piezosiréna s blikačom, biely plast, tamper kontakt</t>
  </si>
  <si>
    <t>SA-913FM</t>
  </si>
  <si>
    <t>Interiérová piezosiréna, biely plast, tamper kontakt</t>
  </si>
  <si>
    <t>SA-913TM</t>
  </si>
  <si>
    <t>Autonómny detektor plynu CO (oxidu uhoľnatého) s displejom</t>
  </si>
  <si>
    <t>EI208DW</t>
  </si>
  <si>
    <t>Autonómny detektor plynu CO (oxidu uhoľnatého)</t>
  </si>
  <si>
    <t>EI208W</t>
  </si>
  <si>
    <t>Detektor úniku horľavých plynov - univerzálny 12V DC</t>
  </si>
  <si>
    <t>GS-133</t>
  </si>
  <si>
    <t>Záplavový detektor, napájanie 12V js, výstup voliteľne spínací alebo rozpínací proti GND</t>
  </si>
  <si>
    <t>LD-12</t>
  </si>
  <si>
    <t>Optický detektor dymu a vysokej teploty, voľba reakcie, sirénka, 12V DC alt. 3 x 1,5V AA</t>
  </si>
  <si>
    <t>SD-283ST</t>
  </si>
  <si>
    <t>Autonómny optický detektor dymu a vysokej teploty, voľba reakcie, sirénka, 3x 1,5V AA</t>
  </si>
  <si>
    <t>SD-503ST</t>
  </si>
  <si>
    <t>Jablotron 100 - Inštalačné príslušenstvo</t>
  </si>
  <si>
    <t>Inštalačný kábel pre JA-100, 2x 0,8mm + 2x 0,5 mm, 300 metrov</t>
  </si>
  <si>
    <t>CC-01</t>
  </si>
  <si>
    <t>Inštalačný kábel pre JA-100, 4x 0,5mm, 300 metrov</t>
  </si>
  <si>
    <t>CC-02</t>
  </si>
  <si>
    <t>Inštalačný kábel pre JA-100, 2x 0,8mm + 6x 0,5 mm, 250 metrov</t>
  </si>
  <si>
    <t>CC-03</t>
  </si>
  <si>
    <t>Inštalačný kábel pre JA-100, 2x 0,8mm + 2x 0,5 mm, 200 metrov, zvýšená odolnosť voči požia</t>
  </si>
  <si>
    <t>CC-11</t>
  </si>
  <si>
    <t xml:space="preserve">Rozbočovač zbernice so sabotážnym kontaktom a pomocnými svorkami s JA-190PL </t>
  </si>
  <si>
    <t>JA-110Z</t>
  </si>
  <si>
    <t>Rozbočovač zbernice - variant B (kruh)</t>
  </si>
  <si>
    <t>JA-110Z-B</t>
  </si>
  <si>
    <t>Rozbočovač zbernice - variant C (mini), aj do KU-68 podomietkovej krabice</t>
  </si>
  <si>
    <t>JA-110Z-C</t>
  </si>
  <si>
    <t xml:space="preserve">Rozbočovač zbernice - variant D (viacpozičný), oddelenie na 2 vetvy, I-BUS </t>
  </si>
  <si>
    <t>JA-110Z-D</t>
  </si>
  <si>
    <t>Posilňovač zbernice</t>
  </si>
  <si>
    <t>JA-120Z</t>
  </si>
  <si>
    <t>Zbernicové rozhranie RS-485</t>
  </si>
  <si>
    <t>JA-121T</t>
  </si>
  <si>
    <t xml:space="preserve">Jablotron 100 - Inštalačné príslušenstvo </t>
  </si>
  <si>
    <t>Opakovač rádiového signálu. Potrebné doplniť batériu BAT-4V8-N900</t>
  </si>
  <si>
    <t>JA-150R</t>
  </si>
  <si>
    <t>Plastový kryt-siréna</t>
  </si>
  <si>
    <t>Plastový kryt sirény JA-111A, JA-151A, JA-163A - antracitový, červený blikač</t>
  </si>
  <si>
    <t>JA-1X1A-C-AN</t>
  </si>
  <si>
    <t>Plastový kryt sirény JA-111A, JA-151A, JA-163A - antracitový, modrý blikač</t>
  </si>
  <si>
    <t>JA-1X1A-C-AN-B</t>
  </si>
  <si>
    <t>Plastový kryt sirény JA-111A, JA-151A, JA-163A - sivý, červený blikač</t>
  </si>
  <si>
    <t>JA-1X1A-C-GR</t>
  </si>
  <si>
    <t>Plastový kryt sirény JA-111A, JA-151A, JA-163A - sivý, modrý blikač</t>
  </si>
  <si>
    <t>JA-1X1A-C-GR-B</t>
  </si>
  <si>
    <t>Plastový kryt sirény JA-111A, JA-151A, JA-163A - nerezový, červený blikač</t>
  </si>
  <si>
    <t>JA-1X1A-C-ST</t>
  </si>
  <si>
    <t>Plastový kryt sirény JA-111A, JA-151A, JA-163A - nerezový, modrý blikač</t>
  </si>
  <si>
    <t>JA-1X1A-C-ST-B</t>
  </si>
  <si>
    <t>Kĺbový držiak pre PIR detektory typu JA-1x1P</t>
  </si>
  <si>
    <t>JA-191PL</t>
  </si>
  <si>
    <t>Držiak detektorov JA-112P a JA-152P do steny, vratane sivého a bieleho rámika</t>
  </si>
  <si>
    <t>JA-196PL-S</t>
  </si>
  <si>
    <t>Externý senzor pre JB-EXT-TH-X, rozsah -50 až +200 °C</t>
  </si>
  <si>
    <t>JB-TS-PT1000</t>
  </si>
  <si>
    <t>Alternatívna šošovka k detektorom PIR</t>
  </si>
  <si>
    <t>Alternatívna šošovka záclonová (ZA)</t>
  </si>
  <si>
    <t>JS-7902</t>
  </si>
  <si>
    <t>Alternatívna šošovka chodbová (CH)</t>
  </si>
  <si>
    <t>JS-7904</t>
  </si>
  <si>
    <t>Alternatívna šošovka zvieracia (ZV)</t>
  </si>
  <si>
    <t>JS-7910</t>
  </si>
  <si>
    <t>Pre detektory JA-1x2P a JA-1x2Px</t>
  </si>
  <si>
    <t>Alternatívna sivá šošovka so zvýšenou odolnosťou proti bielemu svetlu pre PIR detektory sé</t>
  </si>
  <si>
    <t>JS-7920</t>
  </si>
  <si>
    <t>Viacúčelová montážna krabica - malá</t>
  </si>
  <si>
    <t>JA-190PL</t>
  </si>
  <si>
    <t>Viacúčelová vonkajšia montážna krabica</t>
  </si>
  <si>
    <t>JA-192PL-A</t>
  </si>
  <si>
    <t>Viacúčelová montážna krabica - stredná, viacprvková, so sabotážnymi kontaktami</t>
  </si>
  <si>
    <t>JA-194PL</t>
  </si>
  <si>
    <t>Viacúčelová montážna krabica – malá, so sabotážnymi kontaktami</t>
  </si>
  <si>
    <t>JA-195PL</t>
  </si>
  <si>
    <t xml:space="preserve"> Inštalačné príslušenstvo</t>
  </si>
  <si>
    <t>Plastová skrinka ústrední JA-83K, JA-106K, vhodná pre zdroj BP-12-18</t>
  </si>
  <si>
    <t>PLV-CP-L</t>
  </si>
  <si>
    <t>Inštalačné príslušenstvo</t>
  </si>
  <si>
    <t>Náhradná plast. skrinka pre ústredne JA-103K, JA-101K, JA-102K</t>
  </si>
  <si>
    <t>PLV-CP-M</t>
  </si>
  <si>
    <t>Plast pre rádiový modul JA-111R vrátane nasadzovacej časti svorkovnice</t>
  </si>
  <si>
    <t>PLV-JA111R</t>
  </si>
  <si>
    <t>Univerzálna podložka pod stropné detektory</t>
  </si>
  <si>
    <t>PLV-P-ST</t>
  </si>
  <si>
    <t>Bezdotyková prístupová RFID karta pre systém JA-100</t>
  </si>
  <si>
    <t>JA-190J</t>
  </si>
  <si>
    <t>USB čítačka RFID kariet a čipov pre PC</t>
  </si>
  <si>
    <t>JA-190T</t>
  </si>
  <si>
    <t>Duálna USB čítačka (RFID / MiFare) kariet a čipov pre PC</t>
  </si>
  <si>
    <t>JA-191T</t>
  </si>
  <si>
    <t>Bezdotykový prístupový RFID čip pre systém JA-100 čierny plast s logom</t>
  </si>
  <si>
    <t>JA-192J</t>
  </si>
  <si>
    <t>Duálna prístupová karta LF-HF UID</t>
  </si>
  <si>
    <t>JA-193J</t>
  </si>
  <si>
    <t>Jablotron 100 - Ovladače</t>
  </si>
  <si>
    <t xml:space="preserve">RFID prístupový čip k JA-100 - kožený prívesok, čierny </t>
  </si>
  <si>
    <t>JA-194J-BK</t>
  </si>
  <si>
    <t>RFID prístupový čip k JA-100 - kožený prívesok, červený</t>
  </si>
  <si>
    <t>JA-194J-RE</t>
  </si>
  <si>
    <t>Duálny prístupový čip LF-HF UID</t>
  </si>
  <si>
    <t>JA-196J</t>
  </si>
  <si>
    <t>RFID prístupový čip - prívesok čierny - EM Unique 125kHz</t>
  </si>
  <si>
    <t>PC-02B</t>
  </si>
  <si>
    <t>Tester detektorov</t>
  </si>
  <si>
    <t>Elektronický tester detektorov rozbitia skla Jablotron</t>
  </si>
  <si>
    <t>GBT-212</t>
  </si>
  <si>
    <t>Testovací aerosol</t>
  </si>
  <si>
    <t>Testovací aerosol na testovanie dymových detektorov, ručný s rozptylovacím difúzorom</t>
  </si>
  <si>
    <t>SD-TESTER</t>
  </si>
  <si>
    <t>Testovací sprej na testovanie detektorov CO</t>
  </si>
  <si>
    <t>SOLO C3</t>
  </si>
  <si>
    <t>Zálohovací NiCd akupack 4,8V / 1,8Ah pre sirény JA-111A-BASE a JA-115A</t>
  </si>
  <si>
    <t>BAT 4V8</t>
  </si>
  <si>
    <t>Akumulátor 1,2V pre modul dverného zámku JA-120N</t>
  </si>
  <si>
    <t>BAT-1V2-NIMH.1</t>
  </si>
  <si>
    <t>Zálohovací akumulátor pre JA-150R</t>
  </si>
  <si>
    <t>BAT-4V8-LH900</t>
  </si>
  <si>
    <t>Zálohovací akumulátor pre JA-150R, náhradný akumulátor do GD-04A</t>
  </si>
  <si>
    <t>12V zdroj pre bezdrôtové klávesnice s displejom JA-156E vhodný pod vypínač</t>
  </si>
  <si>
    <t>HLK-PM12JBT</t>
  </si>
  <si>
    <t>12V zdroj pre bezdrôtové klávesnice s displejom JA-156E, inštalácia pod vypínač</t>
  </si>
  <si>
    <t>Ústredňa alarmu JABLOTRON Mercury s LAN komunikátorom a LTE komunikátorom LITE bez rádiové</t>
  </si>
  <si>
    <t>JA-102KY</t>
  </si>
  <si>
    <t>Zbernicový kombinovaný detektor dymu a teploty, systémová siréna, antracit</t>
  </si>
  <si>
    <t>JA-111ST-A-AN</t>
  </si>
  <si>
    <t>Zbernicová siréna vonkajšia - základňa s elektronikou - voliteľná položka BAT-4V8</t>
  </si>
  <si>
    <t>JA-113A-BASE-RB</t>
  </si>
  <si>
    <t>Zbernicový prístupový modul s displejom, klávesnicou a RFID čítačkou (biely)</t>
  </si>
  <si>
    <t>JA-114E</t>
  </si>
  <si>
    <t>Zbernicový kombinovaný detektor pohybu a rozbitia skla</t>
  </si>
  <si>
    <t>JA-121PB</t>
  </si>
  <si>
    <t>Zbernicový duálny detektor pohybu PIR + mikrovlna</t>
  </si>
  <si>
    <t>JA-121PW</t>
  </si>
  <si>
    <t>Zbernicová vonkajšia čítačka Mifare, Desfire a NFC</t>
  </si>
  <si>
    <t>JA-122E-NFC</t>
  </si>
  <si>
    <t xml:space="preserve">Zbernicová vonkajšia klávesnica s čítačkou Mifare, Desfire a NFC </t>
  </si>
  <si>
    <t>JA-123E-NFC</t>
  </si>
  <si>
    <t>Bezdrôtová čítačka čipov na ovládanie sekcie</t>
  </si>
  <si>
    <t>JA-151E</t>
  </si>
  <si>
    <t>Bezdrôtový záplavový detektor</t>
  </si>
  <si>
    <t>JA-151F</t>
  </si>
  <si>
    <t>Bezdrôtový kombinovaný detektor dymu a teploty, systémová siréna, antracit</t>
  </si>
  <si>
    <t>JA-151ST-A-AN</t>
  </si>
  <si>
    <t>Bezdrôtový prístupový modul s klávesnicou a RFID čítačkou (nový biely plast)</t>
  </si>
  <si>
    <t>JA-153E</t>
  </si>
  <si>
    <t>JA-153M-BR</t>
  </si>
  <si>
    <t>Bezdrôtová vnútorná siréna, napájanie 3x BAT 1,5V AA</t>
  </si>
  <si>
    <t>JA-154A</t>
  </si>
  <si>
    <t>Bezdrôtový prístupový modul s LCD displejom, klávesnicou a RFID čítačkou</t>
  </si>
  <si>
    <t>JA-154E</t>
  </si>
  <si>
    <t>Bezdrôtový magnetický detektor mini - biely</t>
  </si>
  <si>
    <t>JA-155M</t>
  </si>
  <si>
    <t>Bezdrôtový mini magnetický detektor - biely</t>
  </si>
  <si>
    <t>Bezdrôtový magnetický detektor mini - antracit</t>
  </si>
  <si>
    <t>JA-155M-AN</t>
  </si>
  <si>
    <t>Bezdrôtový mini magnetický detektor - antracit</t>
  </si>
  <si>
    <t>Bezdrôtový magnetický detektor mini - hnedý</t>
  </si>
  <si>
    <t>JA-155M-BR</t>
  </si>
  <si>
    <t>Bezdrôtový mini magnetický detektor - hnedý</t>
  </si>
  <si>
    <t>Bezdrôtový magnetický detektor mini - sivý</t>
  </si>
  <si>
    <t>JA-155M-GR</t>
  </si>
  <si>
    <t>Bezdrôtový mini magnetický detektor - sivý</t>
  </si>
  <si>
    <t>Bezdrôtové tiesňové tlačidlo na ruku</t>
  </si>
  <si>
    <t>JA-157J</t>
  </si>
  <si>
    <t>Bezdrôtové nástenné tlačidlo</t>
  </si>
  <si>
    <t>JA-158J</t>
  </si>
  <si>
    <t>Bezdrôtový kombinovaný detektor pohybu a rozbitia skla</t>
  </si>
  <si>
    <t>JA-161PB</t>
  </si>
  <si>
    <t>Bezdrôtový duálny PIR + MW detektor pohybu</t>
  </si>
  <si>
    <t>JA-161PW</t>
  </si>
  <si>
    <t>Bezdrôtový magnetický detektor - "neviditeľný"</t>
  </si>
  <si>
    <t>JA-182M</t>
  </si>
  <si>
    <t>Duálny prístupový čip LF-HF UID, kožený čierny</t>
  </si>
  <si>
    <t>JA-197J</t>
  </si>
  <si>
    <t>Duálny prístupový čip LF-HF UID, kovový</t>
  </si>
  <si>
    <t>JA-198J</t>
  </si>
  <si>
    <t>Plastový kryt sirény JA-111A, JA-151A, JA-163A - biely, červený blikač</t>
  </si>
  <si>
    <t>JA-1X1-C-WH</t>
  </si>
  <si>
    <t>Plastový kryt sirény JA-111A, JA-113A, JA-163A - antracitový, priehľadný blikač</t>
  </si>
  <si>
    <t>JA-1X2A-C-AN</t>
  </si>
  <si>
    <t>Plastový kryt sirény JA-111A, JA-151A, JA-163A - antracit, transparentný blikač</t>
  </si>
  <si>
    <t>Plastový kryt sirény JA-111A, JA-113A, JA-163A - biely, priehľadný blikač</t>
  </si>
  <si>
    <t>JA-1X2A-C-WH</t>
  </si>
  <si>
    <t>Plastový kryt sirény JA-111A, JA-151A, JA-163A - biely, transparentný blikač</t>
  </si>
  <si>
    <t>Inteligentná bezdrôtová zásuvka s meraním spotreby</t>
  </si>
  <si>
    <t>JB-164N-PLUG</t>
  </si>
  <si>
    <t>Vonkajšia IP kamera 5 MPx - turret</t>
  </si>
  <si>
    <t>JI-113C</t>
  </si>
  <si>
    <t>Vonkajšia IP kamera 5 MPx - bullet</t>
  </si>
  <si>
    <t>JI-114C</t>
  </si>
  <si>
    <t>Vonkajšia IP kamera 5 MPx - bullet - audio s integrovaným reproduktorom a mikrofónom</t>
  </si>
  <si>
    <t>JI-114C-A</t>
  </si>
  <si>
    <t>IP prevodník pre RTSP kamery - univerzálny IP prevodník umožňuje pripojenie kamier tretích</t>
  </si>
  <si>
    <t>JI-120T</t>
  </si>
  <si>
    <t>Tlačiareň štítkov pre segmenty JA-192E s Bluetooth, neobsahuje pásku PT-TAPE02-BW</t>
  </si>
  <si>
    <t>PT-P710-BT</t>
  </si>
  <si>
    <t>PT-TAPE02-BW</t>
  </si>
  <si>
    <t>AJAX - Záclonové detektory, Biela</t>
  </si>
  <si>
    <t>Curtain Outdoor White</t>
  </si>
  <si>
    <t>101441</t>
  </si>
  <si>
    <t>AJAX - Elektrické zásuvky, -</t>
  </si>
  <si>
    <t>OutletCore (basic) type E</t>
  </si>
  <si>
    <t>102912</t>
  </si>
  <si>
    <t>OutletCore (basic) vertical type E</t>
  </si>
  <si>
    <t>102914</t>
  </si>
  <si>
    <t>AJAX - Externá anténa, Čierna</t>
  </si>
  <si>
    <t>External Antenna Black</t>
  </si>
  <si>
    <t>104117</t>
  </si>
  <si>
    <t>AJAX - Naástenné krabičky pre Spínače osvetlnia, Biela</t>
  </si>
  <si>
    <t>SurfaceBox White</t>
  </si>
  <si>
    <t>107589</t>
  </si>
  <si>
    <t>AJAX - Diaľkové ovládače, Biela</t>
  </si>
  <si>
    <t>Superior SpaceControl White</t>
  </si>
  <si>
    <t>110753</t>
  </si>
  <si>
    <t>AJAX - Diaľkové ovládače, Čierna</t>
  </si>
  <si>
    <t>Superior SpaceControl Black</t>
  </si>
  <si>
    <t>110754</t>
  </si>
  <si>
    <t>AJAX - Wi-Fi kamery, Biela</t>
  </si>
  <si>
    <t>IndoorCam White</t>
  </si>
  <si>
    <t>111566</t>
  </si>
  <si>
    <t>AJAX - Wi-Fi kamery, Čierna</t>
  </si>
  <si>
    <t>IndoorCam Black</t>
  </si>
  <si>
    <t>111567</t>
  </si>
  <si>
    <t>AJAX - Napájanie, -</t>
  </si>
  <si>
    <t>12V PSU NVR</t>
  </si>
  <si>
    <t>112255</t>
  </si>
  <si>
    <t>AJAX - Pohybové detektory + kamera, Biela</t>
  </si>
  <si>
    <t>Superior MotionCam AM PhOD White</t>
  </si>
  <si>
    <t>116768</t>
  </si>
  <si>
    <t>AJAX - Pohybové detektory, Biela</t>
  </si>
  <si>
    <t>Superior MotionProtect plus G3 Fbr White</t>
  </si>
  <si>
    <t>117717</t>
  </si>
  <si>
    <t>AJAX - Sirény, Čierna</t>
  </si>
  <si>
    <t>Superior StreetSiren Plus Black</t>
  </si>
  <si>
    <t>117720</t>
  </si>
  <si>
    <t>AJAX - Sirény, Biela</t>
  </si>
  <si>
    <t>Superior StreetSiren Plus White</t>
  </si>
  <si>
    <t>117721</t>
  </si>
  <si>
    <t>Superior StreetSiren Plus Fibra Black</t>
  </si>
  <si>
    <t>117726</t>
  </si>
  <si>
    <t>Superior StreetSiren Plus Fibra White</t>
  </si>
  <si>
    <t>117727</t>
  </si>
  <si>
    <t>AJAX - Modul pre napájanie zbernice, Čierna</t>
  </si>
  <si>
    <t>Superior LineSupply 75W Fibra Black</t>
  </si>
  <si>
    <t>117732</t>
  </si>
  <si>
    <t>AJAX - Modul pre napájanie zbernice, Biela</t>
  </si>
  <si>
    <t>Superior LineSupply 75W Fibra White</t>
  </si>
  <si>
    <t>117733</t>
  </si>
  <si>
    <t>AJAX - Otrasové detektory, Čierna</t>
  </si>
  <si>
    <t>Superior SeismoProtect G3 Fibra Black</t>
  </si>
  <si>
    <t>117736</t>
  </si>
  <si>
    <t>AJAX - Otrasové detektory, Biela</t>
  </si>
  <si>
    <t>Superior SeismoProtect G3 Fibra White</t>
  </si>
  <si>
    <t>117737</t>
  </si>
  <si>
    <t>AJAX - Integračné moduly, -</t>
  </si>
  <si>
    <t>Superior MultiTransmitter IO 4X4 Fibra</t>
  </si>
  <si>
    <t>117739</t>
  </si>
  <si>
    <t>AJAX - Pohybové detektory + kamera, Čierna</t>
  </si>
  <si>
    <t>MotionCam HDR Black</t>
  </si>
  <si>
    <t>117743</t>
  </si>
  <si>
    <t>MotionCam HDR White</t>
  </si>
  <si>
    <t>117744</t>
  </si>
  <si>
    <t>AJAX - Klávesnice, Biela</t>
  </si>
  <si>
    <t>Superior Keypad Outdoor Fibra White</t>
  </si>
  <si>
    <t>117759</t>
  </si>
  <si>
    <t>AJAX - Klávesnice, Čierna</t>
  </si>
  <si>
    <t>Superior Keypad Outdoor Fibra Black</t>
  </si>
  <si>
    <t>117760</t>
  </si>
  <si>
    <t>AJAX - Klávesnice, Tmavo sivá</t>
  </si>
  <si>
    <t>Superior Keypad Outdoor Fibra Graphite</t>
  </si>
  <si>
    <t>117761</t>
  </si>
  <si>
    <t>Superior MotionCam HD PhOD White</t>
  </si>
  <si>
    <t>118274</t>
  </si>
  <si>
    <t>Superior MotionCam HD PhOD Black</t>
  </si>
  <si>
    <t>118275</t>
  </si>
  <si>
    <t>AJAX - Signalizačné prvky, Biela</t>
  </si>
  <si>
    <t>FireProtect Sounder/VAD White</t>
  </si>
  <si>
    <t>118599</t>
  </si>
  <si>
    <t>AJAX - Signalizačné prvky, Čierna</t>
  </si>
  <si>
    <t>FireProtect Sounder/VAD Black</t>
  </si>
  <si>
    <t>118600</t>
  </si>
  <si>
    <t>AJAX - Signalizačné prvky, Červená</t>
  </si>
  <si>
    <t>FireProtect Sounder/VAD Red</t>
  </si>
  <si>
    <t>118601</t>
  </si>
  <si>
    <t>FireProtect Sounder White</t>
  </si>
  <si>
    <t>118602</t>
  </si>
  <si>
    <t>FireProtect Sounder Black</t>
  </si>
  <si>
    <t>118603</t>
  </si>
  <si>
    <t>FireProtect Sounder Red</t>
  </si>
  <si>
    <t>118604</t>
  </si>
  <si>
    <t>FireProtect VAD White</t>
  </si>
  <si>
    <t>118605</t>
  </si>
  <si>
    <t>FireProtect VAD Black</t>
  </si>
  <si>
    <t>118606</t>
  </si>
  <si>
    <t>FireProtect VAD Red</t>
  </si>
  <si>
    <t>118607</t>
  </si>
  <si>
    <t>MotionCam HDR PhOD Black</t>
  </si>
  <si>
    <t>119281</t>
  </si>
  <si>
    <t>MotionCam HDR PhOD White</t>
  </si>
  <si>
    <t>119282</t>
  </si>
  <si>
    <t>AJAX - Požiarne hlásiče, Biela</t>
  </si>
  <si>
    <t>FireProtect Heat/Sounder White</t>
  </si>
  <si>
    <t>119915</t>
  </si>
  <si>
    <t>AJAX - Požiarne hlásiče, Čierna</t>
  </si>
  <si>
    <t>FireProtect Heat/Sounder Black</t>
  </si>
  <si>
    <t>119916</t>
  </si>
  <si>
    <t>FireProtect Heat White</t>
  </si>
  <si>
    <t>119917</t>
  </si>
  <si>
    <t>FireProtect Heat Black</t>
  </si>
  <si>
    <t>119918</t>
  </si>
  <si>
    <t>FireProtect Smoke/Sounder White</t>
  </si>
  <si>
    <t>119919</t>
  </si>
  <si>
    <t>FireProtect Smoke/Sounder Black</t>
  </si>
  <si>
    <t>119920</t>
  </si>
  <si>
    <t>FireProtect Smoke White</t>
  </si>
  <si>
    <t>119921</t>
  </si>
  <si>
    <t>FireProtect Smoke Black</t>
  </si>
  <si>
    <t>119922</t>
  </si>
  <si>
    <t>AJAX - Batérie, -</t>
  </si>
  <si>
    <t>Internal battery NB 7,2V/95Ah</t>
  </si>
  <si>
    <t>121874</t>
  </si>
  <si>
    <t>Superior MultiTransmitter Fibra W/C</t>
  </si>
  <si>
    <t>123264</t>
  </si>
  <si>
    <t>AJAX - Ústredne, -</t>
  </si>
  <si>
    <t>Superior Hub Hybrid (4G) W/C</t>
  </si>
  <si>
    <t>124104</t>
  </si>
  <si>
    <t>AJAX - Moduly, Biela</t>
  </si>
  <si>
    <t>I/O Module (2X2) White</t>
  </si>
  <si>
    <t>124590</t>
  </si>
  <si>
    <t>AJAX - Moduly, Čierna</t>
  </si>
  <si>
    <t>I/O Module (2X2) Black</t>
  </si>
  <si>
    <t>124591</t>
  </si>
  <si>
    <t>AJAX - Príslušenstvo, Biela</t>
  </si>
  <si>
    <t>GlandBox White</t>
  </si>
  <si>
    <t>125717</t>
  </si>
  <si>
    <t>AJAX - Príslušenstvo, Čierna</t>
  </si>
  <si>
    <t>GlandBox Black</t>
  </si>
  <si>
    <t>125718</t>
  </si>
  <si>
    <t>AJAX - Ovládacie panely, Biela</t>
  </si>
  <si>
    <t>Fire Hub White</t>
  </si>
  <si>
    <t>125732</t>
  </si>
  <si>
    <t>AJAX - Ovládacie panely, Čierna</t>
  </si>
  <si>
    <t>Fire Hub Black</t>
  </si>
  <si>
    <t>125733</t>
  </si>
  <si>
    <t>AJAX - Záslepka pre elektrické zásuvky a vypínače, -</t>
  </si>
  <si>
    <t>CoverHolder</t>
  </si>
  <si>
    <t>126118</t>
  </si>
  <si>
    <t>CoverHolder vertical</t>
  </si>
  <si>
    <t>126119</t>
  </si>
  <si>
    <t>AJAX - Záslepka pre elektrické zásuvky a vypínače, Biela</t>
  </si>
  <si>
    <t>SoloCover (CP) White</t>
  </si>
  <si>
    <t>126120</t>
  </si>
  <si>
    <t>AJAX - Záslepka pre elektrické zásuvky a vypínače, Čierna</t>
  </si>
  <si>
    <t>SoloCover (CP) Black</t>
  </si>
  <si>
    <t>126121</t>
  </si>
  <si>
    <t>AJAX - Záslepka pre elektrické zásuvky a vypínače, Krémovo biela</t>
  </si>
  <si>
    <t>SoloCover (CP) Ivory</t>
  </si>
  <si>
    <t>126122</t>
  </si>
  <si>
    <t>AJAX - Záslepka pre elektrické zásuvky a vypínače, Sivá</t>
  </si>
  <si>
    <t>SoloCover (CP) Grey</t>
  </si>
  <si>
    <t>126123</t>
  </si>
  <si>
    <t>AJAX - Záslepka pre elektrické zásuvky a vypínače, Tmavo sivá</t>
  </si>
  <si>
    <t>SoloCover (CP) Graphite</t>
  </si>
  <si>
    <t>126124</t>
  </si>
  <si>
    <t>AJAX - Záslepka pre elektrické zásuvky a vypínače, Hmlistá</t>
  </si>
  <si>
    <t>SoloCover (CP) Fog</t>
  </si>
  <si>
    <t>126125</t>
  </si>
  <si>
    <t>AJAX - Záslepka pre elektrické zásuvky a vypínače, Béžová</t>
  </si>
  <si>
    <t>SoloCover (CP) Oyster</t>
  </si>
  <si>
    <t>126126</t>
  </si>
  <si>
    <t>AJAX - Záslepka pre elektrické zásuvky a vypínače, Olivová</t>
  </si>
  <si>
    <t>SoloCover (CP) Olive</t>
  </si>
  <si>
    <t>126127</t>
  </si>
  <si>
    <t>CenterCover (CP) White</t>
  </si>
  <si>
    <t>126128</t>
  </si>
  <si>
    <t>CenterCover (CP) Black</t>
  </si>
  <si>
    <t>126129</t>
  </si>
  <si>
    <t>CenterCover (CP) Ivory</t>
  </si>
  <si>
    <t>126130</t>
  </si>
  <si>
    <t>CenterCover (CP) Grey</t>
  </si>
  <si>
    <t>126131</t>
  </si>
  <si>
    <t>CenterCover (CP) Graphite</t>
  </si>
  <si>
    <t>126132</t>
  </si>
  <si>
    <t>CenterCover (CP) Fog</t>
  </si>
  <si>
    <t>126133</t>
  </si>
  <si>
    <t>CenterCover (CP) Oyster</t>
  </si>
  <si>
    <t>126134</t>
  </si>
  <si>
    <t>CenterCover (CP) Olive</t>
  </si>
  <si>
    <t>126135</t>
  </si>
  <si>
    <t>SideCover (CP) White</t>
  </si>
  <si>
    <t>126136</t>
  </si>
  <si>
    <t>SideCover (CP) Black</t>
  </si>
  <si>
    <t>126137</t>
  </si>
  <si>
    <t>SideCover (CP) Ivory</t>
  </si>
  <si>
    <t>126138</t>
  </si>
  <si>
    <t>SideCover (CP) Grey</t>
  </si>
  <si>
    <t>126139</t>
  </si>
  <si>
    <t>SideCover (CP) Graphite</t>
  </si>
  <si>
    <t>126140</t>
  </si>
  <si>
    <t>SideCover (CP) Fog</t>
  </si>
  <si>
    <t>126141</t>
  </si>
  <si>
    <t>SideCover (CP) Oyster</t>
  </si>
  <si>
    <t>126142</t>
  </si>
  <si>
    <t>SideCover (CP) Olive</t>
  </si>
  <si>
    <t>126143</t>
  </si>
  <si>
    <t>AJAX - Ethernetové zásuvky, Biela</t>
  </si>
  <si>
    <t>OutletCore (LAN) White</t>
  </si>
  <si>
    <t>126185</t>
  </si>
  <si>
    <t>AJAX - Ethernetové zásuvky vertikálne, Biela</t>
  </si>
  <si>
    <t>OutletCore (LAN) vertical White</t>
  </si>
  <si>
    <t>126186</t>
  </si>
  <si>
    <t>SoloCover (LAN) White</t>
  </si>
  <si>
    <t>126187</t>
  </si>
  <si>
    <t>AJAX - Ethernetové zásuvky, Čierna</t>
  </si>
  <si>
    <t>SoloCover (LAN) Black</t>
  </si>
  <si>
    <t>126188</t>
  </si>
  <si>
    <t>AJAX - Ethernetové zásuvky, Krémovo biela</t>
  </si>
  <si>
    <t>SoloCover (LAN) Ivory</t>
  </si>
  <si>
    <t>126189</t>
  </si>
  <si>
    <t>AJAX - Ethernetové zásuvky, Sivá</t>
  </si>
  <si>
    <t>SoloCover (LAN) Grey</t>
  </si>
  <si>
    <t>126190</t>
  </si>
  <si>
    <t>AJAX - Ethernetové zásuvky, Tmavo sivá</t>
  </si>
  <si>
    <t>SoloCover (LAN) Graphite</t>
  </si>
  <si>
    <t>126191</t>
  </si>
  <si>
    <t>AJAX - Ethernetové zásuvky, Hmlistá</t>
  </si>
  <si>
    <t>SoloCover (LAN) Fog</t>
  </si>
  <si>
    <t>126192</t>
  </si>
  <si>
    <t>AJAX - Ethernetové zásuvky, Béžová</t>
  </si>
  <si>
    <t>SoloCover (LAN) Oyster</t>
  </si>
  <si>
    <t>126193</t>
  </si>
  <si>
    <t>AJAX - Ethernetové zásuvky, Olivová</t>
  </si>
  <si>
    <t>SoloCover (LAN) Olive</t>
  </si>
  <si>
    <t>126194</t>
  </si>
  <si>
    <t>CenterCover (LAN) White</t>
  </si>
  <si>
    <t>126195</t>
  </si>
  <si>
    <t>CenterCover (LAN) Black</t>
  </si>
  <si>
    <t>126196</t>
  </si>
  <si>
    <t>CenterCover (LAN) Ivory</t>
  </si>
  <si>
    <t>126197</t>
  </si>
  <si>
    <t>CenterCover (LAN) Grey</t>
  </si>
  <si>
    <t>126198</t>
  </si>
  <si>
    <t>CenterCover (LAN) Graphite</t>
  </si>
  <si>
    <t>126199</t>
  </si>
  <si>
    <t>CenterCover (LAN) Fog</t>
  </si>
  <si>
    <t>126200</t>
  </si>
  <si>
    <t>CenterCover (LAN) Oyster</t>
  </si>
  <si>
    <t>126201</t>
  </si>
  <si>
    <t>CenterCover (LAN) Olive</t>
  </si>
  <si>
    <t>126202</t>
  </si>
  <si>
    <t>CenterCover (LAN) vertical White</t>
  </si>
  <si>
    <t>126203</t>
  </si>
  <si>
    <t>AJAX - Ethernetové zásuvky vertikálne, Čierna</t>
  </si>
  <si>
    <t>CenterCover (LAN) vertical Black</t>
  </si>
  <si>
    <t>126204</t>
  </si>
  <si>
    <t>AJAX - Ethernetové zásuvky vertikálne, Krémovo biela</t>
  </si>
  <si>
    <t>CenterCover (LAN) vertical Ivory</t>
  </si>
  <si>
    <t>126205</t>
  </si>
  <si>
    <t>AJAX - Ethernetové zásuvky vertikálne, Sivá</t>
  </si>
  <si>
    <t>CenterCover (LAN) vertical Grey</t>
  </si>
  <si>
    <t>126206</t>
  </si>
  <si>
    <t>AJAX - Ethernetové zásuvky vertikálne, Tmavo sivá</t>
  </si>
  <si>
    <t>CenterCover (LAN) vertical Graphite</t>
  </si>
  <si>
    <t>126207</t>
  </si>
  <si>
    <t>AJAX - Ethernetové zásuvky vertikálne, Hmlistá</t>
  </si>
  <si>
    <t>CenterCover (LAN) vertical Fog</t>
  </si>
  <si>
    <t>126208</t>
  </si>
  <si>
    <t>AJAX - Ethernetové zásuvky vertikálne, Béžová</t>
  </si>
  <si>
    <t>CenterCover (LAN) vertical Oyster</t>
  </si>
  <si>
    <t>126209</t>
  </si>
  <si>
    <t>AJAX - Ethernetové zásuvky vertikálne, Olivová</t>
  </si>
  <si>
    <t>CenterCover (LAN) vertical Olive</t>
  </si>
  <si>
    <t>126210</t>
  </si>
  <si>
    <t>SideCover (LAN) White</t>
  </si>
  <si>
    <t>126211</t>
  </si>
  <si>
    <t>SideCover (LAN) Black</t>
  </si>
  <si>
    <t>126212</t>
  </si>
  <si>
    <t>SideCover (LAN) Ivory</t>
  </si>
  <si>
    <t>126213</t>
  </si>
  <si>
    <t>SideCover (LAN) Grey</t>
  </si>
  <si>
    <t>126214</t>
  </si>
  <si>
    <t>SideCover (LAN) Graphite</t>
  </si>
  <si>
    <t>126215</t>
  </si>
  <si>
    <t>SideCover (LAN) Fog</t>
  </si>
  <si>
    <t>126216</t>
  </si>
  <si>
    <t>SideCover (LAN) Oyster</t>
  </si>
  <si>
    <t>126217</t>
  </si>
  <si>
    <t>SideCover (LAN) Olive</t>
  </si>
  <si>
    <t>126218</t>
  </si>
  <si>
    <t>SideCover (LAN) vertical White</t>
  </si>
  <si>
    <t>126219</t>
  </si>
  <si>
    <t>SideCover (LAN) vertical Black</t>
  </si>
  <si>
    <t>126220</t>
  </si>
  <si>
    <t>SideCover (LAN) vertical Ivory</t>
  </si>
  <si>
    <t>126221</t>
  </si>
  <si>
    <t>SideCover (LAN) vertical Grey</t>
  </si>
  <si>
    <t>126222</t>
  </si>
  <si>
    <t>SideCover (LAN) vertical Graphite</t>
  </si>
  <si>
    <t>126223</t>
  </si>
  <si>
    <t>SideCover (LAN) vertical Fog</t>
  </si>
  <si>
    <t>126224</t>
  </si>
  <si>
    <t>SideCover (LAN) vertical Oyster</t>
  </si>
  <si>
    <t>126225</t>
  </si>
  <si>
    <t>SideCover (LAN) vertical Olive</t>
  </si>
  <si>
    <t>126226</t>
  </si>
  <si>
    <t>AJAX - Kamery s pevným objektívom, Čierna</t>
  </si>
  <si>
    <t>BulletCam HL 5Mp/2.8mm Black</t>
  </si>
  <si>
    <t>126252</t>
  </si>
  <si>
    <t>AJAX - Kamery s pevným objektívom, Biela</t>
  </si>
  <si>
    <t>BulletCam HL 5Mp/2.8mm White</t>
  </si>
  <si>
    <t>126253</t>
  </si>
  <si>
    <t>BulletCam HL 5Mp/4mm Black</t>
  </si>
  <si>
    <t>126254</t>
  </si>
  <si>
    <t>BulletCam HL 5Mp/4mm White</t>
  </si>
  <si>
    <t>126255</t>
  </si>
  <si>
    <t>BulletCam HL 8Mp/2.8mm Black</t>
  </si>
  <si>
    <t>126256</t>
  </si>
  <si>
    <t>BulletCam HL 8Mp/2.8mm White</t>
  </si>
  <si>
    <t>126257</t>
  </si>
  <si>
    <t>BulletCam HL 8Mp/4mm Black</t>
  </si>
  <si>
    <t>126258</t>
  </si>
  <si>
    <t>BulletCam HL 8Mp/4mm White</t>
  </si>
  <si>
    <t>126259</t>
  </si>
  <si>
    <t>TurretCam HL 5Mp/2.8mm Black</t>
  </si>
  <si>
    <t>126260</t>
  </si>
  <si>
    <t>TurretCam HL 5Mp/2.8mm White</t>
  </si>
  <si>
    <t>126261</t>
  </si>
  <si>
    <t>TurretCam HL 5Mp/4mm Black</t>
  </si>
  <si>
    <t>126262</t>
  </si>
  <si>
    <t>TurretCam HL 5Mp/4mm White</t>
  </si>
  <si>
    <t>126263</t>
  </si>
  <si>
    <t>TurretCam HL 8Mp/2.8mm Black</t>
  </si>
  <si>
    <t>126264</t>
  </si>
  <si>
    <t>TurretCam HL 8Mp/2.8mm White</t>
  </si>
  <si>
    <t>126265</t>
  </si>
  <si>
    <t>TurretCam HL 8Mp/4mm Black</t>
  </si>
  <si>
    <t>126266</t>
  </si>
  <si>
    <t>TurretCam HL 8Mp/4mm White</t>
  </si>
  <si>
    <t>126267</t>
  </si>
  <si>
    <t>DomeCam Mini HL 5Mp/2.8mm Black</t>
  </si>
  <si>
    <t>126268</t>
  </si>
  <si>
    <t>DomeCam Mini HL 5Mp/2.8mm White</t>
  </si>
  <si>
    <t>126269</t>
  </si>
  <si>
    <t>DomeCam Mini HL 5Mp/4mm Black</t>
  </si>
  <si>
    <t>126270</t>
  </si>
  <si>
    <t>DomeCam Mini HL 5Mp/4mm White</t>
  </si>
  <si>
    <t>126271</t>
  </si>
  <si>
    <t>DomeCam Mini HL 8Mp/2.8mm Black</t>
  </si>
  <si>
    <t>126272</t>
  </si>
  <si>
    <t>DomeCam Mini HL 8Mp/2.8mm White</t>
  </si>
  <si>
    <t>126273</t>
  </si>
  <si>
    <t>DomeCam Mini HL 8Mp/4mm Black</t>
  </si>
  <si>
    <t>126274</t>
  </si>
  <si>
    <t>DomeCam Mini HL 8Mp/4mm White</t>
  </si>
  <si>
    <t>126275</t>
  </si>
  <si>
    <t>AJAX - Kamery s varifokálnym objektívom, Čierna</t>
  </si>
  <si>
    <t>BulletCam HLVF 5Mp Black</t>
  </si>
  <si>
    <t>126276</t>
  </si>
  <si>
    <t>AJAX - Kamery s varifokálnym objektívom, Biela</t>
  </si>
  <si>
    <t>BulletCam HLVF 5Mp White</t>
  </si>
  <si>
    <t>126277</t>
  </si>
  <si>
    <t>BulletCam HLVF 8Mp Black</t>
  </si>
  <si>
    <t>126278</t>
  </si>
  <si>
    <t>BulletCam HLVF 8Mp White</t>
  </si>
  <si>
    <t>126279</t>
  </si>
  <si>
    <t>TurretCam HLVF 5Mp Black</t>
  </si>
  <si>
    <t>126280</t>
  </si>
  <si>
    <t>TurretCam HLVF 5Mp White</t>
  </si>
  <si>
    <t>126281</t>
  </si>
  <si>
    <t>TurretCam HLVF 8Mp Black</t>
  </si>
  <si>
    <t>126282</t>
  </si>
  <si>
    <t>TurretCam HLVF 8Mp White</t>
  </si>
  <si>
    <t>126283</t>
  </si>
  <si>
    <t>DomeCam HLVF 5Mp Black</t>
  </si>
  <si>
    <t>126284</t>
  </si>
  <si>
    <t>DomeCam HLVF 5Mp White</t>
  </si>
  <si>
    <t>126285</t>
  </si>
  <si>
    <t>DomeCam HLVF 8Mp Black</t>
  </si>
  <si>
    <t>126286</t>
  </si>
  <si>
    <t>DomeCam HLVF 8Mp White</t>
  </si>
  <si>
    <t>126287</t>
  </si>
  <si>
    <t>AJAX - Rekordéry, Čierna</t>
  </si>
  <si>
    <t>NVR DC 8ch Black</t>
  </si>
  <si>
    <t>127051</t>
  </si>
  <si>
    <t>AJAX - Rekordéry, Biela</t>
  </si>
  <si>
    <t>NVR DC 8ch White</t>
  </si>
  <si>
    <t>127052</t>
  </si>
  <si>
    <t>NVR DC 16ch Black</t>
  </si>
  <si>
    <t>127057</t>
  </si>
  <si>
    <t>NVR DC 16ch White</t>
  </si>
  <si>
    <t>127058</t>
  </si>
  <si>
    <t>Superior MultiRelay Fibra</t>
  </si>
  <si>
    <t>127496</t>
  </si>
  <si>
    <t>AJAX - Interné batérie, Biela</t>
  </si>
  <si>
    <t>Internal Battery 24h White</t>
  </si>
  <si>
    <t>127876</t>
  </si>
  <si>
    <t>AJAX - Interné batérie, Čierna</t>
  </si>
  <si>
    <t>Internal Battery 24h Black</t>
  </si>
  <si>
    <t>127877</t>
  </si>
  <si>
    <t>Internal Battery 72h White</t>
  </si>
  <si>
    <t>127878</t>
  </si>
  <si>
    <t>Internal Battery 72h Black</t>
  </si>
  <si>
    <t>127879</t>
  </si>
  <si>
    <t>OutletCore (LAN) Black</t>
  </si>
  <si>
    <t>128846</t>
  </si>
  <si>
    <t>OutletCore (LAN) vertical Black</t>
  </si>
  <si>
    <t>128848</t>
  </si>
  <si>
    <t>Curtain Outdoor Mini White</t>
  </si>
  <si>
    <t>130273</t>
  </si>
  <si>
    <t>Superior MotionProtect G3 Fibra White</t>
  </si>
  <si>
    <t>130573</t>
  </si>
  <si>
    <t>AJAX - Pohybové detektory, Čierna</t>
  </si>
  <si>
    <t>Superior MotionProtect G3 Fibra Black</t>
  </si>
  <si>
    <t>130575</t>
  </si>
  <si>
    <t>AJAX - Magnetické detektory, Biela</t>
  </si>
  <si>
    <t>Superior DoorProtect G3 White</t>
  </si>
  <si>
    <t>130590</t>
  </si>
  <si>
    <t>AJAX - Magnetické detektory, Čierna</t>
  </si>
  <si>
    <t>Superior DoorProtect G3 Black</t>
  </si>
  <si>
    <t>130591</t>
  </si>
  <si>
    <t>AJAX - Držiak pre Pohybové detektory, Biela</t>
  </si>
  <si>
    <t>Swivel mount</t>
  </si>
  <si>
    <t>131618</t>
  </si>
  <si>
    <t>Internal battery RB 6.4V/36Ah</t>
  </si>
  <si>
    <t>132037</t>
  </si>
  <si>
    <t>AJAX - Batérie, Modrá</t>
  </si>
  <si>
    <t>Internal battery RB 6.4V/78Ah</t>
  </si>
  <si>
    <t>132039</t>
  </si>
  <si>
    <t>AJAX - Batérie, Čierna</t>
  </si>
  <si>
    <t>Internal battery NB 7.2V/190Ah</t>
  </si>
  <si>
    <t>132041</t>
  </si>
  <si>
    <t>AJAX - Núdzové tlačidlá, Biela</t>
  </si>
  <si>
    <t>Superior Button White</t>
  </si>
  <si>
    <t>133186</t>
  </si>
  <si>
    <t>AJAX - Núdzové tlačidlá, Čierna</t>
  </si>
  <si>
    <t>Superior Button Black</t>
  </si>
  <si>
    <t>133187</t>
  </si>
  <si>
    <t>AJAX - Pohybové + rozbitie skla, Biela</t>
  </si>
  <si>
    <t>Superior CombiProtect White</t>
  </si>
  <si>
    <t>133190</t>
  </si>
  <si>
    <t>AJAX - Pohybové + rozbitie skla, Čierna</t>
  </si>
  <si>
    <t>Superior CombiProtect Black</t>
  </si>
  <si>
    <t>133191</t>
  </si>
  <si>
    <t>Superior DoorProtect White</t>
  </si>
  <si>
    <t>133194</t>
  </si>
  <si>
    <t>Superior DoorProtect Black</t>
  </si>
  <si>
    <t>133195</t>
  </si>
  <si>
    <t>Superior DoorProtect Plus White</t>
  </si>
  <si>
    <t>133198</t>
  </si>
  <si>
    <t>Superior DoorProtect Plus Black</t>
  </si>
  <si>
    <t>133199</t>
  </si>
  <si>
    <t>AJAX - Detektory rozbitia skla, Biela</t>
  </si>
  <si>
    <t>Superior GlassProtect White</t>
  </si>
  <si>
    <t>133202</t>
  </si>
  <si>
    <t>AJAX - Detektory rozbitia skla, Čierna</t>
  </si>
  <si>
    <t>Superior GlassProtect Black</t>
  </si>
  <si>
    <t>133203</t>
  </si>
  <si>
    <t>Superior HomeSiren White</t>
  </si>
  <si>
    <t>133206</t>
  </si>
  <si>
    <t>Superior HomeSiren Black</t>
  </si>
  <si>
    <t>133207</t>
  </si>
  <si>
    <t>Superior KeyPad Plus White</t>
  </si>
  <si>
    <t>133210</t>
  </si>
  <si>
    <t>Superior KeyPad Plus Black</t>
  </si>
  <si>
    <t>133211</t>
  </si>
  <si>
    <t>Superior MotionCam PhOD White</t>
  </si>
  <si>
    <t>133214</t>
  </si>
  <si>
    <t>Superior MotionCam PhOD Black</t>
  </si>
  <si>
    <t>133215</t>
  </si>
  <si>
    <t>Superior MotionProtect White</t>
  </si>
  <si>
    <t>133218</t>
  </si>
  <si>
    <t>Superior MotionProtect Black</t>
  </si>
  <si>
    <t>133219</t>
  </si>
  <si>
    <t>Superior MotionProtect Plus White</t>
  </si>
  <si>
    <t>133222</t>
  </si>
  <si>
    <t>Superior MotionProtect Plus Black</t>
  </si>
  <si>
    <t>133223</t>
  </si>
  <si>
    <t>Superior StreetSiren DoubleDeck White</t>
  </si>
  <si>
    <t>133226</t>
  </si>
  <si>
    <t>Superior StreetSiren DoubleDeck Black</t>
  </si>
  <si>
    <t>133227</t>
  </si>
  <si>
    <t>NVR HAC 8ch Black</t>
  </si>
  <si>
    <t>134499</t>
  </si>
  <si>
    <t>NVR HAC 8ch White</t>
  </si>
  <si>
    <t>134500</t>
  </si>
  <si>
    <t>NVR HAC 16ch Black</t>
  </si>
  <si>
    <t>134505</t>
  </si>
  <si>
    <t>NVR HAC 16ch White</t>
  </si>
  <si>
    <t>134506</t>
  </si>
  <si>
    <t>AJAX - Integračné moduly, Čierna</t>
  </si>
  <si>
    <t>Superior MultiTransmitter G3 Black</t>
  </si>
  <si>
    <t>135261</t>
  </si>
  <si>
    <t>AJAX - Integračné moduly, Biela</t>
  </si>
  <si>
    <t>Superior MultiTransmitter G3 White</t>
  </si>
  <si>
    <t>135262</t>
  </si>
  <si>
    <t>Superior BulletCam HLVF 4Mp Black</t>
  </si>
  <si>
    <t>135569</t>
  </si>
  <si>
    <t>Superior BulletCam HLVF 4Mp White</t>
  </si>
  <si>
    <t>135570</t>
  </si>
  <si>
    <t>Superior BulletCam HLVF 8Mp Black</t>
  </si>
  <si>
    <t>135571</t>
  </si>
  <si>
    <t>Superior BulletCam HLVF 8Mp White</t>
  </si>
  <si>
    <t>135572</t>
  </si>
  <si>
    <t>Superior TurretCam HLVF 4Mp Black</t>
  </si>
  <si>
    <t>135573</t>
  </si>
  <si>
    <t>Superior TurretCam HLVF 4Mp White</t>
  </si>
  <si>
    <t>135574</t>
  </si>
  <si>
    <t>Superior TurretCam HLVF 8Mp Black</t>
  </si>
  <si>
    <t>135575</t>
  </si>
  <si>
    <t>Superior TurretCam HLVF 8Mp White</t>
  </si>
  <si>
    <t>135576</t>
  </si>
  <si>
    <t>Superior DomeCam HLVF 4Mp Black</t>
  </si>
  <si>
    <t>135577</t>
  </si>
  <si>
    <t>Superior DomeCam HLVF 4Mp White</t>
  </si>
  <si>
    <t>135578</t>
  </si>
  <si>
    <t>Superior DomeCam HLVF 8Mp Black</t>
  </si>
  <si>
    <t>135579</t>
  </si>
  <si>
    <t>Superior DomeCam HLVF 8Mp White</t>
  </si>
  <si>
    <t>135580</t>
  </si>
  <si>
    <t>Fire ReX White</t>
  </si>
  <si>
    <t>135975</t>
  </si>
  <si>
    <t>Fire ReX Black</t>
  </si>
  <si>
    <t>135976</t>
  </si>
  <si>
    <t>Superior MotionProtect G3 White</t>
  </si>
  <si>
    <t>135979</t>
  </si>
  <si>
    <t>Superior MotionProtect G3 Black</t>
  </si>
  <si>
    <t>135980</t>
  </si>
  <si>
    <t>Superior StreetSiren Plus G3 White</t>
  </si>
  <si>
    <t>137749</t>
  </si>
  <si>
    <t>Superior StreetSiren Plus G3 Black</t>
  </si>
  <si>
    <t>137750</t>
  </si>
  <si>
    <t>Superior DoubleButton G3 White</t>
  </si>
  <si>
    <t>138642</t>
  </si>
  <si>
    <t>Superior DoubleButton G3 Black</t>
  </si>
  <si>
    <t>138643</t>
  </si>
  <si>
    <t>Superior KeyPad Plus G3 Black</t>
  </si>
  <si>
    <t>139675</t>
  </si>
  <si>
    <t>Superior KeyPad Plus G3 White</t>
  </si>
  <si>
    <t>139676</t>
  </si>
  <si>
    <t>NVR HDC 8ch Black</t>
  </si>
  <si>
    <t>140349</t>
  </si>
  <si>
    <t>NVR HDC 8ch White</t>
  </si>
  <si>
    <t>140350</t>
  </si>
  <si>
    <t>NVR HDC 16ch Black</t>
  </si>
  <si>
    <t>140351</t>
  </si>
  <si>
    <t>NVR HDC 16ch White</t>
  </si>
  <si>
    <t>140352</t>
  </si>
  <si>
    <t>Superior HomeSiren G3 White</t>
  </si>
  <si>
    <t>140411</t>
  </si>
  <si>
    <t>Superior HomeSiren G3 Black</t>
  </si>
  <si>
    <t>140412</t>
  </si>
  <si>
    <t>NVR H2DAC 8ch Black</t>
  </si>
  <si>
    <t>140908</t>
  </si>
  <si>
    <t>NVR H2DAC 8ch White</t>
  </si>
  <si>
    <t>140909</t>
  </si>
  <si>
    <t>NVR H2DAC 16ch Black</t>
  </si>
  <si>
    <t>140910</t>
  </si>
  <si>
    <t>NVR H2DAC 16ch White</t>
  </si>
  <si>
    <t>140911</t>
  </si>
  <si>
    <t>NVR H2D8PAC 8ch Black</t>
  </si>
  <si>
    <t>140912</t>
  </si>
  <si>
    <t>NVR H2D8PAC 8ch White</t>
  </si>
  <si>
    <t>140913</t>
  </si>
  <si>
    <t>NVR H2D8PAC 16ch Black</t>
  </si>
  <si>
    <t>140914</t>
  </si>
  <si>
    <t>NVR H2D8PAC 16ch White</t>
  </si>
  <si>
    <t>140915</t>
  </si>
  <si>
    <t>NVR H2D16PAC 16ch Black</t>
  </si>
  <si>
    <t>140916</t>
  </si>
  <si>
    <t>NVR H2D16PAC 16ch White</t>
  </si>
  <si>
    <t>140917</t>
  </si>
  <si>
    <t>Superior NVR H2DAI2GAC 8ch White</t>
  </si>
  <si>
    <t>140919</t>
  </si>
  <si>
    <t>Superior NVR H2DAI2GAC 16ch Black</t>
  </si>
  <si>
    <t>140920</t>
  </si>
  <si>
    <t>Superior NVR H2DAI2GAC 16ch White</t>
  </si>
  <si>
    <t>140921</t>
  </si>
  <si>
    <t>Superior NVR H2DAI2GAC 32ch Black</t>
  </si>
  <si>
    <t>140922</t>
  </si>
  <si>
    <t>Superior NVR H2DAI2GAC 32ch White</t>
  </si>
  <si>
    <t>140923</t>
  </si>
  <si>
    <t>Superior NVR H2DAI8PAC 8ch Black</t>
  </si>
  <si>
    <t>140924</t>
  </si>
  <si>
    <t>Superior NVR H2DAI8PAC 8ch White</t>
  </si>
  <si>
    <t>140925</t>
  </si>
  <si>
    <t>Superior NVR H2DAI8PAC 16ch Black</t>
  </si>
  <si>
    <t>140926</t>
  </si>
  <si>
    <t>Superior NVR H2DAI8PAC 16ch White</t>
  </si>
  <si>
    <t>140927</t>
  </si>
  <si>
    <t>Superior NVR H2DAI16PAC 16ch Black</t>
  </si>
  <si>
    <t>140928</t>
  </si>
  <si>
    <t>Superior NVR H2DAI16PAC 16ch White</t>
  </si>
  <si>
    <t>140929</t>
  </si>
  <si>
    <t>Superior NVR H2DAI16PAC 32ch Black</t>
  </si>
  <si>
    <t>140930</t>
  </si>
  <si>
    <t>Superior NVR H2DAI16PAC 32ch White</t>
  </si>
  <si>
    <t>140931</t>
  </si>
  <si>
    <t>Superior NVR H2DAI2GAC 8ch Black</t>
  </si>
  <si>
    <t>141567</t>
  </si>
  <si>
    <t>Superior MegaHub W/C</t>
  </si>
  <si>
    <t>141802</t>
  </si>
  <si>
    <t>Superior MultiTransmitter G3 W/C</t>
  </si>
  <si>
    <t>142171</t>
  </si>
  <si>
    <t>Superior Hub Hybrid 2 W/C</t>
  </si>
  <si>
    <t>142512</t>
  </si>
  <si>
    <t>AJAX - Ústredne, Biela</t>
  </si>
  <si>
    <t>Superior Hub Hybrid 2 White</t>
  </si>
  <si>
    <t>142513</t>
  </si>
  <si>
    <t>AJAX - Ústredne, Čierna</t>
  </si>
  <si>
    <t>Superior Hub Hybrid 2 Black</t>
  </si>
  <si>
    <t>142514</t>
  </si>
  <si>
    <t>Superior MotionCam G3 PhOD White</t>
  </si>
  <si>
    <t>142681</t>
  </si>
  <si>
    <t>CurtainCam Outdoor HighMount PhOD White</t>
  </si>
  <si>
    <t>142717</t>
  </si>
  <si>
    <t>Superior DoorProtect G3 Fibra Black</t>
  </si>
  <si>
    <t>143555</t>
  </si>
  <si>
    <t>Superior DoorProtect G3 Fibra White</t>
  </si>
  <si>
    <t>143556</t>
  </si>
  <si>
    <t>Superior HomeSiren Fibra Black</t>
  </si>
  <si>
    <t>143559</t>
  </si>
  <si>
    <t>Superior HomeSiren Fibra White</t>
  </si>
  <si>
    <t>143560</t>
  </si>
  <si>
    <t>Superior Hub Hybrid (2G) Black</t>
  </si>
  <si>
    <t>143565</t>
  </si>
  <si>
    <t>Superior Hub Hybrid (2G) White</t>
  </si>
  <si>
    <t>143566</t>
  </si>
  <si>
    <t>Superior Hub Hybrid (4G) Black</t>
  </si>
  <si>
    <t>143579</t>
  </si>
  <si>
    <t>Superior Hub Hybrid (4G) White</t>
  </si>
  <si>
    <t>143580</t>
  </si>
  <si>
    <t>Superior KeyPad TouchScreen Fibra Black</t>
  </si>
  <si>
    <t>143607</t>
  </si>
  <si>
    <t>Superior KeyPad TouchScreen Fibra White</t>
  </si>
  <si>
    <t>143608</t>
  </si>
  <si>
    <t>Superior LineSplit Fibra</t>
  </si>
  <si>
    <t>143609</t>
  </si>
  <si>
    <t>Superior MotionCam PhOD Fibra Black</t>
  </si>
  <si>
    <t>143611</t>
  </si>
  <si>
    <t>Superior MotionCam PhOD Fibra White</t>
  </si>
  <si>
    <t>143612</t>
  </si>
  <si>
    <t>Superior MotionProtect Fibra Black</t>
  </si>
  <si>
    <t>143617</t>
  </si>
  <si>
    <t>Superior MotionProtect Fibra White</t>
  </si>
  <si>
    <t>143618</t>
  </si>
  <si>
    <t>Superior MotionProtect Plus Fibra Black</t>
  </si>
  <si>
    <t>143623</t>
  </si>
  <si>
    <t>Superior MotionProtect Plus Fibra White</t>
  </si>
  <si>
    <t>143624</t>
  </si>
  <si>
    <t>Superior MultiTransmitter Fibra Black</t>
  </si>
  <si>
    <t>143631</t>
  </si>
  <si>
    <t>Superior MultiTransmitter Fibra White</t>
  </si>
  <si>
    <t>143632</t>
  </si>
  <si>
    <t>Superior StreetSirenDoubleDeck Fbr Black</t>
  </si>
  <si>
    <t>143637</t>
  </si>
  <si>
    <t>Superior StreetSirenDoubleDeck Fbr White</t>
  </si>
  <si>
    <t>143638</t>
  </si>
  <si>
    <t>Superior Transmitter Fibra</t>
  </si>
  <si>
    <t>143643</t>
  </si>
  <si>
    <t>Hub BP W/C</t>
  </si>
  <si>
    <t>147147</t>
  </si>
  <si>
    <t>MountCam A1 White</t>
  </si>
  <si>
    <t>147751</t>
  </si>
  <si>
    <t>MountCam A1 Black</t>
  </si>
  <si>
    <t>147752</t>
  </si>
  <si>
    <t>MountCam A2 White</t>
  </si>
  <si>
    <t>147753</t>
  </si>
  <si>
    <t>MountCam A2 Black</t>
  </si>
  <si>
    <t>147754</t>
  </si>
  <si>
    <t>MountCam B1 White</t>
  </si>
  <si>
    <t>147755</t>
  </si>
  <si>
    <t>MountCam B1 Black</t>
  </si>
  <si>
    <t>147756</t>
  </si>
  <si>
    <t>MountCam B2 White</t>
  </si>
  <si>
    <t>147757</t>
  </si>
  <si>
    <t>MountCam B2 Black</t>
  </si>
  <si>
    <t>147758</t>
  </si>
  <si>
    <t>Superior Hub G3 White</t>
  </si>
  <si>
    <t>148936</t>
  </si>
  <si>
    <t>Superior Hub G3 Black</t>
  </si>
  <si>
    <t>148937</t>
  </si>
  <si>
    <t>Superior Internal Battery (16h) White</t>
  </si>
  <si>
    <t>149035</t>
  </si>
  <si>
    <t>Superior Internal Battery (16h) Black</t>
  </si>
  <si>
    <t>149036</t>
  </si>
  <si>
    <t>Superior Internal Battery (60h) White</t>
  </si>
  <si>
    <t>149037</t>
  </si>
  <si>
    <t>Superior Internal Battery (60h) Black</t>
  </si>
  <si>
    <t>149038</t>
  </si>
  <si>
    <t>Superior MotionCam G3 PhOD Black</t>
  </si>
  <si>
    <t>149424</t>
  </si>
  <si>
    <t>Hub BP Black</t>
  </si>
  <si>
    <t>149623</t>
  </si>
  <si>
    <t>Hub BP White</t>
  </si>
  <si>
    <t>149624</t>
  </si>
  <si>
    <t>Superior KeyPad TouchScreen G3 White</t>
  </si>
  <si>
    <t>149672</t>
  </si>
  <si>
    <t>Superior KeyPad TouchScreen G3 Black</t>
  </si>
  <si>
    <t>149673</t>
  </si>
  <si>
    <t>AJAX - Montážne krabice, Biela</t>
  </si>
  <si>
    <t>Case E 395/300/108 White</t>
  </si>
  <si>
    <t>152251</t>
  </si>
  <si>
    <t>AJAX - Montážne krabice, Čierna</t>
  </si>
  <si>
    <t>Case E 395/300/108 Black</t>
  </si>
  <si>
    <t>152252</t>
  </si>
  <si>
    <t>AJAX - Opakovače signálu, Biela</t>
  </si>
  <si>
    <t>Superior ReX G3 White</t>
  </si>
  <si>
    <t>156122</t>
  </si>
  <si>
    <t>AJAX - Opakovače signálu, Čierna</t>
  </si>
  <si>
    <t>Superior ReX G3 Black</t>
  </si>
  <si>
    <t>156123</t>
  </si>
  <si>
    <t>AJAX - Štartovacia sada, Biela</t>
  </si>
  <si>
    <t>StarterKit Cam White</t>
  </si>
  <si>
    <t>156253</t>
  </si>
  <si>
    <t>AJAX - Štartovacia sada, Čierna</t>
  </si>
  <si>
    <t>StarterKit Cam Black</t>
  </si>
  <si>
    <t>156254</t>
  </si>
  <si>
    <t>StarterKit Cam Plus White</t>
  </si>
  <si>
    <t>156255</t>
  </si>
  <si>
    <t>StarterKit Cam Plus Black</t>
  </si>
  <si>
    <t>156256</t>
  </si>
  <si>
    <t>Superior MegaHub Black</t>
  </si>
  <si>
    <t>158639</t>
  </si>
  <si>
    <t>Superior MegaHub White</t>
  </si>
  <si>
    <t>158643</t>
  </si>
  <si>
    <t>Battery 110-240 AC</t>
  </si>
  <si>
    <t>22259</t>
  </si>
  <si>
    <t>AJAX - Napájacie moduly, -</t>
  </si>
  <si>
    <t>PSU 220V for Hub, Hub plus</t>
  </si>
  <si>
    <t>22810</t>
  </si>
  <si>
    <t>Battery for HUB 2 plus</t>
  </si>
  <si>
    <t>27858</t>
  </si>
  <si>
    <t>PSU 220V for Hub 2</t>
  </si>
  <si>
    <t>31190</t>
  </si>
  <si>
    <t>Button Black</t>
  </si>
  <si>
    <t>38094</t>
  </si>
  <si>
    <t>Button White</t>
  </si>
  <si>
    <t>38095</t>
  </si>
  <si>
    <t>CombiProtect Black</t>
  </si>
  <si>
    <t>38096</t>
  </si>
  <si>
    <t>CombiProtect White</t>
  </si>
  <si>
    <t>38097</t>
  </si>
  <si>
    <t>DoorProtect Black</t>
  </si>
  <si>
    <t>38098</t>
  </si>
  <si>
    <t>DoorProtect White</t>
  </si>
  <si>
    <t>38099</t>
  </si>
  <si>
    <t>DoorProtect Plus Black</t>
  </si>
  <si>
    <t>38100</t>
  </si>
  <si>
    <t>DoorProtect Plus White</t>
  </si>
  <si>
    <t>38101</t>
  </si>
  <si>
    <t>DoubleButton Black</t>
  </si>
  <si>
    <t>38102</t>
  </si>
  <si>
    <t>DoubleButton White</t>
  </si>
  <si>
    <t>38103</t>
  </si>
  <si>
    <t>GlassProtect Black</t>
  </si>
  <si>
    <t>38108</t>
  </si>
  <si>
    <t>GlassProtect White</t>
  </si>
  <si>
    <t>38109</t>
  </si>
  <si>
    <t>HomeSiren Black</t>
  </si>
  <si>
    <t>38110</t>
  </si>
  <si>
    <t>HomeSiren White</t>
  </si>
  <si>
    <t>38111</t>
  </si>
  <si>
    <t>SpaceControl White</t>
  </si>
  <si>
    <t>38166</t>
  </si>
  <si>
    <t>SpaceControl Black</t>
  </si>
  <si>
    <t>38167</t>
  </si>
  <si>
    <t>StarterKit White</t>
  </si>
  <si>
    <t>38168</t>
  </si>
  <si>
    <t>StarterKit Black</t>
  </si>
  <si>
    <t>38169</t>
  </si>
  <si>
    <t>StreetSiren White</t>
  </si>
  <si>
    <t>38178</t>
  </si>
  <si>
    <t>StreetSiren Black</t>
  </si>
  <si>
    <t>38179</t>
  </si>
  <si>
    <t>StreetSiren DoubleDeck White</t>
  </si>
  <si>
    <t>38180</t>
  </si>
  <si>
    <t>StreetSiren DoubleDeck Black</t>
  </si>
  <si>
    <t>38181</t>
  </si>
  <si>
    <t>Transmitter</t>
  </si>
  <si>
    <t>38184</t>
  </si>
  <si>
    <t>UartBridge</t>
  </si>
  <si>
    <t>38185</t>
  </si>
  <si>
    <t>VhfBridge White</t>
  </si>
  <si>
    <t>38186</t>
  </si>
  <si>
    <t>VhfBridge Black</t>
  </si>
  <si>
    <t>38187</t>
  </si>
  <si>
    <t>VhfBridge Lite White</t>
  </si>
  <si>
    <t>38188</t>
  </si>
  <si>
    <t>AJAX - Relé moduly, Čierna</t>
  </si>
  <si>
    <t>WallSwitch Black</t>
  </si>
  <si>
    <t>38189</t>
  </si>
  <si>
    <t>MotionCam Outdoor White</t>
  </si>
  <si>
    <t>38192</t>
  </si>
  <si>
    <t>MotionProtect White</t>
  </si>
  <si>
    <t>38193</t>
  </si>
  <si>
    <t>MotionProtect Black</t>
  </si>
  <si>
    <t>38194</t>
  </si>
  <si>
    <t>MotionProtect Curtain White</t>
  </si>
  <si>
    <t>38195</t>
  </si>
  <si>
    <t>AJAX - Záclonové detektory, Čierna</t>
  </si>
  <si>
    <t>MotionProtect Curtain Black</t>
  </si>
  <si>
    <t>38196</t>
  </si>
  <si>
    <t>MotionProtect Outdoor White</t>
  </si>
  <si>
    <t>38197</t>
  </si>
  <si>
    <t>MotionProtect Plus White</t>
  </si>
  <si>
    <t>38198</t>
  </si>
  <si>
    <t>MotionProtect Plus Black</t>
  </si>
  <si>
    <t>38199</t>
  </si>
  <si>
    <t>MultiTransmitter White</t>
  </si>
  <si>
    <t>38200</t>
  </si>
  <si>
    <t>MultiTransmitter Black</t>
  </si>
  <si>
    <t>38201</t>
  </si>
  <si>
    <t>OcBridge Plus</t>
  </si>
  <si>
    <t>38202</t>
  </si>
  <si>
    <t>Relay Black</t>
  </si>
  <si>
    <t>38204</t>
  </si>
  <si>
    <t>ReX White</t>
  </si>
  <si>
    <t>38205</t>
  </si>
  <si>
    <t>ReX Black</t>
  </si>
  <si>
    <t>38206</t>
  </si>
  <si>
    <t>ReX 2 White</t>
  </si>
  <si>
    <t>38207</t>
  </si>
  <si>
    <t>ReX 2 Black</t>
  </si>
  <si>
    <t>38208</t>
  </si>
  <si>
    <t>AJAX - Smart zásuvky, Biela</t>
  </si>
  <si>
    <t>Socket type F White</t>
  </si>
  <si>
    <t>38209</t>
  </si>
  <si>
    <t>AJAX - Smart zásuvky, Čierna</t>
  </si>
  <si>
    <t>Socket type F Black</t>
  </si>
  <si>
    <t>38210</t>
  </si>
  <si>
    <t>12V PSU HUB/HUB Plus/Rex</t>
  </si>
  <si>
    <t>38212</t>
  </si>
  <si>
    <t>6V PSU</t>
  </si>
  <si>
    <t>38213</t>
  </si>
  <si>
    <t>AJAX - Držiak pre núdzové tlačidlá, Čierna</t>
  </si>
  <si>
    <t>Holder Black</t>
  </si>
  <si>
    <t>38214</t>
  </si>
  <si>
    <t>AJAX - Držiak pre núdzové tlačidlá, Biela</t>
  </si>
  <si>
    <t>Holder White</t>
  </si>
  <si>
    <t>38215</t>
  </si>
  <si>
    <t>AJAX - Strieška, Biela</t>
  </si>
  <si>
    <t>Hood</t>
  </si>
  <si>
    <t>38216</t>
  </si>
  <si>
    <t>AJAX - Karty, Čierna</t>
  </si>
  <si>
    <t>Pass 1pcs Black</t>
  </si>
  <si>
    <t>38217</t>
  </si>
  <si>
    <t>Pass 10pcs Black</t>
  </si>
  <si>
    <t>38218</t>
  </si>
  <si>
    <t>Pass 3pcs Black</t>
  </si>
  <si>
    <t>38220</t>
  </si>
  <si>
    <t>AJAX - Karty, Biela</t>
  </si>
  <si>
    <t>Pass 1pcs White</t>
  </si>
  <si>
    <t>38221</t>
  </si>
  <si>
    <t>Pass 10pcs White</t>
  </si>
  <si>
    <t>38222</t>
  </si>
  <si>
    <t>Pass 3pcs White</t>
  </si>
  <si>
    <t>38224</t>
  </si>
  <si>
    <t>AJAX - Prívesky, Čierna</t>
  </si>
  <si>
    <t>Tag 1pcs Black</t>
  </si>
  <si>
    <t>38225</t>
  </si>
  <si>
    <t>Tag 10pcs Black</t>
  </si>
  <si>
    <t>38226</t>
  </si>
  <si>
    <t>Tag 3pcs Black</t>
  </si>
  <si>
    <t>38228</t>
  </si>
  <si>
    <t>AJAX - Prívesky, Biela</t>
  </si>
  <si>
    <t>Tag 1pcs White</t>
  </si>
  <si>
    <t>38229</t>
  </si>
  <si>
    <t>Tag 10pcs White</t>
  </si>
  <si>
    <t>38230</t>
  </si>
  <si>
    <t>Tag 3pcs White</t>
  </si>
  <si>
    <t>38232</t>
  </si>
  <si>
    <t>Hub Black</t>
  </si>
  <si>
    <t>38236</t>
  </si>
  <si>
    <t>Hub White</t>
  </si>
  <si>
    <t>38237</t>
  </si>
  <si>
    <t>HUB 2 (2G) Black</t>
  </si>
  <si>
    <t>38238</t>
  </si>
  <si>
    <t>HUB 2 (2G) White</t>
  </si>
  <si>
    <t>38239</t>
  </si>
  <si>
    <t>HUB 2 (4G) Black</t>
  </si>
  <si>
    <t>38240</t>
  </si>
  <si>
    <t>HUB 2 (4G) White</t>
  </si>
  <si>
    <t>38241</t>
  </si>
  <si>
    <t>HUB 2 Plus Black</t>
  </si>
  <si>
    <t>38244</t>
  </si>
  <si>
    <t>HUB 2 Plus White</t>
  </si>
  <si>
    <t>38245</t>
  </si>
  <si>
    <t>KeyPad Black</t>
  </si>
  <si>
    <t>38248</t>
  </si>
  <si>
    <t>KeyPad White</t>
  </si>
  <si>
    <t>38249</t>
  </si>
  <si>
    <t>Keypad Plus Black</t>
  </si>
  <si>
    <t>38252</t>
  </si>
  <si>
    <t>Keypad Plus White</t>
  </si>
  <si>
    <t>38253</t>
  </si>
  <si>
    <t>AJAX - Detektory úniku vody, Čierna</t>
  </si>
  <si>
    <t>LeaksProtect Black</t>
  </si>
  <si>
    <t>38254</t>
  </si>
  <si>
    <t>AJAX - Detektory úniku vody, Biela</t>
  </si>
  <si>
    <t>LeaksProtect White</t>
  </si>
  <si>
    <t>38255</t>
  </si>
  <si>
    <t>DualCurtain Outdoor White</t>
  </si>
  <si>
    <t>39055</t>
  </si>
  <si>
    <t>AJAX - Čelný panel pre DoubleDeck sirény, Čierna</t>
  </si>
  <si>
    <t>Brandplate Black</t>
  </si>
  <si>
    <t>39278</t>
  </si>
  <si>
    <t>AJAX - Čelný panel pre DoubleDeck sirény, Biela</t>
  </si>
  <si>
    <t>Brandplate White</t>
  </si>
  <si>
    <t>39279</t>
  </si>
  <si>
    <t>MotionCam Outdoor PhOD White</t>
  </si>
  <si>
    <t>39293</t>
  </si>
  <si>
    <t>Superior CombiProtect Fibra Black</t>
  </si>
  <si>
    <t>44390</t>
  </si>
  <si>
    <t>Superior CombiProtect Fibra White</t>
  </si>
  <si>
    <t>44391</t>
  </si>
  <si>
    <t>Superior DoorProtect Fibra Black</t>
  </si>
  <si>
    <t>44392</t>
  </si>
  <si>
    <t>Superior DoorProtect Fibra White</t>
  </si>
  <si>
    <t>44393</t>
  </si>
  <si>
    <t>Superior DoorProtect Plus Fibra Black</t>
  </si>
  <si>
    <t>44394</t>
  </si>
  <si>
    <t>Superior DoorProtect Plus Fibra White</t>
  </si>
  <si>
    <t>44395</t>
  </si>
  <si>
    <t>Superior GlassProtect Fibra Black</t>
  </si>
  <si>
    <t>44396</t>
  </si>
  <si>
    <t>Superior GlassProtect Fibra White</t>
  </si>
  <si>
    <t>44397</t>
  </si>
  <si>
    <t>Superior KeyPad Fibra Black</t>
  </si>
  <si>
    <t>44400</t>
  </si>
  <si>
    <t>Superior KeyPad Fibra White</t>
  </si>
  <si>
    <t>44401</t>
  </si>
  <si>
    <t>Superior MotionCam Fibra Black</t>
  </si>
  <si>
    <t>44402</t>
  </si>
  <si>
    <t>Superior MotionCam Fibra White</t>
  </si>
  <si>
    <t>44403</t>
  </si>
  <si>
    <t>Superior StreetSiren Fibra Black</t>
  </si>
  <si>
    <t>44411</t>
  </si>
  <si>
    <t>Superior StreetSiren Fibra White</t>
  </si>
  <si>
    <t>44412</t>
  </si>
  <si>
    <t>AJAX - Držiak pre relé, Čierna</t>
  </si>
  <si>
    <t>DIN Holder Black</t>
  </si>
  <si>
    <t>51170</t>
  </si>
  <si>
    <t>AJAX - Spínače svetiel, -</t>
  </si>
  <si>
    <t>LightCore 1-gang</t>
  </si>
  <si>
    <t>52136</t>
  </si>
  <si>
    <t>LightCore 2-gang</t>
  </si>
  <si>
    <t>52137</t>
  </si>
  <si>
    <t>LightCore 2-way</t>
  </si>
  <si>
    <t>52138</t>
  </si>
  <si>
    <t>AJAX - Spínače svetiel, Čierna</t>
  </si>
  <si>
    <t>SoloButton 1-gang/2-way Black</t>
  </si>
  <si>
    <t>52139</t>
  </si>
  <si>
    <t>AJAX - Spínače svetiel, Hmlistá</t>
  </si>
  <si>
    <t>SoloButton 1-gang/2-way Fog</t>
  </si>
  <si>
    <t>52140</t>
  </si>
  <si>
    <t>AJAX - Spínače svetiel, Tmavo sivá</t>
  </si>
  <si>
    <t>SoloButton 1-gang/2-way Graphite</t>
  </si>
  <si>
    <t>52141</t>
  </si>
  <si>
    <t>AJAX - Spínače svetiel, Sivá</t>
  </si>
  <si>
    <t>SoloButton 1-gang/2-way Grey</t>
  </si>
  <si>
    <t>52142</t>
  </si>
  <si>
    <t>AJAX - Spínače svetiel, Krémovo biela</t>
  </si>
  <si>
    <t>SoloButton 1-gang/2-way Ivory</t>
  </si>
  <si>
    <t>52143</t>
  </si>
  <si>
    <t>AJAX - Spínače svetiel, Olivová</t>
  </si>
  <si>
    <t>SoloButton 1-gang/2-way Olive</t>
  </si>
  <si>
    <t>52144</t>
  </si>
  <si>
    <t>AJAX - Spínače svetiel, Béžová</t>
  </si>
  <si>
    <t>SoloButton 1-gang/2-way Oyster</t>
  </si>
  <si>
    <t>52145</t>
  </si>
  <si>
    <t>AJAX - Spínače svetiel, Biela</t>
  </si>
  <si>
    <t>SoloButton 1-gang/2-way White</t>
  </si>
  <si>
    <t>52146</t>
  </si>
  <si>
    <t>SoloButton 2-gang Black</t>
  </si>
  <si>
    <t>52147</t>
  </si>
  <si>
    <t>SoloButton 2-gang Fog</t>
  </si>
  <si>
    <t>52148</t>
  </si>
  <si>
    <t>SoloButton 2-gang Graphite</t>
  </si>
  <si>
    <t>52149</t>
  </si>
  <si>
    <t>SoloButton 2-gang Grey</t>
  </si>
  <si>
    <t>52150</t>
  </si>
  <si>
    <t>SoloButton 2-gang Ivory</t>
  </si>
  <si>
    <t>52151</t>
  </si>
  <si>
    <t>SoloButton 2-gang Olive</t>
  </si>
  <si>
    <t>52152</t>
  </si>
  <si>
    <t>SoloButton 2-gang Oyster</t>
  </si>
  <si>
    <t>52153</t>
  </si>
  <si>
    <t>SoloButton 2-gang White</t>
  </si>
  <si>
    <t>52154</t>
  </si>
  <si>
    <t>SideButton 1-gang/2-way Black</t>
  </si>
  <si>
    <t>52155</t>
  </si>
  <si>
    <t>SideButton 1-gang/2-way Fog</t>
  </si>
  <si>
    <t>52156</t>
  </si>
  <si>
    <t>SideButton 1-gang/2-way Graphite</t>
  </si>
  <si>
    <t>52157</t>
  </si>
  <si>
    <t>SideButton 1-gang/2-way Grey</t>
  </si>
  <si>
    <t>52158</t>
  </si>
  <si>
    <t>SideButton 1-gang/2-way Ivory</t>
  </si>
  <si>
    <t>52159</t>
  </si>
  <si>
    <t>SideButton 1-gang/2-way Olive</t>
  </si>
  <si>
    <t>52160</t>
  </si>
  <si>
    <t>SideButton 1-gang/2-way Oyster</t>
  </si>
  <si>
    <t>52161</t>
  </si>
  <si>
    <t>SideButton 1-gang/2-way White</t>
  </si>
  <si>
    <t>52162</t>
  </si>
  <si>
    <t>SideButton 2-gang Black</t>
  </si>
  <si>
    <t>52163</t>
  </si>
  <si>
    <t>SideButton 2-gang Fog</t>
  </si>
  <si>
    <t>52164</t>
  </si>
  <si>
    <t>SideButton 2-gang Graphite</t>
  </si>
  <si>
    <t>52165</t>
  </si>
  <si>
    <t>SideButton 2-gang Grey</t>
  </si>
  <si>
    <t>52166</t>
  </si>
  <si>
    <t>SideButton 2-gang Ivory</t>
  </si>
  <si>
    <t>52167</t>
  </si>
  <si>
    <t>SideButton 2-gang Olive</t>
  </si>
  <si>
    <t>52168</t>
  </si>
  <si>
    <t>SideButton 2-gang Oyster</t>
  </si>
  <si>
    <t>52169</t>
  </si>
  <si>
    <t>SideButton 2-gang White</t>
  </si>
  <si>
    <t>52170</t>
  </si>
  <si>
    <t>CenterButton 1-gang/2-way Black</t>
  </si>
  <si>
    <t>52171</t>
  </si>
  <si>
    <t>CenterButton 1-gang/2-way Fog</t>
  </si>
  <si>
    <t>52173</t>
  </si>
  <si>
    <t>CenterButton 1-gang/2-way Graphite</t>
  </si>
  <si>
    <t>52174</t>
  </si>
  <si>
    <t>CenterButton 1-gang/2-way Grey</t>
  </si>
  <si>
    <t>52175</t>
  </si>
  <si>
    <t>CenterButton 1-gang/2-way Ivory</t>
  </si>
  <si>
    <t>52176</t>
  </si>
  <si>
    <t>CenterButton 1-gang/2-way Olive</t>
  </si>
  <si>
    <t>52177</t>
  </si>
  <si>
    <t>CenterButton 1-gang/2-way Oyster</t>
  </si>
  <si>
    <t>52178</t>
  </si>
  <si>
    <t>CenterButton 1-gang/2-way White</t>
  </si>
  <si>
    <t>52179</t>
  </si>
  <si>
    <t>CenterButton 2-gang Black</t>
  </si>
  <si>
    <t>52180</t>
  </si>
  <si>
    <t>CenterButton 2-gang Fog</t>
  </si>
  <si>
    <t>52181</t>
  </si>
  <si>
    <t>CenterButton 2-gang Graphite</t>
  </si>
  <si>
    <t>52182</t>
  </si>
  <si>
    <t>CenterButton 2-gang Grey</t>
  </si>
  <si>
    <t>52183</t>
  </si>
  <si>
    <t>CenterButton 2-gang Ivory</t>
  </si>
  <si>
    <t>52184</t>
  </si>
  <si>
    <t>CenterButton 2-gang Olive</t>
  </si>
  <si>
    <t>52185</t>
  </si>
  <si>
    <t>CenterButton 2-gang Oyster</t>
  </si>
  <si>
    <t>52186</t>
  </si>
  <si>
    <t>CenterButton 2-gang White</t>
  </si>
  <si>
    <t>52187</t>
  </si>
  <si>
    <t>AJAX - Rámiky pre spínače svetiel, -</t>
  </si>
  <si>
    <t>Frame 2 seats</t>
  </si>
  <si>
    <t>52188</t>
  </si>
  <si>
    <t>Frame 3 seats</t>
  </si>
  <si>
    <t>52189</t>
  </si>
  <si>
    <t>Frame 4 seats</t>
  </si>
  <si>
    <t>52190</t>
  </si>
  <si>
    <t>FireProtect 2 RB Heat/Smoke White</t>
  </si>
  <si>
    <t>52250</t>
  </si>
  <si>
    <t>FireProtect 2 RB Heat/Smoke Black</t>
  </si>
  <si>
    <t>52251</t>
  </si>
  <si>
    <t>FireProtect 2 RB Heat/Smoke/CO White</t>
  </si>
  <si>
    <t>52252</t>
  </si>
  <si>
    <t>FireProtect 2 RB Heat/Smoke/CO Black</t>
  </si>
  <si>
    <t>52253</t>
  </si>
  <si>
    <t>AJAX - Hlavný uzáver vody, Čierna</t>
  </si>
  <si>
    <t>WaterStop 1 Black</t>
  </si>
  <si>
    <t>52266</t>
  </si>
  <si>
    <t>AJAX - Hlavný uzáver vody, Biela</t>
  </si>
  <si>
    <t>WaterStop 1 White</t>
  </si>
  <si>
    <t>52267</t>
  </si>
  <si>
    <t>WaterStop 3/4 Black</t>
  </si>
  <si>
    <t>52268</t>
  </si>
  <si>
    <t>WaterStop 3/4 White</t>
  </si>
  <si>
    <t>52269</t>
  </si>
  <si>
    <t>WaterStop 1/2 Black</t>
  </si>
  <si>
    <t>52270</t>
  </si>
  <si>
    <t>WaterStop 1/2 White</t>
  </si>
  <si>
    <t>52271</t>
  </si>
  <si>
    <t>AJAX - Snímače kvality ovzdušia, Čierna</t>
  </si>
  <si>
    <t>LifeQuality Black</t>
  </si>
  <si>
    <t>52272</t>
  </si>
  <si>
    <t>AJAX - Snímače kvality ovzdušia, Biela</t>
  </si>
  <si>
    <t>LifeQuality White</t>
  </si>
  <si>
    <t>52273</t>
  </si>
  <si>
    <t>Frame 5 seats</t>
  </si>
  <si>
    <t>52348</t>
  </si>
  <si>
    <t>KeyPad TouchScreen Black</t>
  </si>
  <si>
    <t>58454</t>
  </si>
  <si>
    <t>KeyPad TouchScreen White</t>
  </si>
  <si>
    <t>58455</t>
  </si>
  <si>
    <t>12-24V PSU Typ B</t>
  </si>
  <si>
    <t>59358</t>
  </si>
  <si>
    <t>12-24V PSU Typ A</t>
  </si>
  <si>
    <t>59359</t>
  </si>
  <si>
    <t>AJAX - Elektrické zásuvky smart, Béžová</t>
  </si>
  <si>
    <t>CenterCover (smart) type E Oyster</t>
  </si>
  <si>
    <t>59984</t>
  </si>
  <si>
    <t>AJAX - Elektrické zásuvky smart, Olivová</t>
  </si>
  <si>
    <t>CenterCover (smart) type E Olive</t>
  </si>
  <si>
    <t>59985</t>
  </si>
  <si>
    <t>AJAX - Elektrické zásuvky smart, Krémovo biela</t>
  </si>
  <si>
    <t>CenterCover (smart) type E Ivory</t>
  </si>
  <si>
    <t>59986</t>
  </si>
  <si>
    <t>AJAX - Elektrické zásuvky smart, Sivá</t>
  </si>
  <si>
    <t>CenterCover (smart) type E Grey</t>
  </si>
  <si>
    <t>59987</t>
  </si>
  <si>
    <t>AJAX - Elektrické zásuvky smart, Tmavo sivá</t>
  </si>
  <si>
    <t>CenterCover (smart) type E Graphite</t>
  </si>
  <si>
    <t>59988</t>
  </si>
  <si>
    <t>AJAX - Elektrické zásuvky smart, Hmlistá</t>
  </si>
  <si>
    <t>CenterCover (smart) type E Fog</t>
  </si>
  <si>
    <t>59989</t>
  </si>
  <si>
    <t>AJAX - Elektrické zásuvky smart, Čierna</t>
  </si>
  <si>
    <t>CenterCover (smart) type E Black</t>
  </si>
  <si>
    <t>59990</t>
  </si>
  <si>
    <t>SideCover (smart) type E Black</t>
  </si>
  <si>
    <t>60003</t>
  </si>
  <si>
    <t>SideCover (smart) type E Fog</t>
  </si>
  <si>
    <t>60004</t>
  </si>
  <si>
    <t>SideCover (smart) type E Graphite</t>
  </si>
  <si>
    <t>60005</t>
  </si>
  <si>
    <t>SideCover (smart) type E Grey</t>
  </si>
  <si>
    <t>60006</t>
  </si>
  <si>
    <t>SideCover (smart) type E Ivory</t>
  </si>
  <si>
    <t>60007</t>
  </si>
  <si>
    <t>SideCover (smart) type E Olive</t>
  </si>
  <si>
    <t>60008</t>
  </si>
  <si>
    <t>SideCover (smart) type E Oyster</t>
  </si>
  <si>
    <t>60009</t>
  </si>
  <si>
    <t>SoloCover (smart) type E Oyster</t>
  </si>
  <si>
    <t>60040</t>
  </si>
  <si>
    <t>SoloCover (smart) type E Olive</t>
  </si>
  <si>
    <t>60041</t>
  </si>
  <si>
    <t>SoloCover (smart) type E Ivory</t>
  </si>
  <si>
    <t>60042</t>
  </si>
  <si>
    <t>SoloCover (smart) type E Grey</t>
  </si>
  <si>
    <t>60043</t>
  </si>
  <si>
    <t>SoloCover (smart) type E Graphite</t>
  </si>
  <si>
    <t>60044</t>
  </si>
  <si>
    <t>SoloCover (smart) type E Fog</t>
  </si>
  <si>
    <t>60045</t>
  </si>
  <si>
    <t>SoloCover (smart) type E Black</t>
  </si>
  <si>
    <t>60046</t>
  </si>
  <si>
    <t>AJAX - Manuálne požiarne hlásiče, Červená</t>
  </si>
  <si>
    <t>Manual Call Point Red</t>
  </si>
  <si>
    <t>60815</t>
  </si>
  <si>
    <t>FireProtect 2 AC CO White</t>
  </si>
  <si>
    <t>60826</t>
  </si>
  <si>
    <t>FireProtect 2 AC CO Black</t>
  </si>
  <si>
    <t>60827</t>
  </si>
  <si>
    <t>FireProtect 2 AC Heat White</t>
  </si>
  <si>
    <t>60828</t>
  </si>
  <si>
    <t>FireProtect 2 AC Heat Black</t>
  </si>
  <si>
    <t>60829</t>
  </si>
  <si>
    <t>FireProtect 2 AC Heat/CO White</t>
  </si>
  <si>
    <t>60830</t>
  </si>
  <si>
    <t>FireProtect 2 AC Heat/CO Black</t>
  </si>
  <si>
    <t>60831</t>
  </si>
  <si>
    <t>FireProtect 2 AC Heat/Smoke White</t>
  </si>
  <si>
    <t>60832</t>
  </si>
  <si>
    <t>FireProtect 2 AC Heat/Smoke Black</t>
  </si>
  <si>
    <t>60833</t>
  </si>
  <si>
    <t>FireProtect 2 AC Heat/Smoke/CO White</t>
  </si>
  <si>
    <t>60834</t>
  </si>
  <si>
    <t>FireProtect 2 AC Heat/Smoke/CO Black</t>
  </si>
  <si>
    <t>60835</t>
  </si>
  <si>
    <t>Superior LineProtect Fibra</t>
  </si>
  <si>
    <t>61384</t>
  </si>
  <si>
    <t>Case B 175/225/57 White</t>
  </si>
  <si>
    <t>62946</t>
  </si>
  <si>
    <t>Case B 175/225/57 Black</t>
  </si>
  <si>
    <t>62947</t>
  </si>
  <si>
    <t>Case A 106/168/56 White</t>
  </si>
  <si>
    <t>63138</t>
  </si>
  <si>
    <t>Case A 106/168/56 Black</t>
  </si>
  <si>
    <t>63139</t>
  </si>
  <si>
    <t>FireProtect 2 RB Heat White</t>
  </si>
  <si>
    <t>63208</t>
  </si>
  <si>
    <t>FireProtect 2 RB Heat Black</t>
  </si>
  <si>
    <t>63209</t>
  </si>
  <si>
    <t>FireProtect 2 RB Heat/CO White</t>
  </si>
  <si>
    <t>63210</t>
  </si>
  <si>
    <t>FireProtect 2 RB Heat/CO Black</t>
  </si>
  <si>
    <t>63211</t>
  </si>
  <si>
    <t>FireProtect 2 RB CO White</t>
  </si>
  <si>
    <t>63212</t>
  </si>
  <si>
    <t>FireProtect 2 RB CO Black</t>
  </si>
  <si>
    <t>63213</t>
  </si>
  <si>
    <t>FireProtect 2 SB (Heat)</t>
  </si>
  <si>
    <t>63214</t>
  </si>
  <si>
    <t>FireProtect 2 SB (Heat)/B</t>
  </si>
  <si>
    <t>63215</t>
  </si>
  <si>
    <t>FireProtect 2 SB (Heat/CO)</t>
  </si>
  <si>
    <t>63216</t>
  </si>
  <si>
    <t>FireProtect 2 SB (Heat/CO)/B</t>
  </si>
  <si>
    <t>63217</t>
  </si>
  <si>
    <t>FireProtect 2 SB (CO)</t>
  </si>
  <si>
    <t>63218</t>
  </si>
  <si>
    <t>FireProtect 2 SB (CO)/B</t>
  </si>
  <si>
    <t>63219</t>
  </si>
  <si>
    <t>Acu for Hub/Hub 2/ReX/ReX 2 (2 Ah,3-pin)</t>
  </si>
  <si>
    <t>63464</t>
  </si>
  <si>
    <t>TurretCam 5Mp/2.8mm White</t>
  </si>
  <si>
    <t>64923</t>
  </si>
  <si>
    <t>TurretCam 5Mp/2.8mm Black</t>
  </si>
  <si>
    <t>64924</t>
  </si>
  <si>
    <t>TurretCam 5Mp/4mm White</t>
  </si>
  <si>
    <t>64925</t>
  </si>
  <si>
    <t>TurretCam 5Mp/4mm Black</t>
  </si>
  <si>
    <t>64926</t>
  </si>
  <si>
    <t>TurretCam 8Mp/2.8mm White</t>
  </si>
  <si>
    <t>64927</t>
  </si>
  <si>
    <t>TurretCam 8Mp/2.8mm Black</t>
  </si>
  <si>
    <t>64928</t>
  </si>
  <si>
    <t>TurretCam 8Mp/4mm White</t>
  </si>
  <si>
    <t>64929</t>
  </si>
  <si>
    <t>TurretCam 8Mp/4mm Black</t>
  </si>
  <si>
    <t>64930</t>
  </si>
  <si>
    <t>Case D 430/400/133 White</t>
  </si>
  <si>
    <t>65976</t>
  </si>
  <si>
    <t>Case D 430/400/133 Black</t>
  </si>
  <si>
    <t>65977</t>
  </si>
  <si>
    <t>AJAX - Video zvončeky, Biela</t>
  </si>
  <si>
    <t>Doorbell White</t>
  </si>
  <si>
    <t>66390</t>
  </si>
  <si>
    <t>AJAX - Video zvončeky, Čierna</t>
  </si>
  <si>
    <t>Doorbell Black</t>
  </si>
  <si>
    <t>66391</t>
  </si>
  <si>
    <t>AJAX - Video zvončeky, Grafitová</t>
  </si>
  <si>
    <t>Doorbell Graphite</t>
  </si>
  <si>
    <t>66392</t>
  </si>
  <si>
    <t>AJAX - Video zvončeky, Šedá</t>
  </si>
  <si>
    <t>Doorbell Grey</t>
  </si>
  <si>
    <t>66393</t>
  </si>
  <si>
    <t>Case C 260/210/93 White</t>
  </si>
  <si>
    <t>67828</t>
  </si>
  <si>
    <t>Case C 260/210/93 Black</t>
  </si>
  <si>
    <t>67829</t>
  </si>
  <si>
    <t>NVR 16ch White</t>
  </si>
  <si>
    <t>70934</t>
  </si>
  <si>
    <t>NVR 16ch Black</t>
  </si>
  <si>
    <t>70935</t>
  </si>
  <si>
    <t>NVR 8ch White</t>
  </si>
  <si>
    <t>70936</t>
  </si>
  <si>
    <t>NVR 8ch Black</t>
  </si>
  <si>
    <t>70938</t>
  </si>
  <si>
    <t>AJAX - Manuálne požiarne hlásiče, Modrá</t>
  </si>
  <si>
    <t>Manual Call Point Blue</t>
  </si>
  <si>
    <t>71254</t>
  </si>
  <si>
    <t>AJAX - Elektrické zásuvky smart, -</t>
  </si>
  <si>
    <t>OutletCore (smart) type E</t>
  </si>
  <si>
    <t>72570</t>
  </si>
  <si>
    <t>SoloCover (smart) type E White</t>
  </si>
  <si>
    <t>72571</t>
  </si>
  <si>
    <t>AJAX - Elektrické zásuvky smart, Biela</t>
  </si>
  <si>
    <t>SideCover (smart) type E White</t>
  </si>
  <si>
    <t>72573</t>
  </si>
  <si>
    <t>CenterCover (smart) type E White</t>
  </si>
  <si>
    <t>72575</t>
  </si>
  <si>
    <t>DomeCam Mini 5Mp/2.8mm White</t>
  </si>
  <si>
    <t>76018</t>
  </si>
  <si>
    <t>DomeCam Mini 5Mp/2.8mm Black</t>
  </si>
  <si>
    <t>76019</t>
  </si>
  <si>
    <t>DomeCam Mini 5 Mp/4mm White</t>
  </si>
  <si>
    <t>76020</t>
  </si>
  <si>
    <t>DomeCam Mini 5 Mp/4mm Black</t>
  </si>
  <si>
    <t>76021</t>
  </si>
  <si>
    <t>DomeCam Mini 8Mp/2.8mm White</t>
  </si>
  <si>
    <t>76022</t>
  </si>
  <si>
    <t>DomeCam Mini 8Mp/2.8mm Black</t>
  </si>
  <si>
    <t>76023</t>
  </si>
  <si>
    <t>DomeCam Mini 8Mp/4mm White</t>
  </si>
  <si>
    <t>76024</t>
  </si>
  <si>
    <t>DomeCam Mini 8Mp/4mm Black</t>
  </si>
  <si>
    <t>76025</t>
  </si>
  <si>
    <t>Module Holder type A Black</t>
  </si>
  <si>
    <t>77657</t>
  </si>
  <si>
    <t>Module Holder type A White</t>
  </si>
  <si>
    <t>77658</t>
  </si>
  <si>
    <t>Module Holder type B White</t>
  </si>
  <si>
    <t>78944</t>
  </si>
  <si>
    <t>Module Holder type B Black</t>
  </si>
  <si>
    <t>78945</t>
  </si>
  <si>
    <t>BulletCam 5Mp/2.8mm Black</t>
  </si>
  <si>
    <t>79024</t>
  </si>
  <si>
    <t>BulletCam 5Mp/4mm Black</t>
  </si>
  <si>
    <t>79025</t>
  </si>
  <si>
    <t>BulletCam 8Mp/2.8mm Black</t>
  </si>
  <si>
    <t>79026</t>
  </si>
  <si>
    <t>BulletCam 8Mp/4mm Black</t>
  </si>
  <si>
    <t>79027</t>
  </si>
  <si>
    <t>BulletCam 5Mp/2.8mm White</t>
  </si>
  <si>
    <t>79028</t>
  </si>
  <si>
    <t>BulletCam 5Mp/4mm White</t>
  </si>
  <si>
    <t>79029</t>
  </si>
  <si>
    <t>BulletCam 8Mp/2.8mm White</t>
  </si>
  <si>
    <t>79030</t>
  </si>
  <si>
    <t>BulletCam 8Mp/4mm White</t>
  </si>
  <si>
    <t>79031</t>
  </si>
  <si>
    <t>Superior LineSupply 45W Fibra White</t>
  </si>
  <si>
    <t>82131</t>
  </si>
  <si>
    <t>Superior LineSupply 45W Fibra Black</t>
  </si>
  <si>
    <t>82132</t>
  </si>
  <si>
    <t>AJAX - Spínače svetiel vertikálne, -</t>
  </si>
  <si>
    <t>LightCore 1-gang vertical</t>
  </si>
  <si>
    <t>83427</t>
  </si>
  <si>
    <t>LightCore 2-gang vertical</t>
  </si>
  <si>
    <t>83428</t>
  </si>
  <si>
    <t>LightCore 2-way vertical</t>
  </si>
  <si>
    <t>83429</t>
  </si>
  <si>
    <t>AJAX - Rámiky pre spínače svetiel vertikálne, -</t>
  </si>
  <si>
    <t>Frame 2 seats vertical</t>
  </si>
  <si>
    <t>83430</t>
  </si>
  <si>
    <t>Frame 3 seats vertical</t>
  </si>
  <si>
    <t>83431</t>
  </si>
  <si>
    <t>Frame 4 seats vertical</t>
  </si>
  <si>
    <t>83432</t>
  </si>
  <si>
    <t>Frame 5 seats vertical</t>
  </si>
  <si>
    <t>83433</t>
  </si>
  <si>
    <t>AJAX - Spínače svetiel vertikálne, Biela</t>
  </si>
  <si>
    <t>SideButton 2-gang vertical White</t>
  </si>
  <si>
    <t>83434</t>
  </si>
  <si>
    <t>AJAX - Spínače svetiel vertikálne, Čierna</t>
  </si>
  <si>
    <t>SideButton 2-gang vertical Black</t>
  </si>
  <si>
    <t>83435</t>
  </si>
  <si>
    <t>AJAX - Spínače svetiel vertikálne, Hmlistá</t>
  </si>
  <si>
    <t>SideButton 2-gang vertical Fog</t>
  </si>
  <si>
    <t>83436</t>
  </si>
  <si>
    <t>AJAX - Spínače svetiel vertikálne, Tmavo sivá</t>
  </si>
  <si>
    <t>SideButton 2-gang vertical Graphite</t>
  </si>
  <si>
    <t>83437</t>
  </si>
  <si>
    <t>AJAX - Spínače svetiel vertikálne, Sivá</t>
  </si>
  <si>
    <t>SideButton 2-gang vertical Grey</t>
  </si>
  <si>
    <t>83438</t>
  </si>
  <si>
    <t>AJAX - Spínače svetiel vertikálne, Krémovo biela</t>
  </si>
  <si>
    <t>SideButton 2-gang vertical Ivory</t>
  </si>
  <si>
    <t>83439</t>
  </si>
  <si>
    <t>AJAX - Spínače svetiel vertikálne, Olivová</t>
  </si>
  <si>
    <t>SideButton 2-gang vertical Olive</t>
  </si>
  <si>
    <t>83440</t>
  </si>
  <si>
    <t>AJAX - Spínače svetiel vertikálne, Béžová</t>
  </si>
  <si>
    <t>SideButton 2-gang vertical Oyster</t>
  </si>
  <si>
    <t>83441</t>
  </si>
  <si>
    <t>CenterButton 2-gang vertical White</t>
  </si>
  <si>
    <t>83442</t>
  </si>
  <si>
    <t>CenterButton 2-gang vertical Black</t>
  </si>
  <si>
    <t>83443</t>
  </si>
  <si>
    <t>CenterButton 2-gang vertical Fog</t>
  </si>
  <si>
    <t>83444</t>
  </si>
  <si>
    <t>CenterButton 2-gang vertical Graphite</t>
  </si>
  <si>
    <t>83445</t>
  </si>
  <si>
    <t>CenterButton 2-gang vertical Grey</t>
  </si>
  <si>
    <t>83446</t>
  </si>
  <si>
    <t>CenterButton 2-gang vertical Ivory</t>
  </si>
  <si>
    <t>83447</t>
  </si>
  <si>
    <t>CenterButton 2-gang vertical Olive</t>
  </si>
  <si>
    <t>83448</t>
  </si>
  <si>
    <t>CenterButton 2-gang vertical Oyster</t>
  </si>
  <si>
    <t>83449</t>
  </si>
  <si>
    <t>SideButton 1-gang vertical White</t>
  </si>
  <si>
    <t>83450</t>
  </si>
  <si>
    <t>SideButton 1-gang vertical Black</t>
  </si>
  <si>
    <t>83451</t>
  </si>
  <si>
    <t>SideButton 1-gang vertical Fog</t>
  </si>
  <si>
    <t>83452</t>
  </si>
  <si>
    <t>SideButton 1-gang vertical Graphite</t>
  </si>
  <si>
    <t>83453</t>
  </si>
  <si>
    <t>SideButton 1-gang vertical Grey</t>
  </si>
  <si>
    <t>83454</t>
  </si>
  <si>
    <t>SideButton 1-gang vertical Ivory</t>
  </si>
  <si>
    <t>83455</t>
  </si>
  <si>
    <t>SideButton 1-gang vertical Olive</t>
  </si>
  <si>
    <t>83456</t>
  </si>
  <si>
    <t>SideButton 1-gang vertical Oyster</t>
  </si>
  <si>
    <t>83457</t>
  </si>
  <si>
    <t>CenterButton 1-gang vertical White</t>
  </si>
  <si>
    <t>83458</t>
  </si>
  <si>
    <t>CenterButton 1-gang vertical Black</t>
  </si>
  <si>
    <t>83459</t>
  </si>
  <si>
    <t>CenterButton 1-gang vertical Fog</t>
  </si>
  <si>
    <t>83460</t>
  </si>
  <si>
    <t>CenterButton 1-gang vertical Graphite</t>
  </si>
  <si>
    <t>83461</t>
  </si>
  <si>
    <t>CenterButton 1-gang vertical Grey</t>
  </si>
  <si>
    <t>83462</t>
  </si>
  <si>
    <t>CenterButton 1-gang vertical Ivory</t>
  </si>
  <si>
    <t>83463</t>
  </si>
  <si>
    <t>CenterButton 1-gang vertical Olive</t>
  </si>
  <si>
    <t>83464</t>
  </si>
  <si>
    <t>CenterButton 1-gang vertical Oyster</t>
  </si>
  <si>
    <t>83465</t>
  </si>
  <si>
    <t>AJAX - Hlasové moduly, Biela</t>
  </si>
  <si>
    <t>SpeakerPhone White</t>
  </si>
  <si>
    <t>87530</t>
  </si>
  <si>
    <t>AJAX - Hlasové moduly, Čierna</t>
  </si>
  <si>
    <t>SpeakerPhone Black</t>
  </si>
  <si>
    <t>87531</t>
  </si>
  <si>
    <t>AJAX - Manuálne požiarne hlásiče, Zelená</t>
  </si>
  <si>
    <t>Manual Call Point Green</t>
  </si>
  <si>
    <t>87639</t>
  </si>
  <si>
    <t>AJAX - Manuálne požiarne hlásiče, Biela</t>
  </si>
  <si>
    <t>Manual Call Point White</t>
  </si>
  <si>
    <t>87645</t>
  </si>
  <si>
    <t>AJAX - Manuálne požiarne hlásiče, Žltá</t>
  </si>
  <si>
    <t>Manual Call Point Yellow</t>
  </si>
  <si>
    <t>87651</t>
  </si>
  <si>
    <t>LightCore Crossover</t>
  </si>
  <si>
    <t>87795</t>
  </si>
  <si>
    <t>LightCore Crossover vertical</t>
  </si>
  <si>
    <t>87796</t>
  </si>
  <si>
    <t>LightCore 2-gang/2-way</t>
  </si>
  <si>
    <t>87944</t>
  </si>
  <si>
    <t>LightCore 2-gang/2-way vertical</t>
  </si>
  <si>
    <t>87945</t>
  </si>
  <si>
    <t>JunctionBox 118/59 White</t>
  </si>
  <si>
    <t>88881</t>
  </si>
  <si>
    <t>JunctionBox 118/59 Black</t>
  </si>
  <si>
    <t>88882</t>
  </si>
  <si>
    <t>AJAX - Elektrické zásuvky, Biela</t>
  </si>
  <si>
    <t>SoloCover (basic) type E White</t>
  </si>
  <si>
    <t>89047</t>
  </si>
  <si>
    <t>AJAX - Elektrické zásuvky, Čierna</t>
  </si>
  <si>
    <t>SoloCover (basic) type E Black</t>
  </si>
  <si>
    <t>89048</t>
  </si>
  <si>
    <t>AJAX - Elektrické zásuvky, Hmlistá</t>
  </si>
  <si>
    <t>SoloCover (basic) type E Fog</t>
  </si>
  <si>
    <t>89049</t>
  </si>
  <si>
    <t>AJAX - Elektrické zásuvky, Tmavo sivá</t>
  </si>
  <si>
    <t>SoloCover (basic) type E Graphite</t>
  </si>
  <si>
    <t>89050</t>
  </si>
  <si>
    <t>AJAX - Elektrické zásuvky, Sivá</t>
  </si>
  <si>
    <t>SoloCover (basic) type E Grey</t>
  </si>
  <si>
    <t>89051</t>
  </si>
  <si>
    <t>AJAX - Elektrické zásuvky, Krémovo biela</t>
  </si>
  <si>
    <t>SoloCover (basic) type E Ivory</t>
  </si>
  <si>
    <t>89052</t>
  </si>
  <si>
    <t>AJAX - Elektrické zásuvky, Olivová</t>
  </si>
  <si>
    <t>SoloCover (basic) type E Olive</t>
  </si>
  <si>
    <t>89053</t>
  </si>
  <si>
    <t>AJAX - Elektrické zásuvky, Béžová</t>
  </si>
  <si>
    <t>SoloCover (basic) type E Oyster</t>
  </si>
  <si>
    <t>89054</t>
  </si>
  <si>
    <t>SideCover (basic) type E White</t>
  </si>
  <si>
    <t>89063</t>
  </si>
  <si>
    <t>SideCover (basic) type E Black</t>
  </si>
  <si>
    <t>89064</t>
  </si>
  <si>
    <t>SideCover (basic) type E Fog</t>
  </si>
  <si>
    <t>89065</t>
  </si>
  <si>
    <t>SideCover (basic) type E Graphite</t>
  </si>
  <si>
    <t>89066</t>
  </si>
  <si>
    <t>SideCover (basic) type E Grey</t>
  </si>
  <si>
    <t>89067</t>
  </si>
  <si>
    <t>SideCover (basic) type E Ivory</t>
  </si>
  <si>
    <t>89068</t>
  </si>
  <si>
    <t>SideCover (basic) type E Olive</t>
  </si>
  <si>
    <t>89069</t>
  </si>
  <si>
    <t>SideCover (basic) type E Oyster</t>
  </si>
  <si>
    <t>89070</t>
  </si>
  <si>
    <t>CenterCover (basic) type E White</t>
  </si>
  <si>
    <t>89079</t>
  </si>
  <si>
    <t>CenterCover (basic) type E Black</t>
  </si>
  <si>
    <t>89080</t>
  </si>
  <si>
    <t>CenterCover (basic) type E Fog</t>
  </si>
  <si>
    <t>89081</t>
  </si>
  <si>
    <t>CenterCover (basic) type E Graphite</t>
  </si>
  <si>
    <t>89082</t>
  </si>
  <si>
    <t>CenterCover (basic) type E Grey</t>
  </si>
  <si>
    <t>89083</t>
  </si>
  <si>
    <t>CenterCover (basic) type E Ivory</t>
  </si>
  <si>
    <t>89084</t>
  </si>
  <si>
    <t>CenterCover (basic) type E Olive</t>
  </si>
  <si>
    <t>89085</t>
  </si>
  <si>
    <t>CenterCover (basic) type E Oyster</t>
  </si>
  <si>
    <t>89086</t>
  </si>
  <si>
    <t>AJAX - Stmievače, Biela</t>
  </si>
  <si>
    <t>LightCore Dimmer White</t>
  </si>
  <si>
    <t>91248</t>
  </si>
  <si>
    <t>AJAX - Stmievače vertikálne, Biela</t>
  </si>
  <si>
    <t>LightCore Dimmer vertical White</t>
  </si>
  <si>
    <t>91249</t>
  </si>
  <si>
    <t>CenterButton Dimmer White</t>
  </si>
  <si>
    <t>91250</t>
  </si>
  <si>
    <t>CenterButton Dimmer vertical White</t>
  </si>
  <si>
    <t>91251</t>
  </si>
  <si>
    <t>SideButton Dimmer White</t>
  </si>
  <si>
    <t>91252</t>
  </si>
  <si>
    <t>SideButton Dimmer vertical White</t>
  </si>
  <si>
    <t>91253</t>
  </si>
  <si>
    <t>SoloButton Dimmer White</t>
  </si>
  <si>
    <t>91254</t>
  </si>
  <si>
    <t>AJAX - Príslušenstvo pre AC Požiarne hlásiče, Čierna</t>
  </si>
  <si>
    <t>CableTrunk Black</t>
  </si>
  <si>
    <t>93359</t>
  </si>
  <si>
    <t>AJAX - Príslušenstvo pre AC Požiarne hlásiče, Biela</t>
  </si>
  <si>
    <t>CableTrunk White</t>
  </si>
  <si>
    <t>93360</t>
  </si>
  <si>
    <t>AJAX - Stmievače, Čierna</t>
  </si>
  <si>
    <t>SideButton Dimmer Black</t>
  </si>
  <si>
    <t>98578</t>
  </si>
  <si>
    <t>AJAX - Stmievače, Hmlistá</t>
  </si>
  <si>
    <t>SideButton Dimmer Fog</t>
  </si>
  <si>
    <t>98579</t>
  </si>
  <si>
    <t>AJAX - Stmievače, Tmavo sivá</t>
  </si>
  <si>
    <t>SideButton Dimmer Graphite</t>
  </si>
  <si>
    <t>98580</t>
  </si>
  <si>
    <t>AJAX - Stmievače, Sivá</t>
  </si>
  <si>
    <t>SideButton Dimmer Grey</t>
  </si>
  <si>
    <t>98581</t>
  </si>
  <si>
    <t>AJAX - Stmievače, Krémovo biela</t>
  </si>
  <si>
    <t>SideButton Dimmer Ivory</t>
  </si>
  <si>
    <t>98582</t>
  </si>
  <si>
    <t>AJAX - Stmievače, Olivová</t>
  </si>
  <si>
    <t>SideButton Dimmer Olive</t>
  </si>
  <si>
    <t>98583</t>
  </si>
  <si>
    <t>AJAX - Stmievače, Béžová</t>
  </si>
  <si>
    <t>SideButton Dimmer Oyster</t>
  </si>
  <si>
    <t>98584</t>
  </si>
  <si>
    <t>CenterButton Dimmer Black</t>
  </si>
  <si>
    <t>98585</t>
  </si>
  <si>
    <t>CenterButton Dimmer Fog</t>
  </si>
  <si>
    <t>98586</t>
  </si>
  <si>
    <t>CenterButton Dimmer Graphite</t>
  </si>
  <si>
    <t>98587</t>
  </si>
  <si>
    <t>CenterButton Dimmer Grey</t>
  </si>
  <si>
    <t>98588</t>
  </si>
  <si>
    <t>CenterButton Dimmer Ivory</t>
  </si>
  <si>
    <t>98589</t>
  </si>
  <si>
    <t>CenterButton Dimmer Olive</t>
  </si>
  <si>
    <t>98590</t>
  </si>
  <si>
    <t>CenterButton Dimmer Oyster</t>
  </si>
  <si>
    <t>98591</t>
  </si>
  <si>
    <t>AJAX - Stmievače vertikálne, Čierna</t>
  </si>
  <si>
    <t>CenterButton Dimmer vertical Black</t>
  </si>
  <si>
    <t>98592</t>
  </si>
  <si>
    <t>AJAX - Stmievače vertikálne, Hmlistá</t>
  </si>
  <si>
    <t>CenterButton Dimmer vertical Fog</t>
  </si>
  <si>
    <t>98594</t>
  </si>
  <si>
    <t>AJAX - Stmievače vertikálne, Tmavo sivá</t>
  </si>
  <si>
    <t>CenterButton Dimmer vertical Graphite</t>
  </si>
  <si>
    <t>98595</t>
  </si>
  <si>
    <t>AJAX - Stmievače vertikálne, Sivá</t>
  </si>
  <si>
    <t>CenterButton Dimmer vertical Grey</t>
  </si>
  <si>
    <t>98596</t>
  </si>
  <si>
    <t>AJAX - Stmievače vertikálne, Krémovo biela</t>
  </si>
  <si>
    <t>CenterButton Dimmer vertical Ivory</t>
  </si>
  <si>
    <t>98597</t>
  </si>
  <si>
    <t>AJAX - Stmievače vertikálne, Olivová</t>
  </si>
  <si>
    <t>CenterButton Dimmer vertical Olive</t>
  </si>
  <si>
    <t>98598</t>
  </si>
  <si>
    <t>AJAX - Stmievače vertikálne, Béžová</t>
  </si>
  <si>
    <t>CenterButton Dimmer vertical Oyster</t>
  </si>
  <si>
    <t>98599</t>
  </si>
  <si>
    <t>SideButton Dimmer vertical Black</t>
  </si>
  <si>
    <t>98600</t>
  </si>
  <si>
    <t>SideButton Dimmer vertical Fog</t>
  </si>
  <si>
    <t>98601</t>
  </si>
  <si>
    <t>SideButton Dimmer vertical Graphite</t>
  </si>
  <si>
    <t>98602</t>
  </si>
  <si>
    <t>SideButton Dimmer vertical Grey</t>
  </si>
  <si>
    <t>98603</t>
  </si>
  <si>
    <t>SideButton Dimmer vertical Ivory</t>
  </si>
  <si>
    <t>98604</t>
  </si>
  <si>
    <t>SideButton Dimmer vertical Olive</t>
  </si>
  <si>
    <t>98605</t>
  </si>
  <si>
    <t>SideButton Dimmer vertical Oyster</t>
  </si>
  <si>
    <t>98606</t>
  </si>
  <si>
    <t>SoloButton Dimmer Black</t>
  </si>
  <si>
    <t>98607</t>
  </si>
  <si>
    <t>SoloButton Dimmer Fog</t>
  </si>
  <si>
    <t>98608</t>
  </si>
  <si>
    <t>SoloButton Dimmer Graphite</t>
  </si>
  <si>
    <t>98609</t>
  </si>
  <si>
    <t>SoloButton Dimmer Grey</t>
  </si>
  <si>
    <t>98610</t>
  </si>
  <si>
    <t>SoloButton Dimmer Ivory</t>
  </si>
  <si>
    <t>98611</t>
  </si>
  <si>
    <t>SoloButton Dimmer Olive</t>
  </si>
  <si>
    <t>98612</t>
  </si>
  <si>
    <t>SoloButton Dimmer Oyster</t>
  </si>
  <si>
    <t>98613</t>
  </si>
  <si>
    <t>AJAX - Bypass pre stmievače, -</t>
  </si>
  <si>
    <t>Bypass Dimmer</t>
  </si>
  <si>
    <t>98614</t>
  </si>
  <si>
    <t>MotionCam Outdoor HighMount PhOD White</t>
  </si>
  <si>
    <t>99164</t>
  </si>
  <si>
    <t>KeyPad Outdoor White</t>
  </si>
  <si>
    <t>99967</t>
  </si>
  <si>
    <t>KeyPad Outdoor Black</t>
  </si>
  <si>
    <t>99968</t>
  </si>
  <si>
    <t>KeyPad Outdoor Graphite</t>
  </si>
  <si>
    <t>99969</t>
  </si>
  <si>
    <t>8595188182669</t>
  </si>
  <si>
    <t xml:space="preserve">iNELS RF Control - ovládacia dotyková jednotka </t>
  </si>
  <si>
    <t xml:space="preserve">Dotyková ovládacia jednotka RF TOUCH-2/BE </t>
  </si>
  <si>
    <t>8266 standard</t>
  </si>
  <si>
    <t xml:space="preserve">8595188189743 </t>
  </si>
  <si>
    <t>Dotyková ovládacia jednotka RF TOUCH-2/BR</t>
  </si>
  <si>
    <t>8974 standard</t>
  </si>
  <si>
    <t>8595188145107</t>
  </si>
  <si>
    <t>iNELS RF Control - opakovač na predĺženie signálu</t>
  </si>
  <si>
    <t>Opakovač signálu RFRP-20N/French SK</t>
  </si>
  <si>
    <t>8423 standard</t>
  </si>
  <si>
    <t>8595188145473</t>
  </si>
  <si>
    <t>iNELS RF Control - opakovač signálu</t>
  </si>
  <si>
    <t>Opakovač signálu RFRP-20N/Schuko</t>
  </si>
  <si>
    <t>8424 standard</t>
  </si>
  <si>
    <t>8595188193573</t>
  </si>
  <si>
    <t>iNELS RF Control - chytrá krabička - ovládanie RF prvkov pomocou smartfónu</t>
  </si>
  <si>
    <t xml:space="preserve">Chytra krabička eLAN-204 </t>
  </si>
  <si>
    <t>9357 standard</t>
  </si>
  <si>
    <t>8595188148603</t>
  </si>
  <si>
    <t>iNELS RF Control - hladinový spínač</t>
  </si>
  <si>
    <t>Bezdrôtový záplavový detektor RFSF-1B</t>
  </si>
  <si>
    <t>4860 standard</t>
  </si>
  <si>
    <t>8595188155762</t>
  </si>
  <si>
    <t>iNELS RF Control - LED senzor pre meranie energií</t>
  </si>
  <si>
    <t>LS senzor</t>
  </si>
  <si>
    <t>5576 standard</t>
  </si>
  <si>
    <t>8595188155779</t>
  </si>
  <si>
    <t>iNELS RF Control - magnetický senzor pre meranie energií</t>
  </si>
  <si>
    <t>MS senzor</t>
  </si>
  <si>
    <t>5577 standard</t>
  </si>
  <si>
    <t>8595188157940</t>
  </si>
  <si>
    <t>iNELS RF Control - magnetický senzor pre vodomer</t>
  </si>
  <si>
    <t>WS senzor</t>
  </si>
  <si>
    <t>5794 standard</t>
  </si>
  <si>
    <t>8595188147064</t>
  </si>
  <si>
    <t>iNELS RF Control - Sonda zatopenia k HRH a RFSF-1</t>
  </si>
  <si>
    <t>Záplavová sonda FP-1</t>
  </si>
  <si>
    <t>6563</t>
  </si>
  <si>
    <t>8595188176828</t>
  </si>
  <si>
    <t>iNELS RF Control - detektor zaplavenia</t>
  </si>
  <si>
    <t>Záplavový detektor RFSF-100</t>
  </si>
  <si>
    <t>7682 standard</t>
  </si>
  <si>
    <t xml:space="preserve">8595188183994 </t>
  </si>
  <si>
    <t>iNELS RF Control - Bezdrôtový hydrostatický snímač hladiny</t>
  </si>
  <si>
    <t xml:space="preserve">Bezdrôtový hydrostatický snímač výšky hladiny - RFSLT-S3 </t>
  </si>
  <si>
    <t>8399 standard</t>
  </si>
  <si>
    <t>8595188150293</t>
  </si>
  <si>
    <t>iNELS RF Control - detektor pohybu</t>
  </si>
  <si>
    <t>Pohybový detektor RFMD-100/W biely</t>
  </si>
  <si>
    <t>8913 standard</t>
  </si>
  <si>
    <t xml:space="preserve">8595188189194 </t>
  </si>
  <si>
    <t>Pohybový detektor RFMD-200/W</t>
  </si>
  <si>
    <t>8919 standard</t>
  </si>
  <si>
    <t>8595188147071</t>
  </si>
  <si>
    <t>iNELS RF Control - súmrakový spínač, 1-1000lx (svetelný spínač, 100-100000lx)</t>
  </si>
  <si>
    <t>Súmrakový spínač RFSOU-1 /zmena kódu/</t>
  </si>
  <si>
    <t>8926 standard</t>
  </si>
  <si>
    <t>8595188148979</t>
  </si>
  <si>
    <t>iNELS RF Control - stmievač na DIN lištu pre R,L,C,ESL,LED záťaže do 600W</t>
  </si>
  <si>
    <t>Stmievač RFDEL-71M</t>
  </si>
  <si>
    <t>4897 standard</t>
  </si>
  <si>
    <t>8595188146814</t>
  </si>
  <si>
    <t>iNELS RF Control - stmievač na DIN lištu pre farebné RGB pásiky, 3x5A</t>
  </si>
  <si>
    <t>Stmievací aktor RFDA-73M/RGB, RFIO2</t>
  </si>
  <si>
    <t>4916 standard</t>
  </si>
  <si>
    <t>8595188182058</t>
  </si>
  <si>
    <t>iNELS RF Control - 6 kanálový stmievač</t>
  </si>
  <si>
    <t>Univerzálny stmievač RFDEL-76M/230V 6 kanál, RFIO2</t>
  </si>
  <si>
    <t>8205 standard</t>
  </si>
  <si>
    <t>8595188182676</t>
  </si>
  <si>
    <t>iNELS RF Control - Riadiaci prvok DALIAnalogový regulátor, výstup 0(1)-10 V – (BOX)</t>
  </si>
  <si>
    <t>Analógový regulátor RFDAC-71B-SL</t>
  </si>
  <si>
    <t>8267 standard</t>
  </si>
  <si>
    <t>8595188183598</t>
  </si>
  <si>
    <t>iNELS RF Control - stmievač do zásuvky pre R,L,C,ESL,LED záťaže do 200W</t>
  </si>
  <si>
    <t>Stmievací prvok do zásuvky RFDSC-71N/French SK</t>
  </si>
  <si>
    <t>8359 standard</t>
  </si>
  <si>
    <t>8595188183611</t>
  </si>
  <si>
    <t xml:space="preserve">iNELS RF Control - stmievač do inšt. krabice pre R,L,C,ESL,LED, (náhrada za RFDEL-71B) </t>
  </si>
  <si>
    <t xml:space="preserve">Stmievač do inštalačnej krabice RFDEL-71B-SL, RFIO2  </t>
  </si>
  <si>
    <t>8361 standard</t>
  </si>
  <si>
    <t xml:space="preserve">8595188184342 </t>
  </si>
  <si>
    <t>iNELS RF Control - Riadiaci prvok DALI</t>
  </si>
  <si>
    <t>Riadiaci prvok DALI RFDALI-32B-SL, 32 adries, 100-230 V AC (50Hz)</t>
  </si>
  <si>
    <t>8434 standard</t>
  </si>
  <si>
    <t xml:space="preserve">8595188185271 </t>
  </si>
  <si>
    <t>Riadiaci prvok DALI RFDALI-04B-SL, 4 adresy, 100-230 V AC (50Hz)</t>
  </si>
  <si>
    <t>8527 standard</t>
  </si>
  <si>
    <t>8595188160636</t>
  </si>
  <si>
    <t>Univerzálna batéria</t>
  </si>
  <si>
    <t>Lithiová batéria CR2477, 3V, pre RFIM-20B, RFSF, RFTI</t>
  </si>
  <si>
    <t>209930601511</t>
  </si>
  <si>
    <t>48911990638480</t>
  </si>
  <si>
    <t>Líthiová batéria CR2032</t>
  </si>
  <si>
    <t>209930601515</t>
  </si>
  <si>
    <t>8595188190121</t>
  </si>
  <si>
    <t>iNELS RF Control - externá anténa, 5dB, kábel 3m</t>
  </si>
  <si>
    <t>Externá anténa AN-E</t>
  </si>
  <si>
    <t>209930606056</t>
  </si>
  <si>
    <t>iNELS RF Control - interná anténa, 1dB</t>
  </si>
  <si>
    <t xml:space="preserve">Interná anténa AN-I </t>
  </si>
  <si>
    <t>6180</t>
  </si>
  <si>
    <t>8955188181916</t>
  </si>
  <si>
    <t>iNELS RF Control - predlžovací kábel</t>
  </si>
  <si>
    <t>Predlžovací kábel pre AN-E, 10m</t>
  </si>
  <si>
    <t>8191</t>
  </si>
  <si>
    <t>8595188182195</t>
  </si>
  <si>
    <t>iNELS RF Control - externá anténa, 3dB, kábel 3m</t>
  </si>
  <si>
    <t>Externá anténa AN-E3</t>
  </si>
  <si>
    <t>8219</t>
  </si>
  <si>
    <t>0707273468901</t>
  </si>
  <si>
    <t>SMA 10M</t>
  </si>
  <si>
    <t>0707273468895</t>
  </si>
  <si>
    <t>Predlžovací kábel pre AN-E, 5m</t>
  </si>
  <si>
    <t>SMA 5M</t>
  </si>
  <si>
    <t>8595188142847</t>
  </si>
  <si>
    <t>iNELS RF Control - HDO vysielač</t>
  </si>
  <si>
    <t>Bezdrôtový prevodník kontaktov RFSG-1M/230V AC</t>
  </si>
  <si>
    <t>8240 standard</t>
  </si>
  <si>
    <t xml:space="preserve">8595188188241 </t>
  </si>
  <si>
    <t>iNELS RF Control - nástenný, sklenený ovládač(stmievač)-dotykový, 4 tlačítka, ostré hrany</t>
  </si>
  <si>
    <t xml:space="preserve">Sklenený ovládač so stmievačom RFDW-71/B BLACK </t>
  </si>
  <si>
    <t>8824 standard</t>
  </si>
  <si>
    <t xml:space="preserve">8595188188708  </t>
  </si>
  <si>
    <t>iNELS RF Control - nástenný, sklenený ovládač-dotykový, 4 tlačítka, ostré hrany</t>
  </si>
  <si>
    <t>Dotykový sklenený ovládač so spínacími relé RFSW-42/B BLACK</t>
  </si>
  <si>
    <t>8870 standard</t>
  </si>
  <si>
    <t xml:space="preserve">8595188188906 </t>
  </si>
  <si>
    <t>iNELS RF Control - nástenný, sklenený ovládač-dotykový, 4 tlačítka, oblé hrany</t>
  </si>
  <si>
    <t>Dotykový sklenený ovládač so spínacími relé RFSW-242/B BLACK</t>
  </si>
  <si>
    <t>8890 standard</t>
  </si>
  <si>
    <t xml:space="preserve">8595188188913 </t>
  </si>
  <si>
    <t>Dotykový sklenený ovládač so spínacími relé RFSW-42/W WHITE</t>
  </si>
  <si>
    <t>8891 standard</t>
  </si>
  <si>
    <t xml:space="preserve">8595188188920 </t>
  </si>
  <si>
    <t>Dotykový sklenený ovládač so spínacími relé RFSW-242/W WHITE</t>
  </si>
  <si>
    <t>8892 standard</t>
  </si>
  <si>
    <t xml:space="preserve">8595188188937 </t>
  </si>
  <si>
    <t>iNELS RF Control - nástenný, sklenený ovládač (stmievač)-dotykový, 4 tlačítka, oblé hrany</t>
  </si>
  <si>
    <t>Sklenený ovládač so stmievačom RFDW-271/B BLACK</t>
  </si>
  <si>
    <t>8893 standard</t>
  </si>
  <si>
    <t xml:space="preserve">8595188188944 </t>
  </si>
  <si>
    <t>Sklenený ovládač so stmievačom RFDW-71/W WHITE</t>
  </si>
  <si>
    <t>8894 standard</t>
  </si>
  <si>
    <t xml:space="preserve">8595188188951  </t>
  </si>
  <si>
    <t>Sklenený ovládač so stmievačom RFDW-271/W WHITE</t>
  </si>
  <si>
    <t>8895 standard</t>
  </si>
  <si>
    <t xml:space="preserve">8595188189200 </t>
  </si>
  <si>
    <t>iNELS RF Control - bezdrôtová, preddverová, sklenená jednotka</t>
  </si>
  <si>
    <t>Bezdrôtová preddverová sklenená jednotka RFGS-30/SB/230V, čierna</t>
  </si>
  <si>
    <t>8920 standard</t>
  </si>
  <si>
    <t xml:space="preserve">8595188189255  </t>
  </si>
  <si>
    <t>iNELS RF Control - bezdrôtový, sklenený ovládač-dotykový, 4 tlačidlá, ostré hrany</t>
  </si>
  <si>
    <t>Bezdrôtový dotykový sklenený ovládač RFSW-62/SB/230V (so symbolmi), čierna</t>
  </si>
  <si>
    <t>8925 standard</t>
  </si>
  <si>
    <t xml:space="preserve">8595188189477 </t>
  </si>
  <si>
    <t>Bezdrôtová preddverová sklenená jednotka RFGS-30/SW/230V, biela</t>
  </si>
  <si>
    <t>8947 standard</t>
  </si>
  <si>
    <t xml:space="preserve">8595188189484  </t>
  </si>
  <si>
    <t>Bezdrôtový dotykový sklenený ovládač RFSW-62/SW/230V (so symbolmi), biela</t>
  </si>
  <si>
    <t>8948 standard</t>
  </si>
  <si>
    <t>8595188192705</t>
  </si>
  <si>
    <t>iNELS RF Control - preddverná sklenená jednotka so spínacími relé (BLACK,ROUND,230V)</t>
  </si>
  <si>
    <t>Bezdrôtová preddverová sklenená jednotka RFGS-230/SB/230V čierna</t>
  </si>
  <si>
    <t>9270 standard</t>
  </si>
  <si>
    <t>8595188143769</t>
  </si>
  <si>
    <t>iNELS RF Control - diaľkový ovládač biely, 40-miestny</t>
  </si>
  <si>
    <t>Diaľkový ovládač RF Pilot/W biela</t>
  </si>
  <si>
    <t>4376 standard</t>
  </si>
  <si>
    <t>8595188145169</t>
  </si>
  <si>
    <t>iNELS RF Control - diaľkový ovládač antracitový, 40-miestny</t>
  </si>
  <si>
    <t>Diaľkový ovládač RF Pilot/A antracit</t>
  </si>
  <si>
    <t>4516 standard</t>
  </si>
  <si>
    <t>8595188176781</t>
  </si>
  <si>
    <t>iNELS RF Control - nástenný sklenený ovládač dotykový - 2 tlačítka</t>
  </si>
  <si>
    <t>Dotykový sklenený ovládač RFGB-20/W - WHITE SHARP</t>
  </si>
  <si>
    <t>7678 standard</t>
  </si>
  <si>
    <t>8595188176798</t>
  </si>
  <si>
    <t>Dotykový sklenený ovládač RFGB-20/B - BLACK SHARP</t>
  </si>
  <si>
    <t>7679 standard</t>
  </si>
  <si>
    <t>8595188176804</t>
  </si>
  <si>
    <t>iNELS RF Control - nástenný sklenený ovládač dotykový - 4 tlačítka</t>
  </si>
  <si>
    <t>Dotykový sklenený ovládač RFGB-40/W -WHITE SHARP</t>
  </si>
  <si>
    <t>7680 standard</t>
  </si>
  <si>
    <t>8595188176811</t>
  </si>
  <si>
    <t>Dotykový sklenený ovládač RFGB-40/B - BLACK SHARP</t>
  </si>
  <si>
    <t>7681 standard</t>
  </si>
  <si>
    <t>8595188176835</t>
  </si>
  <si>
    <t>Dotykový sklenený ovládač RFGB-220/W - WHITE ROUND</t>
  </si>
  <si>
    <t>7683 standard</t>
  </si>
  <si>
    <t>8595188176842</t>
  </si>
  <si>
    <t>Dotykový sklenený ovládač RFGB-220/B - BLACK ROUND</t>
  </si>
  <si>
    <t>7684 standard</t>
  </si>
  <si>
    <t>8595188176866</t>
  </si>
  <si>
    <t>Dotykový sklenený ovládač RFGB-240/B - BLACK ROUND</t>
  </si>
  <si>
    <t>7686 standard</t>
  </si>
  <si>
    <t>8595188180740</t>
  </si>
  <si>
    <t>iNELS RF Control - kľúčenka biela, 4-kanál</t>
  </si>
  <si>
    <t>Kľúčenka RF KEY-40/W biela, 4-kanál</t>
  </si>
  <si>
    <t>8074 standard</t>
  </si>
  <si>
    <t>8595188180757</t>
  </si>
  <si>
    <t>iNELS RF Control - kľúčenka čierna, 4-kanál</t>
  </si>
  <si>
    <t>Kľúčenka RF KEY-40/B čierna, 4-kanál</t>
  </si>
  <si>
    <t>8075 standard</t>
  </si>
  <si>
    <t>8595188180764</t>
  </si>
  <si>
    <t>iNELS RF Control - kľúčenka biela, 6-kanál</t>
  </si>
  <si>
    <t>Kľúčenka RF KEY-60/W, biela, 6-kanál</t>
  </si>
  <si>
    <t>8076 standard</t>
  </si>
  <si>
    <t>8595188180771</t>
  </si>
  <si>
    <t>iNELS RF Control - kľúčenka čierna, 6-kanál</t>
  </si>
  <si>
    <t>Kľúčenka RF KEY-60/B čierna, 6-kanál</t>
  </si>
  <si>
    <t>8077 standard</t>
  </si>
  <si>
    <t>8595188140607</t>
  </si>
  <si>
    <t>iNELS RF Control - nástenný ovládač, 4-kanál, v bielom prevedení BASE</t>
  </si>
  <si>
    <t>Tlačidlový nástenný ovládač RFWB-40/G biely komplet, 4-kanál</t>
  </si>
  <si>
    <t>8098 standard</t>
  </si>
  <si>
    <t>8595188140379</t>
  </si>
  <si>
    <t>iNELS RF Control - nástenný ovládač, 2-kanál, v bielom prevedení BASE</t>
  </si>
  <si>
    <t>Nástenný ovládač RFWB-20/G biely komplet, 2-kanál</t>
  </si>
  <si>
    <t>8136 standard</t>
  </si>
  <si>
    <t>8595188181471</t>
  </si>
  <si>
    <t>iNELS RF Control - Tlačidlový vonkajší ovládač</t>
  </si>
  <si>
    <t>Tlačidlový vonkajší ovládač RFOWB-20 IP65</t>
  </si>
  <si>
    <t>8147 standard</t>
  </si>
  <si>
    <t>8595188184069</t>
  </si>
  <si>
    <t>iNELS RF Control - prevodník kontaktov</t>
  </si>
  <si>
    <t>Prevodník kontaktov RFIM-40B/BP-SL, 4-kanál</t>
  </si>
  <si>
    <t>8406 standard</t>
  </si>
  <si>
    <t>8595188184076</t>
  </si>
  <si>
    <t>iNELS RF Control - univerzálny ovládač, 4-kanál, (náhrada za RFIM-40)</t>
  </si>
  <si>
    <t>Prevodník kontaktov RFIM-40B/230-SL, 4-kanál</t>
  </si>
  <si>
    <t>8407 standard</t>
  </si>
  <si>
    <t>8595188176859</t>
  </si>
  <si>
    <t>Dotykový sklenený ovládač RFGB-240/W - WHITE ROUND</t>
  </si>
  <si>
    <t>8515 standard</t>
  </si>
  <si>
    <t>8595188191623</t>
  </si>
  <si>
    <t>iNELS RF Control - nástenný ovládač, 4-kanál, v čiernom prevedení Metallo</t>
  </si>
  <si>
    <t>Tlačidlový nástenný ovládač RFWB-40/GB čierny komplet, 4-kanál</t>
  </si>
  <si>
    <t>9284 standard</t>
  </si>
  <si>
    <t>8595188191616</t>
  </si>
  <si>
    <t>iNELS RF Control - nástenný ovládač, 2-kanál, v čiernom prevedení Metallo</t>
  </si>
  <si>
    <t>Nástenný ovládač RFWB-20/GB čierny komplet, 2-kanál</t>
  </si>
  <si>
    <t>9285 standard</t>
  </si>
  <si>
    <t>8595188140621</t>
  </si>
  <si>
    <t>iNELS RF Control - nástenný ovládač, 4-kanál, strojček</t>
  </si>
  <si>
    <t>Mechanizmus k RFWB-40/G, bez rámika a krytky</t>
  </si>
  <si>
    <t>RF8098 standard</t>
  </si>
  <si>
    <t>8595188140393</t>
  </si>
  <si>
    <t>iNELS RF Control - nástenný ovládač, 2-kanál, strojček</t>
  </si>
  <si>
    <t>Mechanizmus k RFWB-20/G, bez rámika a krytky</t>
  </si>
  <si>
    <t>RF8136 standard</t>
  </si>
  <si>
    <t>8595188152914</t>
  </si>
  <si>
    <t>iNELS RF Control - spínací prvok na DIN lištu, výstup 3x8A prepínací + 3x8A, spínací</t>
  </si>
  <si>
    <t>Spínací prvok RFSA-66M / 12-24V AC/DC</t>
  </si>
  <si>
    <t>5291 standard</t>
  </si>
  <si>
    <t>iNELS RF Control - Spínací prvky, 6-kanálové – (3-MODUL)</t>
  </si>
  <si>
    <t>Spínací prvok RFSA-66M/24V, , 6-kanál</t>
  </si>
  <si>
    <t>8385 standard</t>
  </si>
  <si>
    <t>8595188149341</t>
  </si>
  <si>
    <t>iNELS RF Control - spínací prvok do inšt. krabice s ext. vstupom, výstup 1x16A spínací</t>
  </si>
  <si>
    <t>Spínací prvok RFSAI-161B / 230V AC, RFIO2</t>
  </si>
  <si>
    <t>4934 standard</t>
  </si>
  <si>
    <t>8595188136242</t>
  </si>
  <si>
    <t>iNELS RF Control - spínací prvok do inšt. krabice, výstup 1x16A, spínací</t>
  </si>
  <si>
    <t>Spínací prvok RFSA-61B / 230V AC  BEZPOTENCIÁLNY KONTAKT</t>
  </si>
  <si>
    <t>4995 standard</t>
  </si>
  <si>
    <t>8595188145268</t>
  </si>
  <si>
    <t>iNELS RF Control - spínací prvok s IP65, výstup 1x12A, prepínací</t>
  </si>
  <si>
    <t>Spínací prvok RFUS-61 / 230V AC, IP65</t>
  </si>
  <si>
    <t>5853 standard</t>
  </si>
  <si>
    <t>8595188137003</t>
  </si>
  <si>
    <t>iNELS RF Control - spínací prvok na DIN lištu, výstup 1x16A prepínací</t>
  </si>
  <si>
    <t>Spínací prvok RFSA-61M / 110-230V AC</t>
  </si>
  <si>
    <t>7721 standard</t>
  </si>
  <si>
    <t>8595188142823</t>
  </si>
  <si>
    <t>iNELS RF Control - spínací prvok na DIN lištu, výstup 3x8A prepínací + 3x8A spínací</t>
  </si>
  <si>
    <t>Spínací prvok RFSA-66M / 230V AC</t>
  </si>
  <si>
    <t>7723 standard</t>
  </si>
  <si>
    <t>8595188181549</t>
  </si>
  <si>
    <t>Spínací prvok RFSA-61MI /230V, 1-kanál</t>
  </si>
  <si>
    <t>8154 standard</t>
  </si>
  <si>
    <t>8595188181556</t>
  </si>
  <si>
    <t>Spínací prvok RFSA-66MI / 230V AC, 6-kanál</t>
  </si>
  <si>
    <t>8155 standard</t>
  </si>
  <si>
    <t>8595188182010</t>
  </si>
  <si>
    <t>iNELS RF Control - spínací prvok do inšt. krabice s ext. vstupom, výstup 2x8A spínací</t>
  </si>
  <si>
    <t>Spínací prvok RFSAI-62B-SL/230V AC       (náhrada za RFSA-62B)</t>
  </si>
  <si>
    <t>8201 standard</t>
  </si>
  <si>
    <t>8595188182041</t>
  </si>
  <si>
    <t>iNELS RF Control - spínací prvok do inšt. krabice s ext. vstupom, výstup 1x8A spínací</t>
  </si>
  <si>
    <t>Spínací prvok RFSAI-61B-SL/230V AC,      (náhrada za RFSA-61B)</t>
  </si>
  <si>
    <t>8204 standard</t>
  </si>
  <si>
    <t>8595188182546</t>
  </si>
  <si>
    <t>iNELS RF Control - roletový spínač do inšt. krabice</t>
  </si>
  <si>
    <t>Roletový spínač RFJA-32B-SL / 230V AC</t>
  </si>
  <si>
    <t>8254 standard</t>
  </si>
  <si>
    <t>8595188183758</t>
  </si>
  <si>
    <t xml:space="preserve">Spínací prvok RFSAI-11B-SL/230V AC, (náhrada za RFSA-11B)     </t>
  </si>
  <si>
    <t>8375 standard</t>
  </si>
  <si>
    <t>8595188189101</t>
  </si>
  <si>
    <t>iNELS RF Control - spínací prvok do inšt. krabice, výstup 1x8A, spínací</t>
  </si>
  <si>
    <t>Spínací prvok RFSAI-61BPF-SL so vstupmi pre ext. tlačidlá (Bezpotenciálny kontakt)</t>
  </si>
  <si>
    <t>8910 standard</t>
  </si>
  <si>
    <t>8595188189781</t>
  </si>
  <si>
    <t>iNELS RF Control - Spínací prvok pre ovládane fancoilov, 6-kanálový – (3-MODUL)</t>
  </si>
  <si>
    <t>Spínací prvok RFSA-266M, 6-kanál</t>
  </si>
  <si>
    <t>8978 standard</t>
  </si>
  <si>
    <t>8595188192743</t>
  </si>
  <si>
    <t>iNELS RF Control - So symbolmi a spínacími relé (BLACK,ROUND,230V), 4x tlačidlá, oblé rohy</t>
  </si>
  <si>
    <t xml:space="preserve">Bezdrôtový dotykový sklenený ovládač RFSW-262/SB/230V </t>
  </si>
  <si>
    <t>9274 standard</t>
  </si>
  <si>
    <t>8595188192750</t>
  </si>
  <si>
    <t>iNELS RF Control - bezdrôtový, sklenený ovládač so spínacími relé</t>
  </si>
  <si>
    <t>Bezdrôtový, dotykový, sklenený ovládač RFSW-262/SW/230V</t>
  </si>
  <si>
    <t>9275 standard</t>
  </si>
  <si>
    <t>8595188193245</t>
  </si>
  <si>
    <t>iNELS RF Control - Dotykový skleněný ovladač se spínacími relé, 6 tlačítka, ostré rohy</t>
  </si>
  <si>
    <t>Bezdrôtový dotykový sklenený ovládač RFSW-62/B/230V, čierna</t>
  </si>
  <si>
    <t>9324 standard</t>
  </si>
  <si>
    <t>8595188193252</t>
  </si>
  <si>
    <t>iNELS RF Control - Dotykový skleněný ovladač se spínacími relé, 6 tlačítek, oblé rohy</t>
  </si>
  <si>
    <t>Bezdrôtový, dotykový, sklenený ovládač RFSW-262/B/230V, čierna</t>
  </si>
  <si>
    <t>9325 standard</t>
  </si>
  <si>
    <t>8595188193269</t>
  </si>
  <si>
    <t>Bezdrôtový dotykový sklenený ovládač RFSW-62/W/230V, biela</t>
  </si>
  <si>
    <t>9326 standard</t>
  </si>
  <si>
    <t>8595188149150</t>
  </si>
  <si>
    <t>iNELS RF Control - Spínací prvok s externým teplotným senzorom</t>
  </si>
  <si>
    <t>Spínací prvok RFSTI-111B /230V</t>
  </si>
  <si>
    <t>4915 standard</t>
  </si>
  <si>
    <t>8595188152419</t>
  </si>
  <si>
    <t>iNELS RF Control - Spínací prvek s teplotním senzorem</t>
  </si>
  <si>
    <t>Spínací teplotný prvok RFSTI-11B/24V-externý senzor</t>
  </si>
  <si>
    <t>5241 standard</t>
  </si>
  <si>
    <t>iNELS RF Control - Spínací prvek s externím teplotním senzorem – (BOX-SL)</t>
  </si>
  <si>
    <t>Spínací teplotný prvok  RFSTI-11B-SL-externý senzor</t>
  </si>
  <si>
    <t>8404</t>
  </si>
  <si>
    <t>8595188184045</t>
  </si>
  <si>
    <t>iNELS RF Control - spínací teplotný prvok s externým senzorom, (náhrada za RFSTI-11B)</t>
  </si>
  <si>
    <t>Spínací teplotný prvok RFSTI-11B-SL / 230V AC-externý senzor</t>
  </si>
  <si>
    <t>8404 standard</t>
  </si>
  <si>
    <t>8595188189149</t>
  </si>
  <si>
    <t>iNELS RF Control - Sklenený dotykový termostat</t>
  </si>
  <si>
    <t>Sklenený dotykový termostat pre fancoily  RFTC-3/B. čierna  (voliteľné ikony)</t>
  </si>
  <si>
    <t>8914 custom</t>
  </si>
  <si>
    <t xml:space="preserve">8595188189149 </t>
  </si>
  <si>
    <t>Sklenený dotykový termostat pre fancoily RFTC-3/B, čierna</t>
  </si>
  <si>
    <t>8914 standard</t>
  </si>
  <si>
    <t>8595188189156</t>
  </si>
  <si>
    <t>Sklenený dotykový termostat pre fancoily  RFTC-3/W, biely (voliteľné ikony)</t>
  </si>
  <si>
    <t>8915 custom</t>
  </si>
  <si>
    <t xml:space="preserve">8595188189156 </t>
  </si>
  <si>
    <t>Sklenený dotykový termostat pre fancoily RFTC-3/W, biela</t>
  </si>
  <si>
    <t>8915 standard</t>
  </si>
  <si>
    <t>8595188193399</t>
  </si>
  <si>
    <t>Sklenený dotykový termostat s relé a USB napájaním RFTC-6/B, čierny</t>
  </si>
  <si>
    <t>9339 standard</t>
  </si>
  <si>
    <t>8595188194167</t>
  </si>
  <si>
    <t>Sklenený dotykový multizónový termostat s USB napájaním RFTC-7/B, čierny</t>
  </si>
  <si>
    <t>9416 standard</t>
  </si>
  <si>
    <t>8595188194174</t>
  </si>
  <si>
    <t>Sklenený dotykový multizónový termostat s USB napájaním RFTC-7/W, biely</t>
  </si>
  <si>
    <t>9417 standard</t>
  </si>
  <si>
    <t>8595188194846</t>
  </si>
  <si>
    <t>Sklenený dotykový termostat s relé a USB napájaním RFTC-6/W, biely</t>
  </si>
  <si>
    <t>9484 standard</t>
  </si>
  <si>
    <t>8595188197076</t>
  </si>
  <si>
    <t>Sklenený dotykový termostat s relé a USB napájaním RFTC-6/B, čierny (voliteľné ikony)</t>
  </si>
  <si>
    <t>9707 custom</t>
  </si>
  <si>
    <t>8595188197083</t>
  </si>
  <si>
    <t>Sklenený dotykový termostat s relé a USB napájaním RFTC-6/W, biely, voliteľné ikony</t>
  </si>
  <si>
    <t>9708 custom</t>
  </si>
  <si>
    <t>8595188197090</t>
  </si>
  <si>
    <t>Sklenený dotykový multizónový termostat s USB napájaním RFTC-7/B, čierny (voliteľné ikony)</t>
  </si>
  <si>
    <t>9709 custom</t>
  </si>
  <si>
    <t>8595188197106</t>
  </si>
  <si>
    <t>Sklenený dotykový multizónový termostat s USB napájaním RFTC-7/W, biely (voliteľné ikony)</t>
  </si>
  <si>
    <t>9710 custom</t>
  </si>
  <si>
    <t>8595188131759</t>
  </si>
  <si>
    <t>iNELS RF Control - snímač teploty do inšt. krabice, -20..+50°C</t>
  </si>
  <si>
    <t>Snímač teploty RFTI-10B</t>
  </si>
  <si>
    <t>3175 standard</t>
  </si>
  <si>
    <t>8595188134019</t>
  </si>
  <si>
    <t>iNELS RF Control - snímač teploty a vlhkosti</t>
  </si>
  <si>
    <t>Snímač teploty a vlhkosti RFTI-20</t>
  </si>
  <si>
    <t>3401 standard</t>
  </si>
  <si>
    <t>8595188182591</t>
  </si>
  <si>
    <t>iNELS RF Control - termohlavica, plynulá regulácia radiátorov</t>
  </si>
  <si>
    <t>Bezdrôtová termohlavica RFATV-2</t>
  </si>
  <si>
    <t>8259 standard</t>
  </si>
  <si>
    <t>8595188189163</t>
  </si>
  <si>
    <t>Sklenený dotykový batériou napájaný termostat RFTC-4/B, čierny</t>
  </si>
  <si>
    <t>8916 standard</t>
  </si>
  <si>
    <t>8595188189170</t>
  </si>
  <si>
    <t>Sklenený dotykový batériou napájaný termostat RFTC-4/W, biely</t>
  </si>
  <si>
    <t>8917 standard</t>
  </si>
  <si>
    <t>8595188197052</t>
  </si>
  <si>
    <t>Sklenený dotykový batériou napájaný termostat RFTC-4/B, čierny (viliteľné ikony)</t>
  </si>
  <si>
    <t>9705 custom</t>
  </si>
  <si>
    <t>8595188197069</t>
  </si>
  <si>
    <t>Sklenený dotykový batériou napájaný termostat RFTC-4/W, biely (voliteľné ikony)</t>
  </si>
  <si>
    <t>9706 custom</t>
  </si>
  <si>
    <t>8595188145367</t>
  </si>
  <si>
    <t xml:space="preserve">iNELS RF Control - jednoduchý nástenný snímač teploty, hliníková, 0..+55°C </t>
  </si>
  <si>
    <t>Bezdrôtový regulátor teploty RFTC-10/G/AL - hliníková</t>
  </si>
  <si>
    <t>RFTC-10/G/AL</t>
  </si>
  <si>
    <t>8595188145329</t>
  </si>
  <si>
    <t xml:space="preserve">iNELS RF Control - jednoduchý nástenný snímač teploty, biela, 0..+55°C </t>
  </si>
  <si>
    <t>Bezdrôtový regulátor teploty RFTC-10/G/BR - biela</t>
  </si>
  <si>
    <t>RFTC-10/G/BR</t>
  </si>
  <si>
    <t>8595188142861</t>
  </si>
  <si>
    <t xml:space="preserve">iNELS RF Control - jednoduchý nástenný snímač teploty, biely komplet BASE, 0..+55°C </t>
  </si>
  <si>
    <t>Bezdrôtový regulátor teploty RFTC-10/G/BR/BR - biely komplet</t>
  </si>
  <si>
    <t>RFTC-10/G/BR/BR standard</t>
  </si>
  <si>
    <t>8595188145343</t>
  </si>
  <si>
    <t xml:space="preserve">iNELS RF Control - jednoduchý nástenný snímač teploty, ľadová, 0..+55°C </t>
  </si>
  <si>
    <t>Bezdrôtový regulátor teploty RFTC-10/G/GE - ľadová</t>
  </si>
  <si>
    <t>RFTC-10/G/GE</t>
  </si>
  <si>
    <t>8595188145374</t>
  </si>
  <si>
    <t xml:space="preserve">iNELS RF Control - jednoduchý nástenný snímač teploty, šedá, 0..+55°C </t>
  </si>
  <si>
    <t>Bezdrôtový regulátor teploty RFTC-10/G/IS - šedá</t>
  </si>
  <si>
    <t>RFTC-10/G/IS</t>
  </si>
  <si>
    <t>8595188145336</t>
  </si>
  <si>
    <t xml:space="preserve">iNELS RF Control - jednoduchý nástenný snímač teploty, slon.kosť, 0..+55°C </t>
  </si>
  <si>
    <t>Bezdrôtový regulátor teploty RFTC-10/G/MF - slon.kosť</t>
  </si>
  <si>
    <t>RFTC-10/G/MF</t>
  </si>
  <si>
    <t>8595188145350</t>
  </si>
  <si>
    <t xml:space="preserve">iNELS RF Control - jednoduchý nástenný snímač teploty, perleťová, 0..+55°C </t>
  </si>
  <si>
    <t>Bezdrôtový regulátor teploty RFTC-10/G/PE - perleťová</t>
  </si>
  <si>
    <t>RFTC-10/G/PE</t>
  </si>
  <si>
    <t>8595188134569</t>
  </si>
  <si>
    <t>iNELS RF Control - Regulátor teploty (polozostava - hliník)</t>
  </si>
  <si>
    <t>Bezdrôtový regulátor teploty RFTC-150/G /hliník</t>
  </si>
  <si>
    <t>RFTC-150/G/AL standard</t>
  </si>
  <si>
    <t>8595188134507</t>
  </si>
  <si>
    <t>iNELS RF Control - Regulátor teploty</t>
  </si>
  <si>
    <t>Bezdrôtový regulátor teploty RFTC-150/G/BR biela komplet</t>
  </si>
  <si>
    <t>RFTC-150/G/BR/BR standard</t>
  </si>
  <si>
    <t>8595188134583</t>
  </si>
  <si>
    <t>iNELS RF Control - Regulátor teploty (polozostava - ľadová)</t>
  </si>
  <si>
    <t>Bezdrôtový regulátor teploty RFTC-150/G /ľadová</t>
  </si>
  <si>
    <t>RFTC-150/G/GE standard</t>
  </si>
  <si>
    <t>8595188134590</t>
  </si>
  <si>
    <t>iNELS RF Control - Regulátor teploty (polozostava - šedá)</t>
  </si>
  <si>
    <t>Bezdrôtový regulátor teploty RFTC-150/G /šedá</t>
  </si>
  <si>
    <t>RFTC-150/G/IS standard</t>
  </si>
  <si>
    <t>8595188134606</t>
  </si>
  <si>
    <t>iNELS RF Control - Regulátor teploty (polozostava - slonová kosť)</t>
  </si>
  <si>
    <t>Bezdrôtový regulátor teploty RFTC-150/G /slonová kosť</t>
  </si>
  <si>
    <t>RFTC-150/G/MF standard</t>
  </si>
  <si>
    <t>8595188134613</t>
  </si>
  <si>
    <t>iNELS RF Control - Regulátor teploty (polozostava - perleťová)</t>
  </si>
  <si>
    <t>Bezdrôtový regulátor teploty RFTC-150/G /perleťová</t>
  </si>
  <si>
    <t>RFTC-150/G/PE standard</t>
  </si>
  <si>
    <t>8595188148795</t>
  </si>
  <si>
    <t xml:space="preserve">iNELS RF Control - programovateľný nástenný snímač teploty, hliníková, 0..+55°C </t>
  </si>
  <si>
    <t>Bezdrôtový regulátor teploty RFTC-50/G/AL - hliníková</t>
  </si>
  <si>
    <t>RFTC-50/G/AL</t>
  </si>
  <si>
    <t>8595188148757</t>
  </si>
  <si>
    <t>iNELS RF Control - programovateľný nástenný snímač teploty, biela, 0..+55°C</t>
  </si>
  <si>
    <t>Bezdrôtový regulátor teploty RFTC-50/G/BR - biela</t>
  </si>
  <si>
    <t>RFTC-50/G/BR</t>
  </si>
  <si>
    <t>8595188148641</t>
  </si>
  <si>
    <t>iNELS RF Control - programovateľný nástenný snímač teploty, biely komplet BASE, 0..+55°C</t>
  </si>
  <si>
    <t>Bezdrôtový regulátor teploty RFTC-50/G/BR/BR - biely</t>
  </si>
  <si>
    <t>RFTC-50/G/BR/BR standard</t>
  </si>
  <si>
    <t>8595188148771</t>
  </si>
  <si>
    <t>iNELS RF Control - programovateľný nástenný snímač teploty, ľadová, 0..+55°C</t>
  </si>
  <si>
    <t>Bezdrôtový regulátor teploty RFTC-50/G/GE - ľadová</t>
  </si>
  <si>
    <t>RFTC-50/G/GE</t>
  </si>
  <si>
    <t>8595188148801</t>
  </si>
  <si>
    <t>iNELS RF Control - programovateľný nástenný snímač teploty, šedá, 0..+55°C</t>
  </si>
  <si>
    <t>Bezdrôtový regulátor teploty RFTC-50/G/IS - šedá</t>
  </si>
  <si>
    <t>RFTC-50/G/IS</t>
  </si>
  <si>
    <t>8595188148764</t>
  </si>
  <si>
    <t>iNELS RF Control - programovateľný nástenný snímač teploty, slon.kosť, 0..+55°C</t>
  </si>
  <si>
    <t>Bezdrôtový regulátor teploty RFTC-50/G/MF - slon.kosť</t>
  </si>
  <si>
    <t>RFTC-50/G/MF</t>
  </si>
  <si>
    <t>8595188148788</t>
  </si>
  <si>
    <t>iNELS RF Control - programovateľný nástenný snímač teploty, perleťová, 0..+55°C</t>
  </si>
  <si>
    <t>Bezdrôtový regulátor teploty RFTC-50/G/PE - perleťová</t>
  </si>
  <si>
    <t>RFTC-50/G/PE</t>
  </si>
  <si>
    <t>8595788182878</t>
  </si>
  <si>
    <t>RFSET spínací - bezdrôtový vypínač - classic, (náhrada za RFSET-SW2-Z1)</t>
  </si>
  <si>
    <t xml:space="preserve">RF SET-WSC-12-W obsahuje RFWB-20/G + RFSAI-11B-SL </t>
  </si>
  <si>
    <t>8287 standard CZ</t>
  </si>
  <si>
    <t>8595188182881</t>
  </si>
  <si>
    <t>RFSET spínací - bezdrôtový vypínač - classic</t>
  </si>
  <si>
    <t>RF SET-WSC-24-W obsahuje RFWB-40/G + 2x RFSAI-11B-SL</t>
  </si>
  <si>
    <t>8288 standard CZ</t>
  </si>
  <si>
    <t>8595188182898</t>
  </si>
  <si>
    <t>RFSET spínací - bezdrôtový vypínač - luxury</t>
  </si>
  <si>
    <t>RF SET-WSL-14-BS obsahuje RFGB-40/B + RFSAI-11B-SL</t>
  </si>
  <si>
    <t>8289 standard CZ</t>
  </si>
  <si>
    <t>8595188182904</t>
  </si>
  <si>
    <t>RF SET-WSL-24-BS obsahuje RFGB-40/B + 2x RFSAI-11B-SL</t>
  </si>
  <si>
    <t>8290 standard CZ</t>
  </si>
  <si>
    <t>8595188182928</t>
  </si>
  <si>
    <t>RF SET-WSL-14-WS obsahuje RFGB-40/W + RFSAI-11B-SL</t>
  </si>
  <si>
    <t>8292 standard CZ</t>
  </si>
  <si>
    <t>8595188182935</t>
  </si>
  <si>
    <t>RF SET-WSL-14-BR obsahuje RFGB-240/B + RFSAI-11B-SL</t>
  </si>
  <si>
    <t>8293 standard CZ</t>
  </si>
  <si>
    <t>8595188182942</t>
  </si>
  <si>
    <t>RF SET-WSL-14-WR obsahuje RFGB-240/W + RFSAI-11B-SL</t>
  </si>
  <si>
    <t>8294 standard CZ</t>
  </si>
  <si>
    <t>8595188182959</t>
  </si>
  <si>
    <t>RFSET spinací - bezdrôtový vypínač - luxury</t>
  </si>
  <si>
    <t>RF SET-WSL-24-WS obsahuje RFGB-40/W + 2x RFSAI-11B-SL</t>
  </si>
  <si>
    <t>8295 standard CZ</t>
  </si>
  <si>
    <t>8595188182966</t>
  </si>
  <si>
    <t>RF SET-WSL-24-BR obsahuje RFGB-240/B + 2x RFSAI-11B-SL</t>
  </si>
  <si>
    <t>8296 standard CZ</t>
  </si>
  <si>
    <t>8595188182973</t>
  </si>
  <si>
    <t>RF SET-WSL-24-WR obsahuje RFGB-240/W + 2x RFSAI-11B-SL</t>
  </si>
  <si>
    <t>8297 standard CZ</t>
  </si>
  <si>
    <t>8595188182980</t>
  </si>
  <si>
    <t>RFSET spínací - bezdrôtový ovládač - kľúčenka</t>
  </si>
  <si>
    <t>RF SET-WSK-24-B obsahuje RF Key-40/B + 2x RFSAI-11B-SL</t>
  </si>
  <si>
    <t>8298 standard CZ</t>
  </si>
  <si>
    <t>8595188182997</t>
  </si>
  <si>
    <t>RF SET-RWSK-24-W obsahuje RF Key-40/W + 2x RFSAI-11B-SL</t>
  </si>
  <si>
    <t>8299 standard CZ</t>
  </si>
  <si>
    <t>8595188183215</t>
  </si>
  <si>
    <t>RFSET spínací -- spínaná zásuvka - classic</t>
  </si>
  <si>
    <t>RF SET-WSSC-12-F obsahuje RFWB-20/G + RFSC-61N/French</t>
  </si>
  <si>
    <t>8321 standard CZ</t>
  </si>
  <si>
    <t>8595188183222</t>
  </si>
  <si>
    <t>RFSET spínací -- spínaná zásuvka - luxury</t>
  </si>
  <si>
    <t>RF SET-WSSL-14-BS-F obsahuje RFGB-40/B + RFSC-61N/French</t>
  </si>
  <si>
    <t>8322 standard CZ</t>
  </si>
  <si>
    <t>8595188183239</t>
  </si>
  <si>
    <t>RF SET-WSSL-14-WS-F obsahuje RFGB-40/W + RFSC-61N/French</t>
  </si>
  <si>
    <t>8323 standard CZ</t>
  </si>
  <si>
    <t>8595188183246</t>
  </si>
  <si>
    <t>RFSET spínací - - spínaná zásuvka - luxury</t>
  </si>
  <si>
    <t>RF SET-WSSL-14-BR-F obsahuje RFGB-240/B + RFSC-61N/French</t>
  </si>
  <si>
    <t>8324 standard CZ</t>
  </si>
  <si>
    <t>8595188183253</t>
  </si>
  <si>
    <t>RF SET-WSSL-14-BR-F obsahuje RFGB-240/W + RFSC-61N/French</t>
  </si>
  <si>
    <t>8325 standard CZ</t>
  </si>
  <si>
    <t>8595188184571</t>
  </si>
  <si>
    <t>RFSET spínací - betdrôtový vypínač - klúčenka, (náhrada za RFSET-SK-F1)</t>
  </si>
  <si>
    <t xml:space="preserve">RF SET-WSK-164-B obsahuje RF Key-40B + RFSAI-61B-SL </t>
  </si>
  <si>
    <t>8457 standard CZ</t>
  </si>
  <si>
    <t>8595188184588</t>
  </si>
  <si>
    <t>RFSET spínací - bezdrôtový vypínač - klúčenka, (náhrada za RFSET-SK-Z1</t>
  </si>
  <si>
    <t>RF SET-WSK-14-B obsahuje RF Key-40B + RFSAI-11B-SL</t>
  </si>
  <si>
    <t>8458 standard CZ</t>
  </si>
  <si>
    <t>8595188183000</t>
  </si>
  <si>
    <t>RFSET stmievací - bezdrôtový stmievač- classic</t>
  </si>
  <si>
    <t>RF SET-WLDC-14-W obsahuje RFWB-40/G +RFDEL-71B-SL</t>
  </si>
  <si>
    <t>8300 standard CZ</t>
  </si>
  <si>
    <t>8595188183017</t>
  </si>
  <si>
    <t>RF SET-WLDC-24-W obsahuje RFWB-40/G + 2x RFDEL-71B-SL</t>
  </si>
  <si>
    <t>8301 standard CZ</t>
  </si>
  <si>
    <t>8595188183024</t>
  </si>
  <si>
    <t>RFSET stmievací - RFGB-40/B + RFDEL-71B-SL</t>
  </si>
  <si>
    <t>WLDL-14-BS - Stmievací set - luxury</t>
  </si>
  <si>
    <t>8302 standard CZ</t>
  </si>
  <si>
    <t>8595188183031</t>
  </si>
  <si>
    <t>RFSET - Stmievací set - luxury</t>
  </si>
  <si>
    <t>RF SET-WLDL-14-WS - obsahuje RFGB-40/W + RFDEL-71B-SL</t>
  </si>
  <si>
    <t>8303 standard CZ</t>
  </si>
  <si>
    <t>8595188183048</t>
  </si>
  <si>
    <t>RF SET-WLDL-14-BR obsahuje RFGB-240/B + RFDEL-71B-SL</t>
  </si>
  <si>
    <t>8304 standard CZ</t>
  </si>
  <si>
    <t>8595188183055</t>
  </si>
  <si>
    <t>RF SET-WLDL-14-WR obsahuje RFGB-240/W + RFDEL-71B-SL</t>
  </si>
  <si>
    <t>8305 standard CZ</t>
  </si>
  <si>
    <t>8595188183062</t>
  </si>
  <si>
    <t>RF SET-WLDL-24-BS obsahuje RFGB-40/B + 2x RFDEL-71B-SL</t>
  </si>
  <si>
    <t>8306 standard CZ</t>
  </si>
  <si>
    <t>8595188183079</t>
  </si>
  <si>
    <t>RF SET-WLDL-24-WS - obsahuje RFGB-40/W + 2x RFDEL-71B-SL</t>
  </si>
  <si>
    <t>8307 standard CZ</t>
  </si>
  <si>
    <t>8595188183086</t>
  </si>
  <si>
    <t>RF SET-WLDL-24-BR - obsahuje RFGB-240/B + 2x RFDEL-71B-SL</t>
  </si>
  <si>
    <t>8308 standard CZ</t>
  </si>
  <si>
    <t>8595188183093</t>
  </si>
  <si>
    <t>RF SET-WLDL-24-WR obsahuje RFGB-240/W + 2x RFDEL-71B-SL</t>
  </si>
  <si>
    <t>8309 standard CZ</t>
  </si>
  <si>
    <t>8595188183109</t>
  </si>
  <si>
    <t>RFSET stmievací - bezdrôtový stmievač- klúčenka</t>
  </si>
  <si>
    <t>RF SET-WLDK-14-B obsahuje RF Key-40/B  + RFDEL-71B-SL</t>
  </si>
  <si>
    <t>8310 standard CZ</t>
  </si>
  <si>
    <t>8595188183116</t>
  </si>
  <si>
    <t>RF SET-WLDK-14-W obsahuje RF Key-40/W  + RFDEL-71B-SL</t>
  </si>
  <si>
    <t>8311 standard CZ</t>
  </si>
  <si>
    <t>8595188183123</t>
  </si>
  <si>
    <t>RFSET - Stmievací set - kľúčenka</t>
  </si>
  <si>
    <t>RF SET-WLDK-24-B obsahuje RF Key-40/B + 2x RFDEL-71B-SL</t>
  </si>
  <si>
    <t>8312 standard CZ</t>
  </si>
  <si>
    <t>8595188183130</t>
  </si>
  <si>
    <t>RF SET-WLDK-24-W - Stmievací set obsahuje RF Key-40/W + 2x RFDEL-71B-SL</t>
  </si>
  <si>
    <t>8313 standard CZ</t>
  </si>
  <si>
    <t>8595188183260</t>
  </si>
  <si>
    <t>RFSET stmievací - bezdrôtový stmievač- zásuvka</t>
  </si>
  <si>
    <t>RF SET-WDSC-14-F obsahuje RFWB-40/G  + RFDSC-71N/French</t>
  </si>
  <si>
    <t>8326 standard CZ</t>
  </si>
  <si>
    <t>8595188183277</t>
  </si>
  <si>
    <t>RFSET - Stmievateľná zásuvka - luxury</t>
  </si>
  <si>
    <t>RF SET-WDSL-14-BS-F obsahuje RFGB-40/B + RFDSC-71N/French</t>
  </si>
  <si>
    <t>8327 standard CZ</t>
  </si>
  <si>
    <t>8595188183284</t>
  </si>
  <si>
    <t>RF SET-WDSL-14-WS-F obsahuje RFGB-40/W + RFDSC-71N/French</t>
  </si>
  <si>
    <t>8328 standard CZ</t>
  </si>
  <si>
    <t>8595188183291</t>
  </si>
  <si>
    <t>RF SET-WDSL-14-BR-F obsahuje RFGB-240/B + RFDSC-71N/French</t>
  </si>
  <si>
    <t>8329 standard CZ</t>
  </si>
  <si>
    <t>8595188183307</t>
  </si>
  <si>
    <t>RF SET-WDSL-14-WR-F - obsahuje RFGB-240/W + RFDSC-71N/French</t>
  </si>
  <si>
    <t>8330 standard CZ</t>
  </si>
  <si>
    <t>8595188183147</t>
  </si>
  <si>
    <t xml:space="preserve">RFSET žalúziový - bezdrôtové ovládanie roliet - classic </t>
  </si>
  <si>
    <t>RF SET-WSCC-22-W obsahuje RFWB-20/G + RFJA-32B-SL</t>
  </si>
  <si>
    <t>8314 standard CZ</t>
  </si>
  <si>
    <t>8595188183154</t>
  </si>
  <si>
    <t>RFSET žalúziový set- Bezdrôtové ovládanie roliet - luxury</t>
  </si>
  <si>
    <t>RF SET-WSCL-24-BS obsahuje RFGB-40/B + RFJA-32B-SL</t>
  </si>
  <si>
    <t>8315 standard CZ</t>
  </si>
  <si>
    <t>8595188183161</t>
  </si>
  <si>
    <t>RF SET-WSCL-24-WS obsahuje RFGB-40/W + RFJA-32B-SL</t>
  </si>
  <si>
    <t>8316 standard CZ</t>
  </si>
  <si>
    <t>8595188183178</t>
  </si>
  <si>
    <t>RF SET-WSCL-24-BR obdahuje RFGB-240/B + RFJA-32B-SL</t>
  </si>
  <si>
    <t>8317 standard CZ</t>
  </si>
  <si>
    <t>8595188183185</t>
  </si>
  <si>
    <t>RF SET-WSCL-24-WR obsahuje RFGB-240/W + RFJA-32B-SL</t>
  </si>
  <si>
    <t>8318 standard CZ</t>
  </si>
  <si>
    <t>8595188183192</t>
  </si>
  <si>
    <t>RFSET žalúziový - Bezdrôtové ovládanie roliet - kľúčenka</t>
  </si>
  <si>
    <t>RF SET-WSCK-44-B obsahuje RF Key-40/B + 2x RFJA-32B-SL</t>
  </si>
  <si>
    <t>8319 standard CZ</t>
  </si>
  <si>
    <t>8595188183208</t>
  </si>
  <si>
    <t>RFSET žalúziový - bezdrôtové ovládanie roliet - klúčenka</t>
  </si>
  <si>
    <t>RF SET-WSCK-44-W obsahuje RF Key/W + 2x RFJA-32B-SL</t>
  </si>
  <si>
    <t>8320 standard CZ</t>
  </si>
  <si>
    <t>8595188184618</t>
  </si>
  <si>
    <t>RFSET špeciálny - prenos HDO signálu, prevedenie  DIN/DIN</t>
  </si>
  <si>
    <t>RF SET HDO-1 obsahuje RFSG-1M/230V + RFSA-61M  (WST-11M set)</t>
  </si>
  <si>
    <t>8461 standard</t>
  </si>
  <si>
    <t>RFSET špeciálny - prenos HDO signálu, prevedenie  DIN/BOX</t>
  </si>
  <si>
    <t>RF SET HDO-2 obsahuje RFSG-1M/230V + RFSAI-61B-SL</t>
  </si>
  <si>
    <t>HDO2</t>
  </si>
  <si>
    <t>RFSET špeciálny - prenos HDO signálu, prevedenie  DIN/SOCKET</t>
  </si>
  <si>
    <t>RF SET HDO-3 obsahuje RFSG-1M/230V + RFSC-61N/French SK</t>
  </si>
  <si>
    <t>HDO3</t>
  </si>
  <si>
    <t xml:space="preserve">8595188189545 </t>
  </si>
  <si>
    <t>MATTER - nástenný tlačidlový ovládač - 4 tlačidlá</t>
  </si>
  <si>
    <t>Tlačidlový nástenný ovládač RFWB-40G/MT MATTER</t>
  </si>
  <si>
    <t>8954 standard</t>
  </si>
  <si>
    <t xml:space="preserve">8595188189768 </t>
  </si>
  <si>
    <t>MATTER - nástenný sklenený ovládač dotykový - 4 tlačítka</t>
  </si>
  <si>
    <t>Dotykový sklenený ovládač RFGB-40/MT - BLACK SHARP MATTER</t>
  </si>
  <si>
    <t>8976 standard</t>
  </si>
  <si>
    <t xml:space="preserve">8595188189773 </t>
  </si>
  <si>
    <t>Dotykový sklenený ovládač RFGB-40/MT - WHITE SHARP MATTER</t>
  </si>
  <si>
    <t>8977 standard</t>
  </si>
  <si>
    <t>8595188194655</t>
  </si>
  <si>
    <t>Tlačidlový nástenný ovládač RFWB-40GB/MT MATTER</t>
  </si>
  <si>
    <t>9465 standard</t>
  </si>
  <si>
    <t xml:space="preserve">8595188189538 </t>
  </si>
  <si>
    <t>MATTER - detektor otvorenia dverí/okna</t>
  </si>
  <si>
    <t>Okenný/dverný detektor RFWD-100/W/MT MATTER</t>
  </si>
  <si>
    <t>8953 standard</t>
  </si>
  <si>
    <t xml:space="preserve">8595188191302 </t>
  </si>
  <si>
    <t>MATTER - detektor pohybu</t>
  </si>
  <si>
    <t>Pohybový detektor pre stropnú montáž RFMD-200/W/MT MATTER, biely</t>
  </si>
  <si>
    <t>9130 standard</t>
  </si>
  <si>
    <t>8595188196659</t>
  </si>
  <si>
    <t>Okenný/dverný detektor  RFWD-100/B/MT MATTER</t>
  </si>
  <si>
    <t>9665 standard</t>
  </si>
  <si>
    <t>8595188196666</t>
  </si>
  <si>
    <t>Pohybový detektor pre stropnú montáž RFMD-200/B/MT, čierny</t>
  </si>
  <si>
    <t>9666 standard</t>
  </si>
  <si>
    <t xml:space="preserve">8595188189750 </t>
  </si>
  <si>
    <t>MATTER - spínací prvok do inšt. krabice s ext. vstupom, výstup 2x8A/AC1 spínací</t>
  </si>
  <si>
    <t>Spínací prvok RFSAI-62B-SL/MT so vstupmi pre externé tlačidlá / 230V AC MATTER</t>
  </si>
  <si>
    <t>8975 standard</t>
  </si>
  <si>
    <t xml:space="preserve">8595188189552 </t>
  </si>
  <si>
    <t>MATTER - stmievač do inšt. krabice pre R,L,C,ESL,LED</t>
  </si>
  <si>
    <t>Univerzálny stmievač RFDEL-71B-SL/MT MATTER</t>
  </si>
  <si>
    <t>8955 standard</t>
  </si>
  <si>
    <t>MATTER - home assistant</t>
  </si>
  <si>
    <t>Home Assistant Green</t>
  </si>
  <si>
    <t>SEE313</t>
  </si>
  <si>
    <t>Home Assistant Connect  ZBT-2</t>
  </si>
  <si>
    <t>SEE330</t>
  </si>
  <si>
    <t>8595188191289</t>
  </si>
  <si>
    <t>iNELS RF Control - dotykový skleněný ovladač se symboly a spínacími relé (BLACK,SHARP,24V)</t>
  </si>
  <si>
    <t>Bezdrôtový dotykový sklenený ovládač RFSW-62/SB/24V (so symbolmi),čierna</t>
  </si>
  <si>
    <t>9128 standard</t>
  </si>
  <si>
    <t>8595188191296</t>
  </si>
  <si>
    <t>iNELS RF Control - dotykový skleněný ovladač se symboly a spínacími relé (WHITE,SHARP,24V)</t>
  </si>
  <si>
    <t>Bezdrôtový dotykový sklenený ovládač RFSW-62/SW/24V (so symbolmi),biela</t>
  </si>
  <si>
    <t>9129 standard</t>
  </si>
  <si>
    <t xml:space="preserve">8595188191579 </t>
  </si>
  <si>
    <t>Bezdrôtová preddverová sklenená jednotka RFGS-30/SB, 24V, čierna</t>
  </si>
  <si>
    <t>9157 standard</t>
  </si>
  <si>
    <t xml:space="preserve">8595188191586 </t>
  </si>
  <si>
    <t>iNELS RF Control - bezdrôtová, sklenená jednotka so spínacími relé</t>
  </si>
  <si>
    <t>Bezdrôtová preddverová sklenená jednotka RFGS-30/SW, 24V, biela</t>
  </si>
  <si>
    <t>9158 standard</t>
  </si>
  <si>
    <t>8595188193344</t>
  </si>
  <si>
    <t>Bezdrôtový dotykový sklenený ovládač RFSW-62/W/24V, biela</t>
  </si>
  <si>
    <t>9334 standard</t>
  </si>
  <si>
    <t>8595188193351</t>
  </si>
  <si>
    <t>iNELS RF Control - Dotykový skleněný ovladač se spínacími relé, 6 tlačítka, oblé rohy</t>
  </si>
  <si>
    <t>Bezdrôtový, dotykový, sklenený ovládač RFSW-262/W/24V, biely</t>
  </si>
  <si>
    <t>9335 standard</t>
  </si>
  <si>
    <t>8595188129473</t>
  </si>
  <si>
    <t>Výstup 4x25A, 1x spínací, 3x rozpínací</t>
  </si>
  <si>
    <t>Inštalačný stýkač VS425-13 230V AC/DC</t>
  </si>
  <si>
    <t>209970700004</t>
  </si>
  <si>
    <t>8595188121392</t>
  </si>
  <si>
    <t>Výstup 2x20A, spínací</t>
  </si>
  <si>
    <t>Inštalačný stýkač VS220-20 230V AC/DC</t>
  </si>
  <si>
    <t>209970700012</t>
  </si>
  <si>
    <t>8595188121408</t>
  </si>
  <si>
    <t xml:space="preserve">Výstup 2x20A, 1x spínací, 1x rozpínací   </t>
  </si>
  <si>
    <t>Inštalačný stýkač VS220-11 230V AC/DC</t>
  </si>
  <si>
    <t>209970700013</t>
  </si>
  <si>
    <t>8595188121422</t>
  </si>
  <si>
    <t>Výstup 2x20A, rozpínací</t>
  </si>
  <si>
    <t>Inštalačný stýkač VS220-02 230V AC/DC</t>
  </si>
  <si>
    <t>209970700014</t>
  </si>
  <si>
    <t>8595188121453</t>
  </si>
  <si>
    <t>Výstup 4x40A, spínací</t>
  </si>
  <si>
    <t>Inštalačný stýkač VS440-40 230V AC/DC</t>
  </si>
  <si>
    <t>209970700017</t>
  </si>
  <si>
    <t>8595188121460</t>
  </si>
  <si>
    <t>Výstup 4x40A, 3x spínací, 1x rozpínací</t>
  </si>
  <si>
    <t>Inštalačný stýkač VS440-31 230V AC/DC</t>
  </si>
  <si>
    <t>209970700018</t>
  </si>
  <si>
    <t>8595188121477</t>
  </si>
  <si>
    <t>Výstup 4x40A, 2x spínací, 2x rozpínací</t>
  </si>
  <si>
    <t>Inštalačný stýkač VS440-22 230V AC/DC</t>
  </si>
  <si>
    <t>209970700019</t>
  </si>
  <si>
    <t>8595188121484</t>
  </si>
  <si>
    <t>Výstup 4x40A, rozpínací</t>
  </si>
  <si>
    <t>Inštalačný stýkač VS440-04 230V AC/DC</t>
  </si>
  <si>
    <t>209970700020</t>
  </si>
  <si>
    <t>8595188121491</t>
  </si>
  <si>
    <t>Výstup 4x63A, spínací</t>
  </si>
  <si>
    <t>Inštalačný stýkač VS463-40 230V AC/DC</t>
  </si>
  <si>
    <t>209970700021</t>
  </si>
  <si>
    <t>8595188121507</t>
  </si>
  <si>
    <t>Výstup 4x63A, 3x spínací, 1x rozpínací</t>
  </si>
  <si>
    <t>Inštalačný stýkač VS463-31 230V AC/DC</t>
  </si>
  <si>
    <t>209970700022</t>
  </si>
  <si>
    <t>8595188121514</t>
  </si>
  <si>
    <t>Výstup 4x63A, 2x spínací, 2x rozpínací</t>
  </si>
  <si>
    <t>Inštalačný stýkač VS463-22 230V AC/DC</t>
  </si>
  <si>
    <t>209970700023</t>
  </si>
  <si>
    <t>8595188121682</t>
  </si>
  <si>
    <t>Výstup 4x25A, rozpínací</t>
  </si>
  <si>
    <t>Inštalačný stýkač VS425-04 230V AC/DC</t>
  </si>
  <si>
    <t>209970700026</t>
  </si>
  <si>
    <t>8595188121675</t>
  </si>
  <si>
    <t>Výstup 4x25A, 2x spínací, 2x rozpínací</t>
  </si>
  <si>
    <t>Inštalačný stýkač VS425-22 230V AC/DC</t>
  </si>
  <si>
    <t>209970700027</t>
  </si>
  <si>
    <t>8595188121668</t>
  </si>
  <si>
    <t>Výstup 4x25A, 3x spínací, 1x rozpínací</t>
  </si>
  <si>
    <t>Inštalačný stýkač VS425-31 230V AC/DC</t>
  </si>
  <si>
    <t>209970700028</t>
  </si>
  <si>
    <t>8595188121651</t>
  </si>
  <si>
    <t>Výstup 4x25 , spínací</t>
  </si>
  <si>
    <t>Inštalačný stýkač VS425-40 230V AC/DC (pre FVE)</t>
  </si>
  <si>
    <t>209970700029</t>
  </si>
  <si>
    <t>8595188125253</t>
  </si>
  <si>
    <t>Inštalačný stýkač VS220-20 24V AC/DC</t>
  </si>
  <si>
    <t>209970700032</t>
  </si>
  <si>
    <t>8595188129480</t>
  </si>
  <si>
    <t>Výstup 4x25A, spínací</t>
  </si>
  <si>
    <t>Inštalačný stýkač VS425-40 24V AC/DC</t>
  </si>
  <si>
    <t>209970700033</t>
  </si>
  <si>
    <t>8595188129374</t>
  </si>
  <si>
    <t>Inštalačný stýkač VS220-11 24V AC/DC</t>
  </si>
  <si>
    <t>209970700037</t>
  </si>
  <si>
    <t>8595188129497</t>
  </si>
  <si>
    <t>Inštalačný stýkač VS425-31 24V AC/DC</t>
  </si>
  <si>
    <t>209970700038</t>
  </si>
  <si>
    <t>8595188129565</t>
  </si>
  <si>
    <t>Inštalačný stýkač VS440-40 24V AC/DC</t>
  </si>
  <si>
    <t>209970700039</t>
  </si>
  <si>
    <t>8595188129572</t>
  </si>
  <si>
    <t>Inštalačný stýkač VS440-31 24V AC/DC</t>
  </si>
  <si>
    <t>209970700040</t>
  </si>
  <si>
    <t>8595188129381</t>
  </si>
  <si>
    <t>Inštalačný stýkač VS220-02 24V AC/DC</t>
  </si>
  <si>
    <t>209970700042</t>
  </si>
  <si>
    <t>8595188129589</t>
  </si>
  <si>
    <t>Inštalačný stýkač VS463-40 24V AC/DC</t>
  </si>
  <si>
    <t>209970700044</t>
  </si>
  <si>
    <t>8595188129527</t>
  </si>
  <si>
    <t>Inštalačný stýkač VS425-04 24V AC/DC</t>
  </si>
  <si>
    <t>209970700046</t>
  </si>
  <si>
    <t>8595188129367</t>
  </si>
  <si>
    <t>Výstup 1x20A, spínací</t>
  </si>
  <si>
    <t>Inštalačný stýkač VS120-10 24V AC/DC</t>
  </si>
  <si>
    <t>209970700047</t>
  </si>
  <si>
    <t>8595188129411</t>
  </si>
  <si>
    <t>Inštalačný stýkač 2x20A</t>
  </si>
  <si>
    <t>Inštalačný stýkač VS220-20 48V AC/DC</t>
  </si>
  <si>
    <t>209970700055</t>
  </si>
  <si>
    <t>8595188129428</t>
  </si>
  <si>
    <t>Inštalačný stýkač VS220-20 110V AC/DC</t>
  </si>
  <si>
    <t>209970700056</t>
  </si>
  <si>
    <t>8595188129534</t>
  </si>
  <si>
    <t>Inštalačný stýkač VS425-31 110V AC/DC</t>
  </si>
  <si>
    <t>209970700071</t>
  </si>
  <si>
    <t>8595188129541</t>
  </si>
  <si>
    <t>Inštalačný stýkač VS425-22 24V AC/DC</t>
  </si>
  <si>
    <t>209970700072</t>
  </si>
  <si>
    <t>8595188129787</t>
  </si>
  <si>
    <t>Inštalačný stýkač VS440-22 24V AC/DC</t>
  </si>
  <si>
    <t>209970700075</t>
  </si>
  <si>
    <t>8595188129794</t>
  </si>
  <si>
    <t>Inštalačný stýkač VS463-22 24V AC/DC</t>
  </si>
  <si>
    <t>209970700076</t>
  </si>
  <si>
    <t>8595188129299</t>
  </si>
  <si>
    <t>Inštalačný stýkač VS440-04 24V AC/DC</t>
  </si>
  <si>
    <t>209970700080</t>
  </si>
  <si>
    <t>8595188129305</t>
  </si>
  <si>
    <t>Inštalačný stýkač VS440-04 110V AC/DC</t>
  </si>
  <si>
    <t>209970700081</t>
  </si>
  <si>
    <t>8595188160032</t>
  </si>
  <si>
    <t>Inštalačný stýkač VS425-04 110V AC/DC</t>
  </si>
  <si>
    <t>209970700090</t>
  </si>
  <si>
    <t>8595188129596</t>
  </si>
  <si>
    <t>Inštalačný stýkač VS463-31 24V AC/DC</t>
  </si>
  <si>
    <t>209970700099</t>
  </si>
  <si>
    <t>8595188138567</t>
  </si>
  <si>
    <t>Inštalačný stýkač VS440-40 110V AC/DC</t>
  </si>
  <si>
    <t>209970700102</t>
  </si>
  <si>
    <t>8595188130790</t>
  </si>
  <si>
    <t>Inštalačný stýkač VS220-11 110V AC/DC</t>
  </si>
  <si>
    <t>209970700115</t>
  </si>
  <si>
    <t>8595188136174</t>
  </si>
  <si>
    <t>Inštalačný stýkač 4x25A</t>
  </si>
  <si>
    <t>Inštalačný stýkač VS425-40 48V AC/DC</t>
  </si>
  <si>
    <t>209970700125</t>
  </si>
  <si>
    <t>8595188137898</t>
  </si>
  <si>
    <t>Inštalačný stýkač VS425-31 48V AC/DC</t>
  </si>
  <si>
    <t>209970700128</t>
  </si>
  <si>
    <t>8595188137904</t>
  </si>
  <si>
    <t>Inštalačný stýkač VS463-31 110V AC/DC</t>
  </si>
  <si>
    <t>209970700129</t>
  </si>
  <si>
    <t>8595188138628</t>
  </si>
  <si>
    <t>Inštalačný stýkač VS220-02 110V AC/DC</t>
  </si>
  <si>
    <t>209970700148</t>
  </si>
  <si>
    <t>8595188140652</t>
  </si>
  <si>
    <t>Inštalačný stýkač VS463-40 110V AC/DC</t>
  </si>
  <si>
    <t>209970700189</t>
  </si>
  <si>
    <t>8595188123105</t>
  </si>
  <si>
    <t>Výstup 1x20A, rozpínací</t>
  </si>
  <si>
    <t>Inštalačný stýkač VS120-01 230V AC/DC</t>
  </si>
  <si>
    <t>2310</t>
  </si>
  <si>
    <t>8595188123112</t>
  </si>
  <si>
    <t>Výstup 1x20A spínací</t>
  </si>
  <si>
    <t>Inštalačný stýkač VS120-10 230V AC/DC</t>
  </si>
  <si>
    <t>2311</t>
  </si>
  <si>
    <t>8595188129848</t>
  </si>
  <si>
    <t>Inštalačný stýkač VS120-01 24V AC/DC</t>
  </si>
  <si>
    <t>2984</t>
  </si>
  <si>
    <t>Inštalačný stýkač VS463-40 48V AC/DC</t>
  </si>
  <si>
    <t>6061</t>
  </si>
  <si>
    <t>8595188128087</t>
  </si>
  <si>
    <t>Manuálny, výstup 2x20A, spínací</t>
  </si>
  <si>
    <t>Inštalačný stýkač manuálny VSM220-20 230V AC</t>
  </si>
  <si>
    <t>209970700061</t>
  </si>
  <si>
    <t>8595188128094</t>
  </si>
  <si>
    <t xml:space="preserve">Manuálny, výstup 2x20A, 1x spínací, 1x rozpínací </t>
  </si>
  <si>
    <t>Inštalačný stýkač manuálny VSM220-11 230V AC</t>
  </si>
  <si>
    <t>209970700062</t>
  </si>
  <si>
    <t>8595188128100</t>
  </si>
  <si>
    <t xml:space="preserve">Manuálny, výstup 2x20A, rozpínací </t>
  </si>
  <si>
    <t>Inštalačný stýkač manuálny VSM220-02 230V AC</t>
  </si>
  <si>
    <t>209970700063</t>
  </si>
  <si>
    <t>8595188128117</t>
  </si>
  <si>
    <t>Manuálny, výstup 2x20A spínací</t>
  </si>
  <si>
    <t>Inštalačný stýkač manuálny VSM220-20 24V AC</t>
  </si>
  <si>
    <t>209970700064</t>
  </si>
  <si>
    <t>8595188128124</t>
  </si>
  <si>
    <t>Manuálny, výstup 4x25A, spínací</t>
  </si>
  <si>
    <t>Inštalačný stýkač manuálny VSM425-40 230V AC</t>
  </si>
  <si>
    <t>209970700065</t>
  </si>
  <si>
    <t>8595188128131</t>
  </si>
  <si>
    <t>Manuálny, výstup 4x25A, 3x spínací, 1x rozpínací</t>
  </si>
  <si>
    <t>Inštalačný stýkač manuálny VSM425-31 230V AC</t>
  </si>
  <si>
    <t>209970700066</t>
  </si>
  <si>
    <t>8595188128148</t>
  </si>
  <si>
    <t>Manuálny, výstup 4x25A, 2x spínací, 2x rozpínací</t>
  </si>
  <si>
    <t>Inštalačný stýkač manuálny VSM425-22 230V AC</t>
  </si>
  <si>
    <t>209970700067</t>
  </si>
  <si>
    <t>8595188128155</t>
  </si>
  <si>
    <t>Manuálny, výstup 4x25A, rozpínací</t>
  </si>
  <si>
    <t>Inštalačný stýkač manuálny VSM425-04 230V AC</t>
  </si>
  <si>
    <t>209970700068</t>
  </si>
  <si>
    <t>8595188128162</t>
  </si>
  <si>
    <t>Inštalačný stýkač manuálny VSM425-40 24V AC</t>
  </si>
  <si>
    <t>209970700069</t>
  </si>
  <si>
    <t>8595188129800</t>
  </si>
  <si>
    <t>Inštalačný stýkač manuálny VSM220-11 24V AC</t>
  </si>
  <si>
    <t>209970700077</t>
  </si>
  <si>
    <t>8595188129817</t>
  </si>
  <si>
    <t>Inštalačný stýkač manuálny VSM220-02 24V AC</t>
  </si>
  <si>
    <t>209970700078</t>
  </si>
  <si>
    <t>8595188129824</t>
  </si>
  <si>
    <t>Inštalačný stýkač manuálny VSM425-31 24V AC</t>
  </si>
  <si>
    <t>209970700079</t>
  </si>
  <si>
    <t>8595188129831</t>
  </si>
  <si>
    <t>Inštalačný stýkač manuálny VSM425-04 24V AC</t>
  </si>
  <si>
    <t>209970700083</t>
  </si>
  <si>
    <t>8595188129336</t>
  </si>
  <si>
    <t>Inštalačný stýkač manuálny VSM425-22 24V AC</t>
  </si>
  <si>
    <t>209970700120</t>
  </si>
  <si>
    <t>8595188138369</t>
  </si>
  <si>
    <t>Inštalačný stýkač manuálny VSM220-20 12V AC</t>
  </si>
  <si>
    <t>209970700127</t>
  </si>
  <si>
    <t>8595188160223</t>
  </si>
  <si>
    <t>Stýkač manuálny, výstup 2x20A, spínací</t>
  </si>
  <si>
    <t>Inštalačný stýkač manuálny VSM220-20 110V AC</t>
  </si>
  <si>
    <t>209970700136</t>
  </si>
  <si>
    <t>8595188160049</t>
  </si>
  <si>
    <t>Stýkač manuálny, výstup 4x25A, spínací</t>
  </si>
  <si>
    <t>Inštalačný stýkač manuálny VSM425-40 12V AC</t>
  </si>
  <si>
    <t>209970700186</t>
  </si>
  <si>
    <t>8595188121439</t>
  </si>
  <si>
    <t>MINI, výstup 4x20A, spínací</t>
  </si>
  <si>
    <t>Inštalačný stýkač MINI VS420-40 230V AC</t>
  </si>
  <si>
    <t>209970700015</t>
  </si>
  <si>
    <t>8595188121446</t>
  </si>
  <si>
    <t xml:space="preserve">MINI, výstup 4x20A, 3x spínací, 1x rozpínací   </t>
  </si>
  <si>
    <t>Inštalačný stýkač MINI VS420-31 230V AC</t>
  </si>
  <si>
    <t>209970700016</t>
  </si>
  <si>
    <t>8595188129435</t>
  </si>
  <si>
    <t xml:space="preserve">MINI, výstup 4x20A, spínací  </t>
  </si>
  <si>
    <t>Inštalačný stýkač MINI VS420-40 24V AC</t>
  </si>
  <si>
    <t>209970700035</t>
  </si>
  <si>
    <t>8595188129442</t>
  </si>
  <si>
    <t>Inštalačný stýkač MINI VS420-31 24V AC</t>
  </si>
  <si>
    <t>209970700036</t>
  </si>
  <si>
    <t>8595188129466</t>
  </si>
  <si>
    <t xml:space="preserve">Stýkač MINI, výstup 4x20A, 3x spínací, 1x rozpínací   </t>
  </si>
  <si>
    <t>Inštalačný stýkač MINI VS420-31 110V AC</t>
  </si>
  <si>
    <t>209970700070</t>
  </si>
  <si>
    <t>8595188138581</t>
  </si>
  <si>
    <t>Inštalačný stýkač Mini 4x20A</t>
  </si>
  <si>
    <t>Inštalačný stýkač MINI VS420-40 48V AC</t>
  </si>
  <si>
    <t>209970700149</t>
  </si>
  <si>
    <t>8595188121576</t>
  </si>
  <si>
    <t>Pre zvýšenie krytia na IP40</t>
  </si>
  <si>
    <t>Krytka k inštalačným stýkačom VS120, VS220 a VSM220</t>
  </si>
  <si>
    <t>209970700024</t>
  </si>
  <si>
    <t>8595188121590</t>
  </si>
  <si>
    <t>Krytka k inštalačným stýkačom VS440 a VS463</t>
  </si>
  <si>
    <t>209970700025</t>
  </si>
  <si>
    <t>8595188121606</t>
  </si>
  <si>
    <t>Výstup 2x6A, spínací</t>
  </si>
  <si>
    <t>Pomocné kontakty VSK-20</t>
  </si>
  <si>
    <t>209970700030</t>
  </si>
  <si>
    <t>8595188121613</t>
  </si>
  <si>
    <t>Výstup 2x6A, 1x spínací, 1x rozpínací</t>
  </si>
  <si>
    <t>Pomocné kontakty VSK-11</t>
  </si>
  <si>
    <t>209970700031</t>
  </si>
  <si>
    <t>8595188121583</t>
  </si>
  <si>
    <t>Krytka k inštalačným stýkačom VS425 a VSM425</t>
  </si>
  <si>
    <t>209970700034</t>
  </si>
  <si>
    <t>Vetrací modul</t>
  </si>
  <si>
    <t>Instalačná rozperka IKV</t>
  </si>
  <si>
    <t>37425296</t>
  </si>
  <si>
    <t>5603011044589</t>
  </si>
  <si>
    <t>MEC 21 - spínač</t>
  </si>
  <si>
    <t>21011: Jednopólový spínač rad.1</t>
  </si>
  <si>
    <t>21011</t>
  </si>
  <si>
    <t>5603011044596</t>
  </si>
  <si>
    <t>21012: Jednopólový spínač s orientačnou LED rad.1</t>
  </si>
  <si>
    <t>21012</t>
  </si>
  <si>
    <t>5603011044602</t>
  </si>
  <si>
    <t>21013: Jednopólový spínač so signalizačnou LED rad.1</t>
  </si>
  <si>
    <t>21013</t>
  </si>
  <si>
    <t>5603011044619</t>
  </si>
  <si>
    <t>21021: Dvojpólový spínač rad.2</t>
  </si>
  <si>
    <t>21021</t>
  </si>
  <si>
    <t>5603011044626</t>
  </si>
  <si>
    <t>21023: Dvojpólový spínač so signalizačnou LED rad.2</t>
  </si>
  <si>
    <t>21023</t>
  </si>
  <si>
    <t>5603011044640</t>
  </si>
  <si>
    <t>MEC 21 - spínač kartový</t>
  </si>
  <si>
    <t>21031: Kartový spínač (pre karty ref. 21999)</t>
  </si>
  <si>
    <t>21031</t>
  </si>
  <si>
    <t>5603011638924</t>
  </si>
  <si>
    <t>21033: Kartový časový spínač</t>
  </si>
  <si>
    <t>21033</t>
  </si>
  <si>
    <t>5603011630300</t>
  </si>
  <si>
    <t>21040: Časový spínač 16 A, 100-240 V~</t>
  </si>
  <si>
    <t>21040</t>
  </si>
  <si>
    <t>5603011592684</t>
  </si>
  <si>
    <t>MEC 21 - spínacie hodiny</t>
  </si>
  <si>
    <t>21041: Spínacie digitálne hodiny (1-kanálové)</t>
  </si>
  <si>
    <t>21041</t>
  </si>
  <si>
    <t>5603011592691</t>
  </si>
  <si>
    <t>21042: Spínacie digitálne hodiny (2-kanálové)</t>
  </si>
  <si>
    <t>21042</t>
  </si>
  <si>
    <t>5603011044657</t>
  </si>
  <si>
    <t>MEC 21 - prepínač</t>
  </si>
  <si>
    <t>21051: Krížový prepínač rad.7</t>
  </si>
  <si>
    <t>21051</t>
  </si>
  <si>
    <t>5603011044664</t>
  </si>
  <si>
    <t>21052: Krížový prepínač s orientačnou LED rad.7</t>
  </si>
  <si>
    <t>21052</t>
  </si>
  <si>
    <t>5603011044671</t>
  </si>
  <si>
    <t>21061: Sériový prepínač rad.5</t>
  </si>
  <si>
    <t>21061</t>
  </si>
  <si>
    <t>5603011635190</t>
  </si>
  <si>
    <t>21067: Sériový spínač so signalizačnou LED rad.5</t>
  </si>
  <si>
    <t>21067</t>
  </si>
  <si>
    <t>5603011044688</t>
  </si>
  <si>
    <t>21071: Striedavý prepínač rad.6</t>
  </si>
  <si>
    <t>21071</t>
  </si>
  <si>
    <t>5603011044695</t>
  </si>
  <si>
    <t>MEC 21 -prepínač</t>
  </si>
  <si>
    <t>21072: Striedavý prepínač s orientačnou LED rad.6</t>
  </si>
  <si>
    <t>21072</t>
  </si>
  <si>
    <t>5603011044701</t>
  </si>
  <si>
    <t>21073: Striedavý prepínač so signalizačnou LED rad.6</t>
  </si>
  <si>
    <t>21073</t>
  </si>
  <si>
    <t>5603011067502</t>
  </si>
  <si>
    <t>MEC 21 - vypínač</t>
  </si>
  <si>
    <t>21088: Trojpólový vypínač</t>
  </si>
  <si>
    <t>21088</t>
  </si>
  <si>
    <t>5603011605599</t>
  </si>
  <si>
    <t>MEC 21 - tlačidlo</t>
  </si>
  <si>
    <t>21090: Tlačidlo ovládané ťahom šnúrou (NO+NC)</t>
  </si>
  <si>
    <t>21090</t>
  </si>
  <si>
    <t>5603011044718</t>
  </si>
  <si>
    <t>21091: Tlačidlo ovládané ťahom šnúrou, 10 A - 250 V</t>
  </si>
  <si>
    <t>21091</t>
  </si>
  <si>
    <t>5603011044725</t>
  </si>
  <si>
    <t>21092: Dvojpólový spínač ovládaný
 ťahom šnúrou, 10 A - 250 V</t>
  </si>
  <si>
    <t>21092</t>
  </si>
  <si>
    <t>5603011044732</t>
  </si>
  <si>
    <t>21101: Dvojitý prepínač striedavý rad.6+6 (5b)</t>
  </si>
  <si>
    <t>21101</t>
  </si>
  <si>
    <t>5603011568290</t>
  </si>
  <si>
    <t>21150: Tlačidlo (NO+NC)</t>
  </si>
  <si>
    <t>21150</t>
  </si>
  <si>
    <t>5603011044749</t>
  </si>
  <si>
    <t>21151: Tlačidlo 10 A - 250 V</t>
  </si>
  <si>
    <t>21151</t>
  </si>
  <si>
    <t>5603011044756</t>
  </si>
  <si>
    <t>21152: Tlačidlo s orientačnou LED (250V)</t>
  </si>
  <si>
    <t>21152</t>
  </si>
  <si>
    <t>5603011581473</t>
  </si>
  <si>
    <t>21153: Tlačidlo s nezávislou kontrolkou LED</t>
  </si>
  <si>
    <t>21153</t>
  </si>
  <si>
    <t>5603011580643</t>
  </si>
  <si>
    <t>21154: Dvojité tlačidlo (2NO+2NC)</t>
  </si>
  <si>
    <t>21154</t>
  </si>
  <si>
    <t>5603011044763</t>
  </si>
  <si>
    <t>21155: Tlačidlo s identifikačnou LED 250V</t>
  </si>
  <si>
    <t>21155</t>
  </si>
  <si>
    <t>5603011054274</t>
  </si>
  <si>
    <t>21156: Dvojité tlačidlo</t>
  </si>
  <si>
    <t>21156</t>
  </si>
  <si>
    <t>5603011622411</t>
  </si>
  <si>
    <t>21158: Striedavý prepínač a tlačidlo rad.6</t>
  </si>
  <si>
    <t>21158</t>
  </si>
  <si>
    <t>5603011054267</t>
  </si>
  <si>
    <t>21159: Tlačidlo a striedavý prepínač rad.6</t>
  </si>
  <si>
    <t>21159</t>
  </si>
  <si>
    <t>5603011044770</t>
  </si>
  <si>
    <t>21162: Tlačidlo s orientačnou LED (12V)</t>
  </si>
  <si>
    <t>21162</t>
  </si>
  <si>
    <t>5603011591670</t>
  </si>
  <si>
    <t>21164: Štvorpólové tlačidlo (max 32V, 60 mW)</t>
  </si>
  <si>
    <t>21164</t>
  </si>
  <si>
    <t>5603011044787</t>
  </si>
  <si>
    <t>21165: Tlačidlo s identifikačnou LED 12V</t>
  </si>
  <si>
    <t>21165</t>
  </si>
  <si>
    <t>5603011615420</t>
  </si>
  <si>
    <t>21202: Dvojitý prepínač striedavý s orientačnou LED rad.6+6 (5b)</t>
  </si>
  <si>
    <t>21202</t>
  </si>
  <si>
    <t>5603011615437</t>
  </si>
  <si>
    <t>21203: Dvojitý prepínač striedavý so signalizačnou LED rad.6+6 (5b)</t>
  </si>
  <si>
    <t>21203</t>
  </si>
  <si>
    <t>5603011615444</t>
  </si>
  <si>
    <t>21204:  Dvojitý krížový prepínač rad.7 (7+7)</t>
  </si>
  <si>
    <t>21204</t>
  </si>
  <si>
    <t>5603011615451</t>
  </si>
  <si>
    <t>21205: Dvojitý krížový prepínač s orientačnou LED rad.7 (7+7)</t>
  </si>
  <si>
    <t>21205</t>
  </si>
  <si>
    <t>5603011615468</t>
  </si>
  <si>
    <t>21206: Dvojité tlačidlo s orientačnou LED (250V)</t>
  </si>
  <si>
    <t>21206</t>
  </si>
  <si>
    <t>5603011615475</t>
  </si>
  <si>
    <t>21207: Dvojité tlačidlo s orientačnou LED (12V)</t>
  </si>
  <si>
    <t>21207</t>
  </si>
  <si>
    <t>5603011615482</t>
  </si>
  <si>
    <t>21208: Striedavý prepínač a tlačidlo s orientačnou LED rad.6</t>
  </si>
  <si>
    <t>21208</t>
  </si>
  <si>
    <t>5603011615499</t>
  </si>
  <si>
    <t>21209: Striedavé tlačidlo a prepínač 2-PM DU s orientačnou LED rad.6</t>
  </si>
  <si>
    <t>21209</t>
  </si>
  <si>
    <t>5603011598341</t>
  </si>
  <si>
    <t>MEC 21 - stmievač</t>
  </si>
  <si>
    <t>21210: Stmievač pre žiarivky s elektronickým predradníkom EVG 1-10V</t>
  </si>
  <si>
    <t>21210</t>
  </si>
  <si>
    <t>5603011543839</t>
  </si>
  <si>
    <t>21211: Stmievač pre halogénky s vinutým transformátorom 500VA R, L</t>
  </si>
  <si>
    <t>21211</t>
  </si>
  <si>
    <t>5603011598365</t>
  </si>
  <si>
    <t>21213: Elektronicky otočný stmievač/dvojcestný spínač - 550W R, C</t>
  </si>
  <si>
    <t>21213</t>
  </si>
  <si>
    <t>5603011598372</t>
  </si>
  <si>
    <t>21214: Stmievač/dvojcestný spínač pre energeticky úsporné žiarovky 110VA R, L</t>
  </si>
  <si>
    <t>21214</t>
  </si>
  <si>
    <t>5603011598907</t>
  </si>
  <si>
    <t>21215: Elektronický stmievač/dvojcestný spínač pre nízkovýkonné lampy150W R, C</t>
  </si>
  <si>
    <t>21215</t>
  </si>
  <si>
    <t>5603011617639</t>
  </si>
  <si>
    <t>21216: Stmievač pre úsporné žiarovky 250W/VA R, L</t>
  </si>
  <si>
    <t>21216</t>
  </si>
  <si>
    <t>5603011617646</t>
  </si>
  <si>
    <t>21217: Elektronický stmievač/otočný spínač Úsporné žiarivky - 450W/VA R, C</t>
  </si>
  <si>
    <t>21217</t>
  </si>
  <si>
    <t>5603011630409</t>
  </si>
  <si>
    <t>21218: Stmievač RLC 100-240 V~</t>
  </si>
  <si>
    <t>21218</t>
  </si>
  <si>
    <t>5603011598358</t>
  </si>
  <si>
    <t>MEC 21 - regulátor otáčok</t>
  </si>
  <si>
    <t>21219: Regulátor otáčok pre indukčné motory 600VA</t>
  </si>
  <si>
    <t>21219</t>
  </si>
  <si>
    <t>5603011630416</t>
  </si>
  <si>
    <t>Logus90</t>
  </si>
  <si>
    <t>21234: Otočný termostat</t>
  </si>
  <si>
    <t>21234</t>
  </si>
  <si>
    <t>5603011634377</t>
  </si>
  <si>
    <t>21235: Programovateľný multifunkčný chronotermostat, -9 do 35°C,  /náhrada za 21232/</t>
  </si>
  <si>
    <t>21235</t>
  </si>
  <si>
    <t>5603011634384</t>
  </si>
  <si>
    <t>21236: Multifunkčný termostat, -9 do 35°C  /náhrada za 21233/</t>
  </si>
  <si>
    <t>21236</t>
  </si>
  <si>
    <t>5603011044794</t>
  </si>
  <si>
    <t>MEC 21 - žalúzie</t>
  </si>
  <si>
    <t>21281: Žalúziový tlačidlový vypínač s elektrickou blokáciou 10 A - 250 V</t>
  </si>
  <si>
    <t>21281</t>
  </si>
  <si>
    <t>5603011044800</t>
  </si>
  <si>
    <t>MEC 21 -žálúzie</t>
  </si>
  <si>
    <t>21283: Tlačidlo/Žalúziový prepínač striedavý s elektrickou blokáciou 10 A - 250 V</t>
  </si>
  <si>
    <t>21283</t>
  </si>
  <si>
    <t>5603011044817</t>
  </si>
  <si>
    <t>21290: Žalúziový vypínač s mechanickou a elektrickou blokáciou 10 A - 250 V</t>
  </si>
  <si>
    <t>21290</t>
  </si>
  <si>
    <t>5603011046156</t>
  </si>
  <si>
    <t>21291: Žalúziový vypínač s mechanickým blokovaním 10 A - 250 V</t>
  </si>
  <si>
    <t>21291</t>
  </si>
  <si>
    <t>5603011620882</t>
  </si>
  <si>
    <t>21300: Trojpolohový otočný prepínač 16A/250V</t>
  </si>
  <si>
    <t>21300</t>
  </si>
  <si>
    <t>5603011044848</t>
  </si>
  <si>
    <t>21303: Žalúziový otočný vypínač (tlačidlo)16 A - 250 V</t>
  </si>
  <si>
    <t>21303</t>
  </si>
  <si>
    <t>5603011620899</t>
  </si>
  <si>
    <t>21305: Štvorpolohový otočný prepínač 16A/250V</t>
  </si>
  <si>
    <t>21305</t>
  </si>
  <si>
    <t>5603011552473</t>
  </si>
  <si>
    <t>21311: Žalúziový ovládač hlavný s IR senzorom</t>
  </si>
  <si>
    <t>21311</t>
  </si>
  <si>
    <t>5603011553494</t>
  </si>
  <si>
    <t>21312: Žalúziový ovládač lokálny s IR senzorom</t>
  </si>
  <si>
    <t>21312</t>
  </si>
  <si>
    <t>5603011556129</t>
  </si>
  <si>
    <t>21351: Jednopólové tlačidlo so zámkom, (0-1) 10 A - 250 V</t>
  </si>
  <si>
    <t>21351</t>
  </si>
  <si>
    <t>5603011556136</t>
  </si>
  <si>
    <t>21352: Dvojpólový spínač so zámkom, (1-0-1) 10 A - 250 V</t>
  </si>
  <si>
    <t>21352</t>
  </si>
  <si>
    <t>5603011630423</t>
  </si>
  <si>
    <t>MEC 21 - svetlo</t>
  </si>
  <si>
    <t>21388: Orientačné svetlo biele, dve úrovne osvetlenia 0,2W a 0,4W</t>
  </si>
  <si>
    <t>21388</t>
  </si>
  <si>
    <t>5603011630430</t>
  </si>
  <si>
    <t>21389: Orientačné svetlo so záložnou batériou, biela, 2 funkcie</t>
  </si>
  <si>
    <t>21389</t>
  </si>
  <si>
    <t>5603011552459</t>
  </si>
  <si>
    <t>MEC 21 - detektor</t>
  </si>
  <si>
    <t>21401: Detektor pohybu 1000W (PIR senzor)</t>
  </si>
  <si>
    <t>21401</t>
  </si>
  <si>
    <t>5603011552466</t>
  </si>
  <si>
    <t>21402: Detektor pohybu 400W (PIR senzor)</t>
  </si>
  <si>
    <t>21402</t>
  </si>
  <si>
    <t>5603011630447</t>
  </si>
  <si>
    <t>21403: Detektor pohybu PIR na   1000 W - inštalácia na stenu</t>
  </si>
  <si>
    <t>21403</t>
  </si>
  <si>
    <t>5603011630454</t>
  </si>
  <si>
    <t>21404: Detektor pohybu PIR na 400 W - inštalácia na stenu</t>
  </si>
  <si>
    <t>21404</t>
  </si>
  <si>
    <t>5603011592677</t>
  </si>
  <si>
    <t>MEC 21 - zvonček</t>
  </si>
  <si>
    <t>21990: Zvonček 230 V AC</t>
  </si>
  <si>
    <t>21990</t>
  </si>
  <si>
    <t>5603011027650</t>
  </si>
  <si>
    <t xml:space="preserve">Apolo 5000 - </t>
  </si>
  <si>
    <t>50290 CBR: Prepínač, biela</t>
  </si>
  <si>
    <t>50290 CBR</t>
  </si>
  <si>
    <t>5603011644277</t>
  </si>
  <si>
    <t>JAZZ - príslušenstvo</t>
  </si>
  <si>
    <t>75200: Jazz Rádio FM 230 V</t>
  </si>
  <si>
    <t>75200</t>
  </si>
  <si>
    <t>5603011645946</t>
  </si>
  <si>
    <t>75201: Jazz Rádio FM a Bluetooth 230 V</t>
  </si>
  <si>
    <t>75201</t>
  </si>
  <si>
    <t>5603011569143</t>
  </si>
  <si>
    <t>MEC 21 - zásuvka</t>
  </si>
  <si>
    <t>21110: Bezskrutková zásuvka (French type)</t>
  </si>
  <si>
    <t>21110</t>
  </si>
  <si>
    <t>5603011044855</t>
  </si>
  <si>
    <t>21111: Zásuvka (French type)</t>
  </si>
  <si>
    <t>21111</t>
  </si>
  <si>
    <t>5603011640750</t>
  </si>
  <si>
    <t>21117: Zásuvka (French)+USB A+USB C - 2x USB  5V/3A 15W</t>
  </si>
  <si>
    <t>21117</t>
  </si>
  <si>
    <t>5603011569150</t>
  </si>
  <si>
    <t>21130: Bezskrutková zásuvka (Schuko)</t>
  </si>
  <si>
    <t>21130</t>
  </si>
  <si>
    <t>5603011044879</t>
  </si>
  <si>
    <t>21131: Zásuvka (Schuko)</t>
  </si>
  <si>
    <t>21131</t>
  </si>
  <si>
    <t>5603011044923</t>
  </si>
  <si>
    <t>21173: Vývodka vodičov s 3 kontaktmi</t>
  </si>
  <si>
    <t>21173</t>
  </si>
  <si>
    <t>5603011044930</t>
  </si>
  <si>
    <t>21174: Vývodka vodičov so 4 kontaktmi</t>
  </si>
  <si>
    <t>21174</t>
  </si>
  <si>
    <t>5603011580087</t>
  </si>
  <si>
    <t>21220: Audio zásuvka so skrutkovacou svorkou</t>
  </si>
  <si>
    <t>21220</t>
  </si>
  <si>
    <t>5603011050276</t>
  </si>
  <si>
    <t>MEC 21- zásuvka</t>
  </si>
  <si>
    <t>21252 SAT: Telefónna zásuvka, 4 kontakty, antracit</t>
  </si>
  <si>
    <t>21252 SAT</t>
  </si>
  <si>
    <t>5603011050214</t>
  </si>
  <si>
    <t>21252 SBR: Telefónna zásuvka, 4 kontakty, biela</t>
  </si>
  <si>
    <t>21252 SBR</t>
  </si>
  <si>
    <t>5603011050238</t>
  </si>
  <si>
    <t>21252 SCZ: Telefónna zásuvka, 4 kontakty, šedá</t>
  </si>
  <si>
    <t>21252 SCZ</t>
  </si>
  <si>
    <t>5603011050245</t>
  </si>
  <si>
    <t>21252 SMF: Telefónna zásuvka, 4 kontakty, slon.kosť</t>
  </si>
  <si>
    <t>21252 SMF</t>
  </si>
  <si>
    <t>5603011050269</t>
  </si>
  <si>
    <t>21252 SPT: Telefónna zásuvka, 4 kontakty, čierna</t>
  </si>
  <si>
    <t>21252 SPT</t>
  </si>
  <si>
    <t>5603011647124</t>
  </si>
  <si>
    <t>21381: Dvojitá USB nabíjačka typu A + typu C</t>
  </si>
  <si>
    <t>21381</t>
  </si>
  <si>
    <t>5603011647537</t>
  </si>
  <si>
    <t>21382: Dvojitá USB nabíjačka typu C</t>
  </si>
  <si>
    <t>21382</t>
  </si>
  <si>
    <t>5603011628116</t>
  </si>
  <si>
    <t>21384: Dvojitá USB nabíjačka typu A s výstupom v uhle 20st</t>
  </si>
  <si>
    <t>21384</t>
  </si>
  <si>
    <t>5603011044909</t>
  </si>
  <si>
    <t>21411: Francúzska telefónna zásuvka T8 (8 kontaktov)</t>
  </si>
  <si>
    <t>21411</t>
  </si>
  <si>
    <t>5603011075651</t>
  </si>
  <si>
    <t>21443: Dátová zásuvka RJ45 Cat 5e STP s konektorom</t>
  </si>
  <si>
    <t>21443</t>
  </si>
  <si>
    <t>5603011075668</t>
  </si>
  <si>
    <t>21445: Dátová zásuvka RJ45 Cat.6 STP s konektorom</t>
  </si>
  <si>
    <t>21445</t>
  </si>
  <si>
    <t>5603011066420</t>
  </si>
  <si>
    <t>21453: Dátová zásuvka RJ45 Cat.5e UTP s konektorom</t>
  </si>
  <si>
    <t>21453</t>
  </si>
  <si>
    <t>5603011066468</t>
  </si>
  <si>
    <t>21455: Dátová zásuvka RJ45 Cat 6 UTP s konektorom</t>
  </si>
  <si>
    <t>21455</t>
  </si>
  <si>
    <t>5603011599201</t>
  </si>
  <si>
    <t>21470: Dvojzásuvka (French type)</t>
  </si>
  <si>
    <t>21470</t>
  </si>
  <si>
    <t>5603011572297</t>
  </si>
  <si>
    <t>21533: Zásuvka R - TV 1 dB pre zapojenie do hviezdy (náhrada za 21530)</t>
  </si>
  <si>
    <t>21533</t>
  </si>
  <si>
    <t>5603011572280</t>
  </si>
  <si>
    <t>21534: Multimediálna zásuvka R-TV-RJ45, UTP Cat.6 (zapojenie do hviezdy)</t>
  </si>
  <si>
    <t>21534</t>
  </si>
  <si>
    <t>5603011577209</t>
  </si>
  <si>
    <t>21535: Multimediálna zásuvka R-TV-RJ45, UTP-FO SC-APC Cat.6 (zapojenie do hviezdy)</t>
  </si>
  <si>
    <t>21535</t>
  </si>
  <si>
    <t>5603011572419</t>
  </si>
  <si>
    <t>21543: Zásuvka R-TV-SAT pre spojenie do hviezdy</t>
  </si>
  <si>
    <t>21543</t>
  </si>
  <si>
    <t>5603011572402</t>
  </si>
  <si>
    <t>21544: Multimediálna zásuvka R-TV-SAT-RJ45, UTP Cat.6 (zapojenie do hviezdy)</t>
  </si>
  <si>
    <t>21544</t>
  </si>
  <si>
    <t>5603011577193</t>
  </si>
  <si>
    <t>21545: Multimediálna zásuvka R-TV-SAT-RJ45, UTP, SC-APC Cat.6 (zapojenie do hviezdy)</t>
  </si>
  <si>
    <t>21545</t>
  </si>
  <si>
    <t>5603011577216</t>
  </si>
  <si>
    <t>21546: Multimediálna zásuvka R-TV-SAT-2xRJ45 Cat.6 UTP (zapojenie do hviezdy)</t>
  </si>
  <si>
    <t>21546</t>
  </si>
  <si>
    <t>5603011572327</t>
  </si>
  <si>
    <t>21554: Zásuvka R-TV, koncová</t>
  </si>
  <si>
    <t>21554</t>
  </si>
  <si>
    <t>5603011572365</t>
  </si>
  <si>
    <t>21555: Zásuvka R-TV-SAT, koncová (náhrada za 21553)</t>
  </si>
  <si>
    <t>21555</t>
  </si>
  <si>
    <t>5603011572310</t>
  </si>
  <si>
    <t>21564: Zásuvka R-TV, priechodná</t>
  </si>
  <si>
    <t>21564</t>
  </si>
  <si>
    <t>5603011572358</t>
  </si>
  <si>
    <t>21565: Zásuvka R-TV-SAT, priechodná</t>
  </si>
  <si>
    <t>21565</t>
  </si>
  <si>
    <t>5603011563752</t>
  </si>
  <si>
    <t>21976: Dátová zásuvka RJ45 bez konektora</t>
  </si>
  <si>
    <t>21976</t>
  </si>
  <si>
    <t>5603011646493</t>
  </si>
  <si>
    <t>50854 TBM: Kryt Jazz rádia, biela matná</t>
  </si>
  <si>
    <t>50854 TBM</t>
  </si>
  <si>
    <t>5603011646424</t>
  </si>
  <si>
    <t>50854 TBR: Kryt Jazz rádia, biela</t>
  </si>
  <si>
    <t>50854 TBR</t>
  </si>
  <si>
    <t>5603011646462</t>
  </si>
  <si>
    <t>50854 TGR: Kryt Jazz rádia, grafit</t>
  </si>
  <si>
    <t>50854 TGR</t>
  </si>
  <si>
    <t>5603011646486</t>
  </si>
  <si>
    <t>50854 TCH: Kryt Jazz rádia, šampanské</t>
  </si>
  <si>
    <t>50854 TCH</t>
  </si>
  <si>
    <t>5603011646431</t>
  </si>
  <si>
    <t>50854 TMF: Kryt Jazz rádia, slon. kosť</t>
  </si>
  <si>
    <t>50854 TMF</t>
  </si>
  <si>
    <t>5603011646479</t>
  </si>
  <si>
    <t>50854 TPL: Kryt Jazz rádia, platina</t>
  </si>
  <si>
    <t>50854 TPL</t>
  </si>
  <si>
    <t>5603011646509</t>
  </si>
  <si>
    <t>50854 TPM: Kryt Jazz rádia, čierna</t>
  </si>
  <si>
    <t>50854 TPM</t>
  </si>
  <si>
    <t>5603011646455</t>
  </si>
  <si>
    <t>50854 TPR: Kryt Jazz rádia, strieborná</t>
  </si>
  <si>
    <t>50854 TPR</t>
  </si>
  <si>
    <t>5603011646585</t>
  </si>
  <si>
    <t>50855 TBM: Kryt Jazz rádia s displejom, biela matná</t>
  </si>
  <si>
    <t>50855 TBM</t>
  </si>
  <si>
    <t>5603011646516</t>
  </si>
  <si>
    <t>50855 TBR: Kryt Jazz rádia s displejom, biela</t>
  </si>
  <si>
    <t>50855 TBR</t>
  </si>
  <si>
    <t>5603011646554</t>
  </si>
  <si>
    <t>50855 TGR: Kryt Jazz rádia s displejom, grafit</t>
  </si>
  <si>
    <t>50855 TGR</t>
  </si>
  <si>
    <t>5603011646578</t>
  </si>
  <si>
    <t>50855 TCH: Kryt Jazz rádia s displejom, šampanské</t>
  </si>
  <si>
    <t>50855 TCH</t>
  </si>
  <si>
    <t>5603011646523</t>
  </si>
  <si>
    <t>50855 TMF: Kryt Jazz rádia s displejom, slon. kosť</t>
  </si>
  <si>
    <t>50855 TMF</t>
  </si>
  <si>
    <t>5603011646561</t>
  </si>
  <si>
    <t>50855 TPL: Kryt Jazz rádia s displejom, platina</t>
  </si>
  <si>
    <t>50855 TPL</t>
  </si>
  <si>
    <t>5603011646592</t>
  </si>
  <si>
    <t>50855 TPM: Kryt Jazz rádia s displejom, čierna</t>
  </si>
  <si>
    <t>50855 TPM</t>
  </si>
  <si>
    <t>5603011646547</t>
  </si>
  <si>
    <t>50855 TPR: Kryt Jazz rádia s displejom, strieborná</t>
  </si>
  <si>
    <t>50855 TPR</t>
  </si>
  <si>
    <t>5603011647247</t>
  </si>
  <si>
    <t xml:space="preserve">Sirius70 - </t>
  </si>
  <si>
    <t>75128 TBR: Kryt reproduktora 5" 8ohm, biela</t>
  </si>
  <si>
    <t>75128 TBR</t>
  </si>
  <si>
    <t>5603011647254</t>
  </si>
  <si>
    <t>75129 TBR: Kryt reproduktora 5" 16ohm, biela</t>
  </si>
  <si>
    <t>75129 TBR</t>
  </si>
  <si>
    <t>5603011647261</t>
  </si>
  <si>
    <t>75138 TBR: Kryt reproduktora 3" 8ohm, biela</t>
  </si>
  <si>
    <t>75138 TBR</t>
  </si>
  <si>
    <t>5603011647278</t>
  </si>
  <si>
    <t>75139 TBR: Kryt reproduktora 3" 16ohm, biela</t>
  </si>
  <si>
    <t>75139 TBR</t>
  </si>
  <si>
    <t>5603011555399</t>
  </si>
  <si>
    <t>Logus90 - kryt prístroja  a zásuvky</t>
  </si>
  <si>
    <t>90311 TAL: Kryt centr. ovl. žalúzií, IR, hliníková</t>
  </si>
  <si>
    <t>90311 TAL</t>
  </si>
  <si>
    <t>5603011555368</t>
  </si>
  <si>
    <t>90311 TBR: Kryt centr. ovl. žalúzií, IR, biela</t>
  </si>
  <si>
    <t>90311 TBR</t>
  </si>
  <si>
    <t>5603011606718</t>
  </si>
  <si>
    <t>90311 TDU: Kryt centrálneho ovládania žalúzií, IR, zlatá</t>
  </si>
  <si>
    <t>90311 TDU</t>
  </si>
  <si>
    <t>5603011555405</t>
  </si>
  <si>
    <t>90311 TGE: Kryt centr. ovl. žalúzií, IR, ľadová</t>
  </si>
  <si>
    <t>90311 TGE</t>
  </si>
  <si>
    <t>5603011555382</t>
  </si>
  <si>
    <t>90311 TIS: Kryt centr. ovl. žalúzií, IR, šedá</t>
  </si>
  <si>
    <t>90311 TIS</t>
  </si>
  <si>
    <t>5603011555375</t>
  </si>
  <si>
    <t>90311 TMF: Kryt centr. ovl. žalúzií, IR, slon.kosť</t>
  </si>
  <si>
    <t>90311 TMF</t>
  </si>
  <si>
    <t>5603011555412</t>
  </si>
  <si>
    <t>90311 TPE: Kryt centr. ovl. žalúzií, IR, perleťová</t>
  </si>
  <si>
    <t>90311 TPE</t>
  </si>
  <si>
    <t>5603011605735</t>
  </si>
  <si>
    <t>90311 TPM: Kryt centrálneho ovládania žalúzií, IR, čierna</t>
  </si>
  <si>
    <t>90311 TPM</t>
  </si>
  <si>
    <t>5603011555450</t>
  </si>
  <si>
    <t>90312 TAL: Kryt žalúziového ovládača IR, hliníková</t>
  </si>
  <si>
    <t>90312 TAL</t>
  </si>
  <si>
    <t>5603011555429</t>
  </si>
  <si>
    <t>90312 TBR: Kryt žalúziového ovládača IR, biela</t>
  </si>
  <si>
    <t>90312 TBR</t>
  </si>
  <si>
    <t>5603011606725</t>
  </si>
  <si>
    <t>90312 TDU: Kryt žalúziového ovládača IR, zlatá</t>
  </si>
  <si>
    <t>90312 TDU</t>
  </si>
  <si>
    <t>5603011555467</t>
  </si>
  <si>
    <t>90312 TGE: Kryt žalúziového ovládača IR, ľadová</t>
  </si>
  <si>
    <t>90312 TGE</t>
  </si>
  <si>
    <t>5603011555443</t>
  </si>
  <si>
    <t>90312 TIS: Kryt žalúziového ovládača IR, šedá</t>
  </si>
  <si>
    <t>90312 TIS</t>
  </si>
  <si>
    <t>5603011555436</t>
  </si>
  <si>
    <t>90312 TMF: Kryt žalúziového ovládača IR, slon.kosť</t>
  </si>
  <si>
    <t>90312 TMF</t>
  </si>
  <si>
    <t>5603011555474</t>
  </si>
  <si>
    <t>90312 TPE: Kryt žalúziového ovládača IR, perleťová</t>
  </si>
  <si>
    <t>90312 TPE</t>
  </si>
  <si>
    <t>5603011605742</t>
  </si>
  <si>
    <t>90312 TPM: Kryt žalúziového ovládača IR, čierna</t>
  </si>
  <si>
    <t>90312 TPM</t>
  </si>
  <si>
    <t>5603011554477</t>
  </si>
  <si>
    <t>90351 TAL: Kryt tlačidla so zámkom, hliníková</t>
  </si>
  <si>
    <t>90351 TAL</t>
  </si>
  <si>
    <t>5603011554446</t>
  </si>
  <si>
    <t>90351 TBR: Kryt tlačidla so zámkom, biela</t>
  </si>
  <si>
    <t>90351 TBR</t>
  </si>
  <si>
    <t>5603011606770</t>
  </si>
  <si>
    <t>90351 TDU: Kryt tlačidla so zámkom, zlatá</t>
  </si>
  <si>
    <t>90351 TDU</t>
  </si>
  <si>
    <t>5603011554484</t>
  </si>
  <si>
    <t>90351 TGE: Kryt tlačidla so zámkom, ľadová</t>
  </si>
  <si>
    <t>90351 TGE</t>
  </si>
  <si>
    <t>5603011554460</t>
  </si>
  <si>
    <t>90351 TIS: Kryt tlačidla so zámkom, šedá</t>
  </si>
  <si>
    <t>90351 TIS</t>
  </si>
  <si>
    <t>5603011554453</t>
  </si>
  <si>
    <t>90351 TMF: Kryt tlačidla so zámkom, slon.kosť</t>
  </si>
  <si>
    <t>90351 TMF</t>
  </si>
  <si>
    <t>5603011554491</t>
  </si>
  <si>
    <t>90351 TPE: Kryt tlačidla so zámkom, perleťová</t>
  </si>
  <si>
    <t>90351 TPE</t>
  </si>
  <si>
    <t>5603011605797</t>
  </si>
  <si>
    <t>90351 TPM: Kryt tlačidla so zámkom, čierna</t>
  </si>
  <si>
    <t>90351 TPM</t>
  </si>
  <si>
    <t>5603011555634</t>
  </si>
  <si>
    <t>90401 TAL: Kryt snímača pohybu (PIR), hliníková</t>
  </si>
  <si>
    <t>90401 TAL</t>
  </si>
  <si>
    <t>5603011555603</t>
  </si>
  <si>
    <t>90401 TBR: Kryt snímača pohybu (PIR), biela</t>
  </si>
  <si>
    <t>90401 TBR</t>
  </si>
  <si>
    <t>5603011606787</t>
  </si>
  <si>
    <t>90401 TDU: Kryt snímača pohybu (PIR), zlatá</t>
  </si>
  <si>
    <t>90401 TDU</t>
  </si>
  <si>
    <t>5603011555641</t>
  </si>
  <si>
    <t>90401 TGE: Kryt snímača pohybu (PIR), ľadová</t>
  </si>
  <si>
    <t>90401 TGE</t>
  </si>
  <si>
    <t>5603011555627</t>
  </si>
  <si>
    <t>90401 TIS: Kryt snímača pohybu (PIR), šedá</t>
  </si>
  <si>
    <t>90401 TIS</t>
  </si>
  <si>
    <t>5603011555610</t>
  </si>
  <si>
    <t>90401 TMF: Kryt snímača pohybu (PIR), slon.kosť</t>
  </si>
  <si>
    <t>90401 TMF</t>
  </si>
  <si>
    <t>5603011555658</t>
  </si>
  <si>
    <t>90401 TPE: Kryt snímača pohybu (PIR), perleťová</t>
  </si>
  <si>
    <t>90401 TPE</t>
  </si>
  <si>
    <t>5603011605803</t>
  </si>
  <si>
    <t>90401 TPM: Kryt snímača pohybu (PIR), čierna</t>
  </si>
  <si>
    <t>90401 TPM</t>
  </si>
  <si>
    <t>5603011631819</t>
  </si>
  <si>
    <t>90403 TAL: Kryt snímača pohybu (PIR), hliníková</t>
  </si>
  <si>
    <t>90403 TAL</t>
  </si>
  <si>
    <t>5603011631826</t>
  </si>
  <si>
    <t>90403 TBR: Kryt snímača pohybu (PIR), biela</t>
  </si>
  <si>
    <t>90403 TBR</t>
  </si>
  <si>
    <t>5603011631833</t>
  </si>
  <si>
    <t>90403 TDU: Kryt snímača pohybu (PIR), zlatá</t>
  </si>
  <si>
    <t>90403 TDU</t>
  </si>
  <si>
    <t>5603011631840</t>
  </si>
  <si>
    <t>90403 TGE: Kryt snímača pohybu (PIR), ľadová</t>
  </si>
  <si>
    <t>90403 TGE</t>
  </si>
  <si>
    <t>5603011631857</t>
  </si>
  <si>
    <t>90403 TIS: Kryt snímača pohybu (PIR), šedá</t>
  </si>
  <si>
    <t>90403 TIS</t>
  </si>
  <si>
    <t>5603011631864</t>
  </si>
  <si>
    <t>90403 TMF: Kryt snímača pohybu (PIR), slon. kosť</t>
  </si>
  <si>
    <t>90403 TMF</t>
  </si>
  <si>
    <t>5603011631871</t>
  </si>
  <si>
    <t>90403 TPE: Kryt snímača pohybu (PIR), perleťová</t>
  </si>
  <si>
    <t>90403 TPE</t>
  </si>
  <si>
    <t>5603011631888</t>
  </si>
  <si>
    <t>90403 TPM: Kryt snímača pohybu (PIR), čierna</t>
  </si>
  <si>
    <t>90403 TPM</t>
  </si>
  <si>
    <t>5603011618285</t>
  </si>
  <si>
    <t>90441 SAL: Kryt jednonás. dát. zás (pre RJ45), hliníková</t>
  </si>
  <si>
    <t>90441 SAL</t>
  </si>
  <si>
    <t>5603011618230</t>
  </si>
  <si>
    <t>90441 SBR: Kryt jednonás. dát. zás (pre RJ45), biela</t>
  </si>
  <si>
    <t>90441 SBR</t>
  </si>
  <si>
    <t>5603011618292</t>
  </si>
  <si>
    <t>90441 SDU: Kryt jednonás. dát. zás (pre RJ45), zlatá</t>
  </si>
  <si>
    <t>90441 SDU</t>
  </si>
  <si>
    <t>5603011618254</t>
  </si>
  <si>
    <t>90441 SGE: Kryt jednonás. dát. zás (pre RJ45), ľadová</t>
  </si>
  <si>
    <t>90441 SGE</t>
  </si>
  <si>
    <t>5603011618278</t>
  </si>
  <si>
    <t>90441 SIS: Kryt jednonás. dát. zás (pre RJ45), šedá</t>
  </si>
  <si>
    <t>90441 SIS</t>
  </si>
  <si>
    <t>5603011618247</t>
  </si>
  <si>
    <t>90441 SMF: Kryt jednonás. dát. zás (pre RJ45), slon.kosť</t>
  </si>
  <si>
    <t>90441 SMF</t>
  </si>
  <si>
    <t>5603011618261</t>
  </si>
  <si>
    <t>90441 SPE: Kryt jednonás. dát. zás(pre RJ45), perleťová</t>
  </si>
  <si>
    <t>90441 SPE</t>
  </si>
  <si>
    <t>5603011618308</t>
  </si>
  <si>
    <t>90441 SPM: Kryt jednonás. dát. zás (pre RJ45), čierna</t>
  </si>
  <si>
    <t>90441 SPM</t>
  </si>
  <si>
    <t>5603011580773</t>
  </si>
  <si>
    <t>90442 SBR: Kryt dvojitej dát. zás (pre RJ45), biela (bez konektorov)</t>
  </si>
  <si>
    <t>90442 SBR</t>
  </si>
  <si>
    <t>5603011606794</t>
  </si>
  <si>
    <t>90442 SDU: Kryt dvojitej dát. zás (pre RJ45), zlatá (bez konektorov)</t>
  </si>
  <si>
    <t>90442 SDU</t>
  </si>
  <si>
    <t>5603011580803</t>
  </si>
  <si>
    <t>90442 SGE: Kryt dvojitej dátovej zásuvky (pre RJ45), ľadová</t>
  </si>
  <si>
    <t>90442 SGE</t>
  </si>
  <si>
    <t>5603011580810</t>
  </si>
  <si>
    <t>90442 SIS: Kryt dvojitej dát. zás (pre RJ45), šedá (bez konektorov)</t>
  </si>
  <si>
    <t>90442 SIS</t>
  </si>
  <si>
    <t>5603011580780</t>
  </si>
  <si>
    <t>90442 SMF: Kryt dvojitej dát. zás (pre RJ45), slon.kosť (bez konektorov)</t>
  </si>
  <si>
    <t>90442 SMF</t>
  </si>
  <si>
    <t>5603011580827</t>
  </si>
  <si>
    <t>90442 SPE: Kryt dvojitej dát. zás(pre RJ45), perleťová (bez konektorov)</t>
  </si>
  <si>
    <t>90442 SPE</t>
  </si>
  <si>
    <t>5603011605810</t>
  </si>
  <si>
    <t>90442 SPM: Kryt dvojitej dátovej zásuvky (pre RJ45), čierna (bez konektorov)</t>
  </si>
  <si>
    <t>90442 SPM</t>
  </si>
  <si>
    <t>5603011577674</t>
  </si>
  <si>
    <t>90448 SAL: Kryt pre spojku SC APC Duplex optic. konektor, hliníková</t>
  </si>
  <si>
    <t>90448 SAL</t>
  </si>
  <si>
    <t>5603011577636</t>
  </si>
  <si>
    <t>90448 SBR: Kryt pre spojku SC APC Duplex optic. konektor, biela</t>
  </si>
  <si>
    <t>90448 SBR</t>
  </si>
  <si>
    <t>5603011606800</t>
  </si>
  <si>
    <t>90448 SDU: Kryt pre spojku SC APC Duplex optic. konektor, zlatá</t>
  </si>
  <si>
    <t>90448 SDU</t>
  </si>
  <si>
    <t>5603011577650</t>
  </si>
  <si>
    <t>90448 SGE: Kryt pre spojku SC APC Duplex optic. konektor, ľadová</t>
  </si>
  <si>
    <t>90448 SGE</t>
  </si>
  <si>
    <t>5603011577681</t>
  </si>
  <si>
    <t>90448 SIS: Kryt pre spojku SC APC Duplex optic. konektor, šedá</t>
  </si>
  <si>
    <t>90448 SIS</t>
  </si>
  <si>
    <t>5603011577643</t>
  </si>
  <si>
    <t>90448 SMF: Kryt pre spojku SC APC Duplex optic. konektor, slon.kosť</t>
  </si>
  <si>
    <t>90448 SMF</t>
  </si>
  <si>
    <t>5603011577667</t>
  </si>
  <si>
    <t>90448 SPE: Kryt pre spojku SC APC Duplex optic. konektor, perleťová</t>
  </si>
  <si>
    <t>90448 SPE</t>
  </si>
  <si>
    <t>5603011605827</t>
  </si>
  <si>
    <t>90448 SPM: Kryt pre spojku SC APC Duplex optic. konektor, čierna</t>
  </si>
  <si>
    <t>90448 SPM</t>
  </si>
  <si>
    <t>5603011577513</t>
  </si>
  <si>
    <t>90449 SAL: Kryt pre spojku SC APC Simplex/LC Duplex op, hliníková</t>
  </si>
  <si>
    <t>90449 SAL</t>
  </si>
  <si>
    <t>5603011577476</t>
  </si>
  <si>
    <t>90449 SBR: Kryt pre spojku SC APC Simplex/LC Duplex op, biela</t>
  </si>
  <si>
    <t>90449 SBR</t>
  </si>
  <si>
    <t>5603011606817</t>
  </si>
  <si>
    <t>90449 SDU: Kryt pre spojku SC APC Simplex/LC Duplex op, zlatá</t>
  </si>
  <si>
    <t>90449 SDU</t>
  </si>
  <si>
    <t>5603011577490</t>
  </si>
  <si>
    <t>90449 SGE: Kryt pre spojku SC APC Simplex/LC Duplex op, ľadová</t>
  </si>
  <si>
    <t>90449 SGE</t>
  </si>
  <si>
    <t>5603011577520</t>
  </si>
  <si>
    <t>90449 SIS: Kryt pre spojku SC APC Simplex/LC Duplex op, šedá</t>
  </si>
  <si>
    <t>90449 SIS</t>
  </si>
  <si>
    <t>5603011577483</t>
  </si>
  <si>
    <t>90449 SMF: Kryt pre spojku SC APC Simplex/LC Duplex op, slon.kosť</t>
  </si>
  <si>
    <t>90449 SMF</t>
  </si>
  <si>
    <t>5603011577506</t>
  </si>
  <si>
    <t>90449 SPE: Kryt pre spojku SC APC Simplex/LC Duplex op, perleťová</t>
  </si>
  <si>
    <t>90449 SPE</t>
  </si>
  <si>
    <t>5603011605834</t>
  </si>
  <si>
    <t>90449 SPM: Kryt pre spojku SC APC Simplex/LC Duplex op, čierna</t>
  </si>
  <si>
    <t>90449 SPM</t>
  </si>
  <si>
    <t>5603011583033</t>
  </si>
  <si>
    <t>90600 TAL: Kryt štvorpólového tlačidla, hliníková</t>
  </si>
  <si>
    <t>90600 TAL</t>
  </si>
  <si>
    <t>5603011583019</t>
  </si>
  <si>
    <t>90600 TBR: Kryt štvorpólového tlačidla, biela</t>
  </si>
  <si>
    <t>90600 TBR</t>
  </si>
  <si>
    <t>5603011606824</t>
  </si>
  <si>
    <t>90600 TDU: Kryt štvorpólového tlačidla, zlatá</t>
  </si>
  <si>
    <t>90600 TDU</t>
  </si>
  <si>
    <t>5603011583040</t>
  </si>
  <si>
    <t>90600 TGE: Kryt štvorpólového tlačidla, ľadová</t>
  </si>
  <si>
    <t>90600 TGE</t>
  </si>
  <si>
    <t>5603011583057</t>
  </si>
  <si>
    <t>90600 TIS: Kryt štvorpólového tlačidla, šedá</t>
  </si>
  <si>
    <t>90600 TIS</t>
  </si>
  <si>
    <t>5603011583026</t>
  </si>
  <si>
    <t>90600 TMF: Kryt štvorpólového tlačidla, slon.kosť</t>
  </si>
  <si>
    <t>90600 TMF</t>
  </si>
  <si>
    <t>5603011583064</t>
  </si>
  <si>
    <t>90600 TPE: Kryt štvorpólového tlačidla, perleťová</t>
  </si>
  <si>
    <t>90600 TPE</t>
  </si>
  <si>
    <t>5603011605841</t>
  </si>
  <si>
    <t>90600 TPM: Kryt štvorpólového tlačidla, čierna</t>
  </si>
  <si>
    <t>90600 TPM</t>
  </si>
  <si>
    <t>5603011068103</t>
  </si>
  <si>
    <t>90601 TAL: Kryt jednoduchý, hliníková</t>
  </si>
  <si>
    <t>90601 TAL</t>
  </si>
  <si>
    <t>5603011063665</t>
  </si>
  <si>
    <t>90601 TBR: Kryt jednoduchý, biela</t>
  </si>
  <si>
    <t>90601 TBR</t>
  </si>
  <si>
    <t>5603011606831</t>
  </si>
  <si>
    <t>90601 TDU: Kryt jednoduchý, zlatá</t>
  </si>
  <si>
    <t>90601 TDU</t>
  </si>
  <si>
    <t>5603011068110</t>
  </si>
  <si>
    <t>90601 TGE: Kryt jednoduchý, ľadová</t>
  </si>
  <si>
    <t>90601 TGE</t>
  </si>
  <si>
    <t>5603011068097</t>
  </si>
  <si>
    <t>90601 TIS: Kryt jednoduchý, šedá</t>
  </si>
  <si>
    <t>90601 TIS</t>
  </si>
  <si>
    <t>5603011063672</t>
  </si>
  <si>
    <t>90601 TMF: Kryt jednoduchý, slon.kosť</t>
  </si>
  <si>
    <t>90601 TMF</t>
  </si>
  <si>
    <t>5603011068127</t>
  </si>
  <si>
    <t>90601 TPE: Kryt jednoduchý, perleťová</t>
  </si>
  <si>
    <t>90601 TPE</t>
  </si>
  <si>
    <t>5603011605650</t>
  </si>
  <si>
    <t>90601 TPM: Kryt jednoduchý, čierna</t>
  </si>
  <si>
    <t>90601 TPM</t>
  </si>
  <si>
    <t>5603011068141</t>
  </si>
  <si>
    <t>90602 TAL: Kryt jednoduchý dútnavka, hliníková</t>
  </si>
  <si>
    <t>90602 TAL</t>
  </si>
  <si>
    <t>5603011063702</t>
  </si>
  <si>
    <t>90602 TBR: Kryt jednoduchý dútnavka, biela</t>
  </si>
  <si>
    <t>90602 TBR</t>
  </si>
  <si>
    <t>5603011606848</t>
  </si>
  <si>
    <t>90602 TDU: Kryt jednoduchý dútnavka, zlatá</t>
  </si>
  <si>
    <t>90602 TDU</t>
  </si>
  <si>
    <t>5603011068158</t>
  </si>
  <si>
    <t>90602 TGE: Kryt jednoduchý dútnavka, ľadová</t>
  </si>
  <si>
    <t>90602 TGE</t>
  </si>
  <si>
    <t>5603011068134</t>
  </si>
  <si>
    <t>90602 TIS: Kryt jednoduchý dútnavka, šedá</t>
  </si>
  <si>
    <t>90602 TIS</t>
  </si>
  <si>
    <t>5603011063719</t>
  </si>
  <si>
    <t>90602 TMF: Kryt jednoduchý dútnavka, slon.kosť</t>
  </si>
  <si>
    <t>90602 TMF</t>
  </si>
  <si>
    <t>5603011068165</t>
  </si>
  <si>
    <t>90602 TPE: Kryt jednoduchý dútnavka, perleťová</t>
  </si>
  <si>
    <t>90602 TPE</t>
  </si>
  <si>
    <t>5603011605858</t>
  </si>
  <si>
    <t>90602 TPM: Kryt jednoduchý dútnavka, čierna</t>
  </si>
  <si>
    <t>90602 TPM</t>
  </si>
  <si>
    <t>5603011068875</t>
  </si>
  <si>
    <t>90603 TAL: Kryt tlačidla s identifikáciou, hliníková</t>
  </si>
  <si>
    <t>90603 TAL</t>
  </si>
  <si>
    <t>5603011068837</t>
  </si>
  <si>
    <t>90603 TBR: Kryt tlačidla s identifikáciou, biela</t>
  </si>
  <si>
    <t>90603 TBR</t>
  </si>
  <si>
    <t>5603011606855</t>
  </si>
  <si>
    <t>90603 TDU: Kryt tlačidla s identifikáciou, zlatá</t>
  </si>
  <si>
    <t>90603 TDU</t>
  </si>
  <si>
    <t>5603011068868</t>
  </si>
  <si>
    <t>90603 TGE: Kryt tlačidla s identifikáciou, ľadová</t>
  </si>
  <si>
    <t>90603 TGE</t>
  </si>
  <si>
    <t>5603011068851</t>
  </si>
  <si>
    <t>90603 TIS: Kryt tlačidla s identifikáciou, šedá</t>
  </si>
  <si>
    <t>90603 TIS</t>
  </si>
  <si>
    <t>5603011068844</t>
  </si>
  <si>
    <t>90603 TMF: Kryt tlačidla s identifikáciou, slon.kosť</t>
  </si>
  <si>
    <t>90603 TMF</t>
  </si>
  <si>
    <t>5603011068882</t>
  </si>
  <si>
    <t>90603 TPE: Kryt tlačidla s identifikáciou, perleťová</t>
  </si>
  <si>
    <t>90603 TPE</t>
  </si>
  <si>
    <t>5603011605865</t>
  </si>
  <si>
    <t>90603 TPM: Kryt tlačidla s identifikáciou, čierna</t>
  </si>
  <si>
    <t>90603 TPM</t>
  </si>
  <si>
    <t>5603011068929</t>
  </si>
  <si>
    <t>90604 TAL: Kryt tlačidla, symbol KĽÚČ, hliníková</t>
  </si>
  <si>
    <t>90604 TAL</t>
  </si>
  <si>
    <t>5603011068899</t>
  </si>
  <si>
    <t>90604 TBR: Kryt tlačidla, symbol KĽÚČ, biela</t>
  </si>
  <si>
    <t>90604 TBR</t>
  </si>
  <si>
    <t>5603011606862</t>
  </si>
  <si>
    <t>90604 TDU: Kryt tlačidla, symbol KĽÚČ, zlatá</t>
  </si>
  <si>
    <t>90604 TDU</t>
  </si>
  <si>
    <t>5603011068936</t>
  </si>
  <si>
    <t>90604 TGE: Kryt tlačidla, symbol KĽÚČ, ľadová</t>
  </si>
  <si>
    <t>90604 TGE</t>
  </si>
  <si>
    <t>5603011068912</t>
  </si>
  <si>
    <t>90604 TIS: Kryt tlačidla, symbol KĽÚČ, šedá</t>
  </si>
  <si>
    <t>90604 TIS</t>
  </si>
  <si>
    <t>5603011068905</t>
  </si>
  <si>
    <t>90604 TMF: Kryt tlačidla, symbol KĽÚČ, slon.kosť</t>
  </si>
  <si>
    <t>90604 TMF</t>
  </si>
  <si>
    <t>5603011068943</t>
  </si>
  <si>
    <t>90604 TPE: Kryt tlačidla, symbol KĽÚČ, perletová</t>
  </si>
  <si>
    <t>90604 TPE</t>
  </si>
  <si>
    <t>5603011605872</t>
  </si>
  <si>
    <t>90604 TPM: Kryt tlačidla, symbol KĽÚČ, čierna</t>
  </si>
  <si>
    <t>90604 TPM</t>
  </si>
  <si>
    <t>5603011068967</t>
  </si>
  <si>
    <t>90605 TAL: Kryt tlačidla, symbol ZVONČEK, hliníková</t>
  </si>
  <si>
    <t>90605 TAL</t>
  </si>
  <si>
    <t>5603011563004</t>
  </si>
  <si>
    <t>90605 TBR: Kryt tlačidla, symbol ZVONČEK, biela</t>
  </si>
  <si>
    <t>90605 TBR</t>
  </si>
  <si>
    <t>5603011606879</t>
  </si>
  <si>
    <t>90605 TDU: Kryt tlačidla, symbol ZVONČEK, zlatá</t>
  </si>
  <si>
    <t>90605 TDU</t>
  </si>
  <si>
    <t>5603011068974</t>
  </si>
  <si>
    <t>90605 TGE: Kryt tlačidla, symbol ZVONČEK, ľadová</t>
  </si>
  <si>
    <t>90605 TGE</t>
  </si>
  <si>
    <t>5603011068950</t>
  </si>
  <si>
    <t>90605 TIS: Kryt tlačidla, symbol ZVONČEK, šedá</t>
  </si>
  <si>
    <t>90605 TIS</t>
  </si>
  <si>
    <t>5603011563011</t>
  </si>
  <si>
    <t>90605 TMF: Kryt tlačidla, symbol ZVONČEK, slon.kosť</t>
  </si>
  <si>
    <t>90605 TMF</t>
  </si>
  <si>
    <t>5603011068981</t>
  </si>
  <si>
    <t>90605 TPE: Kryt tlačidla, symbol ZVONČEK, perleťová</t>
  </si>
  <si>
    <t>90605 TPE</t>
  </si>
  <si>
    <t>5603011605889</t>
  </si>
  <si>
    <t>90605 TPM: Kryt tlačidla, symbol ZVONČEK, čierna</t>
  </si>
  <si>
    <t>90605 TPM</t>
  </si>
  <si>
    <t>5603011069025</t>
  </si>
  <si>
    <t>90606 TAL: Kryt tlačidla, symbol OBSLUHA, hliníková</t>
  </si>
  <si>
    <t>90606 TAL</t>
  </si>
  <si>
    <t>5603011068998</t>
  </si>
  <si>
    <t>90606 TBR: Kryt tlačidla, symbol OBSLUHA, biela</t>
  </si>
  <si>
    <t>90606 TBR</t>
  </si>
  <si>
    <t>5603011606886</t>
  </si>
  <si>
    <t>90606 TDU: Kryt tlačidla, symbol OBSLUHA, zlatá</t>
  </si>
  <si>
    <t>90606 TDU</t>
  </si>
  <si>
    <t>5603011069032</t>
  </si>
  <si>
    <t>90606 TGE: Kryt tlačidla, symbol OBSLUHA, ľadová</t>
  </si>
  <si>
    <t>90606 TGE</t>
  </si>
  <si>
    <t>5603011069018</t>
  </si>
  <si>
    <t>90606 TIS: Kryt tlačidla, symbol OBSLUHA, šedá</t>
  </si>
  <si>
    <t>90606 TIS</t>
  </si>
  <si>
    <t>5603011069001</t>
  </si>
  <si>
    <t>90606 TMF: Kryt tlačidla, symbol OBSLUHA, slon.kosť</t>
  </si>
  <si>
    <t>90606 TMF</t>
  </si>
  <si>
    <t>5603011069049</t>
  </si>
  <si>
    <t>90606 TPE: Kryt tlačidla, symbol OBSLUHA, perleťová</t>
  </si>
  <si>
    <t>90606 TPE</t>
  </si>
  <si>
    <t>5603011605896</t>
  </si>
  <si>
    <t>90606 TPM: Kryt tlačidla, symbol OBSLUHA, čierna</t>
  </si>
  <si>
    <t>90606 TPM</t>
  </si>
  <si>
    <t>5603011069087</t>
  </si>
  <si>
    <t>90607 TAL: Kryt tlačidla, symbol LAMPA, hliníková</t>
  </si>
  <si>
    <t>90607 TAL</t>
  </si>
  <si>
    <t>5603011069056</t>
  </si>
  <si>
    <t>90607 TBR: Kryt tlačidla, symbol LAMPA, biela</t>
  </si>
  <si>
    <t>90607 TBR</t>
  </si>
  <si>
    <t>5603011606893</t>
  </si>
  <si>
    <t>90607 TDU: Kryt tlačidla, symbol LAMPA, zlatá</t>
  </si>
  <si>
    <t>90607 TDU</t>
  </si>
  <si>
    <t>5603011069094</t>
  </si>
  <si>
    <t>90607 TGE: Kryt tlačidla, symbol LAMPA, ľadová</t>
  </si>
  <si>
    <t>90607 TGE</t>
  </si>
  <si>
    <t>5603011069070</t>
  </si>
  <si>
    <t>90607 TIS: Kryt tlačidla, symbol LAMPA, šedá</t>
  </si>
  <si>
    <t>90607 TIS</t>
  </si>
  <si>
    <t>5603011069063</t>
  </si>
  <si>
    <t>90607 TMF: Kryt tlačidla, symbol LAMPA, slon.kosť</t>
  </si>
  <si>
    <t>90607 TMF</t>
  </si>
  <si>
    <t>5603011069100</t>
  </si>
  <si>
    <t>90607 TPE: Kryt tlačidla, symbol LAMPA, perleťová</t>
  </si>
  <si>
    <t>90607 TPE</t>
  </si>
  <si>
    <t>5603011605902</t>
  </si>
  <si>
    <t>90607 TPM: Kryt tlačidla, symbol LAMPA, čierna</t>
  </si>
  <si>
    <t>90607 TPM</t>
  </si>
  <si>
    <t>5603011069148</t>
  </si>
  <si>
    <t>90608 TAL: Kryt spínača dvojpólový, hliníková</t>
  </si>
  <si>
    <t>90608 TAL</t>
  </si>
  <si>
    <t>5603011069117</t>
  </si>
  <si>
    <t>90608 TBR: Kryt spínača dvojpólový, biela</t>
  </si>
  <si>
    <t>90608 TBR</t>
  </si>
  <si>
    <t>5603011606909</t>
  </si>
  <si>
    <t>90608 TDU: Kryt spínača dvojpólový, zlatá</t>
  </si>
  <si>
    <t>90608 TDU</t>
  </si>
  <si>
    <t>5603011069155</t>
  </si>
  <si>
    <t>90608 TGE: Kryt spínača dvojpólový, ľadová</t>
  </si>
  <si>
    <t>90608 TGE</t>
  </si>
  <si>
    <t>5603011069131</t>
  </si>
  <si>
    <t>90608 TIS: Kryt spínača dvojpólový, šedá</t>
  </si>
  <si>
    <t>90608 TIS</t>
  </si>
  <si>
    <t>5603011069124</t>
  </si>
  <si>
    <t>90608 TMF: Kryt spínača dvojpólový, slon.kosť</t>
  </si>
  <si>
    <t>90608 TMF</t>
  </si>
  <si>
    <t>5603011069162</t>
  </si>
  <si>
    <t>90608 TPE: Kryt spínača dvojpólový, perleťová</t>
  </si>
  <si>
    <t>90608 TPE</t>
  </si>
  <si>
    <t>5603011605919</t>
  </si>
  <si>
    <t>90608 TPM: Kryt spínača dvojpólový, čierna</t>
  </si>
  <si>
    <t>90608 TPM</t>
  </si>
  <si>
    <t>5603011631895</t>
  </si>
  <si>
    <t>90610 TAL: Kryt časového spínača, hliník  (2-tlačidlá)</t>
  </si>
  <si>
    <t>90610 TAL</t>
  </si>
  <si>
    <t>5603011631901</t>
  </si>
  <si>
    <t>90610 TBR: Kryt časového spínača, biela  (2-tlačidlá)</t>
  </si>
  <si>
    <t>90610 TBR</t>
  </si>
  <si>
    <t>5603011631925</t>
  </si>
  <si>
    <t>90610 TGE: Kryt časového spínača, ľadová  (2-tlačidlá)</t>
  </si>
  <si>
    <t>90610 TGE</t>
  </si>
  <si>
    <t>5603011631932</t>
  </si>
  <si>
    <t>90610 TIS: Kryt časového spínača, šedá  (2-tlačidlá)</t>
  </si>
  <si>
    <t>90610 TIS</t>
  </si>
  <si>
    <t>5603011631956</t>
  </si>
  <si>
    <t>90610 TPE: Kryt časového spínača, perleťová  (2-tlačidlá)</t>
  </si>
  <si>
    <t>90610 TPE</t>
  </si>
  <si>
    <t>5603011631963</t>
  </si>
  <si>
    <t>90610 TPM: Kryt časového spínača, čierna matná  (2-tlačidlá)</t>
  </si>
  <si>
    <t>90610 TPM</t>
  </si>
  <si>
    <t>5603011068028</t>
  </si>
  <si>
    <t>90611 TAL: Kryt dvojitý, hliníková</t>
  </si>
  <si>
    <t>90611 TAL</t>
  </si>
  <si>
    <t>5603011064150</t>
  </si>
  <si>
    <t>90611 TBR: Kryt dvojitý, biela</t>
  </si>
  <si>
    <t>90611 TBR</t>
  </si>
  <si>
    <t>5603011606916</t>
  </si>
  <si>
    <t>90611 TDU: Kryt dvojitý, zlatá</t>
  </si>
  <si>
    <t>90611 TDU</t>
  </si>
  <si>
    <t>5603011068035</t>
  </si>
  <si>
    <t>90611 TGE: Kryt dvojitý, ľadová</t>
  </si>
  <si>
    <t>90611 TGE</t>
  </si>
  <si>
    <t>5603011068011</t>
  </si>
  <si>
    <t>90611 TIS: Kryt dvojitý, šedá</t>
  </si>
  <si>
    <t>90611 TIS</t>
  </si>
  <si>
    <t>5603011064167</t>
  </si>
  <si>
    <t>90611 TMF: Kryt dvojitý, slon.kosť</t>
  </si>
  <si>
    <t>90611 TMF</t>
  </si>
  <si>
    <t>5603011068042</t>
  </si>
  <si>
    <t>90611 TPE: Kryt dvojitý, perleťová</t>
  </si>
  <si>
    <t>90611 TPE</t>
  </si>
  <si>
    <t>5603011605926</t>
  </si>
  <si>
    <t>90611 TPM: Kryt dvojitý, čierna</t>
  </si>
  <si>
    <t>90611 TPM</t>
  </si>
  <si>
    <t>5603011068172</t>
  </si>
  <si>
    <t>90612 TAL: Kryt žalúziového tlačidla, hliníková</t>
  </si>
  <si>
    <t>90612 TAL</t>
  </si>
  <si>
    <t>5603011064198</t>
  </si>
  <si>
    <t>90612 TBR: Kryt žalúziového tlačidla, biela</t>
  </si>
  <si>
    <t>90612 TBR</t>
  </si>
  <si>
    <t>5603011606923</t>
  </si>
  <si>
    <t>90612 TDU: Kryt žalúziového tlačidla, zlatá</t>
  </si>
  <si>
    <t>90612 TDU</t>
  </si>
  <si>
    <t>5603011068196</t>
  </si>
  <si>
    <t>90612 TGE: Kryt žalúziového tlačidla, ľadová</t>
  </si>
  <si>
    <t>90612 TGE</t>
  </si>
  <si>
    <t>5603011068189</t>
  </si>
  <si>
    <t>90612 TIS: Kryt žalúziového tlačidla, šedá</t>
  </si>
  <si>
    <t>90612 TIS</t>
  </si>
  <si>
    <t>5603011064204</t>
  </si>
  <si>
    <t>90612 TMF: Kryt žalúziového tlačidla, slon.kosť</t>
  </si>
  <si>
    <t>90612 TMF</t>
  </si>
  <si>
    <t>5603011068202</t>
  </si>
  <si>
    <t>90612 TPE: Kryt žalúziového tlačidla, perleťová</t>
  </si>
  <si>
    <t>90612 TPE</t>
  </si>
  <si>
    <t>5603011605933</t>
  </si>
  <si>
    <t>90612 TPM: Kryt žalúziového tlačidla, čierna</t>
  </si>
  <si>
    <t>90612 TPM</t>
  </si>
  <si>
    <t>5603011068226</t>
  </si>
  <si>
    <t>90613 TAL: Kryt žalúziového spínača, hliníková</t>
  </si>
  <si>
    <t>90613 TAL</t>
  </si>
  <si>
    <t>5603011064235</t>
  </si>
  <si>
    <t>90613 TBR: Kryt žalúziového spínača, biela</t>
  </si>
  <si>
    <t>90613 TBR</t>
  </si>
  <si>
    <t>5603011606930</t>
  </si>
  <si>
    <t>90613 TDU: Kryt žalúziového spínača, zlatá</t>
  </si>
  <si>
    <t>90613 TDU</t>
  </si>
  <si>
    <t>5603011068233</t>
  </si>
  <si>
    <t>90613 TGE: Kryt žalúziového spínača, ľadová</t>
  </si>
  <si>
    <t>90613 TGE</t>
  </si>
  <si>
    <t>5603011068219</t>
  </si>
  <si>
    <t>90613 TIS: Kryt žalúziového spínača, šedá</t>
  </si>
  <si>
    <t>90613 TIS</t>
  </si>
  <si>
    <t>5603011064242</t>
  </si>
  <si>
    <t>90613 TMF: Kryt žalúziového spínača, slon.kosť</t>
  </si>
  <si>
    <t>90613 TMF</t>
  </si>
  <si>
    <t>5603011068240</t>
  </si>
  <si>
    <t>90613 TPE: Kryt žalúziového spínača, perleťová</t>
  </si>
  <si>
    <t>90613 TPE</t>
  </si>
  <si>
    <t>5603011605940</t>
  </si>
  <si>
    <t>90613 TPM: Kryt žalúziového spínača, čierna</t>
  </si>
  <si>
    <t>90613 TPM</t>
  </si>
  <si>
    <t>5603011615543</t>
  </si>
  <si>
    <t>90614 TAL: Kryt dvojitý iba pre prístroj 21204, hliníková</t>
  </si>
  <si>
    <t>90614 TAL</t>
  </si>
  <si>
    <t>5603011615505</t>
  </si>
  <si>
    <t>90614 TBR: Kryt dvojitý iba pre prístroj 21204, biela</t>
  </si>
  <si>
    <t>90614 TBR</t>
  </si>
  <si>
    <t>5603011615963</t>
  </si>
  <si>
    <t>90614 TDU: Kryt dvojitý iba pre prístroj 21204 , zlatá</t>
  </si>
  <si>
    <t>90614 TDU</t>
  </si>
  <si>
    <t>5603011615550</t>
  </si>
  <si>
    <t>90614 TGE: Kryt dvojitý iba pre prístroj 21204, ľadová</t>
  </si>
  <si>
    <t>90614 TGE</t>
  </si>
  <si>
    <t>5603011615574</t>
  </si>
  <si>
    <t>90614 TIS: Kryt dvojitý iba pre prístroj 21204, šedá</t>
  </si>
  <si>
    <t>90614 TIS</t>
  </si>
  <si>
    <t>5603011615512</t>
  </si>
  <si>
    <t>90614 TMF: Kryt dvojitý iba pre prístroj 21204, slon.kosť</t>
  </si>
  <si>
    <t>90614 TMF</t>
  </si>
  <si>
    <t>5603011615567</t>
  </si>
  <si>
    <t>90614 TPE: Kryt dvojitý iba pre prístroj 21204, perleťová</t>
  </si>
  <si>
    <t>90614 TPE</t>
  </si>
  <si>
    <t>5603011615956</t>
  </si>
  <si>
    <t>90614 TPM: Kryt dvojitý iba pre prístroj 21204, čierna</t>
  </si>
  <si>
    <t>90614 TPM</t>
  </si>
  <si>
    <t>5603011615581</t>
  </si>
  <si>
    <t>90615 TAL: Kryt dvojitý dútnavka, hliníková</t>
  </si>
  <si>
    <t>90615 TAL</t>
  </si>
  <si>
    <t>5603011615529</t>
  </si>
  <si>
    <t>90615 TBR: Kryt dvojitý dútnavka, biela</t>
  </si>
  <si>
    <t>90615 TBR</t>
  </si>
  <si>
    <t>5603011615987</t>
  </si>
  <si>
    <t>90615 TDU: Kryt dvojitý dútnavka, zlatá</t>
  </si>
  <si>
    <t>90615 TDU</t>
  </si>
  <si>
    <t>5603011615598</t>
  </si>
  <si>
    <t>90615 TGE: Kryt dvojitý dútnavka, ľadová</t>
  </si>
  <si>
    <t>90615 TGE</t>
  </si>
  <si>
    <t>5603011615604</t>
  </si>
  <si>
    <t>90615 TIS: Kryt dvojitý dútnavka, šedá</t>
  </si>
  <si>
    <t>90615 TIS</t>
  </si>
  <si>
    <t>5603011615536</t>
  </si>
  <si>
    <t>90615 TMF: Kryt dvojitý dútnavka, slon. kosť</t>
  </si>
  <si>
    <t>90615 TMF</t>
  </si>
  <si>
    <t>5603011615802</t>
  </si>
  <si>
    <t>90615 TPE: Kryt dvojitý dútnavka, perleťová</t>
  </si>
  <si>
    <t>90615 TPE</t>
  </si>
  <si>
    <t>5603011615970</t>
  </si>
  <si>
    <t>90615 TPM: Kryt dvojitý dútnavka, čierna</t>
  </si>
  <si>
    <t>90615 TPM</t>
  </si>
  <si>
    <t>5603011567149</t>
  </si>
  <si>
    <t>90621 TAL: Kryt zásuvky bez zemniaceho kolíka, hliníková</t>
  </si>
  <si>
    <t>90621 TAL</t>
  </si>
  <si>
    <t>5603011567125</t>
  </si>
  <si>
    <t>90621 TBR: Kryt zásuvky bez zemniaceho kolíka, biela</t>
  </si>
  <si>
    <t>90621 TBR</t>
  </si>
  <si>
    <t>5603011606947</t>
  </si>
  <si>
    <t>90621 TDU: Kryt zásuvky bez zemniaceho kolíka, zlatá</t>
  </si>
  <si>
    <t>90621 TDU</t>
  </si>
  <si>
    <t>5603011567156</t>
  </si>
  <si>
    <t>90621 TGE: Kryt zásuvky bez zemniaceho kolíka, ľadová</t>
  </si>
  <si>
    <t>90621 TGE</t>
  </si>
  <si>
    <t>5603011567163</t>
  </si>
  <si>
    <t>90621 TIS: Kryt zásuvky bez zemniaceho kolíka, šedá</t>
  </si>
  <si>
    <t>90621 TIS</t>
  </si>
  <si>
    <t>5603011567132</t>
  </si>
  <si>
    <t>90621 TMF: Kryt zásuvky bez zemniaceho kolíka, slon.kosť</t>
  </si>
  <si>
    <t>90621 TMF</t>
  </si>
  <si>
    <t>5603011567170</t>
  </si>
  <si>
    <t>90621 TPE: Kryt zásuvky bez zemniaceho kolíka, perleťová</t>
  </si>
  <si>
    <t>90621 TPE</t>
  </si>
  <si>
    <t>5603011605957</t>
  </si>
  <si>
    <t>90621 TPM: Kryt zásuvky bez zemniaceho kolíka, čierna</t>
  </si>
  <si>
    <t>90621 TPM</t>
  </si>
  <si>
    <t>5603011068264</t>
  </si>
  <si>
    <t>90631 TAL: Kryt zásuvky Schuko, hliníková</t>
  </si>
  <si>
    <t>90631 TAL</t>
  </si>
  <si>
    <t>5603011064273</t>
  </si>
  <si>
    <t>90631 TBR: Kryt zásuvky Schuko, biela</t>
  </si>
  <si>
    <t>90631 TBR</t>
  </si>
  <si>
    <t>5603011606961</t>
  </si>
  <si>
    <t>90631 TDU: Kryt zásuvky Schuko, zlatá</t>
  </si>
  <si>
    <t>90631 TDU</t>
  </si>
  <si>
    <t>5603011068271</t>
  </si>
  <si>
    <t>90631 TGE: Kryt zásuvky Schuko, ľadová</t>
  </si>
  <si>
    <t>90631 TGE</t>
  </si>
  <si>
    <t>5603011068257</t>
  </si>
  <si>
    <t>90631 TIS: Kryt zásuvky Schuko, šedá</t>
  </si>
  <si>
    <t>90631 TIS</t>
  </si>
  <si>
    <t>5603011068301</t>
  </si>
  <si>
    <t>90631 TLR: Kryt zásuvky Schuko, oranžová</t>
  </si>
  <si>
    <t>90631 TLR</t>
  </si>
  <si>
    <t>5603011064280</t>
  </si>
  <si>
    <t>90631 TMF: Kryt zásuvky Schuko, slon.kosť</t>
  </si>
  <si>
    <t>90631 TMF</t>
  </si>
  <si>
    <t>5603011068288</t>
  </si>
  <si>
    <t>90631 TPE: Kryt zásuvky Schuko, perleťová</t>
  </si>
  <si>
    <t>90631 TPE</t>
  </si>
  <si>
    <t>5603011605971</t>
  </si>
  <si>
    <t>90631 TPM: Kryt zásuvky Schuko, čierna</t>
  </si>
  <si>
    <t>90631 TPM</t>
  </si>
  <si>
    <t>5603011075446</t>
  </si>
  <si>
    <t>90631 TVD: Kryt zásuvky Schuko, zelená</t>
  </si>
  <si>
    <t>90631 TVD</t>
  </si>
  <si>
    <t>5603011068295</t>
  </si>
  <si>
    <t>90631 TVM: Kryt zásuvky Schuko, červená</t>
  </si>
  <si>
    <t>90631 TVM</t>
  </si>
  <si>
    <t>5603011068349</t>
  </si>
  <si>
    <t>90632 TAL: Kryt zásuvky Schuko s clonkou, hliníková</t>
  </si>
  <si>
    <t>90632 TAL</t>
  </si>
  <si>
    <t>5603011064310</t>
  </si>
  <si>
    <t>90632 TBR: Kryt zásuvky Schuko s clonkou, biela</t>
  </si>
  <si>
    <t>90632 TBR</t>
  </si>
  <si>
    <t>5603011606978</t>
  </si>
  <si>
    <t>90632 TDU: Kryt zásuvky Schuko s clonkou, zlatá</t>
  </si>
  <si>
    <t>90632 TDU</t>
  </si>
  <si>
    <t>5603011068356</t>
  </si>
  <si>
    <t>90632 TGE: Kryt zásuvky Schuko s clonkou, ľadová</t>
  </si>
  <si>
    <t>90632 TGE</t>
  </si>
  <si>
    <t>5603011068332</t>
  </si>
  <si>
    <t>90632 TIS: Kryt zásuvky Schuko s clonkou, šedá</t>
  </si>
  <si>
    <t>90632 TIS</t>
  </si>
  <si>
    <t>5603011068325</t>
  </si>
  <si>
    <t>90632 TLR: Kryt zásuvky Schuko s clonkou, oranžová</t>
  </si>
  <si>
    <t>90632 TLR</t>
  </si>
  <si>
    <t>5603011064327</t>
  </si>
  <si>
    <t>90632 TMF: Kryt zásuvky Schuko s clonkou, slon.kosť</t>
  </si>
  <si>
    <t>90632 TMF</t>
  </si>
  <si>
    <t>5603011068363</t>
  </si>
  <si>
    <t>90632 TPE: Kryt zásuvky Schuko s clonkou, perleťová</t>
  </si>
  <si>
    <t>90632 TPE</t>
  </si>
  <si>
    <t>5603011605988</t>
  </si>
  <si>
    <t>90632 TPM: Kryt zásuvky Schuko s clonkou, čierna</t>
  </si>
  <si>
    <t>90632 TPM</t>
  </si>
  <si>
    <t>5603011075453</t>
  </si>
  <si>
    <t>90632 TVD: Kryt zásuvky Schuko s clonkou, zelená</t>
  </si>
  <si>
    <t>90632 TVD</t>
  </si>
  <si>
    <t>5603011068318</t>
  </si>
  <si>
    <t>90632 TVM: Kryt zásuvky Schuko s clonkou, červená</t>
  </si>
  <si>
    <t>90632 TVM</t>
  </si>
  <si>
    <t>5603011068387</t>
  </si>
  <si>
    <t>90634 TAL: Kryt zásuvky Schuko, sklopný, IP44, hliníková</t>
  </si>
  <si>
    <t>90634 TAL</t>
  </si>
  <si>
    <t>5603011064358</t>
  </si>
  <si>
    <t>90634 TBR: Kryt zásuvky Schuko, sklopný, IP44, biela</t>
  </si>
  <si>
    <t>90634 TBR</t>
  </si>
  <si>
    <t>5603011606985</t>
  </si>
  <si>
    <t>90634 TDU: Kryt zásuvky Schuko, sklopný, IP44, zlatá</t>
  </si>
  <si>
    <t>90634 TDU</t>
  </si>
  <si>
    <t>5603011068394</t>
  </si>
  <si>
    <t>90634 TGE: Kryt zásuvky Schuko, sklopný, IP44, ľadová</t>
  </si>
  <si>
    <t>90634 TGE</t>
  </si>
  <si>
    <t>5603011068370</t>
  </si>
  <si>
    <t>90634 TIS: Kryt zásuvky Schuko, sklopný, IP44, šedá</t>
  </si>
  <si>
    <t>90634 TIS</t>
  </si>
  <si>
    <t>5603011064365</t>
  </si>
  <si>
    <t>90634 TMF: Kryt zásuvky Schuko, sklopný, IP44, slon.kosť</t>
  </si>
  <si>
    <t>90634 TMF</t>
  </si>
  <si>
    <t>5603011068400</t>
  </si>
  <si>
    <t>90634 TPE: Kryt zásuvky Schuko, sklopný, IP44, perleťová</t>
  </si>
  <si>
    <t>90634 TPE</t>
  </si>
  <si>
    <t>5603011605995</t>
  </si>
  <si>
    <t>90634 TPM: Kryt zásuvky Schuko, sklopný, IP44, čierna</t>
  </si>
  <si>
    <t>90634 TPM</t>
  </si>
  <si>
    <t>5603011640507</t>
  </si>
  <si>
    <t>Kryt pre USB zásuvku</t>
  </si>
  <si>
    <t>90650 TAL: Kryt zásuvky 250V/16A  + USB-A a USB-C, hliníková</t>
  </si>
  <si>
    <t>90650 TAL</t>
  </si>
  <si>
    <t>5603011640484</t>
  </si>
  <si>
    <t>90650 TBR: Kryt zásuvky 250V/16A + USB-A a USB-C, biela</t>
  </si>
  <si>
    <t>90650 TBR</t>
  </si>
  <si>
    <t>5603011640552</t>
  </si>
  <si>
    <t>90650 TDU: Kryt zásuvky 250V/16A  + USB-A a USB-C, zlatá</t>
  </si>
  <si>
    <t>90650 TDU</t>
  </si>
  <si>
    <t>5603011640521</t>
  </si>
  <si>
    <t>90650 TGE: Kryt zásuvky 250V/16A  + USB-A a USB-C, ľadová</t>
  </si>
  <si>
    <t>90650 TGE</t>
  </si>
  <si>
    <t>5603011640514</t>
  </si>
  <si>
    <t>90650 TIS: Kryt zásuvky 250V/16A + USB-A a USB-C, šedá</t>
  </si>
  <si>
    <t>90650 TIS</t>
  </si>
  <si>
    <t>5603011640491</t>
  </si>
  <si>
    <t>90650 TMF: Kryt zásuvky 250V/16A  + USB-A a USB-C, slon. kosť</t>
  </si>
  <si>
    <t>90650 TMF</t>
  </si>
  <si>
    <t>5603011640538</t>
  </si>
  <si>
    <t>90650 TPE: Kryt zásuvky 250V/16A  + USB-A a USB-C, perleťová</t>
  </si>
  <si>
    <t>90650 TPE</t>
  </si>
  <si>
    <t>5603011640545</t>
  </si>
  <si>
    <t>90650 TPM: Kryt zásuvky 250V/16A  + USB-A a USB-C, čierna</t>
  </si>
  <si>
    <t>90650 TPM</t>
  </si>
  <si>
    <t>5603011068448</t>
  </si>
  <si>
    <t>90652 TAL: Kryt zásuvky, hliníková</t>
  </si>
  <si>
    <t>90652 TAL</t>
  </si>
  <si>
    <t>5603011064396</t>
  </si>
  <si>
    <t>90652 TBR: Kryt zásuvky, biela</t>
  </si>
  <si>
    <t>90652 TBR</t>
  </si>
  <si>
    <t>5603011607005</t>
  </si>
  <si>
    <t>90652 TDU: Kryt zásuvky, zlatá</t>
  </si>
  <si>
    <t>90652 TDU</t>
  </si>
  <si>
    <t>5603011068455</t>
  </si>
  <si>
    <t>90652 TGE: Kryt zásuvky, ľadová</t>
  </si>
  <si>
    <t>90652 TGE</t>
  </si>
  <si>
    <t>5603011068431</t>
  </si>
  <si>
    <t>90652 TIS: Kryt zásuvky, šedá</t>
  </si>
  <si>
    <t>90652 TIS</t>
  </si>
  <si>
    <t>5603011068424</t>
  </si>
  <si>
    <t>90652 TLR: Kryt zásuvky, oranžová</t>
  </si>
  <si>
    <t>90652 TLR</t>
  </si>
  <si>
    <t>5603011064402</t>
  </si>
  <si>
    <t>90652 TMF: Kryt zásuvky, slon.kosť</t>
  </si>
  <si>
    <t>90652 TMF</t>
  </si>
  <si>
    <t>5603011068462</t>
  </si>
  <si>
    <t>90652 TPE: Kryt zásuvky, perleťová</t>
  </si>
  <si>
    <t>90652 TPE</t>
  </si>
  <si>
    <t>5603011606015</t>
  </si>
  <si>
    <t>90652 TPM: Kryt zásuvky, čierna</t>
  </si>
  <si>
    <t>90652 TPM</t>
  </si>
  <si>
    <t>5603011075460</t>
  </si>
  <si>
    <t>90652 TVD: Kryt zásuvky, zelená</t>
  </si>
  <si>
    <t>90652 TVD</t>
  </si>
  <si>
    <t>5603011068417</t>
  </si>
  <si>
    <t>90652 TVM: Kryt zásuvky, červená</t>
  </si>
  <si>
    <t>90652 TVM</t>
  </si>
  <si>
    <t>5603011575779</t>
  </si>
  <si>
    <t>90654 TAL: Kryt zásuvky, sklopný, IP44, hliníková</t>
  </si>
  <si>
    <t>90654 TAL</t>
  </si>
  <si>
    <t>5603011575731</t>
  </si>
  <si>
    <t>90654 TBR: Kryt zásuvky, sklopný, IP44, biela</t>
  </si>
  <si>
    <t>90654 TBR</t>
  </si>
  <si>
    <t>5603011607012</t>
  </si>
  <si>
    <t>90654 TDU: Kryt zásuvky, sklopný, IP44, zlatá</t>
  </si>
  <si>
    <t>90654 TDU</t>
  </si>
  <si>
    <t>5603011575755</t>
  </si>
  <si>
    <t>90654 TGE: Kryt zásuvky, sklopný, IP44, ľadová</t>
  </si>
  <si>
    <t>90654 TGE</t>
  </si>
  <si>
    <t>5603011575786</t>
  </si>
  <si>
    <t>90654 TIS: Kryt zásuvky, sklopný, IP44, šedá</t>
  </si>
  <si>
    <t>90654 TIS</t>
  </si>
  <si>
    <t>5603011575748</t>
  </si>
  <si>
    <t>90654 TMF: Kryt zásuvky, sklopný, IP44, slon.kosť</t>
  </si>
  <si>
    <t>90654 TMF</t>
  </si>
  <si>
    <t>5603011575762</t>
  </si>
  <si>
    <t>90654 TPE: Kryt zásuvky, sklopný, IP44, perleťová</t>
  </si>
  <si>
    <t>90654 TPE</t>
  </si>
  <si>
    <t>5603011606022</t>
  </si>
  <si>
    <t>90654 TPM: Kryt zásuvky, sklopný, IP44, čierna</t>
  </si>
  <si>
    <t>90654 TPM</t>
  </si>
  <si>
    <t>5603011599294</t>
  </si>
  <si>
    <t>90656 TAL: Kryt dvojzásuvky, hliníková</t>
  </si>
  <si>
    <t>90656 TAL</t>
  </si>
  <si>
    <t>5603011599218</t>
  </si>
  <si>
    <t>90656 TBR: Kryt dvojzásuvky, biela</t>
  </si>
  <si>
    <t>90656 TBR</t>
  </si>
  <si>
    <t>5603011607029</t>
  </si>
  <si>
    <t>90656 TDU: Kryt dvojzásuvky, zlatá</t>
  </si>
  <si>
    <t>90656 TDU</t>
  </si>
  <si>
    <t>5603011599256</t>
  </si>
  <si>
    <t>90656 TGE: Kryt dvojzásuvky, ľadová</t>
  </si>
  <si>
    <t>90656 TGE</t>
  </si>
  <si>
    <t>5603011599317</t>
  </si>
  <si>
    <t>90656 TIS: Kryt dvojzásuvky, šedá</t>
  </si>
  <si>
    <t>90656 TIS</t>
  </si>
  <si>
    <t>5603011599232</t>
  </si>
  <si>
    <t>90656 TMF: Kryt dvojzásuvky, slon.kosť</t>
  </si>
  <si>
    <t>90656 TMF</t>
  </si>
  <si>
    <t>5603011599270</t>
  </si>
  <si>
    <t>90656 TPE: Kryt dvojzásuvky, perleťová</t>
  </si>
  <si>
    <t>90656 TPE</t>
  </si>
  <si>
    <t>5603011606039</t>
  </si>
  <si>
    <t>90656 TPM: Kryt dvojzásuvky, čierna</t>
  </si>
  <si>
    <t>90656 TPM</t>
  </si>
  <si>
    <t>5603011070724</t>
  </si>
  <si>
    <t>90661 TAL: Kryt trojpólového vypínača, hliníková</t>
  </si>
  <si>
    <t>90661 TAL</t>
  </si>
  <si>
    <t>5603011067670</t>
  </si>
  <si>
    <t>90661 TBR: Kryt trojpólového vypínača, biela</t>
  </si>
  <si>
    <t>90661 TBR</t>
  </si>
  <si>
    <t>5603011607036</t>
  </si>
  <si>
    <t>90661 TDU: Kryt trojpólového vypínača, zlatá</t>
  </si>
  <si>
    <t>90661 TDU</t>
  </si>
  <si>
    <t>5603011070748</t>
  </si>
  <si>
    <t>90661 TGE: Kryt trojpólového vypínača, ľadová</t>
  </si>
  <si>
    <t>90661 TGE</t>
  </si>
  <si>
    <t>5603011070731</t>
  </si>
  <si>
    <t>90661 TIS: Kryt trojpólového vypínača, šedá</t>
  </si>
  <si>
    <t>90661 TIS</t>
  </si>
  <si>
    <t>5603011067687</t>
  </si>
  <si>
    <t>90661 TMF: Kryt trojpólového vypínača, slon.kosť</t>
  </si>
  <si>
    <t>90661 TMF</t>
  </si>
  <si>
    <t>5603011070755</t>
  </si>
  <si>
    <t>90661 TPE: Kryt trojpólového vypínača, perleťová</t>
  </si>
  <si>
    <t>90661 TPE</t>
  </si>
  <si>
    <t>5603011606046</t>
  </si>
  <si>
    <t>90661 TPM: Kryt trojpólového vypínača, čierna</t>
  </si>
  <si>
    <t>90661 TPM</t>
  </si>
  <si>
    <t>5603011068486</t>
  </si>
  <si>
    <t>90671 TAL: Kryt vývodu vodičov, hliníková</t>
  </si>
  <si>
    <t>90671 TAL</t>
  </si>
  <si>
    <t>5603011064433</t>
  </si>
  <si>
    <t>90671 TBR: Kryt vývodu vodičov, biela</t>
  </si>
  <si>
    <t>90671 TBR</t>
  </si>
  <si>
    <t>5603011607050</t>
  </si>
  <si>
    <t>90671 TDU: Kryt vývodu vodičov, zlatá</t>
  </si>
  <si>
    <t>90671 TDU</t>
  </si>
  <si>
    <t>5603011068493</t>
  </si>
  <si>
    <t>90671 TGE: Kryt vývodu vodičov, ľadová</t>
  </si>
  <si>
    <t>90671 TGE</t>
  </si>
  <si>
    <t>5603011068479</t>
  </si>
  <si>
    <t>90671 TIS: Kryt vývodu vodičov, šedá</t>
  </si>
  <si>
    <t>90671 TIS</t>
  </si>
  <si>
    <t>5603011064440</t>
  </si>
  <si>
    <t>90671 TMF: Kryt vývodu vodičov, slon.kosť</t>
  </si>
  <si>
    <t>90671 TMF</t>
  </si>
  <si>
    <t>5603011068509</t>
  </si>
  <si>
    <t>90671 TPE: Kryt vývodu vodičov, perleťová</t>
  </si>
  <si>
    <t>90671 TPE</t>
  </si>
  <si>
    <t>5603011606060</t>
  </si>
  <si>
    <t>90671 TPM: Kryt vývodu vodičov, čierna</t>
  </si>
  <si>
    <t>90671 TPM</t>
  </si>
  <si>
    <t>5603011620585</t>
  </si>
  <si>
    <t>90673 TAL: Kryt pre USB nabíjačku, 2 výstupy, hliníková</t>
  </si>
  <si>
    <t>90673 TAL</t>
  </si>
  <si>
    <t>5603011620547</t>
  </si>
  <si>
    <t>90673 TBR: Kryt pre USB nabíjačku, 2 výstupy, biela</t>
  </si>
  <si>
    <t>90673 TBR</t>
  </si>
  <si>
    <t>5603011620615</t>
  </si>
  <si>
    <t>90673 TDU: Kryt pre USB nabíjačku, 2 výstupy, zlatá</t>
  </si>
  <si>
    <t>90673 TDU</t>
  </si>
  <si>
    <t>5603011620561</t>
  </si>
  <si>
    <t>90673 TGE: Kryt pre USB nabíjačku, 2 výstupy, ľadová</t>
  </si>
  <si>
    <t>90673 TGE</t>
  </si>
  <si>
    <t>5603011620592</t>
  </si>
  <si>
    <t>90673 TIS: Kryt pre USB nabíjačku, 2 výstupy, šedá</t>
  </si>
  <si>
    <t>90673 TIS</t>
  </si>
  <si>
    <t>5603011620554</t>
  </si>
  <si>
    <t>90673 TMF: Kryt pre USB nabíjačku, 2 výstupy, slon.kosť</t>
  </si>
  <si>
    <t>90673 TMF</t>
  </si>
  <si>
    <t>5603011620578</t>
  </si>
  <si>
    <t>90673 TPE: Kryt pre USB nabíjačku, 2 výstupy, perleťová</t>
  </si>
  <si>
    <t>90673 TPE</t>
  </si>
  <si>
    <t>5603011620608</t>
  </si>
  <si>
    <t>90673 TPM: Kryt pre USB nabíjačku, 2 výstupy, čierna</t>
  </si>
  <si>
    <t>90673 TPM</t>
  </si>
  <si>
    <t>5603011647292</t>
  </si>
  <si>
    <t>90674 TBR: Kryt pre USB nabíjačku Typ (A+C), 2 výstupy, biela</t>
  </si>
  <si>
    <t>90674 TBR</t>
  </si>
  <si>
    <t>5603011647315</t>
  </si>
  <si>
    <t>90674 TGE: Kryt pre USB nabíjačku Typ (A+C), 2 výstupy, biela</t>
  </si>
  <si>
    <t>90674 TGE</t>
  </si>
  <si>
    <t>5603011647346</t>
  </si>
  <si>
    <t>90674 TIS: Kryt pre USB nabíjačku Typ (A+C), 2 výstupy, šedá</t>
  </si>
  <si>
    <t>90674 TIS</t>
  </si>
  <si>
    <t>5603011647353</t>
  </si>
  <si>
    <t>90674 TPM: Kryt pre USB nabíjačku Typ (A+C), 2 výstupy, čierna</t>
  </si>
  <si>
    <t>90674 TPM</t>
  </si>
  <si>
    <t>5603011647544</t>
  </si>
  <si>
    <t>90675 TBR: Kryt pre USB nabíjačku Typ C, 2 výstupy, biela,</t>
  </si>
  <si>
    <t>90675 TBR</t>
  </si>
  <si>
    <t>5603011647599</t>
  </si>
  <si>
    <t>90675 TIS: Kryt pre USB nabíjačku Typ C, 2 výstupy, šedá</t>
  </si>
  <si>
    <t>90675 TIS</t>
  </si>
  <si>
    <t>5603011647605</t>
  </si>
  <si>
    <t>90675 TPM: Kryt pre USB nabíjačku Typ C, 2 výstupy, čierna</t>
  </si>
  <si>
    <t>90675 TPM</t>
  </si>
  <si>
    <t>5603011070656</t>
  </si>
  <si>
    <t>90677 TAL: Kryt zaslepovací, hliníková</t>
  </si>
  <si>
    <t>90677 TAL</t>
  </si>
  <si>
    <t>5603011070649</t>
  </si>
  <si>
    <t>90677 TBR: Kryt zaslepovací, biela</t>
  </si>
  <si>
    <t>90677 TBR</t>
  </si>
  <si>
    <t>5603011607067</t>
  </si>
  <si>
    <t>90677 TDU: Kryt zaslepovací, zlatá</t>
  </si>
  <si>
    <t>90677 TDU</t>
  </si>
  <si>
    <t>5603011070663</t>
  </si>
  <si>
    <t>90677 TGE: Kryt zaslepovací, ľadová</t>
  </si>
  <si>
    <t>90677 TGE</t>
  </si>
  <si>
    <t>5603011070625</t>
  </si>
  <si>
    <t>90677 TIS: Kryt zaslepovací, šedá</t>
  </si>
  <si>
    <t>90677 TIS</t>
  </si>
  <si>
    <t>5603011070632</t>
  </si>
  <si>
    <t>90677 TMF: Kryt zaslepovací, slon.kosť</t>
  </si>
  <si>
    <t>90677 TMF</t>
  </si>
  <si>
    <t>5603011070670</t>
  </si>
  <si>
    <t>90677 TPE: Kryt zaslepovací, perleťová</t>
  </si>
  <si>
    <t>90677 TPE</t>
  </si>
  <si>
    <t>5603011606077</t>
  </si>
  <si>
    <t>90677 TPM: Kryt zaslepovací, čierna</t>
  </si>
  <si>
    <t>90677 TPM</t>
  </si>
  <si>
    <t>5603011556907</t>
  </si>
  <si>
    <t>90710 TAL: Kryt reproduktora 2" 32ohm, hliníková</t>
  </si>
  <si>
    <t>90710 TAL</t>
  </si>
  <si>
    <t>5603011560997</t>
  </si>
  <si>
    <t>90710 TBR: Kryt reproduktora 2" 32ohm, biela</t>
  </si>
  <si>
    <t>90710 TBR</t>
  </si>
  <si>
    <t>5603011607210</t>
  </si>
  <si>
    <t>90710 TDU: Kryt reproduktora 2" 32ohm, zlatá</t>
  </si>
  <si>
    <t>90710 TDU</t>
  </si>
  <si>
    <t>5603011556914</t>
  </si>
  <si>
    <t>90710 TGE: Kryt reproduktora 2" 32ohm, ľadová</t>
  </si>
  <si>
    <t>90710 TGE</t>
  </si>
  <si>
    <t>5603011556891</t>
  </si>
  <si>
    <t>90710 TIS: Kryt reproduktora 2" 32ohm, šedá</t>
  </si>
  <si>
    <t>90710 TIS</t>
  </si>
  <si>
    <t>5603011561000</t>
  </si>
  <si>
    <t>90710 TMF: Kryt reproduktora 2" 32ohm, slon.kosť</t>
  </si>
  <si>
    <t>90710 TMF</t>
  </si>
  <si>
    <t>5603011556921</t>
  </si>
  <si>
    <t>90710 TPE: Kryt reproduktora 2" 32ohm, perleťová</t>
  </si>
  <si>
    <t>90710 TPE</t>
  </si>
  <si>
    <t>5603011606220</t>
  </si>
  <si>
    <t>90710 TPM: Kryt reproduktora 2" 32ohm, čierna</t>
  </si>
  <si>
    <t>90710 TPM</t>
  </si>
  <si>
    <t>5603011069544</t>
  </si>
  <si>
    <t>90712 TAL: Kryt telefónnej zásuvky, hliníková</t>
  </si>
  <si>
    <t>90712 TAL</t>
  </si>
  <si>
    <t>5603011064600</t>
  </si>
  <si>
    <t>90712 TBR: Kryt telefónnej zásuvky, biela</t>
  </si>
  <si>
    <t>90712 TBR</t>
  </si>
  <si>
    <t>5603011607227</t>
  </si>
  <si>
    <t>90712 TDU: Kryt telefónnej zásuvky, zlatá</t>
  </si>
  <si>
    <t>90712 TDU</t>
  </si>
  <si>
    <t>5603011069551</t>
  </si>
  <si>
    <t>90712 TGE: Kryt telefónnej zásuvky, ľadová</t>
  </si>
  <si>
    <t>90712 TGE</t>
  </si>
  <si>
    <t>5603011069537</t>
  </si>
  <si>
    <t>90712 TIS: Kryt telefónnej zásuvky, šedá</t>
  </si>
  <si>
    <t>90712 TIS</t>
  </si>
  <si>
    <t>5603011064617</t>
  </si>
  <si>
    <t>90712 TMF: Kryt telefónnej zásuvky, slon.kosť</t>
  </si>
  <si>
    <t>90712 TMF</t>
  </si>
  <si>
    <t>5603011069568</t>
  </si>
  <si>
    <t>90712 TPE: Kryt telefónnej zásuvky, perleťová</t>
  </si>
  <si>
    <t>90712 TPE</t>
  </si>
  <si>
    <t>5603011606237</t>
  </si>
  <si>
    <t>90712 TPM: Kryt telefónnej zásuvky, čierna</t>
  </si>
  <si>
    <t>90712 TPM</t>
  </si>
  <si>
    <t>5603011580117</t>
  </si>
  <si>
    <t>90713 TAL: Kryt audio zás. so skrut.svorkou, hliníková</t>
  </si>
  <si>
    <t>90713 TAL</t>
  </si>
  <si>
    <t>5603011580094</t>
  </si>
  <si>
    <t>90713 TBR: Kryt audio zás. so skrut.svorkou, biela</t>
  </si>
  <si>
    <t>90713 TBR</t>
  </si>
  <si>
    <t>5603011607234</t>
  </si>
  <si>
    <t>90713 TDU: Kryt audio zás. so skrut.svorkou, zlatá</t>
  </si>
  <si>
    <t>90713 TDU</t>
  </si>
  <si>
    <t>5603011580124</t>
  </si>
  <si>
    <t>90713 TGE: Kryt audio zás. so skrut.svorkou, ľadová</t>
  </si>
  <si>
    <t>90713 TGE</t>
  </si>
  <si>
    <t>5603011580131</t>
  </si>
  <si>
    <t>90713 TIS: Kryt audio zás. so skrut.svorkou, šedá</t>
  </si>
  <si>
    <t>90713 TIS</t>
  </si>
  <si>
    <t>5603011580100</t>
  </si>
  <si>
    <t>90713 TMF: Kryt audio zás. so skr.svorkou, slon.kosť</t>
  </si>
  <si>
    <t>90713 TMF</t>
  </si>
  <si>
    <t>5603011580148</t>
  </si>
  <si>
    <t>90713 TPE: Kryt audio zás. so skrut.svorkou, perleťová</t>
  </si>
  <si>
    <t>90713 TPE</t>
  </si>
  <si>
    <t>5603011606244</t>
  </si>
  <si>
    <t>90713 TPM: Kryt audio zás. so skrut.svorkou, čierna</t>
  </si>
  <si>
    <t>90713 TPM</t>
  </si>
  <si>
    <t>5603011586003</t>
  </si>
  <si>
    <t>90714 TBR: Kryt TAE/TDO pre 1 až 3 výstupy</t>
  </si>
  <si>
    <t>90714 TBR</t>
  </si>
  <si>
    <t>5603011069582</t>
  </si>
  <si>
    <t>90718 TAL: Kryt telefónnej zásuvky T8, hliníková</t>
  </si>
  <si>
    <t>90718 TAL</t>
  </si>
  <si>
    <t>5603011064648</t>
  </si>
  <si>
    <t>90718 TBR: Kryt telefónnej zásuvky T8, biela</t>
  </si>
  <si>
    <t>90718 TBR</t>
  </si>
  <si>
    <t>5603011607272</t>
  </si>
  <si>
    <t>90718 TDU: Kryt telefónnej zásuvky T8, zlatá</t>
  </si>
  <si>
    <t>90718 TDU</t>
  </si>
  <si>
    <t>5603011069599</t>
  </si>
  <si>
    <t>90718 TGE: Kryt telefónnej zásuvky T8, ľadová</t>
  </si>
  <si>
    <t>90718 TGE</t>
  </si>
  <si>
    <t>5603011069575</t>
  </si>
  <si>
    <t>90718 TIS: Kryt telefónnej zásuvky T8, šedá</t>
  </si>
  <si>
    <t>90718 TIS</t>
  </si>
  <si>
    <t>5603011064655</t>
  </si>
  <si>
    <t>90718 TMF: Kryt telefónnej zásuvky T8, slon.kosť</t>
  </si>
  <si>
    <t>90718 TMF</t>
  </si>
  <si>
    <t>5603011069605</t>
  </si>
  <si>
    <t>90718 TPE: Kryt telefónnej zásuvky T8, perleťová</t>
  </si>
  <si>
    <t>90718 TPE</t>
  </si>
  <si>
    <t>5603011606282</t>
  </si>
  <si>
    <t>90718 TPM: Kryt telefónnej zásuvky T8, čierna</t>
  </si>
  <si>
    <t>90718 TPM</t>
  </si>
  <si>
    <t>5603011555863</t>
  </si>
  <si>
    <t>90721 TAL: Kryt dvojcestného stmievača, hliníková</t>
  </si>
  <si>
    <t>90721 TAL</t>
  </si>
  <si>
    <t>5603011563028</t>
  </si>
  <si>
    <t>90721 TBR: Kryt dvojcestného stmievača, biela</t>
  </si>
  <si>
    <t>90721 TBR</t>
  </si>
  <si>
    <t>5603011607289</t>
  </si>
  <si>
    <t>90721 TDU: Kryt dvojcestného stmievača, zlatá</t>
  </si>
  <si>
    <t>90721 TDU</t>
  </si>
  <si>
    <t>5603011555870</t>
  </si>
  <si>
    <t>90721 TGE: Kryt dvojcestného stmievača, ľadová</t>
  </si>
  <si>
    <t>90721 TGE</t>
  </si>
  <si>
    <t>5603011555887</t>
  </si>
  <si>
    <t>90721 TIS: Kryt dvojcestného stmievača, šedá</t>
  </si>
  <si>
    <t>90721 TIS</t>
  </si>
  <si>
    <t>5603011563035</t>
  </si>
  <si>
    <t>90721 TMF: Kryt dvojcestného stmievača, slon.kosť</t>
  </si>
  <si>
    <t>90721 TMF</t>
  </si>
  <si>
    <t>5603011555917</t>
  </si>
  <si>
    <t>90721 TPE: Kryt dvojcestného stmievača, perleťová</t>
  </si>
  <si>
    <t>90721 TPE</t>
  </si>
  <si>
    <t>5603011606299</t>
  </si>
  <si>
    <t>90721 TPM: Kryt dvojcestného stmievača, čierna</t>
  </si>
  <si>
    <t>90721 TPM</t>
  </si>
  <si>
    <t>5603011069636</t>
  </si>
  <si>
    <t>90731 TAL: Kryt kartového spínača, hliníková</t>
  </si>
  <si>
    <t>90731 TAL</t>
  </si>
  <si>
    <t>5603011069612</t>
  </si>
  <si>
    <t>90731 TBR: Kryt kartového spínača, biela</t>
  </si>
  <si>
    <t>90731 TBR</t>
  </si>
  <si>
    <t>5603011607296</t>
  </si>
  <si>
    <t>90731 TDU: Kryt kartového spínača, zlatá</t>
  </si>
  <si>
    <t>90731 TDU</t>
  </si>
  <si>
    <t>5603011069643</t>
  </si>
  <si>
    <t>90731 TGE: Kryt kartového spínača, ľadová</t>
  </si>
  <si>
    <t>90731 TGE</t>
  </si>
  <si>
    <t>5603011069629</t>
  </si>
  <si>
    <t>90731 TIS: Kryt kartového spínača, šedá</t>
  </si>
  <si>
    <t>90731 TIS</t>
  </si>
  <si>
    <t>5603011069858</t>
  </si>
  <si>
    <t>90731 TMF: Kryt kartového spínača, slon.kosť</t>
  </si>
  <si>
    <t>90731 TMF</t>
  </si>
  <si>
    <t>5603011069650</t>
  </si>
  <si>
    <t>90731 TPE: Kryt kartového spínača, perleťová</t>
  </si>
  <si>
    <t>90731 TPE</t>
  </si>
  <si>
    <t>5603011606305</t>
  </si>
  <si>
    <t>90731 TPM: Kryt kartového spínača, čierna</t>
  </si>
  <si>
    <t>90731 TPM</t>
  </si>
  <si>
    <t>5603011639037</t>
  </si>
  <si>
    <t>90733 TAL: Kryt kartového časového spínača, hliníková</t>
  </si>
  <si>
    <t>90733 TAL</t>
  </si>
  <si>
    <t>5603011639006</t>
  </si>
  <si>
    <t>90733 TBR: Kryt kartového časového spínača, biela</t>
  </si>
  <si>
    <t>90733 TBR</t>
  </si>
  <si>
    <t>5603011639068</t>
  </si>
  <si>
    <t>90733 TDU: Kryt kartového časového spínača, zlatá</t>
  </si>
  <si>
    <t>90733 TDU</t>
  </si>
  <si>
    <t>5603011639020</t>
  </si>
  <si>
    <t>90733 TGE: Kryt kartového časového spínača, ľadová</t>
  </si>
  <si>
    <t>90733 TGE</t>
  </si>
  <si>
    <t>5603011639044</t>
  </si>
  <si>
    <t>90733 TIS: Kryt kartového časového spínača, šedá</t>
  </si>
  <si>
    <t>90733 TIS</t>
  </si>
  <si>
    <t>5603011639013</t>
  </si>
  <si>
    <t>90733 TMF: Kryt kartového časového spínača, slon. kosť</t>
  </si>
  <si>
    <t>90733 TMF</t>
  </si>
  <si>
    <t>5603011639051</t>
  </si>
  <si>
    <t>90733 TPE: Kryt kartového časového spínača, perleťová</t>
  </si>
  <si>
    <t>90733 TPE</t>
  </si>
  <si>
    <t>5603011639075</t>
  </si>
  <si>
    <t>90733 TPM: Kryt kartového časového spínača, čierna</t>
  </si>
  <si>
    <t>90733 TPM</t>
  </si>
  <si>
    <t>5603011069698</t>
  </si>
  <si>
    <t>90741 TAL: Kryt ťahového spínača, hliníková</t>
  </si>
  <si>
    <t>90741 TAL</t>
  </si>
  <si>
    <t>5603011069667</t>
  </si>
  <si>
    <t>90741 TBR: Kryt ťahového spínača, biela</t>
  </si>
  <si>
    <t>90741 TBR</t>
  </si>
  <si>
    <t>5603011607319</t>
  </si>
  <si>
    <t>90741 TDU: Kryt ťahového spínača, zlatá</t>
  </si>
  <si>
    <t>90741 TDU</t>
  </si>
  <si>
    <t>5603011069704</t>
  </si>
  <si>
    <t>90741 TGE: Kryt ťahového spínača, ľadová</t>
  </si>
  <si>
    <t>90741 TGE</t>
  </si>
  <si>
    <t>5603011069681</t>
  </si>
  <si>
    <t>90741 TIS: Kryt ťahového spínača, šedá</t>
  </si>
  <si>
    <t>90741 TIS</t>
  </si>
  <si>
    <t>5603011069674</t>
  </si>
  <si>
    <t>90741 TMF: Kryt ťahového spínača, slon.kosť</t>
  </si>
  <si>
    <t>90741 TMF</t>
  </si>
  <si>
    <t>5603011069711</t>
  </si>
  <si>
    <t>90741 TPE: Kryt ťahového spínača, perleťová</t>
  </si>
  <si>
    <t>90741 TPE</t>
  </si>
  <si>
    <t>5603011606329</t>
  </si>
  <si>
    <t>90741 TPM: Kryt ťahového spínača, čierna</t>
  </si>
  <si>
    <t>90741 TPM</t>
  </si>
  <si>
    <t>5603011564971</t>
  </si>
  <si>
    <t>90743 TAL: Kryt pre spínacie hodiny 1 kanál, hliníková</t>
  </si>
  <si>
    <t>90743 TAL</t>
  </si>
  <si>
    <t>5603011560867</t>
  </si>
  <si>
    <t>90743 TBR: Kryt pre spínacie hodiny 1 kanál, biela</t>
  </si>
  <si>
    <t>90743 TBR</t>
  </si>
  <si>
    <t>5603011607333</t>
  </si>
  <si>
    <t>90743 TDU: Kryt pre spínacie hodiny 1 kanál, zlatá</t>
  </si>
  <si>
    <t>90743 TDU</t>
  </si>
  <si>
    <t>5603011564988</t>
  </si>
  <si>
    <t>90743 TGE: Kryt pre spínacie hodiny 1 kanál, ľadová</t>
  </si>
  <si>
    <t>90743 TGE</t>
  </si>
  <si>
    <t>5603011564964</t>
  </si>
  <si>
    <t>90743 TIS: Kryt pre spínacie hodiny 1 kanál, šedá</t>
  </si>
  <si>
    <t>90743 TIS</t>
  </si>
  <si>
    <t>5603011564957</t>
  </si>
  <si>
    <t>90743 TMF: Kryt pre spínacie hodiny 1 kanál, slon.kosť</t>
  </si>
  <si>
    <t>90743 TMF</t>
  </si>
  <si>
    <t>5603011564995</t>
  </si>
  <si>
    <t>90743 TPE: Kryt pre spínacie hodiny 1 kanál, perleťová</t>
  </si>
  <si>
    <t>90743 TPE</t>
  </si>
  <si>
    <t>5603011606343</t>
  </si>
  <si>
    <t>90743 TPM: Kryt pre spínacie hodiny 1 kanál, čierna</t>
  </si>
  <si>
    <t>90743 TPM</t>
  </si>
  <si>
    <t>5603011565152</t>
  </si>
  <si>
    <t>90744 TAL: Kryt pre spínacie hodiny 2 kanál, hliníková</t>
  </si>
  <si>
    <t>90744 TAL</t>
  </si>
  <si>
    <t>5603011565121</t>
  </si>
  <si>
    <t>90744 TBR: Kryt pre spínacie hodiny 2 kanál, biela</t>
  </si>
  <si>
    <t>90744 TBR</t>
  </si>
  <si>
    <t>5603011607340</t>
  </si>
  <si>
    <t>90744 TDU: Kryt pre spínacie hodiny 2 kanál, zlatá</t>
  </si>
  <si>
    <t>90744 TDU</t>
  </si>
  <si>
    <t>5603011565169</t>
  </si>
  <si>
    <t>90744 TGE: Kryt pre spínacie hodiny 2 kanál, ľadová</t>
  </si>
  <si>
    <t>90744 TGE</t>
  </si>
  <si>
    <t>5603011565145</t>
  </si>
  <si>
    <t>90744 TIS: Kryt pre spínacie hodiny 2 kanál, šedá</t>
  </si>
  <si>
    <t>90744 TIS</t>
  </si>
  <si>
    <t>5603011565138</t>
  </si>
  <si>
    <t>90744 TMF: Kryt pre spínacie hodiny 2 kanál, slon.kosť</t>
  </si>
  <si>
    <t>90744 TMF</t>
  </si>
  <si>
    <t>5603011565176</t>
  </si>
  <si>
    <t>90744 TPE: Kryt pre spínacie hodiny 2 kanál, perleťová</t>
  </si>
  <si>
    <t>90744 TPE</t>
  </si>
  <si>
    <t>5603011606350</t>
  </si>
  <si>
    <t>90744 TPM: Kryt pre spínacie hodiny 2 kanál, čierna</t>
  </si>
  <si>
    <t>90744 TPM</t>
  </si>
  <si>
    <t>5603011631970</t>
  </si>
  <si>
    <t>90745 TAL: Kryt časového spínača, hliníková</t>
  </si>
  <si>
    <t>90745 TAL</t>
  </si>
  <si>
    <t>5603011631987</t>
  </si>
  <si>
    <t>90745 TBR: Kryt časového spínača, biela</t>
  </si>
  <si>
    <t>90745 TBR</t>
  </si>
  <si>
    <t>5603011631994</t>
  </si>
  <si>
    <t>90745 TDU: Kryt časového spínača, zlatá</t>
  </si>
  <si>
    <t>90745 TDU</t>
  </si>
  <si>
    <t>5603011632007</t>
  </si>
  <si>
    <t>90745 TGE: Kryt časového spínača, ľadová</t>
  </si>
  <si>
    <t>90745 TGE</t>
  </si>
  <si>
    <t>5603011632014</t>
  </si>
  <si>
    <t>90745 TIS: Kryt časového spínača, šedá</t>
  </si>
  <si>
    <t>90745 TIS</t>
  </si>
  <si>
    <t>5603011632021</t>
  </si>
  <si>
    <t>90745 TMF: Kryt časového spínača, sl. kosť.</t>
  </si>
  <si>
    <t>90745 TMF</t>
  </si>
  <si>
    <t>5603011632038</t>
  </si>
  <si>
    <t>90745 TPE: Kryt časového spínača, perleťová</t>
  </si>
  <si>
    <t>90745 TPE</t>
  </si>
  <si>
    <t>5603011632045</t>
  </si>
  <si>
    <t>90745 TPM: Kryt časového spínača, čierna.</t>
  </si>
  <si>
    <t>90745 TPM</t>
  </si>
  <si>
    <t>5603011632052</t>
  </si>
  <si>
    <t>90746 TAL: Kryt pre otočný termostat, hliníková</t>
  </si>
  <si>
    <t>90746 TAL</t>
  </si>
  <si>
    <t>5603011632083</t>
  </si>
  <si>
    <t>90746 TGE: Kryt pre otočný termostat, ľadová</t>
  </si>
  <si>
    <t>90746 TGE</t>
  </si>
  <si>
    <t>5603011632090</t>
  </si>
  <si>
    <t>90746 TIS: Kryt pre otočný termostat, šedá</t>
  </si>
  <si>
    <t>90746 TIS</t>
  </si>
  <si>
    <t>5603011632137</t>
  </si>
  <si>
    <t>90747 TAL: Kryt RLC stmievača, hliník</t>
  </si>
  <si>
    <t>90747 TAL</t>
  </si>
  <si>
    <t>5603011632144</t>
  </si>
  <si>
    <t>90747 TBR: Kryt RLC stmievača, biela</t>
  </si>
  <si>
    <t>90747 TBR</t>
  </si>
  <si>
    <t>5603011632151</t>
  </si>
  <si>
    <t>90747 TDU: Kryt RLC stmievača, zlatú</t>
  </si>
  <si>
    <t>90747 TDU</t>
  </si>
  <si>
    <t>5603011632168</t>
  </si>
  <si>
    <t>90747 TGE: Kryt RLC stmievača, ľadová</t>
  </si>
  <si>
    <t>90747 TGE</t>
  </si>
  <si>
    <t>5603011632175</t>
  </si>
  <si>
    <t>90747 TIS: Kryt RLC stmievača, šedá</t>
  </si>
  <si>
    <t>90747 TIS</t>
  </si>
  <si>
    <t>5603011632182</t>
  </si>
  <si>
    <t>90747 TMF: Kryt RLC stmievača, slon. kosť</t>
  </si>
  <si>
    <t>90747 TMF</t>
  </si>
  <si>
    <t>5603011632199</t>
  </si>
  <si>
    <t>90747 TPE: Kryt RLC stmievača,perleťová</t>
  </si>
  <si>
    <t>90747 TPE</t>
  </si>
  <si>
    <t>5603011632205</t>
  </si>
  <si>
    <t>90747 TPM: Kryt RLC stmievača,čierna</t>
  </si>
  <si>
    <t>90747 TPM</t>
  </si>
  <si>
    <t>5603011634636</t>
  </si>
  <si>
    <t>90748 TAL: Kryt programovateľného termostatu, hliníková</t>
  </si>
  <si>
    <t>90748 TAL</t>
  </si>
  <si>
    <t>5603011634599</t>
  </si>
  <si>
    <t>90748 TBR: Kryt programovateľného termostatu, biela</t>
  </si>
  <si>
    <t>90748 TBR</t>
  </si>
  <si>
    <t>5603011634667</t>
  </si>
  <si>
    <t>90748 TDU: Kryt programovateľného termostatu, zlatá</t>
  </si>
  <si>
    <t>90748 TDU</t>
  </si>
  <si>
    <t>5603011634612</t>
  </si>
  <si>
    <t>90748 TGE: Kryt programovateľného termostatu, Ľadová</t>
  </si>
  <si>
    <t>90748 TGE</t>
  </si>
  <si>
    <t>5603011634643</t>
  </si>
  <si>
    <t>90748 TIS: Kryt programovateľného termostatu, šedá</t>
  </si>
  <si>
    <t>90748 TIS</t>
  </si>
  <si>
    <t>5603011634605</t>
  </si>
  <si>
    <t>90748 TMF: Kryt programovateľného termostatu, slon.kosť</t>
  </si>
  <si>
    <t>90748 TMF</t>
  </si>
  <si>
    <t>5603011634629</t>
  </si>
  <si>
    <t>90748 TPE: Kryt programovateľného termostatu, perleťová</t>
  </si>
  <si>
    <t>90748 TPE</t>
  </si>
  <si>
    <t>5603011634650</t>
  </si>
  <si>
    <t>90748 TPM: Kryt programovateľného termostatu, čierna</t>
  </si>
  <si>
    <t>90748 TPM</t>
  </si>
  <si>
    <t>5603011634834</t>
  </si>
  <si>
    <t>90749 TAL: Kryt jednoduchého termostatu, hliníková</t>
  </si>
  <si>
    <t>90749 TAL</t>
  </si>
  <si>
    <t>5603011634797</t>
  </si>
  <si>
    <t>90749 TBR: Kryt jednoduchého termostatu, biela</t>
  </si>
  <si>
    <t>90749 TBR</t>
  </si>
  <si>
    <t>5603011634865</t>
  </si>
  <si>
    <t>90749 TDU: Kryt jednoduchého termostatu, zlatá</t>
  </si>
  <si>
    <t>90749 TDU</t>
  </si>
  <si>
    <t>5603011634810</t>
  </si>
  <si>
    <t>90749 TGE: Kryt jednoduchého termostatu, ľadová</t>
  </si>
  <si>
    <t>90749 TGE</t>
  </si>
  <si>
    <t>5603011634841</t>
  </si>
  <si>
    <t>90749 TIS: Kryt jednoduchého termostatu, šedá</t>
  </si>
  <si>
    <t>90749 TIS</t>
  </si>
  <si>
    <t>5603011634803</t>
  </si>
  <si>
    <t>90749 TMF: Kryt jednoduchého termostatu, slon.kosť</t>
  </si>
  <si>
    <t>90749 TMF</t>
  </si>
  <si>
    <t>5603011634827</t>
  </si>
  <si>
    <t>90749 TPE: Kryt jednoduchého termostatu, perleťová</t>
  </si>
  <si>
    <t>90749 TPE</t>
  </si>
  <si>
    <t>5603011634858</t>
  </si>
  <si>
    <t>90749 TPM: Kryt jednoduchého termostatu, čierna</t>
  </si>
  <si>
    <t>90749 TPM</t>
  </si>
  <si>
    <t>5603011070762</t>
  </si>
  <si>
    <t>90751 TAL: Kryt dátovej zásuvky RJ45, hliníková</t>
  </si>
  <si>
    <t>90751 TAL</t>
  </si>
  <si>
    <t>5603011066659</t>
  </si>
  <si>
    <t>90751 TBR: Kryt dátovej zásuvky RJ45, biela</t>
  </si>
  <si>
    <t>90751 TBR</t>
  </si>
  <si>
    <t>5603011607357</t>
  </si>
  <si>
    <t>90751 TDU: Kryt dátovej zásuvky RJ45, zlatá</t>
  </si>
  <si>
    <t>90751 TDU</t>
  </si>
  <si>
    <t>5603011070786</t>
  </si>
  <si>
    <t>90751 TGE: Kryt dátovej zásuvky RJ45, ľadová</t>
  </si>
  <si>
    <t>90751 TGE</t>
  </si>
  <si>
    <t>5603011070779</t>
  </si>
  <si>
    <t>90751 TIS: Kryt dátovej zásuvky RJ45, šedá</t>
  </si>
  <si>
    <t>90751 TIS</t>
  </si>
  <si>
    <t>5603011066666</t>
  </si>
  <si>
    <t>90751 TMF: Kryt dátovej zásuvky RJ45, slon.kosť</t>
  </si>
  <si>
    <t>90751 TMF</t>
  </si>
  <si>
    <t>5603011070793</t>
  </si>
  <si>
    <t>90751 TPE: Kryt dátovej zásuvky RJ45, perleťová</t>
  </si>
  <si>
    <t>90751 TPE</t>
  </si>
  <si>
    <t>5603011606367</t>
  </si>
  <si>
    <t>90751 TPM: Kryt dátovej zásuvky RJ45, čierna</t>
  </si>
  <si>
    <t>90751 TPM</t>
  </si>
  <si>
    <t>5603011608101</t>
  </si>
  <si>
    <t>90760 TAL: Kryt otočného prepínača - ON-OFF-ON, hliníková</t>
  </si>
  <si>
    <t>90760 TAL</t>
  </si>
  <si>
    <t>5603011608088</t>
  </si>
  <si>
    <t>90760 TBR: Kryt otočného prepínača - ON-OFF-ON, biela</t>
  </si>
  <si>
    <t>90760 TBR</t>
  </si>
  <si>
    <t>5603011608385</t>
  </si>
  <si>
    <t>90760 TDU: Kryt otočného prepínača - ON-OFF-ON, zlatá</t>
  </si>
  <si>
    <t>90760 TDU</t>
  </si>
  <si>
    <t>5603011608118</t>
  </si>
  <si>
    <t>90760 TGE: Kryt otočného prepínača - ON-OFF-ON, ľadová</t>
  </si>
  <si>
    <t>90760 TGE</t>
  </si>
  <si>
    <t>5603011608125</t>
  </si>
  <si>
    <t>90760 TIS: Kryt otočného prepínača - ON-OFF-ON, šedá</t>
  </si>
  <si>
    <t>90760 TIS</t>
  </si>
  <si>
    <t>5603011608095</t>
  </si>
  <si>
    <t>90760 TMF: Kryt otočného prepínača - ON-OFF-ON, slon.kosť</t>
  </si>
  <si>
    <t>90760 TMF</t>
  </si>
  <si>
    <t>5603011608132</t>
  </si>
  <si>
    <t>90760 TPE: Kryt otočného prepínača - ON-OFF-ON, perleťová</t>
  </si>
  <si>
    <t>90760 TPE</t>
  </si>
  <si>
    <t>5603011608378</t>
  </si>
  <si>
    <t>90760 TPM: Kryt otočného prepínača - ON-OFF-ON, čierna</t>
  </si>
  <si>
    <t>90760 TPM</t>
  </si>
  <si>
    <t>5603011069780</t>
  </si>
  <si>
    <t>90761 TBR: Kryt otočného prepínača - UP-DOWN, biela</t>
  </si>
  <si>
    <t>90761 TBR</t>
  </si>
  <si>
    <t>5603011607364</t>
  </si>
  <si>
    <t>90761 TDU: Kryt otočného prepínača - UP-DOWN, zlatá</t>
  </si>
  <si>
    <t>90761 TDU</t>
  </si>
  <si>
    <t>5603011069827</t>
  </si>
  <si>
    <t>90761 TGE: Kryt otočného prepínača - UP-DOWN, ľadová</t>
  </si>
  <si>
    <t>90761 TGE</t>
  </si>
  <si>
    <t>5603011069803</t>
  </si>
  <si>
    <t>90761 TIS: Kryt otočného prepínača - UP-DOWN, šedá</t>
  </si>
  <si>
    <t>90761 TIS</t>
  </si>
  <si>
    <t>5603011069797</t>
  </si>
  <si>
    <t>90761 TMF: Kryt otočného prepínača - UP-DOWN, slon.kosť</t>
  </si>
  <si>
    <t>90761 TMF</t>
  </si>
  <si>
    <t>5603011069834</t>
  </si>
  <si>
    <t>90761 TPE: Kryt otočného prepínača - UP-DOWN, perleťová</t>
  </si>
  <si>
    <t>90761 TPE</t>
  </si>
  <si>
    <t>5603011606374</t>
  </si>
  <si>
    <t>90761 TPM: Kryt otočného prepínača - UP-DOWN, čierna</t>
  </si>
  <si>
    <t>90761 TPM</t>
  </si>
  <si>
    <t>5603011069902</t>
  </si>
  <si>
    <t>90762 TAL: Kryt otočného spínača, hliníková</t>
  </si>
  <si>
    <t>90762 TAL</t>
  </si>
  <si>
    <t>5603011069865</t>
  </si>
  <si>
    <t>90762 TBR: Kryt otočného spínača, biela</t>
  </si>
  <si>
    <t>90762 TBR</t>
  </si>
  <si>
    <t>5603011607371</t>
  </si>
  <si>
    <t>90762 TDU: Kryt otočného spínača, zlatá</t>
  </si>
  <si>
    <t>90762 TDU</t>
  </si>
  <si>
    <t>5603011069919</t>
  </si>
  <si>
    <t>90762 TGE: Kryt otočného spínača, ľadová</t>
  </si>
  <si>
    <t>90762 TGE</t>
  </si>
  <si>
    <t>5603011069896</t>
  </si>
  <si>
    <t>90762 TIS: Kryt otočného spínača, šedá</t>
  </si>
  <si>
    <t>90762 TIS</t>
  </si>
  <si>
    <t>5603011069872</t>
  </si>
  <si>
    <t>90762 TMF: Kryt otočného spínača, slon.kosť</t>
  </si>
  <si>
    <t>90762 TMF</t>
  </si>
  <si>
    <t>5603011069926</t>
  </si>
  <si>
    <t>90762 TPE: Kryt otočného spínača, perleťová</t>
  </si>
  <si>
    <t>90762 TPE</t>
  </si>
  <si>
    <t>5603011606381</t>
  </si>
  <si>
    <t>90762 TPM: Kryt otočného spínača, čierna</t>
  </si>
  <si>
    <t>90762 TPM</t>
  </si>
  <si>
    <t>5603011620936</t>
  </si>
  <si>
    <t>90765 TAL: Kryt otočného prepínača, hliníková</t>
  </si>
  <si>
    <t>90765 TAL</t>
  </si>
  <si>
    <t>5603011620905</t>
  </si>
  <si>
    <t>90765 TBR: Kryt otočného prepínača, biela</t>
  </si>
  <si>
    <t>90765 TBR</t>
  </si>
  <si>
    <t>5603011620967</t>
  </si>
  <si>
    <t>90765 TDU: Kryt otočného spínača, zlatá</t>
  </si>
  <si>
    <t>90765 TDU</t>
  </si>
  <si>
    <t>5603011620929</t>
  </si>
  <si>
    <t>90765 TGE: Kryt otočného prepínača, ľadová</t>
  </si>
  <si>
    <t>90765 TGE</t>
  </si>
  <si>
    <t>5603011620943</t>
  </si>
  <si>
    <t>90765 TIS: Kryt otočného prepínača, šedá</t>
  </si>
  <si>
    <t>90765 TIS</t>
  </si>
  <si>
    <t>5603011620912</t>
  </si>
  <si>
    <t>90765 TMF: Kryt otočného prepínača, slon.kosť</t>
  </si>
  <si>
    <t>90765 TMF</t>
  </si>
  <si>
    <t>5603011620950</t>
  </si>
  <si>
    <t>90765 TPE: Kryt otočného spínača, perleťová</t>
  </si>
  <si>
    <t>90765 TPE</t>
  </si>
  <si>
    <t>5603011620974</t>
  </si>
  <si>
    <t>90765 TPM: Kryt otočného spínača, čierna</t>
  </si>
  <si>
    <t>90765 TPM</t>
  </si>
  <si>
    <t>5603011621117</t>
  </si>
  <si>
    <t>90766 TAL: Kryt otočného prepínača, hliníková</t>
  </si>
  <si>
    <t>90766 TAL</t>
  </si>
  <si>
    <t>5603011621087</t>
  </si>
  <si>
    <t>90766 TBR: Kryt otočného prepínača, biela</t>
  </si>
  <si>
    <t>90766 TBR</t>
  </si>
  <si>
    <t>5603011621148</t>
  </si>
  <si>
    <t>90766 TDU: Kryt otočného spínača, zlatá</t>
  </si>
  <si>
    <t>90766 TDU</t>
  </si>
  <si>
    <t>5603011621100</t>
  </si>
  <si>
    <t>90766 TGE: Kryt otočnéhoprepínača, ľadová</t>
  </si>
  <si>
    <t>90766 TGE</t>
  </si>
  <si>
    <t>5603011621124</t>
  </si>
  <si>
    <t>90766 TIS: Kryt otočného prepínača, šedá</t>
  </si>
  <si>
    <t>90766 TIS</t>
  </si>
  <si>
    <t>5603011621094</t>
  </si>
  <si>
    <t>90766 TMF: Kryt otočného prepínača, slon.kosť</t>
  </si>
  <si>
    <t>90766 TMF</t>
  </si>
  <si>
    <t>5603011621131</t>
  </si>
  <si>
    <t>90766 TPE: Kryt otočného spínača, perleťová</t>
  </si>
  <si>
    <t>90766 TPE</t>
  </si>
  <si>
    <t>5603011621155</t>
  </si>
  <si>
    <t>90766 TPM: Kryt otočného spínača, čierna</t>
  </si>
  <si>
    <t>90766 TPM</t>
  </si>
  <si>
    <t>5603011573027</t>
  </si>
  <si>
    <t>90770 TAL: Kryt multim. zásuvky R-TV-SAT RJ45/R-TV-SAT - RJ45-FO, hliníková</t>
  </si>
  <si>
    <t>90770 TAL</t>
  </si>
  <si>
    <t>5603011573003</t>
  </si>
  <si>
    <t>90770 TBR: Kryt multim. zásuvky R-TV-SAT RJ45/R-TV-SAT - RJ45-FO, biela</t>
  </si>
  <si>
    <t>90770 TBR</t>
  </si>
  <si>
    <t>5603011607388</t>
  </si>
  <si>
    <t>90770 TDU: Kryt multim. zásuvky R-TV-SAT RJ45/R-TV-SAT - RJ45-FO, zlatá</t>
  </si>
  <si>
    <t>90770 TDU</t>
  </si>
  <si>
    <t>5603011573034</t>
  </si>
  <si>
    <t>90770 TGE: Kryt multim. zásuvky R-TV-SAT RJ45/R-TV-SAT - RJ45-FO, ľadová</t>
  </si>
  <si>
    <t>90770 TGE</t>
  </si>
  <si>
    <t>5603011573041</t>
  </si>
  <si>
    <t>90770 TIS: Kryt multim. zásuvky R-TV-SAT RJ45/R-TV-SAT - RJ45-FO, šedá</t>
  </si>
  <si>
    <t>90770 TIS</t>
  </si>
  <si>
    <t>5603011573010</t>
  </si>
  <si>
    <t>90770 TMF: Kryt multim. zásuvky R-TV-SAT RJ45/R-TV-SAT - RJ45-FO, slon.kosť</t>
  </si>
  <si>
    <t>90770 TMF</t>
  </si>
  <si>
    <t>5603011573058</t>
  </si>
  <si>
    <t>90770 TPE: Kryt multim. zásuvky R-TV-SAT RJ45/R-TV-SAT - RJ45-FO, perleťová</t>
  </si>
  <si>
    <t>90770 TPE</t>
  </si>
  <si>
    <t>5603011606398</t>
  </si>
  <si>
    <t>90770 TPM: Kryt multim. zásuvky R-TV-SAT RJ45/R-TV-SAT - RJ45-FO, čierna</t>
  </si>
  <si>
    <t>90770 TPM</t>
  </si>
  <si>
    <t>5603011577247</t>
  </si>
  <si>
    <t>90773 TAL: Kryt zásuvky R-TV-SAT 2xRJ45 Cat.6, hliníková</t>
  </si>
  <si>
    <t>90773 TAL</t>
  </si>
  <si>
    <t>5603011577223</t>
  </si>
  <si>
    <t>90773 TBR: Kryt zásuvky R-TV-SAT 2xRJ45 Cat.6, biela</t>
  </si>
  <si>
    <t>90773 TBR</t>
  </si>
  <si>
    <t>5603011607395</t>
  </si>
  <si>
    <t>90773 TDU: Kryt zásuvky R-TV-SAT 2xRJ45 Cat.6, zlatá</t>
  </si>
  <si>
    <t>90773 TDU</t>
  </si>
  <si>
    <t>5603011577254</t>
  </si>
  <si>
    <t>90773 TGE: Kryt zásuvky R-TV-SAT 2xRJ45 Cat.6, ľadová</t>
  </si>
  <si>
    <t>90773 TGE</t>
  </si>
  <si>
    <t>5603011577261</t>
  </si>
  <si>
    <t>90773 TIS: Kryt zásuvky R-TV-SAT 2xRJ45 Cat.6, šedá</t>
  </si>
  <si>
    <t>90773 TIS</t>
  </si>
  <si>
    <t>5603011577230</t>
  </si>
  <si>
    <t>90773 TMF: Kryt zásuvky R-TV-SAT 2xRJ45 Cat.6, slon.kosť</t>
  </si>
  <si>
    <t>90773 TMF</t>
  </si>
  <si>
    <t>5603011577278</t>
  </si>
  <si>
    <t>90773 TPE: Kryt zásuvky R-TV-SAT 2xRJ45 Cat.6, perleť</t>
  </si>
  <si>
    <t>90773 TPE</t>
  </si>
  <si>
    <t>5603011606404</t>
  </si>
  <si>
    <t>90773 TPM: Kryt zásuvky R-TV-SAT 2xRJ45 Cat.6, čierna</t>
  </si>
  <si>
    <t>90773 TPM</t>
  </si>
  <si>
    <t>5603011572969</t>
  </si>
  <si>
    <t>90774 TAL: Kryt zásuvky R-TV-RJ45, hliníková</t>
  </si>
  <si>
    <t>90774 TAL</t>
  </si>
  <si>
    <t>5603011572945</t>
  </si>
  <si>
    <t>90774 TBR: Kryt zásuvky R-TV-RJ45, biela</t>
  </si>
  <si>
    <t>90774 TBR</t>
  </si>
  <si>
    <t>5603011607401</t>
  </si>
  <si>
    <t>90774 TDU: Kryt zásuvky R-TV-RJ45, zlatá</t>
  </si>
  <si>
    <t>90774 TDU</t>
  </si>
  <si>
    <t>5603011572976</t>
  </si>
  <si>
    <t>90774 TGE: Kryt zásuvky R-TV-RJ45, ľadová</t>
  </si>
  <si>
    <t>90774 TGE</t>
  </si>
  <si>
    <t>5603011572983</t>
  </si>
  <si>
    <t>90774 TIS: Kryt zásuvky R-TV-RJ45, šedá</t>
  </si>
  <si>
    <t>90774 TIS</t>
  </si>
  <si>
    <t>5603011572952</t>
  </si>
  <si>
    <t>90774 TMF: Kryt zásuvky R-TV-RJ45, slon.kosť</t>
  </si>
  <si>
    <t>90774 TMF</t>
  </si>
  <si>
    <t>5603011572990</t>
  </si>
  <si>
    <t>90774 TPE: Kryt zásuvky R-TV-RJ45, perleťová</t>
  </si>
  <si>
    <t>90774 TPE</t>
  </si>
  <si>
    <t>5603011606411</t>
  </si>
  <si>
    <t>90774 TPM: Kryt zásuvky R-TV-RJ45, čierna</t>
  </si>
  <si>
    <t>90774 TPM</t>
  </si>
  <si>
    <t>5603011573140</t>
  </si>
  <si>
    <t>90775 TAL: Kryt zásuvky R-TV-SAT, hliníková</t>
  </si>
  <si>
    <t>90775 TAL</t>
  </si>
  <si>
    <t>5603011573126</t>
  </si>
  <si>
    <t>90775 TBR: Kryt zásuvky R-TV-SAT, biela</t>
  </si>
  <si>
    <t>90775 TBR</t>
  </si>
  <si>
    <t>5603011607418</t>
  </si>
  <si>
    <t>90775 TDU: Kryt zásuvky R-TV-SAT, zlatá</t>
  </si>
  <si>
    <t>90775 TDU</t>
  </si>
  <si>
    <t>5603011573157</t>
  </si>
  <si>
    <t>90775 TGE: Kryt zásuvky R-TV-SAT, ľadová</t>
  </si>
  <si>
    <t>90775 TGE</t>
  </si>
  <si>
    <t>5603011573164</t>
  </si>
  <si>
    <t>90775 TIS: Kryt zásuvky R-TV-SAT, šedá</t>
  </si>
  <si>
    <t>90775 TIS</t>
  </si>
  <si>
    <t>5603011573133</t>
  </si>
  <si>
    <t>90775 TMF: Kryt zásuvky R-TV-SAT, slon.kosť</t>
  </si>
  <si>
    <t>90775 TMF</t>
  </si>
  <si>
    <t>5603011573171</t>
  </si>
  <si>
    <t>90775 TPE: Kryt zásuvky R-TV-SAT, perleťová</t>
  </si>
  <si>
    <t>90775 TPE</t>
  </si>
  <si>
    <t>5603011606428</t>
  </si>
  <si>
    <t>90775 TPM: Kryt zásuvky R-TV-SAT, čierna</t>
  </si>
  <si>
    <t>90775 TPM</t>
  </si>
  <si>
    <t>5603011573089</t>
  </si>
  <si>
    <t>90776 TAL: Kryt zásuvky R-TV, hliníková</t>
  </si>
  <si>
    <t>90776 TAL</t>
  </si>
  <si>
    <t>5603011573065</t>
  </si>
  <si>
    <t>90776 TBR: Kryt zásuvky R-TV, biela</t>
  </si>
  <si>
    <t>90776 TBR</t>
  </si>
  <si>
    <t>5603011607623</t>
  </si>
  <si>
    <t>90776 TDU: Kryt zásuvky R-TV, zlatá</t>
  </si>
  <si>
    <t>90776 TDU</t>
  </si>
  <si>
    <t>5603011573096</t>
  </si>
  <si>
    <t>90776 TGE: Kryt zásuvky R-TV, ľadová</t>
  </si>
  <si>
    <t>90776 TGE</t>
  </si>
  <si>
    <t>5603011573102</t>
  </si>
  <si>
    <t>90776 TIS: Kryt zásuvky R-TV, šedá</t>
  </si>
  <si>
    <t>90776 TIS</t>
  </si>
  <si>
    <t>5603011573072</t>
  </si>
  <si>
    <t>90776 TMF: Kryt zásuvky R-TV, slon.kosť</t>
  </si>
  <si>
    <t>90776 TMF</t>
  </si>
  <si>
    <t>5603011573119</t>
  </si>
  <si>
    <t>90776 TPE: Kryt zásuvky R-TV, perleťová</t>
  </si>
  <si>
    <t>90776 TPE</t>
  </si>
  <si>
    <t>5603011606435</t>
  </si>
  <si>
    <t>90776 TPM: Kryt zásuvky R-TV, čierna</t>
  </si>
  <si>
    <t>90776 TPM</t>
  </si>
  <si>
    <t>5603011070045</t>
  </si>
  <si>
    <t>90781 TIC: Kryt sign. a orient. žiar., priehľadná</t>
  </si>
  <si>
    <t>90781 TIC</t>
  </si>
  <si>
    <t>5603011070052</t>
  </si>
  <si>
    <t>90781 TLR: Kryt sign. a orient. žiar., oranžová</t>
  </si>
  <si>
    <t>90781 TLR</t>
  </si>
  <si>
    <t>5603011070069</t>
  </si>
  <si>
    <t>90781 TVD: Kryt sign. a orient. žiar., zelená</t>
  </si>
  <si>
    <t>90781 TVD</t>
  </si>
  <si>
    <t>5603011070076</t>
  </si>
  <si>
    <t>90781 TVM: Kryt sign. a orient. žiar., červená</t>
  </si>
  <si>
    <t>90781 TVM</t>
  </si>
  <si>
    <t>5603011632212</t>
  </si>
  <si>
    <t>90782 TAL: Kryt pre orientačné svetlo, hliníková</t>
  </si>
  <si>
    <t>90782 TAL</t>
  </si>
  <si>
    <t>5603011632229</t>
  </si>
  <si>
    <t>90782 TBR: Kryt pre orientačné svetlo, biela</t>
  </si>
  <si>
    <t>90782 TBR</t>
  </si>
  <si>
    <t>5603011632236</t>
  </si>
  <si>
    <t>90782 TDU: Kryt pre orientačné svetlo, zlatá</t>
  </si>
  <si>
    <t>90782 TDU</t>
  </si>
  <si>
    <t>5603011632243</t>
  </si>
  <si>
    <t>90782 TGE: Kryt pre orientačné svetlo, ľadová</t>
  </si>
  <si>
    <t>90782 TGE</t>
  </si>
  <si>
    <t>5603011632250</t>
  </si>
  <si>
    <t>90782 TIS: Kryt pre orientačné svetlo, šedá</t>
  </si>
  <si>
    <t>90782 TIS</t>
  </si>
  <si>
    <t>5603011632267</t>
  </si>
  <si>
    <t>90782 TMF: Kryt pre orientačné svetlo, slon.kosť</t>
  </si>
  <si>
    <t>90782 TMF</t>
  </si>
  <si>
    <t>5603011632274</t>
  </si>
  <si>
    <t>90782 TPE: Kryt pre orientačné svetlo, perleťová</t>
  </si>
  <si>
    <t>90782 TPE</t>
  </si>
  <si>
    <t>5603011632281</t>
  </si>
  <si>
    <t>90782 TPM: Kryt pre orientačné svetlo, čierna</t>
  </si>
  <si>
    <t>90782 TPM</t>
  </si>
  <si>
    <t>5603011069209</t>
  </si>
  <si>
    <t>90794 TAL: Kryt tlačidla, symbol KĽÚČ+orientačná LED, hliníková</t>
  </si>
  <si>
    <t>90794 TAL</t>
  </si>
  <si>
    <t>5603011069179</t>
  </si>
  <si>
    <t>90794 TBR: Kryt tlačidla, symbol KĽÚČ+orientačná LED, biela</t>
  </si>
  <si>
    <t>90794 TBR</t>
  </si>
  <si>
    <t>5603011607425</t>
  </si>
  <si>
    <t>90794 TDU: Kryt tlačidla, symbol KĽÚČ+orientačná LED, zlatá</t>
  </si>
  <si>
    <t>90794 TDU</t>
  </si>
  <si>
    <t>5603011069216</t>
  </si>
  <si>
    <t>90794 TGE: Kryt tlačidla, symbol KĽÚČ+orientačná LED, ľadová</t>
  </si>
  <si>
    <t>90794 TGE</t>
  </si>
  <si>
    <t>5603011069193</t>
  </si>
  <si>
    <t>90794 TIS: Kryt tlačidla, symbol KĽÚČ+orientačná LED, šedá</t>
  </si>
  <si>
    <t>90794 TIS</t>
  </si>
  <si>
    <t>5603011069186</t>
  </si>
  <si>
    <t>90794 TMF: Kryt tlačidla, symbol KĽÚČ+orientačná LED, slon.kosť</t>
  </si>
  <si>
    <t>90794 TMF</t>
  </si>
  <si>
    <t>5603011069223</t>
  </si>
  <si>
    <t>90794 TPE: Kryt tlačidla, symbol KĽÚČ+orientačná LED, perleťová</t>
  </si>
  <si>
    <t>90794 TPE</t>
  </si>
  <si>
    <t>5603011606442</t>
  </si>
  <si>
    <t>90794 TPM: Kryt tlačidla, symbol KĽÚČ+orientačná LED, čierna</t>
  </si>
  <si>
    <t>90794 TPM</t>
  </si>
  <si>
    <t>5603011069261</t>
  </si>
  <si>
    <t>90795 TAL: Kryt tlačidla, symbol ZVONČEK+ orientačná LED, hliníková</t>
  </si>
  <si>
    <t>90795 TAL</t>
  </si>
  <si>
    <t>5603011069230</t>
  </si>
  <si>
    <t>90795 TBR: Kryt tlačidla, symbol ZVONČEK+ orientačná LED, biela</t>
  </si>
  <si>
    <t>90795 TBR</t>
  </si>
  <si>
    <t>5603011607432</t>
  </si>
  <si>
    <t>90795 TDU: Kryt tlačidla, symbol ZVONČEK+ orientačná LED, zlatá</t>
  </si>
  <si>
    <t>90795 TDU</t>
  </si>
  <si>
    <t>5603011069278</t>
  </si>
  <si>
    <t>90795 TGE: Kryt tlačidla, symbol ZVONČEK+ orientačná LED, ľadová</t>
  </si>
  <si>
    <t>90795 TGE</t>
  </si>
  <si>
    <t>5603011069254</t>
  </si>
  <si>
    <t>90795 TIS: Kryt tlačidla, symbol ZVONČEK+ orientačná LED, šedá</t>
  </si>
  <si>
    <t>90795 TIS</t>
  </si>
  <si>
    <t>5603011069247</t>
  </si>
  <si>
    <t>90795 TMF: Kryt tlačidla, symbol ZVONČEK+ orientačná LED, slon.kosť</t>
  </si>
  <si>
    <t>90795 TMF</t>
  </si>
  <si>
    <t>5603011069285</t>
  </si>
  <si>
    <t>90795 TPE: Kryt tlačidla, symbol ZVONČEK+orientačná LED, perleťová</t>
  </si>
  <si>
    <t>90795 TPE</t>
  </si>
  <si>
    <t>5603011606459</t>
  </si>
  <si>
    <t>90795 TPM: Kryt tlačidla, symbol ZVONČEK+ orientačná LED, čierna</t>
  </si>
  <si>
    <t>90795 TPM</t>
  </si>
  <si>
    <t>5603011069322</t>
  </si>
  <si>
    <t>90796 TAL: Kryt tlačidla, symbol OBSLUHA+ orientačná LED, hliníková</t>
  </si>
  <si>
    <t>90796 TAL</t>
  </si>
  <si>
    <t>5603011069292</t>
  </si>
  <si>
    <t>90796 TBR: Kryt tlačidla, symbol OBSLUHA+ orientačná LED, biela</t>
  </si>
  <si>
    <t>90796 TBR</t>
  </si>
  <si>
    <t>5603011607449</t>
  </si>
  <si>
    <t>90796 TDU: Kryt tlačidla, symbol OBSLUHA+ orientačná LED, zlatá</t>
  </si>
  <si>
    <t>90796 TDU</t>
  </si>
  <si>
    <t>5603011069339</t>
  </si>
  <si>
    <t>90796 TGE: Kryt tlačidla, symbol OBSLUHA+ orientačná LED, ľadová</t>
  </si>
  <si>
    <t>90796 TGE</t>
  </si>
  <si>
    <t>5603011069315</t>
  </si>
  <si>
    <t>90796 TIS: Kryt tlačidla, symbol OBSLUHA+ orientačná LED, šedá</t>
  </si>
  <si>
    <t>90796 TIS</t>
  </si>
  <si>
    <t>5603011069308</t>
  </si>
  <si>
    <t>90796 TMF: Kryt tlačidla, symbol OBSLUHA+ orientačná LED, slon.kosť</t>
  </si>
  <si>
    <t>90796 TMF</t>
  </si>
  <si>
    <t>5603011069346</t>
  </si>
  <si>
    <t>90796 TPE: Kryt tlačidla, symbol OBSLUHA+ orientačná LED, perleťová</t>
  </si>
  <si>
    <t>90796 TPE</t>
  </si>
  <si>
    <t>5603011606466</t>
  </si>
  <si>
    <t>90796 TPM: Kryt tlačidla, symbol OBSLUHA+ orientačná LED, čierna</t>
  </si>
  <si>
    <t>90796 TPM</t>
  </si>
  <si>
    <t>5603011069384</t>
  </si>
  <si>
    <t>90797 TAL: Kryt tlačidla, symbol LAMPA, orientačná LED, hliníková</t>
  </si>
  <si>
    <t>90797 TAL</t>
  </si>
  <si>
    <t>5603011069353</t>
  </si>
  <si>
    <t>90797 TBR: Kryt tlačidla, symbol LAMPA, orientačná LED, biela</t>
  </si>
  <si>
    <t>90797 TBR</t>
  </si>
  <si>
    <t>5603011607456</t>
  </si>
  <si>
    <t>90797 TDU: Kryt tlačidla, symbol LAMPA, orientačná LED, zlatá</t>
  </si>
  <si>
    <t>90797 TDU</t>
  </si>
  <si>
    <t>5603011069391</t>
  </si>
  <si>
    <t>90797 TGE: Kryt tlačidla, symbol LAMPA, orientačná LED, ľadová</t>
  </si>
  <si>
    <t>90797 TGE</t>
  </si>
  <si>
    <t>5603011069377</t>
  </si>
  <si>
    <t>90797 TIS: Kryt tlačidla, symbol LAMPA, orientačná LED, šedá</t>
  </si>
  <si>
    <t>90797 TIS</t>
  </si>
  <si>
    <t>5603011069360</t>
  </si>
  <si>
    <t>90797 TMF: Kryt tlačidla, symbol LAMPA, orientačná LED, slon.kosť</t>
  </si>
  <si>
    <t>90797 TMF</t>
  </si>
  <si>
    <t>5603011069407</t>
  </si>
  <si>
    <t>90797 TPE: Kryt tlačidla, symbol LAMPA, orientačná LED, perleťová</t>
  </si>
  <si>
    <t>90797 TPE</t>
  </si>
  <si>
    <t>5603011606473</t>
  </si>
  <si>
    <t>90797 TPM: Kryt tlačidla, symbol LAMPA, orientačná LED, čierna</t>
  </si>
  <si>
    <t>90797 TPM</t>
  </si>
  <si>
    <t>5603011646202</t>
  </si>
  <si>
    <t>90854 TAL: Kryt Jazz rádia, hliníková</t>
  </si>
  <si>
    <t>90854 TAL</t>
  </si>
  <si>
    <t>5603011646189</t>
  </si>
  <si>
    <t>90854 TBR: Kryt Jazz rádia, biela</t>
  </si>
  <si>
    <t>90854 TBR</t>
  </si>
  <si>
    <t>5603011646257</t>
  </si>
  <si>
    <t>90854 TDU: Kryt Jazz rádia, zlatá</t>
  </si>
  <si>
    <t>90854 TDU</t>
  </si>
  <si>
    <t>5603011646226</t>
  </si>
  <si>
    <t>90854 TGE: Kryt Jazz rádia, ľadová</t>
  </si>
  <si>
    <t>90854 TGE</t>
  </si>
  <si>
    <t>5603011646233</t>
  </si>
  <si>
    <t>90854 TIS: Kryt Jazz rádia, šedá</t>
  </si>
  <si>
    <t>90854 TIS</t>
  </si>
  <si>
    <t>5603011646196</t>
  </si>
  <si>
    <t>90854 TMF: Kryt Jazz rádia, slon. kosť</t>
  </si>
  <si>
    <t>90854 TMF</t>
  </si>
  <si>
    <t>5603011646219</t>
  </si>
  <si>
    <t>90854 TPE: Kryt Jazz rádia, perleťová</t>
  </si>
  <si>
    <t>90854 TPE</t>
  </si>
  <si>
    <t>5603011646240</t>
  </si>
  <si>
    <t>90854 TPM: Kryt Jazz rádia, čierna</t>
  </si>
  <si>
    <t>90854 TPM</t>
  </si>
  <si>
    <t>5603011646288</t>
  </si>
  <si>
    <t>90855 TAL: Kryt Jazz rádia s displejom, hliníková</t>
  </si>
  <si>
    <t>90855 TAL</t>
  </si>
  <si>
    <t>5603011646264</t>
  </si>
  <si>
    <t>90855 TBR: Kryt Jazz rádia s displejom, biela</t>
  </si>
  <si>
    <t>90855 TBR</t>
  </si>
  <si>
    <t>5603011646332</t>
  </si>
  <si>
    <t>90855 TDU: Kryt Jazz rádia s displejom, zlatá</t>
  </si>
  <si>
    <t>90855 TDU</t>
  </si>
  <si>
    <t>5603011646301</t>
  </si>
  <si>
    <t>90855 TGE: Kryt Jazz rádia s displejom, ľadová</t>
  </si>
  <si>
    <t>90855 TGE</t>
  </si>
  <si>
    <t>5603011646318</t>
  </si>
  <si>
    <t>90855 TIS: Kryt Jazz rádia s displejom, šedá</t>
  </si>
  <si>
    <t>90855 TIS</t>
  </si>
  <si>
    <t>5603011646271</t>
  </si>
  <si>
    <t>90855 TMF: Kryt Jazz rádia s displejom, slon. kosť</t>
  </si>
  <si>
    <t>90855 TMF</t>
  </si>
  <si>
    <t>5603011646295</t>
  </si>
  <si>
    <t>90855 TPE: Kryt Jazz rádia s displejom, perleťová</t>
  </si>
  <si>
    <t>90855 TPE</t>
  </si>
  <si>
    <t>5603011646325</t>
  </si>
  <si>
    <t>90855 TPM: Kryt Jazz rádia s displejom, čierna</t>
  </si>
  <si>
    <t>90855 TPM</t>
  </si>
  <si>
    <t>5603011563042</t>
  </si>
  <si>
    <t>90881 TBR: medzirámček  modulu série Quadro 45, biela</t>
  </si>
  <si>
    <t>90881 TBR</t>
  </si>
  <si>
    <t>5603011607524</t>
  </si>
  <si>
    <t>90881 TDU: medzirámček  modulu série Quadro 45, zlatá</t>
  </si>
  <si>
    <t>90881 TDU</t>
  </si>
  <si>
    <t>5603011069766</t>
  </si>
  <si>
    <t>90881 TGE: medzirámček  modulu série Quadro 45, ľadová</t>
  </si>
  <si>
    <t>90881 TGE</t>
  </si>
  <si>
    <t>5603011069742</t>
  </si>
  <si>
    <t>90881 TIS: medzirámček  modulu série Quadro 45, šedá</t>
  </si>
  <si>
    <t>90881 TIS</t>
  </si>
  <si>
    <t>5603011563059</t>
  </si>
  <si>
    <t>90881 TMF: medzirámček  modulu série Quadro 45, slon.kosť</t>
  </si>
  <si>
    <t>90881 TMF</t>
  </si>
  <si>
    <t>5603011069773</t>
  </si>
  <si>
    <t>90881 TPE: medzirámček  modulu série Quadro 45, perleťová</t>
  </si>
  <si>
    <t>90881 TPE</t>
  </si>
  <si>
    <t>5603011606541</t>
  </si>
  <si>
    <t>90881 TPM: medzirámček  modulu série Quadro 45, čierna</t>
  </si>
  <si>
    <t>90881 TPM</t>
  </si>
  <si>
    <t>5603011075477</t>
  </si>
  <si>
    <t>90881 TVM: medzirámček modulu série Quadro 45, červená</t>
  </si>
  <si>
    <t>90881 TVM</t>
  </si>
  <si>
    <t>5603011580513</t>
  </si>
  <si>
    <t>90961 TAL: Kryt zásuvky IP44 s rámčekom, hliníková</t>
  </si>
  <si>
    <t>90961 TAL</t>
  </si>
  <si>
    <t>5603011580490</t>
  </si>
  <si>
    <t>90961 TBR: Kryt zásuvky IP44 s rámčekom, biela</t>
  </si>
  <si>
    <t>90961 TBR</t>
  </si>
  <si>
    <t>5603011607616</t>
  </si>
  <si>
    <t>90961 TDU: Kryt zásuvky IP44 s rámčekom, zlatá</t>
  </si>
  <si>
    <t>90961 TDU</t>
  </si>
  <si>
    <t>5603011580520</t>
  </si>
  <si>
    <t>90961 TGE: Kryt zásuvky IP44 s rámčekom, ľadová</t>
  </si>
  <si>
    <t>90961 TGE</t>
  </si>
  <si>
    <t>5603011580537</t>
  </si>
  <si>
    <t>90961 TIS: Kryt zásuvky IP44 s rámčekom, šedá</t>
  </si>
  <si>
    <t>90961 TIS</t>
  </si>
  <si>
    <t>5603011580506</t>
  </si>
  <si>
    <t>90961 TMF: Kryt zásuvky IP44 s rámčekom, slon.kosť</t>
  </si>
  <si>
    <t>90961 TMF</t>
  </si>
  <si>
    <t>5603011580544</t>
  </si>
  <si>
    <t>90961 TPE: Kryt zásuvky IP44 s rámčekom, perleťová</t>
  </si>
  <si>
    <t>90961 TPE</t>
  </si>
  <si>
    <t>5603011606633</t>
  </si>
  <si>
    <t>90961 TPM: Kryt zásuvky IP44 s rámčekom, čierna</t>
  </si>
  <si>
    <t>90961 TPM</t>
  </si>
  <si>
    <t>8595188140812</t>
  </si>
  <si>
    <t>Logus90 - kryt pre 2-tlač. RFWB, WSB, WMR</t>
  </si>
  <si>
    <t>99601_TAL: Kryt pre 2-tlač. RFWB, WSB, WMR, hliníková</t>
  </si>
  <si>
    <t>99601 TAL</t>
  </si>
  <si>
    <t>8595188140829</t>
  </si>
  <si>
    <t>99601_TBR: Kryt pre 2-tlač. RFWB, WSB, WMR, biela</t>
  </si>
  <si>
    <t>99601 TBR</t>
  </si>
  <si>
    <t>8595188161794</t>
  </si>
  <si>
    <t>99601_TDU: Kryt pre 2-tlač. RFWB, WSB, WMR, zlatá</t>
  </si>
  <si>
    <t>99601 TDU</t>
  </si>
  <si>
    <t>8595188140836</t>
  </si>
  <si>
    <t>99601_TGE: Kryt pre 2-tlač. RFWB, WSB, WMR, ľadová</t>
  </si>
  <si>
    <t>99601 TGE</t>
  </si>
  <si>
    <t>8595188140843</t>
  </si>
  <si>
    <t>99601_TIS: Kryt pre 2-tlač. RFWB, WSB, WMR, šedá</t>
  </si>
  <si>
    <t>99601 TIS</t>
  </si>
  <si>
    <t>8595188140850</t>
  </si>
  <si>
    <t>99601_TMF: Kryt pre 2-tlač. RFWB, WSB, WMR, slon.kosť</t>
  </si>
  <si>
    <t>99601 TMF</t>
  </si>
  <si>
    <t>8595188140867</t>
  </si>
  <si>
    <t>99601_TPE: Kryt pre 2-tlač. RFWB, WSB, WMR, perleťová</t>
  </si>
  <si>
    <t>99601 TPE</t>
  </si>
  <si>
    <t>99601 TPM</t>
  </si>
  <si>
    <t>99601_TPM: Kryt pre 2-tlač. RFWB, WSB, WMR, čierna</t>
  </si>
  <si>
    <t>8595188140874</t>
  </si>
  <si>
    <t>Logus90 - kryt pre 4-tlač. RFWB, WSB</t>
  </si>
  <si>
    <t>99611_TAL: Kryt pre 4-tlač. RFWB, WSB, hliníková</t>
  </si>
  <si>
    <t>99611 TAL</t>
  </si>
  <si>
    <t>8595188140881</t>
  </si>
  <si>
    <t>99611_TBR: Kryt pre 4-tlač. RFWB, WSB, biela</t>
  </si>
  <si>
    <t>99611 TBR</t>
  </si>
  <si>
    <t>8595188140898</t>
  </si>
  <si>
    <t>99611_TGE: Kryt pre 4-tlač. RFWB, WSB, ľadová</t>
  </si>
  <si>
    <t>99611 TGE</t>
  </si>
  <si>
    <t>8595188140904</t>
  </si>
  <si>
    <t>99611_TIS: Kryt pre 4-tlač. RFWB, WSB, šedá</t>
  </si>
  <si>
    <t>99611 TIS</t>
  </si>
  <si>
    <t>8595188140911</t>
  </si>
  <si>
    <t>99611_TMF: Kryt pre 4-tlač. RFWB, WSB, slon.kosť</t>
  </si>
  <si>
    <t>99611 TMF</t>
  </si>
  <si>
    <t>8595188140928</t>
  </si>
  <si>
    <t>99611_TPE: Kryt pre 4-tlač. RFWB, WSB, perleťová</t>
  </si>
  <si>
    <t>99611 TPE</t>
  </si>
  <si>
    <t>99611 TPM</t>
  </si>
  <si>
    <t>99611_TPM: Kryt pre 4-tlač. RFWB, WSB, čierna</t>
  </si>
  <si>
    <t>8595188160094</t>
  </si>
  <si>
    <t xml:space="preserve">Logus90 - kryt prístroja  a zásuvky </t>
  </si>
  <si>
    <t>99621_TAL: Kryt na RFSTI bez sklíčok (99623), hliníková</t>
  </si>
  <si>
    <t>99621 TAL</t>
  </si>
  <si>
    <t>8595188160100</t>
  </si>
  <si>
    <t>99621_TBR: Kryt na RFSTI bez sklíčok (99623), biela</t>
  </si>
  <si>
    <t>99621 TBR</t>
  </si>
  <si>
    <t>8595188160117</t>
  </si>
  <si>
    <t>99621_TGE: Kryt na RFSTI bez sklíčok (99623), ľadová</t>
  </si>
  <si>
    <t>99621 TGE</t>
  </si>
  <si>
    <t>8595188160124</t>
  </si>
  <si>
    <t>99621_TIS: Kryt na RFSTI bez sklíčok (99623), šedá</t>
  </si>
  <si>
    <t>99621 TIS</t>
  </si>
  <si>
    <t>8595188160131</t>
  </si>
  <si>
    <t>99621_TMF: Kryt na RFSTI bez sklíčok (99623), slon.kosť</t>
  </si>
  <si>
    <t>99621 TMF</t>
  </si>
  <si>
    <t>8595188160148</t>
  </si>
  <si>
    <t>99621_TPE: Kryt na RFSTI bez sklíčok (99623), perleťová</t>
  </si>
  <si>
    <t>99621 TPE</t>
  </si>
  <si>
    <t>5603011070298</t>
  </si>
  <si>
    <t>Logus90 - zásuvka komplet set</t>
  </si>
  <si>
    <t>90135 CAL: Komplet zásuvka (Schuko), hliníková</t>
  </si>
  <si>
    <t>90135 CAL</t>
  </si>
  <si>
    <t>5603011070267</t>
  </si>
  <si>
    <t>90135 CBR: Komplet zásuvka (Schuko), biela</t>
  </si>
  <si>
    <t>90135 CBR</t>
  </si>
  <si>
    <t>5603011606640</t>
  </si>
  <si>
    <t>90135 CDU: Komplet zásuvka (Schuko), zlatá</t>
  </si>
  <si>
    <t>90135 CDU</t>
  </si>
  <si>
    <t>5603011070304</t>
  </si>
  <si>
    <t>90135 CGE: Komplet zásuvka (Schuko), ľadová</t>
  </si>
  <si>
    <t>90135 CGE</t>
  </si>
  <si>
    <t>5603011070281</t>
  </si>
  <si>
    <t>90135 CIS: Komplet zásuvka (Schuko), šedá</t>
  </si>
  <si>
    <t>90135 CIS</t>
  </si>
  <si>
    <t>5603011070274</t>
  </si>
  <si>
    <t>90135 CMF: Komplet zásuvka (Schuko), slon.kosť</t>
  </si>
  <si>
    <t>90135 CMF</t>
  </si>
  <si>
    <t>5603011070311</t>
  </si>
  <si>
    <t>90135 CPE: Komplet zásuvka (Schuko), perleťová</t>
  </si>
  <si>
    <t>90135 CPE</t>
  </si>
  <si>
    <t>5603011605667</t>
  </si>
  <si>
    <t>90135 CPM: Komplet zásuvka (Schuko), čierna</t>
  </si>
  <si>
    <t>90135 CPM</t>
  </si>
  <si>
    <t>5603011070236</t>
  </si>
  <si>
    <t>90138 CAL: Komplet bezpečnostná zásuvka (Schuko) s clonkou, hliníková</t>
  </si>
  <si>
    <t>90138 CAL</t>
  </si>
  <si>
    <t>5603011070205</t>
  </si>
  <si>
    <t>90138 CBR: Komplet bezpečnostná zásuvka (Schuko) s clonkou, biela</t>
  </si>
  <si>
    <t>90138 CBR</t>
  </si>
  <si>
    <t>5603011606657</t>
  </si>
  <si>
    <t>90138 CDU: Komplet zásuvka (Schuko) s clonkou, zlatá</t>
  </si>
  <si>
    <t>90138 CDU</t>
  </si>
  <si>
    <t>5603011070243</t>
  </si>
  <si>
    <t>90138 CGE: Komplet zásuvka (Schuko) s clonkou, ľadová</t>
  </si>
  <si>
    <t>90138 CGE</t>
  </si>
  <si>
    <t>5603011070229</t>
  </si>
  <si>
    <t>90138 CIS: Komplet zásuvka (Schuko) s clonkou, šedá</t>
  </si>
  <si>
    <t>90138 CIS</t>
  </si>
  <si>
    <t>5603011070212</t>
  </si>
  <si>
    <t>90138 CMF: Komplet zásuvka (Schuko) s clonkou, slon.kosť</t>
  </si>
  <si>
    <t>90138 CMF</t>
  </si>
  <si>
    <t>5603011070250</t>
  </si>
  <si>
    <t>90138 CPE: Komplet zásuvka (Schuko) s clonkou, perleťová</t>
  </si>
  <si>
    <t>90138 CPE</t>
  </si>
  <si>
    <t>5603011605674</t>
  </si>
  <si>
    <t>90138 CPM: Komplet zásuvka (Schuko) s clonkou, čierna</t>
  </si>
  <si>
    <t>90138 CPM</t>
  </si>
  <si>
    <t>5603011569181</t>
  </si>
  <si>
    <t>90139 CAL: Komplet bezskrutková zásuvka (Schuko) s clonkou, hliníková</t>
  </si>
  <si>
    <t>90139 CAL</t>
  </si>
  <si>
    <t>5603011569167</t>
  </si>
  <si>
    <t>90139 CBR: Komplet bezskrutková zásuvka (Schuko) s clonkou, biela</t>
  </si>
  <si>
    <t>90139 CBR</t>
  </si>
  <si>
    <t>5603011606664</t>
  </si>
  <si>
    <t>90139 CDU: Komplet bezskrutková zásuvka (Schuko) s clonkou, zlatá</t>
  </si>
  <si>
    <t>90139 CDU</t>
  </si>
  <si>
    <t>5603011569198</t>
  </si>
  <si>
    <t>90139 CGE: Komplet bezskrutková zásuvka (Schuko) s clonkou, ľadová</t>
  </si>
  <si>
    <t>90139 CGE</t>
  </si>
  <si>
    <t>5603011569204</t>
  </si>
  <si>
    <t>90139 CIS: Komplet bezskrutková zásuvka (Schuko) s clonkou, šedá</t>
  </si>
  <si>
    <t>90139 CIS</t>
  </si>
  <si>
    <t>5603011569174</t>
  </si>
  <si>
    <t>90139 CMF: Komplet bezskrutková zásuvka (Schuko) s clonkou, slon.kosť</t>
  </si>
  <si>
    <t>90139 CMF</t>
  </si>
  <si>
    <t>5603011569211</t>
  </si>
  <si>
    <t>90139 CPE: Komplet bezskrutková zásuvka (Schuko) s clonkou, perleťová</t>
  </si>
  <si>
    <t>90139 CPE</t>
  </si>
  <si>
    <t>5603011605681</t>
  </si>
  <si>
    <t>90139 CPM: Komplet bezskrutková zásuvka (Schuko) s clonkou, čierna</t>
  </si>
  <si>
    <t>90139 CPM</t>
  </si>
  <si>
    <t>5603011070472</t>
  </si>
  <si>
    <t>90331 CAL: Komplet dvojzásuvka (Schuko), hliníková</t>
  </si>
  <si>
    <t>90331 CAL</t>
  </si>
  <si>
    <t>5603011065126</t>
  </si>
  <si>
    <t>90331 CBR: Komplet dvojzásuvka (Schuko), biela</t>
  </si>
  <si>
    <t>90331 CBR</t>
  </si>
  <si>
    <t>5603011606732</t>
  </si>
  <si>
    <t>90331 CDU: Komplet dvojzásuvka (Schuko), zlatá</t>
  </si>
  <si>
    <t>90331 CDU</t>
  </si>
  <si>
    <t>5603011070489</t>
  </si>
  <si>
    <t>90331 CGE: Komplet dvojzásuvka (Schuko), ľadová</t>
  </si>
  <si>
    <t>90331 CGE</t>
  </si>
  <si>
    <t>5603011070465</t>
  </si>
  <si>
    <t>90331 CIS: Komplet dvojzásuvka (Schuko), šedá</t>
  </si>
  <si>
    <t>90331 CIS</t>
  </si>
  <si>
    <t>5603011065133</t>
  </si>
  <si>
    <t>Komplet dvojzásuvka Schuko 16 A - 250 V</t>
  </si>
  <si>
    <t>90331 CMF</t>
  </si>
  <si>
    <t>5603011070496</t>
  </si>
  <si>
    <t>90331 CPE: Komplet dvojzásuvka (Schuko), perleťová</t>
  </si>
  <si>
    <t>90331 CPE</t>
  </si>
  <si>
    <t>5603011605759</t>
  </si>
  <si>
    <t>90331 CPM: Komplet dvojzásuvka (Schuko), čierna</t>
  </si>
  <si>
    <t>90331 CPM</t>
  </si>
  <si>
    <t>5603011070519</t>
  </si>
  <si>
    <t>90332 CAL: Komplet dvojzásuvka (Schuko) s clonkou, hliníková</t>
  </si>
  <si>
    <t>90332 CAL</t>
  </si>
  <si>
    <t>5603011065140</t>
  </si>
  <si>
    <t>90332 CBR: Komplet dvojzásuvka (Schuko) s clonkou, biela</t>
  </si>
  <si>
    <t>90332 CBR</t>
  </si>
  <si>
    <t>5603011606749</t>
  </si>
  <si>
    <t>90332 CDU: Komplet dvojzásuvka (Schuko) s clonkou, zlatá</t>
  </si>
  <si>
    <t>90332 CDU</t>
  </si>
  <si>
    <t>5603011070526</t>
  </si>
  <si>
    <t>90332 CGE: Komplet dvojzásuvka (Schuko) s clonkou, ľadová</t>
  </si>
  <si>
    <t>90332 CGE</t>
  </si>
  <si>
    <t>5603011070502</t>
  </si>
  <si>
    <t>90332 CIS: Komplet dvojzásuvka (Schuko) s clonkou, šedá</t>
  </si>
  <si>
    <t>90332 CIS</t>
  </si>
  <si>
    <t>5603011065157</t>
  </si>
  <si>
    <t>90332 CMF: Komplet dvojzásuvka (Schuko) s clonkou, slon.kosť</t>
  </si>
  <si>
    <t>90332 CMF</t>
  </si>
  <si>
    <t>5603011070533</t>
  </si>
  <si>
    <t>90332 CPE: Komplet dvojzásuvka (Schuko) s clonkou, perleťová</t>
  </si>
  <si>
    <t>90332 CPE</t>
  </si>
  <si>
    <t>5603011605766</t>
  </si>
  <si>
    <t>90332 CPM: Komplet dvojzásuvka (Schuko) s clonkou, čierna</t>
  </si>
  <si>
    <t>90332 CPM</t>
  </si>
  <si>
    <t>5603011063481</t>
  </si>
  <si>
    <t>90904 TBR: Rámček + kryt  zásuvky s clonkou, biela</t>
  </si>
  <si>
    <t>90904 TBR</t>
  </si>
  <si>
    <t>5603011068080</t>
  </si>
  <si>
    <t>90904 TPE: Rámček + kryt  zásuvky s clonkou, perleť</t>
  </si>
  <si>
    <t>90904 TPE</t>
  </si>
  <si>
    <t>5603011606572</t>
  </si>
  <si>
    <t>90904 TPM: Rámček + kryt  zásuvky s clonkou, čierna</t>
  </si>
  <si>
    <t>90904 TPM</t>
  </si>
  <si>
    <t>5603011045371</t>
  </si>
  <si>
    <t xml:space="preserve">48 (IP65) - </t>
  </si>
  <si>
    <t>48011 CBR: Spínač 1-pólový, rad. 1, biela</t>
  </si>
  <si>
    <t>48011 CBR</t>
  </si>
  <si>
    <t>5603011034443</t>
  </si>
  <si>
    <t>48011 CCZ: Spínač 1-pólový, rad. 1, šedá</t>
  </si>
  <si>
    <t>48011 CCZ</t>
  </si>
  <si>
    <t>5603011045388</t>
  </si>
  <si>
    <t>48012 CBR: Spínač 1-pólový s orientačnou LED, rad. 1, biela</t>
  </si>
  <si>
    <t>48012 CBR</t>
  </si>
  <si>
    <t>5603011034450</t>
  </si>
  <si>
    <t>48012 CCZ: Spínač 1-pólový s orientačnou LED, rad. 1, šedá</t>
  </si>
  <si>
    <t>48012 CCZ</t>
  </si>
  <si>
    <t>5603011045395</t>
  </si>
  <si>
    <t>48013 CBR: Spínač 1-pólový so signalizačnou LED, rad. 1, biela</t>
  </si>
  <si>
    <t>48013 CBR</t>
  </si>
  <si>
    <t>5603011034467</t>
  </si>
  <si>
    <t>48013 CCZ: Spínač 1-pólový so signalizačnou LED, rad. 1, šedá</t>
  </si>
  <si>
    <t>48013 CCZ</t>
  </si>
  <si>
    <t>5603011048914</t>
  </si>
  <si>
    <t>48021 CBR: Spínač 2-polóvý, rad. 2, biela</t>
  </si>
  <si>
    <t>48021 CBR</t>
  </si>
  <si>
    <t>5603011034474</t>
  </si>
  <si>
    <t>48021 CCZ: Spínač 2-polóvý, rad. 2, šedá</t>
  </si>
  <si>
    <t>48021 CCZ</t>
  </si>
  <si>
    <t>5603011045401</t>
  </si>
  <si>
    <t>48023 CBR: Spínač 2-polóvý so signalizačnou LED, rad. 2, biela</t>
  </si>
  <si>
    <t>48023 CBR</t>
  </si>
  <si>
    <t>5603011034481</t>
  </si>
  <si>
    <t>48023 CCZ: Spínač 2-polóvý so signalizačnou LED, rad. 2, šedá</t>
  </si>
  <si>
    <t>48023 CCZ</t>
  </si>
  <si>
    <t>5603011045418</t>
  </si>
  <si>
    <t>48051 CBR: Prepínač krížový, rad. 7, biela</t>
  </si>
  <si>
    <t>48051 CBR</t>
  </si>
  <si>
    <t>5603011034498</t>
  </si>
  <si>
    <t>48051 CCZ: Prepínač krížový, rad. 7, šedá</t>
  </si>
  <si>
    <t>48051 CCZ</t>
  </si>
  <si>
    <t>5603011045425</t>
  </si>
  <si>
    <t>48052 CBR: Prepínač krížový s orientačnou LED, rad. 7, biela</t>
  </si>
  <si>
    <t>48052 CBR</t>
  </si>
  <si>
    <t>5603011034504</t>
  </si>
  <si>
    <t>48052 CCZ: Prepínač krížový s orientačnou LED, rad. 7, šedá</t>
  </si>
  <si>
    <t>48052 CCZ</t>
  </si>
  <si>
    <t>5603011045432</t>
  </si>
  <si>
    <t>48061 CBR: Spínač sériový, rad. 5, biela</t>
  </si>
  <si>
    <t>48061 CBR</t>
  </si>
  <si>
    <t>5603011034511</t>
  </si>
  <si>
    <t>48061 CCZ: Spínač sériový, rad. 5, šedá</t>
  </si>
  <si>
    <t>48061 CCZ</t>
  </si>
  <si>
    <t>5603011045449</t>
  </si>
  <si>
    <t>48071 CBR: Prepínač striedavý, rad. 6, biela</t>
  </si>
  <si>
    <t>48071 CBR</t>
  </si>
  <si>
    <t>5603011034528</t>
  </si>
  <si>
    <t>48071 CCZ: Prepínač striedavý, rad. 6, šedá</t>
  </si>
  <si>
    <t>48071 CCZ</t>
  </si>
  <si>
    <t>5603011045456</t>
  </si>
  <si>
    <t>48072 CBR: Prepínač striedavý s orientačnou LED, rad. 6, biela</t>
  </si>
  <si>
    <t>48072 CBR</t>
  </si>
  <si>
    <t>5603011034535</t>
  </si>
  <si>
    <t>48072 CCZ: Prepínač striedavý s orientačnou LED, rad.6, šedá</t>
  </si>
  <si>
    <t>48072 CCZ</t>
  </si>
  <si>
    <t>5603011045463</t>
  </si>
  <si>
    <t>48073 CBR: Prepínač striedavý so signalizačnou LED, rad. 6, biela</t>
  </si>
  <si>
    <t>48073 CBR</t>
  </si>
  <si>
    <t>5603011034542</t>
  </si>
  <si>
    <t>48073 CCZ: Prepínač striedavý so signalizačnou LED, rad. 6, šedá</t>
  </si>
  <si>
    <t>48073 CCZ</t>
  </si>
  <si>
    <t>5603011045470</t>
  </si>
  <si>
    <t>48101 CBR: Prepínač dvojitý striedavý, rad 6+6 (5b), biela</t>
  </si>
  <si>
    <t>48101 CBR</t>
  </si>
  <si>
    <t>5603011034559</t>
  </si>
  <si>
    <t>48101 CCZ: Prepínač dvojitý striedavý, rad 6+6 (5b), šedá</t>
  </si>
  <si>
    <t>48101 CCZ</t>
  </si>
  <si>
    <t>5603011045487</t>
  </si>
  <si>
    <t>48112 CBR: Zásuvka (French type) s clonkami, biela</t>
  </si>
  <si>
    <t>48112 CBR</t>
  </si>
  <si>
    <t>5603011034566</t>
  </si>
  <si>
    <t>48112 CCZ: Zásuvka (French type) s clonkami, šedá</t>
  </si>
  <si>
    <t>48112 CCZ</t>
  </si>
  <si>
    <t>5603011045494</t>
  </si>
  <si>
    <t>48122 CBR: Zásuvka s clonkami, bez zemnenia, biela</t>
  </si>
  <si>
    <t>48122 CBR</t>
  </si>
  <si>
    <t>5603011034573</t>
  </si>
  <si>
    <t>48122 CCZ: Zásuvka s clonkami, bez zemnenia, šedá</t>
  </si>
  <si>
    <t>48122 CCZ</t>
  </si>
  <si>
    <t>5603011045500</t>
  </si>
  <si>
    <t>48131 CBR: Zásuvka (Schuko type), biela</t>
  </si>
  <si>
    <t>48131 CBR</t>
  </si>
  <si>
    <t>5603011034580</t>
  </si>
  <si>
    <t>48131 CCZ: Zásuvka (Schuko type), šedá</t>
  </si>
  <si>
    <t>48131 CCZ</t>
  </si>
  <si>
    <t>5603011062071</t>
  </si>
  <si>
    <t>48132 CBR: Zásuvka (Schuko type) s clonkami, biela</t>
  </si>
  <si>
    <t>48132 CBR</t>
  </si>
  <si>
    <t>5603011062064</t>
  </si>
  <si>
    <t>48132 CCZ: Zásuvka (Schuko type) s clonkami, šedá</t>
  </si>
  <si>
    <t>48132 CCZ</t>
  </si>
  <si>
    <t>5603011045517</t>
  </si>
  <si>
    <t>48151 CBR: Tlačidlo, biela</t>
  </si>
  <si>
    <t>48151 CBR</t>
  </si>
  <si>
    <t>5603011034597</t>
  </si>
  <si>
    <t>48151 CCZ: Tlačidlo, šedá</t>
  </si>
  <si>
    <t>48151 CCZ</t>
  </si>
  <si>
    <t>5603011045524</t>
  </si>
  <si>
    <t>48152 CBR: Tlačidlo s orientačnou LED, biela</t>
  </si>
  <si>
    <t>48152 CBR</t>
  </si>
  <si>
    <t>5603011034603</t>
  </si>
  <si>
    <t>48152 CCZ: Tlačidlo s orientačnou LED, šedá</t>
  </si>
  <si>
    <t>48152 CCZ</t>
  </si>
  <si>
    <t>5603011045531</t>
  </si>
  <si>
    <t>48162 CBR: Tlačidlo s orientačnou LED (12V), biela</t>
  </si>
  <si>
    <t>48162 CBR</t>
  </si>
  <si>
    <t>5603011040048</t>
  </si>
  <si>
    <t>48162 CCZ: Tlačidlo s orientačnou LED (12V), šedá</t>
  </si>
  <si>
    <t>48162 CCZ</t>
  </si>
  <si>
    <t>5603011045548</t>
  </si>
  <si>
    <t>48281 CBR: Žalúziový tlačidlový  spínač - dvojitý, biela</t>
  </si>
  <si>
    <t>48281 CBR</t>
  </si>
  <si>
    <t>5603011034610</t>
  </si>
  <si>
    <t>48281 CCZ: Žalúziový tlačidlový  spínač - dvojitý, šedá</t>
  </si>
  <si>
    <t>48281 CCZ</t>
  </si>
  <si>
    <t>5603011045555</t>
  </si>
  <si>
    <t>48283 CBR: Žalúziový tlačidlový  spínač - dvojitý, (ovládanie z viac miest), biela</t>
  </si>
  <si>
    <t>48283 CBR</t>
  </si>
  <si>
    <t>5603011040062</t>
  </si>
  <si>
    <t>48283 CCZ: Žalúziový tlačidlový  spínač - dvojitý, (ovládanie z viac miest), šedá</t>
  </si>
  <si>
    <t>48283 CCZ</t>
  </si>
  <si>
    <t>5603011045562</t>
  </si>
  <si>
    <t>48290 CBR: Žalúziový spínač - dvojitý, biela</t>
  </si>
  <si>
    <t>48290 CBR</t>
  </si>
  <si>
    <t>5603011040079</t>
  </si>
  <si>
    <t>48290 CCZ: Žalúziový spínač - dvojitý, šedá</t>
  </si>
  <si>
    <t>48290 CCZ</t>
  </si>
  <si>
    <t>5603011586591</t>
  </si>
  <si>
    <t>48867 CBR:  Dve bezpečnostné uzemňovacie zásuvky (French type), biela</t>
  </si>
  <si>
    <t>48867 CBR</t>
  </si>
  <si>
    <t>5603011586607</t>
  </si>
  <si>
    <t>48867 CCZ:  Dve bezpečnostné uzemňovacie zásuvky (French type), šedá</t>
  </si>
  <si>
    <t>48867 CCZ</t>
  </si>
  <si>
    <t>5603011067359</t>
  </si>
  <si>
    <t>48994 ABR: Dvojitá horizontálna základňa IP65, biela/iba celé balenie 5ks</t>
  </si>
  <si>
    <t>48994 ABR</t>
  </si>
  <si>
    <t>5603011067724</t>
  </si>
  <si>
    <t>48994 ACZ: Dvojitá horizontálna základňa IP65, šedá/iba celé balenie 5ks</t>
  </si>
  <si>
    <t>48994 ACZ</t>
  </si>
  <si>
    <t>5603011067366</t>
  </si>
  <si>
    <t>48995 ABR: Dvojitá zvislá základňa, biela</t>
  </si>
  <si>
    <t>48995 ABR</t>
  </si>
  <si>
    <t>5603011067717</t>
  </si>
  <si>
    <t>48995 ACZ: Dvojitá zvislá základňa, šedá</t>
  </si>
  <si>
    <t>48995 ACZ</t>
  </si>
  <si>
    <t>5603011075910</t>
  </si>
  <si>
    <t>48998 CBR: Krabica série 48 s krytom, biela</t>
  </si>
  <si>
    <t>48998 CBR</t>
  </si>
  <si>
    <t>5603011075927</t>
  </si>
  <si>
    <t>48998 CCZ Krabica série 48 s krytom, šedá</t>
  </si>
  <si>
    <t>48998 CCZ</t>
  </si>
  <si>
    <t>5603011644185</t>
  </si>
  <si>
    <t>EFAPEL - univerzálne príslušenstvo</t>
  </si>
  <si>
    <t>81112: Wallbox zapustená montáž (French type) pre nabíjanie el. vozidiel, 16A-250V</t>
  </si>
  <si>
    <t>81112</t>
  </si>
  <si>
    <t>5603011644178</t>
  </si>
  <si>
    <t>81132: Wallbox zapustená montáž  (Schuko type) pre nabíjanie el. vozidiel, 16A-250V</t>
  </si>
  <si>
    <t>81132</t>
  </si>
  <si>
    <t>5603011643669</t>
  </si>
  <si>
    <t>81751: Wallbox povrchová montáž s držiakom (Schuko type) pre nabíjanie el. vozidiel, 16A-2</t>
  </si>
  <si>
    <t>81751</t>
  </si>
  <si>
    <t>5603011643676</t>
  </si>
  <si>
    <t>81752: Wallbox povrchová montáž s držiakom  (French type) pre nabíjanie el. vozidiel, 16A-</t>
  </si>
  <si>
    <t>81752</t>
  </si>
  <si>
    <t>5603011610067</t>
  </si>
  <si>
    <t>EFAPEL - univerzálne príslušenstvo ETS10</t>
  </si>
  <si>
    <t>10976 AAL: Montážna krabica na povrch pre Logus90/MEC Q45, hliníková</t>
  </si>
  <si>
    <t>10976 AAL</t>
  </si>
  <si>
    <t>5603011065348</t>
  </si>
  <si>
    <t>10976 ABR: Montážna krabica na povrch pre Logus90/MEC Q45, biela</t>
  </si>
  <si>
    <t>10976 ABR</t>
  </si>
  <si>
    <t>5603011615901</t>
  </si>
  <si>
    <t>10976 ADU: Montážna krabica na povrch pre Logus90/MEC Q45, zlatá</t>
  </si>
  <si>
    <t>10976 ADU</t>
  </si>
  <si>
    <t>5603011610081</t>
  </si>
  <si>
    <t>10976 AGE: Montážna krabica na povrch pre Logus90/MEC Q45, ľadová</t>
  </si>
  <si>
    <t>10976 AGE</t>
  </si>
  <si>
    <t>5603011605230</t>
  </si>
  <si>
    <t>10976 AIS: Montážna krabica na povrch pre Logus90/MEC Q45, šedá</t>
  </si>
  <si>
    <t>10976 AIS</t>
  </si>
  <si>
    <t>5603011065355</t>
  </si>
  <si>
    <t>10976 AMF: Montážna krabica na povrch pre Logus90/MEC Q45, slon.kosť</t>
  </si>
  <si>
    <t>10976 AMF</t>
  </si>
  <si>
    <t>5603011610074</t>
  </si>
  <si>
    <t>10976 APE: Montážna krabica na povrch pre Logus90/MEC Q45, perleťová</t>
  </si>
  <si>
    <t>10976 APE</t>
  </si>
  <si>
    <t>5603011615895</t>
  </si>
  <si>
    <t>10976 APM:Montážna krabica na povrch pre Logus90/MEC Q45, čierna matná</t>
  </si>
  <si>
    <t>10976 APM</t>
  </si>
  <si>
    <t>5603011610104</t>
  </si>
  <si>
    <t>Logus90 - krabica</t>
  </si>
  <si>
    <t>10994 AAL: Dvojitá montážna krabica na povrch, hliníková</t>
  </si>
  <si>
    <t>10994 AAL</t>
  </si>
  <si>
    <t>5603011613877</t>
  </si>
  <si>
    <t>10994 ABR: Dvojitá montážna krabica na povrch, biela</t>
  </si>
  <si>
    <t>10994 ABR</t>
  </si>
  <si>
    <t>5603011615925</t>
  </si>
  <si>
    <t>10994 ADU: Dvojitá montážna krabica na povrch, zlatá</t>
  </si>
  <si>
    <t>10994 ADU</t>
  </si>
  <si>
    <t>5603011610135</t>
  </si>
  <si>
    <t>10994 AGE: Dvojitá montážna krabica na povrch, ľadová</t>
  </si>
  <si>
    <t>10994 AGE</t>
  </si>
  <si>
    <t>5603011610159</t>
  </si>
  <si>
    <t>10994 AIS: Dvojitá montážna krabica na povrch, šedá</t>
  </si>
  <si>
    <t>10994 AIS</t>
  </si>
  <si>
    <t>5603011615888</t>
  </si>
  <si>
    <t>10994 AMF: Dvojitá montážna krabica na povrch, slon. kosť</t>
  </si>
  <si>
    <t>10994 AMF</t>
  </si>
  <si>
    <t>5603011610111</t>
  </si>
  <si>
    <t>10994 APE: Dvojitá montážna krabica na povrch, perleťová</t>
  </si>
  <si>
    <t>10994 APE</t>
  </si>
  <si>
    <t>5603011615918</t>
  </si>
  <si>
    <t>10994 APM: Dvojitá montážna krabica na povrch, čierna</t>
  </si>
  <si>
    <t>10994 APM</t>
  </si>
  <si>
    <t>5603011610173</t>
  </si>
  <si>
    <t>10995 AAL: Trojitá montážna krabica na povrch, hliníková</t>
  </si>
  <si>
    <t>10995 AAL</t>
  </si>
  <si>
    <t>5603011613884</t>
  </si>
  <si>
    <t>10995 ABR: Trojitá montážna krabica na povrch, biela</t>
  </si>
  <si>
    <t>10995 ABR</t>
  </si>
  <si>
    <t>5603011615932</t>
  </si>
  <si>
    <t>10995 ADU: Trojitá montážna krabica na povrch, zlatá</t>
  </si>
  <si>
    <t>10995 ADU</t>
  </si>
  <si>
    <t>5603011610210</t>
  </si>
  <si>
    <t>10995 AGE: Trojitá montážna krabica na povrch, ľadová</t>
  </si>
  <si>
    <t>10995 AGE</t>
  </si>
  <si>
    <t>5603011610234</t>
  </si>
  <si>
    <t>10995 AIS: Trojitá montážna krabica na povrch, šedá</t>
  </si>
  <si>
    <t>10995 AIS</t>
  </si>
  <si>
    <t>5603011613891</t>
  </si>
  <si>
    <t>10995 AMF: Trojitá montážna krabica na povrch, slon. kosť</t>
  </si>
  <si>
    <t>10995 AMF</t>
  </si>
  <si>
    <t>5603011610197</t>
  </si>
  <si>
    <t>10995 APE: Trojitá montážna krabica na povrch, perleťová</t>
  </si>
  <si>
    <t>10995 APE</t>
  </si>
  <si>
    <t>5603011615949</t>
  </si>
  <si>
    <t>10995 APM: Trojitá montážna krabica na povrch, čierna</t>
  </si>
  <si>
    <t>10995 APM</t>
  </si>
  <si>
    <t>5603011053062</t>
  </si>
  <si>
    <t>MEC 21 - držiak</t>
  </si>
  <si>
    <t>21222: Držiak zaslepovacieho krytu</t>
  </si>
  <si>
    <t>21222</t>
  </si>
  <si>
    <t>5603011046200</t>
  </si>
  <si>
    <t>MEC 21 - príslušenstvo</t>
  </si>
  <si>
    <t>21971: Ochranný kryt pre nosný rám a mechanizmus - 1 moduly</t>
  </si>
  <si>
    <t>21971</t>
  </si>
  <si>
    <t>5603011045739</t>
  </si>
  <si>
    <t>21972: RJ11 Konektor - Kat. 3</t>
  </si>
  <si>
    <t>21972</t>
  </si>
  <si>
    <t>5603011045784</t>
  </si>
  <si>
    <t>21974: ST optický konektor</t>
  </si>
  <si>
    <t>21974</t>
  </si>
  <si>
    <t>5603011045746</t>
  </si>
  <si>
    <t>21975: RJ45 UTP Konektor Cat.5e (100 MHz)</t>
  </si>
  <si>
    <t>21975</t>
  </si>
  <si>
    <t>5603011045753</t>
  </si>
  <si>
    <t>21978: RJ45 UTP Konektor Cat.6 (250 MHz)</t>
  </si>
  <si>
    <t>21978</t>
  </si>
  <si>
    <t>5603011566821</t>
  </si>
  <si>
    <t>21981: Membrána pre krytie prístroja IP44 - pre jednoduchý kryt</t>
  </si>
  <si>
    <t>21981</t>
  </si>
  <si>
    <t>5603011566838</t>
  </si>
  <si>
    <t>21982: Membrána pre krytie prístroja IP44 - pre dvojitý kryt</t>
  </si>
  <si>
    <t>21982</t>
  </si>
  <si>
    <t>5603011045760</t>
  </si>
  <si>
    <t>21985: RJ45 STP Konektor Cat.5e (100 MHz)</t>
  </si>
  <si>
    <t>21985</t>
  </si>
  <si>
    <t>5603011045777</t>
  </si>
  <si>
    <t>21988: RJ45 STP Konektor Cat.6 (250 MHz)</t>
  </si>
  <si>
    <t>21988</t>
  </si>
  <si>
    <t>5603011067489</t>
  </si>
  <si>
    <t>21989: Vodováha pre vodorovnú inštaláciu prístrojov MEC-21</t>
  </si>
  <si>
    <t>21989</t>
  </si>
  <si>
    <t>5603011046217</t>
  </si>
  <si>
    <t>MEC 21 - karta</t>
  </si>
  <si>
    <t>21999: Karta pre kartový spínač</t>
  </si>
  <si>
    <t>21999</t>
  </si>
  <si>
    <t>5603011647209</t>
  </si>
  <si>
    <t xml:space="preserve">75121: Reproduktor 5” - 8 Ohm </t>
  </si>
  <si>
    <t>75121</t>
  </si>
  <si>
    <t>5603011647216</t>
  </si>
  <si>
    <t>75122: Reproduktor 5” - 16 Ohm</t>
  </si>
  <si>
    <t>75122</t>
  </si>
  <si>
    <t>5603011647223</t>
  </si>
  <si>
    <t>75131: Reproduktor 3” - 8 Ohm</t>
  </si>
  <si>
    <t>75131</t>
  </si>
  <si>
    <t>5603011647230</t>
  </si>
  <si>
    <t>75132: Reproduktor 3” - 16 Ohm</t>
  </si>
  <si>
    <t>75132</t>
  </si>
  <si>
    <t>5603011646691</t>
  </si>
  <si>
    <t>75141: Reproduktor 2” - 8 Ohm, aj do rámika na stenu</t>
  </si>
  <si>
    <t>75141</t>
  </si>
  <si>
    <t>5603011646707</t>
  </si>
  <si>
    <t>75142: Reproduktor 2” - 16 Ohm, aj do rámika na stenu</t>
  </si>
  <si>
    <t>75142</t>
  </si>
  <si>
    <t>5603011567255</t>
  </si>
  <si>
    <t>81019: Náhradná LED žiarovka pre sériu MEC 21/48 - 250V~</t>
  </si>
  <si>
    <t>81019</t>
  </si>
  <si>
    <t>5603011550325</t>
  </si>
  <si>
    <t>81511: Relé pre ovládanie žalúzií 230V, 6A</t>
  </si>
  <si>
    <t>81511</t>
  </si>
  <si>
    <t>5603011566005</t>
  </si>
  <si>
    <t>81512: Automatické relé pre ovládanie žalúzií, 230V, 6A</t>
  </si>
  <si>
    <t>81512</t>
  </si>
  <si>
    <t>5603011599799</t>
  </si>
  <si>
    <t>81900: Univerzálny IR ovládač (termostat, žalúzie. JAZZ)</t>
  </si>
  <si>
    <t>81900</t>
  </si>
  <si>
    <t>5603011580469</t>
  </si>
  <si>
    <t>81950:  Teplotné podlahové čidlo pre izbový termostat a chronotermostat, 4m</t>
  </si>
  <si>
    <t>81950</t>
  </si>
  <si>
    <t>5603011605605</t>
  </si>
  <si>
    <t>82020: RJ45 UTP Konektor-montáž do racku Cat. 6 (250MHz)</t>
  </si>
  <si>
    <t>82020</t>
  </si>
  <si>
    <t>5603011637415</t>
  </si>
  <si>
    <t>82021: RJ45 UTP Konektor Cat. 6A (500MHz)</t>
  </si>
  <si>
    <t>82021</t>
  </si>
  <si>
    <t>5603011648152</t>
  </si>
  <si>
    <t>82022: RJ45 STP Konektor Cat. 6A (500 MHz)</t>
  </si>
  <si>
    <t>82022</t>
  </si>
  <si>
    <t>5603011577421</t>
  </si>
  <si>
    <t>82210: Spojka pre SC APC Simplex optické konektory</t>
  </si>
  <si>
    <t>82210</t>
  </si>
  <si>
    <t>5603011577438</t>
  </si>
  <si>
    <t>82211: Spojka pre duplexný optický konektor SC APC</t>
  </si>
  <si>
    <t>82211</t>
  </si>
  <si>
    <t>5603011577445</t>
  </si>
  <si>
    <t>82213: Spojka pre LC Duplex optické konektory</t>
  </si>
  <si>
    <t>82213</t>
  </si>
  <si>
    <t>5603011063146</t>
  </si>
  <si>
    <t>Logus90 - rámček</t>
  </si>
  <si>
    <t>90910 TBR: 1 - rámček, biela</t>
  </si>
  <si>
    <t>90910 TBR</t>
  </si>
  <si>
    <t>5603011063153</t>
  </si>
  <si>
    <t>90910 TMF: 1 - rámček, slon.kosť</t>
  </si>
  <si>
    <t>90910 TMF</t>
  </si>
  <si>
    <t>5603011063184</t>
  </si>
  <si>
    <t>90920 TBR: 2 - rámček, biela</t>
  </si>
  <si>
    <t>90920 TBR</t>
  </si>
  <si>
    <t>5603011063191</t>
  </si>
  <si>
    <t>90920 TMF: 2 - rámček, slon.kosť</t>
  </si>
  <si>
    <t>90920 TMF</t>
  </si>
  <si>
    <t>5603011063221</t>
  </si>
  <si>
    <t>90930 TBR: 3 - rámček, biela</t>
  </si>
  <si>
    <t>90930 TBR</t>
  </si>
  <si>
    <t>5603011063238</t>
  </si>
  <si>
    <t>90930 TMF: 3 - rámček, slon.kosť</t>
  </si>
  <si>
    <t>90930 TMF</t>
  </si>
  <si>
    <t>5603011063269</t>
  </si>
  <si>
    <t>90940 TBR: 4 - rámček, biela</t>
  </si>
  <si>
    <t>90940 TBR</t>
  </si>
  <si>
    <t>5603011063276</t>
  </si>
  <si>
    <t>90940 TMF: 4 - rámček, slon.kosť</t>
  </si>
  <si>
    <t>90940 TMF</t>
  </si>
  <si>
    <t>5603011063306</t>
  </si>
  <si>
    <t>90950 TBR: 5 - rámček, biela</t>
  </si>
  <si>
    <t>90950 TBR</t>
  </si>
  <si>
    <t>5603011063313</t>
  </si>
  <si>
    <t>90950 TMF: 5 - rámček, slon.kosť</t>
  </si>
  <si>
    <t>90950 TMF</t>
  </si>
  <si>
    <t>5603011067885</t>
  </si>
  <si>
    <t>90910 TAL: 1 - rámček, hliníková</t>
  </si>
  <si>
    <t>90910 TAL</t>
  </si>
  <si>
    <t>5603011607562</t>
  </si>
  <si>
    <t>90910 TDU: 1 - rámček, zlatá</t>
  </si>
  <si>
    <t>90910 TDU</t>
  </si>
  <si>
    <t>5603011067861</t>
  </si>
  <si>
    <t>90910 TGE: 1 - rámček, ľadová</t>
  </si>
  <si>
    <t>90910 TGE</t>
  </si>
  <si>
    <t>5603011067854</t>
  </si>
  <si>
    <t>90910 TIS: 1 - rámček, šedá</t>
  </si>
  <si>
    <t>90910 TIS</t>
  </si>
  <si>
    <t>5603011067878</t>
  </si>
  <si>
    <t>90910 TPE: 1 - rámček, perleť</t>
  </si>
  <si>
    <t>90910 TPE</t>
  </si>
  <si>
    <t>5603011606589</t>
  </si>
  <si>
    <t>90910 TPM: 1 - rámček, čierna</t>
  </si>
  <si>
    <t>90910 TPM</t>
  </si>
  <si>
    <t>5603011068561</t>
  </si>
  <si>
    <t>90920 TAL: 2 - rámček, hliníková</t>
  </si>
  <si>
    <t>90920 TAL</t>
  </si>
  <si>
    <t>5603011607579</t>
  </si>
  <si>
    <t>90920 TDU: 2 - rámček, zlatá</t>
  </si>
  <si>
    <t>90920 TDU</t>
  </si>
  <si>
    <t>5603011068578</t>
  </si>
  <si>
    <t>90920 TGE: 2 - rámček, ľadová</t>
  </si>
  <si>
    <t>90920 TGE</t>
  </si>
  <si>
    <t>5603011068554</t>
  </si>
  <si>
    <t>90920 TIS: 2 - rámček, šedá</t>
  </si>
  <si>
    <t>90920 TIS</t>
  </si>
  <si>
    <t>5603011068585</t>
  </si>
  <si>
    <t>90920 TPE: 2 - rámček, perleť</t>
  </si>
  <si>
    <t>90920 TPE</t>
  </si>
  <si>
    <t>5603011606596</t>
  </si>
  <si>
    <t>90920 TPM: 2 - rámček, čierna</t>
  </si>
  <si>
    <t>90920 TPM</t>
  </si>
  <si>
    <t>5603011068608</t>
  </si>
  <si>
    <t>90930 TAL: 3 - rámček, hliníková</t>
  </si>
  <si>
    <t>90930 TAL</t>
  </si>
  <si>
    <t>5603011607586</t>
  </si>
  <si>
    <t>90930 TDU: 3 - rámček, zlatá</t>
  </si>
  <si>
    <t>90930 TDU</t>
  </si>
  <si>
    <t>5603011068615</t>
  </si>
  <si>
    <t>90930 TGE: 3 - rámček, ľadová</t>
  </si>
  <si>
    <t>90930 TGE</t>
  </si>
  <si>
    <t>5603011068592</t>
  </si>
  <si>
    <t>90930 TIS: 3 - rámček, šedá</t>
  </si>
  <si>
    <t>90930 TIS</t>
  </si>
  <si>
    <t>5603011068622</t>
  </si>
  <si>
    <t>90930 TPE: 3 - rámček, perleť</t>
  </si>
  <si>
    <t>90930 TPE</t>
  </si>
  <si>
    <t>5603011606602</t>
  </si>
  <si>
    <t>90930 TPM: 3 - rámček, čierna</t>
  </si>
  <si>
    <t>90930 TPM</t>
  </si>
  <si>
    <t>5603011068646</t>
  </si>
  <si>
    <t>90940 TAL: 4 - rámček, hliníková</t>
  </si>
  <si>
    <t>90940 TAL</t>
  </si>
  <si>
    <t>5603011607593</t>
  </si>
  <si>
    <t>90940 TDU: 4 - rámček, zlatá</t>
  </si>
  <si>
    <t>90940 TDU</t>
  </si>
  <si>
    <t>5603011068653</t>
  </si>
  <si>
    <t>90940 TGE: 4 - rámček, ľadová</t>
  </si>
  <si>
    <t>90940 TGE</t>
  </si>
  <si>
    <t>5603011068639</t>
  </si>
  <si>
    <t>90940 TIS: 4 - rámček, šedá</t>
  </si>
  <si>
    <t>90940 TIS</t>
  </si>
  <si>
    <t>5603011068660</t>
  </si>
  <si>
    <t>90940 TPE: 4 - rámček, perleť</t>
  </si>
  <si>
    <t>90940 TPE</t>
  </si>
  <si>
    <t>5603011606619</t>
  </si>
  <si>
    <t>90940 TPM: 4 - rámček, čierna</t>
  </si>
  <si>
    <t>90940 TPM</t>
  </si>
  <si>
    <t>5603011068684</t>
  </si>
  <si>
    <t>90950 TAL: 5 - rámček, hliníková</t>
  </si>
  <si>
    <t>90950 TAL</t>
  </si>
  <si>
    <t>5603011607609</t>
  </si>
  <si>
    <t>90950 TDU: 5 - rámček, zlatá</t>
  </si>
  <si>
    <t>90950 TDU</t>
  </si>
  <si>
    <t>5603011068691</t>
  </si>
  <si>
    <t>90950 TGE: 5 - rámček, ľadová</t>
  </si>
  <si>
    <t>90950 TGE</t>
  </si>
  <si>
    <t>5603011068677</t>
  </si>
  <si>
    <t>90950 TIS: 5 - rámček, šedá</t>
  </si>
  <si>
    <t>90950 TIS</t>
  </si>
  <si>
    <t>5603011068707</t>
  </si>
  <si>
    <t>90950 TPE: 5 - rámček, perleť</t>
  </si>
  <si>
    <t>90950 TPE</t>
  </si>
  <si>
    <t>5603011606626</t>
  </si>
  <si>
    <t>90950 TPM: 5 - rámček, čierna</t>
  </si>
  <si>
    <t>90950 TPM</t>
  </si>
  <si>
    <t>5603011592103</t>
  </si>
  <si>
    <t>Logus90 - ANIMATO rámček</t>
  </si>
  <si>
    <t>90910 TAA: 1 - rámček, hliníková/hliníková</t>
  </si>
  <si>
    <t>90910 TAA</t>
  </si>
  <si>
    <t>5603011592127</t>
  </si>
  <si>
    <t>90910 TAS: 1 - rámček, hliníková/šedá</t>
  </si>
  <si>
    <t>90910 TAS</t>
  </si>
  <si>
    <t>5603011592028</t>
  </si>
  <si>
    <t>90910 TBB: 1 - rámček, biela/biela</t>
  </si>
  <si>
    <t>90910 TBB</t>
  </si>
  <si>
    <t>5603011592134</t>
  </si>
  <si>
    <t>90910 TBS: 1 - rámček, vínová/šedá</t>
  </si>
  <si>
    <t>90910 TBS</t>
  </si>
  <si>
    <t>5603011592042</t>
  </si>
  <si>
    <t>90910 TDG: 1 - rámček, zelená/ľadová</t>
  </si>
  <si>
    <t>90910 TDG</t>
  </si>
  <si>
    <t>5603011592080</t>
  </si>
  <si>
    <t>90910 TEE: 1 - rámček, ľadová/ľadová</t>
  </si>
  <si>
    <t>90910 TEE</t>
  </si>
  <si>
    <t>5603011592073</t>
  </si>
  <si>
    <t>90910 TJG: 1 - rámček, oranžová/ľadová</t>
  </si>
  <si>
    <t>90910 TJG</t>
  </si>
  <si>
    <t>5603011594251</t>
  </si>
  <si>
    <t>90910 TMM: 1 - rámček, slon.kosť/slon.kosť</t>
  </si>
  <si>
    <t>90910 TMM</t>
  </si>
  <si>
    <t>5603011607753</t>
  </si>
  <si>
    <t>90910 TPA: 1 - rámček, čierna/hliníková</t>
  </si>
  <si>
    <t>90910 TPA</t>
  </si>
  <si>
    <t>5603011607678</t>
  </si>
  <si>
    <t>90910 TPG: 1 - rámček, čierna/ľadová</t>
  </si>
  <si>
    <t>90910 TPG</t>
  </si>
  <si>
    <t>5603011592097</t>
  </si>
  <si>
    <t>90910 TPP: 1 - rámček, perleťová/perleťová</t>
  </si>
  <si>
    <t>90910 TPP</t>
  </si>
  <si>
    <t>5603011607630</t>
  </si>
  <si>
    <t>90910 TPS: 1 - rámček, čierna/šedá</t>
  </si>
  <si>
    <t>90910 TPS</t>
  </si>
  <si>
    <t>5603011592035</t>
  </si>
  <si>
    <t>90910 TRG: 1 - rámček, žltá/ľadová</t>
  </si>
  <si>
    <t>90910 TRG</t>
  </si>
  <si>
    <t>5603011607715</t>
  </si>
  <si>
    <t>90910 TRR: 1 - rámček, čierna/čierna</t>
  </si>
  <si>
    <t>90910 TRR</t>
  </si>
  <si>
    <t>5603011592110</t>
  </si>
  <si>
    <t>90910 TSS: 1 - rámček, šedá/šedá</t>
  </si>
  <si>
    <t>90910 TSS</t>
  </si>
  <si>
    <t>5603011592141</t>
  </si>
  <si>
    <t>90910 TTS: 1 - rámček, tehlová/šedá</t>
  </si>
  <si>
    <t>90910 TTS</t>
  </si>
  <si>
    <t>5603011607838</t>
  </si>
  <si>
    <t>90910 TUG: 1 - rámček, zlatá/ľadová</t>
  </si>
  <si>
    <t>90910 TUG</t>
  </si>
  <si>
    <t>5603011607791</t>
  </si>
  <si>
    <t>90910 TUU: 1 - rámček, zlatá/zlatá</t>
  </si>
  <si>
    <t>90910 TUU</t>
  </si>
  <si>
    <t>5603011592059</t>
  </si>
  <si>
    <t>90910 TVG: 1 - rámček, červená/ľadová</t>
  </si>
  <si>
    <t>90910 TVG</t>
  </si>
  <si>
    <t>5603011592066</t>
  </si>
  <si>
    <t>90910 TZG: 1 - rámček, modrá/ľadová</t>
  </si>
  <si>
    <t>90910 TZG</t>
  </si>
  <si>
    <t>5603011592363</t>
  </si>
  <si>
    <t>90920 TAA: 2 - rámček, hliníková/hliníková</t>
  </si>
  <si>
    <t>90920 TAA</t>
  </si>
  <si>
    <t>5603011592387</t>
  </si>
  <si>
    <t>90920 TAS: 2 - rámček, hliníková/šedá</t>
  </si>
  <si>
    <t>90920 TAS</t>
  </si>
  <si>
    <t>5603011592288</t>
  </si>
  <si>
    <t>90920 TBB: 2 - rámček, biela/biela</t>
  </si>
  <si>
    <t>90920 TBB</t>
  </si>
  <si>
    <t>5603011592394</t>
  </si>
  <si>
    <t>90920 TBS: 2 - rámček, vínová/šedá</t>
  </si>
  <si>
    <t>90920 TBS</t>
  </si>
  <si>
    <t>5603011592301</t>
  </si>
  <si>
    <t>90920 TDG: 2 - rámček, zelená/ľadová</t>
  </si>
  <si>
    <t>90920 TDG</t>
  </si>
  <si>
    <t>5603011592349</t>
  </si>
  <si>
    <t>90920 TEE: 2 - rámček, ľadová/ľadová</t>
  </si>
  <si>
    <t>90920 TEE</t>
  </si>
  <si>
    <t>5603011592332</t>
  </si>
  <si>
    <t>90920 TJG: 2 - rámček, oranžová/ľadová</t>
  </si>
  <si>
    <t>90920 TJG</t>
  </si>
  <si>
    <t>5603011594275</t>
  </si>
  <si>
    <t>90920 TMM: 2 - rámček, slon.kosť/slon.kosť</t>
  </si>
  <si>
    <t>90920 TMM</t>
  </si>
  <si>
    <t>5603011607760</t>
  </si>
  <si>
    <t>90920 TPA: 2 - rámček, čierna/hliníková</t>
  </si>
  <si>
    <t>90920 TPA</t>
  </si>
  <si>
    <t>5603011607685</t>
  </si>
  <si>
    <t>90920 TPG: 2 - rámček, čierna/ľadová</t>
  </si>
  <si>
    <t>90920 TPG</t>
  </si>
  <si>
    <t>5603011592356</t>
  </si>
  <si>
    <t>90920 TPP: 2 - rámček, perleťová/perleťová</t>
  </si>
  <si>
    <t>90920 TPP</t>
  </si>
  <si>
    <t>5603011607647</t>
  </si>
  <si>
    <t>90920 TPS: 2 - rámček, čierna/šedá</t>
  </si>
  <si>
    <t>90920 TPS</t>
  </si>
  <si>
    <t>5603011592295</t>
  </si>
  <si>
    <t>90920 TRG: 2 - rámček, žltá/ľadová</t>
  </si>
  <si>
    <t>90920 TRG</t>
  </si>
  <si>
    <t>5603011607722</t>
  </si>
  <si>
    <t>90920 TRR: 2 - rámček, čierna/čierna</t>
  </si>
  <si>
    <t>90920 TRR</t>
  </si>
  <si>
    <t>5603011592370</t>
  </si>
  <si>
    <t>90920 TSS: 2 - rámček, šedá/šedá</t>
  </si>
  <si>
    <t>90920 TSS</t>
  </si>
  <si>
    <t>5603011592400</t>
  </si>
  <si>
    <t>90920 TTS: 2 - rámček, tehlová/šedá</t>
  </si>
  <si>
    <t>90920 TTS</t>
  </si>
  <si>
    <t>5603011607845</t>
  </si>
  <si>
    <t>90920 TUG: 2 - rámček, zlatá/ľadová</t>
  </si>
  <si>
    <t>90920 TUG</t>
  </si>
  <si>
    <t>5603011607807</t>
  </si>
  <si>
    <t>90920 TUU: 2 - rámček, zlatá/zlatá</t>
  </si>
  <si>
    <t>90920 TUU</t>
  </si>
  <si>
    <t>5603011592318</t>
  </si>
  <si>
    <t>90920 TVG: 2 - rámček, červená/ľadová</t>
  </si>
  <si>
    <t>90920 TVG</t>
  </si>
  <si>
    <t>5603011592325</t>
  </si>
  <si>
    <t>90920 TZG: 2 - rámček, modrá/ľadová</t>
  </si>
  <si>
    <t>90920 TZG</t>
  </si>
  <si>
    <t>5603011592493</t>
  </si>
  <si>
    <t>90930 TAA: 3 - rámček, hliníková/hliníková</t>
  </si>
  <si>
    <t>90930 TAA</t>
  </si>
  <si>
    <t>5603011592516</t>
  </si>
  <si>
    <t>90930 TAS: 3 - rámček, hliníková/šedá</t>
  </si>
  <si>
    <t>90930 TAS</t>
  </si>
  <si>
    <t>5603011592417</t>
  </si>
  <si>
    <t>90930 TBB: 3 - rámček, biela/biela</t>
  </si>
  <si>
    <t>90930 TBB</t>
  </si>
  <si>
    <t>5603011592523</t>
  </si>
  <si>
    <t>90930 TBS: 3 - rámček, vínová/šedá</t>
  </si>
  <si>
    <t>90930 TBS</t>
  </si>
  <si>
    <t>5603011592431</t>
  </si>
  <si>
    <t>90930 TDG: 3 - rámček, zelená/ľadová</t>
  </si>
  <si>
    <t>90930 TDG</t>
  </si>
  <si>
    <t>5603011592479</t>
  </si>
  <si>
    <t>90930 TEE: 3 - rámček, ľadová/ľadová</t>
  </si>
  <si>
    <t>90930 TEE</t>
  </si>
  <si>
    <t>5603011592462</t>
  </si>
  <si>
    <t>90930 TJG: 3 - rámček, oranžová/ľadová</t>
  </si>
  <si>
    <t>90930 TJG</t>
  </si>
  <si>
    <t>5603011594282</t>
  </si>
  <si>
    <t>90930 TMM: 3 - rámček, slon.kosť/slon.kosť</t>
  </si>
  <si>
    <t>90930 TMM</t>
  </si>
  <si>
    <t>5603011607777</t>
  </si>
  <si>
    <t>90930 TPA: 3 - rámček, čierna/hliníková</t>
  </si>
  <si>
    <t>90930 TPA</t>
  </si>
  <si>
    <t>5603011607692</t>
  </si>
  <si>
    <t>90930 TPG: 3 - rámček, čierna/ľadová</t>
  </si>
  <si>
    <t>90930 TPG</t>
  </si>
  <si>
    <t>5603011592486</t>
  </si>
  <si>
    <t>90930 TPP: 3 - rámček, perleťová/perleťová</t>
  </si>
  <si>
    <t>90930 TPP</t>
  </si>
  <si>
    <t>5603011607654</t>
  </si>
  <si>
    <t>90930 TPS: 3 - rámček, čierna/šedá</t>
  </si>
  <si>
    <t>90930 TPS</t>
  </si>
  <si>
    <t>5603011592424</t>
  </si>
  <si>
    <t>90930 TRG: 3 - rámček, žltá/ľadová</t>
  </si>
  <si>
    <t>90930 TRG</t>
  </si>
  <si>
    <t>5603011607739</t>
  </si>
  <si>
    <t>90930 TRR: 3 - rámček, čierna/čierna</t>
  </si>
  <si>
    <t>90930 TRR</t>
  </si>
  <si>
    <t>5603011592509</t>
  </si>
  <si>
    <t>90930 TSS: 3 - rámček, šedá/šedá</t>
  </si>
  <si>
    <t>90930 TSS</t>
  </si>
  <si>
    <t>5603011592530</t>
  </si>
  <si>
    <t>90930 TTS: 3 - rámček, tehlová/šedá</t>
  </si>
  <si>
    <t>90930 TTS</t>
  </si>
  <si>
    <t>5603011607852</t>
  </si>
  <si>
    <t>90930 TUG: 3 - rámček, zlatá/ľadová</t>
  </si>
  <si>
    <t>90930 TUG</t>
  </si>
  <si>
    <t>5603011607814</t>
  </si>
  <si>
    <t>90930 TUU: 3 - rámček, zlatá/zlatá</t>
  </si>
  <si>
    <t>90930 TUU</t>
  </si>
  <si>
    <t>5603011592448</t>
  </si>
  <si>
    <t>90930 TVG: 3 - rámček, červená/ľadová</t>
  </si>
  <si>
    <t>90930 TVG</t>
  </si>
  <si>
    <t>5603011592455</t>
  </si>
  <si>
    <t>90930 TZG: 3 - rámček, modrá/ľadová</t>
  </si>
  <si>
    <t>90930 TZG</t>
  </si>
  <si>
    <t>5603011592622</t>
  </si>
  <si>
    <t>90940 TAA: 4 - rámček, hliníková/hliníková</t>
  </si>
  <si>
    <t>90940 TAA</t>
  </si>
  <si>
    <t>5603011592646</t>
  </si>
  <si>
    <t>90940 TAS: 4 - rámček, hliníková/šedá</t>
  </si>
  <si>
    <t>90940 TAS</t>
  </si>
  <si>
    <t>5603011592547</t>
  </si>
  <si>
    <t>90940 TBB: 4 - rámček, biela/biela</t>
  </si>
  <si>
    <t>90940 TBB</t>
  </si>
  <si>
    <t>5603011592653</t>
  </si>
  <si>
    <t>90940 TBS: 4 - rámček, vínová/šedá</t>
  </si>
  <si>
    <t>90940 TBS</t>
  </si>
  <si>
    <t>5603011592561</t>
  </si>
  <si>
    <t>90940 TDG: 4 - rámček, zelená/ľadová</t>
  </si>
  <si>
    <t>90940 TDG</t>
  </si>
  <si>
    <t>5603011592608</t>
  </si>
  <si>
    <t>90940 TEE: 4 - rámček, ľadová/ľadová</t>
  </si>
  <si>
    <t>90940 TEE</t>
  </si>
  <si>
    <t>5603011592592</t>
  </si>
  <si>
    <t>90940 TJG: 4 - rámček, oranžová/ľadová</t>
  </si>
  <si>
    <t>90940 TJG</t>
  </si>
  <si>
    <t>5603011594299</t>
  </si>
  <si>
    <t>90940 TMM: 4 - rámček, slon.kosť/slon.kosť</t>
  </si>
  <si>
    <t>90940 TMM</t>
  </si>
  <si>
    <t>5603011607784</t>
  </si>
  <si>
    <t>90940 TPA: 4 - rámček, čierna/hliníková</t>
  </si>
  <si>
    <t>90940 TPA</t>
  </si>
  <si>
    <t>5603011607708</t>
  </si>
  <si>
    <t>90940 TPG: 4 - rámček, čierna/ľadová</t>
  </si>
  <si>
    <t>90940 TPG</t>
  </si>
  <si>
    <t>5603011592615</t>
  </si>
  <si>
    <t>90940 TPP: 4 - rámček, perleťová/perleťová</t>
  </si>
  <si>
    <t>90940 TPP</t>
  </si>
  <si>
    <t>5603011607661</t>
  </si>
  <si>
    <t>90940 TPS: 4 - rámček, čierna/šedá</t>
  </si>
  <si>
    <t>90940 TPS</t>
  </si>
  <si>
    <t>5603011592554</t>
  </si>
  <si>
    <t>90940 TRG: 4 - rámček, žltá/ľadová</t>
  </si>
  <si>
    <t>90940 TRG</t>
  </si>
  <si>
    <t>5603011607746</t>
  </si>
  <si>
    <t>90940 TRR: 4 - rámček, čierna/čierna</t>
  </si>
  <si>
    <t>90940 TRR</t>
  </si>
  <si>
    <t>5603011592639</t>
  </si>
  <si>
    <t>90940 TSS: 4 - rámček, šedá/šedá</t>
  </si>
  <si>
    <t>90940 TSS</t>
  </si>
  <si>
    <t>5603011592660</t>
  </si>
  <si>
    <t>90940 TTS: 4 - rámček, tehlová/šedá</t>
  </si>
  <si>
    <t>90940 TTS</t>
  </si>
  <si>
    <t>5603011607869</t>
  </si>
  <si>
    <t>90940 TUG: 4 - rámček, zlatá/ľadová</t>
  </si>
  <si>
    <t>90940 TUG</t>
  </si>
  <si>
    <t>5603011607821</t>
  </si>
  <si>
    <t>90940 TUU: 4 - rámček, zlatá/zlatá</t>
  </si>
  <si>
    <t>90940 TUU</t>
  </si>
  <si>
    <t>5603011592578</t>
  </si>
  <si>
    <t>90940 TVG: 4 - rámček, červená/ľadová</t>
  </si>
  <si>
    <t>90940 TVG</t>
  </si>
  <si>
    <t>5603011592585</t>
  </si>
  <si>
    <t>90940 TZG: 4 - rámček, modrá/ľadová</t>
  </si>
  <si>
    <t>90940 TZG</t>
  </si>
  <si>
    <t>5603011553999</t>
  </si>
  <si>
    <t>90910 TCA: 1 - rámček, sklo/hliníková</t>
  </si>
  <si>
    <t>90910 TCA</t>
  </si>
  <si>
    <t>5603011555962</t>
  </si>
  <si>
    <t>90910 TCG: 1 - rámček, sklo/ľadová</t>
  </si>
  <si>
    <t>90910 TCG</t>
  </si>
  <si>
    <t>5603011553951</t>
  </si>
  <si>
    <t>90910 TCP: 1 - rámček, sklo/perleťová</t>
  </si>
  <si>
    <t>90910 TCP</t>
  </si>
  <si>
    <t>5603011554033</t>
  </si>
  <si>
    <t>90910 TCS: 1 - rámček, sklo/šedá</t>
  </si>
  <si>
    <t>90910 TCS</t>
  </si>
  <si>
    <t>5603011607876</t>
  </si>
  <si>
    <t>90910 TEA: 1 - rámček, čierne sklo/hliníková</t>
  </si>
  <si>
    <t>90910 TEA</t>
  </si>
  <si>
    <t>5603011618322</t>
  </si>
  <si>
    <t>90910 TEB: 1 - rámček, čierne sklo/biela</t>
  </si>
  <si>
    <t>90910 TEB</t>
  </si>
  <si>
    <t>5603011607913</t>
  </si>
  <si>
    <t>90910 TEG: 1 - rámček, čierne sklo/ľadová</t>
  </si>
  <si>
    <t>90910 TEG</t>
  </si>
  <si>
    <t>5603011607999</t>
  </si>
  <si>
    <t>90910 TEP: 1 - rámček, čierne sklo/čierna</t>
  </si>
  <si>
    <t>90910 TEP</t>
  </si>
  <si>
    <t>5603011607951</t>
  </si>
  <si>
    <t>90910 TES: 1 - rámček, čierne sklo/šedá</t>
  </si>
  <si>
    <t>90910 TES</t>
  </si>
  <si>
    <t>5603011554002</t>
  </si>
  <si>
    <t>90920 TCA: 2 - rámček, sklo/hliníková</t>
  </si>
  <si>
    <t>90920 TCA</t>
  </si>
  <si>
    <t>5603011618384</t>
  </si>
  <si>
    <t>90920 TCB: 2 - rámček, biele sklo/biela</t>
  </si>
  <si>
    <t>90920 TCB</t>
  </si>
  <si>
    <t>5603011556068</t>
  </si>
  <si>
    <t>90920 TCG: 2 - rámček, sklo/ľadová</t>
  </si>
  <si>
    <t>90920 TCG</t>
  </si>
  <si>
    <t>5603011553968</t>
  </si>
  <si>
    <t>90920 TCP: 2 - rámček, sklo/perleťová</t>
  </si>
  <si>
    <t>90920 TCP</t>
  </si>
  <si>
    <t>5603011554040</t>
  </si>
  <si>
    <t>90920 TCS: 2 - rámček, sklo/šedá</t>
  </si>
  <si>
    <t>90920 TCS</t>
  </si>
  <si>
    <t>5603011607883</t>
  </si>
  <si>
    <t>90920 TEA: 2 - rámček, čierne sklo/hliníková</t>
  </si>
  <si>
    <t>90920 TEA</t>
  </si>
  <si>
    <t>5603011618353</t>
  </si>
  <si>
    <t>90920 TEB: 2 - rámček, čierne sklo/biela</t>
  </si>
  <si>
    <t>90920 TEB</t>
  </si>
  <si>
    <t>5603011607920</t>
  </si>
  <si>
    <t>90920 TEG: 2 - rámček, čierne sklo/ľadová</t>
  </si>
  <si>
    <t>90920 TEG</t>
  </si>
  <si>
    <t>5603011608002</t>
  </si>
  <si>
    <t>90920 TEP: 2 - rámček, čierne sklo/čierna</t>
  </si>
  <si>
    <t>90920 TEP</t>
  </si>
  <si>
    <t>5603011607968</t>
  </si>
  <si>
    <t>90920 TES: 2 - rámček, čierne sklo/šedá</t>
  </si>
  <si>
    <t>90920 TES</t>
  </si>
  <si>
    <t>5603011554019</t>
  </si>
  <si>
    <t>90930 TCA: 3 - rámček, sklo/hliníková</t>
  </si>
  <si>
    <t>90930 TCA</t>
  </si>
  <si>
    <t>5603011618391</t>
  </si>
  <si>
    <t>90930 TCB: 3 - rámček, biele sklo/biela</t>
  </si>
  <si>
    <t>90930 TCB</t>
  </si>
  <si>
    <t>5603011556082</t>
  </si>
  <si>
    <t>90930 TCG: 3 - rámček, sklo/ľadová</t>
  </si>
  <si>
    <t>90930 TCG</t>
  </si>
  <si>
    <t>5603011553975</t>
  </si>
  <si>
    <t>90930 TCP: 3 - rámček, sklo/perleťová</t>
  </si>
  <si>
    <t>90930 TCP</t>
  </si>
  <si>
    <t>5603011554057</t>
  </si>
  <si>
    <t>90930 TCS: 3 - rámček, sklo/šedá</t>
  </si>
  <si>
    <t>90930 TCS</t>
  </si>
  <si>
    <t>5603011607890</t>
  </si>
  <si>
    <t>90930 TEA: 3 - rámček, čierne sklo/hliníková</t>
  </si>
  <si>
    <t>90930 TEA</t>
  </si>
  <si>
    <t>5603011607937</t>
  </si>
  <si>
    <t>90930 TEG: 3 - rámček, čierne sklo/ľadová</t>
  </si>
  <si>
    <t>90930 TEG</t>
  </si>
  <si>
    <t>5603011608019</t>
  </si>
  <si>
    <t>90930 TEP: 3 - rámček, čierne sklo/čierna</t>
  </si>
  <si>
    <t>90930 TEP</t>
  </si>
  <si>
    <t>5603011607975</t>
  </si>
  <si>
    <t>90930 TES: 3 - rámček, čierne sklo/šedá</t>
  </si>
  <si>
    <t>90930 TES</t>
  </si>
  <si>
    <t>5603011554026</t>
  </si>
  <si>
    <t>90940 TCA: 4 - rámček, sklo/hliníková</t>
  </si>
  <si>
    <t>90940 TCA</t>
  </si>
  <si>
    <t>5603011556167</t>
  </si>
  <si>
    <t>90940 TCG: 4 - rámček, sklo/ľadová</t>
  </si>
  <si>
    <t>90940 TCG</t>
  </si>
  <si>
    <t>5603011553982</t>
  </si>
  <si>
    <t>90940 TCP: 4 - rámček, sklo/perleťová</t>
  </si>
  <si>
    <t>90940 TCP</t>
  </si>
  <si>
    <t>5603011554064</t>
  </si>
  <si>
    <t>90940 TCS: 4 - rámček, sklo/šedá</t>
  </si>
  <si>
    <t>90940 TCS</t>
  </si>
  <si>
    <t>5603011607906</t>
  </si>
  <si>
    <t>90940 TEA: 4 - rámček, čierne sklo/hliníková</t>
  </si>
  <si>
    <t>90940 TEA</t>
  </si>
  <si>
    <t>5603011618377</t>
  </si>
  <si>
    <t>90940 TEB: 4 - rámček, čierne sklo/biela</t>
  </si>
  <si>
    <t>90940 TEB</t>
  </si>
  <si>
    <t>5603011607944</t>
  </si>
  <si>
    <t>90940 TEG: 4 - rámček, čierne sklo/ľadová</t>
  </si>
  <si>
    <t>90940 TEG</t>
  </si>
  <si>
    <t>5603011608026</t>
  </si>
  <si>
    <t>90940 TEP: 4 - rámček, čierne sklo/čierna</t>
  </si>
  <si>
    <t>90940 TEP</t>
  </si>
  <si>
    <t>5603011607982</t>
  </si>
  <si>
    <t>90940 TES: 4 - rámček, čierne sklo/šedá</t>
  </si>
  <si>
    <t>90940 TES</t>
  </si>
  <si>
    <t>5603011553678</t>
  </si>
  <si>
    <t>90910 TOP: 1 - rámček, zlato/perleťová</t>
  </si>
  <si>
    <t>90910 TOP</t>
  </si>
  <si>
    <t>5603011608033</t>
  </si>
  <si>
    <t>90910 TOU: 1 - rámček, zlato/zlatá</t>
  </si>
  <si>
    <t>90910 TOU</t>
  </si>
  <si>
    <t>5603011555979</t>
  </si>
  <si>
    <t>90910 TQS: 1 - rámček, nikel/šedá</t>
  </si>
  <si>
    <t>90910 TQS</t>
  </si>
  <si>
    <t>5603011556020</t>
  </si>
  <si>
    <t>90910 TRS: 1 - rámček, chróm/šedá</t>
  </si>
  <si>
    <t>90910 TRS</t>
  </si>
  <si>
    <t>5603011553579</t>
  </si>
  <si>
    <t>90910 TTP: 1 - rámček, titán/perleťová</t>
  </si>
  <si>
    <t>90910 TTP</t>
  </si>
  <si>
    <t>5603011555986</t>
  </si>
  <si>
    <t>90910 TUS: 1 - rámček, hliník/šedá</t>
  </si>
  <si>
    <t>90910 TUS</t>
  </si>
  <si>
    <t>5603011553685</t>
  </si>
  <si>
    <t>90920 TOP: 2 - rámček, zlato/perleťová</t>
  </si>
  <si>
    <t>90920 TOP</t>
  </si>
  <si>
    <t>5603011608040</t>
  </si>
  <si>
    <t>90920 TOU: 2 - rámček, zlato/zlatá</t>
  </si>
  <si>
    <t>90920 TOU</t>
  </si>
  <si>
    <t>5603011556075</t>
  </si>
  <si>
    <t>90920 TQS: 2 - rámček, nikel/šedá</t>
  </si>
  <si>
    <t>90920 TQS</t>
  </si>
  <si>
    <t>5603011556037</t>
  </si>
  <si>
    <t>90920 TRS: 2 - rámček, chróm/šedá</t>
  </si>
  <si>
    <t>90920 TRS</t>
  </si>
  <si>
    <t>5603011553586</t>
  </si>
  <si>
    <t>90920 TTP: 2 - rámček, titán/perleťová</t>
  </si>
  <si>
    <t>90920 TTP</t>
  </si>
  <si>
    <t>5603011555993</t>
  </si>
  <si>
    <t>90920 TUS: 2 - rámček, hliník/šedá</t>
  </si>
  <si>
    <t>90920 TUS</t>
  </si>
  <si>
    <t>5603011553692</t>
  </si>
  <si>
    <t>90930 TOP: 3 - rámček, zlato/perleťová</t>
  </si>
  <si>
    <t>90930 TOP</t>
  </si>
  <si>
    <t>5603011608057</t>
  </si>
  <si>
    <t>90930 TOU: 3 - rámček, zlato/zlatá</t>
  </si>
  <si>
    <t>90930 TOU</t>
  </si>
  <si>
    <t>5603011556099</t>
  </si>
  <si>
    <t>90930 TQS: 3 - rámček, nikel/šedá</t>
  </si>
  <si>
    <t>90930 TQS</t>
  </si>
  <si>
    <t>5603011556044</t>
  </si>
  <si>
    <t>90930 TRS: 3 - rámček, chróm/šedá</t>
  </si>
  <si>
    <t>90930 TRS</t>
  </si>
  <si>
    <t>5603011553616</t>
  </si>
  <si>
    <t>90930 TTP: 3 - rámček, titán/perleťová</t>
  </si>
  <si>
    <t>90930 TTP</t>
  </si>
  <si>
    <t>5603011556006</t>
  </si>
  <si>
    <t>90930 TUS: 3 - rámček, hliník/šedá</t>
  </si>
  <si>
    <t>90930 TUS</t>
  </si>
  <si>
    <t>5603011553708</t>
  </si>
  <si>
    <t>90940 TOP: 4 - rámček, zlato/perleťová</t>
  </si>
  <si>
    <t>90940 TOP</t>
  </si>
  <si>
    <t>5603011608064</t>
  </si>
  <si>
    <t>90940 TOU: 4 - rámček, zlato/zlatá</t>
  </si>
  <si>
    <t>90940 TOU</t>
  </si>
  <si>
    <t>5603011556112</t>
  </si>
  <si>
    <t>90940 TQS: 4 - rámček, nikel/šedá</t>
  </si>
  <si>
    <t>90940 TQS</t>
  </si>
  <si>
    <t>5603011556051</t>
  </si>
  <si>
    <t>90940 TRS: 4 - rámček, chróm/šedá</t>
  </si>
  <si>
    <t>90940 TRS</t>
  </si>
  <si>
    <t>5603011553623</t>
  </si>
  <si>
    <t>90940 TTP: 4 -rámček, titán/perleťová</t>
  </si>
  <si>
    <t>90940 TTP</t>
  </si>
  <si>
    <t>5603011556013</t>
  </si>
  <si>
    <t>90940 TUS: 4 - rámček, hliník/šedá</t>
  </si>
  <si>
    <t>90940 TUS</t>
  </si>
  <si>
    <t>5603011553715</t>
  </si>
  <si>
    <t>90910 TFP: 1 - rámček, buk/perleťová</t>
  </si>
  <si>
    <t>90910 TFP</t>
  </si>
  <si>
    <t>5603011553753</t>
  </si>
  <si>
    <t>90910 TJP: 1 - rámček, čerešňa/perleťová</t>
  </si>
  <si>
    <t>90910 TJP</t>
  </si>
  <si>
    <t>5603011553838</t>
  </si>
  <si>
    <t>90910 TMS: 1 - rámček, mahagón/šedá</t>
  </si>
  <si>
    <t>90910 TMS</t>
  </si>
  <si>
    <t>5603011553876</t>
  </si>
  <si>
    <t>90910 TNA: 1 - rámček, orech/hliníková</t>
  </si>
  <si>
    <t>90910 TNA</t>
  </si>
  <si>
    <t>5603011553722</t>
  </si>
  <si>
    <t>90920 TFP: 2 - rámček, buk/perleťová</t>
  </si>
  <si>
    <t>90920 TFP</t>
  </si>
  <si>
    <t>5603011553760</t>
  </si>
  <si>
    <t>90920 TJP: 2 - rámček, čerešňa/perleťová</t>
  </si>
  <si>
    <t>90920 TJP</t>
  </si>
  <si>
    <t>5603011553845</t>
  </si>
  <si>
    <t>90920 TMS: 2 - rámček, mahagón/šedá</t>
  </si>
  <si>
    <t>90920 TMS</t>
  </si>
  <si>
    <t>5603011553883</t>
  </si>
  <si>
    <t>90920 TNA: 2 - rámček, orech/hliníková</t>
  </si>
  <si>
    <t>90920 TNA</t>
  </si>
  <si>
    <t>5603011553739</t>
  </si>
  <si>
    <t>90930 TFP: 3 - rámček, buk/perleťová</t>
  </si>
  <si>
    <t>90930 TFP</t>
  </si>
  <si>
    <t>5603011553777</t>
  </si>
  <si>
    <t>90930 TJP: 3 - rámček, čerešňa/perleťová</t>
  </si>
  <si>
    <t>90930 TJP</t>
  </si>
  <si>
    <t>5603011553852</t>
  </si>
  <si>
    <t>90930 TMS: 3 - rámček, mahagón/šedá</t>
  </si>
  <si>
    <t>90930 TMS</t>
  </si>
  <si>
    <t>5603011553890</t>
  </si>
  <si>
    <t>90930 TNA: 3 - rámček, orech/hliníková</t>
  </si>
  <si>
    <t>90930 TNA</t>
  </si>
  <si>
    <t>5603011553746</t>
  </si>
  <si>
    <t>90940 TFP: 4 - rámček, buk/perleťová</t>
  </si>
  <si>
    <t>90940 TFP</t>
  </si>
  <si>
    <t>5603011553784</t>
  </si>
  <si>
    <t>90940 TJP: 4 - rámček, čerešňa/perleťová</t>
  </si>
  <si>
    <t>90940 TJP</t>
  </si>
  <si>
    <t>5603011553869</t>
  </si>
  <si>
    <t>90940 TMS: 4 - rámček, mahagón/šedá</t>
  </si>
  <si>
    <t>90940 TMS</t>
  </si>
  <si>
    <t>5603011553906</t>
  </si>
  <si>
    <t>90940 TNA: 4 - rámček, orech/hliníková</t>
  </si>
  <si>
    <t>90940 TNA</t>
  </si>
  <si>
    <t>5603011554156</t>
  </si>
  <si>
    <t>90910 TGA: 1 - rámček, žula/hliníková</t>
  </si>
  <si>
    <t>90910 TGA</t>
  </si>
  <si>
    <t>5603011554071</t>
  </si>
  <si>
    <t>90910 TGG: 1 - rámček, žula/ľadová</t>
  </si>
  <si>
    <t>90910 TGG</t>
  </si>
  <si>
    <t>5603011554118</t>
  </si>
  <si>
    <t>90910 TGP: 1 - rámček, žula/perleťová</t>
  </si>
  <si>
    <t>90910 TGP</t>
  </si>
  <si>
    <t>5603011554194</t>
  </si>
  <si>
    <t>90910 TGS: 1 - rámček, žula/šedá</t>
  </si>
  <si>
    <t>90910 TGS</t>
  </si>
  <si>
    <t>5603011554163</t>
  </si>
  <si>
    <t>90920 TGA: 2 - rámček, žula/hliníková</t>
  </si>
  <si>
    <t>90920 TGA</t>
  </si>
  <si>
    <t>5603011554088</t>
  </si>
  <si>
    <t>90920 TGG: 2 - rámček, žula/ľadová</t>
  </si>
  <si>
    <t>90920 TGG</t>
  </si>
  <si>
    <t>5603011554125</t>
  </si>
  <si>
    <t>90920 TGP: 2 - rámček, žula/perleťová</t>
  </si>
  <si>
    <t>90920 TGP</t>
  </si>
  <si>
    <t>5603011554200</t>
  </si>
  <si>
    <t>90920 TGS: 2 - rámček, žula/šedá</t>
  </si>
  <si>
    <t>90920 TGS</t>
  </si>
  <si>
    <t>5603011554170</t>
  </si>
  <si>
    <t>90930 TGA: 3 - rámček, žula/hliníková</t>
  </si>
  <si>
    <t>90930 TGA</t>
  </si>
  <si>
    <t>5603011554095</t>
  </si>
  <si>
    <t>90930 TGG: 3 - rámček, žula/ľadová</t>
  </si>
  <si>
    <t>90930 TGG</t>
  </si>
  <si>
    <t>5603011554132</t>
  </si>
  <si>
    <t>90930 TGP: 3 - rámček, žula/perleťová</t>
  </si>
  <si>
    <t>90930 TGP</t>
  </si>
  <si>
    <t>5603011554217</t>
  </si>
  <si>
    <t>90930 TGS: 3 - rámček, žula/šedá</t>
  </si>
  <si>
    <t>90930 TGS</t>
  </si>
  <si>
    <t>5603011554187</t>
  </si>
  <si>
    <t>90940 TGA: 4 - rámček, žula/hliníková</t>
  </si>
  <si>
    <t>90940 TGA</t>
  </si>
  <si>
    <t>5603011554101</t>
  </si>
  <si>
    <t>90940 TGG: 4 - rámček, žula/ľadová</t>
  </si>
  <si>
    <t>90940 TGG</t>
  </si>
  <si>
    <t>5603011554149</t>
  </si>
  <si>
    <t>90940 TGP: 4 - rámček, žula/perleťová</t>
  </si>
  <si>
    <t>90940 TGP</t>
  </si>
  <si>
    <t>5603011554224</t>
  </si>
  <si>
    <t>90940 TGS: 4 - rámček, žula/šedá</t>
  </si>
  <si>
    <t>90940 TGS</t>
  </si>
  <si>
    <t>5902768229097</t>
  </si>
  <si>
    <t>90910 FS: 1 - rámček, fialová sova</t>
  </si>
  <si>
    <t>90910FS</t>
  </si>
  <si>
    <t>5902768229035</t>
  </si>
  <si>
    <t>90910 KS: 1 - rámček, farebný slon</t>
  </si>
  <si>
    <t>90910KS</t>
  </si>
  <si>
    <t>5902768229066</t>
  </si>
  <si>
    <t>90910 NK: 1 - rámček, biely zajko</t>
  </si>
  <si>
    <t>90910NK</t>
  </si>
  <si>
    <t>5902768229042</t>
  </si>
  <si>
    <t>90910 NM: 1 - rámček, farebný mackovia</t>
  </si>
  <si>
    <t>90910NM</t>
  </si>
  <si>
    <t>5902768229080</t>
  </si>
  <si>
    <t>90910 NP: 1 - rámček, noty a pes</t>
  </si>
  <si>
    <t>90910NP</t>
  </si>
  <si>
    <t>5902768229028</t>
  </si>
  <si>
    <t>90910 NS: 1 - rámček, farebné autíčka</t>
  </si>
  <si>
    <t>90910NS</t>
  </si>
  <si>
    <t>5902768229004</t>
  </si>
  <si>
    <t>90910 RC: 1 - rámček, lebka s mašlou</t>
  </si>
  <si>
    <t>90910RC</t>
  </si>
  <si>
    <t>5902768229059</t>
  </si>
  <si>
    <t>90910 RM: 1 - rámček, farebný mackovia</t>
  </si>
  <si>
    <t>90910RM</t>
  </si>
  <si>
    <t>5902768229073</t>
  </si>
  <si>
    <t>90910 ZK: 1 - rámček, farebné mačky</t>
  </si>
  <si>
    <t>90910ZK</t>
  </si>
  <si>
    <t>5902768229011</t>
  </si>
  <si>
    <t>90910 ZL: 1 - rámček, džungla a lev</t>
  </si>
  <si>
    <t>90910ZL</t>
  </si>
  <si>
    <t>5603011594329</t>
  </si>
  <si>
    <t>MEC Q45 - spínač s krytkou</t>
  </si>
  <si>
    <t>45010 SAL: Jednopólový spínač, rad.1, 1-modul, hliníková</t>
  </si>
  <si>
    <t>45010 SAL</t>
  </si>
  <si>
    <t>5603011626334</t>
  </si>
  <si>
    <t>45010 SBM: Jednopólový spínač, rad.1, 1-modul, biela matná</t>
  </si>
  <si>
    <t>45010 SBM</t>
  </si>
  <si>
    <t>5603011573195</t>
  </si>
  <si>
    <t>45010 SBR: Jednopólový spínač, rad.1,  1-modul, biela</t>
  </si>
  <si>
    <t>45010 SBR</t>
  </si>
  <si>
    <t>5603011616311</t>
  </si>
  <si>
    <t>45010 SPM: Jednopólový spínač, rad.1, 1-modul, čierna matná</t>
  </si>
  <si>
    <t>45010 SPM</t>
  </si>
  <si>
    <t>5603011594312</t>
  </si>
  <si>
    <t>45011 SAL: Jednopólový spínač, rad.1, 2-moduly, hliníková</t>
  </si>
  <si>
    <t>45011 SAL</t>
  </si>
  <si>
    <t>5603011626327</t>
  </si>
  <si>
    <t>45011 SBM: Jednopólový spínač, rad.1, 2-moduly, biela matná</t>
  </si>
  <si>
    <t>45011 SBM</t>
  </si>
  <si>
    <t>5603011573188</t>
  </si>
  <si>
    <t>45011 SBR: Jednopólový spínač, rad.1, 2-moduly, biela</t>
  </si>
  <si>
    <t>45011 SBR</t>
  </si>
  <si>
    <t>5603011616304</t>
  </si>
  <si>
    <t>45011 SPM: Jednopólový spínač, rad.1, 2-moduly, čierna matná</t>
  </si>
  <si>
    <t>45011 SPM</t>
  </si>
  <si>
    <t>5603011573201</t>
  </si>
  <si>
    <t>spínač</t>
  </si>
  <si>
    <t>45012 SBR: Jednopólový spínač s orientačným svetlom, 2 moduly, biela</t>
  </si>
  <si>
    <t>45012 SBR</t>
  </si>
  <si>
    <t>5603011573225</t>
  </si>
  <si>
    <t>45013 SBR: Jednopólový spínač s kontrolkou, 2 moduly, biela</t>
  </si>
  <si>
    <t>45013 SBR</t>
  </si>
  <si>
    <t>5603011616342</t>
  </si>
  <si>
    <t>45013 SPM: Jednopólový spínač s kontrolkou, 2 moduly, čierna matná</t>
  </si>
  <si>
    <t>45013 SPM</t>
  </si>
  <si>
    <t>5603011573218</t>
  </si>
  <si>
    <t>45015 SBR: Jednopólový spínač s orientačným svetlom,1 modul, biela</t>
  </si>
  <si>
    <t>45015 SBR</t>
  </si>
  <si>
    <t>5603011594367</t>
  </si>
  <si>
    <t>45016 SAL: Jednopólový spínač s kontrolkou,1 modul, hliníková</t>
  </si>
  <si>
    <t>45016 SAL</t>
  </si>
  <si>
    <t>5603011573232</t>
  </si>
  <si>
    <t>45016 SBR: Jednopólový spínač s kontrolkou,1 modul, biela</t>
  </si>
  <si>
    <t>45016 SBR</t>
  </si>
  <si>
    <t>5603011573256</t>
  </si>
  <si>
    <t>45020 SBR: Dvojpólový spínač, 1 modul, biela</t>
  </si>
  <si>
    <t>45020 SBR</t>
  </si>
  <si>
    <t>5603011573249</t>
  </si>
  <si>
    <t>45021 SBR: Dvojpólový spínač, 2 moduly, biela</t>
  </si>
  <si>
    <t>45021 SBR</t>
  </si>
  <si>
    <t>5603011592707</t>
  </si>
  <si>
    <t>spínacie hodiny</t>
  </si>
  <si>
    <t>45041 SBR: Digitálne spínacie hodiny (1-okruh), 2-moduly, biela</t>
  </si>
  <si>
    <t>45041 SBR</t>
  </si>
  <si>
    <t>5603011592714</t>
  </si>
  <si>
    <t>45042 SBR: Digitálne spínacie hodiny (2-okruhy),   2-moduly, biela</t>
  </si>
  <si>
    <t>45042 SBR</t>
  </si>
  <si>
    <t>5603011626273</t>
  </si>
  <si>
    <t>prepínač</t>
  </si>
  <si>
    <t>45050 SBM: Krížový prepínač rad. 7, 1-modul, biela matná</t>
  </si>
  <si>
    <t>45050 SBM</t>
  </si>
  <si>
    <t>5603011604196</t>
  </si>
  <si>
    <t>45050 SBR: Krížový prepínač rad. 7, 1-modul, biela</t>
  </si>
  <si>
    <t>45050 SBR</t>
  </si>
  <si>
    <t>5603011616205</t>
  </si>
  <si>
    <t>45050 SPM: Krížový prepínač rad. 7, 1-modul, čierna matná</t>
  </si>
  <si>
    <t>45050 SPM</t>
  </si>
  <si>
    <t>5603011594411</t>
  </si>
  <si>
    <t>45051 SAL: Krížový prepínač rad. 7, 2-moduly, hliníková</t>
  </si>
  <si>
    <t>45051 SAL</t>
  </si>
  <si>
    <t>5603011626518</t>
  </si>
  <si>
    <t>45051 SBM: Krížový prepínač rad. 7, 2-moduly, biela matná</t>
  </si>
  <si>
    <t>45051 SBM</t>
  </si>
  <si>
    <t>5603011573287</t>
  </si>
  <si>
    <t>45051 SBR: Krížový prepínač rad. 7, 2-moduly, biela</t>
  </si>
  <si>
    <t>45051 SBR</t>
  </si>
  <si>
    <t>5603011616496</t>
  </si>
  <si>
    <t>45051 SPM: Krížový prepínač rad. 7, 2-moduly, čierna matná</t>
  </si>
  <si>
    <t>45051 SPM</t>
  </si>
  <si>
    <t>5603011594435</t>
  </si>
  <si>
    <t>45061 SAL: Sériový prepínač rad.5, 2-moduly, hliníková</t>
  </si>
  <si>
    <t>45061 SAL</t>
  </si>
  <si>
    <t>5603011626440</t>
  </si>
  <si>
    <t>45061 SBM: Sériový prepínač rad.5, 2-moduly, biela matná</t>
  </si>
  <si>
    <t>45061 SBM</t>
  </si>
  <si>
    <t>5603011573300</t>
  </si>
  <si>
    <t>45061 SBR: Sériový prepínač rad.5, 2-moduly, biela</t>
  </si>
  <si>
    <t>45061 SBR</t>
  </si>
  <si>
    <t>5603011616427</t>
  </si>
  <si>
    <t>45061 SPM: Sériový prepínač rad.5, 2-moduly, čierna matná</t>
  </si>
  <si>
    <t>45061 SPM</t>
  </si>
  <si>
    <t>5603011594510</t>
  </si>
  <si>
    <t>polokomplet</t>
  </si>
  <si>
    <t>45070 SAL: Striedavý prepínač rad.6, 1-modul, hliníková</t>
  </si>
  <si>
    <t>45070 SAL</t>
  </si>
  <si>
    <t>5603011626464</t>
  </si>
  <si>
    <t>45070 SBM: Striedavý prepínač rad.6, 1-modul, biela matná</t>
  </si>
  <si>
    <t>45070 SBM</t>
  </si>
  <si>
    <t>5603011573416</t>
  </si>
  <si>
    <t>45070 SBR: Striedavý prepínač rad.6, 1-modul, biela</t>
  </si>
  <si>
    <t>45070 SBR</t>
  </si>
  <si>
    <t>5603011616441</t>
  </si>
  <si>
    <t>45070 SPM: Striedavý prepínač rad.6, 1-modul, čierna matná</t>
  </si>
  <si>
    <t>45070 SPM</t>
  </si>
  <si>
    <t>5603011594503</t>
  </si>
  <si>
    <t>45071 SAL: Striedavý prepínač rad.6, 2-moduly, hliníková</t>
  </si>
  <si>
    <t>45071 SAL</t>
  </si>
  <si>
    <t>5603011626457</t>
  </si>
  <si>
    <t>45071 SBM: Striedavý prepínač rad.6, 2-moduly, biela matná</t>
  </si>
  <si>
    <t>45071 SBM</t>
  </si>
  <si>
    <t>5603011573409</t>
  </si>
  <si>
    <t>45071 SBR: Striedavý prepínač rad.6, 2-moduly, biela</t>
  </si>
  <si>
    <t>45071 SBR</t>
  </si>
  <si>
    <t>5603011616434</t>
  </si>
  <si>
    <t>45071 SPM: Striedavý prepínač rad.6, 2-moduly, čierna matná</t>
  </si>
  <si>
    <t>45071 SPM</t>
  </si>
  <si>
    <t>5603011626198</t>
  </si>
  <si>
    <t>45077 SBM: 2-pólový spínač (2-cestný), 2 moduly, biela matná</t>
  </si>
  <si>
    <t>45077 SBM</t>
  </si>
  <si>
    <t>5603011611903</t>
  </si>
  <si>
    <t>45077 SBR: 2-pólový spínač (2-cestný), 2 moduly, biela</t>
  </si>
  <si>
    <t>45077 SBR</t>
  </si>
  <si>
    <t>5603011616151</t>
  </si>
  <si>
    <t>45077 SPM: 2-pólový spínač (2-cestný), 2 moduly, čierna matná</t>
  </si>
  <si>
    <t>45077 SPM</t>
  </si>
  <si>
    <t>5603011594633</t>
  </si>
  <si>
    <t>MEC Q45 séria-tlačidlo (NO+NC)</t>
  </si>
  <si>
    <t>45150 SAL: Kolískové tlačidlo (NO+NC), 2 moduly, hliníková</t>
  </si>
  <si>
    <t>45150 SAL</t>
  </si>
  <si>
    <t>5603011626556</t>
  </si>
  <si>
    <t>45150 SBM: Kolískové tlačidlo (NO+NC), 2-moduly, biela matná</t>
  </si>
  <si>
    <t>45150 SBM</t>
  </si>
  <si>
    <t>5603011594565</t>
  </si>
  <si>
    <t>tlačidlo</t>
  </si>
  <si>
    <t>45151 SAL: Kolískové tlačidlo, hliníková</t>
  </si>
  <si>
    <t>45151 SAL</t>
  </si>
  <si>
    <t>5603011626532</t>
  </si>
  <si>
    <t>45151 SBM: Kolískové tlačidlo, biela matná</t>
  </si>
  <si>
    <t>45151 SBM</t>
  </si>
  <si>
    <t>5603011573461</t>
  </si>
  <si>
    <t>45151 SBR: Kolískové tlačidlo, biela</t>
  </si>
  <si>
    <t>45151 SBR</t>
  </si>
  <si>
    <t>5603011616519</t>
  </si>
  <si>
    <t>45151 SPM: Kolískové tlačidlo, čierna matná</t>
  </si>
  <si>
    <t>45151 SPM</t>
  </si>
  <si>
    <t>5603011626570</t>
  </si>
  <si>
    <t>45152 SBM: Kolískové tlačidlo s kontrolkou, 2- moduly, biela matná</t>
  </si>
  <si>
    <t>45152 SBM</t>
  </si>
  <si>
    <t>5603011631000</t>
  </si>
  <si>
    <t>45153 SBM: Kolískové tlačidlo s nezávislou kontrolkou,1- modul, biela matná</t>
  </si>
  <si>
    <t>45153 SBM</t>
  </si>
  <si>
    <t>5603011630973</t>
  </si>
  <si>
    <t>45153 SBR:  Kolískové tlačidlo s nezávislou kontrolkou, 1-modul, biela</t>
  </si>
  <si>
    <t>45153 SBR</t>
  </si>
  <si>
    <t>5603011630997</t>
  </si>
  <si>
    <t>45153 SPM:  Kolískové tlačidlo s nezávislou kontrolkou, 1-modul, čierna matná</t>
  </si>
  <si>
    <t>45153 SPM</t>
  </si>
  <si>
    <t>5603011626617</t>
  </si>
  <si>
    <t>45156 SBM: Dvojité tlačidlo, biela matná</t>
  </si>
  <si>
    <t>45156 SBM</t>
  </si>
  <si>
    <t>5603011573331</t>
  </si>
  <si>
    <t>45156 SBR: Dvojité tlačidlo, biela</t>
  </si>
  <si>
    <t>45156 SBR</t>
  </si>
  <si>
    <t>5603011616595</t>
  </si>
  <si>
    <t>45156 SPM: Dvojité tlačidlo, čierna matná</t>
  </si>
  <si>
    <t>45156 SPM</t>
  </si>
  <si>
    <t>5603011589707</t>
  </si>
  <si>
    <t>45161 SBR: Kolískové tlačidlo, 1 modul, biela</t>
  </si>
  <si>
    <t>45161 SBR</t>
  </si>
  <si>
    <t>5603011616526</t>
  </si>
  <si>
    <t>45161 SPM: Kolískové tlačidlo, 1 modul, čierna matná</t>
  </si>
  <si>
    <t>45161 SPM</t>
  </si>
  <si>
    <t>5603011595258</t>
  </si>
  <si>
    <t>45164 SAL: Tlačidlo 4-pólové pre pripojenie vstupných kontaktov, 2-moduly, hliníková</t>
  </si>
  <si>
    <t>45164 SAL</t>
  </si>
  <si>
    <t>5603011626631</t>
  </si>
  <si>
    <t>45164 SBM: Tlačidlo 4-pólové pre pripojenie vstupných kontaktov, 2-moduly, biela matná</t>
  </si>
  <si>
    <t>45164 SBM</t>
  </si>
  <si>
    <t>5603011591847</t>
  </si>
  <si>
    <t>45164 SBR: Tlačidlo 4-pólové pre pripojenie vstupných kontaktov, 2-moduly, biela</t>
  </si>
  <si>
    <t>45164 SBR</t>
  </si>
  <si>
    <t>5603011616618</t>
  </si>
  <si>
    <t>45164 SPM: Tlačidlo 4-pólové pre pripojenie vstupných kontaktov, 2-moduly, čierna matná</t>
  </si>
  <si>
    <t>45164 SPM</t>
  </si>
  <si>
    <t>5603011626211</t>
  </si>
  <si>
    <t>45167 SBM: Kolískové tlačidlo symbol zvonček, 1- modul, biela matná</t>
  </si>
  <si>
    <t>45167 SBM</t>
  </si>
  <si>
    <t>5603011612214</t>
  </si>
  <si>
    <t>45167 SBR: Kolískové tlačidlo symbol zvonček, 1- modul, biela</t>
  </si>
  <si>
    <t>45167 SBR</t>
  </si>
  <si>
    <t>5603011616175</t>
  </si>
  <si>
    <t>45167 SPM: Kolískové tlačidlo symbol zvonček, 1- modul, čierna matná</t>
  </si>
  <si>
    <t>45167 SPM</t>
  </si>
  <si>
    <t>5603011630577</t>
  </si>
  <si>
    <t>stmievač</t>
  </si>
  <si>
    <t>45216 SBR: Rotačný stmievač RLC, 2 moduly, biely</t>
  </si>
  <si>
    <t>45216 SBR</t>
  </si>
  <si>
    <t>5603011630560</t>
  </si>
  <si>
    <t>45216 SPM: Rotačný stmievač RLC, 2-moduly, čierna matná</t>
  </si>
  <si>
    <t>45216 SPM</t>
  </si>
  <si>
    <t>5603011630591</t>
  </si>
  <si>
    <t>45218 SBM: Tlačový stmievač RLC, 2-moduly, biela matná</t>
  </si>
  <si>
    <t>45218 SBM</t>
  </si>
  <si>
    <t>5603011630607</t>
  </si>
  <si>
    <t>45218 SBR: Tlačový stmievač RLC, 2-moduly, biela</t>
  </si>
  <si>
    <t>45218 SBR</t>
  </si>
  <si>
    <t>5603011630614</t>
  </si>
  <si>
    <t>45218 SPM: Tlačový stmievač RLC, 2-moduly, čierna</t>
  </si>
  <si>
    <t>45218 SPM</t>
  </si>
  <si>
    <t>5603011630645</t>
  </si>
  <si>
    <t>Otočný termostat</t>
  </si>
  <si>
    <t>45234 SBR: Otočný termostat 2-modulový, biela</t>
  </si>
  <si>
    <t>45234 SBR</t>
  </si>
  <si>
    <t>5603011634438</t>
  </si>
  <si>
    <t>Multifunkčný termostat</t>
  </si>
  <si>
    <t>45236 SBR: Multifunkčný termostat 2-moduly, biela</t>
  </si>
  <si>
    <t>45236 SBR</t>
  </si>
  <si>
    <t>5603011594466</t>
  </si>
  <si>
    <t>45281 SAL: Žalúziový tlačidlový ovládač, el. blokácia, 2-moduly, hliníková</t>
  </si>
  <si>
    <t>45281 SAL</t>
  </si>
  <si>
    <t>5603011626723</t>
  </si>
  <si>
    <t>45281 SBM: Žalúziový tlačidlový ovládač, el. blokácia, 2-moduly, biela matná</t>
  </si>
  <si>
    <t>45281 SBM</t>
  </si>
  <si>
    <t>5603011573355</t>
  </si>
  <si>
    <t>45281 SBR: Žalúziový tlačidlový ovládač, el. blokácia, 2-moduly, biela</t>
  </si>
  <si>
    <t>45281 SBR</t>
  </si>
  <si>
    <t>5603011616700</t>
  </si>
  <si>
    <t>45281 SPM: Žalúziový tlačidlový ovládač, el. blokácia, 2-moduly, čierna matná</t>
  </si>
  <si>
    <t>45281 SPM</t>
  </si>
  <si>
    <t>5603011594480</t>
  </si>
  <si>
    <t>45293 SAL: Spínač elektrických žalúzií, 2-moduly, hliníková</t>
  </si>
  <si>
    <t>45293 SAL</t>
  </si>
  <si>
    <t>5603011626686</t>
  </si>
  <si>
    <t>45293 SBM: Spínač elektrických žalúzií, 2-moduly, biela matná</t>
  </si>
  <si>
    <t>45293 SBM</t>
  </si>
  <si>
    <t>5603011573386</t>
  </si>
  <si>
    <t>45293 SBR: Spínač elektrických žalúzií, 2-moduly, biela</t>
  </si>
  <si>
    <t>45293 SBR</t>
  </si>
  <si>
    <t>5603011616663</t>
  </si>
  <si>
    <t>45293 SPM: Spínač elektrických žalúzií, 2-moduly, čierna matná</t>
  </si>
  <si>
    <t>45293 SPM</t>
  </si>
  <si>
    <t>5603011624446</t>
  </si>
  <si>
    <t>Otočný spínač</t>
  </si>
  <si>
    <t>45305 SBR: Otočný spínač 2-modulový, biela</t>
  </si>
  <si>
    <t>45305 SBR</t>
  </si>
  <si>
    <t>5603011624262</t>
  </si>
  <si>
    <t>45352 SBR: Zámok na kľúč, 2-cestný spínač, 2 moduly, biela</t>
  </si>
  <si>
    <t>45352 SBR</t>
  </si>
  <si>
    <t>5603011646905</t>
  </si>
  <si>
    <t>LED kontrolka</t>
  </si>
  <si>
    <t>45360 SIC: LED kontrolka, 1-modul, bezfarebné</t>
  </si>
  <si>
    <t>45360 SIC</t>
  </si>
  <si>
    <t>5603011646899</t>
  </si>
  <si>
    <t>45363 S: Dvojitá LED kontrolka zelená/červená, 1-modul</t>
  </si>
  <si>
    <t>45363 S</t>
  </si>
  <si>
    <t>5603011646967</t>
  </si>
  <si>
    <t>MEC45 - Kontrolné svetlo</t>
  </si>
  <si>
    <t>45366 S: Kontrolné svetlo (trojuholník), 2-stavy zelená/červená, 2-moduly</t>
  </si>
  <si>
    <t>45366 S</t>
  </si>
  <si>
    <t>5603011646981</t>
  </si>
  <si>
    <t>45368 SBR: Kontrolka LED stavu zelená/červená,  12-24V, 2-moduly</t>
  </si>
  <si>
    <t>45368 S</t>
  </si>
  <si>
    <t>5603011612351</t>
  </si>
  <si>
    <t>modul</t>
  </si>
  <si>
    <t>45369 SBR: Elektronický zvonček, 1-modul</t>
  </si>
  <si>
    <t>45369 SBR</t>
  </si>
  <si>
    <t>5603011630720</t>
  </si>
  <si>
    <t>45388 SBR: Biele orientačné svetlo, 2-moduly</t>
  </si>
  <si>
    <t>45388 SBR</t>
  </si>
  <si>
    <t>5603011550387</t>
  </si>
  <si>
    <t>detektor pohybu</t>
  </si>
  <si>
    <t>45401 SBR: Detektor pohybu 1000W, 2-moduly, biela</t>
  </si>
  <si>
    <t>45401 SBR</t>
  </si>
  <si>
    <t>5603011553425</t>
  </si>
  <si>
    <t>45402 SBR: Detektor pohybu 400W, 2-moduly, biela</t>
  </si>
  <si>
    <t>45402 SBR</t>
  </si>
  <si>
    <t>5603011630812</t>
  </si>
  <si>
    <t>Pohybový detektor 400W</t>
  </si>
  <si>
    <t>45404 SAL: Pohybový detektor pre inštaláciu na stenu 400W, 2-moduly, hliníková</t>
  </si>
  <si>
    <t>45404 SAL</t>
  </si>
  <si>
    <t>5603011630829</t>
  </si>
  <si>
    <t>45404 SBM: Pohybový detektor pre inštaláciu na stenu 400W, 2-moduly, biela matná</t>
  </si>
  <si>
    <t>45404 SBM</t>
  </si>
  <si>
    <t>5603011630836</t>
  </si>
  <si>
    <t>45404 SBR: Pohybový detektor pre inštaláciu na stenu 400W, 2-moduly, biela</t>
  </si>
  <si>
    <t>45404 SBR</t>
  </si>
  <si>
    <t>5603011630843</t>
  </si>
  <si>
    <t>45404 SPM: Pohybový detektor pre inštaláciu na stenu 400W, 2-moduly, čierna</t>
  </si>
  <si>
    <t>45404 SPM</t>
  </si>
  <si>
    <t>5603011637514</t>
  </si>
  <si>
    <t>45440 SBR: Modul s 1 konektorom 1 RJ45 Cat. 6A UTP, biela (500 MHz)</t>
  </si>
  <si>
    <t>45440 SBR</t>
  </si>
  <si>
    <t>5603011594749</t>
  </si>
  <si>
    <t>modul so spojkou, 2-moduly</t>
  </si>
  <si>
    <t>45447 SAL: Modul so spojkou pre jednoduchý konektor SC APC z optických vlákien, hliníková</t>
  </si>
  <si>
    <t>45447 SAL</t>
  </si>
  <si>
    <t>5603011580650</t>
  </si>
  <si>
    <t>45447 SBR: Modul so spojkou pre jednoduchý konektor SC APC z optických vlákien, biela</t>
  </si>
  <si>
    <t>45447 SBR</t>
  </si>
  <si>
    <t>5603011616816</t>
  </si>
  <si>
    <t>45447 SPM: Modul so spojkou pre jednoduchý konektor SC APC z optic. vlákien, čierna matná</t>
  </si>
  <si>
    <t>45447 SPM</t>
  </si>
  <si>
    <t>5603011047924</t>
  </si>
  <si>
    <t>45972 SBR: Modul QUADRO 45 1xRJ11 Cat.3-1 modul, biela</t>
  </si>
  <si>
    <t>45972 SBR</t>
  </si>
  <si>
    <t>5603011616748</t>
  </si>
  <si>
    <t>45972 SPM: Modul QUADRO 45 1xRJ11 Cat.3-1 modul, čierna matná</t>
  </si>
  <si>
    <t>45972 SPM</t>
  </si>
  <si>
    <t>5603011600044</t>
  </si>
  <si>
    <t>45975 SAL: Modul QUADRO 45 1xRJ45 Cat. 5e UTP, hliníková</t>
  </si>
  <si>
    <t>45975 SAL</t>
  </si>
  <si>
    <t>5603011047931</t>
  </si>
  <si>
    <t>45975 SBR: Modul QUADRO 45 1xRJ45 Cat. 5e UTP, biela</t>
  </si>
  <si>
    <t>45975 SBR</t>
  </si>
  <si>
    <t>5603011616731</t>
  </si>
  <si>
    <t>45975 SAL: Modul QUADRO 45 1xRJ45 Cat. 5e UTP, čierna</t>
  </si>
  <si>
    <t>45975 SPM</t>
  </si>
  <si>
    <t>5603011047948</t>
  </si>
  <si>
    <t>45978 SBR: Modul s 1 konektorom RJ 45 CAT6. UTP, biela</t>
  </si>
  <si>
    <t>45978 SBR</t>
  </si>
  <si>
    <t>5603011047993</t>
  </si>
  <si>
    <t>45979 SBR: Modul s 1 koaxiálnym pripojením typu F, biela</t>
  </si>
  <si>
    <t>45979 SBR</t>
  </si>
  <si>
    <t>5603011616243</t>
  </si>
  <si>
    <t>45979 SPM: Modul s 1 koaxiálnym pripojením typu F, čierna matná</t>
  </si>
  <si>
    <t>45979 SPM</t>
  </si>
  <si>
    <t>5603011616250</t>
  </si>
  <si>
    <t>45982 SBR: Modul s 1 konektorom IEC samec / typ F, 1-modul, biela</t>
  </si>
  <si>
    <t>45982 SBR</t>
  </si>
  <si>
    <t>5603011616274</t>
  </si>
  <si>
    <t>45983 SBR: Modul s 1 konektorom IEC samica / Typ F, 1-modul, biela</t>
  </si>
  <si>
    <t>45983 SBR</t>
  </si>
  <si>
    <t>5603011047955</t>
  </si>
  <si>
    <t>45985 SBR: Modul s 1 konektorom RJ45 Cat. 5e STP, biela (100MHz)</t>
  </si>
  <si>
    <t>45985 SBR</t>
  </si>
  <si>
    <t>5603011600075</t>
  </si>
  <si>
    <t>45988 SAL: Modul s 1 konektorom RJ CAT6. STP, hliníková</t>
  </si>
  <si>
    <t>45988 SAL</t>
  </si>
  <si>
    <t>5603011616755</t>
  </si>
  <si>
    <t>45988 SPM: Modul s 1 konektorom RJ CAT6. STP, čierna matná</t>
  </si>
  <si>
    <t>45988 SPM</t>
  </si>
  <si>
    <t>5603011645915</t>
  </si>
  <si>
    <t>75400 SAL: Jazz Rádio FM 230 V, hliníková</t>
  </si>
  <si>
    <t>75400 SAL</t>
  </si>
  <si>
    <t>5603011645922</t>
  </si>
  <si>
    <t>75400 SBM: Jazz Rádio FM 230 V, biela matná</t>
  </si>
  <si>
    <t>75400 SBM</t>
  </si>
  <si>
    <t>5603011645908</t>
  </si>
  <si>
    <t>75400 SBR: Jazz Rádio FM 230 V, biela</t>
  </si>
  <si>
    <t>75400 SBR</t>
  </si>
  <si>
    <t>5603011645939</t>
  </si>
  <si>
    <t>75400 SPM: Jazz Rádio FM 230 V, čierna</t>
  </si>
  <si>
    <t>75400 SPM</t>
  </si>
  <si>
    <t>5603011645960</t>
  </si>
  <si>
    <t>75401 SAL: Jazz Rádio FM a Bluetooth 230 V, hliníková</t>
  </si>
  <si>
    <t>75401 SAL</t>
  </si>
  <si>
    <t>5603011645977</t>
  </si>
  <si>
    <t>75401 SBM: Jazz Rádio FM a Bluetooth 230 V, biela matná</t>
  </si>
  <si>
    <t>75401 SBM</t>
  </si>
  <si>
    <t>5603011645953</t>
  </si>
  <si>
    <t>75401 SBR: Jazz Rádio FM a Bluetooth 230 V, biela</t>
  </si>
  <si>
    <t>75401 SBR</t>
  </si>
  <si>
    <t>5603011645984</t>
  </si>
  <si>
    <t>75401 SPM: Jazz Rádio FM a Bluetooth 230 V, čierna</t>
  </si>
  <si>
    <t>75401 SPM</t>
  </si>
  <si>
    <t>5603011595128</t>
  </si>
  <si>
    <t>MEC Q45 - rámček hranatý</t>
  </si>
  <si>
    <t>45910 TAL: 1 - rámček hliníková</t>
  </si>
  <si>
    <t>45910 TAL</t>
  </si>
  <si>
    <t>5603011627072</t>
  </si>
  <si>
    <t>45910 TBM: 1 - rámček biela matná</t>
  </si>
  <si>
    <t>45910 TBM</t>
  </si>
  <si>
    <t>5603011595043</t>
  </si>
  <si>
    <t>45910 TBR: 1 - rámček biela</t>
  </si>
  <si>
    <t>45910 TBR</t>
  </si>
  <si>
    <t>5603011617547</t>
  </si>
  <si>
    <t>45910 TPM: 1 - rámček čierna matná</t>
  </si>
  <si>
    <t>45910 TPM</t>
  </si>
  <si>
    <t>5603011595135</t>
  </si>
  <si>
    <t>45920 TAL: 2 - rámček hliníková</t>
  </si>
  <si>
    <t>45920 TAL</t>
  </si>
  <si>
    <t>5603011627096</t>
  </si>
  <si>
    <t>45920 TBM: 2 - rámček biela/slon.kosť</t>
  </si>
  <si>
    <t>45920 TBM</t>
  </si>
  <si>
    <t>5603011595050</t>
  </si>
  <si>
    <t>45920 TBR: 2 - rámček biela</t>
  </si>
  <si>
    <t>45920 TBR</t>
  </si>
  <si>
    <t>5603011617561</t>
  </si>
  <si>
    <t>45920 TPM: 2 - rámček čierna matná</t>
  </si>
  <si>
    <t>45920 TPM</t>
  </si>
  <si>
    <t>5603011595142</t>
  </si>
  <si>
    <t>45930 TAL: 3 - rámček hliníková</t>
  </si>
  <si>
    <t>45930 TAL</t>
  </si>
  <si>
    <t>5603011627119</t>
  </si>
  <si>
    <t>45930 TBM: 3 - rámček biela matná</t>
  </si>
  <si>
    <t>45930 TBM</t>
  </si>
  <si>
    <t>5603011595067</t>
  </si>
  <si>
    <t>45930 TBR: 3 - rámček biela</t>
  </si>
  <si>
    <t>45930 TBR</t>
  </si>
  <si>
    <t>5603011617585</t>
  </si>
  <si>
    <t>45930 TPM: 3 - rámček čierna matná</t>
  </si>
  <si>
    <t>45930 TPM</t>
  </si>
  <si>
    <t>5603011595159</t>
  </si>
  <si>
    <t>45940 TAL: 4 - rámček hliníková</t>
  </si>
  <si>
    <t>45940 TAL</t>
  </si>
  <si>
    <t>5603011627133</t>
  </si>
  <si>
    <t>45940 TBM: 4 - rámček biela matná</t>
  </si>
  <si>
    <t>45940 TBM</t>
  </si>
  <si>
    <t>5603011595074</t>
  </si>
  <si>
    <t>45940 TBR: 4 - rámček biela</t>
  </si>
  <si>
    <t>45940 TBR</t>
  </si>
  <si>
    <t>5603011617608</t>
  </si>
  <si>
    <t>45940 TPM: 4 - rámček čierna matná</t>
  </si>
  <si>
    <t>45940 TPM</t>
  </si>
  <si>
    <t>5603011641887</t>
  </si>
  <si>
    <t>MEC Q45 - rámček kruhový</t>
  </si>
  <si>
    <t>43910 TAL: 1 Rámček 45x45, hliníková</t>
  </si>
  <si>
    <t>43910 TAL</t>
  </si>
  <si>
    <t>5603011641962</t>
  </si>
  <si>
    <t>43910 TBM: 1 Rámček 45x45, biela matná</t>
  </si>
  <si>
    <t>43910 TBM</t>
  </si>
  <si>
    <t>5603011641849</t>
  </si>
  <si>
    <t>43910 TBR: 1 Rámček 45x45, biela</t>
  </si>
  <si>
    <t>43910 TBR</t>
  </si>
  <si>
    <t>5603011641924</t>
  </si>
  <si>
    <t>43910 TPM: 1 - rámček 45x45, čierna</t>
  </si>
  <si>
    <t>43910 TPM</t>
  </si>
  <si>
    <t>5603011641894</t>
  </si>
  <si>
    <t>43920 TAL: 2-rámček, hliníková</t>
  </si>
  <si>
    <t>43920 TAL</t>
  </si>
  <si>
    <t>5603011641979</t>
  </si>
  <si>
    <t>43920 TBM: 2-rámček biela matná</t>
  </si>
  <si>
    <t>43920 TBM</t>
  </si>
  <si>
    <t>5603011641856</t>
  </si>
  <si>
    <t>43920 TBR: 2-rámček, biela</t>
  </si>
  <si>
    <t>43920 TBR</t>
  </si>
  <si>
    <t>5603011641931</t>
  </si>
  <si>
    <t>43920 TPM: 2 - rámček 45x45, čierna</t>
  </si>
  <si>
    <t>43920 TPM</t>
  </si>
  <si>
    <t>5603011641900</t>
  </si>
  <si>
    <t>43930 TAL: 3-rámček, hliníková</t>
  </si>
  <si>
    <t>43930 TAL</t>
  </si>
  <si>
    <t>5603011641986</t>
  </si>
  <si>
    <t>MEC Q45 - rámček kruhový (Siza Vieira)</t>
  </si>
  <si>
    <t>43930 TBM: 3-rámček, biela matná</t>
  </si>
  <si>
    <t>43930 TBM</t>
  </si>
  <si>
    <t>5603011641863</t>
  </si>
  <si>
    <t>43930 TBR: 3-rámček, biela</t>
  </si>
  <si>
    <t>43930 TBR</t>
  </si>
  <si>
    <t>5603011641948</t>
  </si>
  <si>
    <t>43930 TPM: 3 - rámček 45x45, čierna</t>
  </si>
  <si>
    <t>43930 TPM</t>
  </si>
  <si>
    <t>5603011641917</t>
  </si>
  <si>
    <t>43940 TAL: 4-rámček, hliníková</t>
  </si>
  <si>
    <t>43940 TAL</t>
  </si>
  <si>
    <t>5603011641993</t>
  </si>
  <si>
    <t>43940 TBM: 4-rámček, biela matná</t>
  </si>
  <si>
    <t>43940 TBM</t>
  </si>
  <si>
    <t>5603011641870</t>
  </si>
  <si>
    <t>43940 TBR: 4-rámček, biela</t>
  </si>
  <si>
    <t>43940 TBR</t>
  </si>
  <si>
    <t>5603011641955</t>
  </si>
  <si>
    <t>43940 TPM: 4-rámček, čierna</t>
  </si>
  <si>
    <t>43940 TPM</t>
  </si>
  <si>
    <t>5603011593650</t>
  </si>
  <si>
    <t>kryt</t>
  </si>
  <si>
    <t>45677 SAL: Kryt zaslepovací, hliníková</t>
  </si>
  <si>
    <t>45677 SAL</t>
  </si>
  <si>
    <t>5603011627065</t>
  </si>
  <si>
    <t>45677 SBM: Kryt zaslepovací, biela matná</t>
  </si>
  <si>
    <t>45677 SBM</t>
  </si>
  <si>
    <t>5603011593599</t>
  </si>
  <si>
    <t>45677 SBR: Kryt zaslepovací, biela</t>
  </si>
  <si>
    <t>45677 SBR</t>
  </si>
  <si>
    <t>5603011593667</t>
  </si>
  <si>
    <t>45677 SIS: Kryt zaslepovací, šedá</t>
  </si>
  <si>
    <t>45677 SIS</t>
  </si>
  <si>
    <t>5603011614386</t>
  </si>
  <si>
    <t>45677 SPM: Kryt zaslepovací, čierna matná</t>
  </si>
  <si>
    <t>45677 SPM</t>
  </si>
  <si>
    <t>5603011047979</t>
  </si>
  <si>
    <t>čelná doska</t>
  </si>
  <si>
    <t>45970 SBR: zaslepovacia doska, biela</t>
  </si>
  <si>
    <t>45970 SBR</t>
  </si>
  <si>
    <t>5603011580704</t>
  </si>
  <si>
    <t>45970 SGR: zaslepovacia doska, grafit</t>
  </si>
  <si>
    <t>45970 SGR</t>
  </si>
  <si>
    <t>5603011617622</t>
  </si>
  <si>
    <t>45970 SPM: zaslepovacia doska, čierna matná</t>
  </si>
  <si>
    <t>45970 SPM</t>
  </si>
  <si>
    <t>5603011626808</t>
  </si>
  <si>
    <t>45971 SBM: Kryt pre 2 konektory RJ45, 2-moduly, biela matná</t>
  </si>
  <si>
    <t>45971 SBM</t>
  </si>
  <si>
    <t>5603011062668</t>
  </si>
  <si>
    <t>45971 SBR: Kryt pre 2 konektory RJ45, 2-moduly, biela</t>
  </si>
  <si>
    <t>45971 SBR</t>
  </si>
  <si>
    <t>5603011616786</t>
  </si>
  <si>
    <t>45971 SPM: Kryt pre 2 konektory RJ45, 2-moduly, čierna matná</t>
  </si>
  <si>
    <t>45971 SPM</t>
  </si>
  <si>
    <t>5603011593704</t>
  </si>
  <si>
    <t>45973 SBR: Kryt zaslepovací 1-modul, biela</t>
  </si>
  <si>
    <t>45973 SBR</t>
  </si>
  <si>
    <t>5603011593773</t>
  </si>
  <si>
    <t>45973 SIS: Kryt zaslepovací 1-modul, šedá</t>
  </si>
  <si>
    <t>45973 SIS</t>
  </si>
  <si>
    <t>5603011593759</t>
  </si>
  <si>
    <t>45973 SPE: Kryt zaslepovací 1-modul, perleťová</t>
  </si>
  <si>
    <t>45973 SPE</t>
  </si>
  <si>
    <t>5603011614409</t>
  </si>
  <si>
    <t>45973 SPM: Kryt zaslepovací 1-modul, čierna matná</t>
  </si>
  <si>
    <t>45973 SPM</t>
  </si>
  <si>
    <t>5603011626815</t>
  </si>
  <si>
    <t>45976 SBM: Kryt pre 1 konektor RJ 45, 2-moduly, biela matná</t>
  </si>
  <si>
    <t>45976 SBM</t>
  </si>
  <si>
    <t>5603011075903</t>
  </si>
  <si>
    <t>45976 SBR: Kryt pre 1 konektor RJ 45, 2-moduly, biela</t>
  </si>
  <si>
    <t>45976 SBR</t>
  </si>
  <si>
    <t>5603011616793</t>
  </si>
  <si>
    <t>45976 SPM: Kryt pre 1 konektor RJ 45, 2-moduly, čierna matná</t>
  </si>
  <si>
    <t>45976 SPM</t>
  </si>
  <si>
    <t>5603011048921</t>
  </si>
  <si>
    <t>45977 SBR: Kryt pre 1 konektor RJ45, biela</t>
  </si>
  <si>
    <t>45977 SBR</t>
  </si>
  <si>
    <t>5603011616779</t>
  </si>
  <si>
    <t>45977 SPM: Kryt pre 1 konektor RJ45, čierna matná</t>
  </si>
  <si>
    <t>45977 SPM</t>
  </si>
  <si>
    <t>5603011062583</t>
  </si>
  <si>
    <t>MEC Q45 - príslušenstvo ETS10</t>
  </si>
  <si>
    <t>10962 ABR: Bočný adaptér/krabica série Q45 pre žľaby 16x10mm, biely</t>
  </si>
  <si>
    <t>10962 ABR</t>
  </si>
  <si>
    <t>5603011030834</t>
  </si>
  <si>
    <t>10984 ABR: Montážna krabica zapustená pre MEC 21, biela</t>
  </si>
  <si>
    <t>10984 ABR</t>
  </si>
  <si>
    <t>5603011030841</t>
  </si>
  <si>
    <t>10985 ABR: Montážna krabica polo - zapustená pre MEC 21, biela</t>
  </si>
  <si>
    <t>10985 ABR</t>
  </si>
  <si>
    <t>5603011615994</t>
  </si>
  <si>
    <t>MEC Q45 - príslušenstvo</t>
  </si>
  <si>
    <t>41994: Adaptér pre montáž modulov a rámčekov Latina - ITALIAN standard, 3 modul</t>
  </si>
  <si>
    <t>41994</t>
  </si>
  <si>
    <t>5603011643270</t>
  </si>
  <si>
    <t>42993: Adaptér pre montáž modulov a rámčekov Latina - 2 moduly</t>
  </si>
  <si>
    <t>42993</t>
  </si>
  <si>
    <t>5603011643287</t>
  </si>
  <si>
    <t>42994: Adaptér pre montáž modulov a rámčekov Latina s úchytnými držiakmi - 2 moduly</t>
  </si>
  <si>
    <t>42994</t>
  </si>
  <si>
    <t>5603011640040</t>
  </si>
  <si>
    <t>krabica</t>
  </si>
  <si>
    <t>43996 ABR: Krabica na povrchovú montáž , biela</t>
  </si>
  <si>
    <t>43996 ABR</t>
  </si>
  <si>
    <t>5603011640064</t>
  </si>
  <si>
    <t>43996 APM: Krabica na povrchovú montáž , čierna</t>
  </si>
  <si>
    <t>43996 APM</t>
  </si>
  <si>
    <t>5603011640088</t>
  </si>
  <si>
    <t>43999 ABR: Spojovací mostík ku krabiciam na povrch Siza, biela</t>
  </si>
  <si>
    <t>43999 ABR</t>
  </si>
  <si>
    <t>5603011640101</t>
  </si>
  <si>
    <t>43999 APM: Spojovací mostík ku krabiciam na povrch Siza, čierna</t>
  </si>
  <si>
    <t>43999 APM</t>
  </si>
  <si>
    <t>5603011622367</t>
  </si>
  <si>
    <t>4-káblový výstup svoriek</t>
  </si>
  <si>
    <t>45174 SBR: 4-káblový výstup svoriek - 2 moduly, biela</t>
  </si>
  <si>
    <t>45174 SBR</t>
  </si>
  <si>
    <t>5603011622374</t>
  </si>
  <si>
    <t>45174 SPM: 4-káblový výstup svoriek - 2 moduly, čierna matná</t>
  </si>
  <si>
    <t>45174 SPM</t>
  </si>
  <si>
    <t>5603011062897</t>
  </si>
  <si>
    <t>45991 : Blokovací kolík pre zásuvku série MEC Q45</t>
  </si>
  <si>
    <t>45991</t>
  </si>
  <si>
    <t>5603011594305</t>
  </si>
  <si>
    <t>45993: Adaptér pre montáž modulov a rámčekov Quadra a Siza - 2 moduly</t>
  </si>
  <si>
    <t>45993</t>
  </si>
  <si>
    <t>5603011632373</t>
  </si>
  <si>
    <t>45994: Adaptér pre montáž modulov a rámčekov Quadra a Siza s úchytnými držiakmi - 2 moduly</t>
  </si>
  <si>
    <t>45994</t>
  </si>
  <si>
    <t>5603011615833</t>
  </si>
  <si>
    <t>45996 ABR:  Montážna krabica</t>
  </si>
  <si>
    <t>45996 ABR</t>
  </si>
  <si>
    <t>5603011615840</t>
  </si>
  <si>
    <t>držiak</t>
  </si>
  <si>
    <t>45997 ABR: Držiak</t>
  </si>
  <si>
    <t>45997 ABR</t>
  </si>
  <si>
    <t>5603011594664</t>
  </si>
  <si>
    <t>zásuvka</t>
  </si>
  <si>
    <t>45112 SAL: Zásuvka, hliníková</t>
  </si>
  <si>
    <t>45112 SAL</t>
  </si>
  <si>
    <t>5603011626938</t>
  </si>
  <si>
    <t>45112 SBM: Zásuvka, biela matná</t>
  </si>
  <si>
    <t>45112 SBM</t>
  </si>
  <si>
    <t>5603011056889</t>
  </si>
  <si>
    <t>45112 SBR: Zásuvka, biela</t>
  </si>
  <si>
    <t>45112 SBR</t>
  </si>
  <si>
    <t>5603011616915</t>
  </si>
  <si>
    <t>45112 SPM: Zásuvka, čierna matná</t>
  </si>
  <si>
    <t>45112 SPM</t>
  </si>
  <si>
    <t>5603011056919</t>
  </si>
  <si>
    <t>45116 SVM: Zásuvka (French) s blokovaním, 2-moduly, červená</t>
  </si>
  <si>
    <t>45116 SVM</t>
  </si>
  <si>
    <t>5603011056933</t>
  </si>
  <si>
    <t>45132 SBR: Zásuvka schuko, biela</t>
  </si>
  <si>
    <t>45132 SBR</t>
  </si>
  <si>
    <t>5603011566616</t>
  </si>
  <si>
    <t>45193 SBR: Blok 2 bezpečnostných uzemňovacích zásuviek (French type), 4moduly, biela</t>
  </si>
  <si>
    <t>45193 SBR</t>
  </si>
  <si>
    <t>5603011647759</t>
  </si>
  <si>
    <t>USB nabíjačka</t>
  </si>
  <si>
    <t>45382 SAL: Dvojitá USB nabíjačka, typ C, 2-moduly, hliník</t>
  </si>
  <si>
    <t>45382 SAL</t>
  </si>
  <si>
    <t>5603011647773</t>
  </si>
  <si>
    <t>45382 SPM: Dvojitá USB nabíjačka, typ C, 2-moduly, čierna matná</t>
  </si>
  <si>
    <t>45382 SPM</t>
  </si>
  <si>
    <t>5603011628093</t>
  </si>
  <si>
    <t>zásuvka USB</t>
  </si>
  <si>
    <t>45383 SBM: USB zásuvka, typ A, 1-modul, biela matná</t>
  </si>
  <si>
    <t>45383 SBM</t>
  </si>
  <si>
    <t>5603011624118</t>
  </si>
  <si>
    <t>45383 SBR: USB zásuvka, typ A, 1-modul, biela</t>
  </si>
  <si>
    <t>45383 SBR</t>
  </si>
  <si>
    <t>5603011624132</t>
  </si>
  <si>
    <t>45383 SDU: USB zásuvka, typ A, 1-modul, zlatá</t>
  </si>
  <si>
    <t>45383 SDU</t>
  </si>
  <si>
    <t>5603011624156</t>
  </si>
  <si>
    <t>45383 SGR: USB zásuvka, typ A, 1-modul, grafit</t>
  </si>
  <si>
    <t>45383 SGR</t>
  </si>
  <si>
    <t>5603011624170</t>
  </si>
  <si>
    <t>45383 SMF: USB zásuvka, typ A, 1-modul, slon. kosť</t>
  </si>
  <si>
    <t>45383 SMF</t>
  </si>
  <si>
    <t>5603011624200</t>
  </si>
  <si>
    <t>45383 SPM: USB zásuvka, typ A, 1-modul, čierna matná</t>
  </si>
  <si>
    <t>45383 SPM</t>
  </si>
  <si>
    <t>5603011628130</t>
  </si>
  <si>
    <t>45384 SAL: Dvojitá USB zásuvka, typ A, 2-moduly, hliník</t>
  </si>
  <si>
    <t>45384 SAL</t>
  </si>
  <si>
    <t>5603011628154</t>
  </si>
  <si>
    <t>45384 SBM: Dvojitá USB zásuvka, typ A, 2-moduly, biela matná</t>
  </si>
  <si>
    <t>45384 SBM</t>
  </si>
  <si>
    <t>5603011628123</t>
  </si>
  <si>
    <t>45384 SBR: Dvojitá USB zásuvka, typ A, 2-moduly, biela</t>
  </si>
  <si>
    <t>45384 SBR</t>
  </si>
  <si>
    <t>5603011628147</t>
  </si>
  <si>
    <t>45384 SPM: Dvojitá USB zásuvka, typ A, 2-moduly, čierna matná</t>
  </si>
  <si>
    <t>45384 SPM</t>
  </si>
  <si>
    <t>5603011648039</t>
  </si>
  <si>
    <t>45387 SBR: Nabíjačka typu C - 1 modul USB, biela</t>
  </si>
  <si>
    <t>45387 SBR</t>
  </si>
  <si>
    <t>5603011647995</t>
  </si>
  <si>
    <t>45398 SBR: USB nabíjačka typu C napájanie - 2 moduly, biela</t>
  </si>
  <si>
    <t>45398 SBR</t>
  </si>
  <si>
    <t>5603011619749</t>
  </si>
  <si>
    <t>zásuvka HDMI s konektorom</t>
  </si>
  <si>
    <t>45435 SBR: HDMI zásuvka s konektorom, 1-modul, biela</t>
  </si>
  <si>
    <t>45435 SBR</t>
  </si>
  <si>
    <t>5603011619794</t>
  </si>
  <si>
    <t>45435 SPE: HDMI zásuvka s konektorom, 1-modul, perleťová</t>
  </si>
  <si>
    <t>45435 SPE</t>
  </si>
  <si>
    <t>5603011619824</t>
  </si>
  <si>
    <t>45435 SPM: HDMI zásuvka s konektorom, 1-modul, čierna matná</t>
  </si>
  <si>
    <t>45435 SPM</t>
  </si>
  <si>
    <t>5603011619770</t>
  </si>
  <si>
    <t>45435 SPT: HDMI zásuvka s konektorom, 1-modul, čierna lesklá</t>
  </si>
  <si>
    <t>45435 SPT</t>
  </si>
  <si>
    <t>5603011619947</t>
  </si>
  <si>
    <t>zásuvka HDMI</t>
  </si>
  <si>
    <t>45436 SAL: HDMI zásuvka s bezskrutkovým pripojením, hliníková</t>
  </si>
  <si>
    <t>45436 SAL</t>
  </si>
  <si>
    <t>5603011619886</t>
  </si>
  <si>
    <t>45436 SBR: HDMI zásuvka s bezskrutkovým pripojením, biela</t>
  </si>
  <si>
    <t>45436 SBR</t>
  </si>
  <si>
    <t>5603011619602</t>
  </si>
  <si>
    <t>dátová zásuvka USB</t>
  </si>
  <si>
    <t>45437 SBR: zásuvka USB - 1 modul, biela</t>
  </si>
  <si>
    <t>45437 SBR</t>
  </si>
  <si>
    <t>5603011619176</t>
  </si>
  <si>
    <t>zásuvka s vekom</t>
  </si>
  <si>
    <t>45475 SAL: Zásuvka s vekom, hliníková</t>
  </si>
  <si>
    <t>45475 SAL</t>
  </si>
  <si>
    <t>5603011627973</t>
  </si>
  <si>
    <t>45475 SBM: Zásuvka s vekom, biela matná</t>
  </si>
  <si>
    <t>45475 SBM</t>
  </si>
  <si>
    <t>5603011619183</t>
  </si>
  <si>
    <t>45475 SBR: Zásuvka s vekom, biela</t>
  </si>
  <si>
    <t>45475 SBR</t>
  </si>
  <si>
    <t>5603011619169</t>
  </si>
  <si>
    <t>45475 SPM: Zásuvka s vekom, čierna matná</t>
  </si>
  <si>
    <t>45475 SPM</t>
  </si>
  <si>
    <t>5603011619206</t>
  </si>
  <si>
    <t>45475 SVD: Zásuvka s vekom</t>
  </si>
  <si>
    <t>45475 SVD</t>
  </si>
  <si>
    <t>5603011619565</t>
  </si>
  <si>
    <t>45476 SBR: Bezpečnostná uzemňovacia zásuvka, biela</t>
  </si>
  <si>
    <t>45476 SBR</t>
  </si>
  <si>
    <t>5603011619077</t>
  </si>
  <si>
    <t>45476 SPM: Bezpečnostná uzemňovacia zásuvka, čierna</t>
  </si>
  <si>
    <t>45476 SPM</t>
  </si>
  <si>
    <t>5603011627997</t>
  </si>
  <si>
    <t>Zásuvka horizontálna, dvojmodulová</t>
  </si>
  <si>
    <t>45477 SBM Zásuvka štandard (French) bezskrutková, bezpeč. kryt, biela matná</t>
  </si>
  <si>
    <t>45477 SBM</t>
  </si>
  <si>
    <t>5603011619114</t>
  </si>
  <si>
    <t>45477 SBR Zásuvka štandard (French) bezskrutková, bezpeč. kryt, biela matná</t>
  </si>
  <si>
    <t>45477 SBR</t>
  </si>
  <si>
    <t>5603011619473</t>
  </si>
  <si>
    <t>45479 SAL: Bezpečnostná uzemňovacia zásuvka, vodorovné otvory, hliníková</t>
  </si>
  <si>
    <t>45479 SAL</t>
  </si>
  <si>
    <t>5603011627966</t>
  </si>
  <si>
    <t>45479 SBM: Bezpečnostná uzemňovacia zásuvka, vodorovné otvory, biela matná</t>
  </si>
  <si>
    <t>45479 SBM</t>
  </si>
  <si>
    <t>5603011619480</t>
  </si>
  <si>
    <t>45479 SBR: Bezpečnostná uzemňovacia zásuvka, vodorovné otvory, biela</t>
  </si>
  <si>
    <t>45479 SBR</t>
  </si>
  <si>
    <t>5603011619503</t>
  </si>
  <si>
    <t>45479 SPM: Bezpečnostná uzemňovacia zásuvka, vodorovné otvory, čierna matná</t>
  </si>
  <si>
    <t>45479 SPM</t>
  </si>
  <si>
    <t>5603011626860</t>
  </si>
  <si>
    <t>45533 SBM:  Zásuvka R - TV 1 dB pre zapojenie do hviezdy, 2-moduly, biela matná</t>
  </si>
  <si>
    <t>45533 SBM</t>
  </si>
  <si>
    <t>5603011572433</t>
  </si>
  <si>
    <t>45533 SBR:  Zásuvka R - TV 1 dB pre zapojenie do hviezdy, 2-moduly, biela</t>
  </si>
  <si>
    <t>45533 SBR</t>
  </si>
  <si>
    <t>5603011616847</t>
  </si>
  <si>
    <t>45533 SPM:  Zásuvka R - TV 1 dB pre zapojenie do hviezdy, 2-moduly, čierna matná</t>
  </si>
  <si>
    <t>45533 SPM</t>
  </si>
  <si>
    <t>5603011626853</t>
  </si>
  <si>
    <t>45543 SBM:  Zásuvka R-TV-SAT, 2-moduly, biela matná</t>
  </si>
  <si>
    <t>45543 SBM</t>
  </si>
  <si>
    <t>5603011572532</t>
  </si>
  <si>
    <t>45543 SBR:  Zásuvka R-TV-SAT, 2-moduly, biela</t>
  </si>
  <si>
    <t>45543 SBR</t>
  </si>
  <si>
    <t>5603011616830</t>
  </si>
  <si>
    <t>45543 SPM:  Zásuvka R-TV-SAT, 2-moduly, čierna matná</t>
  </si>
  <si>
    <t>45543 SPM</t>
  </si>
  <si>
    <t>5603011572501</t>
  </si>
  <si>
    <t>45555 SBR: R-TV-SAT zásuvka, 2-moduly, biela</t>
  </si>
  <si>
    <t>45555 SBR</t>
  </si>
  <si>
    <t>5603011620165</t>
  </si>
  <si>
    <t>45580 SBR: Audio zásuvka RCA, biela</t>
  </si>
  <si>
    <t>45580 SBR</t>
  </si>
  <si>
    <t>5603011620233</t>
  </si>
  <si>
    <t>45580 SIS: Audio zásuvka RCA, šedá</t>
  </si>
  <si>
    <t>45580 SIS</t>
  </si>
  <si>
    <t>5603011552824</t>
  </si>
  <si>
    <t>50401 TBR: Kryt pre detektory pohybu, biela</t>
  </si>
  <si>
    <t>50401 TBR</t>
  </si>
  <si>
    <t>5603011552916</t>
  </si>
  <si>
    <t>50401 TGR: Kryt pre detektory pohybu, grafit</t>
  </si>
  <si>
    <t>50401 TGR</t>
  </si>
  <si>
    <t>5603011618131</t>
  </si>
  <si>
    <t>50441 SBR: Krytka s podporou konektorov RJ 45, biela</t>
  </si>
  <si>
    <t>50441 SBR</t>
  </si>
  <si>
    <t>5603011583101</t>
  </si>
  <si>
    <t>50600 TBR:  krytka štvornásobná, biela</t>
  </si>
  <si>
    <t>50600 TBR</t>
  </si>
  <si>
    <t>5603011583118</t>
  </si>
  <si>
    <t>50600 TMF:  krytka štvornásobná, slon.kosť</t>
  </si>
  <si>
    <t>50600 TMF</t>
  </si>
  <si>
    <t>5603011583156</t>
  </si>
  <si>
    <t>50600 TPL:  krytka štvornásobná, platina</t>
  </si>
  <si>
    <t>50600 TPL</t>
  </si>
  <si>
    <t>5603011020859</t>
  </si>
  <si>
    <t>50601 TBR : Kryt jednoduchý, biela</t>
  </si>
  <si>
    <t>50601 TBR</t>
  </si>
  <si>
    <t>5603011020866</t>
  </si>
  <si>
    <t>50601 TMF : Kryt jednoduchý, slon.kosť</t>
  </si>
  <si>
    <t>50601 TMF</t>
  </si>
  <si>
    <t>5603011020873</t>
  </si>
  <si>
    <t>50601 TPT: Kryt jednoduchý, čierna</t>
  </si>
  <si>
    <t>50601 TPT</t>
  </si>
  <si>
    <t>5603011629847</t>
  </si>
  <si>
    <t>50710 TBM: Kryt pre reproduktor, biela matná</t>
  </si>
  <si>
    <t>50710 TBM</t>
  </si>
  <si>
    <t>5603011560454</t>
  </si>
  <si>
    <t>50710 TBR: Kryt pre reproduktor, biela</t>
  </si>
  <si>
    <t>50710 TBR</t>
  </si>
  <si>
    <t>5603011559533</t>
  </si>
  <si>
    <t>50710 TGR: Kryt pre reproduktor, grafit</t>
  </si>
  <si>
    <t>50710 TGR</t>
  </si>
  <si>
    <t>5603011559526</t>
  </si>
  <si>
    <t>50710 TCH: Kryt pre reproduktor, šampanské</t>
  </si>
  <si>
    <t>50710 TCH</t>
  </si>
  <si>
    <t>5603011560461</t>
  </si>
  <si>
    <t>50710 TMF: Kryt pre reproduktor, slon. kosť</t>
  </si>
  <si>
    <t>50710 TMF</t>
  </si>
  <si>
    <t>5603011559540</t>
  </si>
  <si>
    <t>50710 TPL: Kryt pre reproduktor, platina</t>
  </si>
  <si>
    <t>50710 TPL</t>
  </si>
  <si>
    <t>5603011628604</t>
  </si>
  <si>
    <t>50710 TPM: Kryt pre reproduktor, čierna</t>
  </si>
  <si>
    <t>50710 TPM</t>
  </si>
  <si>
    <t>5603011559557</t>
  </si>
  <si>
    <t>50710 TPR: Kryt pre reproduktor, strieborná</t>
  </si>
  <si>
    <t>50710 TPR</t>
  </si>
  <si>
    <t>5603011560478</t>
  </si>
  <si>
    <t>50710 TPT: Kryt pre reproduktor, čierna lesklá</t>
  </si>
  <si>
    <t>50710 TPT</t>
  </si>
  <si>
    <t>5603011580186</t>
  </si>
  <si>
    <t>50713 TBR: Kryt zásuvky so skrut. svorkou, biela</t>
  </si>
  <si>
    <t>50713 TBR</t>
  </si>
  <si>
    <t>5603011629458</t>
  </si>
  <si>
    <t>50600 TBM:  krytka štvornásobná, biela matná</t>
  </si>
  <si>
    <t>50600 TBM</t>
  </si>
  <si>
    <t>5603011583149</t>
  </si>
  <si>
    <t>50600 TGR:  krytka štvornásobná, grafit</t>
  </si>
  <si>
    <t>50600 TGR</t>
  </si>
  <si>
    <t>5603011583132</t>
  </si>
  <si>
    <t>50600 TCH:  krytka štvornásobná, šampanské</t>
  </si>
  <si>
    <t>50600 TCH</t>
  </si>
  <si>
    <t>5603011628277</t>
  </si>
  <si>
    <t>50600 TPM:  krytka štvornásobná, čierna matná</t>
  </si>
  <si>
    <t>50600 TPM</t>
  </si>
  <si>
    <t>5603011583163</t>
  </si>
  <si>
    <t>50600 TPR:  krytka štvornásobná, strieborná</t>
  </si>
  <si>
    <t>50600 TPR</t>
  </si>
  <si>
    <t>5603011583125</t>
  </si>
  <si>
    <t>50600 TPT:  krytka štvornásobná, čierna lesklá</t>
  </si>
  <si>
    <t>50600 TPT</t>
  </si>
  <si>
    <t>5603011629465</t>
  </si>
  <si>
    <t>50601 TBM : Kryt jednoduchý, biela matná</t>
  </si>
  <si>
    <t>50601 TBM</t>
  </si>
  <si>
    <t>5603011628284</t>
  </si>
  <si>
    <t>50601 TPM : Kryt jednoduchý, čierna matná</t>
  </si>
  <si>
    <t>50601 TPM</t>
  </si>
  <si>
    <t>5603011629557</t>
  </si>
  <si>
    <t>50611 TBM:  kryt dvojitý, biela matná</t>
  </si>
  <si>
    <t>50611 TBM</t>
  </si>
  <si>
    <t>5603011020972</t>
  </si>
  <si>
    <t>50611 TBR:  kryt dvojitý, biela</t>
  </si>
  <si>
    <t>50611 TBR</t>
  </si>
  <si>
    <t>5603011040642</t>
  </si>
  <si>
    <t>50611 TCH:  kryt dvojitý, šampanské</t>
  </si>
  <si>
    <t>50611 TCH</t>
  </si>
  <si>
    <t>5603011020989</t>
  </si>
  <si>
    <t>50611 TMF:  kryt dvojitý, slon.kosť</t>
  </si>
  <si>
    <t>50611 TMF</t>
  </si>
  <si>
    <t>5603011040666</t>
  </si>
  <si>
    <t>50611 TPL:  kryt dvojitý, platina</t>
  </si>
  <si>
    <t>50611 TPL</t>
  </si>
  <si>
    <t>5603011628369</t>
  </si>
  <si>
    <t>50611 TPM:  kryt dvojitý, čierna matná</t>
  </si>
  <si>
    <t>50611 TPM</t>
  </si>
  <si>
    <t>5603011063047</t>
  </si>
  <si>
    <t>50611 TPR:  kryt dvojitý, strieborná</t>
  </si>
  <si>
    <t>50611 TPR</t>
  </si>
  <si>
    <t>5603011020996</t>
  </si>
  <si>
    <t>50611 TPT:  kryt dvojitý, čierna lesklá</t>
  </si>
  <si>
    <t>50611 TPT</t>
  </si>
  <si>
    <t>5603011615680</t>
  </si>
  <si>
    <t>50615 TBR:  kryt dvojitý s orientačným svetlom, biela</t>
  </si>
  <si>
    <t>50615 TBR</t>
  </si>
  <si>
    <t>5603011629649</t>
  </si>
  <si>
    <t>50632 TBM:  Kryt pre schuko zásuvku, biela matná</t>
  </si>
  <si>
    <t>50632 TBM</t>
  </si>
  <si>
    <t>5603011021177</t>
  </si>
  <si>
    <t>50632 TBR:  Kryt pre schuko zásuvku, biela</t>
  </si>
  <si>
    <t>50632 TBR</t>
  </si>
  <si>
    <t>5603011629687</t>
  </si>
  <si>
    <t>50652 TBM:  Kryt pre french zásuvku, biela matná</t>
  </si>
  <si>
    <t>50652 TBM</t>
  </si>
  <si>
    <t>5603011019273</t>
  </si>
  <si>
    <t>50652 TBR:  Kryt pre french zásuvku, biela</t>
  </si>
  <si>
    <t>50652 TBR</t>
  </si>
  <si>
    <t>5603011565725</t>
  </si>
  <si>
    <t>50652 TGR:  Kryt pre french zásuvku, grafit</t>
  </si>
  <si>
    <t>50652 TGR</t>
  </si>
  <si>
    <t>5603011019297</t>
  </si>
  <si>
    <t>50652 TMF:  Kryt pre french zásuvku, slon.kosť</t>
  </si>
  <si>
    <t>50652 TMF</t>
  </si>
  <si>
    <t>5603011628468</t>
  </si>
  <si>
    <t>50652 TPM:  Kryt pre french zásuvku, čierna matná</t>
  </si>
  <si>
    <t>50652 TPM</t>
  </si>
  <si>
    <t>5603011019303</t>
  </si>
  <si>
    <t>50652 TPT:  Kryt pre french zásuvku, čierna lesklá</t>
  </si>
  <si>
    <t>50652 TPT</t>
  </si>
  <si>
    <t>5603011629694</t>
  </si>
  <si>
    <t>50654 TBM:  Kryt zásuvky IP44, biela matná</t>
  </si>
  <si>
    <t>50654 TBM</t>
  </si>
  <si>
    <t>5603011575861</t>
  </si>
  <si>
    <t>50654 TGR:  Kryt zásuvky IP44, grafit</t>
  </si>
  <si>
    <t>50654 TGR</t>
  </si>
  <si>
    <t>5603011575830</t>
  </si>
  <si>
    <t>50654 TMF:  Kryt zásuvky IP44, slon.kosť</t>
  </si>
  <si>
    <t>50654 TMF</t>
  </si>
  <si>
    <t>5603011629700</t>
  </si>
  <si>
    <t>50661 TBM:  Kryt trojitý, biela matná</t>
  </si>
  <si>
    <t>50661 TBM</t>
  </si>
  <si>
    <t>5603011067519</t>
  </si>
  <si>
    <t>50661 TBR:  Kryt trojitý, biela</t>
  </si>
  <si>
    <t>50661 TBR</t>
  </si>
  <si>
    <t>5603011067540</t>
  </si>
  <si>
    <t>50661 TGR:  Kryt trojitý, grafit</t>
  </si>
  <si>
    <t>50661 TGR</t>
  </si>
  <si>
    <t>5603011067564</t>
  </si>
  <si>
    <t>50661 TCH:  Kryt trojitý, šampanské</t>
  </si>
  <si>
    <t>50661 TCH</t>
  </si>
  <si>
    <t>5603011067526</t>
  </si>
  <si>
    <t>50661 TMF:  Kryt trojitý, slon.kosť</t>
  </si>
  <si>
    <t>50661 TMF</t>
  </si>
  <si>
    <t>5603011067571</t>
  </si>
  <si>
    <t>50661 TPL:  Kryt trojitý, platina</t>
  </si>
  <si>
    <t>50661 TPL</t>
  </si>
  <si>
    <t>5603011628482</t>
  </si>
  <si>
    <t>50661 TPM:  Kryt trojitý, čierna matná</t>
  </si>
  <si>
    <t>50661 TPM</t>
  </si>
  <si>
    <t>5603011067557</t>
  </si>
  <si>
    <t>50661 TPR:  Kryt trojitý, strieborná</t>
  </si>
  <si>
    <t>50661 TPR</t>
  </si>
  <si>
    <t>5603011067533</t>
  </si>
  <si>
    <t>50661 TPT:  Kryt trojitý, čierna lesklá</t>
  </si>
  <si>
    <t>50661 TPT</t>
  </si>
  <si>
    <t>5603011629892</t>
  </si>
  <si>
    <t>50721 TBM: Kryt pre stmievač, biela matná</t>
  </si>
  <si>
    <t>50721 TBM</t>
  </si>
  <si>
    <t>5603011561789</t>
  </si>
  <si>
    <t>50721 TBR: Kryt pre stmievač, biela</t>
  </si>
  <si>
    <t>50721 TBR</t>
  </si>
  <si>
    <t>5603011572617</t>
  </si>
  <si>
    <t>50770 TBR: Kryt zásuvky R-TV-SAT RJ45</t>
  </si>
  <si>
    <t>50770 TBR</t>
  </si>
  <si>
    <t>5603011572587</t>
  </si>
  <si>
    <t>50774 TGR: Kryt zásuvky R-TV- RJ45, grafit</t>
  </si>
  <si>
    <t>50774 TGR</t>
  </si>
  <si>
    <t>5603011572600</t>
  </si>
  <si>
    <t>50774 TPR: Kryt zásuvky R-TV- RJ45, strieborná</t>
  </si>
  <si>
    <t>50774 TPR</t>
  </si>
  <si>
    <t>5603011630065</t>
  </si>
  <si>
    <t>50775 TBM: Kryt zásuvky R-TV- RJ45, biela matná</t>
  </si>
  <si>
    <t>50775 TBM</t>
  </si>
  <si>
    <t>5603011572815</t>
  </si>
  <si>
    <t>50775 TPR: Kryt zásuvky R-TV- RJ45, strieborná</t>
  </si>
  <si>
    <t>50775 TPR</t>
  </si>
  <si>
    <t>5603011040451</t>
  </si>
  <si>
    <t>50601 TGR : Kryt jednoduchý, grafit</t>
  </si>
  <si>
    <t>50601 TGR</t>
  </si>
  <si>
    <t>5603011040444</t>
  </si>
  <si>
    <t>50601 TCH : Kryt jednoduchý, šampanské</t>
  </si>
  <si>
    <t>50601 TCH</t>
  </si>
  <si>
    <t>5603011040475</t>
  </si>
  <si>
    <t>50601 TPL: Kryt jednoduchý, platina</t>
  </si>
  <si>
    <t>50601 TPL</t>
  </si>
  <si>
    <t>5603011063030</t>
  </si>
  <si>
    <t>50601 TPR : Kryt jednoduchý, strieborná</t>
  </si>
  <si>
    <t>50601 TPR</t>
  </si>
  <si>
    <t>5603011040659</t>
  </si>
  <si>
    <t>50611 TGR:  kryt dvojitý, grafit</t>
  </si>
  <si>
    <t>50611 TGR</t>
  </si>
  <si>
    <t>5603011575854</t>
  </si>
  <si>
    <t>50654 TPR:  Kryt zásuvky IP44,strieborná</t>
  </si>
  <si>
    <t>50654 TPR</t>
  </si>
  <si>
    <t>5603011559601</t>
  </si>
  <si>
    <t>50721 TGR: Kryt pre stmievač, grafit</t>
  </si>
  <si>
    <t>50721 TGR</t>
  </si>
  <si>
    <t>5603011022020</t>
  </si>
  <si>
    <t>50921 TBR: 2 - rámček vodorovný, biela</t>
  </si>
  <si>
    <t>50921 TBR</t>
  </si>
  <si>
    <t>5603011022037</t>
  </si>
  <si>
    <t>50921 TMF: 2 - rámček vodorovný, slon.kosť</t>
  </si>
  <si>
    <t>50921 TMF</t>
  </si>
  <si>
    <t>5603011021986</t>
  </si>
  <si>
    <t>50922 TBR: 2 - rámček zvislý, biela</t>
  </si>
  <si>
    <t>50922 TBR</t>
  </si>
  <si>
    <t>5603011022068</t>
  </si>
  <si>
    <t>50932 TBR: 3 - rámček zvislý, biela</t>
  </si>
  <si>
    <t>50932 TBR</t>
  </si>
  <si>
    <t>5603011053321</t>
  </si>
  <si>
    <t>50941 TBR: 4 - rámček vodorovný, biela</t>
  </si>
  <si>
    <t>50941 TBR</t>
  </si>
  <si>
    <t>5603011630232</t>
  </si>
  <si>
    <t>50921 TBM: 2 - rámček vodorovný, biela matná</t>
  </si>
  <si>
    <t>50921 TBM</t>
  </si>
  <si>
    <t>5603011628956</t>
  </si>
  <si>
    <t>50921 TPM: 2 - rámček vodorovný, čierna matná</t>
  </si>
  <si>
    <t>50921 TPM</t>
  </si>
  <si>
    <t>5603011630249</t>
  </si>
  <si>
    <t>50922 TBM: 2 - rámček zvislý, biela matná</t>
  </si>
  <si>
    <t>50922 TBM</t>
  </si>
  <si>
    <t>5603011628987</t>
  </si>
  <si>
    <t>50932 TPM: 3 - rámček zvislý, čierna matná</t>
  </si>
  <si>
    <t>50932 TPM</t>
  </si>
  <si>
    <t>5603011628994</t>
  </si>
  <si>
    <t>50941 TPM: 4 - rámček vodorovný, čierna matná</t>
  </si>
  <si>
    <t>50941 TPM</t>
  </si>
  <si>
    <t>5603011630225</t>
  </si>
  <si>
    <t>50910 TBM: 1 - rámček, biela matná</t>
  </si>
  <si>
    <t>50910 TBM</t>
  </si>
  <si>
    <t>5603011021948</t>
  </si>
  <si>
    <t>50910 TBR: 1 - rámček, biela</t>
  </si>
  <si>
    <t>50910 TBR</t>
  </si>
  <si>
    <t>5603011042257</t>
  </si>
  <si>
    <t>50910 TGR: 1 - rámček, grafit</t>
  </si>
  <si>
    <t>50910 TGR</t>
  </si>
  <si>
    <t>5603011042240</t>
  </si>
  <si>
    <t>50910 TCH: 1 - rámček, šampanské</t>
  </si>
  <si>
    <t>50910 TCH</t>
  </si>
  <si>
    <t>5603011021955</t>
  </si>
  <si>
    <t>50910 TMF: 1 - rámček, slon.kosť</t>
  </si>
  <si>
    <t>50910 TMF</t>
  </si>
  <si>
    <t>5603011042271</t>
  </si>
  <si>
    <t>50910 TPL: 1 - rámček, platina</t>
  </si>
  <si>
    <t>50910 TPL</t>
  </si>
  <si>
    <t>5603011628949</t>
  </si>
  <si>
    <t>50910 TPM: 1 - rámček, čierna matná</t>
  </si>
  <si>
    <t>50910 TPM</t>
  </si>
  <si>
    <t>5603011063061</t>
  </si>
  <si>
    <t>50910 TPR: 1 - rámček, strieborná</t>
  </si>
  <si>
    <t>50910 TPR</t>
  </si>
  <si>
    <t>5603011021962</t>
  </si>
  <si>
    <t>50910 TPT: 1 - rámček, čierna lesklá</t>
  </si>
  <si>
    <t>50910 TPT</t>
  </si>
  <si>
    <t>5603011042356</t>
  </si>
  <si>
    <t>50921 TGR: 2 - rámček vodorovný, grafit</t>
  </si>
  <si>
    <t>50921 TGR</t>
  </si>
  <si>
    <t>5603011042349</t>
  </si>
  <si>
    <t>50921 TCH: 2 - rámček vodorovný, šampanské</t>
  </si>
  <si>
    <t>50921 TCH</t>
  </si>
  <si>
    <t>5603011042370</t>
  </si>
  <si>
    <t>50921 TPL: 2 - rámček vodorovný, platina</t>
  </si>
  <si>
    <t>50921 TPL</t>
  </si>
  <si>
    <t>5603011042363</t>
  </si>
  <si>
    <t>50921 TPR: 2 - rámček vodorovný, strieborná</t>
  </si>
  <si>
    <t>50921 TPR</t>
  </si>
  <si>
    <t>5603011022044</t>
  </si>
  <si>
    <t>50921 TPT: 2 - rámček vodorovný, čierna lesklá</t>
  </si>
  <si>
    <t>50921 TPT</t>
  </si>
  <si>
    <t>5603011042462</t>
  </si>
  <si>
    <t>50922 TPR: 2 - rámček zvislý, strieborná</t>
  </si>
  <si>
    <t>50922 TPR</t>
  </si>
  <si>
    <t>5603011053475</t>
  </si>
  <si>
    <t>50941 TGR: 4 - rámček vodorovný, grafit</t>
  </si>
  <si>
    <t>50941 TGR</t>
  </si>
  <si>
    <t>5603011053482</t>
  </si>
  <si>
    <t>50941 TPR: 4 - rámček vodorovný, strieborná</t>
  </si>
  <si>
    <t>50941 TPR</t>
  </si>
  <si>
    <t>5603011552794</t>
  </si>
  <si>
    <t>70401 TBR: Kryt pre detektory pohybu, biela</t>
  </si>
  <si>
    <t>70401 TBR</t>
  </si>
  <si>
    <t>5603011618209</t>
  </si>
  <si>
    <t>70441 SBR: Kryt pre RJ45, biela</t>
  </si>
  <si>
    <t>70441 SBR</t>
  </si>
  <si>
    <t>5603011580841</t>
  </si>
  <si>
    <t>70442 SBR: Kryt dvojitej zásuvky RJ45, biela</t>
  </si>
  <si>
    <t>70442 SBR</t>
  </si>
  <si>
    <t>5603011580858</t>
  </si>
  <si>
    <t>70442 SMF: Kryt dvojitej zásuvky RJ45, slon.kosť</t>
  </si>
  <si>
    <t>70442 SMF</t>
  </si>
  <si>
    <t>5603011583071</t>
  </si>
  <si>
    <t>70600 TBR: Kryt štvorpólového tlačidla, biela</t>
  </si>
  <si>
    <t>70600 TBR</t>
  </si>
  <si>
    <t>5603011583088</t>
  </si>
  <si>
    <t>70600 TMF: Kryt štvorpólového tlačidla, slon.kosť</t>
  </si>
  <si>
    <t>70600 TMF</t>
  </si>
  <si>
    <t>5603011043230</t>
  </si>
  <si>
    <t>70601 TBR: Kryt jednoduchý, biela</t>
  </si>
  <si>
    <t>70601 TBR</t>
  </si>
  <si>
    <t>5603011043247</t>
  </si>
  <si>
    <t>70601 TMF: Kryt jednoduchý, slon.kosť</t>
  </si>
  <si>
    <t>70601 TMF</t>
  </si>
  <si>
    <t>5603011045159</t>
  </si>
  <si>
    <t>70611 TAT: Kryt dvojitý, antracit</t>
  </si>
  <si>
    <t>70611 TAT</t>
  </si>
  <si>
    <t>5603011043292</t>
  </si>
  <si>
    <t>70611 TBR: Kryt dvojitý, biela</t>
  </si>
  <si>
    <t>70611 TBR</t>
  </si>
  <si>
    <t>5603011043308</t>
  </si>
  <si>
    <t>70611 TMF: Kryt dvojitý, slon.kosť</t>
  </si>
  <si>
    <t>70611 TMF</t>
  </si>
  <si>
    <t>5603011043315</t>
  </si>
  <si>
    <t>70612 TBR: Kryt žalúziového tlačidla, biela</t>
  </si>
  <si>
    <t>70612 TBR</t>
  </si>
  <si>
    <t>5603011615611</t>
  </si>
  <si>
    <t>70614 TBR</t>
  </si>
  <si>
    <t>5603011615666</t>
  </si>
  <si>
    <t>70615 TAT: Kryt dvojitý dútnavka, antracit</t>
  </si>
  <si>
    <t>70615 TAT</t>
  </si>
  <si>
    <t>5603011615642</t>
  </si>
  <si>
    <t>70615 TBR: Kryt dvojitý dútnavka, biela</t>
  </si>
  <si>
    <t>70615 TBR</t>
  </si>
  <si>
    <t>5603011615635</t>
  </si>
  <si>
    <t>70615 TMF: Kryt dvojitý dútnavka, slon.kosť</t>
  </si>
  <si>
    <t>70615 TMF</t>
  </si>
  <si>
    <t>5603011045227</t>
  </si>
  <si>
    <t>70652 TAT: Kryt zásuvky, antracit</t>
  </si>
  <si>
    <t>70652 TAT</t>
  </si>
  <si>
    <t>5603011043643</t>
  </si>
  <si>
    <t>70652 TBR: Kryt zásuvky, biela</t>
  </si>
  <si>
    <t>70652 TBR</t>
  </si>
  <si>
    <t>5603011043650</t>
  </si>
  <si>
    <t>70652 TMF: Kryt zásuvky, slon.kosť</t>
  </si>
  <si>
    <t>70652 TMF</t>
  </si>
  <si>
    <t>5603011575793</t>
  </si>
  <si>
    <t>70654 TBR: Kryt zásuvky sklopný, biela</t>
  </si>
  <si>
    <t>70654 TBR</t>
  </si>
  <si>
    <t>5603011067663</t>
  </si>
  <si>
    <t>70661 TAT: Kryt trojpólového vypínača, antracit</t>
  </si>
  <si>
    <t>70661 TAT</t>
  </si>
  <si>
    <t>5603011067649</t>
  </si>
  <si>
    <t>70661 TBR: Kryt trojpólového vypínača, biela</t>
  </si>
  <si>
    <t>70661 TBR</t>
  </si>
  <si>
    <t>5603011067656</t>
  </si>
  <si>
    <t>70661 TMF: Kryt trojpólového vypínača, slon.kosť</t>
  </si>
  <si>
    <t>70661 TMF</t>
  </si>
  <si>
    <t>5603011572853</t>
  </si>
  <si>
    <t>70770 TAT: Kryt zásuvky R-TV-SAT RJ45 opt.k, antracit</t>
  </si>
  <si>
    <t>70770 TAT</t>
  </si>
  <si>
    <t>5603011572860</t>
  </si>
  <si>
    <t>70770 TBR: Kryt zásuvky R-TV-SAT RJ45 opt.k, biela</t>
  </si>
  <si>
    <t>70770 TBR</t>
  </si>
  <si>
    <t>5603011572877</t>
  </si>
  <si>
    <t>70770 TMF: Kryt zásuvky R-TV-SAT RJ45 opt.k, slon.kosť</t>
  </si>
  <si>
    <t>70770 TMF</t>
  </si>
  <si>
    <t>5603011577285</t>
  </si>
  <si>
    <t>70773 TAT:Kryt zásuvky R-TV-SAT 2xRJ45 Cat.6, antracit</t>
  </si>
  <si>
    <t>70773 TAT</t>
  </si>
  <si>
    <t>5603011577292</t>
  </si>
  <si>
    <t>70773 TBR:Kryt zásuvky R-TV-SAT 2xRJ45 Cat.6, biela</t>
  </si>
  <si>
    <t>70773 TBR</t>
  </si>
  <si>
    <t>5603011577308</t>
  </si>
  <si>
    <t>70773 TMF:Kryt zásuvky R-TV-SAT 2xRJ45 Cat.6, slon.kosť</t>
  </si>
  <si>
    <t>70773 TMF</t>
  </si>
  <si>
    <t>5603011572921</t>
  </si>
  <si>
    <t>70775 TBR:Kryt zásuvky R-TV-SAT, biela</t>
  </si>
  <si>
    <t>70775 TBR</t>
  </si>
  <si>
    <t>5603011620530</t>
  </si>
  <si>
    <t>70673 TAT: Kryt pre dvojitú USB nabíjačku typu A s výstupom 20 °, antracit</t>
  </si>
  <si>
    <t>70673 TAT</t>
  </si>
  <si>
    <t>5603011620516</t>
  </si>
  <si>
    <t>70673 TBR: Kryt pre dvojitú USB nabíjačku typu A s výstupom 20 °, biela</t>
  </si>
  <si>
    <t>70673 TBR</t>
  </si>
  <si>
    <t>5603011620523</t>
  </si>
  <si>
    <t>70673 TMF: Kryt pre dvojitú USB nabíjačku typu A s výstupom 20 °, slonová kosť</t>
  </si>
  <si>
    <t>70673 TMF</t>
  </si>
  <si>
    <t>5603011580834</t>
  </si>
  <si>
    <t>70442 SAT: Kryt dvojitej zásuvky RJ45, antracit</t>
  </si>
  <si>
    <t>70442 SAT</t>
  </si>
  <si>
    <t>5603011583095</t>
  </si>
  <si>
    <t>70600 TAT: Kryt štvorpólového tlačidla, antracit</t>
  </si>
  <si>
    <t>70600 TAT</t>
  </si>
  <si>
    <t>5603011045074</t>
  </si>
  <si>
    <t>70601 TAT: Kryt jednoduchý, antracit</t>
  </si>
  <si>
    <t>70601 TAT</t>
  </si>
  <si>
    <t>5603011046934</t>
  </si>
  <si>
    <t>70910 TAT: 1 - rámček, antracit</t>
  </si>
  <si>
    <t>70910 TAT</t>
  </si>
  <si>
    <t>5603011043070</t>
  </si>
  <si>
    <t>70910 TBR: 1 - rámček, biela</t>
  </si>
  <si>
    <t>70910 TBR</t>
  </si>
  <si>
    <t>5603011046941</t>
  </si>
  <si>
    <t>70921 TAT: 2 - rámček vodorovný, antracit</t>
  </si>
  <si>
    <t>70921 TAT</t>
  </si>
  <si>
    <t>5603011046651</t>
  </si>
  <si>
    <t>70910 TBB: 1 - rámček, biela/biela</t>
  </si>
  <si>
    <t>70910 TBB</t>
  </si>
  <si>
    <t>5603011046668</t>
  </si>
  <si>
    <t>70910 TBM: 1 - rámček, biela/slon.kosť</t>
  </si>
  <si>
    <t>70910 TBM</t>
  </si>
  <si>
    <t>5603011046712</t>
  </si>
  <si>
    <t>70921 TBB: 2 - rámček vodorovný, biela/biela</t>
  </si>
  <si>
    <t>70921 TBB</t>
  </si>
  <si>
    <t>5603011047016</t>
  </si>
  <si>
    <t>70910 TAI: 1 - rámček, antracit/chróm</t>
  </si>
  <si>
    <t>70910 TAI</t>
  </si>
  <si>
    <t>5603011047030</t>
  </si>
  <si>
    <t>70910 TBI: 1 - rámček, biela/chróm</t>
  </si>
  <si>
    <t>70910 TBI</t>
  </si>
  <si>
    <t>5603011047054</t>
  </si>
  <si>
    <t>70910 TMI: 1 - rámček, slon.kosť/chróm</t>
  </si>
  <si>
    <t>70910 TMI</t>
  </si>
  <si>
    <t>5603011047078</t>
  </si>
  <si>
    <t>70921 TAI: 2 - rámček vodorovný, antracit/chróm</t>
  </si>
  <si>
    <t>70921 TAI</t>
  </si>
  <si>
    <t>5603011047092</t>
  </si>
  <si>
    <t>70921 TBI: 2 - rámček vodorovný, biela/chróm</t>
  </si>
  <si>
    <t>70921 TBI</t>
  </si>
  <si>
    <t>5603011043094</t>
  </si>
  <si>
    <t>70921 TBR: 2 - rámček vodorovný, biela</t>
  </si>
  <si>
    <t>70921 TBR</t>
  </si>
  <si>
    <t>5603011043117</t>
  </si>
  <si>
    <t>70922 TBR: dvojitý vertikálny rámček, biela</t>
  </si>
  <si>
    <t>70922 TBR</t>
  </si>
  <si>
    <t>5603011043131</t>
  </si>
  <si>
    <t>70931 TBR: 3 - rámček vodorovný, biela</t>
  </si>
  <si>
    <t>70931 TBR</t>
  </si>
  <si>
    <t>5603011043155</t>
  </si>
  <si>
    <t>70932 TBR: trojitý vertikálny rámček, biela</t>
  </si>
  <si>
    <t>70932 TBR</t>
  </si>
  <si>
    <t>5603011053246</t>
  </si>
  <si>
    <t>70941 TBR: 4 - rámček vodorovný, biela</t>
  </si>
  <si>
    <t>70941 TBR</t>
  </si>
  <si>
    <t>5603011047276</t>
  </si>
  <si>
    <t>70910 TAG: 1 - rámček, antracit/mahagón</t>
  </si>
  <si>
    <t>70910 TAG</t>
  </si>
  <si>
    <t>5603011047023</t>
  </si>
  <si>
    <t>70910 TAO: 1 - rámček, antracit/zlatá</t>
  </si>
  <si>
    <t>70910 TAO</t>
  </si>
  <si>
    <t>5603011047290</t>
  </si>
  <si>
    <t>70910 TBF: 1 - rámček, biela/bukové drevo</t>
  </si>
  <si>
    <t>70910 TBF</t>
  </si>
  <si>
    <t>5603011047337</t>
  </si>
  <si>
    <t>70910 TMA: 1 - rámček, slon.kosť/bukové drevo</t>
  </si>
  <si>
    <t>70910 TMA</t>
  </si>
  <si>
    <t>5603011047351</t>
  </si>
  <si>
    <t>70910 TMC: 1 - rámček, slon.kosť/čerešňa</t>
  </si>
  <si>
    <t>70910 TMC</t>
  </si>
  <si>
    <t>5603011047344</t>
  </si>
  <si>
    <t>70910 TMG: 1 - rámček, slon.kosť/mahagón</t>
  </si>
  <si>
    <t>70910 TMG</t>
  </si>
  <si>
    <t>5603011047368</t>
  </si>
  <si>
    <t>70910 TMN: 1 - rámček, slon.kosť/vlašský orech</t>
  </si>
  <si>
    <t>70910 TMN</t>
  </si>
  <si>
    <t>5603011598532</t>
  </si>
  <si>
    <t xml:space="preserve">Panelboards - </t>
  </si>
  <si>
    <t>60012 1AB :  Rozvodnica komplet,  12 modulová (1x12)</t>
  </si>
  <si>
    <t>60012 1AB</t>
  </si>
  <si>
    <t>5603011601409</t>
  </si>
  <si>
    <t>60012 1GB :  Zapustená montážna krabica</t>
  </si>
  <si>
    <t>60012 1GB</t>
  </si>
  <si>
    <t>5603011601416</t>
  </si>
  <si>
    <t>60012 1JB :  panel a dvere - 12 modulov (1x12)</t>
  </si>
  <si>
    <t>60012 1JB</t>
  </si>
  <si>
    <t>5603011601157</t>
  </si>
  <si>
    <t>60032 2AB :  Rozvodnica komplet, 32 modulová (2x16)</t>
  </si>
  <si>
    <t>60032 2AB</t>
  </si>
  <si>
    <t>5603011562243</t>
  </si>
  <si>
    <t>70290 KBR: Prepínač komplet, biela</t>
  </si>
  <si>
    <t>70290 KBR</t>
  </si>
  <si>
    <t>5603011600716</t>
  </si>
  <si>
    <t xml:space="preserve">Office - </t>
  </si>
  <si>
    <t>83002 CAT: Podlahový box- 4 moduly, antracit</t>
  </si>
  <si>
    <t>83002 CAT</t>
  </si>
  <si>
    <t>5603011638917</t>
  </si>
  <si>
    <t>83002 CBR: Podlahový box- 4 moduly, biela</t>
  </si>
  <si>
    <t>83002 CBR</t>
  </si>
  <si>
    <t>5603011593827</t>
  </si>
  <si>
    <t>83002 CCZ: Podlahový box- 4 moduly, šedá</t>
  </si>
  <si>
    <t>83002 CCZ</t>
  </si>
  <si>
    <t>5603011643775</t>
  </si>
  <si>
    <t>83004 CAT: Podlahový box-8 modulov, antracit</t>
  </si>
  <si>
    <t>83004 CAT</t>
  </si>
  <si>
    <t>5603011643782</t>
  </si>
  <si>
    <t>83006 CAT: Podlahový box - 12 modulov, antracit</t>
  </si>
  <si>
    <t>83006 CAT</t>
  </si>
  <si>
    <t>5603011620790</t>
  </si>
  <si>
    <t>83008 CAI: Podlahový box - 16 modulov s nerezovým krytom, antracit/nerez</t>
  </si>
  <si>
    <t>83008 CAI</t>
  </si>
  <si>
    <t>5603011600723</t>
  </si>
  <si>
    <t>83008 CAT: Podlahový box - 16 modulov, antracit</t>
  </si>
  <si>
    <t>83008 CAT</t>
  </si>
  <si>
    <t>5603011593841</t>
  </si>
  <si>
    <t>83008 CCZ: Podlahový box - 16 modulov, šedá</t>
  </si>
  <si>
    <t>83008 CCZ</t>
  </si>
  <si>
    <t>5603011643799</t>
  </si>
  <si>
    <t>83012 CAT: Podlahový box - 24 modulov, antracit</t>
  </si>
  <si>
    <t>83012 CAT</t>
  </si>
  <si>
    <t>5603011593834</t>
  </si>
  <si>
    <t>Office - podlahový box</t>
  </si>
  <si>
    <t>83052: Zapustená krabica do podlahy- 4 moduly</t>
  </si>
  <si>
    <t>83052</t>
  </si>
  <si>
    <t>5603011643805</t>
  </si>
  <si>
    <t>83054: Montážna krabica pre podlahový box, 8-modulový</t>
  </si>
  <si>
    <t>83054</t>
  </si>
  <si>
    <t>5603011643812</t>
  </si>
  <si>
    <t>83056: Montážna krabica pre podlahový box, 12-modulový</t>
  </si>
  <si>
    <t>83056</t>
  </si>
  <si>
    <t>5603011593858</t>
  </si>
  <si>
    <t>83058: Montážna krabica pre podlahový box, 16-modulový</t>
  </si>
  <si>
    <t>83058</t>
  </si>
  <si>
    <t>5603011643829</t>
  </si>
  <si>
    <t>83062: Montážna krabica pre podlahový box, 24-modulový</t>
  </si>
  <si>
    <t>83062</t>
  </si>
  <si>
    <t>8590681183755</t>
  </si>
  <si>
    <t>Logus90 - zásuvka s prepäťovou ochranou</t>
  </si>
  <si>
    <t>21111 SP/TBR: Zásuvka s prepäťovou ochranou</t>
  </si>
  <si>
    <t>21111 SP/TBR</t>
  </si>
  <si>
    <t>5603011642341</t>
  </si>
  <si>
    <t>LATINA - rámček</t>
  </si>
  <si>
    <t>42910 TAH: 1 - rámček hliníková/chróm</t>
  </si>
  <si>
    <t>42910 TAH</t>
  </si>
  <si>
    <t>5603011642358</t>
  </si>
  <si>
    <t>42910 TAL: 1 - rámček hliníková</t>
  </si>
  <si>
    <t>42910 TAL</t>
  </si>
  <si>
    <t>5603011642365</t>
  </si>
  <si>
    <t>42910 TAM: 1 - rámček žltá</t>
  </si>
  <si>
    <t>42910 TAM</t>
  </si>
  <si>
    <t>5603011642372</t>
  </si>
  <si>
    <t>42910 TAZ: 1 - rámček modrá</t>
  </si>
  <si>
    <t>42910 TAZ</t>
  </si>
  <si>
    <t>5603011642389</t>
  </si>
  <si>
    <t>42910 TBH: 1 - rámček biela matná/chróm</t>
  </si>
  <si>
    <t>42910 TBH</t>
  </si>
  <si>
    <t>5603011642396</t>
  </si>
  <si>
    <t>42910 TBM: 1 - rámček biela matná</t>
  </si>
  <si>
    <t>42910 TBM</t>
  </si>
  <si>
    <t>5603011642402</t>
  </si>
  <si>
    <t>42910 TBR: 1 - rámček biela</t>
  </si>
  <si>
    <t>42910 TBR</t>
  </si>
  <si>
    <t>5603011642419</t>
  </si>
  <si>
    <t>42910 TCE: 1 - rámček béžová</t>
  </si>
  <si>
    <t>42910 TCE</t>
  </si>
  <si>
    <t>5603011642426</t>
  </si>
  <si>
    <t>42910 TCO: 1 - rámček medená</t>
  </si>
  <si>
    <t>42910 TCO</t>
  </si>
  <si>
    <t>5603011642433</t>
  </si>
  <si>
    <t>42910 TCR: 1 - rámček chróm</t>
  </si>
  <si>
    <t>42910 TCR</t>
  </si>
  <si>
    <t>5603011642440</t>
  </si>
  <si>
    <t>42910 TFA: 1 - rámček buk</t>
  </si>
  <si>
    <t>42910 TFA</t>
  </si>
  <si>
    <t>5603011642457</t>
  </si>
  <si>
    <t>42910 TLR: 1 - rámček oranžová</t>
  </si>
  <si>
    <t>42910 TLR</t>
  </si>
  <si>
    <t>5603011642464</t>
  </si>
  <si>
    <t>42910 TLU: 1 - rámček hliník</t>
  </si>
  <si>
    <t>42910 TLU</t>
  </si>
  <si>
    <t>5603011642471</t>
  </si>
  <si>
    <t>42910 TMG: 1 - rámček mahagón</t>
  </si>
  <si>
    <t>42910 TMG</t>
  </si>
  <si>
    <t>5603011642488</t>
  </si>
  <si>
    <t>42910 TOR: 1 - rámček zlato</t>
  </si>
  <si>
    <t>42910 TOR</t>
  </si>
  <si>
    <t>5603011642495</t>
  </si>
  <si>
    <t>42910 TPH: 1 - rámček čierna matná/chróm</t>
  </si>
  <si>
    <t>42910 TPH</t>
  </si>
  <si>
    <t>5603011642501</t>
  </si>
  <si>
    <t>42910 TPM: 1 - rámček čierna matná</t>
  </si>
  <si>
    <t>42910 TPM</t>
  </si>
  <si>
    <t>5603011642518</t>
  </si>
  <si>
    <t>42910 TRB: 1 - rámček rubín</t>
  </si>
  <si>
    <t>42910 TRB</t>
  </si>
  <si>
    <t>5603011642525</t>
  </si>
  <si>
    <t>42910 TRJ: 1 - rámček červená</t>
  </si>
  <si>
    <t>42910 TRJ</t>
  </si>
  <si>
    <t>5603011642532</t>
  </si>
  <si>
    <t>42910 TRO: 1 - rámček biely dub</t>
  </si>
  <si>
    <t>42910 TRO</t>
  </si>
  <si>
    <t>5603011642549</t>
  </si>
  <si>
    <t>42910 TVR: 1 - rámček zelená</t>
  </si>
  <si>
    <t>42910 TVR</t>
  </si>
  <si>
    <t>5603011642556</t>
  </si>
  <si>
    <t>42910 TWG: 1 - rámček wenge</t>
  </si>
  <si>
    <t>42910 TWG</t>
  </si>
  <si>
    <t>5603011642563</t>
  </si>
  <si>
    <t>42920 TAH: 2 - rámček hliníková/chróm</t>
  </si>
  <si>
    <t>42920 TAH</t>
  </si>
  <si>
    <t>5603011642570</t>
  </si>
  <si>
    <t>42920 TAL: 2 - rámček hliníková</t>
  </si>
  <si>
    <t>42920 TAL</t>
  </si>
  <si>
    <t>5603011642587</t>
  </si>
  <si>
    <t>42920 TAM: 2 - rámček žltá</t>
  </si>
  <si>
    <t>42920 TAM</t>
  </si>
  <si>
    <t>5603011642594</t>
  </si>
  <si>
    <t>42920 TAZ: 2 - rámček modrá</t>
  </si>
  <si>
    <t>42920 TAZ</t>
  </si>
  <si>
    <t>5603011642600</t>
  </si>
  <si>
    <t>42920 TBH: 2 - rámček biela matná/chróm</t>
  </si>
  <si>
    <t>42920 TBH</t>
  </si>
  <si>
    <t>5603011642617</t>
  </si>
  <si>
    <t>42920 TBM: 2 - rámček biela matná</t>
  </si>
  <si>
    <t>42920 TBM</t>
  </si>
  <si>
    <t>5603011642624</t>
  </si>
  <si>
    <t>42920 TBR: 2 - rámček biela</t>
  </si>
  <si>
    <t>42920 TBR</t>
  </si>
  <si>
    <t>5603011642631</t>
  </si>
  <si>
    <t>42920 TCE: 2 - rámček béžová</t>
  </si>
  <si>
    <t>42920 TCE</t>
  </si>
  <si>
    <t>5603011642648</t>
  </si>
  <si>
    <t>42920 TCO: 2 - rámček medená</t>
  </si>
  <si>
    <t>42920 TCO</t>
  </si>
  <si>
    <t>5603011642655</t>
  </si>
  <si>
    <t>42920 TCR: 2 - rámček chróm</t>
  </si>
  <si>
    <t>42920 TCR</t>
  </si>
  <si>
    <t>5603011642662</t>
  </si>
  <si>
    <t>42920 TFA: 2 - rámček buk</t>
  </si>
  <si>
    <t>42920 TFA</t>
  </si>
  <si>
    <t>5603011642679</t>
  </si>
  <si>
    <t>42920 TLR: 2 - rámček oranžová</t>
  </si>
  <si>
    <t>42920 TLR</t>
  </si>
  <si>
    <t>5603011642686</t>
  </si>
  <si>
    <t>42920 TLU: 2 - rámček hliník</t>
  </si>
  <si>
    <t>42920 TLU</t>
  </si>
  <si>
    <t>5603011642693</t>
  </si>
  <si>
    <t>42920 TMG: 2 - rámček mahagón</t>
  </si>
  <si>
    <t>42920 TMG</t>
  </si>
  <si>
    <t>5603011642709</t>
  </si>
  <si>
    <t>42920 TOR: 2 - rámček zlato</t>
  </si>
  <si>
    <t>42920 TOR</t>
  </si>
  <si>
    <t>5603011642716</t>
  </si>
  <si>
    <t>42920 TPH: 2 - rámček čierna matná/chróm</t>
  </si>
  <si>
    <t>42920 TPH</t>
  </si>
  <si>
    <t>5603011642723</t>
  </si>
  <si>
    <t>42920 TPM: 2 - rámček čierna matná</t>
  </si>
  <si>
    <t>42920 TPM</t>
  </si>
  <si>
    <t>5603011642730</t>
  </si>
  <si>
    <t>42920 TRB: 2 - rámček rubín</t>
  </si>
  <si>
    <t>42920 TRB</t>
  </si>
  <si>
    <t>5603011642747</t>
  </si>
  <si>
    <t>42920 TRJ: 2 - rámček červená</t>
  </si>
  <si>
    <t>42920 TRJ</t>
  </si>
  <si>
    <t>5603011642754</t>
  </si>
  <si>
    <t>42920 TRO: 2 - rámček biely dub</t>
  </si>
  <si>
    <t>42920 TRO</t>
  </si>
  <si>
    <t>5603011642761</t>
  </si>
  <si>
    <t>42920 TVR: 2 - rámček zelená</t>
  </si>
  <si>
    <t>42920 TVR</t>
  </si>
  <si>
    <t>5603011642778</t>
  </si>
  <si>
    <t>42920 TWG: 2 - rámček wenge</t>
  </si>
  <si>
    <t>42920 TWG</t>
  </si>
  <si>
    <t>5603011642785</t>
  </si>
  <si>
    <t>42930 TAH: 3 - rámček hliníková/chróm</t>
  </si>
  <si>
    <t>42930 TAH</t>
  </si>
  <si>
    <t>5603011642792</t>
  </si>
  <si>
    <t>42930 TAL: 3 - rámček hliníková</t>
  </si>
  <si>
    <t>42930 TAL</t>
  </si>
  <si>
    <t>5603011642808</t>
  </si>
  <si>
    <t>42930 TAM: 3 - rámček žltá</t>
  </si>
  <si>
    <t>42930 TAM</t>
  </si>
  <si>
    <t>5603011642815</t>
  </si>
  <si>
    <t>42930 TAZ: 3 - rámček modrá</t>
  </si>
  <si>
    <t>42930 TAZ</t>
  </si>
  <si>
    <t>5603011642822</t>
  </si>
  <si>
    <t>42930 TBH: 3 - rámček biela matná/chróm</t>
  </si>
  <si>
    <t>42930 TBH</t>
  </si>
  <si>
    <t>5603011642839</t>
  </si>
  <si>
    <t>42930 TBM: 3 - rámček biela matná</t>
  </si>
  <si>
    <t>42930 TBM</t>
  </si>
  <si>
    <t>5603011642846</t>
  </si>
  <si>
    <t>42930 TBR: 3 - rámček biela</t>
  </si>
  <si>
    <t>42930 TBR</t>
  </si>
  <si>
    <t>5603011642853</t>
  </si>
  <si>
    <t>42930 TCE: 3 - rámček béžová</t>
  </si>
  <si>
    <t>42930 TCE</t>
  </si>
  <si>
    <t>5603011642860</t>
  </si>
  <si>
    <t>42930 TCO: 3 - rámček medená</t>
  </si>
  <si>
    <t>42930 TCO</t>
  </si>
  <si>
    <t>5603011642877</t>
  </si>
  <si>
    <t>42930 TCR: 3 - rámček chróm</t>
  </si>
  <si>
    <t>42930 TCR</t>
  </si>
  <si>
    <t>5603011642884</t>
  </si>
  <si>
    <t>42930 TFA: 3 - rámček buk</t>
  </si>
  <si>
    <t>42930 TFA</t>
  </si>
  <si>
    <t>5603011642891</t>
  </si>
  <si>
    <t>42930 TLR: 3 - rámček oranžová</t>
  </si>
  <si>
    <t>42930 TLR</t>
  </si>
  <si>
    <t>5603011642907</t>
  </si>
  <si>
    <t>42930 TLU: 3 - rámček hliník</t>
  </si>
  <si>
    <t>42930 TLU</t>
  </si>
  <si>
    <t>5603011642914</t>
  </si>
  <si>
    <t>42930 TMG: 3 - rámček mahagón</t>
  </si>
  <si>
    <t>42930 TMG</t>
  </si>
  <si>
    <t>5603011642921</t>
  </si>
  <si>
    <t>42930 TOR: 3 - rámček zlato</t>
  </si>
  <si>
    <t>42930 TOR</t>
  </si>
  <si>
    <t>5603011642938</t>
  </si>
  <si>
    <t>42930 TPH: 3 - rámček čierna matná/chróm</t>
  </si>
  <si>
    <t>42930 TPH</t>
  </si>
  <si>
    <t>5603011642945</t>
  </si>
  <si>
    <t>42930 TPM: 3 - rámček čierna matná</t>
  </si>
  <si>
    <t>42930 TPM</t>
  </si>
  <si>
    <t>5603011642952</t>
  </si>
  <si>
    <t>42930 TRB: 3 - rámček rubín</t>
  </si>
  <si>
    <t>42930 TRB</t>
  </si>
  <si>
    <t>5603011642969</t>
  </si>
  <si>
    <t>42930 TRJ: 3 - rámček červená</t>
  </si>
  <si>
    <t>42930 TRJ</t>
  </si>
  <si>
    <t>5603011642976</t>
  </si>
  <si>
    <t>42930 TRO: 3 - rámček biely dub</t>
  </si>
  <si>
    <t>42930 TRO</t>
  </si>
  <si>
    <t>5603011642983</t>
  </si>
  <si>
    <t>42930 TVR: 3 - rámček zelená</t>
  </si>
  <si>
    <t>42930 TVR</t>
  </si>
  <si>
    <t>5603011642990</t>
  </si>
  <si>
    <t>42930 TWG: 3 - rámček wenge</t>
  </si>
  <si>
    <t>42930 TWG</t>
  </si>
  <si>
    <t>5603011643003</t>
  </si>
  <si>
    <t>42940 TAH: 4 - rámček hliníková/chróm</t>
  </si>
  <si>
    <t>42940 TAH</t>
  </si>
  <si>
    <t>5603011643010</t>
  </si>
  <si>
    <t>42940 TAL: 4 - rámček hliníková</t>
  </si>
  <si>
    <t>42940 TAL</t>
  </si>
  <si>
    <t>5603011643027</t>
  </si>
  <si>
    <t>42940 TAM: 4 - rámček žltá</t>
  </si>
  <si>
    <t>42940 TAM</t>
  </si>
  <si>
    <t>5603011643034</t>
  </si>
  <si>
    <t>42940 TAZ: 4 - rámček modrá</t>
  </si>
  <si>
    <t>42940 TAZ</t>
  </si>
  <si>
    <t>5603011643041</t>
  </si>
  <si>
    <t>42940 TBH: 4 - rámček biela matná/chróm</t>
  </si>
  <si>
    <t>42940 TBH</t>
  </si>
  <si>
    <t>5603011643058</t>
  </si>
  <si>
    <t>42940 TBM: 4 - rámček biela matná</t>
  </si>
  <si>
    <t>42940 TBM</t>
  </si>
  <si>
    <t>5603011643065</t>
  </si>
  <si>
    <t>42940 TBR: 4 - rámček biela</t>
  </si>
  <si>
    <t>42940 TBR</t>
  </si>
  <si>
    <t>5603011643072</t>
  </si>
  <si>
    <t>42940 TCE: 4 - rámček béžová</t>
  </si>
  <si>
    <t>42940 TCE</t>
  </si>
  <si>
    <t>5603011643089</t>
  </si>
  <si>
    <t>42940 TCO: 4 - rámček medená</t>
  </si>
  <si>
    <t>42940 TCO</t>
  </si>
  <si>
    <t>5603011643096</t>
  </si>
  <si>
    <t>42940 TCR: 4 - rámček chróm</t>
  </si>
  <si>
    <t>42940 TCR</t>
  </si>
  <si>
    <t>5603011643102</t>
  </si>
  <si>
    <t>42940 TFA: 4 - rámček buk</t>
  </si>
  <si>
    <t>42940 TFA</t>
  </si>
  <si>
    <t>5603011643119</t>
  </si>
  <si>
    <t>42940 TLR: 4 - rámček oranžová</t>
  </si>
  <si>
    <t>42940 TLR</t>
  </si>
  <si>
    <t>5603011643126</t>
  </si>
  <si>
    <t>42940 TLU: 4 - rámček hliník</t>
  </si>
  <si>
    <t>42940 TLU</t>
  </si>
  <si>
    <t>5603011643133</t>
  </si>
  <si>
    <t>42940 TMG: 4 - rámček mahagón</t>
  </si>
  <si>
    <t>42940 TMG</t>
  </si>
  <si>
    <t>5603011643140</t>
  </si>
  <si>
    <t>42940 TOR: 4 - rámček zlato</t>
  </si>
  <si>
    <t>42940 TOR</t>
  </si>
  <si>
    <t>5603011643157</t>
  </si>
  <si>
    <t>42940 TPH: 4 - rámček čierna matná/chróm</t>
  </si>
  <si>
    <t>42940 TPH</t>
  </si>
  <si>
    <t>5603011643164</t>
  </si>
  <si>
    <t>42940 TPM: 4 - rámček čierna matná</t>
  </si>
  <si>
    <t>42940 TPM</t>
  </si>
  <si>
    <t>5603011643171</t>
  </si>
  <si>
    <t>42940 TRB: 4 - rámček rubín</t>
  </si>
  <si>
    <t>42940 TRB</t>
  </si>
  <si>
    <t>5603011643188</t>
  </si>
  <si>
    <t>42940 TRJ: 4 - rámček červená</t>
  </si>
  <si>
    <t>42940 TRJ</t>
  </si>
  <si>
    <t>5603011643195</t>
  </si>
  <si>
    <t>42940 TRO: 4 - rámček biely dub</t>
  </si>
  <si>
    <t>42940 TRO</t>
  </si>
  <si>
    <t>5603011643201</t>
  </si>
  <si>
    <t>42940 TVR: 4 - rámček zelená</t>
  </si>
  <si>
    <t>42940 TVR</t>
  </si>
  <si>
    <t>5603011643218</t>
  </si>
  <si>
    <t>42940 TWG: 4 - rámček wenge</t>
  </si>
  <si>
    <t>42940 TWG</t>
  </si>
  <si>
    <t>5603011646837</t>
  </si>
  <si>
    <t>Latina - kryt prístroja a zásuvky</t>
  </si>
  <si>
    <t>42961 TAL: Kryt zásuvky IP44 s rámčekom (vodeodolný), hliníková</t>
  </si>
  <si>
    <t>42961 TAL</t>
  </si>
  <si>
    <t>5603011646820</t>
  </si>
  <si>
    <t>42961 TBM: Kryt zásuvky IP44 s rámčekom (vodeodolný), biela matná</t>
  </si>
  <si>
    <t>42961 TBM</t>
  </si>
  <si>
    <t>5603011646813</t>
  </si>
  <si>
    <t>42961 TBR: Kryt zásuvky IP44 s rámčekom (vodeodolný), biela</t>
  </si>
  <si>
    <t>42961 TBR</t>
  </si>
  <si>
    <t>5603011646844</t>
  </si>
  <si>
    <t>42961 TPM: Kryt zásuvky IP44 s rámčekom (vodeodolný), čierna</t>
  </si>
  <si>
    <t>42961 TPM</t>
  </si>
  <si>
    <t>5603011030087</t>
  </si>
  <si>
    <t>Káblové žľaby - ETS10</t>
  </si>
  <si>
    <t>10010 CBR: Žľab káblový komplet ETS10 12x7mm 2,1m PVC biely</t>
  </si>
  <si>
    <t>10010 CBR</t>
  </si>
  <si>
    <t>5603011042998</t>
  </si>
  <si>
    <t>10010 FBR: Žľab káblový ETS10 12x7mm 2,1m PVC biely, lepiaci</t>
  </si>
  <si>
    <t>10010 FBR</t>
  </si>
  <si>
    <t>5603011030094</t>
  </si>
  <si>
    <t>Káblové žľaby - ETS10 príslušenstvo</t>
  </si>
  <si>
    <t>10011 ABR: Kryt žľabu ETS10 12x7mm - odbočovací diel, biely</t>
  </si>
  <si>
    <t>10011 ABR</t>
  </si>
  <si>
    <t>5603011540043</t>
  </si>
  <si>
    <t>10011 KBR: Kryt žľabu ETS10 12x7mm - odbočovací diel, biely</t>
  </si>
  <si>
    <t>10011 KBR</t>
  </si>
  <si>
    <t>5603011030100</t>
  </si>
  <si>
    <t>10012 ABR: Kryt žľabu ETS10 12x7mm - vnútorný uhol, biely</t>
  </si>
  <si>
    <t>10012 ABR</t>
  </si>
  <si>
    <t>5603011540067</t>
  </si>
  <si>
    <t>10012 KBR: Kryt žľabu ETS10 12x7mm - vnútorný uhol, biely</t>
  </si>
  <si>
    <t>10012 KBR</t>
  </si>
  <si>
    <t>5603011030117</t>
  </si>
  <si>
    <t>10013 ABR: Kryt žľabu ETS10 12x7mm - vonkajší uhol ohybový, biely</t>
  </si>
  <si>
    <t>10013 ABR</t>
  </si>
  <si>
    <t>5603011540081</t>
  </si>
  <si>
    <t>10013 KBR: Kryt žľabu ETS10 12x7mm - vonkajší uhol ohybový, biely</t>
  </si>
  <si>
    <t>10013 KBR</t>
  </si>
  <si>
    <t>5603011030124</t>
  </si>
  <si>
    <t>10014 ABR: Kryt žľabu ETS10 12x7mm - spojovaci diel, biely</t>
  </si>
  <si>
    <t>10014 ABR</t>
  </si>
  <si>
    <t>5603011540104</t>
  </si>
  <si>
    <t>10014 KBR: Kryt žľabu ETS10 12x7mm - spojovaci diel, biely</t>
  </si>
  <si>
    <t>10014 KBR</t>
  </si>
  <si>
    <t>5603011030131</t>
  </si>
  <si>
    <t>10015 ABR: Kryt žľabu ETS10 12x7mm - koncový diel, biely</t>
  </si>
  <si>
    <t>10015 ABR</t>
  </si>
  <si>
    <t>5603011540128</t>
  </si>
  <si>
    <t>10015 KBR: Kryt žľabu ETS10 12x7mm - koncový diel, biely</t>
  </si>
  <si>
    <t>10015 KBR</t>
  </si>
  <si>
    <t>5603011030148</t>
  </si>
  <si>
    <t>10016 ABR: Kryt žľabu ETS10 12x7mm - vonkajší uhol, biely</t>
  </si>
  <si>
    <t>10016 ABR</t>
  </si>
  <si>
    <t>5603011540142</t>
  </si>
  <si>
    <t>10016 KBR: Kryt žľabu ETS10 12x7mm - vonkajší uhol, biely</t>
  </si>
  <si>
    <t>10016 KBR</t>
  </si>
  <si>
    <t>5603011030155</t>
  </si>
  <si>
    <t>3700 - príslušenstvo</t>
  </si>
  <si>
    <t>10017 ABR: Adaptér EST10 12x7mm -  pre sériu vypínačovú rady 3700</t>
  </si>
  <si>
    <t>10017 ABR</t>
  </si>
  <si>
    <t>5603011038168</t>
  </si>
  <si>
    <t>47 - príslušenstvo</t>
  </si>
  <si>
    <t>10018 ABR: Adapter bočný EST10 12x7mm pre sériu vypínačov rady 47</t>
  </si>
  <si>
    <t>10018 ABR</t>
  </si>
  <si>
    <t>5603011035181</t>
  </si>
  <si>
    <t>10020 CBR: Žľab káblový komplet ETS10 16x10mm 2,1m PVC biely</t>
  </si>
  <si>
    <t>10020 CBR</t>
  </si>
  <si>
    <t>5603011043001</t>
  </si>
  <si>
    <t>10020 FBR: Žľab káblový komplet ETS10 16x10mm 2,1m PVC biely, lepiaci</t>
  </si>
  <si>
    <t>10020 FBR</t>
  </si>
  <si>
    <t>5603011035198</t>
  </si>
  <si>
    <t>10021 ABR: Kryt žľabu ETS10 16x10mm - odbočovací diel, biely</t>
  </si>
  <si>
    <t>10021 ABR</t>
  </si>
  <si>
    <t>5603011540180</t>
  </si>
  <si>
    <t>10021 KBR: Kryt žľabu ETS10 16x10mm - odbočovací diel, biely</t>
  </si>
  <si>
    <t>10021 KBR</t>
  </si>
  <si>
    <t>5603011035204</t>
  </si>
  <si>
    <t>10022 ABR: Kryt žľabu ETS10 16x10mm - vnútorný uhol, biely</t>
  </si>
  <si>
    <t>10022 ABR</t>
  </si>
  <si>
    <t>5603011540203</t>
  </si>
  <si>
    <t>10022 KBR: Kryt žľabu ETS10 16x10mm - vnútorný uhol, biely</t>
  </si>
  <si>
    <t>10022 KBR</t>
  </si>
  <si>
    <t>5603011035211</t>
  </si>
  <si>
    <t>10023 ABR: Kryt žľabu ETS10 16x10mm - vonkajší uhol ohybový, biely</t>
  </si>
  <si>
    <t>10023 ABR</t>
  </si>
  <si>
    <t>5603011540227</t>
  </si>
  <si>
    <t>10023 KBR: Kryt žľabu ETS10 16x10mm - vonkajší uhol ohybový, biely</t>
  </si>
  <si>
    <t>10023 KBR</t>
  </si>
  <si>
    <t>5603011035228</t>
  </si>
  <si>
    <t>10024 ABR: Kryt žľabu ETS10 16x10mm - spojovaci diel, biely</t>
  </si>
  <si>
    <t>10024 ABR</t>
  </si>
  <si>
    <t>5603011540241</t>
  </si>
  <si>
    <t>10024 KBR: Kryt žľabu ETS10 16x10mm - spojovaci diel, biely</t>
  </si>
  <si>
    <t>10024 KBR</t>
  </si>
  <si>
    <t>5603011035235</t>
  </si>
  <si>
    <t>10025 ABR: Kryt žľabu ETS10 16x10mm - koncový diel, biely</t>
  </si>
  <si>
    <t>10025 ABR</t>
  </si>
  <si>
    <t>5603011540265</t>
  </si>
  <si>
    <t>10025 KBR: Kryt žľabu ETS10 16x10mm - koncový diel, biely</t>
  </si>
  <si>
    <t>10025 KBR</t>
  </si>
  <si>
    <t>5603011035242</t>
  </si>
  <si>
    <t>10026 ABR: Kryt žľabu ETS10 16x10mm - vonkajší uhol, biely</t>
  </si>
  <si>
    <t>10026 ABR</t>
  </si>
  <si>
    <t>5603011540289</t>
  </si>
  <si>
    <t>10026 KBR: Kryt žľabu ETS10 16x10mm - vonkajší uhol, biely</t>
  </si>
  <si>
    <t>10026 KBR</t>
  </si>
  <si>
    <t>5603011035259</t>
  </si>
  <si>
    <t>10027 ABR: Adaptér EST10 16x10mm -  pre sériu vypínačovú rady 3700</t>
  </si>
  <si>
    <t>10027 ABR</t>
  </si>
  <si>
    <t>5603011038175</t>
  </si>
  <si>
    <t>10028 ABR: Adapter bočný EST10 16x10mm pre sériu vypínačov rady 47</t>
  </si>
  <si>
    <t>10028 ABR</t>
  </si>
  <si>
    <t>5603011030162</t>
  </si>
  <si>
    <t>10030 CBR: Žľab káblový komplet ETS10 20x12,5mm 2,1m PVC biely</t>
  </si>
  <si>
    <t>10030 CBR</t>
  </si>
  <si>
    <t>5603011043018</t>
  </si>
  <si>
    <t>10030 FBR: Žľab káblový komplet ETS10 20x12,5mm 2,1m PVC biely, lepiaci</t>
  </si>
  <si>
    <t>10030 FBR</t>
  </si>
  <si>
    <t>5603011602567</t>
  </si>
  <si>
    <t>10030 HBR: Žľab káblový komplet ETS10 20x12,5mm 2,1m PVC biely, bezhalogénový</t>
  </si>
  <si>
    <t>10030 HBR</t>
  </si>
  <si>
    <t>5603011030179</t>
  </si>
  <si>
    <t>10031 ABR: Kryt žľabu ETS10 20x12,5mm - odbočovací diel, biely</t>
  </si>
  <si>
    <t>10031 ABR</t>
  </si>
  <si>
    <t>5603011602666</t>
  </si>
  <si>
    <t>10031 GBR: Kryt žľabu ETS10 20x12,5mm - odbočovací diel, biely, bezhalogénový</t>
  </si>
  <si>
    <t>10031 GBR</t>
  </si>
  <si>
    <t>5603011540326</t>
  </si>
  <si>
    <t>10031 KBR: Kryt žľabu ETS10 20x12,5mm - odbočovací diel, biely</t>
  </si>
  <si>
    <t>10031 KBR</t>
  </si>
  <si>
    <t>5603011030186</t>
  </si>
  <si>
    <t>10032 ABR: Kryt žľabu ETS10 20x12,5mm - vnútorný uhol, biely</t>
  </si>
  <si>
    <t>10032 ABR</t>
  </si>
  <si>
    <t>5603011602673</t>
  </si>
  <si>
    <t>10032 GBR: Kryt žľabu ETS10 20x12,5mm - vnútorný uhol, biely, bezhalogénový</t>
  </si>
  <si>
    <t>10032 GBR</t>
  </si>
  <si>
    <t>5603011540340</t>
  </si>
  <si>
    <t>10032 KBR: Kryt žľabu ETS10 20x12,5mm - vnútorný uhol, biely</t>
  </si>
  <si>
    <t>10032 KBR</t>
  </si>
  <si>
    <t>5603011030193</t>
  </si>
  <si>
    <t>10033 ABR: Kryt žľabu ETS10 20x12,5mm - vonkajší uhol ohybový, biely</t>
  </si>
  <si>
    <t>10033 ABR</t>
  </si>
  <si>
    <t>5603011602680</t>
  </si>
  <si>
    <t>10033 GBR: Kryt žľabu ETS10 20x12,5mm - vonkajší uhol ohybový, biely, bezhalogénový</t>
  </si>
  <si>
    <t>10033 GBR</t>
  </si>
  <si>
    <t>5603011540364</t>
  </si>
  <si>
    <t>10033 KBR: Kryt žľabu ETS10 20x12,5mm - vonkajší uhol ohybový, biely</t>
  </si>
  <si>
    <t>10033 KBR</t>
  </si>
  <si>
    <t>5603011030209</t>
  </si>
  <si>
    <t>10034 ABR: Kryt žľabu ETS10 20x12,5mm - spojovaci diel, biely</t>
  </si>
  <si>
    <t>10034 ABR</t>
  </si>
  <si>
    <t>5603011602697</t>
  </si>
  <si>
    <t>10034 GBR: Kryt žľabu ETS10 20x12,5mm - spojovaci diel, biely, bezhalogénový</t>
  </si>
  <si>
    <t>10034 GBR</t>
  </si>
  <si>
    <t>5603011540388</t>
  </si>
  <si>
    <t>10034 KBR: Kryt žľabu ETS10 20x12,5mm - spojovaci diel, biely</t>
  </si>
  <si>
    <t>10034 KBR</t>
  </si>
  <si>
    <t>5603011030216</t>
  </si>
  <si>
    <t>10035 ABR: Kryt žľabu ETS10 20x12,5mm - koncový diel, biely</t>
  </si>
  <si>
    <t>10035 ABR</t>
  </si>
  <si>
    <t>5603011602703</t>
  </si>
  <si>
    <t>10035 GBR: Kryt žľabu ETS10 20x12,5mm - koncový diel, biely, bezhalogénový</t>
  </si>
  <si>
    <t>10035 GBR</t>
  </si>
  <si>
    <t>5603011540401</t>
  </si>
  <si>
    <t>10035 KBR: Kryt žľabu ETS10 20x12,5mm - koncový diel, biely</t>
  </si>
  <si>
    <t>10035 KBR</t>
  </si>
  <si>
    <t>5603011030223</t>
  </si>
  <si>
    <t>10036 ABR: Kryt žľabu ETS10 20x12,5mm - vonkajší uhol, biely</t>
  </si>
  <si>
    <t>10036 ABR</t>
  </si>
  <si>
    <t>5603011602710</t>
  </si>
  <si>
    <t>10036 GBR: Kryt žľabu ETS10 20x12,5mm - vonkajší uhol, biely, bezhalogénový</t>
  </si>
  <si>
    <t>10036 GBR</t>
  </si>
  <si>
    <t>5603011540425</t>
  </si>
  <si>
    <t>10036 KBR: Kryt žľabu ETS10 20x12,5mm - vonkajší uhol, biely</t>
  </si>
  <si>
    <t>10036 KBR</t>
  </si>
  <si>
    <t>5603011030230</t>
  </si>
  <si>
    <t>10037 ABR: Adaptér EST10 20x12,5mm -  pre sériu vypínačovú rady 3700</t>
  </si>
  <si>
    <t>10037 ABR</t>
  </si>
  <si>
    <t>5603011038182</t>
  </si>
  <si>
    <t>10038 ABR: Adapter bočný EST10 20x12,5mm pre sériu vypínačov rady 47</t>
  </si>
  <si>
    <t>10038 ABR</t>
  </si>
  <si>
    <t>5603011030247</t>
  </si>
  <si>
    <t>10040 CBR: Žľab káblový komplet ETS10 32x16mm 2,1m PVC biely</t>
  </si>
  <si>
    <t>10040 CBR</t>
  </si>
  <si>
    <t>5603011043025</t>
  </si>
  <si>
    <t>10040 FBR: Žľab káblový komplet ETS10 32x16mm 2,1m PVC biely, lepiaci</t>
  </si>
  <si>
    <t>10040 FBR</t>
  </si>
  <si>
    <t>5603011602574</t>
  </si>
  <si>
    <t>10040 HBR: Žľab káblový komplet ETS10 32x16mm 2,1m PVC biely, bezhalogénový</t>
  </si>
  <si>
    <t>10040 HBR</t>
  </si>
  <si>
    <t>5603011030254</t>
  </si>
  <si>
    <t>10041 ABR: Kryt žľabu ETS10 32x16mm - odbočovací diel, biely</t>
  </si>
  <si>
    <t>10041 ABR</t>
  </si>
  <si>
    <t>5603011602727</t>
  </si>
  <si>
    <t>10041 GBR: Kryt žľabu ETS10 32x16mm - odbočovací diel, biely, bezhalogénový</t>
  </si>
  <si>
    <t>10041 GBR</t>
  </si>
  <si>
    <t>5603011540463</t>
  </si>
  <si>
    <t>10041 KBR: Kryt žľabu ETS10 32x16mm - odbočovací diel, biely</t>
  </si>
  <si>
    <t>10041 KBR</t>
  </si>
  <si>
    <t>5603011030261</t>
  </si>
  <si>
    <t>10042 ABR: Kryt žľabu ETS10 32x16mm - vnútorný uhol, biely</t>
  </si>
  <si>
    <t>10042 ABR</t>
  </si>
  <si>
    <t>5603011602734</t>
  </si>
  <si>
    <t>10042 GBR: Kryt žľabu ETS10 32x16mm - vnútorný uhol, biely, bezhalogénový</t>
  </si>
  <si>
    <t>10042 GBR</t>
  </si>
  <si>
    <t>5603011540487</t>
  </si>
  <si>
    <t>10042 KBR: Kryt žľabu ETS10 32x16mm - vnútorný uhol, biely</t>
  </si>
  <si>
    <t>10042 KBR</t>
  </si>
  <si>
    <t>5603011030278</t>
  </si>
  <si>
    <t>10043 ABR: Kryt žľabu ETS10 32x16mm - vonkajší uhol ohybový, biely</t>
  </si>
  <si>
    <t>10043 ABR</t>
  </si>
  <si>
    <t>5603011602741</t>
  </si>
  <si>
    <t>10043 GBR: Kryt žľabu ETS10 32x16mm - vonkajší uhol ohybový, biely, bezhalogénový</t>
  </si>
  <si>
    <t>10043 GBR</t>
  </si>
  <si>
    <t>5603011540500</t>
  </si>
  <si>
    <t>10043 KBR: Kryt žľabu ETS10 32x16mm - vonkajší uhol ohybový, biely</t>
  </si>
  <si>
    <t>10043 KBR</t>
  </si>
  <si>
    <t>5603011030285</t>
  </si>
  <si>
    <t>10044 ABR: Kryt žľabu ETS10 32x16mm - spojovaci diel, biely</t>
  </si>
  <si>
    <t>10044 ABR</t>
  </si>
  <si>
    <t>5603011602758</t>
  </si>
  <si>
    <t>10044 GBR: Kryt žľabu ETS10 32x16mm - spojovaci diel, biely, bezhalogénový</t>
  </si>
  <si>
    <t>10044 GBR</t>
  </si>
  <si>
    <t>5603011540524</t>
  </si>
  <si>
    <t>10044 KBR: Kryt žľabu ETS10 32x16mm - spojovaci diel, biely</t>
  </si>
  <si>
    <t>10044 KBR</t>
  </si>
  <si>
    <t>5603011030292</t>
  </si>
  <si>
    <t>10045 ABR: Kryt žľabu ETS10 32x16mm - koncový diel, biely</t>
  </si>
  <si>
    <t>10045 ABR</t>
  </si>
  <si>
    <t>5603011602765</t>
  </si>
  <si>
    <t>10045 GBR: Kryt žľabu ETS10 32x16mm - koncový diel, biely, bezhalogénový</t>
  </si>
  <si>
    <t>10045 GBR</t>
  </si>
  <si>
    <t>5603011540548</t>
  </si>
  <si>
    <t>10045 KBR: Kryt žľabu ETS10 32x16mm - koncový diel, biely</t>
  </si>
  <si>
    <t>10045 KBR</t>
  </si>
  <si>
    <t>5603011030308</t>
  </si>
  <si>
    <t>10046 ABR: Kryt žľabu ETS10 32x16mm - vonkajší uhol, biely</t>
  </si>
  <si>
    <t>10046 ABR</t>
  </si>
  <si>
    <t>5603011602772</t>
  </si>
  <si>
    <t>10046 GBR: Kryt žľabu ETS10 32x16mm - vonkajší uhol, biely, bezhalogénový</t>
  </si>
  <si>
    <t>10046 GBR</t>
  </si>
  <si>
    <t>5603011540562</t>
  </si>
  <si>
    <t>10046 KBR: Kryt žľabu ETS10 32x16mm - vonkajší uhol, biely</t>
  </si>
  <si>
    <t>10046 KBR</t>
  </si>
  <si>
    <t>5603011030315</t>
  </si>
  <si>
    <t>10047 ABR: Adaptér EST10 32x16mm -  pre sériu vypínačovú rady 3700</t>
  </si>
  <si>
    <t>10047 ABR</t>
  </si>
  <si>
    <t>5603011038199</t>
  </si>
  <si>
    <t>10048 ABR: Adapter bočný EST10 32x16mm pre sériu vypínačov rady 47</t>
  </si>
  <si>
    <t>10048 ABR</t>
  </si>
  <si>
    <t>5603011030322</t>
  </si>
  <si>
    <t>10050 CBR: Žľab káblový komplet ETS10 40x12,5mm, delený-2, 2,1m PVC biely</t>
  </si>
  <si>
    <t>10050 CBR</t>
  </si>
  <si>
    <t>5603011043032</t>
  </si>
  <si>
    <t>10050 FBR: Žľab káblový komplet ETS10 40x12,5mm, delený-2,  2,1m PVC biely, lepiaci</t>
  </si>
  <si>
    <t>10050 FBR</t>
  </si>
  <si>
    <t>5603011602581</t>
  </si>
  <si>
    <t>10050 HBR: Žľab káblový komplet ETS10 40x12,5mm, delený-2,  2,1m PVC biely, bezhalogénový</t>
  </si>
  <si>
    <t>10050 HBR</t>
  </si>
  <si>
    <t>5603011030339</t>
  </si>
  <si>
    <t>10051 ABR: Kryt žľabu ETS10 40x12,5mm - odbočovací diel, biely</t>
  </si>
  <si>
    <t>10051 ABR</t>
  </si>
  <si>
    <t>5603011602789</t>
  </si>
  <si>
    <t>10051 GBR: Kryt žľabu ETS10 40x12,5mm - odbočovací diel, biely, bezhalogénový</t>
  </si>
  <si>
    <t>10051 GBR</t>
  </si>
  <si>
    <t>5603011540609</t>
  </si>
  <si>
    <t>10051 KBR: Kryt žľabu ETS10 40x12,5mm - odbočovací diel, biely</t>
  </si>
  <si>
    <t>10051 KBR</t>
  </si>
  <si>
    <t>5603011030346</t>
  </si>
  <si>
    <t>10052 ABR: Kryt žľabu ETS10 40x12,5mm - vnútorný uhol, biely</t>
  </si>
  <si>
    <t>10052 ABR</t>
  </si>
  <si>
    <t>5603011602796</t>
  </si>
  <si>
    <t>10052 GBR: Kryt žľabu ETS10 40x12,5mm - vnútorný uhol, biely, bezhalogénový</t>
  </si>
  <si>
    <t>10052 GBR</t>
  </si>
  <si>
    <t>5603011540623</t>
  </si>
  <si>
    <t>10052 KBR: Kryt žľabu ETS10 40x12,5mm - vnútorný uhol, biely</t>
  </si>
  <si>
    <t>10052 KBR</t>
  </si>
  <si>
    <t>5603011030353</t>
  </si>
  <si>
    <t>10053 ABR: Kryt žľabu ETS10 40x12,5mm - vonkajší uhol ohybový, biely</t>
  </si>
  <si>
    <t>10053 ABR</t>
  </si>
  <si>
    <t>5603011602802</t>
  </si>
  <si>
    <t>10053 GBR: Kryt žľabu ETS10 40x12,5mm - vonkajší uhol ohybový, biely, bezhalogénový</t>
  </si>
  <si>
    <t>10053 GBR</t>
  </si>
  <si>
    <t>5603011540647</t>
  </si>
  <si>
    <t>10053 KBR: Kryt žľabu ETS10 40x12,5mm - vonkajší uhol ohybový, biely</t>
  </si>
  <si>
    <t>10053 KBR</t>
  </si>
  <si>
    <t>5603011030360</t>
  </si>
  <si>
    <t>10054 ABR: Kryt žľabu ETS10 40x12,5mm - spojovaci diel, biely</t>
  </si>
  <si>
    <t>10054 ABR</t>
  </si>
  <si>
    <t>5603011602819</t>
  </si>
  <si>
    <t>10054 GBR: Kryt žľabu ETS10 40x12,5mm - spojovaci diel, biely, bezhalogénový</t>
  </si>
  <si>
    <t>10054 GBR</t>
  </si>
  <si>
    <t>5603011540661</t>
  </si>
  <si>
    <t>10054 KBR: Kryt žľabu ETS10 40x12,5mm - spojovaci diel, biely</t>
  </si>
  <si>
    <t>10054 KBR</t>
  </si>
  <si>
    <t>5603011030377</t>
  </si>
  <si>
    <t>10055 ABR: Kryt žľabu ETS10 40x12,5mm - koncový diel, biely</t>
  </si>
  <si>
    <t>10055 ABR</t>
  </si>
  <si>
    <t>5603011602826</t>
  </si>
  <si>
    <t>10055 GBR: Kryt žľabu ETS10 40x12,5mm - koncový diel, biely, bezhalogénový</t>
  </si>
  <si>
    <t>10055 GBR</t>
  </si>
  <si>
    <t>5603011540685</t>
  </si>
  <si>
    <t>10055 KBR: Kryt žľabu ETS10 40x12,5mm - koncový diel, biely</t>
  </si>
  <si>
    <t>10055 KBR</t>
  </si>
  <si>
    <t>5603011030384</t>
  </si>
  <si>
    <t>10056 ABR: Kryt žľabu ETS10 40x12,5mm - vonkajší uhol, biely</t>
  </si>
  <si>
    <t>10056 ABR</t>
  </si>
  <si>
    <t>5603011602833</t>
  </si>
  <si>
    <t>10056 GBR: Kryt žľabu ETS10 40x12,5mm - vonkajší uhol, biely, bezhalogénový</t>
  </si>
  <si>
    <t>10056 GBR</t>
  </si>
  <si>
    <t>5603011540708</t>
  </si>
  <si>
    <t>10056 KBR: Kryt žľabu ETS10 40x12,5mm - vonkajší uhol, biely</t>
  </si>
  <si>
    <t>10056 KBR</t>
  </si>
  <si>
    <t>5603011030391</t>
  </si>
  <si>
    <t>10057 ABR: Adaptér EST10 40x12,5mm -  pre sériu vypínačovú rady 3700</t>
  </si>
  <si>
    <t>10057 ABR</t>
  </si>
  <si>
    <t>5603011038205</t>
  </si>
  <si>
    <t>10058 ABR: Adapter bočný EST10 40x12,5mm pre sériu vypínačov rady 47</t>
  </si>
  <si>
    <t>10058 ABR</t>
  </si>
  <si>
    <t>5603011030407</t>
  </si>
  <si>
    <t>10060 CBR: Žľab káblový komplet ETS10 40x16mm, delený-2,  2,1m PVC biely</t>
  </si>
  <si>
    <t>10060 CBR</t>
  </si>
  <si>
    <t>5603011043056</t>
  </si>
  <si>
    <t>10060 FBR: Žľab káblový komplet ETS10 40x16mm, delený-2, 2,1m PVC biely, lepiaci</t>
  </si>
  <si>
    <t>10060 FBR</t>
  </si>
  <si>
    <t>5603011602598</t>
  </si>
  <si>
    <t>10060 HBR: Žľab káblový komplet ETS10 40x16mm, delený-2, 2,1m PVC biely, bezhalogénový</t>
  </si>
  <si>
    <t>10060 HBR</t>
  </si>
  <si>
    <t>5603011030414</t>
  </si>
  <si>
    <t>10061 ABR: Kryt žľabu ETS10 40x16mm - odbočovací diel, biely</t>
  </si>
  <si>
    <t>10061 ABR</t>
  </si>
  <si>
    <t>5603011602840</t>
  </si>
  <si>
    <t>10061 GBR: Kryt žľabu ETS10 40x16mm - odbočovací diel, biely, bezhalogénový</t>
  </si>
  <si>
    <t>10061 GBR</t>
  </si>
  <si>
    <t>5603011577810</t>
  </si>
  <si>
    <t>10061 KBR: Kryt žľabu ETS10 40x16mm - odbočovací diel, biely</t>
  </si>
  <si>
    <t>10061 KBR</t>
  </si>
  <si>
    <t>5603011030421</t>
  </si>
  <si>
    <t>10062 ABR: Kryt žľabu ETS10 40x16mm - vnútorný uhol, biely</t>
  </si>
  <si>
    <t>10062 ABR</t>
  </si>
  <si>
    <t>5603011602857</t>
  </si>
  <si>
    <t>10062 GBR: Kryt žľabu ETS10 40x16mm - vnútorný uhol, biely, bezhalogénový</t>
  </si>
  <si>
    <t>10062 GBR</t>
  </si>
  <si>
    <t>5603011577827</t>
  </si>
  <si>
    <t>10062 KBR: Kryt žľabu ETS10 40x16mm - vnútorný uhol, biely</t>
  </si>
  <si>
    <t>10062 KBR</t>
  </si>
  <si>
    <t>5603011030438</t>
  </si>
  <si>
    <t>10063 ABR: Kryt žľabu ETS10 40x16mm - vonkajší uhol ohybový, biely</t>
  </si>
  <si>
    <t>10063 ABR</t>
  </si>
  <si>
    <t>5603011602864</t>
  </si>
  <si>
    <t>10063 GBR: Kryt žľabu ETS10 40x16mm - vonkajší uhol ohybový, biely, bezhalogénový</t>
  </si>
  <si>
    <t>10063 GBR</t>
  </si>
  <si>
    <t>5603011577834</t>
  </si>
  <si>
    <t>10063 KBR: Kryt žľabu ETS10 40x16mm - vonkajší uhol ohybový, biely</t>
  </si>
  <si>
    <t>10063 KBR</t>
  </si>
  <si>
    <t>5603011030445</t>
  </si>
  <si>
    <t>10064 ABR: Kryt žľabu ETS10 40x16mm - spojovaci diel, biely</t>
  </si>
  <si>
    <t>10064 ABR</t>
  </si>
  <si>
    <t>5603011602871</t>
  </si>
  <si>
    <t>10064 GBR: Kryt žľabu ETS10 40x16mm - spojovaci diel, biely, bezhalogénový</t>
  </si>
  <si>
    <t>10064 GBR</t>
  </si>
  <si>
    <t>5603011577841</t>
  </si>
  <si>
    <t>10064 KBR: Kryt žľabu ETS10 40x16mm - spojovaci diel, biely</t>
  </si>
  <si>
    <t>10064 KBR</t>
  </si>
  <si>
    <t>5603011030452</t>
  </si>
  <si>
    <t>10065 ABR: Kryt žľabu ETS10 40x16mm - koncový diel, biely</t>
  </si>
  <si>
    <t>10065 ABR</t>
  </si>
  <si>
    <t>5603011602888</t>
  </si>
  <si>
    <t>10065 GBR: Kryt žľabu ETS10 40x16mm - koncový diel, biely, bezhalogénový</t>
  </si>
  <si>
    <t>10065 GBR</t>
  </si>
  <si>
    <t>5603011577858</t>
  </si>
  <si>
    <t>10065 KBR: Kryt žľabu ETS10 40x16mm - koncový diel, biely</t>
  </si>
  <si>
    <t>10065 KBR</t>
  </si>
  <si>
    <t>5603011030469</t>
  </si>
  <si>
    <t>10066 ABR: Kryt žľabu ETS10 40x16mm - vonkajší uhol, biely</t>
  </si>
  <si>
    <t>10066 ABR</t>
  </si>
  <si>
    <t>5603011602895</t>
  </si>
  <si>
    <t>10066 GBR: Kryt žľabu ETS10 40x16mm - vonkajší uhol, biely, bezhalogénový</t>
  </si>
  <si>
    <t>10066 GBR</t>
  </si>
  <si>
    <t>5603011577865</t>
  </si>
  <si>
    <t>10066 KBR: Kryt žľabu ETS10 40x16mm - vonkajší uhol, biely</t>
  </si>
  <si>
    <t>10066 KBR</t>
  </si>
  <si>
    <t>5603011030476</t>
  </si>
  <si>
    <t>10067 ABR: Adaptér EST10 40x16mm -  pre sériu vypínačovú rady 3700</t>
  </si>
  <si>
    <t>10067 ABR</t>
  </si>
  <si>
    <t>5603011038212</t>
  </si>
  <si>
    <t>10068 ABR: Adapter bočný EST10 40x16mm pre sériu vypínačov rady 47</t>
  </si>
  <si>
    <t>10068 ABR</t>
  </si>
  <si>
    <t>5603011030483</t>
  </si>
  <si>
    <t>10070 CBR: Žľab káblový komplet ETS10 60x16mm, delený-3,  2,1m PVC biely</t>
  </si>
  <si>
    <t>10070 CBR</t>
  </si>
  <si>
    <t>5603011030490</t>
  </si>
  <si>
    <t>10071 ABR: Kryt žľabu ETS10 60x16mm - odbočovací diel, biely</t>
  </si>
  <si>
    <t>10071 ABR</t>
  </si>
  <si>
    <t>5603011030506</t>
  </si>
  <si>
    <t>10072 ABR: Kryt žľabu ETS10 60x16mm - vnútorný uhol, biely</t>
  </si>
  <si>
    <t>10072 ABR</t>
  </si>
  <si>
    <t>5603011030513</t>
  </si>
  <si>
    <t>10073 ABR: Kryt žľabu ETS10 60x16mm - vonkajší uhol ohybový, biely</t>
  </si>
  <si>
    <t>10073 ABR</t>
  </si>
  <si>
    <t>5603011030520</t>
  </si>
  <si>
    <t>10074 ABR: Kryt žľabu ETS10 60x16mm - spojovaci diel, biely</t>
  </si>
  <si>
    <t>10074 ABR</t>
  </si>
  <si>
    <t>5603011030537</t>
  </si>
  <si>
    <t>10075 ABR: Kryt žľabu ETS10 60x16mm - koncový diel, biely</t>
  </si>
  <si>
    <t>10075 ABR</t>
  </si>
  <si>
    <t>5603011030544</t>
  </si>
  <si>
    <t>10076 ABR: Kryt žľabu ETS10 60x16mm - vonkajší uhol, biely</t>
  </si>
  <si>
    <t>10076 ABR</t>
  </si>
  <si>
    <t>5603011030551</t>
  </si>
  <si>
    <t>10077 ABR: Adaptér EST10 60x16mm -  pre sériu vypínačovú rady 3700</t>
  </si>
  <si>
    <t>10077 ABR</t>
  </si>
  <si>
    <t>5603011038229</t>
  </si>
  <si>
    <t>10078 ABR: Adapter bočný EST10 60x16mm pre sériu vypínačov rady 47</t>
  </si>
  <si>
    <t>10078 ABR</t>
  </si>
  <si>
    <t>5603011038595</t>
  </si>
  <si>
    <t>10079 ABR: Adapter čelný EST10 60x16mm pre sériu vypínačov rady 47</t>
  </si>
  <si>
    <t>10079 ABR</t>
  </si>
  <si>
    <t>5603011602628</t>
  </si>
  <si>
    <t>10080 HBR: Žľab káblový komplet ETS10-L75 110x34mm 2m PVC biely, bezhalogénový</t>
  </si>
  <si>
    <t>10080 HBR</t>
  </si>
  <si>
    <t>5603011595487</t>
  </si>
  <si>
    <t>10080 RBR: Žľab káblový komplet ETS10-L75 110x34mm 2m PVC biely</t>
  </si>
  <si>
    <t>10080 RBR</t>
  </si>
  <si>
    <t>5603011603021</t>
  </si>
  <si>
    <t>10081 GBR: Kryt žľabu ETS10 110x34mm - odbočovací diel, biely, bezhalogénový</t>
  </si>
  <si>
    <t>10081 GBR</t>
  </si>
  <si>
    <t>5603011564292</t>
  </si>
  <si>
    <t>10081 KBR: Kryt žľabu ETS10 110x34mm - odbočovací diel, biely</t>
  </si>
  <si>
    <t>10081 KBR</t>
  </si>
  <si>
    <t>5603011595623</t>
  </si>
  <si>
    <t>10081 RBR: Kryt žľabu ETS10 110x34mm - odbočovací diel, biely</t>
  </si>
  <si>
    <t>10081 RBR</t>
  </si>
  <si>
    <t>5603011603038</t>
  </si>
  <si>
    <t>10082 GBR: Kryt žľabu ETS10 110x34mm - vnútorný uhol, biely, bezhalogénový</t>
  </si>
  <si>
    <t>10082 GBR</t>
  </si>
  <si>
    <t>5603011560140</t>
  </si>
  <si>
    <t>10082 KBR: Kryt žľabu ETS10 110x34mm - vnútorný uhol, biely</t>
  </si>
  <si>
    <t>10082 KBR</t>
  </si>
  <si>
    <t>5603011595630</t>
  </si>
  <si>
    <t>10082 RBR: Kryt žľabu ETS10 110x34mm - vnútorný uhol, biely</t>
  </si>
  <si>
    <t>10082 RBR</t>
  </si>
  <si>
    <t>5603011603045</t>
  </si>
  <si>
    <t>10083 GBR: Kryt žľabu ETS10 110x34mm - vonkajší uhol ohybový, biely, bezhalogénový</t>
  </si>
  <si>
    <t>10083 GBR</t>
  </si>
  <si>
    <t>5603011560157</t>
  </si>
  <si>
    <t>10083 KBR: Kryt žľabu ETS10 110x34mm - vonkajší uhol ohybový, biely</t>
  </si>
  <si>
    <t>10083 KBR</t>
  </si>
  <si>
    <t>5603011595647</t>
  </si>
  <si>
    <t>10083 RBR: Kryt žľabu ETS10 110x34mm - vonkajší uhol ohybový, biely</t>
  </si>
  <si>
    <t>10083 RBR</t>
  </si>
  <si>
    <t>5603011603052</t>
  </si>
  <si>
    <t>10084 GBR: Kryt žľabu ETS10 110x34mm - spojovaci diel, biely, bezhalogénový</t>
  </si>
  <si>
    <t>10084 GBR</t>
  </si>
  <si>
    <t>5603011564322</t>
  </si>
  <si>
    <t>10084 KBR: Kryt žľabu ETS10 110x34mm - spojovaci diel, biely</t>
  </si>
  <si>
    <t>10084 KBR</t>
  </si>
  <si>
    <t>5603011595654</t>
  </si>
  <si>
    <t>10084 RBR: Kryt žľabu ETS10 110x34mm - spojovaci diel, biely</t>
  </si>
  <si>
    <t>10084 RBR</t>
  </si>
  <si>
    <t>5603011603069</t>
  </si>
  <si>
    <t>10085 GBR: Kryt žľabu ETS10 110x34mm - koncový diel, biely, bezhalogénový</t>
  </si>
  <si>
    <t>10085 GBR</t>
  </si>
  <si>
    <t>5603011560171</t>
  </si>
  <si>
    <t>10085 KBR: Kryt žľabu ETS10 110x34mm - koncový diel, biely</t>
  </si>
  <si>
    <t>10085 KBR</t>
  </si>
  <si>
    <t>5603011595661</t>
  </si>
  <si>
    <t>10085 RBR: Kryt žľabu ETS10 110x34mm - koncový diel, biely</t>
  </si>
  <si>
    <t>10085 RBR</t>
  </si>
  <si>
    <t>5603011603076</t>
  </si>
  <si>
    <t>10086 GBR: Kryt žľabu ETS10 110x34mm - vonkajší uhol, biely, bezhalogénový</t>
  </si>
  <si>
    <t>10086 GBR</t>
  </si>
  <si>
    <t>5603011560188</t>
  </si>
  <si>
    <t>10086 KBR: Kryt žľabu ETS10 110x34mm - vonkajší uhol, biely</t>
  </si>
  <si>
    <t>10086 KBR</t>
  </si>
  <si>
    <t>5603011595678</t>
  </si>
  <si>
    <t>10086 RBR: Kryt žľabu ETS10 110x34mm - vonkajší uhol, biely</t>
  </si>
  <si>
    <t>10086 RBR</t>
  </si>
  <si>
    <t>5603011035167</t>
  </si>
  <si>
    <t>10088 ABR: Kryt žľabu ETS10 110x34mm - odbočovací diel s redukciou, biely</t>
  </si>
  <si>
    <t>10088 ABR</t>
  </si>
  <si>
    <t>5603011603083</t>
  </si>
  <si>
    <t>10088 GBR: Kryt žľabu ETS10 110x34mm - odbočovací diel s redukciou, biely, bezhalogénový</t>
  </si>
  <si>
    <t>10088 GBR</t>
  </si>
  <si>
    <t>5603011564353</t>
  </si>
  <si>
    <t>10088 KBR: Kryt žľabu ETS10 110x34mm - odbočovací diel s redukciou, biely</t>
  </si>
  <si>
    <t>10088 KBR</t>
  </si>
  <si>
    <t>5603011603359</t>
  </si>
  <si>
    <t>10089 G: Kryt žľabu ETS10 110x34mm - deliaca priečka H34, biela, bezhalogénový</t>
  </si>
  <si>
    <t>10089 G</t>
  </si>
  <si>
    <t>5603011564360</t>
  </si>
  <si>
    <t>10089 KBR: Kryt žľabu ETS10 110x34mm - deliaca priečka H34, biela</t>
  </si>
  <si>
    <t>10089 KBR</t>
  </si>
  <si>
    <t>5603011595517</t>
  </si>
  <si>
    <t>10089 R: Kryt žľabu ETS10 110x34mm - deliaca priečka H34, biela</t>
  </si>
  <si>
    <t>10089 R</t>
  </si>
  <si>
    <t>5603011602642</t>
  </si>
  <si>
    <t>10090 HBR: Žľab káblový komplet ETS10-L75 110x50mm 2m PVC biely, bezhalogénový</t>
  </si>
  <si>
    <t>10090 HBR</t>
  </si>
  <si>
    <t>5603011595494</t>
  </si>
  <si>
    <t>10090 RBR: Žľab káblový komplet ETS10-L75 110x50mm, delený,  2m PVC biely</t>
  </si>
  <si>
    <t>10090 RBR</t>
  </si>
  <si>
    <t>5603011603151</t>
  </si>
  <si>
    <t>10091 GBR: Kryt žľabu ETS10 110x50mm - odbočovací diel, biely, bezhalogénový</t>
  </si>
  <si>
    <t>10091 GBR</t>
  </si>
  <si>
    <t>5603011560058</t>
  </si>
  <si>
    <t>10091 KBR: Kryt žľabu ETS10 110x50mm - odbočovací diel, biely</t>
  </si>
  <si>
    <t>10091 KBR</t>
  </si>
  <si>
    <t>5603011595685</t>
  </si>
  <si>
    <t>10091 RBR: Kryt žľabu ETS10 110x50mm - odbočovací diel, biely</t>
  </si>
  <si>
    <t>10091 RBR</t>
  </si>
  <si>
    <t>5603011603168</t>
  </si>
  <si>
    <t>10092 GBR: Kryt žľabu ETS10 110x50mm - vnútorný uhol, biely, bezhalogénový</t>
  </si>
  <si>
    <t>10092 GBR</t>
  </si>
  <si>
    <t>5603011564223</t>
  </si>
  <si>
    <t>10092 KBR: Kryt žľabu ETS10 110x50mm - vnútorný uhol, biely</t>
  </si>
  <si>
    <t>10092 KBR</t>
  </si>
  <si>
    <t>5603011595692</t>
  </si>
  <si>
    <t>10092 RBR: Kryt žľabu ETS10 110x50mm - vnútorný uhol, biely</t>
  </si>
  <si>
    <t>10092 RBR</t>
  </si>
  <si>
    <t>5603011603175</t>
  </si>
  <si>
    <t>10093 GBR: Kryt žľabu ETS10 110x50mm - vonkajší uhol ohybový, biely, bezhalogénový</t>
  </si>
  <si>
    <t>10093 GBR</t>
  </si>
  <si>
    <t>5603011560072</t>
  </si>
  <si>
    <t>10093 KBR: Kryt žľabu ETS10 110x50mm - vonkajší uhol ohybový, biely</t>
  </si>
  <si>
    <t>10093 KBR</t>
  </si>
  <si>
    <t>5603011595708</t>
  </si>
  <si>
    <t>10093 RBR: Kryt žľabu ETS10 110x50mm - vonkajší uhol ohybový, biely</t>
  </si>
  <si>
    <t>10093 RBR</t>
  </si>
  <si>
    <t>5603011603182</t>
  </si>
  <si>
    <t>10094 GBR: Kryt žľabu ETS10 110x50mm - spojovaci diel, biely, bezhalogénový</t>
  </si>
  <si>
    <t>10094 GBR</t>
  </si>
  <si>
    <t>5603011560089</t>
  </si>
  <si>
    <t>10094 KBR: Kryt žľabu ETS10 110x50mm - spojovaci diel, biely</t>
  </si>
  <si>
    <t>10094 KBR</t>
  </si>
  <si>
    <t>5603011595715</t>
  </si>
  <si>
    <t>10094 RBR: Kryt žľabu ETS10 110x50mm - spojovaci diel, biely</t>
  </si>
  <si>
    <t>10094 RBR</t>
  </si>
  <si>
    <t>5603011603199</t>
  </si>
  <si>
    <t>10095 GBR: Kryt žľabu ETS10 110x50mm - koncový diel, biely, bezhalogénový</t>
  </si>
  <si>
    <t>10095 GBR</t>
  </si>
  <si>
    <t>5603011564254</t>
  </si>
  <si>
    <t>10095 KBR: Kryt žľabu ETS10 110x50mm - koncový diel, biely</t>
  </si>
  <si>
    <t>10095 KBR</t>
  </si>
  <si>
    <t>5603011595722</t>
  </si>
  <si>
    <t>10095 RBR: Kryt žľabu ETS10 110x50mm - koncový diel, biely</t>
  </si>
  <si>
    <t>10095 RBR</t>
  </si>
  <si>
    <t>5603011603205</t>
  </si>
  <si>
    <t>10096 GBR: Kryt žľabu ETS10 110x50mm - vonkajší uhol, biely, bezhalogénový</t>
  </si>
  <si>
    <t>10096 GBR</t>
  </si>
  <si>
    <t>5603011560102</t>
  </si>
  <si>
    <t>10096 KBR: Kryt žľabu ETS10 110x50mm - vonkajší uhol, biely</t>
  </si>
  <si>
    <t>10096 KBR</t>
  </si>
  <si>
    <t>5603011595739</t>
  </si>
  <si>
    <t>10096 RBR: Kryt žľabu ETS10 110x50mm - vonkajší uhol, biely</t>
  </si>
  <si>
    <t>10096 RBR</t>
  </si>
  <si>
    <t>5603011035174</t>
  </si>
  <si>
    <t>10098 ABR: Kryt žľabu ETS10 110x50mm - odbočovací diel s redukciou, biely</t>
  </si>
  <si>
    <t>10098 ABR</t>
  </si>
  <si>
    <t>5603011603212</t>
  </si>
  <si>
    <t>10098 GBR: Kryt žľabu ETS10 110x50mm - odbočovací diel s redukciou, biely, bezhalogénový</t>
  </si>
  <si>
    <t>10098 GBR</t>
  </si>
  <si>
    <t>5603011564278</t>
  </si>
  <si>
    <t>10098 KBR: Kryt žľabu ETS10 110x50mm - odbočovací diel s redukciou, biely</t>
  </si>
  <si>
    <t>10098 KBR</t>
  </si>
  <si>
    <t>5603011030780</t>
  </si>
  <si>
    <t>10099 ABR: Kryt žľabu ETS10 110x50mm - deliaca priečka H50, biela</t>
  </si>
  <si>
    <t>10099 ABR</t>
  </si>
  <si>
    <t>5603011603366</t>
  </si>
  <si>
    <t>10099 G: Kryt žľabu ETS10 110x50mm - deliaca priečka H50, biela, bezhalogénový</t>
  </si>
  <si>
    <t>10099 G</t>
  </si>
  <si>
    <t>5603011560126</t>
  </si>
  <si>
    <t>10099 KBR: Kryt žľabu ETS10 110x50mm - deliaca priečka H50, biela</t>
  </si>
  <si>
    <t>10099 KBR</t>
  </si>
  <si>
    <t>5603011595524</t>
  </si>
  <si>
    <t>10099 R: Kryt žľabu ETS10 110x50mm - deliaca priečka H50, biela</t>
  </si>
  <si>
    <t>10099 R</t>
  </si>
  <si>
    <t>5603011030568</t>
  </si>
  <si>
    <t>10100 CBR: Žľab káblový komplet ETS10 110x34mm, delený-3, 2m PVC biely</t>
  </si>
  <si>
    <t>10100 CBR</t>
  </si>
  <si>
    <t>5603011030575</t>
  </si>
  <si>
    <t>10101 ABR: Kryt žľabu ETS10 110x20mm redukcia na 60x16, biely</t>
  </si>
  <si>
    <t>10101 ABR</t>
  </si>
  <si>
    <t>5603011030582</t>
  </si>
  <si>
    <t>10102 ABR: Kryt žľabu ETS10 110x20mm - vnútorný uhol, biely</t>
  </si>
  <si>
    <t>10102 ABR</t>
  </si>
  <si>
    <t>5603011030599</t>
  </si>
  <si>
    <t>10104 ABR: Kryt žľabu ETS10 110x20mm - spojovaci diel, biely</t>
  </si>
  <si>
    <t>10104 ABR</t>
  </si>
  <si>
    <t>5603011030605</t>
  </si>
  <si>
    <t>10105 ABR: Kryt žľabu ETS10 110x20mm - koncový diel ľavý, biely</t>
  </si>
  <si>
    <t>10105 ABR</t>
  </si>
  <si>
    <t>5603011030612</t>
  </si>
  <si>
    <t>10106 ABR: Kryt žľabu ETS10 110x20mm - vonkajší uhol, biely</t>
  </si>
  <si>
    <t>10106 ABR</t>
  </si>
  <si>
    <t>5603011030629</t>
  </si>
  <si>
    <t>10107 ABR: Adaptér EST10 110x20mm -  pre sériu vypínačovú rady 3700, biely</t>
  </si>
  <si>
    <t>10107 ABR</t>
  </si>
  <si>
    <t>5603011050122</t>
  </si>
  <si>
    <t>10108 ABR: Kryt žľabu ETS10 110x20mm - koncový diel pravý, biely</t>
  </si>
  <si>
    <t>10108 ABR</t>
  </si>
  <si>
    <t>5603011050566</t>
  </si>
  <si>
    <t>10109 ABR: Kryt žľabu ETS10 110x20mm - klip na kábel, biely</t>
  </si>
  <si>
    <t>10109 ABR</t>
  </si>
  <si>
    <t>5603011061821</t>
  </si>
  <si>
    <t>10110 CCZ: Žľab podlahový komplet ETS10 ETS10  50x12mm, delený-3, 2m, šedý</t>
  </si>
  <si>
    <t>10110 CCZ</t>
  </si>
  <si>
    <t>5603011038816</t>
  </si>
  <si>
    <t>10113 ACZ: Kryt podlahového žľabu ETS10 50x12mm - vonkajší uhol ohybový, šedý</t>
  </si>
  <si>
    <t>10113 ACZ</t>
  </si>
  <si>
    <t>5603011602284</t>
  </si>
  <si>
    <t>10113 KCZ: Kryt podlahového žľabu ETS10 50x12mm - vonkajší uhol ohybový, šedý</t>
  </si>
  <si>
    <t>10113 KCZ</t>
  </si>
  <si>
    <t>5603011038823</t>
  </si>
  <si>
    <t>10114 ACZ: Kryt podlahového žľabu ETS10 50x12mm - spojovaci diel, šedý</t>
  </si>
  <si>
    <t>10114 ACZ</t>
  </si>
  <si>
    <t>5603011602291</t>
  </si>
  <si>
    <t>10114 KCZ: Kryt podlahového žľabu ETS10 50x12mm - spojovaci diel, šedý</t>
  </si>
  <si>
    <t>10114 KCZ</t>
  </si>
  <si>
    <t>5603011038830</t>
  </si>
  <si>
    <t>10115 ACZ: Kryt podlahového žľabu ETS10 50x12mm - koncový diel, šedý</t>
  </si>
  <si>
    <t>10115 ACZ</t>
  </si>
  <si>
    <t>5603011602307</t>
  </si>
  <si>
    <t>10115 KCZ: Kryt podlahového žľabu ETS10 50x12mm - koncový diel, šedý</t>
  </si>
  <si>
    <t>10115 KCZ</t>
  </si>
  <si>
    <t>5603011056834</t>
  </si>
  <si>
    <t>10117 ACZ: Kryt podlahového žľabu ETS10 50x12mm - adaptér z 50x12 na 40x12,5mm</t>
  </si>
  <si>
    <t>10117 ACZ</t>
  </si>
  <si>
    <t>5603011038847</t>
  </si>
  <si>
    <t>10120 CCZ: Žľab podlahový komplet ETS10 ETS10  75x17mm, delený-3, 2m, šedý</t>
  </si>
  <si>
    <t>10120 CCZ</t>
  </si>
  <si>
    <t>5603011038854</t>
  </si>
  <si>
    <t>10123 ACZ: Kryt podlahového žľabu ETS10 75x17mm - vonkajší uhol ohybový, šedý</t>
  </si>
  <si>
    <t>10123 ACZ</t>
  </si>
  <si>
    <t>5603011602314</t>
  </si>
  <si>
    <t>10123 KCZ: Kryt podlahového žľabu ETS10 75x17mm - vonkajší uhol ohybový, šedý</t>
  </si>
  <si>
    <t>10123 KCZ</t>
  </si>
  <si>
    <t>5603011038861</t>
  </si>
  <si>
    <t>10124 ACZ: Kryt podlahového žľabu ETS10 75x17mm - spojovaci diel, šedý</t>
  </si>
  <si>
    <t>10124 ACZ</t>
  </si>
  <si>
    <t>5603011602321</t>
  </si>
  <si>
    <t>10124 KCZ: Kryt podlahového žľabu ETS10 75x17mm - spojovaci diel, šedý</t>
  </si>
  <si>
    <t>10124 KCZ</t>
  </si>
  <si>
    <t>5603011038878</t>
  </si>
  <si>
    <t>10125 ACZ: Kryt podlahového žľabu ETS10 75x17mm - koncový diel, šedý</t>
  </si>
  <si>
    <t>10125 ACZ</t>
  </si>
  <si>
    <t>5603011602338</t>
  </si>
  <si>
    <t>10125 KCZ: Kryt podlahového žľabu ETS10 75x17mm - koncový diel, šedý</t>
  </si>
  <si>
    <t>10125 KCZ</t>
  </si>
  <si>
    <t>5603011056841</t>
  </si>
  <si>
    <t>10127 ACZ: Kryt podlahového žľabu ETS10 75x17mm - adaptér z 75x17 na 60x16mm, šedý</t>
  </si>
  <si>
    <t>10127 ACZ</t>
  </si>
  <si>
    <t>5603011039868</t>
  </si>
  <si>
    <t>10140 CBR: Žľab káblový komplet ETS10 75x20mm , delený-3, 2,1m PVC biely</t>
  </si>
  <si>
    <t>10140 CBR</t>
  </si>
  <si>
    <t>5603011039875</t>
  </si>
  <si>
    <t>10141 ABR: Kryt žľabu ETS10 75x20mm - odbočovací diel, biely</t>
  </si>
  <si>
    <t>10141 ABR</t>
  </si>
  <si>
    <t>5603011039882</t>
  </si>
  <si>
    <t>10142 ABR: Kryt žľabu ETS10 75x20mm - vnútorný uhol, biely</t>
  </si>
  <si>
    <t>10142 ABR</t>
  </si>
  <si>
    <t>5603011039899</t>
  </si>
  <si>
    <t>10143 ABR: Kryt žľabu ETS10 75x20mm - vonkajší uhol ohybový, biely</t>
  </si>
  <si>
    <t>10143 ABR</t>
  </si>
  <si>
    <t>5603011039905</t>
  </si>
  <si>
    <t>10144 ABR: Kryt žľabu ETS10 75x20mm - spojovaci diel, biely</t>
  </si>
  <si>
    <t>10144 ABR</t>
  </si>
  <si>
    <t>5603011039912</t>
  </si>
  <si>
    <t>10145 ABR: Kryt žľabu ETS10 75x20mm - koncový diel, biely</t>
  </si>
  <si>
    <t>10145 ABR</t>
  </si>
  <si>
    <t>5603011039929</t>
  </si>
  <si>
    <t>10146 ABR: Kryt žľabu ETS10 75x20mm - vonkajší uhol, biely</t>
  </si>
  <si>
    <t>10146 ABR</t>
  </si>
  <si>
    <t>5603011039936</t>
  </si>
  <si>
    <t>10147 ABR: Adaptér EST10 75x20mm -  pre sériu vypínačovú rady 3700, biely</t>
  </si>
  <si>
    <t>10147 ABR</t>
  </si>
  <si>
    <t>5603011038236</t>
  </si>
  <si>
    <t>10148 ABR: Adapter bočný EST10 75x20mm pre sériu vypínačov rady 47</t>
  </si>
  <si>
    <t>10148 ABR</t>
  </si>
  <si>
    <t>5603011038601</t>
  </si>
  <si>
    <t>10149 ABR: Adapter čelný ETS10 75x20mm pre sériu vypínačov rady 47</t>
  </si>
  <si>
    <t>10149 ABR</t>
  </si>
  <si>
    <t>5603011035389</t>
  </si>
  <si>
    <t>10150 CBR: Žľab káblový komplet ETS10 40x12,5mm 2,1m PVC biely</t>
  </si>
  <si>
    <t>10150 CBR</t>
  </si>
  <si>
    <t>5603011043049</t>
  </si>
  <si>
    <t>10150 FBR: Žľab káblový komplet ETS10 40x12,5mm 2,1m PVC biely, lepiaci</t>
  </si>
  <si>
    <t>10150 FBR</t>
  </si>
  <si>
    <t>5603011035396</t>
  </si>
  <si>
    <t>10160 CBR: Žľab káblový komplet ETS10 40x16mm 2,1m PVC biely</t>
  </si>
  <si>
    <t>10160 CBR</t>
  </si>
  <si>
    <t>5603011043063</t>
  </si>
  <si>
    <t>10160 FBR: Žľab káblový komplet ETS10 40x12,5mm 2,1m PVC biely, lepiaci</t>
  </si>
  <si>
    <t>10160 FBR</t>
  </si>
  <si>
    <t>5603011035402</t>
  </si>
  <si>
    <t>10170 CBR: Žľab káblový komplet ETS10 60x16mm 2,1m PVC biely</t>
  </si>
  <si>
    <t>10170 CBR</t>
  </si>
  <si>
    <t>5603011602635</t>
  </si>
  <si>
    <t>10180 HBR: Žľab káblový komplet ETS10-L75 90x50mm 2m PVC biely, bezhalogénový</t>
  </si>
  <si>
    <t>10180 HBR</t>
  </si>
  <si>
    <t>5603011595470</t>
  </si>
  <si>
    <t>10180 RBR: Žľab káblovýkomplet ETS10-L75 90x50mm 2m PVC biely</t>
  </si>
  <si>
    <t>10180 RBR</t>
  </si>
  <si>
    <t>5603011603090</t>
  </si>
  <si>
    <t>10181 GBR: Kryt žľabu ETS10 90x50mm - odbočovací diel, biely, bezhalogénový</t>
  </si>
  <si>
    <t>10181 GBR</t>
  </si>
  <si>
    <t>5603011595562</t>
  </si>
  <si>
    <t>10181 RBR: Kryt žľabu ETS10 90x50mm - odbočovací diel, biely</t>
  </si>
  <si>
    <t>10181 RBR</t>
  </si>
  <si>
    <t>5603011603106</t>
  </si>
  <si>
    <t>10182 GBR: Kryt žľabu ETS10 90x50mm - vnútorný uhol, biely, bezhalogénový</t>
  </si>
  <si>
    <t>10182 GBR</t>
  </si>
  <si>
    <t>5603011595579</t>
  </si>
  <si>
    <t>10182 RBR: Kryt žľabu ETS10 90x50mm - vnútorný uhol, biely</t>
  </si>
  <si>
    <t>10182 RBR</t>
  </si>
  <si>
    <t>5603011603113</t>
  </si>
  <si>
    <t>10183 GBR: Kryt žľabu ETS10 90x50mm - vonkajší uhol ohybový, biely, bezhalogénový</t>
  </si>
  <si>
    <t>10183 GBR</t>
  </si>
  <si>
    <t>5603011595586</t>
  </si>
  <si>
    <t>10183 RBR: Kryt žľabu ETS10 90x50mm - vonkajší uhol ohybový, biely</t>
  </si>
  <si>
    <t>10183 RBR</t>
  </si>
  <si>
    <t>5603011603120</t>
  </si>
  <si>
    <t>10184 GBR: Kryt žľabu ETS10 90x50mm - spojovaci diel, biely, bezhalogénový</t>
  </si>
  <si>
    <t>10184 GBR</t>
  </si>
  <si>
    <t>5603011595593</t>
  </si>
  <si>
    <t>10184 RBR: Kryt žľabu ETS10 90x50mm - spojovaci diel, biely</t>
  </si>
  <si>
    <t>10184 RBR</t>
  </si>
  <si>
    <t>5603011603137</t>
  </si>
  <si>
    <t>10185 GBR: Kryt žľabu ETS10 90x50mm - koncový diel, biely, bezhalogénový</t>
  </si>
  <si>
    <t>10185 GBR</t>
  </si>
  <si>
    <t>5603011595609</t>
  </si>
  <si>
    <t>10185 RBR: Kryt žľabu ETS10 90x50mm - koncový diel, biely</t>
  </si>
  <si>
    <t>10185 RBR</t>
  </si>
  <si>
    <t>5603011603144</t>
  </si>
  <si>
    <t>10186 GBR: Kryt žľabu ETS10 90x50mm - vonkajší uhol, biely, bezhalogénový</t>
  </si>
  <si>
    <t>10186 GBR</t>
  </si>
  <si>
    <t>5603011595616</t>
  </si>
  <si>
    <t>10186 RBR: Kryt žľabu ETS10 90x50mm - vonkajší uhol, biely</t>
  </si>
  <si>
    <t>10186 RBR</t>
  </si>
  <si>
    <t>5603011602659</t>
  </si>
  <si>
    <t>10290 HBR: Žľab káblový komplet ETS10-L75 180x50mm, delený-2, 2m PVC biely, bezhalogénový</t>
  </si>
  <si>
    <t>10290 HBR</t>
  </si>
  <si>
    <t>5603011595500</t>
  </si>
  <si>
    <t>10290 RBR: Žľab káblový komplet ETS10-L75 180x50mm, delený-2, 2m PVC biely</t>
  </si>
  <si>
    <t>10290 RBR</t>
  </si>
  <si>
    <t>5603011603229</t>
  </si>
  <si>
    <t>10291 GBR: Kryt žľabu ETS10 180x50mm - odbočovací diel, biely, bezhalogénový</t>
  </si>
  <si>
    <t>10291 GBR</t>
  </si>
  <si>
    <t>5603011595746</t>
  </si>
  <si>
    <t>10291 RBR: Kryt žľabu ETS10 180x50mm - odbočovací diel, biely</t>
  </si>
  <si>
    <t>10291 RBR</t>
  </si>
  <si>
    <t>5603011603236</t>
  </si>
  <si>
    <t>10292 GBR: Kryt žľabu ETS10 180x50mm - vnútorný uhol, biely, bezhalogénový</t>
  </si>
  <si>
    <t>10292 GBR</t>
  </si>
  <si>
    <t>5603011595753</t>
  </si>
  <si>
    <t>10292 RBR: Kryt žľabu ETS10 180x50mm - vnútorný uhol, biely</t>
  </si>
  <si>
    <t>10292 RBR</t>
  </si>
  <si>
    <t>5603011603243</t>
  </si>
  <si>
    <t>10293 GBR: Kryt žľabu ETS10 180x50mm - vonkajší uhol ohybový, biely, bezhalogénový</t>
  </si>
  <si>
    <t>10293 GBR</t>
  </si>
  <si>
    <t>5603011595760</t>
  </si>
  <si>
    <t>10293 RBR: Kryt žľabu ETS10 180x50mm - vonkajší uhol ohybový, biely</t>
  </si>
  <si>
    <t>10293 RBR</t>
  </si>
  <si>
    <t>5603011603250</t>
  </si>
  <si>
    <t>10294 GBR: Kryt žľabu ETS10 180x50mm - spojovaci diel, biely, bezhalogénový</t>
  </si>
  <si>
    <t>10294 GBR</t>
  </si>
  <si>
    <t>5603011595777</t>
  </si>
  <si>
    <t>10294 RBR: Kryt žľabu ETS10 180x50mm - spojovaci diel, biely</t>
  </si>
  <si>
    <t>10294 RBR</t>
  </si>
  <si>
    <t>5603011603267</t>
  </si>
  <si>
    <t>10295 GBR: Kryt žľabu ETS10 180x50mm- koncový diel, biely, bezhalogénový</t>
  </si>
  <si>
    <t>10295 GBR</t>
  </si>
  <si>
    <t>5603011595784</t>
  </si>
  <si>
    <t>10295 RBR: Kryt žľabu ETS10 180x50mm- koncový diel, biely</t>
  </si>
  <si>
    <t>10295 RBR</t>
  </si>
  <si>
    <t>5603011603274</t>
  </si>
  <si>
    <t>10296 GBR: Kryt žľabu ETS10 180x50mm - vonkajší uhol, biely, bezhalogénový</t>
  </si>
  <si>
    <t>10296 GBR</t>
  </si>
  <si>
    <t>5603011595791</t>
  </si>
  <si>
    <t>10296 RBR: Kryt žľabu ETS10 180x50mm - vonkajší uhol, biely</t>
  </si>
  <si>
    <t>10296 RBR</t>
  </si>
  <si>
    <t>5603011603281</t>
  </si>
  <si>
    <t>10298 GBR: Kryt žľabu ETS10 180x50mm - adaptér z 180x50 na 110x50mm, bezhalogénový</t>
  </si>
  <si>
    <t>10298 GBR</t>
  </si>
  <si>
    <t>5603011595814</t>
  </si>
  <si>
    <t>10298 RBR: Kryt žľabu ETS10 180x50mm - adaptér z 180x50 na 110x50mm, biely</t>
  </si>
  <si>
    <t>10298 RBR</t>
  </si>
  <si>
    <t>5603011603724</t>
  </si>
  <si>
    <t>10400 CBR: Žľab káblový komplet ETS10 32x12,5mm 2,1m PVC biely</t>
  </si>
  <si>
    <t>10400 CBR</t>
  </si>
  <si>
    <t>5603011603731</t>
  </si>
  <si>
    <t>10400 FBR: Žľab káblový komplet ETS10 32x12,5mm 2,1m PVC biely, lepiaci</t>
  </si>
  <si>
    <t>10400 FBR</t>
  </si>
  <si>
    <t>5603011603786</t>
  </si>
  <si>
    <t>10400 HBR: Žľab káblový komplet ETS10 32x12,5mm 2,1m PVC biely, bezhalogénový</t>
  </si>
  <si>
    <t>10400 HBR</t>
  </si>
  <si>
    <t>5603011603823</t>
  </si>
  <si>
    <t>10401 ABR: Kryt žľabu ETS10 32x12,5mm - odbočovací diel, biely</t>
  </si>
  <si>
    <t>10401 ABR</t>
  </si>
  <si>
    <t>5603011603946</t>
  </si>
  <si>
    <t>10401 GBR: Kryt žľabu ETS10 32x12,5mm - odbočovací diel, biely, bezhalogénový</t>
  </si>
  <si>
    <t>10401 GBR</t>
  </si>
  <si>
    <t>5603011603830</t>
  </si>
  <si>
    <t>10402 ABR: Kryt žľabu ETS10 32x12,5mm - vnútorný uhol, biely</t>
  </si>
  <si>
    <t>10402 ABR</t>
  </si>
  <si>
    <t>5603011603953</t>
  </si>
  <si>
    <t>10402 GBR: Kryt žľabu ETS10 32x12,5mm - vnútorný uhol, biely, bezhalogénový</t>
  </si>
  <si>
    <t>10402 GBR</t>
  </si>
  <si>
    <t>5603011603847</t>
  </si>
  <si>
    <t>10403 ABR: Kryt žľabu ETS10 32x12,5mm - vonkajší uhol ohybový, biely</t>
  </si>
  <si>
    <t>10403 ABR</t>
  </si>
  <si>
    <t>5603011603960</t>
  </si>
  <si>
    <t>10403 GBR: Kryt žľabu ETS10 32x12,5mm - vonkajší uhol ohybový, biely, bezhalogénový</t>
  </si>
  <si>
    <t>10403 GBR</t>
  </si>
  <si>
    <t>5603011603854</t>
  </si>
  <si>
    <t>10404 ABR: Kryt žľabu ETS10 32x12,5mm - spojovaci diel, biely</t>
  </si>
  <si>
    <t>10404 ABR</t>
  </si>
  <si>
    <t>5603011603977</t>
  </si>
  <si>
    <t>10404 GBR: Kryt žľabu ETS10 32x12,5mm - spojovaci diel, biely, bezhalogénový</t>
  </si>
  <si>
    <t>10404 GBR</t>
  </si>
  <si>
    <t>5603011603861</t>
  </si>
  <si>
    <t>10405 ABR: Kryt žľabu ETS10 32x12,5mm - koncový diel, biely</t>
  </si>
  <si>
    <t>10405 ABR</t>
  </si>
  <si>
    <t>5603011603984</t>
  </si>
  <si>
    <t>10405 GBR: Kryt žľabu ETS10 32x12,5mm - koncový diel, biely, bezhalogénový</t>
  </si>
  <si>
    <t>10405 GBR</t>
  </si>
  <si>
    <t>5603011603878</t>
  </si>
  <si>
    <t>10406 ABR: Kryt žľabu ETS10 32x12,5mm - vonkajší uhol, biely</t>
  </si>
  <si>
    <t>10406 ABR</t>
  </si>
  <si>
    <t>5603011603991</t>
  </si>
  <si>
    <t>10406 GBR: Kryt žľabu ETS10 32x12,5mm - vonkajší uhol, biely, bezhalogénový</t>
  </si>
  <si>
    <t>10406 GBR</t>
  </si>
  <si>
    <t>5603011603700</t>
  </si>
  <si>
    <t>10410 CBR: Žľab káblový komplet ETS10 32x12,5mm, delený-2, 2,1m PVC biely</t>
  </si>
  <si>
    <t>10410 CBR</t>
  </si>
  <si>
    <t>5603011603717</t>
  </si>
  <si>
    <t>10410 FBR: Žľab káblový komplet ETS10 32x12,5mm, delený-2 , 2,1m PVC biely, lepiaci</t>
  </si>
  <si>
    <t>10410 FBR</t>
  </si>
  <si>
    <t>5603011603779</t>
  </si>
  <si>
    <t>10410 HBR: Žľab káblový komplet ETS10 32x12,5mm, delený-2, 2,1m PVC biely, bezhalogénový</t>
  </si>
  <si>
    <t>10410 HBR</t>
  </si>
  <si>
    <t>5603011639655</t>
  </si>
  <si>
    <t>10450 CBR: Žľab káblový komplet ETS10 25x16mm 2,1m PVC biely</t>
  </si>
  <si>
    <t>10450 CBR</t>
  </si>
  <si>
    <t>5603011639662</t>
  </si>
  <si>
    <t>10450 FBR: Žľab káblový komplet ETS10 25x16mm 2,1m PVC biely, lepiaci</t>
  </si>
  <si>
    <t>10450 FBR</t>
  </si>
  <si>
    <t>5603011639679</t>
  </si>
  <si>
    <t>10451 ABR: Kryt žľabu ETS10 25x16mm - odbočovací diel, biely</t>
  </si>
  <si>
    <t>10451 ABR</t>
  </si>
  <si>
    <t>5603011639686</t>
  </si>
  <si>
    <t>10452 ABR: Kryt žľabu ETS10 25x16mm - vnútorný uhol, biely</t>
  </si>
  <si>
    <t>10452 ABR</t>
  </si>
  <si>
    <t>5603011639693</t>
  </si>
  <si>
    <t>10453 ABR: Kryt žľabu ETS10 25x16mm - vonkajší uhol ohybový, biely</t>
  </si>
  <si>
    <t>10453 ABR</t>
  </si>
  <si>
    <t>5603011639709</t>
  </si>
  <si>
    <t>10454 ABR: Kryt žľabu ETS10 25x16mm - spojovaci diel, biely</t>
  </si>
  <si>
    <t>10454 ABR</t>
  </si>
  <si>
    <t>5603011639716</t>
  </si>
  <si>
    <t>10455 ABR: Kryt žľabu ETS10 25x16mm - koncový diel, biely</t>
  </si>
  <si>
    <t>10455 ABR</t>
  </si>
  <si>
    <t>5603011639723</t>
  </si>
  <si>
    <t>10456 ABR: Kryt žľabu ETS10 25x16mm - vonkajší uhol, biely</t>
  </si>
  <si>
    <t>10456 ABR</t>
  </si>
  <si>
    <t>5603011639891</t>
  </si>
  <si>
    <t>10480 CBR: Žľab káblový komplet ETS10 40x25mm 2,1m PVC biely</t>
  </si>
  <si>
    <t>10480 CBR</t>
  </si>
  <si>
    <t>5603011639907</t>
  </si>
  <si>
    <t>10481 ABR: Kryt žľabu ETS10 40x25mm - odbočovací diel, biely</t>
  </si>
  <si>
    <t>10481 ABR</t>
  </si>
  <si>
    <t>5603011639914</t>
  </si>
  <si>
    <t>10482 ABR: Kryt žľabu ETS10 40x25mm - vnútorný uhol, biely</t>
  </si>
  <si>
    <t>10482 ABR</t>
  </si>
  <si>
    <t>5603011639921</t>
  </si>
  <si>
    <t>10483 ABR: Kryt žľabu ETS10 40x25mm - vonkajší uhol ohybový, biely</t>
  </si>
  <si>
    <t>10483 ABR</t>
  </si>
  <si>
    <t>5603011639938</t>
  </si>
  <si>
    <t>10484 ABR: Kryt žľabu ETS10 40x25mm - spojovaci diel, biely</t>
  </si>
  <si>
    <t>10484 ABR</t>
  </si>
  <si>
    <t>5603011639945</t>
  </si>
  <si>
    <t>10485 ABR: Kryt žľabu ETS10 40x25mm - koncový diel, biely</t>
  </si>
  <si>
    <t>10485 ABR</t>
  </si>
  <si>
    <t>5603011639952</t>
  </si>
  <si>
    <t>10486 ABR: Kryt žľabu ETS10 40x25mm - vonkajší uhol, biely</t>
  </si>
  <si>
    <t>10486 ABR</t>
  </si>
  <si>
    <t>5603011603762</t>
  </si>
  <si>
    <t>10500 CBR: Žľab káblový komplet ETS10 50x20mm 2,1m PVC biely</t>
  </si>
  <si>
    <t>10500 CBR</t>
  </si>
  <si>
    <t>5603011603816</t>
  </si>
  <si>
    <t>10500 HBR: Žľab káblový komplet ETS10 50x20mm 2,1m PVC biely, bezhalogénový</t>
  </si>
  <si>
    <t>10500 HBR</t>
  </si>
  <si>
    <t>5603011603885</t>
  </si>
  <si>
    <t>10501 ABR: Kryt žľabu ETS10 50x20mm - odbočovací diel, biely</t>
  </si>
  <si>
    <t>10501 ABR</t>
  </si>
  <si>
    <t>5603011604004</t>
  </si>
  <si>
    <t>10501 GBR: Kryt žľabu ETS10 50x20mm - odbočovací diel, biely, bezhalogénový</t>
  </si>
  <si>
    <t>10501 GBR</t>
  </si>
  <si>
    <t>5603011603892</t>
  </si>
  <si>
    <t>10502 ABR: Kryt žľabu ETS10 50x20mm - vnútorný uhol, biely</t>
  </si>
  <si>
    <t>10502 ABR</t>
  </si>
  <si>
    <t>5603011604011</t>
  </si>
  <si>
    <t>10502 GBR: Kryt žľabu ETS10 50x20mm - vnútorný uhol, biely, bezhalogénový</t>
  </si>
  <si>
    <t>10502 GBR</t>
  </si>
  <si>
    <t>5603011603908</t>
  </si>
  <si>
    <t>10503 ABR: Kryt žľabu ETS10 50x20mm - vonkajší uhol ohybový, biely</t>
  </si>
  <si>
    <t>10503 ABR</t>
  </si>
  <si>
    <t>5603011604028</t>
  </si>
  <si>
    <t>10503 GBR: Kryt žľabu ETS10 50x20mm - vonkajší uhol ohybový, biely, bezhalogénový</t>
  </si>
  <si>
    <t>10503 GBR</t>
  </si>
  <si>
    <t>5603011603915</t>
  </si>
  <si>
    <t>10504 ABR: Kryt žľabu ETS10 50x20mm - spojovaci diel, biely</t>
  </si>
  <si>
    <t>10504 ABR</t>
  </si>
  <si>
    <t>5603011604035</t>
  </si>
  <si>
    <t>10504 GBR: Kryt žľabu ETS10 50x20mm - spojovaci diel, biely, bezhalogénový</t>
  </si>
  <si>
    <t>10504 GBR</t>
  </si>
  <si>
    <t>5603011603922</t>
  </si>
  <si>
    <t>10505 ABR: Kryt žľabu ETS10 50x20mm - koncový diel, biely</t>
  </si>
  <si>
    <t>10505 ABR</t>
  </si>
  <si>
    <t>5603011604042</t>
  </si>
  <si>
    <t>10505 GBR: Kryt žľabu ETS10 50x20mm - koncový diel, biely, bezhalogénový</t>
  </si>
  <si>
    <t>10505 GBR</t>
  </si>
  <si>
    <t>5603011603939</t>
  </si>
  <si>
    <t>10506 ABR: Kryt žľabu ETS10 50x20mm - vonkajší uhol, biely</t>
  </si>
  <si>
    <t>10506 ABR</t>
  </si>
  <si>
    <t>5603011604059</t>
  </si>
  <si>
    <t>10506 GBR: Kryt žľabu ETS10 50x20mm - vonkajší uhol, biely, bezhalogénový</t>
  </si>
  <si>
    <t>10506 GBR</t>
  </si>
  <si>
    <t>5603011603755</t>
  </si>
  <si>
    <t>10510 CBR: Žľab káblový komplet ETS10 50x20mm, delený-2, 2,1m PVC biely</t>
  </si>
  <si>
    <t>10510 CBR</t>
  </si>
  <si>
    <t>5603011603748</t>
  </si>
  <si>
    <t>10520 CBR: Žľab káblový komplet ETS10 50x20mm, delený-3, 2,1m PVC biely</t>
  </si>
  <si>
    <t>10520 CBR</t>
  </si>
  <si>
    <t>5603011580254</t>
  </si>
  <si>
    <t>10950 ABR: Modulárny adaptér Q45 pre kryty žľabov ETS10-L75 - 2 moduly, biely</t>
  </si>
  <si>
    <t>10950 ABR</t>
  </si>
  <si>
    <t>5603011595807</t>
  </si>
  <si>
    <t>10950 KBR: Modulárny adaptér Q45 pre kryty žľabov ETS10-L75 - 2 moduly, biely</t>
  </si>
  <si>
    <t>10950 KBR</t>
  </si>
  <si>
    <t>5603011062514</t>
  </si>
  <si>
    <t>10951 ABR: Modulárny adaptér Q45 pre kryty žľabov ETS10-L60 - 4 moduly, biely</t>
  </si>
  <si>
    <t>10951 ABR</t>
  </si>
  <si>
    <t>5603011062521</t>
  </si>
  <si>
    <t>10952 ABR: Modulárny adaptér Q45 pre kryty žľabov ETS10-L75 - 4 moduly, biely</t>
  </si>
  <si>
    <t>10952 ABR</t>
  </si>
  <si>
    <t>5603011586966</t>
  </si>
  <si>
    <t>10952 KBR: Modulárny adaptér Q45 pre kryty žľabov ETS10-L75 - 4 moduly, biely</t>
  </si>
  <si>
    <t>10952 KBR</t>
  </si>
  <si>
    <t>5603011062538</t>
  </si>
  <si>
    <t>10953 ABR: Modulárny adaptér Q45 pre kryty žľabov ETS10-L60 - 6 moduly, biely</t>
  </si>
  <si>
    <t>10953 ABR</t>
  </si>
  <si>
    <t>5603011062545</t>
  </si>
  <si>
    <t>10954 ABR: Modulárny adaptér Q45 pre kryty žľabov ETS10-L75 - 6 moduly, biely</t>
  </si>
  <si>
    <t>10954 ABR</t>
  </si>
  <si>
    <t>5603011586973</t>
  </si>
  <si>
    <t>10954 KBR: Modulárny adaptér Q45 pre kryty žľabov ETS10-L75 - 6 moduly, biely</t>
  </si>
  <si>
    <t>10954 KBR</t>
  </si>
  <si>
    <t>5603011597733</t>
  </si>
  <si>
    <t>10959 ABR: Prídavný modulárny adaptér Q45 pre kryty žľabov ETS10-L75 - 2 moduly, biely</t>
  </si>
  <si>
    <t>10959 ABR</t>
  </si>
  <si>
    <t>5603011605391</t>
  </si>
  <si>
    <t>10959 KBR: Prídavný modulárny adaptér Q45 pre kryty žľabov ETS10-L75 - 2 moduly, biely</t>
  </si>
  <si>
    <t>10959 KBR</t>
  </si>
  <si>
    <t>5603011620844</t>
  </si>
  <si>
    <t>10960 ABR: Bočný adaptér/krabica série Q45 pre žľaby 32x12,5mm, biely</t>
  </si>
  <si>
    <t>10960 ABR</t>
  </si>
  <si>
    <t>5603011062576</t>
  </si>
  <si>
    <t>10961 ABR: Bočný adaptér/krabica série Q45 pre žľaby 12x7mm, biely</t>
  </si>
  <si>
    <t>10961 ABR</t>
  </si>
  <si>
    <t>5603011062590</t>
  </si>
  <si>
    <t>10963 ABR: Bočný adaptér/krabica série Q45 pre žľaby 20x12,5mm, biely</t>
  </si>
  <si>
    <t>10963 ABR</t>
  </si>
  <si>
    <t>5603011062606</t>
  </si>
  <si>
    <t>10964 ABR: Bočný adaptér/krabica série Q45 pre žľaby 32x16mm, biely</t>
  </si>
  <si>
    <t>10964 ABR</t>
  </si>
  <si>
    <t>5603011062613</t>
  </si>
  <si>
    <t>10965 ABR: Bočný adaptér/krabica série Q45 pre žľaby 40x12,5mm, biely</t>
  </si>
  <si>
    <t>10965 ABR</t>
  </si>
  <si>
    <t>5603011062620</t>
  </si>
  <si>
    <t>10966 ABR: Bočný adaptér/krabica série Q45 pre žľaby 40x16mm, biely</t>
  </si>
  <si>
    <t>10966 ABR</t>
  </si>
  <si>
    <t>5603011062637</t>
  </si>
  <si>
    <t>10967 ABR: Bočný adaptér/krabica série Q45 pre žľaby 60x16mm, biely</t>
  </si>
  <si>
    <t>10967 ABR</t>
  </si>
  <si>
    <t>5603011062644</t>
  </si>
  <si>
    <t>10968 ABR: Bočný adaptér/krabica série Q45 pre žľaby 75x20mm, biely</t>
  </si>
  <si>
    <t>10968 ABR</t>
  </si>
  <si>
    <t>5603011620851</t>
  </si>
  <si>
    <t>10969 ABR: Bočný adaptér/krabica série Q45 pre žľaby 50x20mm, biely</t>
  </si>
  <si>
    <t>10969 ABR</t>
  </si>
  <si>
    <t>5603011609931</t>
  </si>
  <si>
    <t>10970 RBR: Kryt žľabu ETS1 110x50, biely</t>
  </si>
  <si>
    <t>10970 RBR</t>
  </si>
  <si>
    <t>5603011033910</t>
  </si>
  <si>
    <t>10971 ABR: Montážna krabica zapustená pre MEQ Q45 Latina - ITALIAN standard, biely</t>
  </si>
  <si>
    <t>10971 ABR</t>
  </si>
  <si>
    <t>5603011033927</t>
  </si>
  <si>
    <t>10972 ABR: Montážna krabica na povrch pre MEQ Q45 Latina - ITALIAN standard, biely</t>
  </si>
  <si>
    <t>10972 ABR</t>
  </si>
  <si>
    <t>5603011044121</t>
  </si>
  <si>
    <t>Sirius70 - príslušenstvo ETS10</t>
  </si>
  <si>
    <t>10975 ABR: Montážna krabica na povrch pre MEQ Q45 Latina - ITALIAN standard, biely</t>
  </si>
  <si>
    <t>10975 ABR</t>
  </si>
  <si>
    <t>5603011044138</t>
  </si>
  <si>
    <t>10975 AMF: Montážna krabica na povrch pre MEQ Q45 Latina - ITALIAN standard, , slon.kosť</t>
  </si>
  <si>
    <t>10975 AMF</t>
  </si>
  <si>
    <t>5603011605384</t>
  </si>
  <si>
    <t>10976 KBR: Montážna krabica na povrch pre Logus90/MEC Q45, biela</t>
  </si>
  <si>
    <t>10976 KBR</t>
  </si>
  <si>
    <t>5603011030803</t>
  </si>
  <si>
    <t>Apolo 5000 - príslušenstvo ETS10</t>
  </si>
  <si>
    <t>10981 ABR: Montážna krabica na povrch pre APOLO 50005, biela</t>
  </si>
  <si>
    <t>10981 ABR</t>
  </si>
  <si>
    <t>5603011034986</t>
  </si>
  <si>
    <t>10981 AMF: Montážna krabica na povrch pre APOLO 50005, slon.kosť</t>
  </si>
  <si>
    <t>10981 AMF</t>
  </si>
  <si>
    <t>5603011618483</t>
  </si>
  <si>
    <t>10982 A: Deliaca priečka pre modulárnu krabicu na povrchovú montáž pre Quadra</t>
  </si>
  <si>
    <t>10982 A</t>
  </si>
  <si>
    <t>5603011603335</t>
  </si>
  <si>
    <t>10984 GBR: Montážna krabica zapustená pre MEC 21, biela, bezhalogénová</t>
  </si>
  <si>
    <t>10984 GBR</t>
  </si>
  <si>
    <t>5603011564421</t>
  </si>
  <si>
    <t>10984 KBR: Montážna krabica zapustená pre MEC 21, biela</t>
  </si>
  <si>
    <t>10984 KBR</t>
  </si>
  <si>
    <t>5603011603342</t>
  </si>
  <si>
    <t>10985 GBR: Montážna krabica polo - zapustená pre MEC 21, biela, bezhalogénová</t>
  </si>
  <si>
    <t>10985 GBR</t>
  </si>
  <si>
    <t>5603011586942</t>
  </si>
  <si>
    <t>10985 KBR: Montážna krabica polo - zapustená pre MEC 21, biela</t>
  </si>
  <si>
    <t>10985 KBR</t>
  </si>
  <si>
    <t>5603011039349</t>
  </si>
  <si>
    <t>10986 ABR: Modulárny adaptér Q45 pre kryty žľabov ETS10-L75 - 2 moduly, biely</t>
  </si>
  <si>
    <t>10986 ABR</t>
  </si>
  <si>
    <t>5603011586959</t>
  </si>
  <si>
    <t>10986 KBR: Modulárny adaptér Q45 pre kryty žľabov ETS10-L75 - 2 moduly, biely</t>
  </si>
  <si>
    <t>10986 KBR</t>
  </si>
  <si>
    <t>5603011034429</t>
  </si>
  <si>
    <t>10987 ABR: Kryt žľabu ETS10 - klip na kábel, biely</t>
  </si>
  <si>
    <t>10987 ABR</t>
  </si>
  <si>
    <t>5603011603311</t>
  </si>
  <si>
    <t>10987 GBR: Kryt žľabu ETS10 - klip na kábel, biely, bezhalogénový</t>
  </si>
  <si>
    <t>10987 GBR</t>
  </si>
  <si>
    <t>5603011039950</t>
  </si>
  <si>
    <t>10988 ABR: Adapter čelný EST10 60x16mm pre sériu vypínačov MEC Q45, biely</t>
  </si>
  <si>
    <t>10988 ABR</t>
  </si>
  <si>
    <t>5603011039967</t>
  </si>
  <si>
    <t>10989 ABR: Adapter čelný EST10 75x20mm pre sériu vypínačov MEC Q45, biely</t>
  </si>
  <si>
    <t>10989 ABR</t>
  </si>
  <si>
    <t>5603011030827</t>
  </si>
  <si>
    <t>10991 ABR: Kryt žľabu ETS10, rozvodná krabica 80x80x20, biela</t>
  </si>
  <si>
    <t>10991 ABR</t>
  </si>
  <si>
    <t>5603011039943</t>
  </si>
  <si>
    <t>10993 ABR: Kryt žľabu ETS10, rozvodná krabica 80x80x20, biela</t>
  </si>
  <si>
    <t>10993 ABR</t>
  </si>
  <si>
    <t>5603011034436</t>
  </si>
  <si>
    <t>10998 ABR: Kryt žľabu ETS10, rozvodná krabica 80x80x30, biela</t>
  </si>
  <si>
    <t>10998 ABR</t>
  </si>
  <si>
    <t>5603011038892</t>
  </si>
  <si>
    <t>10999 ACZ: Kryt podlahového žľabu ETS10 - rozvodná krabica</t>
  </si>
  <si>
    <t>10999 ACZ</t>
  </si>
  <si>
    <t>5603011640125</t>
  </si>
  <si>
    <t>11020 CBR: Žľab káblový komplet ETS10-L45 110x50mm, delený-3,  2m PVC,  biely, SNAP-ON</t>
  </si>
  <si>
    <t>11020 CBR</t>
  </si>
  <si>
    <t>5603011640132</t>
  </si>
  <si>
    <t>11021 ABR: Kryt žľabu ETS10 100x50mm - odbočovací diel, biely, SNAP-ON</t>
  </si>
  <si>
    <t>11021 ABR</t>
  </si>
  <si>
    <t>5603011640149</t>
  </si>
  <si>
    <t>11022 ABR: Kryt žľabu ETS10 100x50mm - vnútorný uhol, biely, SNAP-ON</t>
  </si>
  <si>
    <t>11022 ABR</t>
  </si>
  <si>
    <t>5603011640156</t>
  </si>
  <si>
    <t>11023 ABR: Kryt žľabu ETS10 100x50mm - vonkajší uhol ohybový, biely, SNAP-ON</t>
  </si>
  <si>
    <t>11023 ABR</t>
  </si>
  <si>
    <t>5603011640163</t>
  </si>
  <si>
    <t>11024 ABR: Kryt žľabu ETS10 100x50mm - spojovaci diel, biely, SNAP-ON</t>
  </si>
  <si>
    <t>11024 ABR</t>
  </si>
  <si>
    <t>5603011640170</t>
  </si>
  <si>
    <t>11025 ABR: Kryt žľabu ETS10 100x50mm - koncový diel, biely, SNAP-ON</t>
  </si>
  <si>
    <t>11025 ABR</t>
  </si>
  <si>
    <t>5603011640187</t>
  </si>
  <si>
    <t>11026 ABR: Kryt žľabu ETS10 100x50mm - vonkajší uhol, biely, SNAP-ON</t>
  </si>
  <si>
    <t>11026 ABR</t>
  </si>
  <si>
    <t>5603011640194</t>
  </si>
  <si>
    <t>11028 ABR: Kryt žľabu ETS10 100x50mm - odbočovací diel s redukciou, biely, SNAP-ON</t>
  </si>
  <si>
    <t>11028 ABR</t>
  </si>
  <si>
    <t>5603011640200</t>
  </si>
  <si>
    <t>11030 CBR: Žľab káblový komplet ETS10-L45 155x50mm, delený-3,  2m PVC,  biely, SNAP-ON</t>
  </si>
  <si>
    <t>11030 CBR</t>
  </si>
  <si>
    <t>5603011640217</t>
  </si>
  <si>
    <t>11031 ABR: Kryt žľabu ETS10 155x50mm - odbočovací diel, biely, SNAP-ON</t>
  </si>
  <si>
    <t>11031 ABR</t>
  </si>
  <si>
    <t>5603011640224</t>
  </si>
  <si>
    <t>11032 ABR: Kryt žľabu ETS10 155x50mm - vnútorný uhol, biely, SNAP-ON</t>
  </si>
  <si>
    <t>11032 ABR</t>
  </si>
  <si>
    <t>5603011640231</t>
  </si>
  <si>
    <t>11033 ABR: Kryt žľabu ETS10 155x50mm - vonkajší uhol ohybový, biely, SNAP-ON</t>
  </si>
  <si>
    <t>11033 ABR</t>
  </si>
  <si>
    <t>5603011640248</t>
  </si>
  <si>
    <t>11034 ABR: Kryt žľabu ETS10 155x50mm - spojovaci diel, biely, SNAP-ON</t>
  </si>
  <si>
    <t>11034 ABR</t>
  </si>
  <si>
    <t>5603011640255</t>
  </si>
  <si>
    <t>11035 ABR: Kryt žľabu ETS10 155x50mm - koncový diel, biely, SNAP-ON</t>
  </si>
  <si>
    <t>11035 ABR</t>
  </si>
  <si>
    <t>5603011640262</t>
  </si>
  <si>
    <t>11036 ABR: Kryt žľabu ETS10 155x50mm - vonkajší uhol, biely, SNAP-ON</t>
  </si>
  <si>
    <t>11036 ABR</t>
  </si>
  <si>
    <t>5603011640279</t>
  </si>
  <si>
    <t>11038 ABR: Kryt žľabu ETS10 155x50mm - odbočovací diel s redukciou, biely, SNAP-ON</t>
  </si>
  <si>
    <t>11038 ABR</t>
  </si>
  <si>
    <t>5603011641764</t>
  </si>
  <si>
    <t>11040 CBR: Žľab káblový komplet ETS10-L45 190x50mm, delený-3,  2m PVC,  biely, SNAP-ON</t>
  </si>
  <si>
    <t>11040 CBR</t>
  </si>
  <si>
    <t>5603011641771</t>
  </si>
  <si>
    <t>11041 ABR: Kryt žľabu ETS10 190x50mm - odbočovací diel, biely, SNAP-ON</t>
  </si>
  <si>
    <t>11041 ABR</t>
  </si>
  <si>
    <t>5603011641788</t>
  </si>
  <si>
    <t>11042 ABR: Kryt žľabu ETS10 190x50mm - vnútorný uhol, biely, SNAP-ON</t>
  </si>
  <si>
    <t>11042 ABR</t>
  </si>
  <si>
    <t>5603011641795</t>
  </si>
  <si>
    <t>11043 ABR: Kryt žľabu ETS10 190x50mm - vonkajší uhol ohybový, biely, SNAP-ON</t>
  </si>
  <si>
    <t>11043 ABR</t>
  </si>
  <si>
    <t>5603011641801</t>
  </si>
  <si>
    <t>11044 ABR: Kryt žľabu ETS10 190x50mm - spojovaci diel, biely, SNAP-ON</t>
  </si>
  <si>
    <t>11044 ABR</t>
  </si>
  <si>
    <t>5603011641818</t>
  </si>
  <si>
    <t>11045 ABR: Kryt žľabu ETS10 190x50mm - koncový diel, biely, SNAP-ON</t>
  </si>
  <si>
    <t>11045 ABR</t>
  </si>
  <si>
    <t>5603011641825</t>
  </si>
  <si>
    <t>11046 ABR: Kryt žľabu ETS10 190x50mm - vonkajší uhol, biely, SNAP-ON</t>
  </si>
  <si>
    <t>11046 ABR</t>
  </si>
  <si>
    <t>5603011641832</t>
  </si>
  <si>
    <t>11048 ABR: Kryt žľabu ETS10 190x50mm - odbočovací diel s redukciou, biely, SNAP-ON</t>
  </si>
  <si>
    <t>11048 ABR</t>
  </si>
  <si>
    <t>5603011640286</t>
  </si>
  <si>
    <t>11990 A: 90° polohovač pre ETS10, SNAP-ON</t>
  </si>
  <si>
    <t>11990 A</t>
  </si>
  <si>
    <t>5603011642334</t>
  </si>
  <si>
    <t>11991 A: Kryt mechanizmu</t>
  </si>
  <si>
    <t>11991 A</t>
  </si>
  <si>
    <t>5603011035914</t>
  </si>
  <si>
    <t>Káblové žľaby - ETS13</t>
  </si>
  <si>
    <t>13010 CBR: Žľab káblový komplet ETS13 25x30mm, 2m PVC, biely</t>
  </si>
  <si>
    <t>13010 CBR</t>
  </si>
  <si>
    <t>5603011584351</t>
  </si>
  <si>
    <t>Káblové žľaby - ETS13 príslušenstvo</t>
  </si>
  <si>
    <t>13011 ABR: Kryt žľabu ETS13 25x30mm - odbočovací diel, biely</t>
  </si>
  <si>
    <t>13011 ABR</t>
  </si>
  <si>
    <t>5603011035921</t>
  </si>
  <si>
    <t>13012 ABR: Kryt žľabu ETS13 25x30mm - vnútorný uhol, biely</t>
  </si>
  <si>
    <t>13012 ABR</t>
  </si>
  <si>
    <t>5603011585181</t>
  </si>
  <si>
    <t>13012 KBR: Kryt žľabu ETS13 25x30mm - vnútorný uhol, biely</t>
  </si>
  <si>
    <t>13012 KBR</t>
  </si>
  <si>
    <t>5603011035938</t>
  </si>
  <si>
    <t>13013 ABR: Kryt žľabu ETS13 25x30mm - vonkajší uhol ohybový, biely</t>
  </si>
  <si>
    <t>13013 ABR</t>
  </si>
  <si>
    <t>5603011585198</t>
  </si>
  <si>
    <t>13013 KBR: Kryt žľabu ETS13 25x30mm - vonkajší uhol ohybový, biely</t>
  </si>
  <si>
    <t>13013 KBR</t>
  </si>
  <si>
    <t>5603011035945</t>
  </si>
  <si>
    <t>13014 ABR: Kryt žľabu ETS13 25x30mm - spojovaci diel, biely</t>
  </si>
  <si>
    <t>13014 ABR</t>
  </si>
  <si>
    <t>5603011585204</t>
  </si>
  <si>
    <t>13014 KBR: Kryt žľabu ETS13 25x30mm - spojovaci diel, biely</t>
  </si>
  <si>
    <t>13014 KBR</t>
  </si>
  <si>
    <t>5603011035952</t>
  </si>
  <si>
    <t>13015 ABR: Kryt žľabu ETS13 25x30mm - koncový diel, biely</t>
  </si>
  <si>
    <t>13015 ABR</t>
  </si>
  <si>
    <t>5603011585211</t>
  </si>
  <si>
    <t>13015 KBR: Kryt žľabu ETS13 25x30mm - koncový diel, biely</t>
  </si>
  <si>
    <t>13015 KBR</t>
  </si>
  <si>
    <t>5603011035969</t>
  </si>
  <si>
    <t>13016 ABR: Kryt žľabu ETS13 25x30mm - vonkajší uhol, biely</t>
  </si>
  <si>
    <t>13016 ABR</t>
  </si>
  <si>
    <t>5603011585228</t>
  </si>
  <si>
    <t>13016 KBR: Kryt žľabu ETS13 25x30mm - vonkajší uhol, biely</t>
  </si>
  <si>
    <t>13016 KBR</t>
  </si>
  <si>
    <t>5603011035976</t>
  </si>
  <si>
    <t>13020 CBR: Žľab káblový komplet ETS13 40x40mm, 2m PVC, biely</t>
  </si>
  <si>
    <t>13020 CBR</t>
  </si>
  <si>
    <t>5603011584368</t>
  </si>
  <si>
    <t>13021 ABR: Kryt žľabu ETS13 40x40mm - odbočovací diel, biely</t>
  </si>
  <si>
    <t>13021 ABR</t>
  </si>
  <si>
    <t>5603011035983</t>
  </si>
  <si>
    <t>13022 ABR: Kryt žľabu ETS13 40x40mm - vnútorný uhol, biely</t>
  </si>
  <si>
    <t>13022 ABR</t>
  </si>
  <si>
    <t>5603011585242</t>
  </si>
  <si>
    <t>13022 KBR: Kryt žľabu ETS13 40x40mm - vnútorný uhol, biely</t>
  </si>
  <si>
    <t>13022 KBR</t>
  </si>
  <si>
    <t>5603011035990</t>
  </si>
  <si>
    <t>13023 ABR: Kryt žľabu ETS13 40x40mm - vonkajší uhol ohybový, biely</t>
  </si>
  <si>
    <t>13023 ABR</t>
  </si>
  <si>
    <t>5603011585259</t>
  </si>
  <si>
    <t>13023 KBR: Kryt žľabu ETS13 40x40mm - vonkajší uhol ohybový, biely</t>
  </si>
  <si>
    <t>13023 KBR</t>
  </si>
  <si>
    <t>5603011036003</t>
  </si>
  <si>
    <t>13024 ABR: Kryt žľabu ETS13 40x40mm - spojovaci diel, biely</t>
  </si>
  <si>
    <t>13024 ABR</t>
  </si>
  <si>
    <t>5603011585266</t>
  </si>
  <si>
    <t>13024 KBR: Kryt žľabu ETS13 40x40mm - spojovaci diel, biely</t>
  </si>
  <si>
    <t>13024 KBR</t>
  </si>
  <si>
    <t>5603011036010</t>
  </si>
  <si>
    <t>13025 ABR: Kryt žľabu ETS13 40x40mm - koncový diel, biely</t>
  </si>
  <si>
    <t>13025 ABR</t>
  </si>
  <si>
    <t>5603011585273</t>
  </si>
  <si>
    <t>13025 KBR: Kryt žľabu ETS13 40x40mm - koncový diel, biely</t>
  </si>
  <si>
    <t>13025 KBR</t>
  </si>
  <si>
    <t>5603011036027</t>
  </si>
  <si>
    <t>13026 ABR: Kryt žľabu ETS13 40x40mm - vonkajší uhol, biely</t>
  </si>
  <si>
    <t>13026 ABR</t>
  </si>
  <si>
    <t>5603011585280</t>
  </si>
  <si>
    <t>13026 KBR: Kryt žľabu ETS13 40x40mm - vonkajší uhol, biely</t>
  </si>
  <si>
    <t>13026 KBR</t>
  </si>
  <si>
    <t>5603011036034</t>
  </si>
  <si>
    <t>13030 CBR: Žľab káblový komplet ETS13 60x40mm, 2m PVC, biely</t>
  </si>
  <si>
    <t>13030 CBR</t>
  </si>
  <si>
    <t>5603011584375</t>
  </si>
  <si>
    <t>13031 ABR: Kryt žľabu ETS13 60x40mm - odbočovací diel, biely</t>
  </si>
  <si>
    <t>13031 ABR</t>
  </si>
  <si>
    <t>5603011036041</t>
  </si>
  <si>
    <t>13032 ABR: Kryt žľabu ETS13 60x40mm - vnútorný uhol, biely</t>
  </si>
  <si>
    <t>13032 ABR</t>
  </si>
  <si>
    <t>5603011585303</t>
  </si>
  <si>
    <t>13032 KBR: Kryt žľabu ETS13 60x40mm - vnútorný uhol, biely</t>
  </si>
  <si>
    <t>13032 KBR</t>
  </si>
  <si>
    <t>5603011036058</t>
  </si>
  <si>
    <t>13033 ABR: Kryt žľabu ETS13 60x40mm - vonkajší uhol ohybový, biely</t>
  </si>
  <si>
    <t>13033 ABR</t>
  </si>
  <si>
    <t>5603011585310</t>
  </si>
  <si>
    <t>13033 KBR: Kryt žľabu ETS13 60x40mm - vonkajší uhol ohybový, biely</t>
  </si>
  <si>
    <t>13033 KBR</t>
  </si>
  <si>
    <t>5603011036065</t>
  </si>
  <si>
    <t>13034 ABR: Kryt žľabu ETS13 60x40mm - spojovaci diel, biely</t>
  </si>
  <si>
    <t>13034 ABR</t>
  </si>
  <si>
    <t>5603011585327</t>
  </si>
  <si>
    <t>13034 KBR: Kryt žľabu ETS13 60x40mm - spojovaci diel, biely</t>
  </si>
  <si>
    <t>13034 KBR</t>
  </si>
  <si>
    <t>5603011036072</t>
  </si>
  <si>
    <t>13035 ABR: Kryt žľabu ETS13 60x40mm - koncový diel, biely</t>
  </si>
  <si>
    <t>13035 ABR</t>
  </si>
  <si>
    <t>5603011585334</t>
  </si>
  <si>
    <t>13035 KBR: Kryt žľabu ETS13 60x40mm -  koncový diel, biely</t>
  </si>
  <si>
    <t>13035 KBR</t>
  </si>
  <si>
    <t>5603011036089</t>
  </si>
  <si>
    <t>13036 ABR: Kryt žľabu ETS13 60x40mm -  vonkajší uhol, biely</t>
  </si>
  <si>
    <t>13036 ABR</t>
  </si>
  <si>
    <t>5603011585341</t>
  </si>
  <si>
    <t>13036 KBR: Kryt žľabu ETS13 60x40mm -  vonkajší uhol, biely</t>
  </si>
  <si>
    <t>13036 KBR</t>
  </si>
  <si>
    <t>5603011036096</t>
  </si>
  <si>
    <t>13040 CBR: Žľab káblový komplet ETS13 60x60mm, 2m PVC, biely</t>
  </si>
  <si>
    <t>13040 CBR</t>
  </si>
  <si>
    <t>5603011584382</t>
  </si>
  <si>
    <t>13041 ABR: Kryt žľabu ETS13 60x60mm - odbočovací diel, biely</t>
  </si>
  <si>
    <t>13041 ABR</t>
  </si>
  <si>
    <t>5603011036102</t>
  </si>
  <si>
    <t>13042 ABR: Kryt žľabu ETS13 60x60mm - vnútorný uhol, biely</t>
  </si>
  <si>
    <t>13042 ABR</t>
  </si>
  <si>
    <t>5603011585365</t>
  </si>
  <si>
    <t>13042 KBR: Kryt žľabu ETS13 60x60mm - vnútorný uhol, biely</t>
  </si>
  <si>
    <t>13042 KBR</t>
  </si>
  <si>
    <t>5603011036119</t>
  </si>
  <si>
    <t>13043 ABR: Kryt žľabu ETS13 60x60mm - vonkajší uhol ohybový, biely</t>
  </si>
  <si>
    <t>13043 ABR</t>
  </si>
  <si>
    <t>5603011585372</t>
  </si>
  <si>
    <t>13043 KBR: Kryt žľabu ETS13 60x60mm - vonkajší uhol ohybový, biely</t>
  </si>
  <si>
    <t>13043 KBR</t>
  </si>
  <si>
    <t>5603011036126</t>
  </si>
  <si>
    <t>13044 ABR: Kryt žľabu ETS13 60x60mm - spojovaci diel, biely</t>
  </si>
  <si>
    <t>13044 ABR</t>
  </si>
  <si>
    <t>5603011585389</t>
  </si>
  <si>
    <t>13044 KBR: Kryt žľabu ETS13 60x60mm - spojovaci diel, biely</t>
  </si>
  <si>
    <t>13044 KBR</t>
  </si>
  <si>
    <t>5603011036133</t>
  </si>
  <si>
    <t>13045 ABR: Kryt žľabu ETS13 60x60mm - koncový diel, biely</t>
  </si>
  <si>
    <t>13045 ABR</t>
  </si>
  <si>
    <t>5603011585396</t>
  </si>
  <si>
    <t>13045 KBR: Kryt žľabu ETS13 60x60mm - koncový diel, biely</t>
  </si>
  <si>
    <t>13045 KBR</t>
  </si>
  <si>
    <t>5603011036140</t>
  </si>
  <si>
    <t>13046 ABR: Kryt žľabu ETS13 60x60mm - vonkajší uhol, biely</t>
  </si>
  <si>
    <t>13046 ABR</t>
  </si>
  <si>
    <t>5603011585402</t>
  </si>
  <si>
    <t>13046 KBR: Kryt žľabu ETS13 60x60mm - vonkajší uhol, biely</t>
  </si>
  <si>
    <t>13046 KBR</t>
  </si>
  <si>
    <t>5603011036157</t>
  </si>
  <si>
    <t>13050 CBR: Žľab káblový komplet ETS13 80x40mm, 2m PVC, biely</t>
  </si>
  <si>
    <t>13050 CBR</t>
  </si>
  <si>
    <t>5603011584399</t>
  </si>
  <si>
    <t>13051 ABR: Kryt žľabu ETS13 80x40mm - odbočovací diel, biely</t>
  </si>
  <si>
    <t>13051 ABR</t>
  </si>
  <si>
    <t>5603011036164</t>
  </si>
  <si>
    <t>13052 ABR: Kryt žľabu ETS13 80x40mm - vnútorný uhol, biely</t>
  </si>
  <si>
    <t>13052 ABR</t>
  </si>
  <si>
    <t>5603011585426</t>
  </si>
  <si>
    <t>13052 KBR</t>
  </si>
  <si>
    <t>5603011036171</t>
  </si>
  <si>
    <t>13053 ABR: Kryt žľabu ETS13 80x40mm - vonkajší uhol ohybový, biely</t>
  </si>
  <si>
    <t>13053 ABR</t>
  </si>
  <si>
    <t>5603011585433</t>
  </si>
  <si>
    <t>13053 KBR</t>
  </si>
  <si>
    <t>5603011036188</t>
  </si>
  <si>
    <t>13054 ABR: Kryt žľabu ETS13 80x40mm - spojovaci diel, biely</t>
  </si>
  <si>
    <t>13054 ABR</t>
  </si>
  <si>
    <t>5603011585440</t>
  </si>
  <si>
    <t>13054 KBR</t>
  </si>
  <si>
    <t>5603011036195</t>
  </si>
  <si>
    <t>13055 ABR: Kryt žľabu ETS13 80x40mm - koncový diel, biely</t>
  </si>
  <si>
    <t>13055 ABR</t>
  </si>
  <si>
    <t>5603011585457</t>
  </si>
  <si>
    <t>13055 KBR</t>
  </si>
  <si>
    <t>5603011036201</t>
  </si>
  <si>
    <t>13056 ABR: Kryt žľabu ETS13 80x40mm - vonkajší uhol, biely</t>
  </si>
  <si>
    <t>13056 ABR</t>
  </si>
  <si>
    <t>5603011585464</t>
  </si>
  <si>
    <t xml:space="preserve">13056 KBR: Kryt žľabu ETS13 80x40mm - </t>
  </si>
  <si>
    <t>13056 KBR</t>
  </si>
  <si>
    <t>5603011036218</t>
  </si>
  <si>
    <t>13060 CBR: Žľab káblový komplet ETS13 80x60mm, 2m PVC, biely</t>
  </si>
  <si>
    <t>13060 CBR</t>
  </si>
  <si>
    <t>5603011584405</t>
  </si>
  <si>
    <t>13061 ABR: Kryt žľabu ETS13 80x60mm - odbočovací diel, biely</t>
  </si>
  <si>
    <t>13061 ABR</t>
  </si>
  <si>
    <t>5603011036225</t>
  </si>
  <si>
    <t>13062 ABR: Kryt žľabu ETS13 80x60mm - vnútorný uhol, biely</t>
  </si>
  <si>
    <t>13062 ABR</t>
  </si>
  <si>
    <t>5603011585488</t>
  </si>
  <si>
    <t>13062 KBR: Kryt žľabu ETS13 80x60mm - vnútorný uhol, biely</t>
  </si>
  <si>
    <t>13062 KBR</t>
  </si>
  <si>
    <t>5603011036232</t>
  </si>
  <si>
    <t>13063 ABR: Kryt žľabu ETS13 80x60mm - vonkajší uhol ohybový, biely</t>
  </si>
  <si>
    <t>13063 ABR</t>
  </si>
  <si>
    <t>5603011585495</t>
  </si>
  <si>
    <t>13063 KBR: Kryt žľabu ETS13 80x60mm - vonkajší uhol ohybový, biely</t>
  </si>
  <si>
    <t>13063 KBR</t>
  </si>
  <si>
    <t>5603011036249</t>
  </si>
  <si>
    <t>13064 ABR: Kryt žľabu ETS13 80x60mm - spojovaci diel, biely</t>
  </si>
  <si>
    <t>13064 ABR</t>
  </si>
  <si>
    <t>5603011585501</t>
  </si>
  <si>
    <t>13064 KBR: Kryt žľabu ETS13 80x60mm - spojovaci diel, biely</t>
  </si>
  <si>
    <t>13064 KBR</t>
  </si>
  <si>
    <t>5603011036256</t>
  </si>
  <si>
    <t>13065 ABR: Kryt žľabu ETS13 80x60mm - koncový diel, biely</t>
  </si>
  <si>
    <t>13065 ABR</t>
  </si>
  <si>
    <t>5603011585518</t>
  </si>
  <si>
    <t>13065 KBR: Kryt žľabu ETS13 80x60mm - koncový diel, biely</t>
  </si>
  <si>
    <t>13065 KBR</t>
  </si>
  <si>
    <t>5603011036263</t>
  </si>
  <si>
    <t>13066 ABR: Kryt žľabu ETS13 80x60mm - vonkajší uhol, biely</t>
  </si>
  <si>
    <t>13066 ABR</t>
  </si>
  <si>
    <t>5603011585525</t>
  </si>
  <si>
    <t>13066 KBR: Kryt žľabu ETS13 80x60mm - vonkajší uhol, biely</t>
  </si>
  <si>
    <t>13066 KBR</t>
  </si>
  <si>
    <t>5603011035266</t>
  </si>
  <si>
    <t>13070 CBR: Žľab káblový komplet ETS13 100x40mm, 2m PVC, biely</t>
  </si>
  <si>
    <t>13070 CBR</t>
  </si>
  <si>
    <t>5603011584412</t>
  </si>
  <si>
    <t>13071 ABR: Kryt žľabu ETS13 100x40mm - odbočovací diel, biely</t>
  </si>
  <si>
    <t>13071 ABR</t>
  </si>
  <si>
    <t>5603011035273</t>
  </si>
  <si>
    <t>13072 ABR: Kryt žľabu ETS13 100x40mm - vnútorný uhol, biely</t>
  </si>
  <si>
    <t>13072 ABR</t>
  </si>
  <si>
    <t>5603011585549</t>
  </si>
  <si>
    <t>13072 KBR: Kryt žľabu ETS13 100x40mm - vnútorný uhol, biely</t>
  </si>
  <si>
    <t>13072 KBR</t>
  </si>
  <si>
    <t>5603011035280</t>
  </si>
  <si>
    <t>13073 ABR: Kryt žľabu ETS13 100x40mm - vonkajší uhol ohybový, biely</t>
  </si>
  <si>
    <t>13073 ABR</t>
  </si>
  <si>
    <t>5603011585556</t>
  </si>
  <si>
    <t>13073 KBR: Kryt žľabu ETS13 100x40mm - vonkajší uhol ohybový, biely</t>
  </si>
  <si>
    <t>13073 KBR</t>
  </si>
  <si>
    <t>5603011035297</t>
  </si>
  <si>
    <t>13074 ABR: Kryt žľabu ETS13 100x40mm - spojovaci diel, biely</t>
  </si>
  <si>
    <t>13074 ABR</t>
  </si>
  <si>
    <t>5603011585563</t>
  </si>
  <si>
    <t>13074 KBR: Kryt žľabu ETS13 100x40mm - spojovaci diel, biely</t>
  </si>
  <si>
    <t>13074 KBR</t>
  </si>
  <si>
    <t>5603011035303</t>
  </si>
  <si>
    <t>13075 ABR: Kryt žľabu ETS13 100x40mm - koncový diel, biely</t>
  </si>
  <si>
    <t>13075 ABR</t>
  </si>
  <si>
    <t>5603011585570</t>
  </si>
  <si>
    <t>13075 KBR: Kryt žľabu ETS13 100x40mm - koncový diel, biely</t>
  </si>
  <si>
    <t>13075 KBR</t>
  </si>
  <si>
    <t>5603011035310</t>
  </si>
  <si>
    <t>13076 ABR: Kryt žľabu ETS13 100x40mm - vonkajší uhol, biely</t>
  </si>
  <si>
    <t>13076 ABR</t>
  </si>
  <si>
    <t>5603011585587</t>
  </si>
  <si>
    <t>13076 KBR: Kryt žľabu ETS13 100x40mm - vonkajší uhol, biely</t>
  </si>
  <si>
    <t>13076 KBR</t>
  </si>
  <si>
    <t>5603011035327</t>
  </si>
  <si>
    <t>13080 CBR: Žľab káblový komplet ETS13 100x60mm, 2m PVC, biely</t>
  </si>
  <si>
    <t>13080 CBR</t>
  </si>
  <si>
    <t>5603011584429</t>
  </si>
  <si>
    <t>13081 ABR: Kryt žľabu ETS13 100x60mm - odbočovací diel, biely</t>
  </si>
  <si>
    <t>13081 ABR</t>
  </si>
  <si>
    <t>5603011035334</t>
  </si>
  <si>
    <t>13082 ABR: Kryt žľabu ETS13 100x60mm - vnútorný uhol, biely</t>
  </si>
  <si>
    <t>13082 ABR</t>
  </si>
  <si>
    <t>5603011585600</t>
  </si>
  <si>
    <t>13082 KBR: Kryt žľabu ETS13 100x60mm - vnútorný uhol, biely</t>
  </si>
  <si>
    <t>13082 KBR</t>
  </si>
  <si>
    <t>5603011035341</t>
  </si>
  <si>
    <t>13083 ABR: Kryt žľabu ETS13 100x60mm - vonkajší uhol ohybový, biely</t>
  </si>
  <si>
    <t>13083 ABR</t>
  </si>
  <si>
    <t>5603011585617</t>
  </si>
  <si>
    <t>13083 KBR: Kryt žľabu ETS13 100x60mm - vonkajší uhol ohybový, biely</t>
  </si>
  <si>
    <t>13083 KBR</t>
  </si>
  <si>
    <t>5603011035358</t>
  </si>
  <si>
    <t>13084 ABR: Kryt žľabu ETS13 100x60mm - spojovaci diel, biely</t>
  </si>
  <si>
    <t>13084 ABR</t>
  </si>
  <si>
    <t>5603011585624</t>
  </si>
  <si>
    <t>13084 KBR: Kryt žľabu ETS13 100x60mm - spojovaci diel, biely</t>
  </si>
  <si>
    <t>13084 KBR</t>
  </si>
  <si>
    <t>5603011035365</t>
  </si>
  <si>
    <t>13085 ABR: Kryt žľabu ETS13 100x60mm - koncový diel, biely</t>
  </si>
  <si>
    <t>13085 ABR</t>
  </si>
  <si>
    <t>5603011585631</t>
  </si>
  <si>
    <t>13085 KBR: Kryt žľabu ETS13 100x60mm - koncový diel, biely</t>
  </si>
  <si>
    <t>13085 KBR</t>
  </si>
  <si>
    <t>5603011035372</t>
  </si>
  <si>
    <t>13086 ABR: Kryt žľabu ETS13 100x60mm - vonkajší uhol, biely</t>
  </si>
  <si>
    <t>13086 ABR</t>
  </si>
  <si>
    <t>5603011585648</t>
  </si>
  <si>
    <t>13086 KBR: Kryt žľabu ETS13 100x60mm - vonkajší uhol, biely</t>
  </si>
  <si>
    <t>13086 KBR</t>
  </si>
  <si>
    <t>5603011639419</t>
  </si>
  <si>
    <t>13100 CBR: Žľab káblový komplet ETS13 10x10mm, 2m PVC, biely</t>
  </si>
  <si>
    <t>13100 CBR</t>
  </si>
  <si>
    <t>5603011639426</t>
  </si>
  <si>
    <t>13100 FBR: Žľab káblový komplet ETS13 10x10mm, 2m PVC, biely, lepiaci</t>
  </si>
  <si>
    <t>13100 FBR</t>
  </si>
  <si>
    <t>5603011639433</t>
  </si>
  <si>
    <t>13101 ABR: Kryt žľabu ETS13 10x10mm - spojovaci diel, biely</t>
  </si>
  <si>
    <t>13101 ABR</t>
  </si>
  <si>
    <t>5603011639440</t>
  </si>
  <si>
    <t>13102 ABR: Kryt žľabu ETS13 10x10mm - vnútorný uhol, biely</t>
  </si>
  <si>
    <t>13102 ABR</t>
  </si>
  <si>
    <t>5603011639457</t>
  </si>
  <si>
    <t>13103 ABR: Kryt žľabu ETS13 10x10mm - vonkajší uhol ohybový, biely</t>
  </si>
  <si>
    <t>13103 ABR</t>
  </si>
  <si>
    <t>5603011639464</t>
  </si>
  <si>
    <t>13104 ABR: Kryt žľabu ETS13 10x10mm - spojovaci diel, biely</t>
  </si>
  <si>
    <t>13104 ABR</t>
  </si>
  <si>
    <t>5603011639471</t>
  </si>
  <si>
    <t>13105 ABR: Kryt žľabu ETS13 10x10mm - koncový diel, biely</t>
  </si>
  <si>
    <t>13105 ABR</t>
  </si>
  <si>
    <t>5603011639488</t>
  </si>
  <si>
    <t>13106 ABR: Kryt žľabu ETS13 10x10mm - vonkajší uhol, biely</t>
  </si>
  <si>
    <t>13106 ABR</t>
  </si>
  <si>
    <t>5603011639495</t>
  </si>
  <si>
    <t>13110 CBR: Žľab káblový komplet ETS13 15x15mm, 2m PVC, biely</t>
  </si>
  <si>
    <t>13110 CBR</t>
  </si>
  <si>
    <t>5603011639501</t>
  </si>
  <si>
    <t>13110 FBR: Žľab káblový komplet ETS13 15x15mm, 2m PVC, biely, lepiaci</t>
  </si>
  <si>
    <t>13110 FBR</t>
  </si>
  <si>
    <t>5603011639518</t>
  </si>
  <si>
    <t>13111 ABR: Kryt žľabu ETS13 15x15mm - spojovaci diel, biely</t>
  </si>
  <si>
    <t>13111 ABR</t>
  </si>
  <si>
    <t>5603011639525</t>
  </si>
  <si>
    <t>13112 ABR: Kryt žľabu ETS13 15x15mm - vnútorný uhol, biely</t>
  </si>
  <si>
    <t>13112 ABR</t>
  </si>
  <si>
    <t>5603011639532</t>
  </si>
  <si>
    <t>13113 ABR: Kryt žľabu ETS13 15x15mm - vonkajší uhol ohybový, biely</t>
  </si>
  <si>
    <t>13113 ABR</t>
  </si>
  <si>
    <t>5603011639549</t>
  </si>
  <si>
    <t>13114 ABR: Kryt žľabu ETS13 15x15mm - spojovaci diel, biely</t>
  </si>
  <si>
    <t>13114 ABR</t>
  </si>
  <si>
    <t>5603011639556</t>
  </si>
  <si>
    <t>13115 ABR: Kryt žľabu ETS13 15x15mm - koncový diel, biely</t>
  </si>
  <si>
    <t>13115 ABR</t>
  </si>
  <si>
    <t>5603011639563</t>
  </si>
  <si>
    <t>13116 ABR: Kryt žľabu ETS13 15x15mm - vonkajší uhol, biely</t>
  </si>
  <si>
    <t>13116 ABR</t>
  </si>
  <si>
    <t>5603011639570</t>
  </si>
  <si>
    <t>13120 CBR: Žľab káblový komplet ETS13 20x20mm, 2m PVC, biely</t>
  </si>
  <si>
    <t>13120 CBR</t>
  </si>
  <si>
    <t>5603011639587</t>
  </si>
  <si>
    <t>13120 FBR: Žľab káblový komplet ETS13 20x20mm, 2m PVC, biely, lepiaci</t>
  </si>
  <si>
    <t>13120 FBR</t>
  </si>
  <si>
    <t>5603011639594</t>
  </si>
  <si>
    <t>13121 ABR: Kryt žľabu ETS13 20x20mm - spojovaci diel, biely</t>
  </si>
  <si>
    <t>13121 ABR</t>
  </si>
  <si>
    <t>5603011639600</t>
  </si>
  <si>
    <t>13122 ABR: Kryt žľabu ETS13 20x20mm - vnútorný uhol, biely</t>
  </si>
  <si>
    <t>13122 ABR</t>
  </si>
  <si>
    <t>5603011639617</t>
  </si>
  <si>
    <t>13123 ABR: Kryt žľabu ETS13 20x20mm - vonkajší uhol ohybový, biely</t>
  </si>
  <si>
    <t>13123 ABR</t>
  </si>
  <si>
    <t>5603011639624</t>
  </si>
  <si>
    <t>13124 ABR: Kryt žľabu ETS13 20x20mm - spojovaci diel, biely</t>
  </si>
  <si>
    <t>13124 ABR</t>
  </si>
  <si>
    <t>5603011639631</t>
  </si>
  <si>
    <t>13125 ABR: Kryt žľabu ETS13 20x20mm - koncový diel, biely</t>
  </si>
  <si>
    <t>13125 ABR</t>
  </si>
  <si>
    <t>5603011639648</t>
  </si>
  <si>
    <t>13126 ABR: Kryt žľabu ETS13 20x20mm - vonkajší uhol, biely</t>
  </si>
  <si>
    <t>13126 ABR</t>
  </si>
  <si>
    <t>5603011634100</t>
  </si>
  <si>
    <t>13130 CBR: Žľab káblový komplet ETS13 60x40mm, delený-2, 2m PVC, biely</t>
  </si>
  <si>
    <t>13130 CBR</t>
  </si>
  <si>
    <t>5603011639730</t>
  </si>
  <si>
    <t>13140 CBR: Žľab káblový komplet ETS13 25x25mm, 2m PVC, biely</t>
  </si>
  <si>
    <t>13140 CBR</t>
  </si>
  <si>
    <t>5603011639747</t>
  </si>
  <si>
    <t>13140 FBR: Žľab káblový komplet ETS13 25x25mm, 2m PVC, biely, lepiaci</t>
  </si>
  <si>
    <t>13140 FBR</t>
  </si>
  <si>
    <t>5603011639754</t>
  </si>
  <si>
    <t>13141 ABR: Kryt žľabu ETS13 25x25mm - spojovaci diel, biely</t>
  </si>
  <si>
    <t>13141 ABR</t>
  </si>
  <si>
    <t>5603011639761</t>
  </si>
  <si>
    <t>13142 ABR: Kryt žľabu ETS13 25x25mm - vnútorný uhol, biely</t>
  </si>
  <si>
    <t>13142 ABR</t>
  </si>
  <si>
    <t>5603011639778</t>
  </si>
  <si>
    <t>13143 ABR: Kryt žľabu ETS13 25x25mm - vonkajší uhol ohybový, biely</t>
  </si>
  <si>
    <t>13143 ABR</t>
  </si>
  <si>
    <t>5603011639785</t>
  </si>
  <si>
    <t>13144 ABR: Kryt žľabu ETS13 25x25mm - spojovaci diel, biely</t>
  </si>
  <si>
    <t>13144 ABR</t>
  </si>
  <si>
    <t>5603011639792</t>
  </si>
  <si>
    <t>13145 ABR: Kryt žľabu ETS13 25x25mm - koncový diel, biely</t>
  </si>
  <si>
    <t>13145 ABR</t>
  </si>
  <si>
    <t>5603011639808</t>
  </si>
  <si>
    <t>13146 ABR: Kryt žľabu ETS13 25x25mm - vonkajší uhol, biely</t>
  </si>
  <si>
    <t>13146 ABR</t>
  </si>
  <si>
    <t>5603011639815</t>
  </si>
  <si>
    <t>13150 CBR: Žľab káblový komplet ETS13 30x30mm, 2m PVC, biely</t>
  </si>
  <si>
    <t>13150 CBR</t>
  </si>
  <si>
    <t>5603011639822</t>
  </si>
  <si>
    <t>13150 FBR: Žľab káblový komplet ETS13 30x30mm, 2m PVC, biely, lepiaci</t>
  </si>
  <si>
    <t>13150 FBR</t>
  </si>
  <si>
    <t>5603011639839</t>
  </si>
  <si>
    <t>13151 ABR: Kryt žľabu ETS13 30x30mm - spojovaci diel, biely</t>
  </si>
  <si>
    <t>13151 ABR</t>
  </si>
  <si>
    <t>5603011639846</t>
  </si>
  <si>
    <t>13152 ABR: Kryt žľabu ETS13 30x30mm - vnútorný uhol, biely</t>
  </si>
  <si>
    <t>13152 ABR</t>
  </si>
  <si>
    <t>5603011639853</t>
  </si>
  <si>
    <t>13153 ABR: Kryt žľabu ETS13 30x30mm - vonkajší uhol ohybový, biely</t>
  </si>
  <si>
    <t>13153 ABR</t>
  </si>
  <si>
    <t>5603011639860</t>
  </si>
  <si>
    <t>13154 ABR: Kryt žľabu ETS13 30x30mm - spojovaci diel, biely</t>
  </si>
  <si>
    <t>13154 ABR</t>
  </si>
  <si>
    <t>5603011639877</t>
  </si>
  <si>
    <t>13155 ABR: Kryt žľabu ETS13 30x30mm - koncový diel, biely</t>
  </si>
  <si>
    <t>13155 ABR</t>
  </si>
  <si>
    <t>5603011639884</t>
  </si>
  <si>
    <t>13156 ABR: Kryt žľabu ETS13 30x30mm - vonkajší uhol, biely</t>
  </si>
  <si>
    <t>13156 ABR</t>
  </si>
  <si>
    <t>5603011045852</t>
  </si>
  <si>
    <t>Káblové žľaby - ETS14</t>
  </si>
  <si>
    <t>14010 CCZ: Žľab káblový komplet ETS14 25x30mm, 2m PVC, šedý</t>
  </si>
  <si>
    <t>14010 CCZ</t>
  </si>
  <si>
    <t>5603011622145</t>
  </si>
  <si>
    <t>14010 HCZ: Žľab káblový komplet ETS14 25x30mm, 2m PVC, šedý, bezhalogénový</t>
  </si>
  <si>
    <t>14010 HCZ</t>
  </si>
  <si>
    <t>5603011045869</t>
  </si>
  <si>
    <t>14020 CCZ: Žľab káblový komplet ETS14 40x40mm, 2m PVC, šedý</t>
  </si>
  <si>
    <t>14020 CCZ</t>
  </si>
  <si>
    <t>5603011622152</t>
  </si>
  <si>
    <t>14020 HCZ: Žľab káblový komplet ETS14 40x40mm, 2m PVC, šedý, bezhalogénový</t>
  </si>
  <si>
    <t>14020 HCZ</t>
  </si>
  <si>
    <t>5603011045876</t>
  </si>
  <si>
    <t>14030 CCZ: Žľab káblový komplet ETS14 60x40mm, 2m PVC, šedý</t>
  </si>
  <si>
    <t>14030 CCZ</t>
  </si>
  <si>
    <t>5603011622169</t>
  </si>
  <si>
    <t>14030 HCZ: Žľab káblový komplet ETS14 60x40mm, 2m PVC, šedý, bezhalogénový</t>
  </si>
  <si>
    <t>14030 HCZ</t>
  </si>
  <si>
    <t>5603011045883</t>
  </si>
  <si>
    <t>14040 CCZ: Žľab káblový komplet ETS14 60x60mm, 2m PVC, šedý</t>
  </si>
  <si>
    <t>14040 CCZ</t>
  </si>
  <si>
    <t>5603011622176</t>
  </si>
  <si>
    <t>14040 HCZ: Žľab káblový komplet ETS14 60x60mm, 2m PVC, šedý, bezhalogénový</t>
  </si>
  <si>
    <t>14040 HCZ</t>
  </si>
  <si>
    <t>5603011045890</t>
  </si>
  <si>
    <t>14050 CCZ: Žľab káblový komplet ETS14 80x40mm, 2m PVC, šedý</t>
  </si>
  <si>
    <t>14050 CCZ</t>
  </si>
  <si>
    <t>5603011622183</t>
  </si>
  <si>
    <t>14050 HCZ: Žľab káblový komplet ETS14 80x40mm, 2m PVC, šedý, bezhalogénový</t>
  </si>
  <si>
    <t>14050 HCZ</t>
  </si>
  <si>
    <t>5603011045906</t>
  </si>
  <si>
    <t>14060 CCZ: Žľab káblový komplet ETS14 80x60mm, 2m PVC, šedý</t>
  </si>
  <si>
    <t>14060 CCZ</t>
  </si>
  <si>
    <t>5603011622190</t>
  </si>
  <si>
    <t>14060 HCZ: Žľab káblový komplet ETS14 80x60mm, 2m PVC, šedý, bezhalogénový</t>
  </si>
  <si>
    <t>14060 HCZ</t>
  </si>
  <si>
    <t>5603011045913</t>
  </si>
  <si>
    <t>14070 CCZ: Žľab káblový komplet ETS14 100x40mm, 2m PVC, šedý</t>
  </si>
  <si>
    <t>14070 CCZ</t>
  </si>
  <si>
    <t>5603011622206</t>
  </si>
  <si>
    <t>14070 HCZ: Žľab káblový komplet ETS14 100x40mm, 2m PVC, šedý, bezhalogénový</t>
  </si>
  <si>
    <t>14070 HCZ</t>
  </si>
  <si>
    <t>5603011045920</t>
  </si>
  <si>
    <t>14080 CCZ: Žľab káblový komplet ETS14 100x60mm, 2m PVC, šedý</t>
  </si>
  <si>
    <t>14080 CCZ</t>
  </si>
  <si>
    <t>5603011622213</t>
  </si>
  <si>
    <t>14080 HCZ: Žľab káblový komplet ETS14 100x60mm, 2m PVC, šedý, bezhalogénový</t>
  </si>
  <si>
    <t>14080 HCZ</t>
  </si>
  <si>
    <t>5603011600013</t>
  </si>
  <si>
    <t>14090 CCZ: Žľab káblový komplet ETS14 25x60mm, 2m PVC, šedý</t>
  </si>
  <si>
    <t>14090 CCZ</t>
  </si>
  <si>
    <t>5603011622220</t>
  </si>
  <si>
    <t>14090 HCZ: Žľab káblový komplet ETS14 25x60mm, 2m PVC, šedý, bezhalogénový</t>
  </si>
  <si>
    <t>14090 HCZ</t>
  </si>
  <si>
    <t>5603011622053</t>
  </si>
  <si>
    <t>14100 CCZ: Žľab káblový komplet ETS14 25x40mm, 2m PVC, šedý</t>
  </si>
  <si>
    <t>14100 CCZ</t>
  </si>
  <si>
    <t>5603011622237</t>
  </si>
  <si>
    <t>14100 HCZ: Žľab káblový komplet ETS14 25x40mm, 2m PVC, šedý, bezhalogénový</t>
  </si>
  <si>
    <t>14100 HCZ</t>
  </si>
  <si>
    <t>5603011622060</t>
  </si>
  <si>
    <t>14110 CCZ: Žľab káblový komplet ETS14 40x60mm, 2m PVC, šedý</t>
  </si>
  <si>
    <t>14110 CCZ</t>
  </si>
  <si>
    <t>5603011622244</t>
  </si>
  <si>
    <t>14110 HCZ: Žľab káblový komplet ETS14 40x60mm, 2m PVC, šedý, bezhalogénový</t>
  </si>
  <si>
    <t>14110 HCZ</t>
  </si>
  <si>
    <t>5603011622077</t>
  </si>
  <si>
    <t>14120 CCZ: Žľab káblový komplet ETS14 40x80mm, 2m PVC, šedý</t>
  </si>
  <si>
    <t>14120 CCZ</t>
  </si>
  <si>
    <t>5603011622251</t>
  </si>
  <si>
    <t>14120 HCZ: Žľab káblový komplet ETS14 40x80mm, 2m PVC, šedý, bezhalogénový</t>
  </si>
  <si>
    <t>14120 HCZ</t>
  </si>
  <si>
    <t>5603011622084</t>
  </si>
  <si>
    <t>14130 CCZ: Žľab káblový komplet ETS14 60x80mm, 2m PVC, šedý</t>
  </si>
  <si>
    <t>14130 CCZ</t>
  </si>
  <si>
    <t>5603011622268</t>
  </si>
  <si>
    <t>14130 HCZ: Žľab káblový komplet ETS14 60x80mm, 2m PVC, šedý, bezhalogénový</t>
  </si>
  <si>
    <t>14130 HCZ</t>
  </si>
  <si>
    <t>5603011622091</t>
  </si>
  <si>
    <t>14140 CCZ: Žľab káblový komplet ETS14 80x80mm, 2m PVC, šedý</t>
  </si>
  <si>
    <t>14140 CCZ</t>
  </si>
  <si>
    <t>5603011622275</t>
  </si>
  <si>
    <t>14140 HCZ: Žľab káblový komplet ETS14 80x80mm, 2m PVC, šedý, bezhalogénový</t>
  </si>
  <si>
    <t>14140 HCZ</t>
  </si>
  <si>
    <t>5603011622107</t>
  </si>
  <si>
    <t>14150 CCZ: Žľab káblový komplet ETS14 100x80mm, 2m PVC, šedý</t>
  </si>
  <si>
    <t>14150 CCZ</t>
  </si>
  <si>
    <t>5603011622282</t>
  </si>
  <si>
    <t>14150 HCZ: Žľab káblový komplet ETS14 100x80mm, 2m PVC, šedý, bezhalogénový</t>
  </si>
  <si>
    <t>14150 HCZ</t>
  </si>
  <si>
    <t>5603011622114</t>
  </si>
  <si>
    <t>14160 CCZ: Žľab káblový komplet ETS14 60x100mm, 2m PVC, šedý</t>
  </si>
  <si>
    <t>14160 CCZ</t>
  </si>
  <si>
    <t>5603011622299</t>
  </si>
  <si>
    <t>14160 HCZ: Žľab káblový komplet ETS14 60x100mm, 2m PVC, šedý, bezhalogénový</t>
  </si>
  <si>
    <t>14160 HCZ</t>
  </si>
  <si>
    <t>5603011622121</t>
  </si>
  <si>
    <t>14170 CCZ: Žľab káblový komplet ETS14 80x100mm, 2m PVC, šedý</t>
  </si>
  <si>
    <t>14170 CCZ</t>
  </si>
  <si>
    <t>5603011622305</t>
  </si>
  <si>
    <t>14170 HCZ: Žľab káblový komplet ETS14 80x100mm, 2m PVC, šedý, bezhalogénový</t>
  </si>
  <si>
    <t>14170 HCZ</t>
  </si>
  <si>
    <t>5603011622138</t>
  </si>
  <si>
    <t>14180 CCZ: Žľab káblový komplet ETS14 100x100mm, 2m PVC, šedý</t>
  </si>
  <si>
    <t>14180 CCZ</t>
  </si>
  <si>
    <t>5603011622312</t>
  </si>
  <si>
    <t>14180 HCZ: Žľab káblový komplet ETS14 100x100mm, 2m PVC, šedý, bezhalogénový</t>
  </si>
  <si>
    <t>14180 HCZ</t>
  </si>
  <si>
    <t>5603011044145</t>
  </si>
  <si>
    <t>Káblové žľaby - ETS16</t>
  </si>
  <si>
    <t>16010 CBR: Žľab modulárny, komplet ETS16 75x50mm, 2m PVC, biely</t>
  </si>
  <si>
    <t>16010 CBR</t>
  </si>
  <si>
    <t>5603011044152</t>
  </si>
  <si>
    <t>Káblové žľaby - ETS16 príslušenstvo</t>
  </si>
  <si>
    <t>16011 ABR: Kryt žľabu ETS16 75x50mm - odbočovací diel, biely</t>
  </si>
  <si>
    <t>16011 ABR</t>
  </si>
  <si>
    <t>5603011044169</t>
  </si>
  <si>
    <t>16012 ABR: Kryt žľabu ETS16 75x50mm - vnútorný uhol, biely</t>
  </si>
  <si>
    <t>16012 ABR</t>
  </si>
  <si>
    <t>5603011044176</t>
  </si>
  <si>
    <t>16013 ABR: Kryt žľabu ETS16 75x50mm - vonkajší uhol ohybový, biely</t>
  </si>
  <si>
    <t>16013 ABR</t>
  </si>
  <si>
    <t>5603011044183</t>
  </si>
  <si>
    <t>16014 ABR: Kryt žľabu ETS16 75x50mm - spojovaci diel, biely</t>
  </si>
  <si>
    <t>16014 ABR</t>
  </si>
  <si>
    <t>5603011044190</t>
  </si>
  <si>
    <t>16015 ABR: Kryt žľabu ETS16 75x50mm - koncový diel, biely</t>
  </si>
  <si>
    <t>16015 ABR</t>
  </si>
  <si>
    <t>5603011044206</t>
  </si>
  <si>
    <t>16016 ABR: Kryt žľabu ETS16 75x50mm - vonkajší uhol, biely</t>
  </si>
  <si>
    <t>16016 ABR</t>
  </si>
  <si>
    <t>5603011044213</t>
  </si>
  <si>
    <t>16020 CBR: Žľab modulárny, komplet ETS16 90x50mm, 2m PVC, biely</t>
  </si>
  <si>
    <t>16020 CBR</t>
  </si>
  <si>
    <t>5603011044220</t>
  </si>
  <si>
    <t>16021 ABR: Kryt žľabu ETS16 90x50mm - odbočovací diel, biely</t>
  </si>
  <si>
    <t>16021 ABR</t>
  </si>
  <si>
    <t>5603011044237</t>
  </si>
  <si>
    <t>16022 ABR: Kryt žľabu ETS16 90x50mm - vnútorný uhol, biely</t>
  </si>
  <si>
    <t>16022 ABR</t>
  </si>
  <si>
    <t>5603011044244</t>
  </si>
  <si>
    <t>16023 ABR: Kryt žľabu ETS16 90x50mm - vonkajší uhol ohybový, biely</t>
  </si>
  <si>
    <t>16023 ABR</t>
  </si>
  <si>
    <t>5603011044251</t>
  </si>
  <si>
    <t>16024 ABR: Kryt žľabu ETS16 90x50mm - spojovaci diel, biely</t>
  </si>
  <si>
    <t>16024 ABR</t>
  </si>
  <si>
    <t>5603011044268</t>
  </si>
  <si>
    <t>16025 ABR: Kryt žľabu ETS16 90x50mm - koncový diel, biely</t>
  </si>
  <si>
    <t>16025 ABR</t>
  </si>
  <si>
    <t>5603011044275</t>
  </si>
  <si>
    <t>16026 ABR: Kryt žľabu ETS16 90x50mm - vonkajší uhol, biely</t>
  </si>
  <si>
    <t>16026 ABR</t>
  </si>
  <si>
    <t>5603011044282</t>
  </si>
  <si>
    <t>16030 CBR: Žľab modulárny, komplet ETS16 155x50mm, 2m PVC, biely</t>
  </si>
  <si>
    <t>16030 CBR</t>
  </si>
  <si>
    <t>5603011044299</t>
  </si>
  <si>
    <t>16031 ABR: Kryt žľabu ETS16 155x50mm - odbočovací diel, biely</t>
  </si>
  <si>
    <t>16031 ABR</t>
  </si>
  <si>
    <t>5603011044305</t>
  </si>
  <si>
    <t>16032 ABR: Kryt žľabu ETS16 155x50mm - vnútorný uhol, biely</t>
  </si>
  <si>
    <t>16032 ABR</t>
  </si>
  <si>
    <t>5603011044312</t>
  </si>
  <si>
    <t>16033 ABR: Kryt žľabu ETS16 155x50mm - vonkajší uhol ohybový, biely</t>
  </si>
  <si>
    <t>16033 ABR</t>
  </si>
  <si>
    <t>5603011044329</t>
  </si>
  <si>
    <t>16034 ABR: Kryt žľabu ETS16 155x50mm - spojovaci diel, biely</t>
  </si>
  <si>
    <t>16034 ABR</t>
  </si>
  <si>
    <t>5603011044336</t>
  </si>
  <si>
    <t>16035 ABR: Kryt žľabu ETS16 155x50mm - koncový diel, biely</t>
  </si>
  <si>
    <t>16035 ABR</t>
  </si>
  <si>
    <t>5603011044343</t>
  </si>
  <si>
    <t>16036 ABR: Kryt žľabu ETS16 155x50mm - vonkajší uhol, biely</t>
  </si>
  <si>
    <t>16036 ABR</t>
  </si>
  <si>
    <t>5603011044350</t>
  </si>
  <si>
    <t>16040 CBR: Žľab modulárny, komplet ETS16 185x50mm, 2m PVC, biely</t>
  </si>
  <si>
    <t>16040 CBR</t>
  </si>
  <si>
    <t>5603011044367</t>
  </si>
  <si>
    <t>16041 ABR: Kryt žľabu ETS16 185x50mm - odbočovací diel, biely</t>
  </si>
  <si>
    <t>16041 ABR</t>
  </si>
  <si>
    <t>5603011044374</t>
  </si>
  <si>
    <t>16042 ABR: Kryt žľabu ETS16 185x50mm - vnútorný uhol, biely</t>
  </si>
  <si>
    <t>16042 ABR</t>
  </si>
  <si>
    <t>5603011044381</t>
  </si>
  <si>
    <t>16043 ABR: Kryt žľabu ETS16 185x50mm - vonkajší uhol ohybový, biely</t>
  </si>
  <si>
    <t>16043 ABR</t>
  </si>
  <si>
    <t>5603011044398</t>
  </si>
  <si>
    <t>16044 ABR: Kryt žľabu ETS16 185x50mm - spojovaci diel, biely</t>
  </si>
  <si>
    <t>16044 ABR</t>
  </si>
  <si>
    <t>5603011044404</t>
  </si>
  <si>
    <t>16045 ABR: Kryt žľabu ETS16 185x50mm - koncový diel, biely</t>
  </si>
  <si>
    <t>16045 ABR</t>
  </si>
  <si>
    <t>5603011044411</t>
  </si>
  <si>
    <t>16046 ABR: Kryt žľabu ETS16 185x50mm - vonkajší uhol, biely</t>
  </si>
  <si>
    <t>16046 ABR</t>
  </si>
  <si>
    <t>5603011044428</t>
  </si>
  <si>
    <t>16050 CBR: Žľab modulárny, komplet ETS16 90x65mm, 2m PVC, biely</t>
  </si>
  <si>
    <t>16050 CBR</t>
  </si>
  <si>
    <t>5603011044435</t>
  </si>
  <si>
    <t>16051 ABR: Kryt žľabu ETS16 90x65mm - odbočovací diel, biely</t>
  </si>
  <si>
    <t>16051 ABR</t>
  </si>
  <si>
    <t>5603011044442</t>
  </si>
  <si>
    <t>16052 ABR: Kryt žľabu ETS16 90x65mm - vnútorný uhol, biely</t>
  </si>
  <si>
    <t>16052 ABR</t>
  </si>
  <si>
    <t>5603011044459</t>
  </si>
  <si>
    <t>16053 ABR: Kryt žľabu ETS16 90x65mm - vonkajší uhol ohybový, biely</t>
  </si>
  <si>
    <t>16053 ABR</t>
  </si>
  <si>
    <t>5603011044466</t>
  </si>
  <si>
    <t>16054 ABR: Kryt žľabu ETS16 90x65mm - spojovaci diel, biely</t>
  </si>
  <si>
    <t>16054 ABR</t>
  </si>
  <si>
    <t>5603011044473</t>
  </si>
  <si>
    <t>16055 ABR: Kryt žľabu ETS16 90x65mm - koncový diel, biely</t>
  </si>
  <si>
    <t>16055 ABR</t>
  </si>
  <si>
    <t>5603011044480</t>
  </si>
  <si>
    <t>16056 ABR: Kryt žľabu ETS16 90x65mm - vonkajší uhol, biely</t>
  </si>
  <si>
    <t>16056 ABR</t>
  </si>
  <si>
    <t>5603011044497</t>
  </si>
  <si>
    <t>16060 CBR: Žľab modulárny, komplet ETS16 185x65mm, 2m PVC, biely</t>
  </si>
  <si>
    <t>16060 CBR</t>
  </si>
  <si>
    <t>5603011044503</t>
  </si>
  <si>
    <t>16061 ABR: Kryt žľabu ETS16 185x65mm - odbočovací diel, biely</t>
  </si>
  <si>
    <t>16061 ABR</t>
  </si>
  <si>
    <t>5603011044510</t>
  </si>
  <si>
    <t>16062 ABR: Kryt žľabu ETS16 185x65mm - vnútorný uhol, biely</t>
  </si>
  <si>
    <t>16062 ABR</t>
  </si>
  <si>
    <t>5603011044527</t>
  </si>
  <si>
    <t>16063 ABR: Kryt žľabu ETS16 185x65mm - vonkajší uhol ohybový, biely</t>
  </si>
  <si>
    <t>16063 ABR</t>
  </si>
  <si>
    <t>5603011044534</t>
  </si>
  <si>
    <t>16064 ABR: Kryt žľabu ETS16 185x65mm - spojovaci diel, biely</t>
  </si>
  <si>
    <t>16064 ABR</t>
  </si>
  <si>
    <t>5603011044541</t>
  </si>
  <si>
    <t>16065 ABR: Kryt žľabu ETS16 185x65mm - koncový diel, biely</t>
  </si>
  <si>
    <t>16065 ABR</t>
  </si>
  <si>
    <t>5603011044558</t>
  </si>
  <si>
    <t>16066 ABR: Kryt žľabu ETS16 185x65mm - vonkajší uhol, biely</t>
  </si>
  <si>
    <t>16066 ABR</t>
  </si>
  <si>
    <t>5603011044565</t>
  </si>
  <si>
    <t>16971 ABR: Spona adaptéru, biela</t>
  </si>
  <si>
    <t>16971 ABR</t>
  </si>
  <si>
    <t>5603011044572</t>
  </si>
  <si>
    <t>16972 ABR: Vnútorná deliaca priečka 65mm, biela</t>
  </si>
  <si>
    <t>16972 ABR</t>
  </si>
  <si>
    <t>5603011639969</t>
  </si>
  <si>
    <t>21011 Q: Jednopólový spínač rad.1, balenie 100 ks</t>
  </si>
  <si>
    <t>21011 Q</t>
  </si>
  <si>
    <t>5603011639273</t>
  </si>
  <si>
    <t>21061 Q: Sériový prepínač rad.5, 100 ks balenie</t>
  </si>
  <si>
    <t>21061 Q</t>
  </si>
  <si>
    <t>5603011635183</t>
  </si>
  <si>
    <t>21066: Sériový prepínač  s orientačným svetlom rad.5</t>
  </si>
  <si>
    <t>21066</t>
  </si>
  <si>
    <t>5603011639266</t>
  </si>
  <si>
    <t>21071 Q: Striedavý prepínač rad.6, 100 ks balenie</t>
  </si>
  <si>
    <t>21071 Q</t>
  </si>
  <si>
    <t>5603011639280</t>
  </si>
  <si>
    <t>21101 Q: Dvojitý prepínač striedavý rad.6+6 (5b), 100 ks balenie</t>
  </si>
  <si>
    <t>21101 Q</t>
  </si>
  <si>
    <t>5603011639341</t>
  </si>
  <si>
    <t>21110 Q: Bezskrutková zásuvka (French type), 100 ks balenie</t>
  </si>
  <si>
    <t>21110 Q</t>
  </si>
  <si>
    <t>5603011044862</t>
  </si>
  <si>
    <t>21121: Jednofázová zásuvka bez kolíka 16A - 250V</t>
  </si>
  <si>
    <t>21121</t>
  </si>
  <si>
    <t>5603011639310</t>
  </si>
  <si>
    <t>21130 Q: Bezskrutková zásuvka (Schuko), 100 ks balenie</t>
  </si>
  <si>
    <t>21130 Q</t>
  </si>
  <si>
    <t>5603011649548</t>
  </si>
  <si>
    <t>21131 Q: Zásuvka (Schuko), 100 ks balenie</t>
  </si>
  <si>
    <t>21131 Q</t>
  </si>
  <si>
    <t>5603011640828</t>
  </si>
  <si>
    <t xml:space="preserve">21137: Zásuvka Schuko 16A 250V + USB typ A + USB typ C </t>
  </si>
  <si>
    <t>21137</t>
  </si>
  <si>
    <t>5603011073312</t>
  </si>
  <si>
    <t>21140: Zásuvka EURO-USA 15 A - 127 V/16 A - 250 V</t>
  </si>
  <si>
    <t>21140</t>
  </si>
  <si>
    <t>21143</t>
  </si>
  <si>
    <t>5603011587246</t>
  </si>
  <si>
    <t>21156 K:  Dvojité tlačidlo</t>
  </si>
  <si>
    <t>21156 K</t>
  </si>
  <si>
    <t>5603011591854</t>
  </si>
  <si>
    <t>21185: Bezpečnostná zásuvka (britská)</t>
  </si>
  <si>
    <t>21185</t>
  </si>
  <si>
    <t>5603011587383</t>
  </si>
  <si>
    <t>21211 K: Stmievač pre halogénky s vinutým transformátorom 500VA R, L</t>
  </si>
  <si>
    <t>21211 K</t>
  </si>
  <si>
    <t>5603011646783</t>
  </si>
  <si>
    <t>21307: Dvojitý prepínač striedavý</t>
  </si>
  <si>
    <t>21307</t>
  </si>
  <si>
    <t>5603011646790</t>
  </si>
  <si>
    <t>21307 K: Dvojitý prepínač striedavý</t>
  </si>
  <si>
    <t>21307 K</t>
  </si>
  <si>
    <t>5603011646998</t>
  </si>
  <si>
    <t>21361: LED svetlo, biele neutrálne, dve úrovne osvetlenia 0,2W a 0,4W</t>
  </si>
  <si>
    <t>21361</t>
  </si>
  <si>
    <t>5603011646769</t>
  </si>
  <si>
    <t>21365: LED svetlo, 2-stavy zelená/červená</t>
  </si>
  <si>
    <t>21365</t>
  </si>
  <si>
    <t>21396</t>
  </si>
  <si>
    <t>21397</t>
  </si>
  <si>
    <t>5603011647780</t>
  </si>
  <si>
    <t>21398: USB nabíjačka typu C, 30W</t>
  </si>
  <si>
    <t>21398</t>
  </si>
  <si>
    <t>5603011587314</t>
  </si>
  <si>
    <t>21455 K: Dátová zásuvka RJ45 Cat 6 UTP s konektorom</t>
  </si>
  <si>
    <t>21455 K</t>
  </si>
  <si>
    <t>5603011637439</t>
  </si>
  <si>
    <t>21536: Multimediálna zásuvka R-TV-RJ45, UTP Cat.6A (zapojenie do hviezdy)</t>
  </si>
  <si>
    <t>21536</t>
  </si>
  <si>
    <t>5603011637446</t>
  </si>
  <si>
    <t>21537: Multimediálna zásuvka R-TV-RJ45, UTP-FO SC-APC Cat.6A (zapojenie do hviezdy)</t>
  </si>
  <si>
    <t>21537</t>
  </si>
  <si>
    <t>5603011637453</t>
  </si>
  <si>
    <t>21547: Multimediálna zásuvka R-TV-SAT-RJ45, UTP Cat.6A (zapojenie do hviezdy)</t>
  </si>
  <si>
    <t>21547</t>
  </si>
  <si>
    <t>5603011637620</t>
  </si>
  <si>
    <t>21548: Multimediálna zásuvka R-TV-RJ45, UTP Cat.6A (zapojenie do hviezdy)</t>
  </si>
  <si>
    <t>21548</t>
  </si>
  <si>
    <t>5603011637484</t>
  </si>
  <si>
    <t>21590: Dátová zásuvka RJ45 Cat 6A UTP s konektorom</t>
  </si>
  <si>
    <t>21590</t>
  </si>
  <si>
    <t>5603011648169</t>
  </si>
  <si>
    <t>21592: Dátová zásuvka RJ45 Cat 6A STP s konektorom</t>
  </si>
  <si>
    <t>21592</t>
  </si>
  <si>
    <t>5603011045791</t>
  </si>
  <si>
    <t>21979: Konektor typu F na koaxiálny kábel</t>
  </si>
  <si>
    <t>21979</t>
  </si>
  <si>
    <t>5603011644338</t>
  </si>
  <si>
    <t>21998: Dlhý ,pazúr/uchyt pre prístroj MEC21</t>
  </si>
  <si>
    <t>21998</t>
  </si>
  <si>
    <t>5603011001544</t>
  </si>
  <si>
    <t>2600 - spínač</t>
  </si>
  <si>
    <t>26011 CMF: Jednopólový spínač rad.1, slon.kosť</t>
  </si>
  <si>
    <t>26011 CMF</t>
  </si>
  <si>
    <t>5603011025717</t>
  </si>
  <si>
    <t>26021 CMF: Dvojpólový spínač rad.2, slon.kosť</t>
  </si>
  <si>
    <t>26021 CMF</t>
  </si>
  <si>
    <t>5603011001568</t>
  </si>
  <si>
    <t>2600 - prepínač</t>
  </si>
  <si>
    <t>26051 CMF: Krížový prepínač rad.7, slon.kosť</t>
  </si>
  <si>
    <t>26051 CMF</t>
  </si>
  <si>
    <t>5603011001575</t>
  </si>
  <si>
    <t>26061 CMF: Sériový prepínač rad.5, slon.kosť</t>
  </si>
  <si>
    <t>26061 CMF</t>
  </si>
  <si>
    <t>5603011001582</t>
  </si>
  <si>
    <t>26071 CMF: Striedavý prepínač rad.6, slon.kosť</t>
  </si>
  <si>
    <t>26071 CMF</t>
  </si>
  <si>
    <t>5603011001599</t>
  </si>
  <si>
    <t>26101 CMF: : Dvojitý prepínač striedavý rad.6+6 (5b), slon.kosť</t>
  </si>
  <si>
    <t>26101 CMF</t>
  </si>
  <si>
    <t>5603011001605</t>
  </si>
  <si>
    <t>2600 - zásuvka</t>
  </si>
  <si>
    <t>26121 CMF: Jednofázová zásuvka bez kolíka 16A - 250V, slon.kosť</t>
  </si>
  <si>
    <t>26121 CMF</t>
  </si>
  <si>
    <t>5603011019310</t>
  </si>
  <si>
    <t>26122 CMF: Jednofázová zásuvka bez kolíka 16A - 250V, slon.kosť</t>
  </si>
  <si>
    <t>26122 CMF</t>
  </si>
  <si>
    <t>5603011001612</t>
  </si>
  <si>
    <t>26131 CMF: Zásuvka (Schuko), slon.kosť</t>
  </si>
  <si>
    <t>26131 CMF</t>
  </si>
  <si>
    <t>5603011019327</t>
  </si>
  <si>
    <t>26132 CMF: Zásuvka bezpečnostná (Schuko), slon.kosť</t>
  </si>
  <si>
    <t>26132 CMF</t>
  </si>
  <si>
    <t>5603011014902</t>
  </si>
  <si>
    <t>2600 - tlačidlo</t>
  </si>
  <si>
    <t>26157 CMF: Tlačidlo, slon.kosť</t>
  </si>
  <si>
    <t>26157 CMF</t>
  </si>
  <si>
    <t>5603011014919</t>
  </si>
  <si>
    <t>26158 CMF: Tlačidlo s orientačnou LED (250V),  slon.kosť</t>
  </si>
  <si>
    <t>26158 CMF</t>
  </si>
  <si>
    <t>5603011016074</t>
  </si>
  <si>
    <t>3700 - spínač</t>
  </si>
  <si>
    <t>37011 CBR: Jednopólový spínač rad.1, biely</t>
  </si>
  <si>
    <t>37011 CBR</t>
  </si>
  <si>
    <t>5603011016081</t>
  </si>
  <si>
    <t>37012 CBR: Jednopólový spínač s orientačnou LED rad.1, biely</t>
  </si>
  <si>
    <t>37012 CBR</t>
  </si>
  <si>
    <t>5603011016098</t>
  </si>
  <si>
    <t>37013 CBR: Jednopólový spínač so signalizačnou LED rad.1, biely</t>
  </si>
  <si>
    <t>37013 CBR</t>
  </si>
  <si>
    <t>5603011016111</t>
  </si>
  <si>
    <t>3700 - prepínač</t>
  </si>
  <si>
    <t>37051 CBR: Krížový prepínač rad.7, biely</t>
  </si>
  <si>
    <t>37051 CBR</t>
  </si>
  <si>
    <t>5603011016128</t>
  </si>
  <si>
    <t>37061 CBR: Sériový prepínač rad.5, biely</t>
  </si>
  <si>
    <t>37061 CBR</t>
  </si>
  <si>
    <t>5603011016135</t>
  </si>
  <si>
    <t>37071 CBR: Striedavý prepínač rad.6, biely</t>
  </si>
  <si>
    <t>37071 CBR</t>
  </si>
  <si>
    <t>5603011016142</t>
  </si>
  <si>
    <t>37072 CBR: Striedavý prepínač s orientačnou LED rad.6, biely</t>
  </si>
  <si>
    <t>37072 CBR</t>
  </si>
  <si>
    <t>5603011016159</t>
  </si>
  <si>
    <t>37073 CBR: Striedavý prepínač s signalizačnou LED rad.6, biely</t>
  </si>
  <si>
    <t>37073 CBR</t>
  </si>
  <si>
    <t>5603011016166</t>
  </si>
  <si>
    <t>37101 CBR: Dvojitý prepínač striedavý rad.6+6 (5b), biely</t>
  </si>
  <si>
    <t>37101 CBR</t>
  </si>
  <si>
    <t>5603011017286</t>
  </si>
  <si>
    <t>3700 - zásuvka</t>
  </si>
  <si>
    <t>37112 CBR: Zásuvka (French type), biela</t>
  </si>
  <si>
    <t>37112 CBR</t>
  </si>
  <si>
    <t>5603011016173</t>
  </si>
  <si>
    <t>37121 CBR: Jednofázová zásuvka bez kolíka 16A - 250V, biela</t>
  </si>
  <si>
    <t>37121 CBR</t>
  </si>
  <si>
    <t>5603011016180</t>
  </si>
  <si>
    <t>37122 CBR: Jednofázová zásuvka bez kolíka 16A - 250V, biela</t>
  </si>
  <si>
    <t>37122 CBR</t>
  </si>
  <si>
    <t>5603011016197</t>
  </si>
  <si>
    <t>37131 CBR: Zásuvka (Schuko), biela</t>
  </si>
  <si>
    <t>37131 CBR</t>
  </si>
  <si>
    <t>5603011017323</t>
  </si>
  <si>
    <t>37131 CLR: Zásuvka (Schuko), oranžová</t>
  </si>
  <si>
    <t>37131 CLR</t>
  </si>
  <si>
    <t>5603011566845</t>
  </si>
  <si>
    <t>37131 CVM: Zásuvka (Schuko), červená</t>
  </si>
  <si>
    <t>37131 CVM</t>
  </si>
  <si>
    <t>5603011016203</t>
  </si>
  <si>
    <t>37132 CBR: Zásuvka (Schuko), biela</t>
  </si>
  <si>
    <t>37132 CBR</t>
  </si>
  <si>
    <t>5603011566890</t>
  </si>
  <si>
    <t>37132 CLR: Zásuvka (Schuko), oranžová</t>
  </si>
  <si>
    <t>37132 CLR</t>
  </si>
  <si>
    <t>5603011566852</t>
  </si>
  <si>
    <t>37132 CVM: Zásuvka (Schuko), červená</t>
  </si>
  <si>
    <t>37132 CVM</t>
  </si>
  <si>
    <t>5603011029913</t>
  </si>
  <si>
    <t>3700 - tlačidlo</t>
  </si>
  <si>
    <t>37151 CBR: Tlačidlo 10 A - 250 V, biele</t>
  </si>
  <si>
    <t>37151 CBR</t>
  </si>
  <si>
    <t>5603011039189</t>
  </si>
  <si>
    <t>37152 CBR: Tlačidlo s orientačnou LED, biele</t>
  </si>
  <si>
    <t>37152 CBR</t>
  </si>
  <si>
    <t>5603011016210</t>
  </si>
  <si>
    <t>37157 CBR: Tlačidlo, biele</t>
  </si>
  <si>
    <t>37157 CBR</t>
  </si>
  <si>
    <t>5603011016227</t>
  </si>
  <si>
    <t>37158 CBR: Tlačidlo s orientačnou LED (250V), biele</t>
  </si>
  <si>
    <t>37158 CBR</t>
  </si>
  <si>
    <t>5603011017330</t>
  </si>
  <si>
    <t>37168 CBR: Tlačidlo s orientačnou LED (12V), biele</t>
  </si>
  <si>
    <t>37168 CBR</t>
  </si>
  <si>
    <t>5603011016234</t>
  </si>
  <si>
    <t>37170 CBR: Kryt, biely</t>
  </si>
  <si>
    <t>37170 CBR</t>
  </si>
  <si>
    <t>5603011031640</t>
  </si>
  <si>
    <t>37201 CBR: Kryt, biely</t>
  </si>
  <si>
    <t>37201 CBR</t>
  </si>
  <si>
    <t>5603011016241</t>
  </si>
  <si>
    <t>37221 CBR: Hudobná zásuvka, stereo</t>
  </si>
  <si>
    <t>37221 CBR</t>
  </si>
  <si>
    <t>5603011034375</t>
  </si>
  <si>
    <t>37252 CBR: Telefónna zásuvka, 4 kontakty, biela</t>
  </si>
  <si>
    <t>37252 CBR</t>
  </si>
  <si>
    <t>5603011040178</t>
  </si>
  <si>
    <t>3700 - žalúzie</t>
  </si>
  <si>
    <t>37281 CBR: Žalúziový tlačidlový vypínač s elektrickou blokáciou 10 A - 250 V, biely</t>
  </si>
  <si>
    <t>37281 CBR</t>
  </si>
  <si>
    <t>5603011023768</t>
  </si>
  <si>
    <t>37290 CBR: Žalúziový vypínač s mechanickou a elektrickou blokáciou 10 A - 250 V</t>
  </si>
  <si>
    <t>37290 CBR</t>
  </si>
  <si>
    <t>5603011020033</t>
  </si>
  <si>
    <t>3700 - svetlo</t>
  </si>
  <si>
    <t xml:space="preserve">37360 CBI: Svetlo, biele, 5W, 250V, E14 (81012,81013) </t>
  </si>
  <si>
    <t>37360 CBI</t>
  </si>
  <si>
    <t>5603011020040</t>
  </si>
  <si>
    <t xml:space="preserve">37360 CBJ: Svetlo, oranžové, 5W, 250V, E14 (81012,81013) </t>
  </si>
  <si>
    <t>37360 CBJ</t>
  </si>
  <si>
    <t>5603011020064</t>
  </si>
  <si>
    <t xml:space="preserve">37360 CBM: Svetlo, červené, 5W, 250V, E14 (81012,81013) </t>
  </si>
  <si>
    <t>37360 CBM</t>
  </si>
  <si>
    <t>5603011020057</t>
  </si>
  <si>
    <t xml:space="preserve">37360 CBV: Svetlo, zelené, 5W, 250V, E14 (81012,81013) </t>
  </si>
  <si>
    <t>37360 CBV</t>
  </si>
  <si>
    <t>5603011038793</t>
  </si>
  <si>
    <t>37411 CBR: Francúzska telefónna zásuvka T8 (8 kontaktov)</t>
  </si>
  <si>
    <t>37411 CBR</t>
  </si>
  <si>
    <t>5603011543907</t>
  </si>
  <si>
    <t>37431 CBR: Koaxiálne pripojenie typu F, biely</t>
  </si>
  <si>
    <t>37431 CBR</t>
  </si>
  <si>
    <t>5603011560874</t>
  </si>
  <si>
    <t>37443 CBR: Dátová zásuvka RJ45 Cat.5E STP s konektorom, biela</t>
  </si>
  <si>
    <t>37443 CBR</t>
  </si>
  <si>
    <t>5603011560881</t>
  </si>
  <si>
    <t>37445 CBR: Dátová zásuvka RJ45 Cat.6 STP s konektorom, biela</t>
  </si>
  <si>
    <t>37445 CBR</t>
  </si>
  <si>
    <t>5603011564933</t>
  </si>
  <si>
    <t>37453 CBR: Dátová zásuvka RJ45 Cat.5E UTP s konektorom, biela</t>
  </si>
  <si>
    <t>37453 CBR</t>
  </si>
  <si>
    <t>5603011564940</t>
  </si>
  <si>
    <t>37455 CBR: Dátová zásuvka RJ45 Cat.6 UTP s konektorom, biela</t>
  </si>
  <si>
    <t>37455 CBR</t>
  </si>
  <si>
    <t>5603011560898</t>
  </si>
  <si>
    <t>37457 CBR: Jednovláknová optická počítačová zásuvka typu ST</t>
  </si>
  <si>
    <t>37457 CBR</t>
  </si>
  <si>
    <t>5603011048624</t>
  </si>
  <si>
    <t>37531 CBR: Zásuvka R-TV pre spojenie do hviezdy, biela</t>
  </si>
  <si>
    <t>37531 CBR</t>
  </si>
  <si>
    <t>5603011048631</t>
  </si>
  <si>
    <t>37532 CBR: Zásuvka R-TV pripojeie do serie, biela</t>
  </si>
  <si>
    <t>37532 CBR</t>
  </si>
  <si>
    <t>5603011048938</t>
  </si>
  <si>
    <t>37550 CBR: Zásuvka R-TV-SAT pre spojenie do hviezdy, biela</t>
  </si>
  <si>
    <t>37550 CBR</t>
  </si>
  <si>
    <t>5603011020118</t>
  </si>
  <si>
    <t>37991 ABR: Adapter na horizontálny káblový žľab 40x12,5mm biely</t>
  </si>
  <si>
    <t>37991 ABR</t>
  </si>
  <si>
    <t>5603011016302</t>
  </si>
  <si>
    <t>37992 ABR: Adapter na vertikálny káblový žľab 40x12,5mm biely</t>
  </si>
  <si>
    <t>37992 ABR</t>
  </si>
  <si>
    <t>5603011017316</t>
  </si>
  <si>
    <t>37993 ABR: Adapter na podlahový káblový žľab 75x20mm biely</t>
  </si>
  <si>
    <t>37993 ABR</t>
  </si>
  <si>
    <t>5603011648398</t>
  </si>
  <si>
    <t>LATINA - spínač</t>
  </si>
  <si>
    <t>41010 KXBM: Jednopólový  1-modulový spínač rad.1, biely matný</t>
  </si>
  <si>
    <t>41010 KXBM</t>
  </si>
  <si>
    <t>5603011635329</t>
  </si>
  <si>
    <t>41010 KXBR: Jednopólový 1-modulový spínač rad.1, biely matný</t>
  </si>
  <si>
    <t>41010 KXBR</t>
  </si>
  <si>
    <t>5603011648251</t>
  </si>
  <si>
    <t>41010 KXPM: Jednopólový 1-modulový spínač rad.1, čierny matný</t>
  </si>
  <si>
    <t>41010 KXPM</t>
  </si>
  <si>
    <t>5603011636241</t>
  </si>
  <si>
    <t>41010 ZBR: Jednopólový 1-modulový spínač rad.1, biely matný</t>
  </si>
  <si>
    <t>41010 ZBR</t>
  </si>
  <si>
    <t>5603011635336</t>
  </si>
  <si>
    <t>41015 KXBR: Jednopólový  1-modulový spínač s orientačnou LED rad.1, biely</t>
  </si>
  <si>
    <t>41015 KXBR</t>
  </si>
  <si>
    <t>5603011636258</t>
  </si>
  <si>
    <t>41015 ZBR: Jednopólový  1-modulový spínač s orientačnou LED rad.1, biely</t>
  </si>
  <si>
    <t>41015 ZBR</t>
  </si>
  <si>
    <t>5603011635343</t>
  </si>
  <si>
    <t>41016 KXBR: Jednopólový  1-modulový spínač so signalizačnou LED rad.1, biely</t>
  </si>
  <si>
    <t>41016 KXBR</t>
  </si>
  <si>
    <t>5603011636265</t>
  </si>
  <si>
    <t>41016 ZBR: Jednopólový  1-modulový spínač so signalizačnou LED rad.1, biely</t>
  </si>
  <si>
    <t>41016 ZBR</t>
  </si>
  <si>
    <t>5603011648473</t>
  </si>
  <si>
    <t>LATINA - prepínač</t>
  </si>
  <si>
    <t>41050 KXBM: Krížový  1-modulový prepínač rad.7, biely matný</t>
  </si>
  <si>
    <t>41050 KXBM</t>
  </si>
  <si>
    <t>5603011635992</t>
  </si>
  <si>
    <t>41050 KXBR: Krížový  1-modulový prepínač rad.7, biely</t>
  </si>
  <si>
    <t>41050 KXBR</t>
  </si>
  <si>
    <t>5603011648343</t>
  </si>
  <si>
    <t>41050 KXPM: Krížový  1-modulový prepínač rad.7, čierny matný</t>
  </si>
  <si>
    <t>41050 KXPM</t>
  </si>
  <si>
    <t>5603011636401</t>
  </si>
  <si>
    <t>41050 ZBR: Krížový  1-modulový prepínač rad.7, biely</t>
  </si>
  <si>
    <t>41050 ZBR</t>
  </si>
  <si>
    <t>5603011640019</t>
  </si>
  <si>
    <t>41060 KXBR: Sériový  2-modulový prepínač rad.5, biely</t>
  </si>
  <si>
    <t>41060 KXBR</t>
  </si>
  <si>
    <t>5603011640002</t>
  </si>
  <si>
    <t>41060 ZBR: Sériový   2-modulový prepínač rad.5, biely</t>
  </si>
  <si>
    <t>41060 ZBR</t>
  </si>
  <si>
    <t>5603011648404</t>
  </si>
  <si>
    <t>41061 KXBM: Dvojitý jednopólový 2x1-modulový spínač rad.1, biely matný</t>
  </si>
  <si>
    <t>41061 KXBM</t>
  </si>
  <si>
    <t>5603011635350</t>
  </si>
  <si>
    <t>41061 KXBR: Dvojitý jednopólový  2x1-modulový spínač rad.1, biely</t>
  </si>
  <si>
    <t>41061 KXBR</t>
  </si>
  <si>
    <t>5603011648268</t>
  </si>
  <si>
    <t>41061 KXPM: Dvojitý jednopólový  2x1-modulový spínač rad.1, čierny matný</t>
  </si>
  <si>
    <t>41061 KXPM</t>
  </si>
  <si>
    <t>5603011636272</t>
  </si>
  <si>
    <t>41061 ZBR: Dvojitý jednopólový  2x1-modulový spínač rad.1, biely</t>
  </si>
  <si>
    <t>41061 ZBR</t>
  </si>
  <si>
    <t>5603011635367</t>
  </si>
  <si>
    <t>41062 KXBR: Dvojitý jednopólový   2x1-modulový spínač s orientačnou LED rad.1, biely</t>
  </si>
  <si>
    <t>41062 KXBR</t>
  </si>
  <si>
    <t>5603011639242</t>
  </si>
  <si>
    <t>41062 ZBR: Dvojitý jednopólový   2x1-modulový spínač s orientačnou LED rad.1, biely</t>
  </si>
  <si>
    <t>41062 ZBR</t>
  </si>
  <si>
    <t>5603011635374</t>
  </si>
  <si>
    <t>41063 KXBR: Dvojitý jednopólový   2x1-modulový spínač so signalizačnou LED rad.1, biely</t>
  </si>
  <si>
    <t>41063 KXBR</t>
  </si>
  <si>
    <t>5603011636289</t>
  </si>
  <si>
    <t>41063 ZBR: Dvojitý jednopólový   2x1-modulový spínač so signalizačnou LED rad.1, biely</t>
  </si>
  <si>
    <t>41063 ZBR</t>
  </si>
  <si>
    <t>5603011648411</t>
  </si>
  <si>
    <t>41070 KXBM: Striedavý  1-modulový prepínač rad.6, biely matný</t>
  </si>
  <si>
    <t>41070 KXBM</t>
  </si>
  <si>
    <t>5603011635411</t>
  </si>
  <si>
    <t xml:space="preserve">41070 KXBR: Striedavý  1-modulový prepínač rad.6, biely </t>
  </si>
  <si>
    <t>41070 KXBR</t>
  </si>
  <si>
    <t>5603011648275</t>
  </si>
  <si>
    <t>41070 KXPM: Striedavý  1-modulový prepínač rad.6, čierny matný</t>
  </si>
  <si>
    <t>41070 KXPM</t>
  </si>
  <si>
    <t>5603011636319</t>
  </si>
  <si>
    <t>41070 ZBR: Striedavý  1-modulový prepínač rad.6, biely</t>
  </si>
  <si>
    <t>41070 ZBR</t>
  </si>
  <si>
    <t>5603011635428</t>
  </si>
  <si>
    <t>41074 KXBR: Striedavý 1-modulový prepínač s orientačnou LED rad.6, biely</t>
  </si>
  <si>
    <t>41074 KXBR</t>
  </si>
  <si>
    <t>5603011636326</t>
  </si>
  <si>
    <t>41074 ZBR: Striedavý 1-modulový prepínač s orientačnou LED rad.6, biely</t>
  </si>
  <si>
    <t>41074 ZBR</t>
  </si>
  <si>
    <t>5603011635435</t>
  </si>
  <si>
    <t>41076 KXBR: Striedavý 1-modulový prepínač s signalizačnou LED rad.6, biely</t>
  </si>
  <si>
    <t>41076 KXBR</t>
  </si>
  <si>
    <t>5603011636333</t>
  </si>
  <si>
    <t>41076 ZBR: Striedavý 1-modulový prepínač s signalizačnou LED rad.6, biely</t>
  </si>
  <si>
    <t>41076 ZBR</t>
  </si>
  <si>
    <t>5603011635534</t>
  </si>
  <si>
    <t>41077 KXBR: Striedavý 2- modulový prepínač rad.6, biely, biely</t>
  </si>
  <si>
    <t>41077 KXBR</t>
  </si>
  <si>
    <t>5603011636432</t>
  </si>
  <si>
    <t>41077 ZBR: Striedavý  2- modulový prepínač rad.6, biely, biely</t>
  </si>
  <si>
    <t>41077 ZBR</t>
  </si>
  <si>
    <t>5603011635381</t>
  </si>
  <si>
    <t>41081 KXBR: Trojitý jednopólový 3x1-modulový spínač rad.1, biely</t>
  </si>
  <si>
    <t>41081 KXBR</t>
  </si>
  <si>
    <t>5603011636296</t>
  </si>
  <si>
    <t>41081 ZBR: Trojitý jednopólový 3x1-modulový spínač rad.1, biely</t>
  </si>
  <si>
    <t>41081 ZBR</t>
  </si>
  <si>
    <t>5603011635398</t>
  </si>
  <si>
    <t>41082 KXBR: Trojitý jednopólový 3x1-modulový spínač s orientačnou LED rad.1, biely</t>
  </si>
  <si>
    <t>41082 KXBR</t>
  </si>
  <si>
    <t>5603011639259</t>
  </si>
  <si>
    <t>41082 ZBR: Trojitý jednopólový 3x1-modulový spínač s orientačnou LED rad.1, biely</t>
  </si>
  <si>
    <t>41082 ZBR</t>
  </si>
  <si>
    <t>5603011635404</t>
  </si>
  <si>
    <t>41083 KXBR: Trojitý jednopólový 3x1-modulový spínač so signalizačnou LED rad.1, biely</t>
  </si>
  <si>
    <t>41083 KXBR</t>
  </si>
  <si>
    <t>5603011636302</t>
  </si>
  <si>
    <t>41083 ZBR: Trojitý jednopólový 3x1-modulový spínač so signalizačnou LED rad.1, biely</t>
  </si>
  <si>
    <t>41083 ZBR</t>
  </si>
  <si>
    <t>5603011648428</t>
  </si>
  <si>
    <t>41101 KXBM: Dvojitý 2x1modulový prepínač striedavý rad.6+6 (5b), biely matný</t>
  </si>
  <si>
    <t>41101 KXBM</t>
  </si>
  <si>
    <t>5603011635442</t>
  </si>
  <si>
    <t>41101 KXBR: Dvojitý  2x1modulový prepínač striedavý rad.6+6 (5b), biely</t>
  </si>
  <si>
    <t>41101 KXBR</t>
  </si>
  <si>
    <t>5603011648282</t>
  </si>
  <si>
    <t>41101 KXPM: Dvojitý  2x1modulový prepínač striedavý rad.6+6 (5b) , čierny matný</t>
  </si>
  <si>
    <t>41101 KXPM</t>
  </si>
  <si>
    <t>5603011636340</t>
  </si>
  <si>
    <t>41101 ZBR: Dvojitý  2x1modulový prepínač striedavý rad.6+6 (5b), biely</t>
  </si>
  <si>
    <t>41101 ZBR</t>
  </si>
  <si>
    <t>5603011635459</t>
  </si>
  <si>
    <t>41102 KXBR: Dvojitý  2x1modulový prepínač striedavý s orientačnou LED rad.6+6 (5b), biely</t>
  </si>
  <si>
    <t>41102 KXBR</t>
  </si>
  <si>
    <t>5603011636357</t>
  </si>
  <si>
    <t>41102 ZBR: Dvojitý  2x1modulový prepínač striedavý s orientačnou LED rad.6+6 (5b), biely</t>
  </si>
  <si>
    <t>41102 ZBR</t>
  </si>
  <si>
    <t>5603011635466</t>
  </si>
  <si>
    <t>41103 KXBR: Dvojitý  2x1modulový prepínač striedavý so signalizačnou LED rad.6+6 (5b), bie</t>
  </si>
  <si>
    <t>41103 KXBR</t>
  </si>
  <si>
    <t>5603011636364</t>
  </si>
  <si>
    <t>41103 ZBR: Dvojitý  2x1modulový prepínač striedavý so signalizačnou LED rad.6+6 (5b), biel</t>
  </si>
  <si>
    <t>41103 ZBR</t>
  </si>
  <si>
    <t>5603011648435</t>
  </si>
  <si>
    <t>41104 KXBM: Trojitý 3x1-modulový striedavý prepínač rad.6, biely matný</t>
  </si>
  <si>
    <t>41104 KXBM</t>
  </si>
  <si>
    <t>5603011635473</t>
  </si>
  <si>
    <t>41104 KXBR: Trojitý 3x1-modulový striedavý prepínač rad.6, biely</t>
  </si>
  <si>
    <t>41104 KXBR</t>
  </si>
  <si>
    <t>5603011648299</t>
  </si>
  <si>
    <t>41104 KXPM: Trojitý 3x1-modulový striedavý prepínač rad.6, čierny matný</t>
  </si>
  <si>
    <t>41104 KXPM</t>
  </si>
  <si>
    <t>5603011636371</t>
  </si>
  <si>
    <t>41104 ZBR: Trojitý 3x1-modulový striedavý prepínač rad.6, biely</t>
  </si>
  <si>
    <t>41104 ZBR</t>
  </si>
  <si>
    <t>5603011635480</t>
  </si>
  <si>
    <t>41105 KXBR: Trojitý 3x1-modulový striedavý prepínač s orientačnou LED rad.6, biely</t>
  </si>
  <si>
    <t>41105 KXBR</t>
  </si>
  <si>
    <t>5603011636388</t>
  </si>
  <si>
    <t>41105 ZBR: Trojitý 3x1-modulový striedavý prepínač s orientačnou LED rad.6, biely</t>
  </si>
  <si>
    <t>41105 ZBR</t>
  </si>
  <si>
    <t>5603011635497</t>
  </si>
  <si>
    <t>41106 KXBR: Trojitý 3x1-modulový striedavý prepínač s signalizačnou LED rad.6, biely</t>
  </si>
  <si>
    <t>41106 KXBR</t>
  </si>
  <si>
    <t>5603011636395</t>
  </si>
  <si>
    <t>41106 ZBR: Trojitý 3x1-modulový striedavý prepínač s signalizačnou LED rad.6, biely</t>
  </si>
  <si>
    <t>41106 ZBR</t>
  </si>
  <si>
    <t>5603011635565</t>
  </si>
  <si>
    <t>MEC Q45 - zásuvka</t>
  </si>
  <si>
    <t>41145 KXBR: Zásuvka bezpečnostná (americká), 127V, 15A, biela</t>
  </si>
  <si>
    <t>41145 KXBR</t>
  </si>
  <si>
    <t>5603011636449</t>
  </si>
  <si>
    <t>41145 ZBR: Zásuvka bezpečnostná (americká), 127V, 15A, biela</t>
  </si>
  <si>
    <t>41145 ZBR</t>
  </si>
  <si>
    <t>5603011648381</t>
  </si>
  <si>
    <t>41146 KXBM: Dvojitá zásuvka bezpečnostná (americká), 127V, 15A, biela matná</t>
  </si>
  <si>
    <t>41146 KXBM</t>
  </si>
  <si>
    <t>5603011635558</t>
  </si>
  <si>
    <t>41146 KXBR</t>
  </si>
  <si>
    <t>5603011648244</t>
  </si>
  <si>
    <t>41146 KXPM</t>
  </si>
  <si>
    <t>5603011636463</t>
  </si>
  <si>
    <t>41146 ZBR</t>
  </si>
  <si>
    <t>5603011635541</t>
  </si>
  <si>
    <t>41147 KXBR</t>
  </si>
  <si>
    <t>5603011636456</t>
  </si>
  <si>
    <t>41147 ZBR</t>
  </si>
  <si>
    <t>5603011639976</t>
  </si>
  <si>
    <t>41148 XBL</t>
  </si>
  <si>
    <t>5603011638900</t>
  </si>
  <si>
    <t xml:space="preserve">LATINA - </t>
  </si>
  <si>
    <t>41148 XNG</t>
  </si>
  <si>
    <t>5603011648503</t>
  </si>
  <si>
    <t>41149 KXBL</t>
  </si>
  <si>
    <t>5603011635572</t>
  </si>
  <si>
    <t>41149 KXBR</t>
  </si>
  <si>
    <t>5603011648336</t>
  </si>
  <si>
    <t>41149 KXNG</t>
  </si>
  <si>
    <t>5603011639983</t>
  </si>
  <si>
    <t>41149 XBL</t>
  </si>
  <si>
    <t>5603011639990</t>
  </si>
  <si>
    <t>41149 XNG</t>
  </si>
  <si>
    <t>5603011636470</t>
  </si>
  <si>
    <t>41149 ZBR</t>
  </si>
  <si>
    <t>5603011635527</t>
  </si>
  <si>
    <t>41160 KXBR</t>
  </si>
  <si>
    <t>5603011636425</t>
  </si>
  <si>
    <t>41160 ZBR</t>
  </si>
  <si>
    <t>5603011648442</t>
  </si>
  <si>
    <t>41161 KXBM: Tlačidlo 10 A - 250 V, biely matný</t>
  </si>
  <si>
    <t>41161 KXBM</t>
  </si>
  <si>
    <t>5603011635510</t>
  </si>
  <si>
    <t>41161 KXBR: Tlačidlo 10 A - 250 V</t>
  </si>
  <si>
    <t>41161 KXBR</t>
  </si>
  <si>
    <t>5603011648305</t>
  </si>
  <si>
    <t>41161 KXPM: Tlačidlo 10 A - 250 V, čierny matný</t>
  </si>
  <si>
    <t>41161 KXPM</t>
  </si>
  <si>
    <t>5603011636418</t>
  </si>
  <si>
    <t>41161 ZBR: Tlačidlo 10 A - 250 V</t>
  </si>
  <si>
    <t>41161 ZBR</t>
  </si>
  <si>
    <t>5603011648497</t>
  </si>
  <si>
    <t>41348 KXBM</t>
  </si>
  <si>
    <t>5603011648374</t>
  </si>
  <si>
    <t>41348 KXBR</t>
  </si>
  <si>
    <t>5603011648633</t>
  </si>
  <si>
    <t>41348 KXPM</t>
  </si>
  <si>
    <t>5603011636005</t>
  </si>
  <si>
    <t>41369 KXBR</t>
  </si>
  <si>
    <t>5603011636500</t>
  </si>
  <si>
    <t>41369 ZBR</t>
  </si>
  <si>
    <t>5603011635626</t>
  </si>
  <si>
    <t>LATINA - zásuvka</t>
  </si>
  <si>
    <t>41433 KXBR</t>
  </si>
  <si>
    <t>5603011636524</t>
  </si>
  <si>
    <t>41433 ZBR</t>
  </si>
  <si>
    <t>5603011635633</t>
  </si>
  <si>
    <t>41434 KXBR</t>
  </si>
  <si>
    <t>5603011636531</t>
  </si>
  <si>
    <t>41434 ZBR</t>
  </si>
  <si>
    <t>5603011648480</t>
  </si>
  <si>
    <t>41462 KXBM</t>
  </si>
  <si>
    <t>5603011635589</t>
  </si>
  <si>
    <t>41462 KXBR</t>
  </si>
  <si>
    <t>5603011648350</t>
  </si>
  <si>
    <t>41462 KXPM</t>
  </si>
  <si>
    <t>5603011636487</t>
  </si>
  <si>
    <t>41462 ZBR</t>
  </si>
  <si>
    <t>5603011635596</t>
  </si>
  <si>
    <t>41463 KXBR</t>
  </si>
  <si>
    <t>5603011636494</t>
  </si>
  <si>
    <t>41463 ZBR</t>
  </si>
  <si>
    <t>5603011616953</t>
  </si>
  <si>
    <t>41913 TAL</t>
  </si>
  <si>
    <t>5603011627263</t>
  </si>
  <si>
    <t>41913 TBM, biely matný</t>
  </si>
  <si>
    <t>41913 TBM</t>
  </si>
  <si>
    <t>5603011611453</t>
  </si>
  <si>
    <t>41913 TBR</t>
  </si>
  <si>
    <t>5603011616991</t>
  </si>
  <si>
    <t>41913 TPM, čierny matný</t>
  </si>
  <si>
    <t>41913 TPM</t>
  </si>
  <si>
    <t>5603011616960</t>
  </si>
  <si>
    <t>41914 TAL</t>
  </si>
  <si>
    <t>5603011627270</t>
  </si>
  <si>
    <t>41914 TBM</t>
  </si>
  <si>
    <t>5603011611460</t>
  </si>
  <si>
    <t>41914 TBR</t>
  </si>
  <si>
    <t>5603011617004</t>
  </si>
  <si>
    <t>41914 TPM</t>
  </si>
  <si>
    <t>5603011616977</t>
  </si>
  <si>
    <t>41915 TAL</t>
  </si>
  <si>
    <t>5603011627287</t>
  </si>
  <si>
    <t>41915 TBM</t>
  </si>
  <si>
    <t>5603011611477</t>
  </si>
  <si>
    <t>41915 TBR</t>
  </si>
  <si>
    <t>5603011617011</t>
  </si>
  <si>
    <t>41915 TPM</t>
  </si>
  <si>
    <t>5603011627300</t>
  </si>
  <si>
    <t>41916 TAH</t>
  </si>
  <si>
    <t>5603011616984</t>
  </si>
  <si>
    <t>41916 TAL</t>
  </si>
  <si>
    <t>5603011627355</t>
  </si>
  <si>
    <t>41916 TAM</t>
  </si>
  <si>
    <t>5603011617080</t>
  </si>
  <si>
    <t>41916 TAZ</t>
  </si>
  <si>
    <t>5603011613402</t>
  </si>
  <si>
    <t>41916 TBH</t>
  </si>
  <si>
    <t>5603011627294</t>
  </si>
  <si>
    <t>41916 TBM</t>
  </si>
  <si>
    <t>5603011611484</t>
  </si>
  <si>
    <t>41916 TBR</t>
  </si>
  <si>
    <t>5603011611491</t>
  </si>
  <si>
    <t>41916 TCA</t>
  </si>
  <si>
    <t>5603011611507</t>
  </si>
  <si>
    <t>41916 TCB</t>
  </si>
  <si>
    <t>5603011617110</t>
  </si>
  <si>
    <t>41916 TCE</t>
  </si>
  <si>
    <t>5603011617127</t>
  </si>
  <si>
    <t>41916 TCK</t>
  </si>
  <si>
    <t>5603011627324</t>
  </si>
  <si>
    <t>41916 TCO</t>
  </si>
  <si>
    <t>5603011627348</t>
  </si>
  <si>
    <t>41916 TCR</t>
  </si>
  <si>
    <t>5603011617141</t>
  </si>
  <si>
    <t>41916 TEA</t>
  </si>
  <si>
    <t>5603011617134</t>
  </si>
  <si>
    <t>41916 TEB</t>
  </si>
  <si>
    <t>5603011617158</t>
  </si>
  <si>
    <t>41916 TEP</t>
  </si>
  <si>
    <t>5603011627416</t>
  </si>
  <si>
    <t>41916 TFA</t>
  </si>
  <si>
    <t>5603011627362</t>
  </si>
  <si>
    <t>41916 TLR</t>
  </si>
  <si>
    <t>5603011627379</t>
  </si>
  <si>
    <t>41916 TLU</t>
  </si>
  <si>
    <t>5603011627393</t>
  </si>
  <si>
    <t>41916 TMG</t>
  </si>
  <si>
    <t>5603011627331</t>
  </si>
  <si>
    <t>41916 TOR</t>
  </si>
  <si>
    <t>5603011627317</t>
  </si>
  <si>
    <t>41916 TPH</t>
  </si>
  <si>
    <t>5603011617028</t>
  </si>
  <si>
    <t>41916 TPM</t>
  </si>
  <si>
    <t>5603011627386</t>
  </si>
  <si>
    <t>41916 TRB</t>
  </si>
  <si>
    <t>5603011617073</t>
  </si>
  <si>
    <t>41916 TRJ</t>
  </si>
  <si>
    <t>5603011617059</t>
  </si>
  <si>
    <t>41916 TRO</t>
  </si>
  <si>
    <t>5603011617103</t>
  </si>
  <si>
    <t>41916 TVR</t>
  </si>
  <si>
    <t>5603011627409</t>
  </si>
  <si>
    <t>41916 TWG</t>
  </si>
  <si>
    <t>5603011632519</t>
  </si>
  <si>
    <t>41917 TAH</t>
  </si>
  <si>
    <t>5603011624613</t>
  </si>
  <si>
    <t>41917 TAL</t>
  </si>
  <si>
    <t>5603011632526</t>
  </si>
  <si>
    <t>41917 TAM</t>
  </si>
  <si>
    <t>5603011624699</t>
  </si>
  <si>
    <t>41917 TAZ</t>
  </si>
  <si>
    <t>5603011624637</t>
  </si>
  <si>
    <t>41917 TBH</t>
  </si>
  <si>
    <t>5603011632533</t>
  </si>
  <si>
    <t>41917 TBM</t>
  </si>
  <si>
    <t>5603011624606</t>
  </si>
  <si>
    <t>41917 TBR</t>
  </si>
  <si>
    <t>5603011624729</t>
  </si>
  <si>
    <t>41917 TCE</t>
  </si>
  <si>
    <t>5603011632540</t>
  </si>
  <si>
    <t>41917 TCO</t>
  </si>
  <si>
    <t>5603011632557</t>
  </si>
  <si>
    <t>41917 TCR</t>
  </si>
  <si>
    <t>5603011632564</t>
  </si>
  <si>
    <t>41917 TFA</t>
  </si>
  <si>
    <t>5603011632571</t>
  </si>
  <si>
    <t>41917 TLR</t>
  </si>
  <si>
    <t>5603011632588</t>
  </si>
  <si>
    <t>41917 TLU</t>
  </si>
  <si>
    <t>5603011632595</t>
  </si>
  <si>
    <t>41917 TMG</t>
  </si>
  <si>
    <t>5603011632601</t>
  </si>
  <si>
    <t>41917 TOR</t>
  </si>
  <si>
    <t>5603011632618</t>
  </si>
  <si>
    <t>41917 TPH</t>
  </si>
  <si>
    <t>5603011624620</t>
  </si>
  <si>
    <t>41917 TPM</t>
  </si>
  <si>
    <t>5603011632625</t>
  </si>
  <si>
    <t>41917 TRB</t>
  </si>
  <si>
    <t>5603011624682</t>
  </si>
  <si>
    <t>41917 TRJ</t>
  </si>
  <si>
    <t>5603011624668</t>
  </si>
  <si>
    <t>41917 TRO</t>
  </si>
  <si>
    <t>5603011624712</t>
  </si>
  <si>
    <t>41917 TVR</t>
  </si>
  <si>
    <t>5603011632632</t>
  </si>
  <si>
    <t>41917 TWG</t>
  </si>
  <si>
    <t>5603011632649</t>
  </si>
  <si>
    <t>41918 TAH</t>
  </si>
  <si>
    <t>5603011624484</t>
  </si>
  <si>
    <t>41918 TAL</t>
  </si>
  <si>
    <t>5603011632656</t>
  </si>
  <si>
    <t>41918 TAM</t>
  </si>
  <si>
    <t>5603011624569</t>
  </si>
  <si>
    <t>41918 TAZ</t>
  </si>
  <si>
    <t>5603011624507</t>
  </si>
  <si>
    <t>41918 TBH</t>
  </si>
  <si>
    <t>5603011632663</t>
  </si>
  <si>
    <t>41918 TBM</t>
  </si>
  <si>
    <t>5603011624477</t>
  </si>
  <si>
    <t>41918 TBR</t>
  </si>
  <si>
    <t>5603011624590</t>
  </si>
  <si>
    <t>41918 TCE</t>
  </si>
  <si>
    <t>5603011632670</t>
  </si>
  <si>
    <t>41918 TCO</t>
  </si>
  <si>
    <t>5603011632687</t>
  </si>
  <si>
    <t>41918 TCR</t>
  </si>
  <si>
    <t>5603011632694</t>
  </si>
  <si>
    <t>41918 TFA</t>
  </si>
  <si>
    <t>5603011632700</t>
  </si>
  <si>
    <t>41918 TLR</t>
  </si>
  <si>
    <t>5603011632717</t>
  </si>
  <si>
    <t>41918 TLU</t>
  </si>
  <si>
    <t>5603011632724</t>
  </si>
  <si>
    <t>41918 TMG</t>
  </si>
  <si>
    <t>5603011632731</t>
  </si>
  <si>
    <t>41918 TOR</t>
  </si>
  <si>
    <t>5603011632748</t>
  </si>
  <si>
    <t>41918 TPH</t>
  </si>
  <si>
    <t>5603011624491</t>
  </si>
  <si>
    <t>41918 TPM</t>
  </si>
  <si>
    <t>5603011632755</t>
  </si>
  <si>
    <t>41918 TRB</t>
  </si>
  <si>
    <t>5603011624552</t>
  </si>
  <si>
    <t>41918 TRJ</t>
  </si>
  <si>
    <t>5603011624538</t>
  </si>
  <si>
    <t>41918 TRO</t>
  </si>
  <si>
    <t>5603011624583</t>
  </si>
  <si>
    <t>41918 TVR</t>
  </si>
  <si>
    <t>5603011632762</t>
  </si>
  <si>
    <t>41918 TWG</t>
  </si>
  <si>
    <t>5603011627430</t>
  </si>
  <si>
    <t>41926 TAH</t>
  </si>
  <si>
    <t>5603011617165</t>
  </si>
  <si>
    <t>41926 TAL</t>
  </si>
  <si>
    <t>5603011627485</t>
  </si>
  <si>
    <t>41926 TAM</t>
  </si>
  <si>
    <t>5603011617240</t>
  </si>
  <si>
    <t>41926 TAZ</t>
  </si>
  <si>
    <t>5603011617189</t>
  </si>
  <si>
    <t>41926 TBH</t>
  </si>
  <si>
    <t>5603011627423</t>
  </si>
  <si>
    <t>41926 TBM</t>
  </si>
  <si>
    <t>5603011611538</t>
  </si>
  <si>
    <t>41926 TBR</t>
  </si>
  <si>
    <t>5603011611545</t>
  </si>
  <si>
    <t>41926 TCA</t>
  </si>
  <si>
    <t>5603011611552</t>
  </si>
  <si>
    <t>41926 TCB</t>
  </si>
  <si>
    <t>5603011617271</t>
  </si>
  <si>
    <t>41926 TCE</t>
  </si>
  <si>
    <t>5603011617288</t>
  </si>
  <si>
    <t>41926 TCK</t>
  </si>
  <si>
    <t>5603011627461</t>
  </si>
  <si>
    <t>41926 TCO</t>
  </si>
  <si>
    <t>5603011627478</t>
  </si>
  <si>
    <t>41926 TCR</t>
  </si>
  <si>
    <t>5603011617301</t>
  </si>
  <si>
    <t>41926 TEA</t>
  </si>
  <si>
    <t>5603011617295</t>
  </si>
  <si>
    <t>41926 TEB</t>
  </si>
  <si>
    <t>5603011617318</t>
  </si>
  <si>
    <t>41926 TEP</t>
  </si>
  <si>
    <t>5603011627546</t>
  </si>
  <si>
    <t>41926 TFA</t>
  </si>
  <si>
    <t>5603011627492</t>
  </si>
  <si>
    <t>41926 TLR</t>
  </si>
  <si>
    <t>5603011627508</t>
  </si>
  <si>
    <t>41926 TLU</t>
  </si>
  <si>
    <t>5603011627522</t>
  </si>
  <si>
    <t>41926 TMG</t>
  </si>
  <si>
    <t>5603011627454</t>
  </si>
  <si>
    <t>41926 TOR</t>
  </si>
  <si>
    <t>5603011627447</t>
  </si>
  <si>
    <t>41926 TPH</t>
  </si>
  <si>
    <t>5603011617172</t>
  </si>
  <si>
    <t>41926 TPM</t>
  </si>
  <si>
    <t>5603011627515</t>
  </si>
  <si>
    <t>41926 TRB</t>
  </si>
  <si>
    <t>5603011617233</t>
  </si>
  <si>
    <t>41926 TRJ</t>
  </si>
  <si>
    <t>5603011617219</t>
  </si>
  <si>
    <t>41926 TRO</t>
  </si>
  <si>
    <t>5603011617264</t>
  </si>
  <si>
    <t>41926 TVR</t>
  </si>
  <si>
    <t>5603011627539</t>
  </si>
  <si>
    <t>41926 TWG</t>
  </si>
  <si>
    <t>5603011646806</t>
  </si>
  <si>
    <t>41962 TBR</t>
  </si>
  <si>
    <t>5603011636548</t>
  </si>
  <si>
    <t>41972 ZBR</t>
  </si>
  <si>
    <t>5603011636555</t>
  </si>
  <si>
    <t>41978 ZBR</t>
  </si>
  <si>
    <t>5603011636517</t>
  </si>
  <si>
    <t>41979 ZBR</t>
  </si>
  <si>
    <t>5603011616014</t>
  </si>
  <si>
    <t>41984: Ochranný kryt pre nosný rám a mechanizmus - 3 moduly</t>
  </si>
  <si>
    <t>41984</t>
  </si>
  <si>
    <t>5603011633202</t>
  </si>
  <si>
    <t>41986 AAL</t>
  </si>
  <si>
    <t>5603011633219</t>
  </si>
  <si>
    <t>41986 ABM</t>
  </si>
  <si>
    <t>5603011633226</t>
  </si>
  <si>
    <t>41986 ABR</t>
  </si>
  <si>
    <t>5603011633233</t>
  </si>
  <si>
    <t>41986 APM</t>
  </si>
  <si>
    <t>5603011633240</t>
  </si>
  <si>
    <t>41987 AAL</t>
  </si>
  <si>
    <t>5603011633257</t>
  </si>
  <si>
    <t>41987 ABM</t>
  </si>
  <si>
    <t>5603011633264</t>
  </si>
  <si>
    <t>41987 ABR</t>
  </si>
  <si>
    <t>5603011633271</t>
  </si>
  <si>
    <t>41987 APM</t>
  </si>
  <si>
    <t>5603011633288</t>
  </si>
  <si>
    <t>41988 AAL</t>
  </si>
  <si>
    <t>5603011633295</t>
  </si>
  <si>
    <t>41988 ABM</t>
  </si>
  <si>
    <t>5603011633301</t>
  </si>
  <si>
    <t>41988 ABR</t>
  </si>
  <si>
    <t>5603011633318</t>
  </si>
  <si>
    <t>41988 APM</t>
  </si>
  <si>
    <t>5603011633325</t>
  </si>
  <si>
    <t>41989 AAL</t>
  </si>
  <si>
    <t>5603011633332</t>
  </si>
  <si>
    <t>41989 ABM</t>
  </si>
  <si>
    <t>5603011633349</t>
  </si>
  <si>
    <t>41989 ABR</t>
  </si>
  <si>
    <t>5603011633356</t>
  </si>
  <si>
    <t>41989 APM</t>
  </si>
  <si>
    <t>5603011616021</t>
  </si>
  <si>
    <t>41992: Vertikálny polohovač pre bočnú montáž(uhol 90° ) mechanizmov MEC Q45</t>
  </si>
  <si>
    <t>41992</t>
  </si>
  <si>
    <t>5603011616007</t>
  </si>
  <si>
    <t>41995: Adaptér pre montáž modulov a rámčekov Latina-  ITALIAN standard, 3 + 3 modul</t>
  </si>
  <si>
    <t>41995</t>
  </si>
  <si>
    <t>5603011632359</t>
  </si>
  <si>
    <t>41996: Adaptér pre montáž modulov a rámčekov Latina-  ITALIAN standard, 4 modul</t>
  </si>
  <si>
    <t>41996</t>
  </si>
  <si>
    <t>5603011632366</t>
  </si>
  <si>
    <t>41997: Adaptér pre montáž modulov a rámčekov Latina- ITALIAN standard, 6 modul</t>
  </si>
  <si>
    <t>41997</t>
  </si>
  <si>
    <t>5603011643225</t>
  </si>
  <si>
    <t>LATINA - príslušenstvo</t>
  </si>
  <si>
    <t>42980: Ochranný kryt pre nosný rám a mechanizmus - 2 moduly</t>
  </si>
  <si>
    <t>42980</t>
  </si>
  <si>
    <t>5603011643232</t>
  </si>
  <si>
    <t>42985 AAL</t>
  </si>
  <si>
    <t>5603011643249</t>
  </si>
  <si>
    <t>42985 ABM</t>
  </si>
  <si>
    <t>5603011643256</t>
  </si>
  <si>
    <t>42985 ABR</t>
  </si>
  <si>
    <t>5603011643263</t>
  </si>
  <si>
    <t>42985 APM</t>
  </si>
  <si>
    <t>5603011640057</t>
  </si>
  <si>
    <t>43996 AAL</t>
  </si>
  <si>
    <t>5603011640071</t>
  </si>
  <si>
    <t>43996 ABM</t>
  </si>
  <si>
    <t>5603011640095</t>
  </si>
  <si>
    <t>43999 AAL</t>
  </si>
  <si>
    <t>5603011640118</t>
  </si>
  <si>
    <t>43999 ABM</t>
  </si>
  <si>
    <t>5603011594336</t>
  </si>
  <si>
    <t>45012 SAL</t>
  </si>
  <si>
    <t>5603011626341</t>
  </si>
  <si>
    <t>45012 SBM</t>
  </si>
  <si>
    <t>5603011616328</t>
  </si>
  <si>
    <t>45012 SPM</t>
  </si>
  <si>
    <t>5603011594350</t>
  </si>
  <si>
    <t>45013 SAL</t>
  </si>
  <si>
    <t>5603011626365</t>
  </si>
  <si>
    <t>45013 SBM</t>
  </si>
  <si>
    <t>5603011594343</t>
  </si>
  <si>
    <t>45015 SAL</t>
  </si>
  <si>
    <t>5603011626358</t>
  </si>
  <si>
    <t>45015 SBM</t>
  </si>
  <si>
    <t>5603011616335</t>
  </si>
  <si>
    <t>45015 SPM</t>
  </si>
  <si>
    <t>5603011626372</t>
  </si>
  <si>
    <t>45016 SBM</t>
  </si>
  <si>
    <t>5603011616359</t>
  </si>
  <si>
    <t>45016 SPM</t>
  </si>
  <si>
    <t>5603011594381</t>
  </si>
  <si>
    <t>45020 SAL: Dvojpólový spínač rad.2</t>
  </si>
  <si>
    <t>45020 SAL</t>
  </si>
  <si>
    <t>5603011626396</t>
  </si>
  <si>
    <t>45020 SBM: Dvojpólový spínač rad.2</t>
  </si>
  <si>
    <t>45020 SBM</t>
  </si>
  <si>
    <t>5603011616373</t>
  </si>
  <si>
    <t>45020 SPM: Dvojpólový spínač rad.2</t>
  </si>
  <si>
    <t>45020 SPM</t>
  </si>
  <si>
    <t>5603011594374</t>
  </si>
  <si>
    <t>45021 SAL: Dvojpólový spínač rad.2</t>
  </si>
  <si>
    <t>45021 SAL</t>
  </si>
  <si>
    <t>5603011626389</t>
  </si>
  <si>
    <t>45021 SBM: Dvojpólový spínač rad.2</t>
  </si>
  <si>
    <t>45021 SBM</t>
  </si>
  <si>
    <t>5603011616366</t>
  </si>
  <si>
    <t>45021 SPM: Dvojpólový spínač rad.2</t>
  </si>
  <si>
    <t>45021 SPM</t>
  </si>
  <si>
    <t>5603011594398</t>
  </si>
  <si>
    <t>45023 SAL: Dvojpólový spínač so signalizačnou LED rad.2</t>
  </si>
  <si>
    <t>45023 SAL</t>
  </si>
  <si>
    <t>5603011626402</t>
  </si>
  <si>
    <t>45023 SBM: Dvojpólový spínač so signalizačnou LED rad.2</t>
  </si>
  <si>
    <t>45023 SBM</t>
  </si>
  <si>
    <t>5603011573263</t>
  </si>
  <si>
    <t>45023 SBR: Dvojpólový spínač so signalizačnou LED rad.2</t>
  </si>
  <si>
    <t>45023 SBR</t>
  </si>
  <si>
    <t>5603011616380</t>
  </si>
  <si>
    <t>45023 SPM: Dvojpólový spínač so signalizačnou LED rad.2</t>
  </si>
  <si>
    <t>45023 SPM</t>
  </si>
  <si>
    <t>5603011594404</t>
  </si>
  <si>
    <t>45026 SAL: Dvojpólový spínač so signalizačnou LED rad.2</t>
  </si>
  <si>
    <t>45026 SAL</t>
  </si>
  <si>
    <t>5603011626419</t>
  </si>
  <si>
    <t>45026 SBM: Dvojpólový spínač so signalizačnou LED rad.2</t>
  </si>
  <si>
    <t>45026 SBM</t>
  </si>
  <si>
    <t>5603011573270</t>
  </si>
  <si>
    <t>45026 SBR: Dvojpólový spínač so signalizačnou LED rad.2</t>
  </si>
  <si>
    <t>45026 SBR</t>
  </si>
  <si>
    <t>5603011616397</t>
  </si>
  <si>
    <t>45026 SPM: Dvojpólový spínač so signalizačnou LED rad.2</t>
  </si>
  <si>
    <t>45026 SPM</t>
  </si>
  <si>
    <t>5603011638948</t>
  </si>
  <si>
    <t>45033 SAL</t>
  </si>
  <si>
    <t>5603011638962</t>
  </si>
  <si>
    <t>45033 SBM</t>
  </si>
  <si>
    <t>5603011638931</t>
  </si>
  <si>
    <t>45033 SBR</t>
  </si>
  <si>
    <t>5603011638955</t>
  </si>
  <si>
    <t>45033 SPM</t>
  </si>
  <si>
    <t>5603011630508</t>
  </si>
  <si>
    <t>45040 SAL</t>
  </si>
  <si>
    <t>5603011630515</t>
  </si>
  <si>
    <t>45040 SBM</t>
  </si>
  <si>
    <t>5603011630522</t>
  </si>
  <si>
    <t>45040 SBR</t>
  </si>
  <si>
    <t>5603011630539</t>
  </si>
  <si>
    <t>45040 SPM</t>
  </si>
  <si>
    <t>5603011594879</t>
  </si>
  <si>
    <t>45041 SAL</t>
  </si>
  <si>
    <t>5603011626426</t>
  </si>
  <si>
    <t>45041 SBM</t>
  </si>
  <si>
    <t>5603011616403</t>
  </si>
  <si>
    <t>45041 SPM</t>
  </si>
  <si>
    <t>5603011594886</t>
  </si>
  <si>
    <t>45042 SAL</t>
  </si>
  <si>
    <t>5603011626433</t>
  </si>
  <si>
    <t>45042 SBM</t>
  </si>
  <si>
    <t>5603011616410</t>
  </si>
  <si>
    <t>45042 SPM</t>
  </si>
  <si>
    <t>5603011611750</t>
  </si>
  <si>
    <t>45050 SAL: Krížový prepínač rad.7</t>
  </si>
  <si>
    <t>45050 SAL</t>
  </si>
  <si>
    <t>5603011594428</t>
  </si>
  <si>
    <t>45052 SAL: Krížový prepínač s orientačnou LED rad.7</t>
  </si>
  <si>
    <t>45052 SAL</t>
  </si>
  <si>
    <t>5603011626525</t>
  </si>
  <si>
    <t>45052 SBM: Krížový prepínač s orientačnou LED rad.7</t>
  </si>
  <si>
    <t>45052 SBM</t>
  </si>
  <si>
    <t>5603011573294</t>
  </si>
  <si>
    <t>45052 SBR: Krížový prepínač s orientačnou LED rad.7</t>
  </si>
  <si>
    <t>45052 SBR</t>
  </si>
  <si>
    <t>5603011616502</t>
  </si>
  <si>
    <t>45052 SPM: Krížový prepínač s orientačnou LED rad.7</t>
  </si>
  <si>
    <t>45052 SPM</t>
  </si>
  <si>
    <t>5603011611798</t>
  </si>
  <si>
    <t>45053 SAL: Krížový prepínač s orientačnou LED rad.7</t>
  </si>
  <si>
    <t>45053 SAL</t>
  </si>
  <si>
    <t>5603011626280</t>
  </si>
  <si>
    <t>45053 SBM: Krížový prepínač s orientačnou LED rad.7</t>
  </si>
  <si>
    <t>45053 SBM</t>
  </si>
  <si>
    <t>5603011611804</t>
  </si>
  <si>
    <t>45053 SBR: Krížový prepínač s orientačnou LED rad.7</t>
  </si>
  <si>
    <t>45053 SBR</t>
  </si>
  <si>
    <t>5603011616212</t>
  </si>
  <si>
    <t>45053 SPM: Krížový prepínač s orientačnou LED rad.7</t>
  </si>
  <si>
    <t>45053 SPM</t>
  </si>
  <si>
    <t>5603011594527</t>
  </si>
  <si>
    <t>45072 SAL</t>
  </si>
  <si>
    <t>5603011626471</t>
  </si>
  <si>
    <t>45072 SBM</t>
  </si>
  <si>
    <t>5603011573423</t>
  </si>
  <si>
    <t>45072 SBR</t>
  </si>
  <si>
    <t>5603011616458</t>
  </si>
  <si>
    <t>45072 SPM</t>
  </si>
  <si>
    <t>5603011594541</t>
  </si>
  <si>
    <t>45073 SAL</t>
  </si>
  <si>
    <t>5603011626495</t>
  </si>
  <si>
    <t>45073 SBM</t>
  </si>
  <si>
    <t>5603011573447</t>
  </si>
  <si>
    <t>45073 SBR</t>
  </si>
  <si>
    <t>5603011616472</t>
  </si>
  <si>
    <t>45073 SPM</t>
  </si>
  <si>
    <t>5603011594534</t>
  </si>
  <si>
    <t>45074 SAL</t>
  </si>
  <si>
    <t>5603011626488</t>
  </si>
  <si>
    <t>45074 SBM</t>
  </si>
  <si>
    <t>5603011573430</t>
  </si>
  <si>
    <t>45074 SBR</t>
  </si>
  <si>
    <t>5603011616465</t>
  </si>
  <si>
    <t>45074 SPM</t>
  </si>
  <si>
    <t>5603011594558</t>
  </si>
  <si>
    <t>45076 SAL</t>
  </si>
  <si>
    <t>5603011626501</t>
  </si>
  <si>
    <t>45076 SBM</t>
  </si>
  <si>
    <t>5603011573454</t>
  </si>
  <si>
    <t>45076 SBR</t>
  </si>
  <si>
    <t>5603011616489</t>
  </si>
  <si>
    <t>45076 SPM</t>
  </si>
  <si>
    <t>5603011611897</t>
  </si>
  <si>
    <t>45077 SAL</t>
  </si>
  <si>
    <t>5603011611927</t>
  </si>
  <si>
    <t>45077 TAL</t>
  </si>
  <si>
    <t>5603011626204</t>
  </si>
  <si>
    <t>45077 TBM</t>
  </si>
  <si>
    <t>5603011611934</t>
  </si>
  <si>
    <t>45077 TBR</t>
  </si>
  <si>
    <t>5603011616168</t>
  </si>
  <si>
    <t>45077 TPM</t>
  </si>
  <si>
    <t>5603011624309</t>
  </si>
  <si>
    <t>45090 SAL</t>
  </si>
  <si>
    <t>5603011633363</t>
  </si>
  <si>
    <t>45090 SBM</t>
  </si>
  <si>
    <t>5603011624293</t>
  </si>
  <si>
    <t>45090 SBR</t>
  </si>
  <si>
    <t>5603011624316</t>
  </si>
  <si>
    <t>45090 SPM</t>
  </si>
  <si>
    <t>5603011624330</t>
  </si>
  <si>
    <t>45092 SAL</t>
  </si>
  <si>
    <t>5603011633370</t>
  </si>
  <si>
    <t>45092 SBM</t>
  </si>
  <si>
    <t>5603011624323</t>
  </si>
  <si>
    <t>45092 SBR</t>
  </si>
  <si>
    <t>5603011624347</t>
  </si>
  <si>
    <t>45092 SPM</t>
  </si>
  <si>
    <t>5603011056902</t>
  </si>
  <si>
    <t>45112 SLR</t>
  </si>
  <si>
    <t>5603011075613</t>
  </si>
  <si>
    <t>45112 SVD</t>
  </si>
  <si>
    <t>5603011056896</t>
  </si>
  <si>
    <t>45112 SVM</t>
  </si>
  <si>
    <t>5603011566678</t>
  </si>
  <si>
    <t>45115 CBR</t>
  </si>
  <si>
    <t>5603011566685</t>
  </si>
  <si>
    <t>45115 CVM</t>
  </si>
  <si>
    <t>5603011056926</t>
  </si>
  <si>
    <t>45117 SVM</t>
  </si>
  <si>
    <t>5603011566692</t>
  </si>
  <si>
    <t>45118 CBR</t>
  </si>
  <si>
    <t>5603011566708</t>
  </si>
  <si>
    <t>45118 CVM</t>
  </si>
  <si>
    <t>5603011619299</t>
  </si>
  <si>
    <t>45126 SAL</t>
  </si>
  <si>
    <t>5603011627942</t>
  </si>
  <si>
    <t>45126 SBM</t>
  </si>
  <si>
    <t>5603011619305</t>
  </si>
  <si>
    <t>45126 SBR</t>
  </si>
  <si>
    <t>5603011619329</t>
  </si>
  <si>
    <t>45126 SLR</t>
  </si>
  <si>
    <t>5603011619312</t>
  </si>
  <si>
    <t>45126 SPM</t>
  </si>
  <si>
    <t>5603011619336</t>
  </si>
  <si>
    <t>45126 SVD</t>
  </si>
  <si>
    <t>5603011619343</t>
  </si>
  <si>
    <t>45126 SVM</t>
  </si>
  <si>
    <t>5603011619350</t>
  </si>
  <si>
    <t>45127 SAL</t>
  </si>
  <si>
    <t>5603011627959</t>
  </si>
  <si>
    <t>45127 SBM</t>
  </si>
  <si>
    <t>5603011619367</t>
  </si>
  <si>
    <t>45127 SBR</t>
  </si>
  <si>
    <t>5603011619374</t>
  </si>
  <si>
    <t>45127 SLR</t>
  </si>
  <si>
    <t>5603011619381</t>
  </si>
  <si>
    <t>45127 SPM</t>
  </si>
  <si>
    <t>5603011619398</t>
  </si>
  <si>
    <t>45127 SVD</t>
  </si>
  <si>
    <t>5603011619404</t>
  </si>
  <si>
    <t>45127 SVM</t>
  </si>
  <si>
    <t>5603011619411</t>
  </si>
  <si>
    <t>45128 SAL</t>
  </si>
  <si>
    <t>5603011627935</t>
  </si>
  <si>
    <t>45128 SBM</t>
  </si>
  <si>
    <t>5603011619428</t>
  </si>
  <si>
    <t>45128 SBR</t>
  </si>
  <si>
    <t>5603011619435</t>
  </si>
  <si>
    <t>45128 SLR</t>
  </si>
  <si>
    <t>5603011619442</t>
  </si>
  <si>
    <t>45128 SPM</t>
  </si>
  <si>
    <t>5603011619459</t>
  </si>
  <si>
    <t>45128 SVD</t>
  </si>
  <si>
    <t>5603011619466</t>
  </si>
  <si>
    <t>45128 SVM</t>
  </si>
  <si>
    <t>5603011619220</t>
  </si>
  <si>
    <t>45129 SAL</t>
  </si>
  <si>
    <t>5603011627928</t>
  </si>
  <si>
    <t>45129 SBM</t>
  </si>
  <si>
    <t>5603011619237</t>
  </si>
  <si>
    <t>45129 SBR</t>
  </si>
  <si>
    <t>5603011619244</t>
  </si>
  <si>
    <t>45129 SLR</t>
  </si>
  <si>
    <t>5603011619251</t>
  </si>
  <si>
    <t>45129 SPM</t>
  </si>
  <si>
    <t>5603011619268</t>
  </si>
  <si>
    <t>45129 SVD</t>
  </si>
  <si>
    <t>5603011619275</t>
  </si>
  <si>
    <t>45129 SVM</t>
  </si>
  <si>
    <t>5603011594640</t>
  </si>
  <si>
    <t>45131 SAL</t>
  </si>
  <si>
    <t>5603011626921</t>
  </si>
  <si>
    <t>45131 SBM</t>
  </si>
  <si>
    <t>5603011047917</t>
  </si>
  <si>
    <t>45131 SBR</t>
  </si>
  <si>
    <t>5603011058814</t>
  </si>
  <si>
    <t>45131 SLR</t>
  </si>
  <si>
    <t>5603011616908</t>
  </si>
  <si>
    <t>45131 SPM</t>
  </si>
  <si>
    <t>5603011075620</t>
  </si>
  <si>
    <t>45131 SVD</t>
  </si>
  <si>
    <t>5603011049140</t>
  </si>
  <si>
    <t>45131 SVM</t>
  </si>
  <si>
    <t>5603011594657</t>
  </si>
  <si>
    <t>45132 SAL</t>
  </si>
  <si>
    <t>5603011626914</t>
  </si>
  <si>
    <t>45132 SBM</t>
  </si>
  <si>
    <t>5603011056957</t>
  </si>
  <si>
    <t>45132 SLR</t>
  </si>
  <si>
    <t>5603011616892</t>
  </si>
  <si>
    <t>45132 SPM</t>
  </si>
  <si>
    <t>5603011075637</t>
  </si>
  <si>
    <t>45132 SVD</t>
  </si>
  <si>
    <t>5603011056940</t>
  </si>
  <si>
    <t>45132 SVM</t>
  </si>
  <si>
    <t>5603011075675</t>
  </si>
  <si>
    <t>45135 CBR</t>
  </si>
  <si>
    <t>5603011075682</t>
  </si>
  <si>
    <t>45135 CVM</t>
  </si>
  <si>
    <t>5603011056964</t>
  </si>
  <si>
    <t>45136 SVM</t>
  </si>
  <si>
    <t>5603011056971</t>
  </si>
  <si>
    <t>45137 SVM</t>
  </si>
  <si>
    <t>5603011075699</t>
  </si>
  <si>
    <t>45138 CBR</t>
  </si>
  <si>
    <t>5603011075705</t>
  </si>
  <si>
    <t>45138 CVM</t>
  </si>
  <si>
    <t>45139 SAL</t>
  </si>
  <si>
    <t>45139 SBM</t>
  </si>
  <si>
    <t>45139 SBR</t>
  </si>
  <si>
    <t>45139 SPM</t>
  </si>
  <si>
    <t>5603011594671</t>
  </si>
  <si>
    <t>45140 SAL</t>
  </si>
  <si>
    <t>5603011626952</t>
  </si>
  <si>
    <t>45140 SBM</t>
  </si>
  <si>
    <t>5603011073329</t>
  </si>
  <si>
    <t>45140 SBR</t>
  </si>
  <si>
    <t>5603011616939</t>
  </si>
  <si>
    <t>45140 SPM</t>
  </si>
  <si>
    <t>5603011073336</t>
  </si>
  <si>
    <t>45140 SVM</t>
  </si>
  <si>
    <t>5603011594688</t>
  </si>
  <si>
    <t>45142 SAL</t>
  </si>
  <si>
    <t>5603011626945</t>
  </si>
  <si>
    <t>45142 SBM</t>
  </si>
  <si>
    <t>5603011073343</t>
  </si>
  <si>
    <t>45142 SBR</t>
  </si>
  <si>
    <t>5603011616922</t>
  </si>
  <si>
    <t>45142 SPM</t>
  </si>
  <si>
    <t>5603011073350</t>
  </si>
  <si>
    <t>45142 SVM</t>
  </si>
  <si>
    <t>5603011594695</t>
  </si>
  <si>
    <t>45144 SAL</t>
  </si>
  <si>
    <t>5603011626969</t>
  </si>
  <si>
    <t>45144 SBM</t>
  </si>
  <si>
    <t>5603011579005</t>
  </si>
  <si>
    <t>45144 SBR</t>
  </si>
  <si>
    <t>5603011616946</t>
  </si>
  <si>
    <t>45144 SPM</t>
  </si>
  <si>
    <t>5603011579012</t>
  </si>
  <si>
    <t>45144 SVM</t>
  </si>
  <si>
    <t>5603011612023</t>
  </si>
  <si>
    <t>45146 SAL</t>
  </si>
  <si>
    <t>5603011626082</t>
  </si>
  <si>
    <t>45146 SBM</t>
  </si>
  <si>
    <t>5603011612030</t>
  </si>
  <si>
    <t>45146 SBR</t>
  </si>
  <si>
    <t>5603011616052</t>
  </si>
  <si>
    <t>45146 SPM</t>
  </si>
  <si>
    <t>5603011612054</t>
  </si>
  <si>
    <t>45147 SAL</t>
  </si>
  <si>
    <t>5603011626075</t>
  </si>
  <si>
    <t>45147 SBM</t>
  </si>
  <si>
    <t>5603011612061</t>
  </si>
  <si>
    <t>45147 SBR</t>
  </si>
  <si>
    <t>5603011616045</t>
  </si>
  <si>
    <t>45147 SPM</t>
  </si>
  <si>
    <t>5603011612085</t>
  </si>
  <si>
    <t>45147 SVM</t>
  </si>
  <si>
    <t>5603011589721</t>
  </si>
  <si>
    <t>45150 SBR</t>
  </si>
  <si>
    <t>5603011616533</t>
  </si>
  <si>
    <t>45150 SPM</t>
  </si>
  <si>
    <t>5603011594589</t>
  </si>
  <si>
    <t>45152 SAL</t>
  </si>
  <si>
    <t>5603011573485</t>
  </si>
  <si>
    <t>45152 SBR</t>
  </si>
  <si>
    <t>5603011616557</t>
  </si>
  <si>
    <t>45152 SPM</t>
  </si>
  <si>
    <t>5603011630980</t>
  </si>
  <si>
    <t>45153 SAL:  Kolískové tlačidlo s nezávislou kontrolkou, 1-modul, hliníková</t>
  </si>
  <si>
    <t>45153 SAL</t>
  </si>
  <si>
    <t>5603011631024</t>
  </si>
  <si>
    <t>45154 SAL</t>
  </si>
  <si>
    <t>5603011631048</t>
  </si>
  <si>
    <t>45154 SBM</t>
  </si>
  <si>
    <t>5603011631017</t>
  </si>
  <si>
    <t>45154 SBR</t>
  </si>
  <si>
    <t>5603011631031</t>
  </si>
  <si>
    <t>45154 SPM</t>
  </si>
  <si>
    <t>5603011594442</t>
  </si>
  <si>
    <t>45156 SAL</t>
  </si>
  <si>
    <t>5603011635923</t>
  </si>
  <si>
    <t>45157 SAL</t>
  </si>
  <si>
    <t>5603011635947</t>
  </si>
  <si>
    <t>45157 SBM</t>
  </si>
  <si>
    <t>5603011635916</t>
  </si>
  <si>
    <t>45157 SBR</t>
  </si>
  <si>
    <t>5603011635930</t>
  </si>
  <si>
    <t>45157 SPM</t>
  </si>
  <si>
    <t>5603011635961</t>
  </si>
  <si>
    <t>45158 SAL</t>
  </si>
  <si>
    <t>5603011635985</t>
  </si>
  <si>
    <t>45158 SBM</t>
  </si>
  <si>
    <t>5603011635954</t>
  </si>
  <si>
    <t>45158 SBR</t>
  </si>
  <si>
    <t>5603011635978</t>
  </si>
  <si>
    <t>45158 SPM</t>
  </si>
  <si>
    <t>5603011594459</t>
  </si>
  <si>
    <t>45159 SAL</t>
  </si>
  <si>
    <t>5603011626624</t>
  </si>
  <si>
    <t>45159 SBM</t>
  </si>
  <si>
    <t>5603011573348</t>
  </si>
  <si>
    <t>45159 SBR</t>
  </si>
  <si>
    <t>5603011616601</t>
  </si>
  <si>
    <t>45159 SPM</t>
  </si>
  <si>
    <t>5603011594596</t>
  </si>
  <si>
    <t>45160 SAL</t>
  </si>
  <si>
    <t>5603011626587</t>
  </si>
  <si>
    <t>45160 SBM</t>
  </si>
  <si>
    <t>5603011573492</t>
  </si>
  <si>
    <t>45160 SBR</t>
  </si>
  <si>
    <t>5603011616564</t>
  </si>
  <si>
    <t>45160 SPM</t>
  </si>
  <si>
    <t>5603011594572</t>
  </si>
  <si>
    <t>45161 SAL</t>
  </si>
  <si>
    <t>5603011626549</t>
  </si>
  <si>
    <t>45161 SBM</t>
  </si>
  <si>
    <t>5603011594602</t>
  </si>
  <si>
    <t>45162 SAL</t>
  </si>
  <si>
    <t>5603011626594</t>
  </si>
  <si>
    <t>45162 SBM</t>
  </si>
  <si>
    <t>5603011573508</t>
  </si>
  <si>
    <t>45162 SBR</t>
  </si>
  <si>
    <t>5603011616571</t>
  </si>
  <si>
    <t>45162 SPM</t>
  </si>
  <si>
    <t>5603011594619</t>
  </si>
  <si>
    <t>45163 SAL</t>
  </si>
  <si>
    <t>5603011626600</t>
  </si>
  <si>
    <t>45163 SBM</t>
  </si>
  <si>
    <t>5603011573515</t>
  </si>
  <si>
    <t>45163 SBR</t>
  </si>
  <si>
    <t>5603011616588</t>
  </si>
  <si>
    <t>45163 SPM</t>
  </si>
  <si>
    <t>5603011594626</t>
  </si>
  <si>
    <t>45166 SAL</t>
  </si>
  <si>
    <t>5603011626563</t>
  </si>
  <si>
    <t>45166 SBM</t>
  </si>
  <si>
    <t>5603011589714</t>
  </si>
  <si>
    <t>45166 SBR</t>
  </si>
  <si>
    <t>5603011616540</t>
  </si>
  <si>
    <t>45166 SPM</t>
  </si>
  <si>
    <t>5603011612207</t>
  </si>
  <si>
    <t>45167 SAL</t>
  </si>
  <si>
    <t>5603011612245</t>
  </si>
  <si>
    <t>45169 SAL</t>
  </si>
  <si>
    <t>5603011626235</t>
  </si>
  <si>
    <t>45169 SBM</t>
  </si>
  <si>
    <t>5603011612221</t>
  </si>
  <si>
    <t>45169 SBR</t>
  </si>
  <si>
    <t>5603011616182</t>
  </si>
  <si>
    <t>45169 SPM</t>
  </si>
  <si>
    <t>5603011622329</t>
  </si>
  <si>
    <t>45170 SAL</t>
  </si>
  <si>
    <t>5603011633387</t>
  </si>
  <si>
    <t>45170 SBM</t>
  </si>
  <si>
    <t>5603011622336</t>
  </si>
  <si>
    <t>45170 SBR</t>
  </si>
  <si>
    <t>5603011622343</t>
  </si>
  <si>
    <t>45170 SPM</t>
  </si>
  <si>
    <t>5603011618605</t>
  </si>
  <si>
    <t>45171 SAL</t>
  </si>
  <si>
    <t>5603011626259</t>
  </si>
  <si>
    <t>45171 SBM</t>
  </si>
  <si>
    <t>5603011618599</t>
  </si>
  <si>
    <t>45171 SBR</t>
  </si>
  <si>
    <t>5603011618612</t>
  </si>
  <si>
    <t>45171 SPM</t>
  </si>
  <si>
    <t>5603011618636</t>
  </si>
  <si>
    <t>45172 SAL</t>
  </si>
  <si>
    <t>5603011626266</t>
  </si>
  <si>
    <t>45172 SBM</t>
  </si>
  <si>
    <t>5603011618629</t>
  </si>
  <si>
    <t>45172 SBR</t>
  </si>
  <si>
    <t>5603011618643</t>
  </si>
  <si>
    <t>45172 SPM</t>
  </si>
  <si>
    <t>5603011633394</t>
  </si>
  <si>
    <t>45173 SAL</t>
  </si>
  <si>
    <t>5603011633400</t>
  </si>
  <si>
    <t>45173 SBM</t>
  </si>
  <si>
    <t>5603011633417</t>
  </si>
  <si>
    <t>45173 SBR</t>
  </si>
  <si>
    <t>5603011633424</t>
  </si>
  <si>
    <t>45173 SPM</t>
  </si>
  <si>
    <t>5603011622350</t>
  </si>
  <si>
    <t>45174 SAL</t>
  </si>
  <si>
    <t>5603011633431</t>
  </si>
  <si>
    <t>45174 SBM</t>
  </si>
  <si>
    <t>5603011618513</t>
  </si>
  <si>
    <t>45177 SAL</t>
  </si>
  <si>
    <t>5603011626228</t>
  </si>
  <si>
    <t>45177 SBM</t>
  </si>
  <si>
    <t>5603011618506</t>
  </si>
  <si>
    <t>45177 SBR</t>
  </si>
  <si>
    <t>5603011618520</t>
  </si>
  <si>
    <t>45177 SPM</t>
  </si>
  <si>
    <t>5603011618544</t>
  </si>
  <si>
    <t>45179 SAL</t>
  </si>
  <si>
    <t>5603011626242</t>
  </si>
  <si>
    <t>45179 SBM</t>
  </si>
  <si>
    <t>5603011618537</t>
  </si>
  <si>
    <t>45179 SBR</t>
  </si>
  <si>
    <t>5603011618551</t>
  </si>
  <si>
    <t>45179 SPM</t>
  </si>
  <si>
    <t>5603011562748</t>
  </si>
  <si>
    <t>45190 SBR</t>
  </si>
  <si>
    <t>5603011562755</t>
  </si>
  <si>
    <t>45190 SVM</t>
  </si>
  <si>
    <t>5603011562786</t>
  </si>
  <si>
    <t>45191 SBR</t>
  </si>
  <si>
    <t>5603011566609</t>
  </si>
  <si>
    <t>45191 SVM</t>
  </si>
  <si>
    <t>5603011636227</t>
  </si>
  <si>
    <t>45192 SAL</t>
  </si>
  <si>
    <t>5603011562762</t>
  </si>
  <si>
    <t>45192 SBR</t>
  </si>
  <si>
    <t>5603011562779</t>
  </si>
  <si>
    <t>45192 SVM</t>
  </si>
  <si>
    <t>5603011566623</t>
  </si>
  <si>
    <t>45193 SVM</t>
  </si>
  <si>
    <t>5603011075712</t>
  </si>
  <si>
    <t>45194 SBR</t>
  </si>
  <si>
    <t>5603011075729</t>
  </si>
  <si>
    <t>45194 SVM</t>
  </si>
  <si>
    <t>5603011566630</t>
  </si>
  <si>
    <t>45195 SBR</t>
  </si>
  <si>
    <t>5603011566647</t>
  </si>
  <si>
    <t>45195 SVM</t>
  </si>
  <si>
    <t>5603011075736</t>
  </si>
  <si>
    <t>45196 SBR</t>
  </si>
  <si>
    <t>5603011075743</t>
  </si>
  <si>
    <t>45196 SVM</t>
  </si>
  <si>
    <t>5603011566661</t>
  </si>
  <si>
    <t>45197 SVM</t>
  </si>
  <si>
    <t>5603011630546</t>
  </si>
  <si>
    <t>45216 SAL</t>
  </si>
  <si>
    <t>5603011630553</t>
  </si>
  <si>
    <t>45216 SBM</t>
  </si>
  <si>
    <t>5603011630584</t>
  </si>
  <si>
    <t>45218 SAL</t>
  </si>
  <si>
    <t>5603011630621</t>
  </si>
  <si>
    <t>45234 SAL</t>
  </si>
  <si>
    <t>5603011630638</t>
  </si>
  <si>
    <t>45234 SBM</t>
  </si>
  <si>
    <t>5603011630652</t>
  </si>
  <si>
    <t>45234 SPM</t>
  </si>
  <si>
    <t>5603011634407</t>
  </si>
  <si>
    <t>45235 SAL</t>
  </si>
  <si>
    <t>5603011634421</t>
  </si>
  <si>
    <t>45235 SBM</t>
  </si>
  <si>
    <t>5603011634391</t>
  </si>
  <si>
    <t>45235 SBR</t>
  </si>
  <si>
    <t>5603011634414</t>
  </si>
  <si>
    <t>45235 SPM</t>
  </si>
  <si>
    <t>5603011634445</t>
  </si>
  <si>
    <t>45236 SAL</t>
  </si>
  <si>
    <t>5603011634469</t>
  </si>
  <si>
    <t>45236 SBM</t>
  </si>
  <si>
    <t>5603011634452</t>
  </si>
  <si>
    <t>45236 SPM</t>
  </si>
  <si>
    <t>5603011580261</t>
  </si>
  <si>
    <t>45240 CBR</t>
  </si>
  <si>
    <t>5603011580278</t>
  </si>
  <si>
    <t>45240 CVM</t>
  </si>
  <si>
    <t>5603011580285</t>
  </si>
  <si>
    <t>45241 CBR</t>
  </si>
  <si>
    <t>5603011580292</t>
  </si>
  <si>
    <t>45241 CVM</t>
  </si>
  <si>
    <t>5603011580308</t>
  </si>
  <si>
    <t>45242 CBR</t>
  </si>
  <si>
    <t>5603011580315</t>
  </si>
  <si>
    <t>45242 CVM</t>
  </si>
  <si>
    <t>5603011580322</t>
  </si>
  <si>
    <t>45243 CBR</t>
  </si>
  <si>
    <t>5603011580339</t>
  </si>
  <si>
    <t>45243 CVM</t>
  </si>
  <si>
    <t>5603011580384</t>
  </si>
  <si>
    <t>45246 CBR</t>
  </si>
  <si>
    <t>5603011580391</t>
  </si>
  <si>
    <t>45246 CVM</t>
  </si>
  <si>
    <t>5603011580407</t>
  </si>
  <si>
    <t>45247 CBR</t>
  </si>
  <si>
    <t>5603011580414</t>
  </si>
  <si>
    <t>45247 CVM</t>
  </si>
  <si>
    <t>5603011075750</t>
  </si>
  <si>
    <t>45260 CBR</t>
  </si>
  <si>
    <t>5603011075767</t>
  </si>
  <si>
    <t>45260 CVM</t>
  </si>
  <si>
    <t>5603011566180</t>
  </si>
  <si>
    <t>45261 CBR</t>
  </si>
  <si>
    <t>5603011566197</t>
  </si>
  <si>
    <t>45261 CVM</t>
  </si>
  <si>
    <t>5603011075774</t>
  </si>
  <si>
    <t>45262 CBR</t>
  </si>
  <si>
    <t>5603011075781</t>
  </si>
  <si>
    <t>45262 CVM</t>
  </si>
  <si>
    <t>5603011566203</t>
  </si>
  <si>
    <t>45263 CBR</t>
  </si>
  <si>
    <t>5603011566210</t>
  </si>
  <si>
    <t>45263 CVM</t>
  </si>
  <si>
    <t>5603011075798</t>
  </si>
  <si>
    <t>45264 CBR</t>
  </si>
  <si>
    <t>5603011075804</t>
  </si>
  <si>
    <t>45264 CVM</t>
  </si>
  <si>
    <t>5603011566227</t>
  </si>
  <si>
    <t>45265 CBR</t>
  </si>
  <si>
    <t>5603011566234</t>
  </si>
  <si>
    <t>45265 CVM</t>
  </si>
  <si>
    <t>5603011075811</t>
  </si>
  <si>
    <t>45266 CBR</t>
  </si>
  <si>
    <t>5603011075828</t>
  </si>
  <si>
    <t>45266 CVM</t>
  </si>
  <si>
    <t>5603011566241</t>
  </si>
  <si>
    <t>45267 CBR</t>
  </si>
  <si>
    <t>5603011566258</t>
  </si>
  <si>
    <t>45267 CVM</t>
  </si>
  <si>
    <t>5603011563844</t>
  </si>
  <si>
    <t>45270 CBR</t>
  </si>
  <si>
    <t>5603011075835</t>
  </si>
  <si>
    <t>45270 CVM</t>
  </si>
  <si>
    <t>5603011566104</t>
  </si>
  <si>
    <t>45272 CBR</t>
  </si>
  <si>
    <t>5603011566111</t>
  </si>
  <si>
    <t>45272 CVM</t>
  </si>
  <si>
    <t>5603011075842</t>
  </si>
  <si>
    <t>45273 CBR</t>
  </si>
  <si>
    <t>5603011075859</t>
  </si>
  <si>
    <t>45273 CVM</t>
  </si>
  <si>
    <t>5603011566128</t>
  </si>
  <si>
    <t>45274 CBR</t>
  </si>
  <si>
    <t>5603011566135</t>
  </si>
  <si>
    <t>45274 CVM</t>
  </si>
  <si>
    <t>5603011075866</t>
  </si>
  <si>
    <t>45275 CBR</t>
  </si>
  <si>
    <t>5603011075873</t>
  </si>
  <si>
    <t>45275 CVM</t>
  </si>
  <si>
    <t>5603011566142</t>
  </si>
  <si>
    <t>45276 CBR</t>
  </si>
  <si>
    <t>5603011566159</t>
  </si>
  <si>
    <t>45276 CVM</t>
  </si>
  <si>
    <t>5603011075880</t>
  </si>
  <si>
    <t>45277 CBR</t>
  </si>
  <si>
    <t>5603011075897</t>
  </si>
  <si>
    <t>45277 CVM</t>
  </si>
  <si>
    <t>5603011566166</t>
  </si>
  <si>
    <t>45278 CBR</t>
  </si>
  <si>
    <t>5603011566173</t>
  </si>
  <si>
    <t>45278 CVM</t>
  </si>
  <si>
    <t>5603011594473</t>
  </si>
  <si>
    <t>45283 SAL</t>
  </si>
  <si>
    <t>5603011626730</t>
  </si>
  <si>
    <t>45283 SBM</t>
  </si>
  <si>
    <t>5603011573379</t>
  </si>
  <si>
    <t>45283 SBR</t>
  </si>
  <si>
    <t>5603011616717</t>
  </si>
  <si>
    <t>45283 SPM</t>
  </si>
  <si>
    <t>5603011594497</t>
  </si>
  <si>
    <t>45295 SAL</t>
  </si>
  <si>
    <t>5603011626693</t>
  </si>
  <si>
    <t>45295 SBM</t>
  </si>
  <si>
    <t>5603011573393</t>
  </si>
  <si>
    <t>45295 SBR</t>
  </si>
  <si>
    <t>5603011616670</t>
  </si>
  <si>
    <t>45295 SPM</t>
  </si>
  <si>
    <t>5603011624392</t>
  </si>
  <si>
    <t>45301 SAL</t>
  </si>
  <si>
    <t>5603011633448</t>
  </si>
  <si>
    <t>45301 SBM</t>
  </si>
  <si>
    <t>5603011624385</t>
  </si>
  <si>
    <t>45301 SBR</t>
  </si>
  <si>
    <t>5603011624408</t>
  </si>
  <si>
    <t>45301 SPM</t>
  </si>
  <si>
    <t>5603011624361</t>
  </si>
  <si>
    <t>45302 SAL</t>
  </si>
  <si>
    <t>5603011633455</t>
  </si>
  <si>
    <t>45302 SBM</t>
  </si>
  <si>
    <t>5603011624354</t>
  </si>
  <si>
    <t>45302 SBR</t>
  </si>
  <si>
    <t>5603011624378</t>
  </si>
  <si>
    <t>45302 SPM</t>
  </si>
  <si>
    <t>5603011624422</t>
  </si>
  <si>
    <t>45303 SAL</t>
  </si>
  <si>
    <t>5603011633462</t>
  </si>
  <si>
    <t>45303 SBM</t>
  </si>
  <si>
    <t>5603011624415</t>
  </si>
  <si>
    <t>45303 SBR</t>
  </si>
  <si>
    <t>5603011624439</t>
  </si>
  <si>
    <t>45303 SPM</t>
  </si>
  <si>
    <t>5603011624453</t>
  </si>
  <si>
    <t>45305 SAL</t>
  </si>
  <si>
    <t>5603011633479</t>
  </si>
  <si>
    <t>45305 SBM</t>
  </si>
  <si>
    <t>5603011624460</t>
  </si>
  <si>
    <t>45305 SPM</t>
  </si>
  <si>
    <t>5603011594831</t>
  </si>
  <si>
    <t>45311 SAL</t>
  </si>
  <si>
    <t>5603011626709</t>
  </si>
  <si>
    <t>45311 SBM</t>
  </si>
  <si>
    <t>5603011550363</t>
  </si>
  <si>
    <t>45311 SBR</t>
  </si>
  <si>
    <t>5603011616687</t>
  </si>
  <si>
    <t>45311 SPM</t>
  </si>
  <si>
    <t>5603011594848</t>
  </si>
  <si>
    <t>45312 SAL</t>
  </si>
  <si>
    <t>5603011626716</t>
  </si>
  <si>
    <t>45312 SBM</t>
  </si>
  <si>
    <t>5603011550370</t>
  </si>
  <si>
    <t>45312 SBR</t>
  </si>
  <si>
    <t>5603011616694</t>
  </si>
  <si>
    <t>45312 SPM</t>
  </si>
  <si>
    <t>5603011624248</t>
  </si>
  <si>
    <t>45351 SAL</t>
  </si>
  <si>
    <t>5603011633486</t>
  </si>
  <si>
    <t>45351 SBM</t>
  </si>
  <si>
    <t>5603011624231</t>
  </si>
  <si>
    <t>45351 SBR</t>
  </si>
  <si>
    <t>5603011624255</t>
  </si>
  <si>
    <t>45351 SPM</t>
  </si>
  <si>
    <t>5603011624279</t>
  </si>
  <si>
    <t>45352 SAL</t>
  </si>
  <si>
    <t>5603011633493</t>
  </si>
  <si>
    <t>45352 SBM</t>
  </si>
  <si>
    <t>5603011624286</t>
  </si>
  <si>
    <t>45352 SPM</t>
  </si>
  <si>
    <t>5603011646912</t>
  </si>
  <si>
    <t>45360 SLR</t>
  </si>
  <si>
    <t>5603011646936</t>
  </si>
  <si>
    <t>45360 SVD</t>
  </si>
  <si>
    <t>5603011646929</t>
  </si>
  <si>
    <t>45360 SVM</t>
  </si>
  <si>
    <t>5603011630911</t>
  </si>
  <si>
    <t>45361 SIC</t>
  </si>
  <si>
    <t>5603011630935</t>
  </si>
  <si>
    <t>45361 SLR</t>
  </si>
  <si>
    <t>5603011630676</t>
  </si>
  <si>
    <t>45361 SVD</t>
  </si>
  <si>
    <t>5603011630928</t>
  </si>
  <si>
    <t>45361 SVM</t>
  </si>
  <si>
    <t>5603011630942</t>
  </si>
  <si>
    <t>45362 SIC</t>
  </si>
  <si>
    <t>5603011630966</t>
  </si>
  <si>
    <t>45362 SLR</t>
  </si>
  <si>
    <t>5603011630959</t>
  </si>
  <si>
    <t>45362 SVD</t>
  </si>
  <si>
    <t>5603011630683</t>
  </si>
  <si>
    <t>45362 SVM</t>
  </si>
  <si>
    <t>5603011646943</t>
  </si>
  <si>
    <t>45364 S</t>
  </si>
  <si>
    <t>5603011646950</t>
  </si>
  <si>
    <t>45365 S</t>
  </si>
  <si>
    <t>5603011646974</t>
  </si>
  <si>
    <t>45367 S</t>
  </si>
  <si>
    <t>5603011612344</t>
  </si>
  <si>
    <t>45369 SAL</t>
  </si>
  <si>
    <t>5603011626181</t>
  </si>
  <si>
    <t>45369 SBM</t>
  </si>
  <si>
    <t>5603011616199</t>
  </si>
  <si>
    <t>45369 SPM</t>
  </si>
  <si>
    <t>5603011647506</t>
  </si>
  <si>
    <t>45381 SAL</t>
  </si>
  <si>
    <t>5603011647513</t>
  </si>
  <si>
    <t>45381 SBM</t>
  </si>
  <si>
    <t>5603011647490</t>
  </si>
  <si>
    <t>45381 SBR</t>
  </si>
  <si>
    <t>5603011647520</t>
  </si>
  <si>
    <t>45381 SPM</t>
  </si>
  <si>
    <t>5603011647766</t>
  </si>
  <si>
    <t>45382 SBM</t>
  </si>
  <si>
    <t>5603011647742</t>
  </si>
  <si>
    <t>45382 SBR</t>
  </si>
  <si>
    <t>5603011624095</t>
  </si>
  <si>
    <t>45383 SAL</t>
  </si>
  <si>
    <t>5603011624101</t>
  </si>
  <si>
    <t>45383 SAT</t>
  </si>
  <si>
    <t>5603011624149</t>
  </si>
  <si>
    <t>45383 SGE</t>
  </si>
  <si>
    <t>5603011624125</t>
  </si>
  <si>
    <t>45383 SCH</t>
  </si>
  <si>
    <t>5603011624163</t>
  </si>
  <si>
    <t>45383 SIS</t>
  </si>
  <si>
    <t>5603011624187</t>
  </si>
  <si>
    <t>45383 SPE</t>
  </si>
  <si>
    <t>5603011624194</t>
  </si>
  <si>
    <t>45383 SPL</t>
  </si>
  <si>
    <t>5603011624217</t>
  </si>
  <si>
    <t>45383 SPR</t>
  </si>
  <si>
    <t>5603011624224</t>
  </si>
  <si>
    <t>45383 SPT</t>
  </si>
  <si>
    <t>5603011648046</t>
  </si>
  <si>
    <t>45387 SAL</t>
  </si>
  <si>
    <t>5603011648053</t>
  </si>
  <si>
    <t>45387 SBM</t>
  </si>
  <si>
    <t>5603011649463</t>
  </si>
  <si>
    <t>45387 SDU</t>
  </si>
  <si>
    <t>5603011649470</t>
  </si>
  <si>
    <t>45387 SGE</t>
  </si>
  <si>
    <t>5603011649487</t>
  </si>
  <si>
    <t>45387 SGR</t>
  </si>
  <si>
    <t>5603011649456</t>
  </si>
  <si>
    <t>45387 SCH</t>
  </si>
  <si>
    <t>5603011649494</t>
  </si>
  <si>
    <t>45387 SIS</t>
  </si>
  <si>
    <t>5603011649531</t>
  </si>
  <si>
    <t>45387 SMF</t>
  </si>
  <si>
    <t>5603011649500</t>
  </si>
  <si>
    <t>45387 SPE</t>
  </si>
  <si>
    <t>5603011649517</t>
  </si>
  <si>
    <t>45387 SPL</t>
  </si>
  <si>
    <t>5603011648060</t>
  </si>
  <si>
    <t>45387 SPM</t>
  </si>
  <si>
    <t>5603011649524</t>
  </si>
  <si>
    <t>45387 SPR</t>
  </si>
  <si>
    <t>5603011630690</t>
  </si>
  <si>
    <t>45388 SAL</t>
  </si>
  <si>
    <t>5603011630706</t>
  </si>
  <si>
    <t>45388 SBM</t>
  </si>
  <si>
    <t>5603011630713</t>
  </si>
  <si>
    <t>45388 SPM</t>
  </si>
  <si>
    <t>5603011630737</t>
  </si>
  <si>
    <t>45389 SAL</t>
  </si>
  <si>
    <t>5603011630744</t>
  </si>
  <si>
    <t>45389 SBM</t>
  </si>
  <si>
    <t>5603011630751</t>
  </si>
  <si>
    <t>45389 SBR</t>
  </si>
  <si>
    <t>5603011630768</t>
  </si>
  <si>
    <t>45389 SPM</t>
  </si>
  <si>
    <t>45396 SAL</t>
  </si>
  <si>
    <t>45396 SBM</t>
  </si>
  <si>
    <t>45396 SBR</t>
  </si>
  <si>
    <t>45396 SPM</t>
  </si>
  <si>
    <t>45397 SAL</t>
  </si>
  <si>
    <t>45397 SBM</t>
  </si>
  <si>
    <t>45397 SBR</t>
  </si>
  <si>
    <t>45397 SPM</t>
  </si>
  <si>
    <t>5603011648008</t>
  </si>
  <si>
    <t>45398 SAL</t>
  </si>
  <si>
    <t>5603011648015</t>
  </si>
  <si>
    <t>45398 SBM</t>
  </si>
  <si>
    <t>5603011648022</t>
  </si>
  <si>
    <t>45398 SPM</t>
  </si>
  <si>
    <t>5603011594855</t>
  </si>
  <si>
    <t>45401 SAL</t>
  </si>
  <si>
    <t>5603011626662</t>
  </si>
  <si>
    <t>45401 SBM</t>
  </si>
  <si>
    <t>5603011616649</t>
  </si>
  <si>
    <t>45401 SPM</t>
  </si>
  <si>
    <t>5603011594862</t>
  </si>
  <si>
    <t>45402 SAL</t>
  </si>
  <si>
    <t>5603011626679</t>
  </si>
  <si>
    <t>45402 SBM</t>
  </si>
  <si>
    <t>5603011616656</t>
  </si>
  <si>
    <t>45402 SPM</t>
  </si>
  <si>
    <t>5603011630775</t>
  </si>
  <si>
    <t>45403 SAL</t>
  </si>
  <si>
    <t>5603011630782</t>
  </si>
  <si>
    <t>45403 SBM</t>
  </si>
  <si>
    <t>5603011630805</t>
  </si>
  <si>
    <t>45403 SBR</t>
  </si>
  <si>
    <t>5603011630799</t>
  </si>
  <si>
    <t>45403 SPM</t>
  </si>
  <si>
    <t>5603011612535</t>
  </si>
  <si>
    <t>45421 SAL</t>
  </si>
  <si>
    <t>5603011626174</t>
  </si>
  <si>
    <t>45421 SBM</t>
  </si>
  <si>
    <t>5603011612542</t>
  </si>
  <si>
    <t>45421 SBR</t>
  </si>
  <si>
    <t>5603011616144</t>
  </si>
  <si>
    <t>45421 SPM</t>
  </si>
  <si>
    <t>5603011612566</t>
  </si>
  <si>
    <t>45421 SVM</t>
  </si>
  <si>
    <t>5603011612573</t>
  </si>
  <si>
    <t>45423 SAL</t>
  </si>
  <si>
    <t>5603011626150</t>
  </si>
  <si>
    <t>45423 SBM</t>
  </si>
  <si>
    <t>5603011612597</t>
  </si>
  <si>
    <t>45423 SBR</t>
  </si>
  <si>
    <t>5603011616120</t>
  </si>
  <si>
    <t>45423 SPM</t>
  </si>
  <si>
    <t>5603011612610</t>
  </si>
  <si>
    <t>45423 SVM</t>
  </si>
  <si>
    <t>5603011612580</t>
  </si>
  <si>
    <t>45425 SAL</t>
  </si>
  <si>
    <t>5603011626167</t>
  </si>
  <si>
    <t>45425 SBM</t>
  </si>
  <si>
    <t>5603011612603</t>
  </si>
  <si>
    <t>45425 SBR</t>
  </si>
  <si>
    <t>5603011616137</t>
  </si>
  <si>
    <t>45425 SPM</t>
  </si>
  <si>
    <t>5603011612627</t>
  </si>
  <si>
    <t>45425 SVM</t>
  </si>
  <si>
    <t>5603011620080</t>
  </si>
  <si>
    <t>45430 SAL</t>
  </si>
  <si>
    <t>5603011620042</t>
  </si>
  <si>
    <t>45430 SAT</t>
  </si>
  <si>
    <t>5603011628079</t>
  </si>
  <si>
    <t>45430 SBM</t>
  </si>
  <si>
    <t>5603011620028</t>
  </si>
  <si>
    <t>45430 SBR</t>
  </si>
  <si>
    <t>5603011620110</t>
  </si>
  <si>
    <t>45430 SDU</t>
  </si>
  <si>
    <t>5603011620066</t>
  </si>
  <si>
    <t>45430 SGE</t>
  </si>
  <si>
    <t>5603011620134</t>
  </si>
  <si>
    <t>45430 SGR</t>
  </si>
  <si>
    <t>5603011620158</t>
  </si>
  <si>
    <t>45430 SCH</t>
  </si>
  <si>
    <t>5603011620097</t>
  </si>
  <si>
    <t>45430 SIS</t>
  </si>
  <si>
    <t>5603011620035</t>
  </si>
  <si>
    <t>45430 SMF</t>
  </si>
  <si>
    <t>5603011620073</t>
  </si>
  <si>
    <t>45430 SPE</t>
  </si>
  <si>
    <t>5603011620141</t>
  </si>
  <si>
    <t>45430 SPL</t>
  </si>
  <si>
    <t>5603011620103</t>
  </si>
  <si>
    <t>45430 SPM</t>
  </si>
  <si>
    <t>5603011620127</t>
  </si>
  <si>
    <t>45430 SPR</t>
  </si>
  <si>
    <t>5603011620059</t>
  </si>
  <si>
    <t>45430 SPT</t>
  </si>
  <si>
    <t>5603011619800</t>
  </si>
  <si>
    <t>45435 SAL</t>
  </si>
  <si>
    <t>5603011619763</t>
  </si>
  <si>
    <t>45435 SAT</t>
  </si>
  <si>
    <t>5603011628055</t>
  </si>
  <si>
    <t>45435 SBM</t>
  </si>
  <si>
    <t>5603011619831</t>
  </si>
  <si>
    <t>45435 SDU</t>
  </si>
  <si>
    <t>5603011619787</t>
  </si>
  <si>
    <t>45435 SGE</t>
  </si>
  <si>
    <t>5603011619855</t>
  </si>
  <si>
    <t>45435 SGR</t>
  </si>
  <si>
    <t>5603011619879</t>
  </si>
  <si>
    <t>45435 SCH</t>
  </si>
  <si>
    <t>5603011619817</t>
  </si>
  <si>
    <t>45435 SIS</t>
  </si>
  <si>
    <t>5603011619756</t>
  </si>
  <si>
    <t>45435 SMF</t>
  </si>
  <si>
    <t>5603011619862</t>
  </si>
  <si>
    <t>45435 SPL</t>
  </si>
  <si>
    <t>5603011619848</t>
  </si>
  <si>
    <t>45435 SPR</t>
  </si>
  <si>
    <t>5603011619909</t>
  </si>
  <si>
    <t>45436 SAT</t>
  </si>
  <si>
    <t>5603011628062</t>
  </si>
  <si>
    <t>45436 SBM</t>
  </si>
  <si>
    <t>5603011619978</t>
  </si>
  <si>
    <t>45436 SDU</t>
  </si>
  <si>
    <t>5603011619923</t>
  </si>
  <si>
    <t>45436 SGE</t>
  </si>
  <si>
    <t>5603011619992</t>
  </si>
  <si>
    <t>45436 SGR</t>
  </si>
  <si>
    <t>5603011620011</t>
  </si>
  <si>
    <t>45436 SCH</t>
  </si>
  <si>
    <t>5603011619954</t>
  </si>
  <si>
    <t>45436 SIS</t>
  </si>
  <si>
    <t>5603011619893</t>
  </si>
  <si>
    <t>45436 SMF</t>
  </si>
  <si>
    <t>5603011619930</t>
  </si>
  <si>
    <t>45436 SPE</t>
  </si>
  <si>
    <t>5603011620004</t>
  </si>
  <si>
    <t>45436 SPL</t>
  </si>
  <si>
    <t>5603011619961</t>
  </si>
  <si>
    <t>45436 SPM</t>
  </si>
  <si>
    <t>5603011619985</t>
  </si>
  <si>
    <t>45436 SPR</t>
  </si>
  <si>
    <t>5603011619916</t>
  </si>
  <si>
    <t>45436 SPT</t>
  </si>
  <si>
    <t>5603011619626</t>
  </si>
  <si>
    <t>45437 SAL</t>
  </si>
  <si>
    <t>5603011619633</t>
  </si>
  <si>
    <t>45437 SAT</t>
  </si>
  <si>
    <t>5603011628048</t>
  </si>
  <si>
    <t>45437 SBM</t>
  </si>
  <si>
    <t>5603011619695</t>
  </si>
  <si>
    <t>45437 SDU</t>
  </si>
  <si>
    <t>5603011619657</t>
  </si>
  <si>
    <t>45437 SGE</t>
  </si>
  <si>
    <t>5603011619718</t>
  </si>
  <si>
    <t>45437 SGR</t>
  </si>
  <si>
    <t>5603011619732</t>
  </si>
  <si>
    <t>45437 SCH</t>
  </si>
  <si>
    <t>5603011619671</t>
  </si>
  <si>
    <t>45437 SIS</t>
  </si>
  <si>
    <t>5603011619619</t>
  </si>
  <si>
    <t>45437 SMF</t>
  </si>
  <si>
    <t>5603011619664</t>
  </si>
  <si>
    <t>45437 SPE</t>
  </si>
  <si>
    <t>5603011619725</t>
  </si>
  <si>
    <t>45437 SPL</t>
  </si>
  <si>
    <t>5603011619688</t>
  </si>
  <si>
    <t>45437 SPM</t>
  </si>
  <si>
    <t>5603011619701</t>
  </si>
  <si>
    <t>45437 SPR</t>
  </si>
  <si>
    <t>5603011619640</t>
  </si>
  <si>
    <t>45437 SPT</t>
  </si>
  <si>
    <t>5603011637507</t>
  </si>
  <si>
    <t>45440 SAL</t>
  </si>
  <si>
    <t>5603011637538</t>
  </si>
  <si>
    <t>45440 SBM</t>
  </si>
  <si>
    <t>5603011637521</t>
  </si>
  <si>
    <t>45440 SPM</t>
  </si>
  <si>
    <t>5603011626839</t>
  </si>
  <si>
    <t>45447 SBM</t>
  </si>
  <si>
    <t>5603011594732</t>
  </si>
  <si>
    <t>45448 SAL</t>
  </si>
  <si>
    <t>5603011626822</t>
  </si>
  <si>
    <t>45448 SBM</t>
  </si>
  <si>
    <t>5603011577452</t>
  </si>
  <si>
    <t>45448 SBR</t>
  </si>
  <si>
    <t>5603011616809</t>
  </si>
  <si>
    <t>45448 SPM</t>
  </si>
  <si>
    <t>5603011594756</t>
  </si>
  <si>
    <t>45449 SAL</t>
  </si>
  <si>
    <t>5603011626846</t>
  </si>
  <si>
    <t>45449 SBM</t>
  </si>
  <si>
    <t>5603011577469</t>
  </si>
  <si>
    <t>45449 SBR</t>
  </si>
  <si>
    <t>5603011616823</t>
  </si>
  <si>
    <t>45449 SPM</t>
  </si>
  <si>
    <t>5603011619190</t>
  </si>
  <si>
    <t>45475 SLR</t>
  </si>
  <si>
    <t>5603011619213</t>
  </si>
  <si>
    <t>45475 SVM</t>
  </si>
  <si>
    <t>5603011619053</t>
  </si>
  <si>
    <t>45476 SAL</t>
  </si>
  <si>
    <t>5603011627980</t>
  </si>
  <si>
    <t>45476 SBM</t>
  </si>
  <si>
    <t>5603011619060</t>
  </si>
  <si>
    <t>45476 SLR</t>
  </si>
  <si>
    <t>5603011619084</t>
  </si>
  <si>
    <t>45476 SVD</t>
  </si>
  <si>
    <t>5603011619091</t>
  </si>
  <si>
    <t>45476 SVM</t>
  </si>
  <si>
    <t>5603011619107</t>
  </si>
  <si>
    <t>45477 SAL</t>
  </si>
  <si>
    <t>5603011619121</t>
  </si>
  <si>
    <t>45477 SLR</t>
  </si>
  <si>
    <t>5603011619138</t>
  </si>
  <si>
    <t>45477 SPM</t>
  </si>
  <si>
    <t>5603011619145</t>
  </si>
  <si>
    <t>45477 SVD</t>
  </si>
  <si>
    <t>5603011619152</t>
  </si>
  <si>
    <t>45477 SVM</t>
  </si>
  <si>
    <t>5603011619497</t>
  </si>
  <si>
    <t>45479 SLR</t>
  </si>
  <si>
    <t>5603011619510</t>
  </si>
  <si>
    <t>45479 SVD</t>
  </si>
  <si>
    <t>5603011619527</t>
  </si>
  <si>
    <t>45479 SVM</t>
  </si>
  <si>
    <t>5603011594787</t>
  </si>
  <si>
    <t>45533 SAL</t>
  </si>
  <si>
    <t>5603011594770</t>
  </si>
  <si>
    <t>45543 SAL</t>
  </si>
  <si>
    <t>5603011594817</t>
  </si>
  <si>
    <t>45554 SAL</t>
  </si>
  <si>
    <t>5603011626891</t>
  </si>
  <si>
    <t>45554 SBM</t>
  </si>
  <si>
    <t>5603011572464</t>
  </si>
  <si>
    <t>45554 SBR</t>
  </si>
  <si>
    <t>5603011616878</t>
  </si>
  <si>
    <t>45554 SPM</t>
  </si>
  <si>
    <t>5603011594794</t>
  </si>
  <si>
    <t>45555 SAL</t>
  </si>
  <si>
    <t>5603011626877</t>
  </si>
  <si>
    <t>45555 SBM</t>
  </si>
  <si>
    <t>5603011616854</t>
  </si>
  <si>
    <t>45555 SPM</t>
  </si>
  <si>
    <t>5603011594824</t>
  </si>
  <si>
    <t>45564 SAL</t>
  </si>
  <si>
    <t>5603011626907</t>
  </si>
  <si>
    <t>45564 SBM</t>
  </si>
  <si>
    <t>5603011572471</t>
  </si>
  <si>
    <t>45564 SBR</t>
  </si>
  <si>
    <t>5603011616885</t>
  </si>
  <si>
    <t>45564 SPM</t>
  </si>
  <si>
    <t>5603011594800</t>
  </si>
  <si>
    <t>45565 SAL</t>
  </si>
  <si>
    <t>5603011626884</t>
  </si>
  <si>
    <t>45565 SBM</t>
  </si>
  <si>
    <t>5603011572518</t>
  </si>
  <si>
    <t>45565 SBR</t>
  </si>
  <si>
    <t>5603011616861</t>
  </si>
  <si>
    <t>45565 SPM</t>
  </si>
  <si>
    <t>5603011620226</t>
  </si>
  <si>
    <t>45580 SAL</t>
  </si>
  <si>
    <t>5603011620189</t>
  </si>
  <si>
    <t>45580 SAT</t>
  </si>
  <si>
    <t>5603011628086</t>
  </si>
  <si>
    <t>45580 SBM</t>
  </si>
  <si>
    <t>5603011620257</t>
  </si>
  <si>
    <t>45580 SDU</t>
  </si>
  <si>
    <t>5603011620202</t>
  </si>
  <si>
    <t>45580 SGE</t>
  </si>
  <si>
    <t>5603011620271</t>
  </si>
  <si>
    <t>45580 SGR</t>
  </si>
  <si>
    <t>5603011620295</t>
  </si>
  <si>
    <t>45580 SCH</t>
  </si>
  <si>
    <t>5603011620172</t>
  </si>
  <si>
    <t>45580 SMF</t>
  </si>
  <si>
    <t>5603011620219</t>
  </si>
  <si>
    <t>45580 SPE</t>
  </si>
  <si>
    <t>5603011620288</t>
  </si>
  <si>
    <t>45580 SPL</t>
  </si>
  <si>
    <t>5603011620240</t>
  </si>
  <si>
    <t>45580 SPM</t>
  </si>
  <si>
    <t>5603011620264</t>
  </si>
  <si>
    <t>45580 SPR</t>
  </si>
  <si>
    <t>5603011620196</t>
  </si>
  <si>
    <t>45580 SPT</t>
  </si>
  <si>
    <t>5603011631055</t>
  </si>
  <si>
    <t>45610 TAL</t>
  </si>
  <si>
    <t>5603011631062</t>
  </si>
  <si>
    <t>45610 TBM</t>
  </si>
  <si>
    <t>5603011631079</t>
  </si>
  <si>
    <t>45610 TBR</t>
  </si>
  <si>
    <t>5603011631086</t>
  </si>
  <si>
    <t>45610 TPM</t>
  </si>
  <si>
    <t>5603011593612</t>
  </si>
  <si>
    <t>45677 SAT</t>
  </si>
  <si>
    <t>5603011614393</t>
  </si>
  <si>
    <t>45677 SDU</t>
  </si>
  <si>
    <t>5603011593636</t>
  </si>
  <si>
    <t>45677 SGE</t>
  </si>
  <si>
    <t>5603011593674</t>
  </si>
  <si>
    <t>45677 SGR</t>
  </si>
  <si>
    <t>5603011593698</t>
  </si>
  <si>
    <t>45677 SCH</t>
  </si>
  <si>
    <t>5603011593605</t>
  </si>
  <si>
    <t>45677 SMF</t>
  </si>
  <si>
    <t>5603011593643</t>
  </si>
  <si>
    <t>45677 SPE</t>
  </si>
  <si>
    <t>5603011593681</t>
  </si>
  <si>
    <t>45677 SPL</t>
  </si>
  <si>
    <t>5603011599614</t>
  </si>
  <si>
    <t>45677 SPR</t>
  </si>
  <si>
    <t>5603011593629</t>
  </si>
  <si>
    <t>45677 SPT</t>
  </si>
  <si>
    <t>5603011648091</t>
  </si>
  <si>
    <t>45685 TAL</t>
  </si>
  <si>
    <t>5603011648107</t>
  </si>
  <si>
    <t>45685 TBM</t>
  </si>
  <si>
    <t>5603011648077</t>
  </si>
  <si>
    <t>45685 TBR</t>
  </si>
  <si>
    <t>5603011648114</t>
  </si>
  <si>
    <t>45685 TPM</t>
  </si>
  <si>
    <t>5603011648121</t>
  </si>
  <si>
    <t>45686 TAL</t>
  </si>
  <si>
    <t>5603011648138</t>
  </si>
  <si>
    <t>45686 TBM</t>
  </si>
  <si>
    <t>5603011648084</t>
  </si>
  <si>
    <t>45686 TBR</t>
  </si>
  <si>
    <t>5603011648145</t>
  </si>
  <si>
    <t>45686 TPM</t>
  </si>
  <si>
    <t>5603011580674</t>
  </si>
  <si>
    <t>45970 SAL</t>
  </si>
  <si>
    <t>5603011580667</t>
  </si>
  <si>
    <t>45970 SAT</t>
  </si>
  <si>
    <t>5603011627157</t>
  </si>
  <si>
    <t>45970 SBM</t>
  </si>
  <si>
    <t>5603011580698</t>
  </si>
  <si>
    <t>45970 SGE</t>
  </si>
  <si>
    <t>5603011580681</t>
  </si>
  <si>
    <t>45970 SCH</t>
  </si>
  <si>
    <t>5603011580711</t>
  </si>
  <si>
    <t>45970 SIS</t>
  </si>
  <si>
    <t>5603011580759</t>
  </si>
  <si>
    <t>45970 SMF</t>
  </si>
  <si>
    <t>5603011580728</t>
  </si>
  <si>
    <t>45970 SPE</t>
  </si>
  <si>
    <t>5603011580735</t>
  </si>
  <si>
    <t>45970 SPL</t>
  </si>
  <si>
    <t>5603011580742</t>
  </si>
  <si>
    <t>45970 SPR</t>
  </si>
  <si>
    <t>5603011580766</t>
  </si>
  <si>
    <t>45970 SPT</t>
  </si>
  <si>
    <t>5603011594701</t>
  </si>
  <si>
    <t>45971 SAL</t>
  </si>
  <si>
    <t>5603011600617</t>
  </si>
  <si>
    <t>45972 SAL</t>
  </si>
  <si>
    <t>5603011626761</t>
  </si>
  <si>
    <t>45972 SBM</t>
  </si>
  <si>
    <t>5603011593766</t>
  </si>
  <si>
    <t>45973 SAL</t>
  </si>
  <si>
    <t>5603011593728</t>
  </si>
  <si>
    <t>45973 SAT</t>
  </si>
  <si>
    <t>5603011627164</t>
  </si>
  <si>
    <t>45973 SBM</t>
  </si>
  <si>
    <t>5603011614416</t>
  </si>
  <si>
    <t>45973 SDU</t>
  </si>
  <si>
    <t>5603011593742</t>
  </si>
  <si>
    <t>45973 SGE</t>
  </si>
  <si>
    <t>5603011593780</t>
  </si>
  <si>
    <t>45973 SGR</t>
  </si>
  <si>
    <t>5603011593803</t>
  </si>
  <si>
    <t>45973 SCH</t>
  </si>
  <si>
    <t>5603011593711</t>
  </si>
  <si>
    <t>45973 SMF</t>
  </si>
  <si>
    <t>5603011593797</t>
  </si>
  <si>
    <t>45973 SPL</t>
  </si>
  <si>
    <t>5603011599812</t>
  </si>
  <si>
    <t>45973 SPR</t>
  </si>
  <si>
    <t>5603011593735</t>
  </si>
  <si>
    <t>45973 SPT</t>
  </si>
  <si>
    <t>5603011047986</t>
  </si>
  <si>
    <t>45974 SBR</t>
  </si>
  <si>
    <t>5603011626754</t>
  </si>
  <si>
    <t>45975 SBM</t>
  </si>
  <si>
    <t>5603011594718</t>
  </si>
  <si>
    <t>45976 SAL</t>
  </si>
  <si>
    <t>5603011594725</t>
  </si>
  <si>
    <t>45977 SAL</t>
  </si>
  <si>
    <t>5603011626792</t>
  </si>
  <si>
    <t>45977 SBM</t>
  </si>
  <si>
    <t>5603011600051</t>
  </si>
  <si>
    <t>45978 SAL</t>
  </si>
  <si>
    <t>5603011626747</t>
  </si>
  <si>
    <t>45978 SBM</t>
  </si>
  <si>
    <t>5603011616724</t>
  </si>
  <si>
    <t>45978 SPM</t>
  </si>
  <si>
    <t>5603011594763</t>
  </si>
  <si>
    <t>45979 SAL</t>
  </si>
  <si>
    <t>5603011626297</t>
  </si>
  <si>
    <t>45979 SBM</t>
  </si>
  <si>
    <t>5603011644055</t>
  </si>
  <si>
    <t>45980 SBR</t>
  </si>
  <si>
    <t>5603011644062</t>
  </si>
  <si>
    <t>45981 SBR</t>
  </si>
  <si>
    <t>5603011617332</t>
  </si>
  <si>
    <t>45982 SAL</t>
  </si>
  <si>
    <t>5603011626303</t>
  </si>
  <si>
    <t>45982 SBM</t>
  </si>
  <si>
    <t>5603011616267</t>
  </si>
  <si>
    <t>45982 SPM</t>
  </si>
  <si>
    <t>5603011616281</t>
  </si>
  <si>
    <t>45983 SAL</t>
  </si>
  <si>
    <t>5603011626310</t>
  </si>
  <si>
    <t>45983 SBM</t>
  </si>
  <si>
    <t>5603011616298</t>
  </si>
  <si>
    <t>45983 SPM</t>
  </si>
  <si>
    <t>5603011600068</t>
  </si>
  <si>
    <t>45985 SAL</t>
  </si>
  <si>
    <t>5603011626785</t>
  </si>
  <si>
    <t>45985 SBM</t>
  </si>
  <si>
    <t>5603011616762</t>
  </si>
  <si>
    <t>45985 SPM</t>
  </si>
  <si>
    <t>5603011648206</t>
  </si>
  <si>
    <t>45987 SAL</t>
  </si>
  <si>
    <t>5603011648183</t>
  </si>
  <si>
    <t>45987 SBM</t>
  </si>
  <si>
    <t>5603011648176</t>
  </si>
  <si>
    <t>45987 SBR</t>
  </si>
  <si>
    <t>5603011648190</t>
  </si>
  <si>
    <t>45987 SPM</t>
  </si>
  <si>
    <t>5603011626778</t>
  </si>
  <si>
    <t>45988 SBM</t>
  </si>
  <si>
    <t>5603011047962</t>
  </si>
  <si>
    <t>45988 SBR</t>
  </si>
  <si>
    <t>5603011062569</t>
  </si>
  <si>
    <t>45990 ABR</t>
  </si>
  <si>
    <t>5603011593810</t>
  </si>
  <si>
    <t>QUADRA - príslušenstvo</t>
  </si>
  <si>
    <t>45992: Polohovač (uhol 90° ) mechanizmov MEC Q45 - 2 moduly</t>
  </si>
  <si>
    <t>45992</t>
  </si>
  <si>
    <t>5603011634308</t>
  </si>
  <si>
    <t>45996 AAL</t>
  </si>
  <si>
    <t>5603011634346</t>
  </si>
  <si>
    <t>45996 ABM</t>
  </si>
  <si>
    <t>5603011634322</t>
  </si>
  <si>
    <t>45996 APM</t>
  </si>
  <si>
    <t>5603011634315</t>
  </si>
  <si>
    <t>45997 AAL</t>
  </si>
  <si>
    <t>5603011634353</t>
  </si>
  <si>
    <t>45997 ABM</t>
  </si>
  <si>
    <t>5603011634339</t>
  </si>
  <si>
    <t>45997 APM</t>
  </si>
  <si>
    <t>5603011610876</t>
  </si>
  <si>
    <t>45998: Ochranný kryt pre nosný rám a mechanizmus - 2 moduly</t>
  </si>
  <si>
    <t>45998</t>
  </si>
  <si>
    <t>5603011038243</t>
  </si>
  <si>
    <t xml:space="preserve">47 - </t>
  </si>
  <si>
    <t>47011 SBR</t>
  </si>
  <si>
    <t>5603011038250</t>
  </si>
  <si>
    <t>47012 SBR</t>
  </si>
  <si>
    <t>5603011038267</t>
  </si>
  <si>
    <t>47013 SBR</t>
  </si>
  <si>
    <t>5603011038274</t>
  </si>
  <si>
    <t>47051 SBR: Krížový prepínač s orientačnou LED rad.7</t>
  </si>
  <si>
    <t>47051 SBR</t>
  </si>
  <si>
    <t>5603011038281</t>
  </si>
  <si>
    <t>47052 SBR: Krížový prepínač s orientačnou LED rad.7</t>
  </si>
  <si>
    <t>47052 SBR</t>
  </si>
  <si>
    <t>5603011038298</t>
  </si>
  <si>
    <t>47061 SBR: Sériový prepínač rad.5</t>
  </si>
  <si>
    <t>47061 SBR</t>
  </si>
  <si>
    <t>5603011038304</t>
  </si>
  <si>
    <t>47071 SBR</t>
  </si>
  <si>
    <t>5603011038311</t>
  </si>
  <si>
    <t>47072 SBR</t>
  </si>
  <si>
    <t>5603011038328</t>
  </si>
  <si>
    <t>47073 SBR</t>
  </si>
  <si>
    <t>5603011038335</t>
  </si>
  <si>
    <t>47101 SBR</t>
  </si>
  <si>
    <t>5603011038427</t>
  </si>
  <si>
    <t>47112 SBR</t>
  </si>
  <si>
    <t>5603011038380</t>
  </si>
  <si>
    <t>47121 SBR: Jednofázová zásuvka bez kolíka 16A - 250V</t>
  </si>
  <si>
    <t>47121 SBR</t>
  </si>
  <si>
    <t>5603011038397</t>
  </si>
  <si>
    <t>47122 SBR: Jednofázová zásuvka bez kolíka 16A - 250V, biela</t>
  </si>
  <si>
    <t>47122 SBR</t>
  </si>
  <si>
    <t>5603011038403</t>
  </si>
  <si>
    <t>47131 SBR</t>
  </si>
  <si>
    <t>5603011040154</t>
  </si>
  <si>
    <t>47131 SLR</t>
  </si>
  <si>
    <t>5603011566869</t>
  </si>
  <si>
    <t>47131 SVM</t>
  </si>
  <si>
    <t>5603011038410</t>
  </si>
  <si>
    <t>47132 SBR</t>
  </si>
  <si>
    <t>5603011566883</t>
  </si>
  <si>
    <t>47132 SLR</t>
  </si>
  <si>
    <t>5603011566876</t>
  </si>
  <si>
    <t>47132 SVM</t>
  </si>
  <si>
    <t>5603011038342</t>
  </si>
  <si>
    <t>47151 SBR</t>
  </si>
  <si>
    <t>5603011038359</t>
  </si>
  <si>
    <t>47152 SBR</t>
  </si>
  <si>
    <t>5603011038366</t>
  </si>
  <si>
    <t>47155 SBR</t>
  </si>
  <si>
    <t>5603011038502</t>
  </si>
  <si>
    <t>47170 SBR: Kryt vývodu vodičov, biely</t>
  </si>
  <si>
    <t>47170 SBR</t>
  </si>
  <si>
    <t>5603011038519</t>
  </si>
  <si>
    <t>47201 SBR: Krycí box</t>
  </si>
  <si>
    <t>47201 SBR</t>
  </si>
  <si>
    <t>5603011038526</t>
  </si>
  <si>
    <t>47221 SBR</t>
  </si>
  <si>
    <t>5603011038441</t>
  </si>
  <si>
    <t>47252 SBR</t>
  </si>
  <si>
    <t>5603011040185</t>
  </si>
  <si>
    <t>47281 SBR</t>
  </si>
  <si>
    <t>5603011038373</t>
  </si>
  <si>
    <t>47290 SBR</t>
  </si>
  <si>
    <t>5603011038540</t>
  </si>
  <si>
    <t>47360 SBI</t>
  </si>
  <si>
    <t>5603011038571</t>
  </si>
  <si>
    <t>47360 SBJ</t>
  </si>
  <si>
    <t>5603011038557</t>
  </si>
  <si>
    <t>47360 SBM</t>
  </si>
  <si>
    <t>5603011038564</t>
  </si>
  <si>
    <t>47360 SBV</t>
  </si>
  <si>
    <t>5603011038465</t>
  </si>
  <si>
    <t>47411 SBR</t>
  </si>
  <si>
    <t>5603011543945</t>
  </si>
  <si>
    <t>47431 SBR</t>
  </si>
  <si>
    <t>5603011543914</t>
  </si>
  <si>
    <t>47443 SBR</t>
  </si>
  <si>
    <t>5603011543921</t>
  </si>
  <si>
    <t>47445 SBR</t>
  </si>
  <si>
    <t>5603011538538</t>
  </si>
  <si>
    <t>47453 SBR</t>
  </si>
  <si>
    <t>5603011541293</t>
  </si>
  <si>
    <t>47455 SBR</t>
  </si>
  <si>
    <t>5603011543938</t>
  </si>
  <si>
    <t>47457 SBR</t>
  </si>
  <si>
    <t>5603011053055</t>
  </si>
  <si>
    <t>47531 SBR</t>
  </si>
  <si>
    <t>5603011048891</t>
  </si>
  <si>
    <t>47532 SBR</t>
  </si>
  <si>
    <t>5603011048907</t>
  </si>
  <si>
    <t>47550 SBR</t>
  </si>
  <si>
    <t>5603011038588</t>
  </si>
  <si>
    <t>47993 ABR</t>
  </si>
  <si>
    <t>5603011614782</t>
  </si>
  <si>
    <t>48027 CBR</t>
  </si>
  <si>
    <t>5603011614300</t>
  </si>
  <si>
    <t>48027 CCZ</t>
  </si>
  <si>
    <t>5603011045586</t>
  </si>
  <si>
    <t>48361 CBI</t>
  </si>
  <si>
    <t>5603011045609</t>
  </si>
  <si>
    <t>48361 CBJ</t>
  </si>
  <si>
    <t>5603011045593</t>
  </si>
  <si>
    <t>48361 CBM</t>
  </si>
  <si>
    <t>5603011045616</t>
  </si>
  <si>
    <t>48361 CBV</t>
  </si>
  <si>
    <t>5603011034634</t>
  </si>
  <si>
    <t>48361 CZI</t>
  </si>
  <si>
    <t>5603011034665</t>
  </si>
  <si>
    <t>48361 CZM</t>
  </si>
  <si>
    <t>5603011034641</t>
  </si>
  <si>
    <t>48361 CZR</t>
  </si>
  <si>
    <t>5603011034658</t>
  </si>
  <si>
    <t>48361 CZV</t>
  </si>
  <si>
    <t>5603011045623</t>
  </si>
  <si>
    <t>48362 CBI</t>
  </si>
  <si>
    <t>5603011045647</t>
  </si>
  <si>
    <t>48362 CBJ</t>
  </si>
  <si>
    <t>5603011045630</t>
  </si>
  <si>
    <t>48362 CBM</t>
  </si>
  <si>
    <t>5603011045654</t>
  </si>
  <si>
    <t>48362 CBV</t>
  </si>
  <si>
    <t>5603011034672</t>
  </si>
  <si>
    <t>48362 CZI</t>
  </si>
  <si>
    <t>5603011034702</t>
  </si>
  <si>
    <t>48362 CZM</t>
  </si>
  <si>
    <t>5603011034689</t>
  </si>
  <si>
    <t>48362 CZR</t>
  </si>
  <si>
    <t>5603011034696</t>
  </si>
  <si>
    <t>48362 CZV</t>
  </si>
  <si>
    <t>5603011614775</t>
  </si>
  <si>
    <t>48860 CBR</t>
  </si>
  <si>
    <t>5603011614287</t>
  </si>
  <si>
    <t>48860 CCZ</t>
  </si>
  <si>
    <t>5603011045708</t>
  </si>
  <si>
    <t>48861 CBR</t>
  </si>
  <si>
    <t>5603011034740</t>
  </si>
  <si>
    <t>48861 CCZ</t>
  </si>
  <si>
    <t>5603011045715</t>
  </si>
  <si>
    <t>48862 CBR</t>
  </si>
  <si>
    <t>5603011034757</t>
  </si>
  <si>
    <t>48862 CCZ</t>
  </si>
  <si>
    <t>5603011067328</t>
  </si>
  <si>
    <t>48865 CBR</t>
  </si>
  <si>
    <t>5603011067311</t>
  </si>
  <si>
    <t>48865 CCZ</t>
  </si>
  <si>
    <t>5603011067335</t>
  </si>
  <si>
    <t>48866 CBR</t>
  </si>
  <si>
    <t>5603011067342</t>
  </si>
  <si>
    <t>48866 CCZ</t>
  </si>
  <si>
    <t>5603011614768</t>
  </si>
  <si>
    <t>48868 CBR</t>
  </si>
  <si>
    <t>5603011614751</t>
  </si>
  <si>
    <t>48868 CCZ</t>
  </si>
  <si>
    <t>5603011045722</t>
  </si>
  <si>
    <t>48992 ABR</t>
  </si>
  <si>
    <t>5603011040055</t>
  </si>
  <si>
    <t>48992 ACZ</t>
  </si>
  <si>
    <t>5603011614881</t>
  </si>
  <si>
    <t>50130 WBR</t>
  </si>
  <si>
    <t>5603011614959</t>
  </si>
  <si>
    <t>50130 WGR</t>
  </si>
  <si>
    <t>5603011614973</t>
  </si>
  <si>
    <t>50130 WCH</t>
  </si>
  <si>
    <t>5603011614935</t>
  </si>
  <si>
    <t>50130 WLR</t>
  </si>
  <si>
    <t>5603011614898</t>
  </si>
  <si>
    <t>50130 WMF</t>
  </si>
  <si>
    <t>5603011614966</t>
  </si>
  <si>
    <t>50130 WPL</t>
  </si>
  <si>
    <t>5603011614942</t>
  </si>
  <si>
    <t>50130 WPR</t>
  </si>
  <si>
    <t>5603011614904</t>
  </si>
  <si>
    <t>50130 WPT</t>
  </si>
  <si>
    <t>5603011614928</t>
  </si>
  <si>
    <t>50130 WVD</t>
  </si>
  <si>
    <t>5603011614911</t>
  </si>
  <si>
    <t>50130 WVM</t>
  </si>
  <si>
    <t>5603011615246</t>
  </si>
  <si>
    <t>50133 WBR</t>
  </si>
  <si>
    <t>5603011615314</t>
  </si>
  <si>
    <t>50133 WGR</t>
  </si>
  <si>
    <t>5603011615338</t>
  </si>
  <si>
    <t>50133 WCH</t>
  </si>
  <si>
    <t>5603011615291</t>
  </si>
  <si>
    <t>50133 WLR</t>
  </si>
  <si>
    <t>5603011615253</t>
  </si>
  <si>
    <t>50133 WMF</t>
  </si>
  <si>
    <t>5603011615321</t>
  </si>
  <si>
    <t>50133 WPL</t>
  </si>
  <si>
    <t>5603011615307</t>
  </si>
  <si>
    <t>50133 WPR</t>
  </si>
  <si>
    <t>5603011615260</t>
  </si>
  <si>
    <t>50133 WPT</t>
  </si>
  <si>
    <t>5603011615284</t>
  </si>
  <si>
    <t>50133 WVD</t>
  </si>
  <si>
    <t>5603011615277</t>
  </si>
  <si>
    <t>50133 WVM</t>
  </si>
  <si>
    <t>5603011629137</t>
  </si>
  <si>
    <t>50183 CBM</t>
  </si>
  <si>
    <t>5603011039660</t>
  </si>
  <si>
    <t>50183 CBR</t>
  </si>
  <si>
    <t>5603011545611</t>
  </si>
  <si>
    <t>50183 CGR</t>
  </si>
  <si>
    <t>5603011545604</t>
  </si>
  <si>
    <t>50183 CCH</t>
  </si>
  <si>
    <t>5603011039677</t>
  </si>
  <si>
    <t>50183 CMF</t>
  </si>
  <si>
    <t>5603011545628</t>
  </si>
  <si>
    <t>50183 CPL</t>
  </si>
  <si>
    <t>5603011629250</t>
  </si>
  <si>
    <t>50183 CPM</t>
  </si>
  <si>
    <t>5603011545635</t>
  </si>
  <si>
    <t>50183 CPR</t>
  </si>
  <si>
    <t>5603011039684</t>
  </si>
  <si>
    <t>50183 CPT</t>
  </si>
  <si>
    <t>5603011629281</t>
  </si>
  <si>
    <t>50184 CBM</t>
  </si>
  <si>
    <t>5603011575595</t>
  </si>
  <si>
    <t>50184 CBR</t>
  </si>
  <si>
    <t>5603011575632</t>
  </si>
  <si>
    <t>50184 CGR</t>
  </si>
  <si>
    <t>5603011575656</t>
  </si>
  <si>
    <t>50184 CCH</t>
  </si>
  <si>
    <t>5603011575601</t>
  </si>
  <si>
    <t>50184 CMF</t>
  </si>
  <si>
    <t>5603011575649</t>
  </si>
  <si>
    <t>50184 CPL</t>
  </si>
  <si>
    <t>5603011629243</t>
  </si>
  <si>
    <t>50184 CPM</t>
  </si>
  <si>
    <t>5603011575625</t>
  </si>
  <si>
    <t>50184 CPR</t>
  </si>
  <si>
    <t>5603011575618</t>
  </si>
  <si>
    <t>50184 CPT</t>
  </si>
  <si>
    <t>5603011629298</t>
  </si>
  <si>
    <t>50211 CBM</t>
  </si>
  <si>
    <t>5603011541590</t>
  </si>
  <si>
    <t>50211 CGR</t>
  </si>
  <si>
    <t>5603011541583</t>
  </si>
  <si>
    <t>50211 CCH</t>
  </si>
  <si>
    <t>5603011522575</t>
  </si>
  <si>
    <t>50211 CMF</t>
  </si>
  <si>
    <t>5603011629151</t>
  </si>
  <si>
    <t>50211 CPM</t>
  </si>
  <si>
    <t>5603011541606</t>
  </si>
  <si>
    <t>50211 CPR</t>
  </si>
  <si>
    <t>5603011523794</t>
  </si>
  <si>
    <t>50211 CPT</t>
  </si>
  <si>
    <t>5603011027612</t>
  </si>
  <si>
    <t>50281 CBR</t>
  </si>
  <si>
    <t>5603011027636</t>
  </si>
  <si>
    <t>50281 CMF</t>
  </si>
  <si>
    <t>5603011027643</t>
  </si>
  <si>
    <t>50281 CPT</t>
  </si>
  <si>
    <t>5603011027674</t>
  </si>
  <si>
    <t>50290 CMF</t>
  </si>
  <si>
    <t>5603011027681</t>
  </si>
  <si>
    <t>50290 CPT</t>
  </si>
  <si>
    <t>5603011629311</t>
  </si>
  <si>
    <t>50311 TBM</t>
  </si>
  <si>
    <t>5603011553128</t>
  </si>
  <si>
    <t>50311 TBR</t>
  </si>
  <si>
    <t>5603011553210</t>
  </si>
  <si>
    <t>50311 TGR</t>
  </si>
  <si>
    <t>5603011553203</t>
  </si>
  <si>
    <t>50311 TCH</t>
  </si>
  <si>
    <t>5603011553135</t>
  </si>
  <si>
    <t>50311 TMF</t>
  </si>
  <si>
    <t>5603011553234</t>
  </si>
  <si>
    <t>50311 TPL</t>
  </si>
  <si>
    <t>5603011628208</t>
  </si>
  <si>
    <t>50311 TPM</t>
  </si>
  <si>
    <t>5603011553227</t>
  </si>
  <si>
    <t>50311 TPR</t>
  </si>
  <si>
    <t>5603011559564</t>
  </si>
  <si>
    <t>50311 TPT</t>
  </si>
  <si>
    <t>5603011629328</t>
  </si>
  <si>
    <t>50312 TBM</t>
  </si>
  <si>
    <t>5603011553272</t>
  </si>
  <si>
    <t>50312 TBR</t>
  </si>
  <si>
    <t>5603011553364</t>
  </si>
  <si>
    <t>50312 TGR</t>
  </si>
  <si>
    <t>5603011553357</t>
  </si>
  <si>
    <t>50312 TCH</t>
  </si>
  <si>
    <t>5603011553289</t>
  </si>
  <si>
    <t>50312 TMF</t>
  </si>
  <si>
    <t>5603011553388</t>
  </si>
  <si>
    <t>50312 TPL</t>
  </si>
  <si>
    <t>5603011628215</t>
  </si>
  <si>
    <t>50312 TPM</t>
  </si>
  <si>
    <t>5603011553371</t>
  </si>
  <si>
    <t>50312 TPR</t>
  </si>
  <si>
    <t>5603011559571</t>
  </si>
  <si>
    <t>50312 TPT</t>
  </si>
  <si>
    <t>5603011629373</t>
  </si>
  <si>
    <t>50343 CBM</t>
  </si>
  <si>
    <t>5603011039691</t>
  </si>
  <si>
    <t>50343 CBR</t>
  </si>
  <si>
    <t>5603011545710</t>
  </si>
  <si>
    <t>50343 CGR</t>
  </si>
  <si>
    <t>5603011545703</t>
  </si>
  <si>
    <t>50343 CCH</t>
  </si>
  <si>
    <t>5603011039714</t>
  </si>
  <si>
    <t>50343 CMF</t>
  </si>
  <si>
    <t>5603011545727</t>
  </si>
  <si>
    <t>50343 CPL</t>
  </si>
  <si>
    <t>5603011629274</t>
  </si>
  <si>
    <t>50343 CPM</t>
  </si>
  <si>
    <t>5603011545734</t>
  </si>
  <si>
    <t>50343 CPR</t>
  </si>
  <si>
    <t>5603011039721</t>
  </si>
  <si>
    <t>50343 CPT</t>
  </si>
  <si>
    <t>5603011629380</t>
  </si>
  <si>
    <t>50344 CBM</t>
  </si>
  <si>
    <t>5603011575663</t>
  </si>
  <si>
    <t>50344 CBR</t>
  </si>
  <si>
    <t>5603011575700</t>
  </si>
  <si>
    <t>50344 CGR</t>
  </si>
  <si>
    <t>5603011575724</t>
  </si>
  <si>
    <t>50344 CCH</t>
  </si>
  <si>
    <t>5603011575670</t>
  </si>
  <si>
    <t>50344 CMF</t>
  </si>
  <si>
    <t>5603011575717</t>
  </si>
  <si>
    <t>50344 CPL</t>
  </si>
  <si>
    <t>5603011629267</t>
  </si>
  <si>
    <t>50344 CPM</t>
  </si>
  <si>
    <t>5603011575694</t>
  </si>
  <si>
    <t>50344 CPR</t>
  </si>
  <si>
    <t>5603011575687</t>
  </si>
  <si>
    <t>50344 CPT</t>
  </si>
  <si>
    <t>5603011535575</t>
  </si>
  <si>
    <t>50351 CBR</t>
  </si>
  <si>
    <t>5603011535582</t>
  </si>
  <si>
    <t>50351 CMF</t>
  </si>
  <si>
    <t>5603011535605</t>
  </si>
  <si>
    <t>50351 CPT</t>
  </si>
  <si>
    <t>5603011629397</t>
  </si>
  <si>
    <t>50351 TBM</t>
  </si>
  <si>
    <t>5603011556204</t>
  </si>
  <si>
    <t>50351 TBR</t>
  </si>
  <si>
    <t>5603011556303</t>
  </si>
  <si>
    <t>50351 TGR</t>
  </si>
  <si>
    <t>5603011556297</t>
  </si>
  <si>
    <t>50351 TCH</t>
  </si>
  <si>
    <t>5603011556211</t>
  </si>
  <si>
    <t>50351 TMF</t>
  </si>
  <si>
    <t>5603011556327</t>
  </si>
  <si>
    <t>50351 TPL</t>
  </si>
  <si>
    <t>5603011628222</t>
  </si>
  <si>
    <t>50351 TPM</t>
  </si>
  <si>
    <t>5603011556310</t>
  </si>
  <si>
    <t>50351 TPR</t>
  </si>
  <si>
    <t>5603011556228</t>
  </si>
  <si>
    <t>50351 TPT</t>
  </si>
  <si>
    <t>5603011535612</t>
  </si>
  <si>
    <t>50352 CBR</t>
  </si>
  <si>
    <t>5603011535629</t>
  </si>
  <si>
    <t>50352 CMF</t>
  </si>
  <si>
    <t>5603011535643</t>
  </si>
  <si>
    <t>50352 CPT</t>
  </si>
  <si>
    <t>5603011629403</t>
  </si>
  <si>
    <t>50401 TBM</t>
  </si>
  <si>
    <t>5603011552909</t>
  </si>
  <si>
    <t>50401 TCH</t>
  </si>
  <si>
    <t>5603011552831</t>
  </si>
  <si>
    <t>50401 TMF</t>
  </si>
  <si>
    <t>5603011552930</t>
  </si>
  <si>
    <t>50401 TPL</t>
  </si>
  <si>
    <t>5603011628239</t>
  </si>
  <si>
    <t>50401 TPM</t>
  </si>
  <si>
    <t>5603011552923</t>
  </si>
  <si>
    <t>50401 TPR</t>
  </si>
  <si>
    <t>5603011555764</t>
  </si>
  <si>
    <t>50401 TPT</t>
  </si>
  <si>
    <t>5603011631093</t>
  </si>
  <si>
    <t>50403 TBM</t>
  </si>
  <si>
    <t>5603011631109</t>
  </si>
  <si>
    <t>50403 TBR</t>
  </si>
  <si>
    <t>5603011631123</t>
  </si>
  <si>
    <t>50403 TGR</t>
  </si>
  <si>
    <t>5603011631116</t>
  </si>
  <si>
    <t>50403 TCH</t>
  </si>
  <si>
    <t>5603011631130</t>
  </si>
  <si>
    <t>50403 TMF</t>
  </si>
  <si>
    <t>5603011631147</t>
  </si>
  <si>
    <t>50403 TPL</t>
  </si>
  <si>
    <t>5603011631154</t>
  </si>
  <si>
    <t>50403 TPM</t>
  </si>
  <si>
    <t>5603011631161</t>
  </si>
  <si>
    <t>50403 TPR</t>
  </si>
  <si>
    <t>5603011631178</t>
  </si>
  <si>
    <t>50403 TPT</t>
  </si>
  <si>
    <t>5603011629410</t>
  </si>
  <si>
    <t>50441 SBM</t>
  </si>
  <si>
    <t>5603011618179</t>
  </si>
  <si>
    <t>50441 SGR</t>
  </si>
  <si>
    <t>5603011618193</t>
  </si>
  <si>
    <t>50441 SCH</t>
  </si>
  <si>
    <t>5603011618148</t>
  </si>
  <si>
    <t>50441 SMF</t>
  </si>
  <si>
    <t>5603011618186</t>
  </si>
  <si>
    <t>50441 SPL</t>
  </si>
  <si>
    <t>5603011629083</t>
  </si>
  <si>
    <t>50441 SPM</t>
  </si>
  <si>
    <t>5603011618162</t>
  </si>
  <si>
    <t>50441 SPR</t>
  </si>
  <si>
    <t>5603011618155</t>
  </si>
  <si>
    <t>50441 SPT</t>
  </si>
  <si>
    <t>5603011629427</t>
  </si>
  <si>
    <t>50442 SBM</t>
  </si>
  <si>
    <t>5603011580865</t>
  </si>
  <si>
    <t>50442 SBR</t>
  </si>
  <si>
    <t>5603011580926</t>
  </si>
  <si>
    <t>50442 SGR</t>
  </si>
  <si>
    <t>5603011580896</t>
  </si>
  <si>
    <t>50442 SCH</t>
  </si>
  <si>
    <t>5603011580872</t>
  </si>
  <si>
    <t>50442 SMF</t>
  </si>
  <si>
    <t>5603011580919</t>
  </si>
  <si>
    <t>50442 SPL</t>
  </si>
  <si>
    <t>5603011628246</t>
  </si>
  <si>
    <t>50442 SPM</t>
  </si>
  <si>
    <t>5603011580902</t>
  </si>
  <si>
    <t>50442 SPR</t>
  </si>
  <si>
    <t>5603011580889</t>
  </si>
  <si>
    <t>50442 SPT</t>
  </si>
  <si>
    <t>5603011629434</t>
  </si>
  <si>
    <t>50448 SBM</t>
  </si>
  <si>
    <t>5603011577728</t>
  </si>
  <si>
    <t>50448 SBR</t>
  </si>
  <si>
    <t>5603011577766</t>
  </si>
  <si>
    <t>50448 SGR</t>
  </si>
  <si>
    <t>5603011577759</t>
  </si>
  <si>
    <t>50448 SCH</t>
  </si>
  <si>
    <t>5603011577735</t>
  </si>
  <si>
    <t>50448 SMF</t>
  </si>
  <si>
    <t>5603011577773</t>
  </si>
  <si>
    <t>50448 SPL</t>
  </si>
  <si>
    <t>5603011628253</t>
  </si>
  <si>
    <t>50448 SPM</t>
  </si>
  <si>
    <t>5603011577780</t>
  </si>
  <si>
    <t>50448 SPR</t>
  </si>
  <si>
    <t>5603011577742</t>
  </si>
  <si>
    <t>50448 SPT</t>
  </si>
  <si>
    <t>5603011629441</t>
  </si>
  <si>
    <t>50449 SBM</t>
  </si>
  <si>
    <t>5603011577568</t>
  </si>
  <si>
    <t>50449 SBR</t>
  </si>
  <si>
    <t>5603011577605</t>
  </si>
  <si>
    <t>50449 SGR</t>
  </si>
  <si>
    <t>5603011577599</t>
  </si>
  <si>
    <t>50449 SCH</t>
  </si>
  <si>
    <t>5603011577575</t>
  </si>
  <si>
    <t>50449 SMF</t>
  </si>
  <si>
    <t>5603011577612</t>
  </si>
  <si>
    <t>50449 SPL</t>
  </si>
  <si>
    <t>5603011628260</t>
  </si>
  <si>
    <t>50449 SPM</t>
  </si>
  <si>
    <t>5603011577629</t>
  </si>
  <si>
    <t>50449 SPR</t>
  </si>
  <si>
    <t>5603011577582</t>
  </si>
  <si>
    <t>50449 SPT</t>
  </si>
  <si>
    <t>5603011615086</t>
  </si>
  <si>
    <t>50496 WBR</t>
  </si>
  <si>
    <t>5603011615123</t>
  </si>
  <si>
    <t>50496 WGR</t>
  </si>
  <si>
    <t>5603011615147</t>
  </si>
  <si>
    <t>50496 WCH</t>
  </si>
  <si>
    <t>5603011615093</t>
  </si>
  <si>
    <t>50496 WMF</t>
  </si>
  <si>
    <t>5603011615130</t>
  </si>
  <si>
    <t>50496 WPL</t>
  </si>
  <si>
    <t>5603011615116</t>
  </si>
  <si>
    <t>50496 WPR</t>
  </si>
  <si>
    <t>5603011615109</t>
  </si>
  <si>
    <t>50496 WPT</t>
  </si>
  <si>
    <t>5603011629472</t>
  </si>
  <si>
    <t>50602 TBM</t>
  </si>
  <si>
    <t>5603011020934</t>
  </si>
  <si>
    <t>50602 TBR</t>
  </si>
  <si>
    <t>5603011040574</t>
  </si>
  <si>
    <t>50602 TGR</t>
  </si>
  <si>
    <t>5603011040543</t>
  </si>
  <si>
    <t>50602 TCH</t>
  </si>
  <si>
    <t>5603011020941</t>
  </si>
  <si>
    <t>50602 TMF</t>
  </si>
  <si>
    <t>5603011040550</t>
  </si>
  <si>
    <t>50602 TPL</t>
  </si>
  <si>
    <t>5603011628291</t>
  </si>
  <si>
    <t>50602 TPM</t>
  </si>
  <si>
    <t>5603011040567</t>
  </si>
  <si>
    <t>50602 TPR</t>
  </si>
  <si>
    <t>5603011020958</t>
  </si>
  <si>
    <t>50602 TPT</t>
  </si>
  <si>
    <t>5603011629489</t>
  </si>
  <si>
    <t>50603 TBM</t>
  </si>
  <si>
    <t>5603011561536</t>
  </si>
  <si>
    <t>50603 TBR</t>
  </si>
  <si>
    <t>5603011071578</t>
  </si>
  <si>
    <t>50603 TGR</t>
  </si>
  <si>
    <t>5603011071561</t>
  </si>
  <si>
    <t>50603 TCH</t>
  </si>
  <si>
    <t>5603011561543</t>
  </si>
  <si>
    <t>50603 TMF</t>
  </si>
  <si>
    <t>5603011071585</t>
  </si>
  <si>
    <t>50603 TPL</t>
  </si>
  <si>
    <t>5603011628307</t>
  </si>
  <si>
    <t>50603 TPM</t>
  </si>
  <si>
    <t>5603011075514</t>
  </si>
  <si>
    <t>50603 TPR</t>
  </si>
  <si>
    <t>5603011561550</t>
  </si>
  <si>
    <t>50603 TPT</t>
  </si>
  <si>
    <t>5603011629496</t>
  </si>
  <si>
    <t>50604 TBM</t>
  </si>
  <si>
    <t>5603011564216</t>
  </si>
  <si>
    <t>50604 TBR</t>
  </si>
  <si>
    <t>5603011071660</t>
  </si>
  <si>
    <t>50604 TGR</t>
  </si>
  <si>
    <t>5603011071653</t>
  </si>
  <si>
    <t>50604 TCH</t>
  </si>
  <si>
    <t>5603011560836</t>
  </si>
  <si>
    <t>50604 TMF</t>
  </si>
  <si>
    <t>5603011071677</t>
  </si>
  <si>
    <t>50604 TPL</t>
  </si>
  <si>
    <t>5603011628314</t>
  </si>
  <si>
    <t>50604 TPM</t>
  </si>
  <si>
    <t>5603011062866</t>
  </si>
  <si>
    <t>50604 TPR</t>
  </si>
  <si>
    <t>5603011560065</t>
  </si>
  <si>
    <t>50604 TPT</t>
  </si>
  <si>
    <t>5603011629502</t>
  </si>
  <si>
    <t>50605 TBM</t>
  </si>
  <si>
    <t>5603011021542</t>
  </si>
  <si>
    <t>50605 TBR</t>
  </si>
  <si>
    <t>5603011071752</t>
  </si>
  <si>
    <t>50605 TGR</t>
  </si>
  <si>
    <t>5603011071745</t>
  </si>
  <si>
    <t>50605 TCH</t>
  </si>
  <si>
    <t>5603011021559</t>
  </si>
  <si>
    <t>50605 TMF</t>
  </si>
  <si>
    <t>5603011071769</t>
  </si>
  <si>
    <t>50605 TPL</t>
  </si>
  <si>
    <t>5603011628321</t>
  </si>
  <si>
    <t>50605 TPM</t>
  </si>
  <si>
    <t>5603011062873</t>
  </si>
  <si>
    <t>50605 TPR</t>
  </si>
  <si>
    <t>5603011021566</t>
  </si>
  <si>
    <t>50605 TPT</t>
  </si>
  <si>
    <t>5603011629519</t>
  </si>
  <si>
    <t>50606 TBM</t>
  </si>
  <si>
    <t>5603011561567</t>
  </si>
  <si>
    <t>50606 TBR</t>
  </si>
  <si>
    <t>5603011071844</t>
  </si>
  <si>
    <t>50606 TGR</t>
  </si>
  <si>
    <t>5603011071837</t>
  </si>
  <si>
    <t>50606 TCH</t>
  </si>
  <si>
    <t>5603011564247</t>
  </si>
  <si>
    <t>50606 TMF</t>
  </si>
  <si>
    <t>5603011071851</t>
  </si>
  <si>
    <t>50606 TPL</t>
  </si>
  <si>
    <t>5603011628338</t>
  </si>
  <si>
    <t>50606 TPM</t>
  </si>
  <si>
    <t>5603011071868</t>
  </si>
  <si>
    <t>50606 TPR</t>
  </si>
  <si>
    <t>5603011560096</t>
  </si>
  <si>
    <t>50606 TPT</t>
  </si>
  <si>
    <t>5603011629526</t>
  </si>
  <si>
    <t>50607 TBM</t>
  </si>
  <si>
    <t>5603011561581</t>
  </si>
  <si>
    <t>50607 TBR</t>
  </si>
  <si>
    <t>5603011071943</t>
  </si>
  <si>
    <t>50607 TGR</t>
  </si>
  <si>
    <t>5603011071936</t>
  </si>
  <si>
    <t>50607 TCH</t>
  </si>
  <si>
    <t>5603011561598</t>
  </si>
  <si>
    <t>50607 TMF</t>
  </si>
  <si>
    <t>5603011071950</t>
  </si>
  <si>
    <t>50607 TPL</t>
  </si>
  <si>
    <t>5603011628345</t>
  </si>
  <si>
    <t>50607 TPM</t>
  </si>
  <si>
    <t>5603011062880</t>
  </si>
  <si>
    <t>50607 TPR</t>
  </si>
  <si>
    <t>5603011561604</t>
  </si>
  <si>
    <t>50607 TPT</t>
  </si>
  <si>
    <t>5603011629533</t>
  </si>
  <si>
    <t>50608 TBM</t>
  </si>
  <si>
    <t>5603011564261</t>
  </si>
  <si>
    <t>50608 TBR</t>
  </si>
  <si>
    <t>5603011564285</t>
  </si>
  <si>
    <t>50608 TGR</t>
  </si>
  <si>
    <t>5603011560119</t>
  </si>
  <si>
    <t>50608 TCH</t>
  </si>
  <si>
    <t>5603011560133</t>
  </si>
  <si>
    <t>50608 TMF</t>
  </si>
  <si>
    <t>5603011564308</t>
  </si>
  <si>
    <t>50608 TPL</t>
  </si>
  <si>
    <t>5603011628352</t>
  </si>
  <si>
    <t>50608 TPM</t>
  </si>
  <si>
    <t>5603011564315</t>
  </si>
  <si>
    <t>50608 TPR</t>
  </si>
  <si>
    <t>5603011560164</t>
  </si>
  <si>
    <t>50608 TPT</t>
  </si>
  <si>
    <t>5603011629540</t>
  </si>
  <si>
    <t>50609 TBM</t>
  </si>
  <si>
    <t>5603011618063</t>
  </si>
  <si>
    <t>50609 TBR</t>
  </si>
  <si>
    <t>5603011618100</t>
  </si>
  <si>
    <t>50609 TGR</t>
  </si>
  <si>
    <t>5603011618124</t>
  </si>
  <si>
    <t>50609 TCH</t>
  </si>
  <si>
    <t>5603011618070</t>
  </si>
  <si>
    <t>50609 TMF</t>
  </si>
  <si>
    <t>5603011618117</t>
  </si>
  <si>
    <t>50609 TPL</t>
  </si>
  <si>
    <t>5603011629069</t>
  </si>
  <si>
    <t>50609 TPM</t>
  </si>
  <si>
    <t>5603011618094</t>
  </si>
  <si>
    <t>50609 TPR</t>
  </si>
  <si>
    <t>5603011618087</t>
  </si>
  <si>
    <t>50609 TPT</t>
  </si>
  <si>
    <t>5603011631185</t>
  </si>
  <si>
    <t>50610 TBM</t>
  </si>
  <si>
    <t>5603011631192</t>
  </si>
  <si>
    <t>50610 TBR</t>
  </si>
  <si>
    <t>5603011631215</t>
  </si>
  <si>
    <t>50610 TGR</t>
  </si>
  <si>
    <t>5603011631208</t>
  </si>
  <si>
    <t>50610 TCH</t>
  </si>
  <si>
    <t>5603011631222</t>
  </si>
  <si>
    <t>50610 TMF</t>
  </si>
  <si>
    <t>5603011631239</t>
  </si>
  <si>
    <t>50610 TPL</t>
  </si>
  <si>
    <t>5603011631246</t>
  </si>
  <si>
    <t>50610 TPM</t>
  </si>
  <si>
    <t>5603011631253</t>
  </si>
  <si>
    <t>50610 TPR</t>
  </si>
  <si>
    <t>5603011631260</t>
  </si>
  <si>
    <t>50610 TPT</t>
  </si>
  <si>
    <t>5603011629564</t>
  </si>
  <si>
    <t>50612 TBM</t>
  </si>
  <si>
    <t>5603011021498</t>
  </si>
  <si>
    <t>50612 TBR</t>
  </si>
  <si>
    <t>5603011040758</t>
  </si>
  <si>
    <t>50612 TGR</t>
  </si>
  <si>
    <t>5603011040741</t>
  </si>
  <si>
    <t>50612 TCH</t>
  </si>
  <si>
    <t>5603011021504</t>
  </si>
  <si>
    <t>50612 TMF</t>
  </si>
  <si>
    <t>5603011040772</t>
  </si>
  <si>
    <t>50612 TPL</t>
  </si>
  <si>
    <t>5603011628376</t>
  </si>
  <si>
    <t>50612 TPM</t>
  </si>
  <si>
    <t>5603011063115</t>
  </si>
  <si>
    <t>50612 TPR</t>
  </si>
  <si>
    <t>5603011021528</t>
  </si>
  <si>
    <t>50612 TPT</t>
  </si>
  <si>
    <t>5603011629571</t>
  </si>
  <si>
    <t>50613 TBM</t>
  </si>
  <si>
    <t>5603011021580</t>
  </si>
  <si>
    <t>50613 TBR</t>
  </si>
  <si>
    <t>5603011040857</t>
  </si>
  <si>
    <t>50613 TGR</t>
  </si>
  <si>
    <t>5603011040840</t>
  </si>
  <si>
    <t>50613 TCH</t>
  </si>
  <si>
    <t>5603011021597</t>
  </si>
  <si>
    <t>50613 TMF</t>
  </si>
  <si>
    <t>5603011040871</t>
  </si>
  <si>
    <t>50613 TPL</t>
  </si>
  <si>
    <t>5603011628383</t>
  </si>
  <si>
    <t>50613 TPM</t>
  </si>
  <si>
    <t>5603011063085</t>
  </si>
  <si>
    <t>50613 TPR</t>
  </si>
  <si>
    <t>5603011021603</t>
  </si>
  <si>
    <t>50613 TPT</t>
  </si>
  <si>
    <t>5603011629588</t>
  </si>
  <si>
    <t>50614 TBM</t>
  </si>
  <si>
    <t>5603011615673</t>
  </si>
  <si>
    <t>50614 TBR</t>
  </si>
  <si>
    <t>5603011615741</t>
  </si>
  <si>
    <t>50614 TGR</t>
  </si>
  <si>
    <t>5603011615789</t>
  </si>
  <si>
    <t>50614 TCH</t>
  </si>
  <si>
    <t>5603011615697</t>
  </si>
  <si>
    <t>50614 TMF</t>
  </si>
  <si>
    <t>5603011615765</t>
  </si>
  <si>
    <t>50614 TPL</t>
  </si>
  <si>
    <t>5603011629045</t>
  </si>
  <si>
    <t>50614 TPM</t>
  </si>
  <si>
    <t>5603011615727</t>
  </si>
  <si>
    <t>50614 TPR</t>
  </si>
  <si>
    <t>5603011615819</t>
  </si>
  <si>
    <t>50614 TPT</t>
  </si>
  <si>
    <t>5603011629595</t>
  </si>
  <si>
    <t>50615 TBM</t>
  </si>
  <si>
    <t>5603011615758</t>
  </si>
  <si>
    <t>50615 TGR</t>
  </si>
  <si>
    <t>5603011615796</t>
  </si>
  <si>
    <t>50615 TCH</t>
  </si>
  <si>
    <t>5603011615703</t>
  </si>
  <si>
    <t>50615 TMF</t>
  </si>
  <si>
    <t>5603011615772</t>
  </si>
  <si>
    <t>50615 TPL</t>
  </si>
  <si>
    <t>5603011629052</t>
  </si>
  <si>
    <t>50615 TPM</t>
  </si>
  <si>
    <t>5603011615734</t>
  </si>
  <si>
    <t>50615 TPR</t>
  </si>
  <si>
    <t>5603011615710</t>
  </si>
  <si>
    <t>50615 TPT</t>
  </si>
  <si>
    <t>5603011629601</t>
  </si>
  <si>
    <t>50616 TBM</t>
  </si>
  <si>
    <t>5603011622534</t>
  </si>
  <si>
    <t>50616 TBR</t>
  </si>
  <si>
    <t>5603011622572</t>
  </si>
  <si>
    <t>50616 TGR</t>
  </si>
  <si>
    <t>5603011622596</t>
  </si>
  <si>
    <t>50616 TCH</t>
  </si>
  <si>
    <t>5603011622541</t>
  </si>
  <si>
    <t>50616 TMF</t>
  </si>
  <si>
    <t>5603011622589</t>
  </si>
  <si>
    <t>50616 TPL</t>
  </si>
  <si>
    <t>5603011629076</t>
  </si>
  <si>
    <t>50616 TPM</t>
  </si>
  <si>
    <t>5603011622565</t>
  </si>
  <si>
    <t>50616 TPR</t>
  </si>
  <si>
    <t>5603011622558</t>
  </si>
  <si>
    <t>50616 TPT</t>
  </si>
  <si>
    <t>5603011629618</t>
  </si>
  <si>
    <t>50621 TBM</t>
  </si>
  <si>
    <t>5603011021016</t>
  </si>
  <si>
    <t>50621 TBR</t>
  </si>
  <si>
    <t>5603011040956</t>
  </si>
  <si>
    <t>50621 TGR</t>
  </si>
  <si>
    <t>5603011040949</t>
  </si>
  <si>
    <t>50621 TCH</t>
  </si>
  <si>
    <t>5603011021023</t>
  </si>
  <si>
    <t>50621 TMF</t>
  </si>
  <si>
    <t>5603011040970</t>
  </si>
  <si>
    <t>50621 TPL</t>
  </si>
  <si>
    <t>5603011628390</t>
  </si>
  <si>
    <t>50621 TPM</t>
  </si>
  <si>
    <t>5603011040963</t>
  </si>
  <si>
    <t>50621 TPR</t>
  </si>
  <si>
    <t>5603011021030</t>
  </si>
  <si>
    <t>50621 TPT</t>
  </si>
  <si>
    <t>5603011629625</t>
  </si>
  <si>
    <t>50622 TBM</t>
  </si>
  <si>
    <t>5603011021054</t>
  </si>
  <si>
    <t>50622 TBR</t>
  </si>
  <si>
    <t>5603011041052</t>
  </si>
  <si>
    <t>50622 TGR</t>
  </si>
  <si>
    <t>5603011041045</t>
  </si>
  <si>
    <t>50622 TCH</t>
  </si>
  <si>
    <t>5603011021061</t>
  </si>
  <si>
    <t>50622 TMF</t>
  </si>
  <si>
    <t>5603011041076</t>
  </si>
  <si>
    <t>50622 TPL</t>
  </si>
  <si>
    <t>5603011628406</t>
  </si>
  <si>
    <t>50622 TPM</t>
  </si>
  <si>
    <t>5603011041069</t>
  </si>
  <si>
    <t>50622 TPR</t>
  </si>
  <si>
    <t>5603011021078</t>
  </si>
  <si>
    <t>50622 TPT</t>
  </si>
  <si>
    <t>5603011640439</t>
  </si>
  <si>
    <t>50630 TBM</t>
  </si>
  <si>
    <t>5603011640392</t>
  </si>
  <si>
    <t>50630 TBR</t>
  </si>
  <si>
    <t>5603011640477</t>
  </si>
  <si>
    <t>50630 TGR</t>
  </si>
  <si>
    <t>5603011640460</t>
  </si>
  <si>
    <t>50630 TCH</t>
  </si>
  <si>
    <t>5603011640408</t>
  </si>
  <si>
    <t>50630 TMF</t>
  </si>
  <si>
    <t>5603011640446</t>
  </si>
  <si>
    <t>50630 TPL</t>
  </si>
  <si>
    <t>5603011640422</t>
  </si>
  <si>
    <t>50630 TPM</t>
  </si>
  <si>
    <t>5603011640453</t>
  </si>
  <si>
    <t>50630 TPR</t>
  </si>
  <si>
    <t>5603011640415</t>
  </si>
  <si>
    <t>50630 TPT</t>
  </si>
  <si>
    <t>5603011629632</t>
  </si>
  <si>
    <t>50631 TBM</t>
  </si>
  <si>
    <t>5603011021092</t>
  </si>
  <si>
    <t>50631 TBR</t>
  </si>
  <si>
    <t>5603011041151</t>
  </si>
  <si>
    <t>50631 TGR</t>
  </si>
  <si>
    <t>5603011041144</t>
  </si>
  <si>
    <t>50631 TCH</t>
  </si>
  <si>
    <t>5603011072094</t>
  </si>
  <si>
    <t>50631 TLR</t>
  </si>
  <si>
    <t>5603011021108</t>
  </si>
  <si>
    <t>50631 TMF</t>
  </si>
  <si>
    <t>5603011041175</t>
  </si>
  <si>
    <t>50631 TPL</t>
  </si>
  <si>
    <t>5603011628413</t>
  </si>
  <si>
    <t>50631 TPM</t>
  </si>
  <si>
    <t>5603011063054</t>
  </si>
  <si>
    <t>50631 TPR</t>
  </si>
  <si>
    <t>5603011021115</t>
  </si>
  <si>
    <t>50631 TPT</t>
  </si>
  <si>
    <t>5603011075521</t>
  </si>
  <si>
    <t>50631 TVD</t>
  </si>
  <si>
    <t>5603011033408</t>
  </si>
  <si>
    <t>50631 TVM</t>
  </si>
  <si>
    <t>5603011041250</t>
  </si>
  <si>
    <t>50632 TGR</t>
  </si>
  <si>
    <t>5603011041243</t>
  </si>
  <si>
    <t>50632 TCH</t>
  </si>
  <si>
    <t>5603011072124</t>
  </si>
  <si>
    <t>50632 TLR</t>
  </si>
  <si>
    <t>5603011021184</t>
  </si>
  <si>
    <t>50632 TMF</t>
  </si>
  <si>
    <t>5603011041274</t>
  </si>
  <si>
    <t>50632 TPL</t>
  </si>
  <si>
    <t>5603011628420</t>
  </si>
  <si>
    <t>50632 TPM</t>
  </si>
  <si>
    <t>5603011063092</t>
  </si>
  <si>
    <t>50632 TPR</t>
  </si>
  <si>
    <t>5603011021191</t>
  </si>
  <si>
    <t>50632 TPT</t>
  </si>
  <si>
    <t>5603011075538</t>
  </si>
  <si>
    <t>50632 TVD</t>
  </si>
  <si>
    <t>5603011066437</t>
  </si>
  <si>
    <t>50632 TVM</t>
  </si>
  <si>
    <t>5603011629656</t>
  </si>
  <si>
    <t>50634 TBM</t>
  </si>
  <si>
    <t>5603011067052</t>
  </si>
  <si>
    <t>50634 TBR</t>
  </si>
  <si>
    <t>5603011067076</t>
  </si>
  <si>
    <t>50634 TGR</t>
  </si>
  <si>
    <t>5603011067069</t>
  </si>
  <si>
    <t>50634 TCH</t>
  </si>
  <si>
    <t>5603011067090</t>
  </si>
  <si>
    <t>50634 TMF</t>
  </si>
  <si>
    <t>5603011067083</t>
  </si>
  <si>
    <t>50634 TPL</t>
  </si>
  <si>
    <t>5603011628437</t>
  </si>
  <si>
    <t>50634 TPM</t>
  </si>
  <si>
    <t>5603011067113</t>
  </si>
  <si>
    <t>50634 TPR</t>
  </si>
  <si>
    <t>5603011067106</t>
  </si>
  <si>
    <t>50634 TPT</t>
  </si>
  <si>
    <t>5603011625511</t>
  </si>
  <si>
    <t>50634 TVD</t>
  </si>
  <si>
    <t>5603011570477</t>
  </si>
  <si>
    <t>50634 TVM</t>
  </si>
  <si>
    <t>50637 TBM</t>
  </si>
  <si>
    <t>50637 TBR</t>
  </si>
  <si>
    <t>50637 TGR</t>
  </si>
  <si>
    <t>50637 TCH</t>
  </si>
  <si>
    <t>50637 TMF</t>
  </si>
  <si>
    <t>50637 TPL</t>
  </si>
  <si>
    <t>50637 TPM</t>
  </si>
  <si>
    <t>50637 TPR</t>
  </si>
  <si>
    <t>5603011629663</t>
  </si>
  <si>
    <t>50642 TBM</t>
  </si>
  <si>
    <t>5603011591953</t>
  </si>
  <si>
    <t>50642 TBR</t>
  </si>
  <si>
    <t>5603011592011</t>
  </si>
  <si>
    <t>50642 TGR</t>
  </si>
  <si>
    <t>5603011591991</t>
  </si>
  <si>
    <t>50642 TCH</t>
  </si>
  <si>
    <t>5603011591960</t>
  </si>
  <si>
    <t>50642 TMF</t>
  </si>
  <si>
    <t>5603011592004</t>
  </si>
  <si>
    <t>50642 TPL</t>
  </si>
  <si>
    <t>5603011628444</t>
  </si>
  <si>
    <t>50642 TPM</t>
  </si>
  <si>
    <t>5603011591984</t>
  </si>
  <si>
    <t>50642 TPR</t>
  </si>
  <si>
    <t>5603011591977</t>
  </si>
  <si>
    <t>50642 TPT</t>
  </si>
  <si>
    <t>5603011640606</t>
  </si>
  <si>
    <t>50650 TBM</t>
  </si>
  <si>
    <t>5603011640569</t>
  </si>
  <si>
    <t>50650 TBR</t>
  </si>
  <si>
    <t>5603011640644</t>
  </si>
  <si>
    <t>50650 TGR</t>
  </si>
  <si>
    <t>5603011640637</t>
  </si>
  <si>
    <t>50650 TCH</t>
  </si>
  <si>
    <t>5603011640576</t>
  </si>
  <si>
    <t>50650 TMF</t>
  </si>
  <si>
    <t>5603011640613</t>
  </si>
  <si>
    <t>50650 TPL</t>
  </si>
  <si>
    <t>5603011640590</t>
  </si>
  <si>
    <t>50650 TPM</t>
  </si>
  <si>
    <t>5603011640620</t>
  </si>
  <si>
    <t>50650 TPR</t>
  </si>
  <si>
    <t>5603011640583</t>
  </si>
  <si>
    <t>50650 TPT</t>
  </si>
  <si>
    <t>5603011565718</t>
  </si>
  <si>
    <t>50652 TCH</t>
  </si>
  <si>
    <t>5603011072131</t>
  </si>
  <si>
    <t>50652 TLR</t>
  </si>
  <si>
    <t>5603011565732</t>
  </si>
  <si>
    <t>50652 TPL</t>
  </si>
  <si>
    <t>5603011564339</t>
  </si>
  <si>
    <t>50652 TPR</t>
  </si>
  <si>
    <t>5603011075583</t>
  </si>
  <si>
    <t>50652 TVD</t>
  </si>
  <si>
    <t>5603011067120</t>
  </si>
  <si>
    <t>50652 TVM</t>
  </si>
  <si>
    <t>5603011575823</t>
  </si>
  <si>
    <t>50654 TBR</t>
  </si>
  <si>
    <t>5603011575885</t>
  </si>
  <si>
    <t>50654 TCH</t>
  </si>
  <si>
    <t>5603011575878</t>
  </si>
  <si>
    <t>50654 TPL</t>
  </si>
  <si>
    <t>5603011628475</t>
  </si>
  <si>
    <t>50654 TPM</t>
  </si>
  <si>
    <t>5603011575847</t>
  </si>
  <si>
    <t>50654 TPT</t>
  </si>
  <si>
    <t>5603011625573</t>
  </si>
  <si>
    <t>50654 TVD</t>
  </si>
  <si>
    <t>5603011605636</t>
  </si>
  <si>
    <t>50654 TVM</t>
  </si>
  <si>
    <t>50657 TBM</t>
  </si>
  <si>
    <t>50657 TBR</t>
  </si>
  <si>
    <t>50657 TGR</t>
  </si>
  <si>
    <t>50657 TCH</t>
  </si>
  <si>
    <t>50657 TMF</t>
  </si>
  <si>
    <t>50657 TPL</t>
  </si>
  <si>
    <t>50657 TPM</t>
  </si>
  <si>
    <t>50657 TPR</t>
  </si>
  <si>
    <t>50666 TBM</t>
  </si>
  <si>
    <t>50666 TBR</t>
  </si>
  <si>
    <t>50666 TGR</t>
  </si>
  <si>
    <t>50666 TCH</t>
  </si>
  <si>
    <t>50666 TMF</t>
  </si>
  <si>
    <t>50666 TPL</t>
  </si>
  <si>
    <t>50666 TPM</t>
  </si>
  <si>
    <t>50666 TPR</t>
  </si>
  <si>
    <t>50667 TBM</t>
  </si>
  <si>
    <t>50667 TBR</t>
  </si>
  <si>
    <t>50667 TGR</t>
  </si>
  <si>
    <t>50667 TCH</t>
  </si>
  <si>
    <t>50667 TMF</t>
  </si>
  <si>
    <t>50667 TPL</t>
  </si>
  <si>
    <t>50667 TPM</t>
  </si>
  <si>
    <t>50667 TPR</t>
  </si>
  <si>
    <t>50668 TBM</t>
  </si>
  <si>
    <t>50668 TBR</t>
  </si>
  <si>
    <t>50668 TGR</t>
  </si>
  <si>
    <t>50668 TCH</t>
  </si>
  <si>
    <t>50668 TMF</t>
  </si>
  <si>
    <t>50668 TPL</t>
  </si>
  <si>
    <t>50668 TPM</t>
  </si>
  <si>
    <t>50668 TPR</t>
  </si>
  <si>
    <t>5603011629724</t>
  </si>
  <si>
    <t>50671 TBM</t>
  </si>
  <si>
    <t>5603011021214</t>
  </si>
  <si>
    <t>50671 TBR</t>
  </si>
  <si>
    <t>5603011041458</t>
  </si>
  <si>
    <t>50671 TGR</t>
  </si>
  <si>
    <t>5603011041441</t>
  </si>
  <si>
    <t>50671 TCH</t>
  </si>
  <si>
    <t>5603011021221</t>
  </si>
  <si>
    <t>50671 TMF</t>
  </si>
  <si>
    <t>5603011041472</t>
  </si>
  <si>
    <t>50671 TPL</t>
  </si>
  <si>
    <t>5603011628505</t>
  </si>
  <si>
    <t>50671 TPM</t>
  </si>
  <si>
    <t>5603011041465</t>
  </si>
  <si>
    <t>50671 TPR</t>
  </si>
  <si>
    <t>5603011021238</t>
  </si>
  <si>
    <t>50671 TPT</t>
  </si>
  <si>
    <t>5603011628161</t>
  </si>
  <si>
    <t>50673 TBM</t>
  </si>
  <si>
    <t>5603011620448</t>
  </si>
  <si>
    <t>50673 TBR</t>
  </si>
  <si>
    <t>5603011620486</t>
  </si>
  <si>
    <t>50673 TGR</t>
  </si>
  <si>
    <t>5603011620509</t>
  </si>
  <si>
    <t>50673 TCH</t>
  </si>
  <si>
    <t>5603011620455</t>
  </si>
  <si>
    <t>50673 TMF</t>
  </si>
  <si>
    <t>5603011620493</t>
  </si>
  <si>
    <t>50673 TPL</t>
  </si>
  <si>
    <t>5603011628178</t>
  </si>
  <si>
    <t>50673 TPM</t>
  </si>
  <si>
    <t>5603011620479</t>
  </si>
  <si>
    <t>50673 TPR</t>
  </si>
  <si>
    <t>5603011620462</t>
  </si>
  <si>
    <t>50673 TPT</t>
  </si>
  <si>
    <t>5603011647407</t>
  </si>
  <si>
    <t>50674 TBM</t>
  </si>
  <si>
    <t>5603011647377</t>
  </si>
  <si>
    <t>50674 TBR</t>
  </si>
  <si>
    <t>5603011647438</t>
  </si>
  <si>
    <t>50674 TGR</t>
  </si>
  <si>
    <t>5603011647452</t>
  </si>
  <si>
    <t>50674 TCH</t>
  </si>
  <si>
    <t>5603011647384</t>
  </si>
  <si>
    <t>50674 TMF</t>
  </si>
  <si>
    <t>5603011647445</t>
  </si>
  <si>
    <t>50674 TPL</t>
  </si>
  <si>
    <t>5603011647414</t>
  </si>
  <si>
    <t>50674 TPM</t>
  </si>
  <si>
    <t>5603011647421</t>
  </si>
  <si>
    <t>50674 TPR</t>
  </si>
  <si>
    <t>5603011647650</t>
  </si>
  <si>
    <t>50675 TBM</t>
  </si>
  <si>
    <t>5603011647629</t>
  </si>
  <si>
    <t>50675 TBR</t>
  </si>
  <si>
    <t>5603011647681</t>
  </si>
  <si>
    <t>50675 TGR</t>
  </si>
  <si>
    <t>5603011647704</t>
  </si>
  <si>
    <t>50675 TCH</t>
  </si>
  <si>
    <t>5603011647636</t>
  </si>
  <si>
    <t>50675 TMF</t>
  </si>
  <si>
    <t>5603011647698</t>
  </si>
  <si>
    <t>50675 TPL</t>
  </si>
  <si>
    <t>5603011647667</t>
  </si>
  <si>
    <t>50675 TPM</t>
  </si>
  <si>
    <t>5603011647674</t>
  </si>
  <si>
    <t>50675 TPR</t>
  </si>
  <si>
    <t>5603011647902</t>
  </si>
  <si>
    <t>50676 TBM</t>
  </si>
  <si>
    <t>5603011647872</t>
  </si>
  <si>
    <t>50676 TBR</t>
  </si>
  <si>
    <t>5603011647933</t>
  </si>
  <si>
    <t>50676 TGR</t>
  </si>
  <si>
    <t>5603011647957</t>
  </si>
  <si>
    <t>50676 TCH</t>
  </si>
  <si>
    <t>5603011647889</t>
  </si>
  <si>
    <t>50676 TMF</t>
  </si>
  <si>
    <t>5603011647940</t>
  </si>
  <si>
    <t>50676 TPL</t>
  </si>
  <si>
    <t>5603011647919</t>
  </si>
  <si>
    <t>50676 TPM</t>
  </si>
  <si>
    <t>5603011647926</t>
  </si>
  <si>
    <t>50676 TPR</t>
  </si>
  <si>
    <t>5603011629731</t>
  </si>
  <si>
    <t>50677 TBM</t>
  </si>
  <si>
    <t>5603011053079</t>
  </si>
  <si>
    <t>50677 TBR</t>
  </si>
  <si>
    <t>5603011053215</t>
  </si>
  <si>
    <t>50677 TGR</t>
  </si>
  <si>
    <t>5603011053208</t>
  </si>
  <si>
    <t>50677 TCH</t>
  </si>
  <si>
    <t>5603011053086</t>
  </si>
  <si>
    <t>50677 TMF</t>
  </si>
  <si>
    <t>5603011053239</t>
  </si>
  <si>
    <t>50677 TPL</t>
  </si>
  <si>
    <t>5603011628512</t>
  </si>
  <si>
    <t>50677 TPM</t>
  </si>
  <si>
    <t>5603011053222</t>
  </si>
  <si>
    <t>50677 TPR</t>
  </si>
  <si>
    <t>5603011053109</t>
  </si>
  <si>
    <t>50677 TPT</t>
  </si>
  <si>
    <t>5603011629748</t>
  </si>
  <si>
    <t>50680 TBM</t>
  </si>
  <si>
    <t>5603011597665</t>
  </si>
  <si>
    <t>50680 TBR</t>
  </si>
  <si>
    <t>5603011597702</t>
  </si>
  <si>
    <t>50680 TGR</t>
  </si>
  <si>
    <t>5603011597696</t>
  </si>
  <si>
    <t>50680 TCH</t>
  </si>
  <si>
    <t>5603011597672</t>
  </si>
  <si>
    <t>50680 TMF</t>
  </si>
  <si>
    <t>5603011597719</t>
  </si>
  <si>
    <t>50680 TPL</t>
  </si>
  <si>
    <t>5603011628529</t>
  </si>
  <si>
    <t>50680 TPM</t>
  </si>
  <si>
    <t>5603011597726</t>
  </si>
  <si>
    <t>50680 TPR</t>
  </si>
  <si>
    <t>5603011597689</t>
  </si>
  <si>
    <t>50680 TPT</t>
  </si>
  <si>
    <t>5603011629779</t>
  </si>
  <si>
    <t>50685 TBM</t>
  </si>
  <si>
    <t>5603011049898</t>
  </si>
  <si>
    <t>50685 TBR</t>
  </si>
  <si>
    <t>5603011049720</t>
  </si>
  <si>
    <t>50685 TGR</t>
  </si>
  <si>
    <t>5603011049713</t>
  </si>
  <si>
    <t>50685 TCH</t>
  </si>
  <si>
    <t>5603011049904</t>
  </si>
  <si>
    <t>50685 TMF</t>
  </si>
  <si>
    <t>5603011049744</t>
  </si>
  <si>
    <t>50685 TPL</t>
  </si>
  <si>
    <t>5603011628536</t>
  </si>
  <si>
    <t>50685 TPM</t>
  </si>
  <si>
    <t>5603011063078</t>
  </si>
  <si>
    <t>50685 TPR</t>
  </si>
  <si>
    <t>5603011049928</t>
  </si>
  <si>
    <t>50685 TPT</t>
  </si>
  <si>
    <t>5603011629786</t>
  </si>
  <si>
    <t>50686 TBM</t>
  </si>
  <si>
    <t>5603011049447</t>
  </si>
  <si>
    <t>50686 TBR</t>
  </si>
  <si>
    <t>5603011049621</t>
  </si>
  <si>
    <t>50686 TGR</t>
  </si>
  <si>
    <t>5603011049614</t>
  </si>
  <si>
    <t>50686 TCH</t>
  </si>
  <si>
    <t>5603011049454</t>
  </si>
  <si>
    <t>50686 TMF</t>
  </si>
  <si>
    <t>5603011049645</t>
  </si>
  <si>
    <t>50686 TPL</t>
  </si>
  <si>
    <t>5603011628543</t>
  </si>
  <si>
    <t>50686 TPM</t>
  </si>
  <si>
    <t>5603011049638</t>
  </si>
  <si>
    <t>50686 TPR</t>
  </si>
  <si>
    <t>5603011049478</t>
  </si>
  <si>
    <t>50686 TPT</t>
  </si>
  <si>
    <t>5603011629854</t>
  </si>
  <si>
    <t>50712 TBM</t>
  </si>
  <si>
    <t>5603011049256</t>
  </si>
  <si>
    <t>50712 TBR</t>
  </si>
  <si>
    <t>5603011049379</t>
  </si>
  <si>
    <t>50712 TGR</t>
  </si>
  <si>
    <t>5603011049362</t>
  </si>
  <si>
    <t>50712 TCH</t>
  </si>
  <si>
    <t>5603011049287</t>
  </si>
  <si>
    <t>50712 TMF</t>
  </si>
  <si>
    <t>5603011049393</t>
  </si>
  <si>
    <t>50712 TPL</t>
  </si>
  <si>
    <t>5603011628611</t>
  </si>
  <si>
    <t>50712 TPM</t>
  </si>
  <si>
    <t>5603011049386</t>
  </si>
  <si>
    <t>50712 TPR</t>
  </si>
  <si>
    <t>5603011049270</t>
  </si>
  <si>
    <t>50712 TPT</t>
  </si>
  <si>
    <t>5603011629861</t>
  </si>
  <si>
    <t>50713 TBM</t>
  </si>
  <si>
    <t>5603011580223</t>
  </si>
  <si>
    <t>50713 TGR</t>
  </si>
  <si>
    <t>5603011580216</t>
  </si>
  <si>
    <t>50713 TCH</t>
  </si>
  <si>
    <t>5603011580193</t>
  </si>
  <si>
    <t>50713 TMF</t>
  </si>
  <si>
    <t>5603011580230</t>
  </si>
  <si>
    <t>50713 TPL</t>
  </si>
  <si>
    <t>5603011628628</t>
  </si>
  <si>
    <t>50713 TPM</t>
  </si>
  <si>
    <t>5603011580247</t>
  </si>
  <si>
    <t>50713 TPR</t>
  </si>
  <si>
    <t>5603011580209</t>
  </si>
  <si>
    <t>50713 TPT</t>
  </si>
  <si>
    <t>5603011629885</t>
  </si>
  <si>
    <t>50718 TBM</t>
  </si>
  <si>
    <t>5603011038670</t>
  </si>
  <si>
    <t>50718 TBR</t>
  </si>
  <si>
    <t>5603011061920</t>
  </si>
  <si>
    <t>50718 TGR</t>
  </si>
  <si>
    <t>5603011061944</t>
  </si>
  <si>
    <t>50718 TCH</t>
  </si>
  <si>
    <t>5603011038694</t>
  </si>
  <si>
    <t>50718 TMF</t>
  </si>
  <si>
    <t>5603011061951</t>
  </si>
  <si>
    <t>50718 TPL</t>
  </si>
  <si>
    <t>5603011628642</t>
  </si>
  <si>
    <t>50718 TPM</t>
  </si>
  <si>
    <t>5603011061937</t>
  </si>
  <si>
    <t>50718 TPR</t>
  </si>
  <si>
    <t>5603011038700</t>
  </si>
  <si>
    <t>50718 TPT</t>
  </si>
  <si>
    <t>5603011559670</t>
  </si>
  <si>
    <t>50721 TCH</t>
  </si>
  <si>
    <t>5603011560492</t>
  </si>
  <si>
    <t>50721 TMF</t>
  </si>
  <si>
    <t>5603011559618</t>
  </si>
  <si>
    <t>50721 TPL</t>
  </si>
  <si>
    <t>5603011628659</t>
  </si>
  <si>
    <t>50721 TPM</t>
  </si>
  <si>
    <t>5603011563776</t>
  </si>
  <si>
    <t>50721 TPR</t>
  </si>
  <si>
    <t>5603011560508</t>
  </si>
  <si>
    <t>50721 TPT</t>
  </si>
  <si>
    <t>5603011629915</t>
  </si>
  <si>
    <t>50731 TBM</t>
  </si>
  <si>
    <t>5603011561802</t>
  </si>
  <si>
    <t>50731 TBR</t>
  </si>
  <si>
    <t>5603011041953</t>
  </si>
  <si>
    <t>50731 TGR</t>
  </si>
  <si>
    <t>5603011041946</t>
  </si>
  <si>
    <t>50731 TCH</t>
  </si>
  <si>
    <t>5603011561819</t>
  </si>
  <si>
    <t>50731 TMF</t>
  </si>
  <si>
    <t>5603011041977</t>
  </si>
  <si>
    <t>50731 TPL</t>
  </si>
  <si>
    <t>5603011628673</t>
  </si>
  <si>
    <t>50731 TPM</t>
  </si>
  <si>
    <t>5603011041960</t>
  </si>
  <si>
    <t>50731 TPR</t>
  </si>
  <si>
    <t>5603011561826</t>
  </si>
  <si>
    <t>50731 TPT</t>
  </si>
  <si>
    <t>5603011639150</t>
  </si>
  <si>
    <t>50733 TBM</t>
  </si>
  <si>
    <t>5603011639112</t>
  </si>
  <si>
    <t>50733 TBR</t>
  </si>
  <si>
    <t>5603011639174</t>
  </si>
  <si>
    <t>50733 TGR</t>
  </si>
  <si>
    <t>5603011639198</t>
  </si>
  <si>
    <t>50733 TCH</t>
  </si>
  <si>
    <t>5603011639129</t>
  </si>
  <si>
    <t>50733 TMF</t>
  </si>
  <si>
    <t>5603011639181</t>
  </si>
  <si>
    <t>50733 TPL</t>
  </si>
  <si>
    <t>5603011639143</t>
  </si>
  <si>
    <t>50733 TPM</t>
  </si>
  <si>
    <t>5603011639167</t>
  </si>
  <si>
    <t>50733 TPR</t>
  </si>
  <si>
    <t>5603011639136</t>
  </si>
  <si>
    <t>50733 TPT</t>
  </si>
  <si>
    <t>5603011629939</t>
  </si>
  <si>
    <t>50741 TBM</t>
  </si>
  <si>
    <t>5603011561840</t>
  </si>
  <si>
    <t>50741 TBR</t>
  </si>
  <si>
    <t>5603011042059</t>
  </si>
  <si>
    <t>50741 TGR</t>
  </si>
  <si>
    <t>5603011042042</t>
  </si>
  <si>
    <t>50741 TCH</t>
  </si>
  <si>
    <t>5603011561857</t>
  </si>
  <si>
    <t>50741 TMF</t>
  </si>
  <si>
    <t>5603011042073</t>
  </si>
  <si>
    <t>50741 TPL</t>
  </si>
  <si>
    <t>5603011628697</t>
  </si>
  <si>
    <t>50741 TPM</t>
  </si>
  <si>
    <t>5603011042066</t>
  </si>
  <si>
    <t>50741 TPR</t>
  </si>
  <si>
    <t>5603011561864</t>
  </si>
  <si>
    <t>50741 TPT</t>
  </si>
  <si>
    <t>5603011629953</t>
  </si>
  <si>
    <t>50743 TBM</t>
  </si>
  <si>
    <t>5603011560959</t>
  </si>
  <si>
    <t>50743 TBR</t>
  </si>
  <si>
    <t>5603011565060</t>
  </si>
  <si>
    <t>50743 TGR</t>
  </si>
  <si>
    <t>5603011565084</t>
  </si>
  <si>
    <t>50743 TCH</t>
  </si>
  <si>
    <t>5603011565046</t>
  </si>
  <si>
    <t>50743 TMF</t>
  </si>
  <si>
    <t>5603011565091</t>
  </si>
  <si>
    <t>50743 TPL</t>
  </si>
  <si>
    <t>5603011628710</t>
  </si>
  <si>
    <t>50743 TPM</t>
  </si>
  <si>
    <t>5603011565077</t>
  </si>
  <si>
    <t>50743 TPR</t>
  </si>
  <si>
    <t>5603011565053</t>
  </si>
  <si>
    <t>50743 TPT</t>
  </si>
  <si>
    <t>5603011629960</t>
  </si>
  <si>
    <t>50744 TBM</t>
  </si>
  <si>
    <t>5603011565213</t>
  </si>
  <si>
    <t>50744 TBR</t>
  </si>
  <si>
    <t>5603011565244</t>
  </si>
  <si>
    <t>50744 TGR</t>
  </si>
  <si>
    <t>5603011565268</t>
  </si>
  <si>
    <t>50744 TCH</t>
  </si>
  <si>
    <t>5603011565220</t>
  </si>
  <si>
    <t>50744 TMF</t>
  </si>
  <si>
    <t>5603011565275</t>
  </si>
  <si>
    <t>50744 TPL</t>
  </si>
  <si>
    <t>5603011628727</t>
  </si>
  <si>
    <t>50744 TPM</t>
  </si>
  <si>
    <t>5603011565251</t>
  </si>
  <si>
    <t>50744 TPR</t>
  </si>
  <si>
    <t>5603011565237</t>
  </si>
  <si>
    <t>50744 TPT</t>
  </si>
  <si>
    <t>5603011631277</t>
  </si>
  <si>
    <t>50745 TBM</t>
  </si>
  <si>
    <t>5603011631284</t>
  </si>
  <si>
    <t>50745 TBR</t>
  </si>
  <si>
    <t>5603011631307</t>
  </si>
  <si>
    <t>50745 TGR</t>
  </si>
  <si>
    <t>5603011631291</t>
  </si>
  <si>
    <t>50745 TCH</t>
  </si>
  <si>
    <t>5603011631314</t>
  </si>
  <si>
    <t>50745 TMF</t>
  </si>
  <si>
    <t>5603011631321</t>
  </si>
  <si>
    <t>50745 TPL</t>
  </si>
  <si>
    <t>5603011631338</t>
  </si>
  <si>
    <t>50745 TPM</t>
  </si>
  <si>
    <t>5603011631345</t>
  </si>
  <si>
    <t>50745 TPR</t>
  </si>
  <si>
    <t>5603011631352</t>
  </si>
  <si>
    <t>50745 TPT</t>
  </si>
  <si>
    <t>5603011631369</t>
  </si>
  <si>
    <t>50746 TBM</t>
  </si>
  <si>
    <t>5603011631376</t>
  </si>
  <si>
    <t>50746 TBR</t>
  </si>
  <si>
    <t>5603011631390</t>
  </si>
  <si>
    <t>50746 TGR</t>
  </si>
  <si>
    <t>5603011631383</t>
  </si>
  <si>
    <t>50746 TCH</t>
  </si>
  <si>
    <t>5603011631406</t>
  </si>
  <si>
    <t>50746 TMF</t>
  </si>
  <si>
    <t>5603011631413</t>
  </si>
  <si>
    <t>50746 TPL</t>
  </si>
  <si>
    <t>5603011631420</t>
  </si>
  <si>
    <t>50746 TPM</t>
  </si>
  <si>
    <t>5603011631437</t>
  </si>
  <si>
    <t>50746 TPR</t>
  </si>
  <si>
    <t>5603011631444</t>
  </si>
  <si>
    <t>50746 TPT</t>
  </si>
  <si>
    <t>5603011631451</t>
  </si>
  <si>
    <t>50747 TBM</t>
  </si>
  <si>
    <t>5603011631468</t>
  </si>
  <si>
    <t>50747 TBR</t>
  </si>
  <si>
    <t>5603011631482</t>
  </si>
  <si>
    <t>50747 TGR</t>
  </si>
  <si>
    <t>5603011631475</t>
  </si>
  <si>
    <t>50747 TCH</t>
  </si>
  <si>
    <t>5603011631499</t>
  </si>
  <si>
    <t>50747 TMF</t>
  </si>
  <si>
    <t>5603011631505</t>
  </si>
  <si>
    <t>50747 TPL</t>
  </si>
  <si>
    <t>5603011631512</t>
  </si>
  <si>
    <t>50747 TPM</t>
  </si>
  <si>
    <t>5603011631529</t>
  </si>
  <si>
    <t>50747 TPR</t>
  </si>
  <si>
    <t>5603011631536</t>
  </si>
  <si>
    <t>50747 TPT</t>
  </si>
  <si>
    <t>5603011634506</t>
  </si>
  <si>
    <t>50748 TBM</t>
  </si>
  <si>
    <t>5603011634476</t>
  </si>
  <si>
    <t>50748 TBR</t>
  </si>
  <si>
    <t>5603011634537</t>
  </si>
  <si>
    <t>50748 TGR</t>
  </si>
  <si>
    <t>5603011634551</t>
  </si>
  <si>
    <t>50748 TCH</t>
  </si>
  <si>
    <t>5603011634483</t>
  </si>
  <si>
    <t>50748 TMF</t>
  </si>
  <si>
    <t>5603011634544</t>
  </si>
  <si>
    <t>50748 TPL</t>
  </si>
  <si>
    <t>5603011634513</t>
  </si>
  <si>
    <t>50748 TPM</t>
  </si>
  <si>
    <t>5603011634520</t>
  </si>
  <si>
    <t>50748 TPR</t>
  </si>
  <si>
    <t>5603011634490</t>
  </si>
  <si>
    <t>50748 TPT</t>
  </si>
  <si>
    <t>5603011634704</t>
  </si>
  <si>
    <t>50749 TBM</t>
  </si>
  <si>
    <t>5603011634674</t>
  </si>
  <si>
    <t>50749 TBR</t>
  </si>
  <si>
    <t>5603011634735</t>
  </si>
  <si>
    <t>50749 TGR</t>
  </si>
  <si>
    <t>5603011634759</t>
  </si>
  <si>
    <t>50749 TCH</t>
  </si>
  <si>
    <t>5603011634681</t>
  </si>
  <si>
    <t>50749 TMF</t>
  </si>
  <si>
    <t>5603011634742</t>
  </si>
  <si>
    <t>50749 TPL</t>
  </si>
  <si>
    <t>5603011634711</t>
  </si>
  <si>
    <t>50749 TPM</t>
  </si>
  <si>
    <t>5603011634728</t>
  </si>
  <si>
    <t>50749 TPR</t>
  </si>
  <si>
    <t>5603011634698</t>
  </si>
  <si>
    <t>50749 TPT</t>
  </si>
  <si>
    <t>5603011629977</t>
  </si>
  <si>
    <t>50751 TBM</t>
  </si>
  <si>
    <t>5603011066512</t>
  </si>
  <si>
    <t>50751 TBR</t>
  </si>
  <si>
    <t>5603011066550</t>
  </si>
  <si>
    <t>50751 TGR</t>
  </si>
  <si>
    <t>5603011066574</t>
  </si>
  <si>
    <t>50751 TCH</t>
  </si>
  <si>
    <t>5603011066529</t>
  </si>
  <si>
    <t>50751 TMF</t>
  </si>
  <si>
    <t>5603011066581</t>
  </si>
  <si>
    <t>50751 TPL</t>
  </si>
  <si>
    <t>5603011628734</t>
  </si>
  <si>
    <t>50751 TPM</t>
  </si>
  <si>
    <t>5603011066567</t>
  </si>
  <si>
    <t>50751 TPR</t>
  </si>
  <si>
    <t>5603011566265</t>
  </si>
  <si>
    <t>50751 TPT</t>
  </si>
  <si>
    <t>5603011629984</t>
  </si>
  <si>
    <t>50760 TBM</t>
  </si>
  <si>
    <t>5603011608170</t>
  </si>
  <si>
    <t>50760 TBR</t>
  </si>
  <si>
    <t>5603011608217</t>
  </si>
  <si>
    <t>50760 TGR</t>
  </si>
  <si>
    <t>5603011608200</t>
  </si>
  <si>
    <t>50760 TCH</t>
  </si>
  <si>
    <t>5603011608187</t>
  </si>
  <si>
    <t>50760 TMF</t>
  </si>
  <si>
    <t>5603011608224</t>
  </si>
  <si>
    <t>50760 TPL</t>
  </si>
  <si>
    <t>5603011629038</t>
  </si>
  <si>
    <t>50760 TPM</t>
  </si>
  <si>
    <t>5603011608231</t>
  </si>
  <si>
    <t>50760 TPR</t>
  </si>
  <si>
    <t>5603011608194</t>
  </si>
  <si>
    <t>50760 TPT</t>
  </si>
  <si>
    <t>5603011629991</t>
  </si>
  <si>
    <t>50761 TBM</t>
  </si>
  <si>
    <t>5603011561888</t>
  </si>
  <si>
    <t>50761 TBR</t>
  </si>
  <si>
    <t>5603011042158</t>
  </si>
  <si>
    <t>50761 TGR</t>
  </si>
  <si>
    <t>5603011042141</t>
  </si>
  <si>
    <t>50761 TCH</t>
  </si>
  <si>
    <t>5603011561895</t>
  </si>
  <si>
    <t>50761 TMF</t>
  </si>
  <si>
    <t>5603011042172</t>
  </si>
  <si>
    <t>50761 TPL</t>
  </si>
  <si>
    <t>5603011628741</t>
  </si>
  <si>
    <t>50761 TPM</t>
  </si>
  <si>
    <t>5603011042165</t>
  </si>
  <si>
    <t>50761 TPR</t>
  </si>
  <si>
    <t>5603011561901</t>
  </si>
  <si>
    <t>50761 TPT</t>
  </si>
  <si>
    <t>5603011630003</t>
  </si>
  <si>
    <t>50762 TBM</t>
  </si>
  <si>
    <t>5603011561925</t>
  </si>
  <si>
    <t>50762 TBR</t>
  </si>
  <si>
    <t>5603011072223</t>
  </si>
  <si>
    <t>50762 TGR</t>
  </si>
  <si>
    <t>5603011072216</t>
  </si>
  <si>
    <t>50762 TCH</t>
  </si>
  <si>
    <t>5603011561932</t>
  </si>
  <si>
    <t>50762 TMF</t>
  </si>
  <si>
    <t>5603011072247</t>
  </si>
  <si>
    <t>50762 TPL</t>
  </si>
  <si>
    <t>5603011628758</t>
  </si>
  <si>
    <t>50762 TPM</t>
  </si>
  <si>
    <t>5603011072230</t>
  </si>
  <si>
    <t>50762 TPR</t>
  </si>
  <si>
    <t>5603011561949</t>
  </si>
  <si>
    <t>50762 TPT</t>
  </si>
  <si>
    <t>5603011630010</t>
  </si>
  <si>
    <t>50765 TBM</t>
  </si>
  <si>
    <t>5603011621018</t>
  </si>
  <si>
    <t>50765 TBR</t>
  </si>
  <si>
    <t>5603011621056</t>
  </si>
  <si>
    <t>50765 TGR</t>
  </si>
  <si>
    <t>5603011621070</t>
  </si>
  <si>
    <t>50765 TCH</t>
  </si>
  <si>
    <t>5603011621025</t>
  </si>
  <si>
    <t>50765 TMF</t>
  </si>
  <si>
    <t>5603011621063</t>
  </si>
  <si>
    <t>50765 TPL</t>
  </si>
  <si>
    <t>5603011629144</t>
  </si>
  <si>
    <t>50765 TPM</t>
  </si>
  <si>
    <t>5603011621049</t>
  </si>
  <si>
    <t>50765 TPR</t>
  </si>
  <si>
    <t>5603011621032</t>
  </si>
  <si>
    <t>50765 TPT</t>
  </si>
  <si>
    <t>5603011630027</t>
  </si>
  <si>
    <t>50766 TBM</t>
  </si>
  <si>
    <t>5603011621193</t>
  </si>
  <si>
    <t>50766 TBR</t>
  </si>
  <si>
    <t>5603011621230</t>
  </si>
  <si>
    <t>50766 TGR</t>
  </si>
  <si>
    <t>5603011621254</t>
  </si>
  <si>
    <t>50766 TCH</t>
  </si>
  <si>
    <t>5603011621209</t>
  </si>
  <si>
    <t>50766 TMF</t>
  </si>
  <si>
    <t>5603011621247</t>
  </si>
  <si>
    <t>50766 TPL</t>
  </si>
  <si>
    <t>5603011629090</t>
  </si>
  <si>
    <t>50766 TPM</t>
  </si>
  <si>
    <t>5603011621223</t>
  </si>
  <si>
    <t>50766 TPR</t>
  </si>
  <si>
    <t>5603011621216</t>
  </si>
  <si>
    <t>50766 TPT</t>
  </si>
  <si>
    <t>5603011630034</t>
  </si>
  <si>
    <t>50770 TBM</t>
  </si>
  <si>
    <t>5603011572655</t>
  </si>
  <si>
    <t>50770 TGR</t>
  </si>
  <si>
    <t>5603011572648</t>
  </si>
  <si>
    <t>50770 TCH</t>
  </si>
  <si>
    <t>5603011572624</t>
  </si>
  <si>
    <t>50770 TMF</t>
  </si>
  <si>
    <t>5603011572662</t>
  </si>
  <si>
    <t>50770 TPL</t>
  </si>
  <si>
    <t>5603011628765</t>
  </si>
  <si>
    <t>50770 TPM</t>
  </si>
  <si>
    <t>5603011572679</t>
  </si>
  <si>
    <t>50770 TPR</t>
  </si>
  <si>
    <t>5603011572631</t>
  </si>
  <si>
    <t>50770 TPT</t>
  </si>
  <si>
    <t>5603011630041</t>
  </si>
  <si>
    <t>50773 TBM</t>
  </si>
  <si>
    <t>5603011577315</t>
  </si>
  <si>
    <t>50773 TBR</t>
  </si>
  <si>
    <t>5603011577353</t>
  </si>
  <si>
    <t>50773 TGR</t>
  </si>
  <si>
    <t>5603011577346</t>
  </si>
  <si>
    <t>50773 TCH</t>
  </si>
  <si>
    <t>5603011577322</t>
  </si>
  <si>
    <t>50773 TMF</t>
  </si>
  <si>
    <t>5603011577360</t>
  </si>
  <si>
    <t>50773 TPL</t>
  </si>
  <si>
    <t>5603011628772</t>
  </si>
  <si>
    <t>50773 TPM</t>
  </si>
  <si>
    <t>5603011577377</t>
  </si>
  <si>
    <t>50773 TPR</t>
  </si>
  <si>
    <t>5603011577339</t>
  </si>
  <si>
    <t>50773 TPT</t>
  </si>
  <si>
    <t>5603011630058</t>
  </si>
  <si>
    <t>50774 TBM</t>
  </si>
  <si>
    <t>5603011572549</t>
  </si>
  <si>
    <t>50774 TBR</t>
  </si>
  <si>
    <t>5603011572570</t>
  </si>
  <si>
    <t>50774 TCH</t>
  </si>
  <si>
    <t>5603011572556</t>
  </si>
  <si>
    <t>50774 TMF</t>
  </si>
  <si>
    <t>5603011572594</t>
  </si>
  <si>
    <t>50774 TPL</t>
  </si>
  <si>
    <t>5603011628789</t>
  </si>
  <si>
    <t>50774 TPM</t>
  </si>
  <si>
    <t>5603011572563</t>
  </si>
  <si>
    <t>50774 TPT</t>
  </si>
  <si>
    <t>5603011572754</t>
  </si>
  <si>
    <t>50775 TBR</t>
  </si>
  <si>
    <t>5603011572792</t>
  </si>
  <si>
    <t>50775 TGR</t>
  </si>
  <si>
    <t>5603011572785</t>
  </si>
  <si>
    <t>50775 TCH</t>
  </si>
  <si>
    <t>5603011572761</t>
  </si>
  <si>
    <t>50775 TMF</t>
  </si>
  <si>
    <t>5603011572808</t>
  </si>
  <si>
    <t>50775 TPL</t>
  </si>
  <si>
    <t>5603011628796</t>
  </si>
  <si>
    <t>50775 TPM</t>
  </si>
  <si>
    <t>5603011572778</t>
  </si>
  <si>
    <t>50775 TPT</t>
  </si>
  <si>
    <t>5603011630072</t>
  </si>
  <si>
    <t>50776 TBM</t>
  </si>
  <si>
    <t>5603011572686</t>
  </si>
  <si>
    <t>50776 TBR</t>
  </si>
  <si>
    <t>5603011572723</t>
  </si>
  <si>
    <t>50776 TGR</t>
  </si>
  <si>
    <t>5603011572716</t>
  </si>
  <si>
    <t>50776 TCH</t>
  </si>
  <si>
    <t>5603011572693</t>
  </si>
  <si>
    <t>50776 TMF</t>
  </si>
  <si>
    <t>5603011572730</t>
  </si>
  <si>
    <t>50776 TPL</t>
  </si>
  <si>
    <t>5603011628802</t>
  </si>
  <si>
    <t>50776 TPM</t>
  </si>
  <si>
    <t>5603011572747</t>
  </si>
  <si>
    <t>50776 TPR</t>
  </si>
  <si>
    <t>5603011572709</t>
  </si>
  <si>
    <t>50776 TPT</t>
  </si>
  <si>
    <t>5603011024970</t>
  </si>
  <si>
    <t>50781 TIC</t>
  </si>
  <si>
    <t>5603011024987</t>
  </si>
  <si>
    <t>50781 TLR</t>
  </si>
  <si>
    <t>5603011024994</t>
  </si>
  <si>
    <t>50781 TVD</t>
  </si>
  <si>
    <t>5603011025007</t>
  </si>
  <si>
    <t>50781 TVM</t>
  </si>
  <si>
    <t>5603011631543</t>
  </si>
  <si>
    <t>50782 TBM</t>
  </si>
  <si>
    <t>5603011631550</t>
  </si>
  <si>
    <t>50782 TBR</t>
  </si>
  <si>
    <t>5603011631574</t>
  </si>
  <si>
    <t>50782 TGR</t>
  </si>
  <si>
    <t>5603011631567</t>
  </si>
  <si>
    <t>50782 TCH</t>
  </si>
  <si>
    <t>5603011631581</t>
  </si>
  <si>
    <t>50782 TMF</t>
  </si>
  <si>
    <t>5603011631598</t>
  </si>
  <si>
    <t>50782 TPL</t>
  </si>
  <si>
    <t>5603011631604</t>
  </si>
  <si>
    <t>50782 TPM</t>
  </si>
  <si>
    <t>5603011631611</t>
  </si>
  <si>
    <t>50782 TPR</t>
  </si>
  <si>
    <t>5603011631628</t>
  </si>
  <si>
    <t>50782 TPT</t>
  </si>
  <si>
    <t>5603011630089</t>
  </si>
  <si>
    <t>50794 TBM</t>
  </si>
  <si>
    <t>5603011560522</t>
  </si>
  <si>
    <t>50794 TBR</t>
  </si>
  <si>
    <t>5603011072322</t>
  </si>
  <si>
    <t>50794 TGR</t>
  </si>
  <si>
    <t>5603011072315</t>
  </si>
  <si>
    <t>50794 TCH</t>
  </si>
  <si>
    <t>5603011561956</t>
  </si>
  <si>
    <t>50794 TMF</t>
  </si>
  <si>
    <t>5603011072346</t>
  </si>
  <si>
    <t>50794 TPL</t>
  </si>
  <si>
    <t>5603011628819</t>
  </si>
  <si>
    <t>50794 TPM</t>
  </si>
  <si>
    <t>5603011072339</t>
  </si>
  <si>
    <t>50794 TPR</t>
  </si>
  <si>
    <t>5603011560539</t>
  </si>
  <si>
    <t>50794 TPT</t>
  </si>
  <si>
    <t>5603011630096</t>
  </si>
  <si>
    <t>50795 TBM</t>
  </si>
  <si>
    <t>5603011560553</t>
  </si>
  <si>
    <t>50795 TBR</t>
  </si>
  <si>
    <t>5603011072421</t>
  </si>
  <si>
    <t>50795 TGR</t>
  </si>
  <si>
    <t>5603011072414</t>
  </si>
  <si>
    <t>50795 TCH</t>
  </si>
  <si>
    <t>5603011560843</t>
  </si>
  <si>
    <t>50795 TMF</t>
  </si>
  <si>
    <t>5603011072445</t>
  </si>
  <si>
    <t>50795 TPL</t>
  </si>
  <si>
    <t>5603011628826</t>
  </si>
  <si>
    <t>50795 TPM</t>
  </si>
  <si>
    <t>5603011072438</t>
  </si>
  <si>
    <t>50795 TPR</t>
  </si>
  <si>
    <t>5603011560560</t>
  </si>
  <si>
    <t>50795 TPT</t>
  </si>
  <si>
    <t>5603011630102</t>
  </si>
  <si>
    <t>50796 TBM</t>
  </si>
  <si>
    <t>5603011560584</t>
  </si>
  <si>
    <t>50796 TBR</t>
  </si>
  <si>
    <t>5603011072537</t>
  </si>
  <si>
    <t>50796 TGR</t>
  </si>
  <si>
    <t>5603011072513</t>
  </si>
  <si>
    <t>50796 TCH</t>
  </si>
  <si>
    <t>5603011560591</t>
  </si>
  <si>
    <t>50796 TMF</t>
  </si>
  <si>
    <t>5603011072544</t>
  </si>
  <si>
    <t>50796 TPL</t>
  </si>
  <si>
    <t>5603011628833</t>
  </si>
  <si>
    <t>50796 TPM</t>
  </si>
  <si>
    <t>5603011072520</t>
  </si>
  <si>
    <t>50796 TPR</t>
  </si>
  <si>
    <t>5603011560607</t>
  </si>
  <si>
    <t>50796 TPT</t>
  </si>
  <si>
    <t>5603011630119</t>
  </si>
  <si>
    <t>50797 TBM</t>
  </si>
  <si>
    <t>5603011561963</t>
  </si>
  <si>
    <t>50797 TBR</t>
  </si>
  <si>
    <t>5603011072629</t>
  </si>
  <si>
    <t>50797 TGR</t>
  </si>
  <si>
    <t>5603011072612</t>
  </si>
  <si>
    <t>50797 TCH</t>
  </si>
  <si>
    <t>5603011561970</t>
  </si>
  <si>
    <t>50797 TMF</t>
  </si>
  <si>
    <t>5603011072643</t>
  </si>
  <si>
    <t>50797 TPL</t>
  </si>
  <si>
    <t>5603011628840</t>
  </si>
  <si>
    <t>50797 TPM</t>
  </si>
  <si>
    <t>5603011072636</t>
  </si>
  <si>
    <t>50797 TPR</t>
  </si>
  <si>
    <t>5603011561987</t>
  </si>
  <si>
    <t>50797 TPT</t>
  </si>
  <si>
    <t>5603011630126</t>
  </si>
  <si>
    <t>50798 TBM</t>
  </si>
  <si>
    <t>5603011614508</t>
  </si>
  <si>
    <t>50798 TBR</t>
  </si>
  <si>
    <t>5603011614546</t>
  </si>
  <si>
    <t>50798 TGR</t>
  </si>
  <si>
    <t>5603011614560</t>
  </si>
  <si>
    <t>50798 TCH</t>
  </si>
  <si>
    <t>5603011614515</t>
  </si>
  <si>
    <t>50798 TMF</t>
  </si>
  <si>
    <t>5603011614553</t>
  </si>
  <si>
    <t>50798 TPL</t>
  </si>
  <si>
    <t>5603011629021</t>
  </si>
  <si>
    <t>50798 TPM</t>
  </si>
  <si>
    <t>5603011614539</t>
  </si>
  <si>
    <t>50798 TPR</t>
  </si>
  <si>
    <t>5603011614522</t>
  </si>
  <si>
    <t>50798 TPT</t>
  </si>
  <si>
    <t>5603011630133</t>
  </si>
  <si>
    <t>50841 TBM</t>
  </si>
  <si>
    <t>5603011072858</t>
  </si>
  <si>
    <t>50841 TBR</t>
  </si>
  <si>
    <t>5603011072872</t>
  </si>
  <si>
    <t>50841 TGR</t>
  </si>
  <si>
    <t>5603011072865</t>
  </si>
  <si>
    <t>50841 TCH</t>
  </si>
  <si>
    <t>5603011563172</t>
  </si>
  <si>
    <t>50841 TLR</t>
  </si>
  <si>
    <t>5603011072889</t>
  </si>
  <si>
    <t>50841 TMF</t>
  </si>
  <si>
    <t>5603011072896</t>
  </si>
  <si>
    <t>50841 TPL</t>
  </si>
  <si>
    <t>5603011628857</t>
  </si>
  <si>
    <t>50841 TPM</t>
  </si>
  <si>
    <t>5603011072902</t>
  </si>
  <si>
    <t>50841 TPR</t>
  </si>
  <si>
    <t>5603011072919</t>
  </si>
  <si>
    <t>50841 TPT</t>
  </si>
  <si>
    <t>5603011563189</t>
  </si>
  <si>
    <t>50841 TVD</t>
  </si>
  <si>
    <t>5603011072964</t>
  </si>
  <si>
    <t>50841 TVM</t>
  </si>
  <si>
    <t>5603011630140</t>
  </si>
  <si>
    <t>50842 TBM</t>
  </si>
  <si>
    <t>5603011072988</t>
  </si>
  <si>
    <t>50842 TBR</t>
  </si>
  <si>
    <t>5603011073008</t>
  </si>
  <si>
    <t>50842 TGR</t>
  </si>
  <si>
    <t>5603011072995</t>
  </si>
  <si>
    <t>50842 TCH</t>
  </si>
  <si>
    <t>5603011563196</t>
  </si>
  <si>
    <t>50842 TLR</t>
  </si>
  <si>
    <t>5603011073015</t>
  </si>
  <si>
    <t>50842 TMF</t>
  </si>
  <si>
    <t>5603011073022</t>
  </si>
  <si>
    <t>50842 TPL</t>
  </si>
  <si>
    <t>5603011628864</t>
  </si>
  <si>
    <t>50842 TPM</t>
  </si>
  <si>
    <t>5603011073039</t>
  </si>
  <si>
    <t>50842 TPR</t>
  </si>
  <si>
    <t>5603011073046</t>
  </si>
  <si>
    <t>50842 TPT</t>
  </si>
  <si>
    <t>5603011563202</t>
  </si>
  <si>
    <t>50842 TVD</t>
  </si>
  <si>
    <t>5603011073091</t>
  </si>
  <si>
    <t>50842 TVM</t>
  </si>
  <si>
    <t>5603011630157</t>
  </si>
  <si>
    <t>50843 TBM</t>
  </si>
  <si>
    <t>5603011578787</t>
  </si>
  <si>
    <t>50843 TBR</t>
  </si>
  <si>
    <t>5603011578855</t>
  </si>
  <si>
    <t>50843 TGR</t>
  </si>
  <si>
    <t>5603011578848</t>
  </si>
  <si>
    <t>50843 TCH</t>
  </si>
  <si>
    <t>5603011578794</t>
  </si>
  <si>
    <t>50843 TLR</t>
  </si>
  <si>
    <t>5603011578800</t>
  </si>
  <si>
    <t>50843 TMF</t>
  </si>
  <si>
    <t>5603011578862</t>
  </si>
  <si>
    <t>50843 TPL</t>
  </si>
  <si>
    <t>5603011628871</t>
  </si>
  <si>
    <t>50843 TPM</t>
  </si>
  <si>
    <t>5603011578879</t>
  </si>
  <si>
    <t>50843 TPR</t>
  </si>
  <si>
    <t>5603011578817</t>
  </si>
  <si>
    <t>50843 TPT</t>
  </si>
  <si>
    <t>5603011578824</t>
  </si>
  <si>
    <t>50843 TVD</t>
  </si>
  <si>
    <t>5603011578831</t>
  </si>
  <si>
    <t>50843 TVM</t>
  </si>
  <si>
    <t>5603011646646</t>
  </si>
  <si>
    <t>50856 TBM</t>
  </si>
  <si>
    <t>5603011646660</t>
  </si>
  <si>
    <t>50856 TBR</t>
  </si>
  <si>
    <t>5603011646615</t>
  </si>
  <si>
    <t>50856 TGR</t>
  </si>
  <si>
    <t>5603011646639</t>
  </si>
  <si>
    <t>50856 TCH</t>
  </si>
  <si>
    <t>5603011646677</t>
  </si>
  <si>
    <t>50856 TMF</t>
  </si>
  <si>
    <t>5603011646622</t>
  </si>
  <si>
    <t>50856 TPL</t>
  </si>
  <si>
    <t>5603011646653</t>
  </si>
  <si>
    <t>50856 TPM</t>
  </si>
  <si>
    <t>5603011646608</t>
  </si>
  <si>
    <t>50856 TPR</t>
  </si>
  <si>
    <t>5603011630188</t>
  </si>
  <si>
    <t>50881 TBM</t>
  </si>
  <si>
    <t>5603011560683</t>
  </si>
  <si>
    <t>50881 TBR</t>
  </si>
  <si>
    <t>5603011072780</t>
  </si>
  <si>
    <t>50881 TGR</t>
  </si>
  <si>
    <t>5603011072773</t>
  </si>
  <si>
    <t>50881 TCH</t>
  </si>
  <si>
    <t>5603011560690</t>
  </si>
  <si>
    <t>50881 TMF</t>
  </si>
  <si>
    <t>5603011072803</t>
  </si>
  <si>
    <t>50881 TPL</t>
  </si>
  <si>
    <t>5603011628901</t>
  </si>
  <si>
    <t>50881 TPM</t>
  </si>
  <si>
    <t>5603011072797</t>
  </si>
  <si>
    <t>50881 TPR</t>
  </si>
  <si>
    <t>5603011560706</t>
  </si>
  <si>
    <t>50881 TPT</t>
  </si>
  <si>
    <t>5603011075590</t>
  </si>
  <si>
    <t>50881 TVM</t>
  </si>
  <si>
    <t>5603011634117</t>
  </si>
  <si>
    <t>50882 TBM</t>
  </si>
  <si>
    <t>5603011634124</t>
  </si>
  <si>
    <t>50882 TBR</t>
  </si>
  <si>
    <t>5603011634148</t>
  </si>
  <si>
    <t>50882 TGR</t>
  </si>
  <si>
    <t>5603011634131</t>
  </si>
  <si>
    <t>50882 TCH</t>
  </si>
  <si>
    <t>5603011634155</t>
  </si>
  <si>
    <t>50882 TMF</t>
  </si>
  <si>
    <t>5603011634162</t>
  </si>
  <si>
    <t>50882 TPL</t>
  </si>
  <si>
    <t>5603011634179</t>
  </si>
  <si>
    <t>50882 TPM</t>
  </si>
  <si>
    <t>5603011634186</t>
  </si>
  <si>
    <t>50882 TPR</t>
  </si>
  <si>
    <t>5603011634193</t>
  </si>
  <si>
    <t>50882 TPT</t>
  </si>
  <si>
    <t>5603011042455</t>
  </si>
  <si>
    <t>50922 TGR</t>
  </si>
  <si>
    <t>5603011042448</t>
  </si>
  <si>
    <t>50922 TCH</t>
  </si>
  <si>
    <t>5603011021993</t>
  </si>
  <si>
    <t>50922 TMF</t>
  </si>
  <si>
    <t>5603011042479</t>
  </si>
  <si>
    <t>50922 TPL</t>
  </si>
  <si>
    <t>5603011628963</t>
  </si>
  <si>
    <t>50922 TPM</t>
  </si>
  <si>
    <t>5603011022006</t>
  </si>
  <si>
    <t>50922 TPT</t>
  </si>
  <si>
    <t>5603011630256</t>
  </si>
  <si>
    <t>50931 TBM</t>
  </si>
  <si>
    <t>5603011022105</t>
  </si>
  <si>
    <t>50931 TBR</t>
  </si>
  <si>
    <t>5603011042554</t>
  </si>
  <si>
    <t>50931 TGR</t>
  </si>
  <si>
    <t>5603011042547</t>
  </si>
  <si>
    <t>50931 TCH</t>
  </si>
  <si>
    <t>5603011022112</t>
  </si>
  <si>
    <t>50931 TMF</t>
  </si>
  <si>
    <t>5603011042578</t>
  </si>
  <si>
    <t>50931 TPL</t>
  </si>
  <si>
    <t>5603011628970</t>
  </si>
  <si>
    <t>50931 TPM</t>
  </si>
  <si>
    <t>5603011042561</t>
  </si>
  <si>
    <t>50931 TPR</t>
  </si>
  <si>
    <t>5603011022129</t>
  </si>
  <si>
    <t>50931 TPT</t>
  </si>
  <si>
    <t>5603011630263</t>
  </si>
  <si>
    <t>50932 TBM</t>
  </si>
  <si>
    <t>5603011042653</t>
  </si>
  <si>
    <t>50932 TGR</t>
  </si>
  <si>
    <t>5603011042646</t>
  </si>
  <si>
    <t>50932 TCH</t>
  </si>
  <si>
    <t>5603011022075</t>
  </si>
  <si>
    <t>50932 TMF</t>
  </si>
  <si>
    <t>5603011042677</t>
  </si>
  <si>
    <t>50932 TPL</t>
  </si>
  <si>
    <t>5603011042660</t>
  </si>
  <si>
    <t>50932 TPR</t>
  </si>
  <si>
    <t>5603011022082</t>
  </si>
  <si>
    <t>50932 TPT</t>
  </si>
  <si>
    <t>5603011630270</t>
  </si>
  <si>
    <t>50941 TBM</t>
  </si>
  <si>
    <t>5603011053468</t>
  </si>
  <si>
    <t>50941 TCH</t>
  </si>
  <si>
    <t>5603011053345</t>
  </si>
  <si>
    <t>50941 TMF</t>
  </si>
  <si>
    <t>5603011053499</t>
  </si>
  <si>
    <t>50941 TPL</t>
  </si>
  <si>
    <t>5603011053352</t>
  </si>
  <si>
    <t>50941 TPT</t>
  </si>
  <si>
    <t>5603011630287</t>
  </si>
  <si>
    <t>50942 TBM</t>
  </si>
  <si>
    <t>5603011053376</t>
  </si>
  <si>
    <t>50942 TBR</t>
  </si>
  <si>
    <t>5603011053567</t>
  </si>
  <si>
    <t>50942 TGR</t>
  </si>
  <si>
    <t>5603011053598</t>
  </si>
  <si>
    <t>50942 TCH</t>
  </si>
  <si>
    <t>5603011053383</t>
  </si>
  <si>
    <t>50942 TMF</t>
  </si>
  <si>
    <t>5603011053581</t>
  </si>
  <si>
    <t>50942 TPL</t>
  </si>
  <si>
    <t>5603011629007</t>
  </si>
  <si>
    <t>50942 TPM</t>
  </si>
  <si>
    <t>5603011053574</t>
  </si>
  <si>
    <t>50942 TPR</t>
  </si>
  <si>
    <t>5603011053390</t>
  </si>
  <si>
    <t>50942 TPT</t>
  </si>
  <si>
    <t>5603011630294</t>
  </si>
  <si>
    <t>50961 TBM</t>
  </si>
  <si>
    <t>5603011038113</t>
  </si>
  <si>
    <t>50961 TBR</t>
  </si>
  <si>
    <t>5603011073398</t>
  </si>
  <si>
    <t>50961 TGR</t>
  </si>
  <si>
    <t>5603011073411</t>
  </si>
  <si>
    <t>50961 TCH</t>
  </si>
  <si>
    <t>5603011038120</t>
  </si>
  <si>
    <t>50961 TMF</t>
  </si>
  <si>
    <t>5603011073404</t>
  </si>
  <si>
    <t>50961 TPL</t>
  </si>
  <si>
    <t>5603011629014</t>
  </si>
  <si>
    <t>50961 TPM</t>
  </si>
  <si>
    <t>5603011062859</t>
  </si>
  <si>
    <t>50961 TPR</t>
  </si>
  <si>
    <t>5603011038144</t>
  </si>
  <si>
    <t>50961 TPT</t>
  </si>
  <si>
    <t>55005</t>
  </si>
  <si>
    <t>55006</t>
  </si>
  <si>
    <t>55008</t>
  </si>
  <si>
    <t>5603011593414</t>
  </si>
  <si>
    <t>Modus55 - mudulové prístroje</t>
  </si>
  <si>
    <t>55009: Indikátor trojfázového napätia</t>
  </si>
  <si>
    <t>55009</t>
  </si>
  <si>
    <t>5603011593421</t>
  </si>
  <si>
    <t>55010: Indikátor hodnoty fázového napätia</t>
  </si>
  <si>
    <t>55010</t>
  </si>
  <si>
    <t>55014</t>
  </si>
  <si>
    <t>5603011604103</t>
  </si>
  <si>
    <t xml:space="preserve">Modus55 - </t>
  </si>
  <si>
    <t>55020 2AF</t>
  </si>
  <si>
    <t>5603011604165</t>
  </si>
  <si>
    <t>55020 2MA</t>
  </si>
  <si>
    <t>5603011604172</t>
  </si>
  <si>
    <t>55020 2MF</t>
  </si>
  <si>
    <t>5603011604066</t>
  </si>
  <si>
    <t>55020 2NA</t>
  </si>
  <si>
    <t>5603011604080</t>
  </si>
  <si>
    <t>55020 2NF</t>
  </si>
  <si>
    <t>5603011604127</t>
  </si>
  <si>
    <t>55025 4NA</t>
  </si>
  <si>
    <t>5603011604134</t>
  </si>
  <si>
    <t>55025 4NF</t>
  </si>
  <si>
    <t>5603011593490</t>
  </si>
  <si>
    <t>55030: Schodiskový automat</t>
  </si>
  <si>
    <t>55030</t>
  </si>
  <si>
    <t>5603011593506</t>
  </si>
  <si>
    <t>55031: Schodiskový automat s blokáciou</t>
  </si>
  <si>
    <t>55031</t>
  </si>
  <si>
    <t>5603011593513</t>
  </si>
  <si>
    <t>55037: Spínacie hodiny, 1-kanálové, týždenné</t>
  </si>
  <si>
    <t>55037</t>
  </si>
  <si>
    <t>5603011593520</t>
  </si>
  <si>
    <t>55039: Spínacie hodiny, 2-kanálové, týždenné</t>
  </si>
  <si>
    <t>55039</t>
  </si>
  <si>
    <t>55040 2NA</t>
  </si>
  <si>
    <t>55040 4NA</t>
  </si>
  <si>
    <t>5603011604141</t>
  </si>
  <si>
    <t>55063 4NA</t>
  </si>
  <si>
    <t>5603011604158</t>
  </si>
  <si>
    <t>55063 4NF</t>
  </si>
  <si>
    <t>5603011546168</t>
  </si>
  <si>
    <t>55101 1CS</t>
  </si>
  <si>
    <t>5603011546595</t>
  </si>
  <si>
    <t>55101 1CU</t>
  </si>
  <si>
    <t>5603011546243</t>
  </si>
  <si>
    <t>55101 2CS</t>
  </si>
  <si>
    <t>5603011546632</t>
  </si>
  <si>
    <t>55101 2CU</t>
  </si>
  <si>
    <t>5603011546281</t>
  </si>
  <si>
    <t>55101 3CS</t>
  </si>
  <si>
    <t>5603011546670</t>
  </si>
  <si>
    <t>55101 3CU</t>
  </si>
  <si>
    <t>5603011546328</t>
  </si>
  <si>
    <t>55101 4CS</t>
  </si>
  <si>
    <t>5603011546717</t>
  </si>
  <si>
    <t>55101 4CU</t>
  </si>
  <si>
    <t>5603011546205</t>
  </si>
  <si>
    <t>55101 6CS</t>
  </si>
  <si>
    <t>5603011546175</t>
  </si>
  <si>
    <t>55102 1CS</t>
  </si>
  <si>
    <t>5603011546601</t>
  </si>
  <si>
    <t>55102 1CU</t>
  </si>
  <si>
    <t>5603011546250</t>
  </si>
  <si>
    <t>55102 2CS</t>
  </si>
  <si>
    <t>5603011546649</t>
  </si>
  <si>
    <t>55102 2CU</t>
  </si>
  <si>
    <t>5603011546298</t>
  </si>
  <si>
    <t>55102 3CS</t>
  </si>
  <si>
    <t>5603011546687</t>
  </si>
  <si>
    <t>55102 3CU</t>
  </si>
  <si>
    <t>5603011546335</t>
  </si>
  <si>
    <t>55102 4CS</t>
  </si>
  <si>
    <t>5603011546724</t>
  </si>
  <si>
    <t>55102 4CU</t>
  </si>
  <si>
    <t>5603011568948</t>
  </si>
  <si>
    <t>55102 5CP</t>
  </si>
  <si>
    <t>5603011546212</t>
  </si>
  <si>
    <t>55102 6CS</t>
  </si>
  <si>
    <t>5603011546182</t>
  </si>
  <si>
    <t>55103 1CS</t>
  </si>
  <si>
    <t>5603011546618</t>
  </si>
  <si>
    <t>55103 1CU</t>
  </si>
  <si>
    <t>5603011546267</t>
  </si>
  <si>
    <t>55103 2CS</t>
  </si>
  <si>
    <t>5603011546656</t>
  </si>
  <si>
    <t>55103 2CU</t>
  </si>
  <si>
    <t>5603011546304</t>
  </si>
  <si>
    <t>55103 3CS</t>
  </si>
  <si>
    <t>5603011546694</t>
  </si>
  <si>
    <t>55103 3CU</t>
  </si>
  <si>
    <t>5603011546342</t>
  </si>
  <si>
    <t>55103 4CS</t>
  </si>
  <si>
    <t>5603011546731</t>
  </si>
  <si>
    <t>55103 4CU</t>
  </si>
  <si>
    <t>5603011546229</t>
  </si>
  <si>
    <t>55103 6CS</t>
  </si>
  <si>
    <t>5603011546199</t>
  </si>
  <si>
    <t>55104 1CS</t>
  </si>
  <si>
    <t>5603011546625</t>
  </si>
  <si>
    <t>55104 1CU</t>
  </si>
  <si>
    <t>5603011546274</t>
  </si>
  <si>
    <t>55104 2CS</t>
  </si>
  <si>
    <t>5603011546663</t>
  </si>
  <si>
    <t>55104 2CU</t>
  </si>
  <si>
    <t>5603011546311</t>
  </si>
  <si>
    <t>55104 3CS</t>
  </si>
  <si>
    <t>5603011546700</t>
  </si>
  <si>
    <t>55104 3CU</t>
  </si>
  <si>
    <t>5603011546359</t>
  </si>
  <si>
    <t>55104 4CS</t>
  </si>
  <si>
    <t>5603011546748</t>
  </si>
  <si>
    <t>55104 4CU</t>
  </si>
  <si>
    <t>5603011546236</t>
  </si>
  <si>
    <t>55104 6CS</t>
  </si>
  <si>
    <t>5603011058418</t>
  </si>
  <si>
    <t>55106 1BS</t>
  </si>
  <si>
    <t>5603011546793</t>
  </si>
  <si>
    <t>55106 1BU</t>
  </si>
  <si>
    <t>5603011059996</t>
  </si>
  <si>
    <t>55106 1CP</t>
  </si>
  <si>
    <t>5603011057916</t>
  </si>
  <si>
    <t>55106 1CS</t>
  </si>
  <si>
    <t>5603011060619</t>
  </si>
  <si>
    <t>55106 1CU</t>
  </si>
  <si>
    <t>5603011058999</t>
  </si>
  <si>
    <t>55106 1DS</t>
  </si>
  <si>
    <t>5603011060978</t>
  </si>
  <si>
    <t>55106 1DU</t>
  </si>
  <si>
    <t>5603011058593</t>
  </si>
  <si>
    <t>55106 2BS</t>
  </si>
  <si>
    <t>5603011546953</t>
  </si>
  <si>
    <t>55106 2BU</t>
  </si>
  <si>
    <t>5603011060336</t>
  </si>
  <si>
    <t>55106 2CP</t>
  </si>
  <si>
    <t>5603011058104</t>
  </si>
  <si>
    <t>55106 2CS</t>
  </si>
  <si>
    <t>5603011060701</t>
  </si>
  <si>
    <t>55106 2CU</t>
  </si>
  <si>
    <t>5603011062903</t>
  </si>
  <si>
    <t>55106 2DS</t>
  </si>
  <si>
    <t>5603011061067</t>
  </si>
  <si>
    <t>55106 2DU</t>
  </si>
  <si>
    <t>5603011058722</t>
  </si>
  <si>
    <t>55106 3BS</t>
  </si>
  <si>
    <t>5603011547080</t>
  </si>
  <si>
    <t>55106 3BU</t>
  </si>
  <si>
    <t>5603011060428</t>
  </si>
  <si>
    <t>55106 3CP</t>
  </si>
  <si>
    <t>5603011058197</t>
  </si>
  <si>
    <t>55106 3CS</t>
  </si>
  <si>
    <t>5603011060794</t>
  </si>
  <si>
    <t>55106 3CU</t>
  </si>
  <si>
    <t>5603011059170</t>
  </si>
  <si>
    <t>55106 3DS</t>
  </si>
  <si>
    <t>5603011061159</t>
  </si>
  <si>
    <t>55106 3DU</t>
  </si>
  <si>
    <t>5603011058869</t>
  </si>
  <si>
    <t>55106 4BS</t>
  </si>
  <si>
    <t>5603011547219</t>
  </si>
  <si>
    <t>55106 4BU</t>
  </si>
  <si>
    <t>5603011060510</t>
  </si>
  <si>
    <t>55106 4CP</t>
  </si>
  <si>
    <t>5603011058289</t>
  </si>
  <si>
    <t>55106 4CS</t>
  </si>
  <si>
    <t>5603011060886</t>
  </si>
  <si>
    <t>55106 4CU</t>
  </si>
  <si>
    <t>5603011059255</t>
  </si>
  <si>
    <t>55106 4DS</t>
  </si>
  <si>
    <t>5603011061241</t>
  </si>
  <si>
    <t>55106 4DU</t>
  </si>
  <si>
    <t>5603011060084</t>
  </si>
  <si>
    <t>55106 5CP</t>
  </si>
  <si>
    <t>5603011058012</t>
  </si>
  <si>
    <t>55106 6CS</t>
  </si>
  <si>
    <t>5603011058425</t>
  </si>
  <si>
    <t>55110 1BS</t>
  </si>
  <si>
    <t>5603011546809</t>
  </si>
  <si>
    <t>55110 1BU</t>
  </si>
  <si>
    <t>5603011060008</t>
  </si>
  <si>
    <t>55110 1CP</t>
  </si>
  <si>
    <t>5603011057923</t>
  </si>
  <si>
    <t>55110 1CS</t>
  </si>
  <si>
    <t>5603011060626</t>
  </si>
  <si>
    <t>55110 1CU</t>
  </si>
  <si>
    <t>5603011059002</t>
  </si>
  <si>
    <t>55110 1DS</t>
  </si>
  <si>
    <t>5603011060985</t>
  </si>
  <si>
    <t>55110 1DU</t>
  </si>
  <si>
    <t>5603011058609</t>
  </si>
  <si>
    <t>55110 2BS</t>
  </si>
  <si>
    <t>5603011546960</t>
  </si>
  <si>
    <t>55110 2BU</t>
  </si>
  <si>
    <t>5603011060343</t>
  </si>
  <si>
    <t>55110 2CP</t>
  </si>
  <si>
    <t>5603011058111</t>
  </si>
  <si>
    <t>55110 2CS</t>
  </si>
  <si>
    <t>5603011060718</t>
  </si>
  <si>
    <t>55110 2CU</t>
  </si>
  <si>
    <t>5603011059095</t>
  </si>
  <si>
    <t>55110 2DS</t>
  </si>
  <si>
    <t>5603011061074</t>
  </si>
  <si>
    <t>55110 2DU</t>
  </si>
  <si>
    <t>5603011058739</t>
  </si>
  <si>
    <t>55110 3BS</t>
  </si>
  <si>
    <t>5603011547097</t>
  </si>
  <si>
    <t>55110 3BU</t>
  </si>
  <si>
    <t>5603011060435</t>
  </si>
  <si>
    <t>55110 3CP</t>
  </si>
  <si>
    <t>5603011058203</t>
  </si>
  <si>
    <t>55110 3CS</t>
  </si>
  <si>
    <t>5603011060800</t>
  </si>
  <si>
    <t>55110 3CU</t>
  </si>
  <si>
    <t>5603011060602</t>
  </si>
  <si>
    <t>55110 3DS</t>
  </si>
  <si>
    <t>5603011061166</t>
  </si>
  <si>
    <t>55110 3DU</t>
  </si>
  <si>
    <t>5603011058876</t>
  </si>
  <si>
    <t>55110 4BS</t>
  </si>
  <si>
    <t>5603011547226</t>
  </si>
  <si>
    <t>55110 4BU</t>
  </si>
  <si>
    <t>5603011060527</t>
  </si>
  <si>
    <t>55110 4CP</t>
  </si>
  <si>
    <t>5603011058296</t>
  </si>
  <si>
    <t>55110 4CS</t>
  </si>
  <si>
    <t>5603011060893</t>
  </si>
  <si>
    <t>55110 4CU</t>
  </si>
  <si>
    <t>5603011059279</t>
  </si>
  <si>
    <t>55110 4DS</t>
  </si>
  <si>
    <t>5603011061258</t>
  </si>
  <si>
    <t>55110 4DU</t>
  </si>
  <si>
    <t>5603011060091</t>
  </si>
  <si>
    <t>55110 5CP</t>
  </si>
  <si>
    <t>5603011058029</t>
  </si>
  <si>
    <t>55110 6CS</t>
  </si>
  <si>
    <t>5603011058432</t>
  </si>
  <si>
    <t>55116 1BS</t>
  </si>
  <si>
    <t>5603011546816</t>
  </si>
  <si>
    <t>55116 1BU</t>
  </si>
  <si>
    <t>5603011060015</t>
  </si>
  <si>
    <t>55116 1CP</t>
  </si>
  <si>
    <t>5603011057930</t>
  </si>
  <si>
    <t>55116 1CS</t>
  </si>
  <si>
    <t>5603011060633</t>
  </si>
  <si>
    <t>55116 1CU</t>
  </si>
  <si>
    <t>5603011059019</t>
  </si>
  <si>
    <t>55116 1DS</t>
  </si>
  <si>
    <t>5603011060992</t>
  </si>
  <si>
    <t>55116 1DU</t>
  </si>
  <si>
    <t>5603011058616</t>
  </si>
  <si>
    <t>55116 2BS</t>
  </si>
  <si>
    <t>5603011546977</t>
  </si>
  <si>
    <t>55116 2BU</t>
  </si>
  <si>
    <t>5603011060350</t>
  </si>
  <si>
    <t>55116 2CP</t>
  </si>
  <si>
    <t>5603011058128</t>
  </si>
  <si>
    <t>55116 2CS</t>
  </si>
  <si>
    <t>5603011060725</t>
  </si>
  <si>
    <t>55116 2CU</t>
  </si>
  <si>
    <t>5603011059101</t>
  </si>
  <si>
    <t>55116 2DS</t>
  </si>
  <si>
    <t>5603011061081</t>
  </si>
  <si>
    <t>55116 2DU</t>
  </si>
  <si>
    <t>5603011058746</t>
  </si>
  <si>
    <t>55116 3BS</t>
  </si>
  <si>
    <t>5603011547103</t>
  </si>
  <si>
    <t>55116 3BU</t>
  </si>
  <si>
    <t>5603011060442</t>
  </si>
  <si>
    <t>55116 3CP</t>
  </si>
  <si>
    <t>5603011058210</t>
  </si>
  <si>
    <t>55116 3CS</t>
  </si>
  <si>
    <t>5603011060817</t>
  </si>
  <si>
    <t>55116 3CU</t>
  </si>
  <si>
    <t>5603011059187</t>
  </si>
  <si>
    <t>55116 3DS</t>
  </si>
  <si>
    <t>5603011061173</t>
  </si>
  <si>
    <t>55116 3DU</t>
  </si>
  <si>
    <t>5603011058883</t>
  </si>
  <si>
    <t>55116 4BS</t>
  </si>
  <si>
    <t>5603011547233</t>
  </si>
  <si>
    <t>55116 4BU</t>
  </si>
  <si>
    <t>5603011060534</t>
  </si>
  <si>
    <t>55116 4CP</t>
  </si>
  <si>
    <t>5603011058302</t>
  </si>
  <si>
    <t>55116 4CS</t>
  </si>
  <si>
    <t>5603011060909</t>
  </si>
  <si>
    <t>55116 4CU</t>
  </si>
  <si>
    <t>5603011059286</t>
  </si>
  <si>
    <t>55116 4DS</t>
  </si>
  <si>
    <t>5603011061265</t>
  </si>
  <si>
    <t>55116 4DU</t>
  </si>
  <si>
    <t>5603011060107</t>
  </si>
  <si>
    <t>55116 5CP</t>
  </si>
  <si>
    <t>5603011058036</t>
  </si>
  <si>
    <t>55116 6CS</t>
  </si>
  <si>
    <t>5603011058449</t>
  </si>
  <si>
    <t>55120 1BS</t>
  </si>
  <si>
    <t>5603011546847</t>
  </si>
  <si>
    <t>55120 1BU</t>
  </si>
  <si>
    <t>5603011060022</t>
  </si>
  <si>
    <t>55120 1CP</t>
  </si>
  <si>
    <t>5603011057947</t>
  </si>
  <si>
    <t>55120 1CS</t>
  </si>
  <si>
    <t>5603011060640</t>
  </si>
  <si>
    <t>55120 1CU</t>
  </si>
  <si>
    <t>5603011059026</t>
  </si>
  <si>
    <t>55120 1DS</t>
  </si>
  <si>
    <t>5603011061005</t>
  </si>
  <si>
    <t>55120 1DU</t>
  </si>
  <si>
    <t>5603011058623</t>
  </si>
  <si>
    <t>55120 2BS</t>
  </si>
  <si>
    <t>5603011546984</t>
  </si>
  <si>
    <t>55120 2BU</t>
  </si>
  <si>
    <t>5603011060367</t>
  </si>
  <si>
    <t>55120 2CP</t>
  </si>
  <si>
    <t>5603011058135</t>
  </si>
  <si>
    <t>55120 2CS</t>
  </si>
  <si>
    <t>5603011060732</t>
  </si>
  <si>
    <t>55120 2CU</t>
  </si>
  <si>
    <t>5603011059118</t>
  </si>
  <si>
    <t>55120 2DS</t>
  </si>
  <si>
    <t>5603011061098</t>
  </si>
  <si>
    <t>55120 2DU</t>
  </si>
  <si>
    <t>5603011058753</t>
  </si>
  <si>
    <t>55120 3BS</t>
  </si>
  <si>
    <t>5603011547110</t>
  </si>
  <si>
    <t>55120 3BU</t>
  </si>
  <si>
    <t>5603011060459</t>
  </si>
  <si>
    <t>55120 3CP</t>
  </si>
  <si>
    <t>5603011058227</t>
  </si>
  <si>
    <t>55120 3CS</t>
  </si>
  <si>
    <t>5603011060824</t>
  </si>
  <si>
    <t>55120 3CU</t>
  </si>
  <si>
    <t>5603011059194</t>
  </si>
  <si>
    <t>55120 3DS</t>
  </si>
  <si>
    <t>5603011061180</t>
  </si>
  <si>
    <t>55120 3DU</t>
  </si>
  <si>
    <t>5603011058890</t>
  </si>
  <si>
    <t>55120 4BS</t>
  </si>
  <si>
    <t>5603011547240</t>
  </si>
  <si>
    <t>55120 4BU</t>
  </si>
  <si>
    <t>5603011060541</t>
  </si>
  <si>
    <t>55120 4CP</t>
  </si>
  <si>
    <t>5603011058319</t>
  </si>
  <si>
    <t>55120 4CS</t>
  </si>
  <si>
    <t>5603011060916</t>
  </si>
  <si>
    <t>55120 4CU</t>
  </si>
  <si>
    <t>5603011059293</t>
  </si>
  <si>
    <t>55120 4DS</t>
  </si>
  <si>
    <t>5603011061272</t>
  </si>
  <si>
    <t>55120 4DU</t>
  </si>
  <si>
    <t>5603011060114</t>
  </si>
  <si>
    <t>55120 5CP</t>
  </si>
  <si>
    <t>5603011058043</t>
  </si>
  <si>
    <t>55120 6CS</t>
  </si>
  <si>
    <t>5603011058456</t>
  </si>
  <si>
    <t>55125 1BS</t>
  </si>
  <si>
    <t>5603011546854</t>
  </si>
  <si>
    <t>55125 1BU</t>
  </si>
  <si>
    <t>5603011060039</t>
  </si>
  <si>
    <t>55125 1CP</t>
  </si>
  <si>
    <t>5603011057954</t>
  </si>
  <si>
    <t>55125 1CS</t>
  </si>
  <si>
    <t>5603011060657</t>
  </si>
  <si>
    <t>55125 1CU</t>
  </si>
  <si>
    <t>5603011059033</t>
  </si>
  <si>
    <t>55125 1DS</t>
  </si>
  <si>
    <t>5603011061012</t>
  </si>
  <si>
    <t>55125 1DU</t>
  </si>
  <si>
    <t>5603011058630</t>
  </si>
  <si>
    <t>55125 2BS</t>
  </si>
  <si>
    <t>5603011546991</t>
  </si>
  <si>
    <t>55125 2BU</t>
  </si>
  <si>
    <t>5603011060374</t>
  </si>
  <si>
    <t>55125 2CP</t>
  </si>
  <si>
    <t>5603011058142</t>
  </si>
  <si>
    <t>55125 2CS</t>
  </si>
  <si>
    <t>5603011060749</t>
  </si>
  <si>
    <t>55125 2CU</t>
  </si>
  <si>
    <t>5603011059125</t>
  </si>
  <si>
    <t>55125 2DS</t>
  </si>
  <si>
    <t>5603011061104</t>
  </si>
  <si>
    <t>55125 2DU</t>
  </si>
  <si>
    <t>5603011058760</t>
  </si>
  <si>
    <t>55125 3BS</t>
  </si>
  <si>
    <t>5603011547127</t>
  </si>
  <si>
    <t>55125 3BU</t>
  </si>
  <si>
    <t>5603011060466</t>
  </si>
  <si>
    <t>55125 3CP</t>
  </si>
  <si>
    <t>5603011058234</t>
  </si>
  <si>
    <t>55125 3CS</t>
  </si>
  <si>
    <t>5603011060831</t>
  </si>
  <si>
    <t>55125 3CU</t>
  </si>
  <si>
    <t>5603011059200</t>
  </si>
  <si>
    <t>55125 3DS</t>
  </si>
  <si>
    <t>5603011061197</t>
  </si>
  <si>
    <t>55125 3DU</t>
  </si>
  <si>
    <t>5603011058906</t>
  </si>
  <si>
    <t>55125 4BS</t>
  </si>
  <si>
    <t>5603011547257</t>
  </si>
  <si>
    <t>55125 4BU</t>
  </si>
  <si>
    <t>5603011060558</t>
  </si>
  <si>
    <t>55125 4CP</t>
  </si>
  <si>
    <t>5603011058326</t>
  </si>
  <si>
    <t>55125 4CS</t>
  </si>
  <si>
    <t>5603011060923</t>
  </si>
  <si>
    <t>55125 4CU</t>
  </si>
  <si>
    <t>5603011059309</t>
  </si>
  <si>
    <t>55125 4DS</t>
  </si>
  <si>
    <t>5603011061289</t>
  </si>
  <si>
    <t>55125 4DU</t>
  </si>
  <si>
    <t>5603011060121</t>
  </si>
  <si>
    <t>55125 5CP</t>
  </si>
  <si>
    <t>5603011058050</t>
  </si>
  <si>
    <t>55125 6CS</t>
  </si>
  <si>
    <t>5603011058463</t>
  </si>
  <si>
    <t>55132 1BS</t>
  </si>
  <si>
    <t>5603011546861</t>
  </si>
  <si>
    <t>55132 1BU</t>
  </si>
  <si>
    <t>5603011060046</t>
  </si>
  <si>
    <t>55132 1CP</t>
  </si>
  <si>
    <t>5603011057961</t>
  </si>
  <si>
    <t>55132 1CS</t>
  </si>
  <si>
    <t>5603011060664</t>
  </si>
  <si>
    <t>55132 1CU</t>
  </si>
  <si>
    <t>5603011059040</t>
  </si>
  <si>
    <t>55132 1DS</t>
  </si>
  <si>
    <t>5603011061029</t>
  </si>
  <si>
    <t>55132 1DU</t>
  </si>
  <si>
    <t>5603011058647</t>
  </si>
  <si>
    <t>55132 2BS</t>
  </si>
  <si>
    <t>5603011547004</t>
  </si>
  <si>
    <t>55132 2BU</t>
  </si>
  <si>
    <t>5603011060381</t>
  </si>
  <si>
    <t>55132 2CP</t>
  </si>
  <si>
    <t>5603011058159</t>
  </si>
  <si>
    <t>55132 2CS</t>
  </si>
  <si>
    <t>5603011060756</t>
  </si>
  <si>
    <t>55132 2CU</t>
  </si>
  <si>
    <t>5603011059132</t>
  </si>
  <si>
    <t>55132 2DS</t>
  </si>
  <si>
    <t>5603011061111</t>
  </si>
  <si>
    <t>55132 2DU</t>
  </si>
  <si>
    <t>5603011058777</t>
  </si>
  <si>
    <t>55132 3BS</t>
  </si>
  <si>
    <t>5603011547134</t>
  </si>
  <si>
    <t>55132 3BU</t>
  </si>
  <si>
    <t>5603011060473</t>
  </si>
  <si>
    <t>55132 3CP</t>
  </si>
  <si>
    <t>5603011058241</t>
  </si>
  <si>
    <t>55132 3CS</t>
  </si>
  <si>
    <t>5603011060848</t>
  </si>
  <si>
    <t>55132 3CU</t>
  </si>
  <si>
    <t>5603011059217</t>
  </si>
  <si>
    <t>55132 3DS</t>
  </si>
  <si>
    <t>5603011061203</t>
  </si>
  <si>
    <t>55132 3DU</t>
  </si>
  <si>
    <t>5603011058913</t>
  </si>
  <si>
    <t>55132 4BS</t>
  </si>
  <si>
    <t>5603011547264</t>
  </si>
  <si>
    <t>55132 4BU</t>
  </si>
  <si>
    <t>5603011060565</t>
  </si>
  <si>
    <t>55132 4CP</t>
  </si>
  <si>
    <t>5603011058333</t>
  </si>
  <si>
    <t>55132 4CS</t>
  </si>
  <si>
    <t>5603011060930</t>
  </si>
  <si>
    <t>55132 4CU</t>
  </si>
  <si>
    <t>5603011059316</t>
  </si>
  <si>
    <t>55132 4DS</t>
  </si>
  <si>
    <t>5603011061296</t>
  </si>
  <si>
    <t>55132 4DU</t>
  </si>
  <si>
    <t>5603011060138</t>
  </si>
  <si>
    <t>55132 5CP</t>
  </si>
  <si>
    <t>5603011058067</t>
  </si>
  <si>
    <t>55132 6CS</t>
  </si>
  <si>
    <t>5603011058470</t>
  </si>
  <si>
    <t>55140 1BS</t>
  </si>
  <si>
    <t>5603011546878</t>
  </si>
  <si>
    <t>55140 1BU</t>
  </si>
  <si>
    <t>5603011060053</t>
  </si>
  <si>
    <t>55140 1CP</t>
  </si>
  <si>
    <t>5603011057978</t>
  </si>
  <si>
    <t>55140 1CS</t>
  </si>
  <si>
    <t>5603011060671</t>
  </si>
  <si>
    <t>55140 1CU</t>
  </si>
  <si>
    <t>5603011059057</t>
  </si>
  <si>
    <t>55140 1DS</t>
  </si>
  <si>
    <t>5603011061036</t>
  </si>
  <si>
    <t>55140 1DU</t>
  </si>
  <si>
    <t>5603011058654</t>
  </si>
  <si>
    <t>55140 2BS</t>
  </si>
  <si>
    <t>5603011547011</t>
  </si>
  <si>
    <t>55140 2BU</t>
  </si>
  <si>
    <t>5603011060398</t>
  </si>
  <si>
    <t>55140 2CP</t>
  </si>
  <si>
    <t>5603011058166</t>
  </si>
  <si>
    <t>55140 2CS</t>
  </si>
  <si>
    <t>5603011060763</t>
  </si>
  <si>
    <t>55140 2CU</t>
  </si>
  <si>
    <t>5603011059149</t>
  </si>
  <si>
    <t>55140 2DS</t>
  </si>
  <si>
    <t>5603011061128</t>
  </si>
  <si>
    <t>55140 2DU</t>
  </si>
  <si>
    <t>5603011058784</t>
  </si>
  <si>
    <t>55140 3BS</t>
  </si>
  <si>
    <t>5603011547141</t>
  </si>
  <si>
    <t>55140 3BU</t>
  </si>
  <si>
    <t>5603011060480</t>
  </si>
  <si>
    <t>55140 3CP</t>
  </si>
  <si>
    <t>5603011058258</t>
  </si>
  <si>
    <t>55140 3CS</t>
  </si>
  <si>
    <t>5603011060855</t>
  </si>
  <si>
    <t>55140 3CU</t>
  </si>
  <si>
    <t>5603011059224</t>
  </si>
  <si>
    <t>55140 3DS</t>
  </si>
  <si>
    <t>5603011061210</t>
  </si>
  <si>
    <t>55140 3DU</t>
  </si>
  <si>
    <t>5603011058920</t>
  </si>
  <si>
    <t>55140 4BS</t>
  </si>
  <si>
    <t>5603011547271</t>
  </si>
  <si>
    <t>55140 4BU</t>
  </si>
  <si>
    <t>5603011060572</t>
  </si>
  <si>
    <t>55140 4CP</t>
  </si>
  <si>
    <t>5603011058340</t>
  </si>
  <si>
    <t>55140 4CS</t>
  </si>
  <si>
    <t>5603011060947</t>
  </si>
  <si>
    <t>55140 4CU</t>
  </si>
  <si>
    <t>5603011059323</t>
  </si>
  <si>
    <t>55140 4DS</t>
  </si>
  <si>
    <t>5603011061302</t>
  </si>
  <si>
    <t>55140 4DU</t>
  </si>
  <si>
    <t>5603011568412</t>
  </si>
  <si>
    <t>55140 6CP</t>
  </si>
  <si>
    <t>5603011058074</t>
  </si>
  <si>
    <t>55140 6CS</t>
  </si>
  <si>
    <t>5603011058487</t>
  </si>
  <si>
    <t>55150 1BS</t>
  </si>
  <si>
    <t>5603011546885</t>
  </si>
  <si>
    <t>55150 1BU</t>
  </si>
  <si>
    <t>5603011060060</t>
  </si>
  <si>
    <t>55150 1CP</t>
  </si>
  <si>
    <t>5603011057985</t>
  </si>
  <si>
    <t>55150 1CS</t>
  </si>
  <si>
    <t>5603011060688</t>
  </si>
  <si>
    <t>55150 1CU</t>
  </si>
  <si>
    <t>5603011059064</t>
  </si>
  <si>
    <t>55150 1DS</t>
  </si>
  <si>
    <t>5603011061043</t>
  </si>
  <si>
    <t>55150 1DU</t>
  </si>
  <si>
    <t>5603011058661</t>
  </si>
  <si>
    <t>55150 2BS</t>
  </si>
  <si>
    <t>5603011547028</t>
  </si>
  <si>
    <t>55150 2BU</t>
  </si>
  <si>
    <t>5603011060404</t>
  </si>
  <si>
    <t>55150 2CP</t>
  </si>
  <si>
    <t>5603011058173</t>
  </si>
  <si>
    <t>55150 2CS</t>
  </si>
  <si>
    <t>5603011060770</t>
  </si>
  <si>
    <t>55150 2CU</t>
  </si>
  <si>
    <t>5603011059156</t>
  </si>
  <si>
    <t>55150 2DS</t>
  </si>
  <si>
    <t>5603011061135</t>
  </si>
  <si>
    <t>55150 2DU</t>
  </si>
  <si>
    <t>5603011058791</t>
  </si>
  <si>
    <t>55150 3BS</t>
  </si>
  <si>
    <t>5603011547158</t>
  </si>
  <si>
    <t>55150 3BU</t>
  </si>
  <si>
    <t>5603011060497</t>
  </si>
  <si>
    <t>55150 3CP</t>
  </si>
  <si>
    <t>5603011058265</t>
  </si>
  <si>
    <t>55150 3CS</t>
  </si>
  <si>
    <t>5603011060862</t>
  </si>
  <si>
    <t>55150 3CU</t>
  </si>
  <si>
    <t>5603011059231</t>
  </si>
  <si>
    <t>55150 3DS</t>
  </si>
  <si>
    <t>5603011061227</t>
  </si>
  <si>
    <t>55150 3DU</t>
  </si>
  <si>
    <t>5603011058937</t>
  </si>
  <si>
    <t>55150 4BS</t>
  </si>
  <si>
    <t>5603011547288</t>
  </si>
  <si>
    <t>55150 4BU</t>
  </si>
  <si>
    <t>5603011060589</t>
  </si>
  <si>
    <t>55150 4CP</t>
  </si>
  <si>
    <t>5603011058357</t>
  </si>
  <si>
    <t>55150 4CS</t>
  </si>
  <si>
    <t>5603011060954</t>
  </si>
  <si>
    <t>55150 4CU</t>
  </si>
  <si>
    <t>5603011059330</t>
  </si>
  <si>
    <t>55150 4DS</t>
  </si>
  <si>
    <t>5603011061319</t>
  </si>
  <si>
    <t>55150 4DU</t>
  </si>
  <si>
    <t>5603011568429</t>
  </si>
  <si>
    <t>55150 6CP</t>
  </si>
  <si>
    <t>5603011058081</t>
  </si>
  <si>
    <t>55150 6CS</t>
  </si>
  <si>
    <t>5603011058494</t>
  </si>
  <si>
    <t>55163 1BS</t>
  </si>
  <si>
    <t>5603011546892</t>
  </si>
  <si>
    <t>55163 1BU</t>
  </si>
  <si>
    <t>5603011060077</t>
  </si>
  <si>
    <t>55163 1CP</t>
  </si>
  <si>
    <t>5603011057992</t>
  </si>
  <si>
    <t>55163 1CS</t>
  </si>
  <si>
    <t>5603011060695</t>
  </si>
  <si>
    <t>55163 1CU</t>
  </si>
  <si>
    <t>5603011059071</t>
  </si>
  <si>
    <t>55163 1DS</t>
  </si>
  <si>
    <t>5603011061050</t>
  </si>
  <si>
    <t>55163 1DU</t>
  </si>
  <si>
    <t>5603011058678</t>
  </si>
  <si>
    <t>55163 2BS</t>
  </si>
  <si>
    <t>5603011547035</t>
  </si>
  <si>
    <t>55163 2BU</t>
  </si>
  <si>
    <t>5603011060411</t>
  </si>
  <si>
    <t>55163 2CP</t>
  </si>
  <si>
    <t>5603011058180</t>
  </si>
  <si>
    <t>55163 2CS</t>
  </si>
  <si>
    <t>5603011060787</t>
  </si>
  <si>
    <t>55163 2CU</t>
  </si>
  <si>
    <t>5603011059163</t>
  </si>
  <si>
    <t>55163 2DS</t>
  </si>
  <si>
    <t>5603011061142</t>
  </si>
  <si>
    <t>55163 2DU</t>
  </si>
  <si>
    <t>5603011058807</t>
  </si>
  <si>
    <t>55163 3BS</t>
  </si>
  <si>
    <t>5603011547165</t>
  </si>
  <si>
    <t>55163 3BU</t>
  </si>
  <si>
    <t>5603011060503</t>
  </si>
  <si>
    <t>55163 3CP</t>
  </si>
  <si>
    <t>5603011058272</t>
  </si>
  <si>
    <t>55163 3CS</t>
  </si>
  <si>
    <t>5603011060879</t>
  </si>
  <si>
    <t>55163 3CU</t>
  </si>
  <si>
    <t>5603011059248</t>
  </si>
  <si>
    <t>55163 3DS</t>
  </si>
  <si>
    <t>5603011061234</t>
  </si>
  <si>
    <t>55163 3DU</t>
  </si>
  <si>
    <t>5603011058944</t>
  </si>
  <si>
    <t>55163 4BS</t>
  </si>
  <si>
    <t>5603011547295</t>
  </si>
  <si>
    <t>55163 4BU</t>
  </si>
  <si>
    <t>5603011060596</t>
  </si>
  <si>
    <t>55163 4CP</t>
  </si>
  <si>
    <t>5603011058364</t>
  </si>
  <si>
    <t>55163 4CS</t>
  </si>
  <si>
    <t>5603011060961</t>
  </si>
  <si>
    <t>55163 4CU</t>
  </si>
  <si>
    <t>5603011059347</t>
  </si>
  <si>
    <t>55163 4DS</t>
  </si>
  <si>
    <t>5603011061326</t>
  </si>
  <si>
    <t>55163 4DU</t>
  </si>
  <si>
    <t>5603011568436</t>
  </si>
  <si>
    <t>55163 6CP</t>
  </si>
  <si>
    <t>5603011058098</t>
  </si>
  <si>
    <t>55163 6CS</t>
  </si>
  <si>
    <t>5603011593322</t>
  </si>
  <si>
    <t>55306 6BY</t>
  </si>
  <si>
    <t>5603011593339</t>
  </si>
  <si>
    <t>55310 6BY</t>
  </si>
  <si>
    <t>5603011593346</t>
  </si>
  <si>
    <t>55316 6BY</t>
  </si>
  <si>
    <t>5603011593353</t>
  </si>
  <si>
    <t>55320 6BY</t>
  </si>
  <si>
    <t>5603011593360</t>
  </si>
  <si>
    <t>55325 6BY</t>
  </si>
  <si>
    <t>5603011593377</t>
  </si>
  <si>
    <t>55332 6BY</t>
  </si>
  <si>
    <t>5603011593384</t>
  </si>
  <si>
    <t>55340 6BY</t>
  </si>
  <si>
    <t>5603011061333</t>
  </si>
  <si>
    <t>55410 1DC</t>
  </si>
  <si>
    <t>5603011061340</t>
  </si>
  <si>
    <t>55420 1DC</t>
  </si>
  <si>
    <t>5603011061357</t>
  </si>
  <si>
    <t>55440 1DC</t>
  </si>
  <si>
    <t>5603011061364</t>
  </si>
  <si>
    <t>55460 1DC</t>
  </si>
  <si>
    <t>5603011061708</t>
  </si>
  <si>
    <t>55500 1IT</t>
  </si>
  <si>
    <t>5603011548339</t>
  </si>
  <si>
    <t>55500 2IT</t>
  </si>
  <si>
    <t>5603011548391</t>
  </si>
  <si>
    <t>55500 3IT</t>
  </si>
  <si>
    <t>5603011548452</t>
  </si>
  <si>
    <t>55500 4IT</t>
  </si>
  <si>
    <t>5603011548582</t>
  </si>
  <si>
    <t>55501 ANL</t>
  </si>
  <si>
    <t>5603011548599</t>
  </si>
  <si>
    <t>55501 DIG</t>
  </si>
  <si>
    <t>5603011548513</t>
  </si>
  <si>
    <t>55505 CMP</t>
  </si>
  <si>
    <t>5603011548506</t>
  </si>
  <si>
    <t>55508 TRF</t>
  </si>
  <si>
    <t>5603011548537</t>
  </si>
  <si>
    <t>55510 SPA</t>
  </si>
  <si>
    <t>5603011062774</t>
  </si>
  <si>
    <t>55511 CBR</t>
  </si>
  <si>
    <t>5603011062798</t>
  </si>
  <si>
    <t>55511 CLR</t>
  </si>
  <si>
    <t>5603011062781</t>
  </si>
  <si>
    <t>55511 CVM</t>
  </si>
  <si>
    <t>5603011062804</t>
  </si>
  <si>
    <t>55512 CBR</t>
  </si>
  <si>
    <t>5603011062828</t>
  </si>
  <si>
    <t>55512 CLR</t>
  </si>
  <si>
    <t>5603011062811</t>
  </si>
  <si>
    <t>55512 CVM</t>
  </si>
  <si>
    <t>5603011062835</t>
  </si>
  <si>
    <t>55516 CVM</t>
  </si>
  <si>
    <t>5603011062842</t>
  </si>
  <si>
    <t>55517 CVM</t>
  </si>
  <si>
    <t>5603011061654</t>
  </si>
  <si>
    <t>55525 1IT</t>
  </si>
  <si>
    <t>5603011548292</t>
  </si>
  <si>
    <t>55525 2IT</t>
  </si>
  <si>
    <t>5603011548346</t>
  </si>
  <si>
    <t>55525 3IT</t>
  </si>
  <si>
    <t>5603011548407</t>
  </si>
  <si>
    <t>55525 4IT</t>
  </si>
  <si>
    <t>5603011062705</t>
  </si>
  <si>
    <t>55531 CBR</t>
  </si>
  <si>
    <t>5603011062699</t>
  </si>
  <si>
    <t>55531 CLR</t>
  </si>
  <si>
    <t>5603011062712</t>
  </si>
  <si>
    <t>55531 CVM</t>
  </si>
  <si>
    <t>5603011061661</t>
  </si>
  <si>
    <t>55532 1IT</t>
  </si>
  <si>
    <t>5603011548308</t>
  </si>
  <si>
    <t>55532 2IT</t>
  </si>
  <si>
    <t>5603011548353</t>
  </si>
  <si>
    <t>55532 3IT</t>
  </si>
  <si>
    <t>5603011548414</t>
  </si>
  <si>
    <t>55532 4IT</t>
  </si>
  <si>
    <t>5603011062729</t>
  </si>
  <si>
    <t>55532 CBR</t>
  </si>
  <si>
    <t>5603011062743</t>
  </si>
  <si>
    <t>55532 CLR</t>
  </si>
  <si>
    <t>5603011062736</t>
  </si>
  <si>
    <t>55532 CVM</t>
  </si>
  <si>
    <t>5603011062750</t>
  </si>
  <si>
    <t>55536 CVM</t>
  </si>
  <si>
    <t>5603011062767</t>
  </si>
  <si>
    <t>55537 CVM</t>
  </si>
  <si>
    <t>5603011061678</t>
  </si>
  <si>
    <t>55540 1IT</t>
  </si>
  <si>
    <t>5603011548315</t>
  </si>
  <si>
    <t>55540 2IT</t>
  </si>
  <si>
    <t>5603011548360</t>
  </si>
  <si>
    <t>55540 3IT</t>
  </si>
  <si>
    <t>5603011548421</t>
  </si>
  <si>
    <t>55540 4IT</t>
  </si>
  <si>
    <t>5603011604189</t>
  </si>
  <si>
    <t>55545: Poistkový odpínač jednopólový 10x38</t>
  </si>
  <si>
    <t>55545</t>
  </si>
  <si>
    <t>5603011548490</t>
  </si>
  <si>
    <t>55560 LAR</t>
  </si>
  <si>
    <t>5603011548476</t>
  </si>
  <si>
    <t>55560 VRD</t>
  </si>
  <si>
    <t>5603011548483</t>
  </si>
  <si>
    <t>55560 VRM</t>
  </si>
  <si>
    <t>5603011061685</t>
  </si>
  <si>
    <t>55563 1IT</t>
  </si>
  <si>
    <t>5603011568405</t>
  </si>
  <si>
    <t>55563 1LG</t>
  </si>
  <si>
    <t>5603011061371</t>
  </si>
  <si>
    <t>55563 1PD</t>
  </si>
  <si>
    <t>5603011061418</t>
  </si>
  <si>
    <t>55563 1PF</t>
  </si>
  <si>
    <t>5603011568351</t>
  </si>
  <si>
    <t>55563 1PP</t>
  </si>
  <si>
    <t>5603011568368</t>
  </si>
  <si>
    <t>55563 1TP koncový diel</t>
  </si>
  <si>
    <t>55563 1TP</t>
  </si>
  <si>
    <t>5603011568344</t>
  </si>
  <si>
    <t>55563 1WP</t>
  </si>
  <si>
    <t>5603011548285</t>
  </si>
  <si>
    <t>55563 2IT</t>
  </si>
  <si>
    <t>5603011061388</t>
  </si>
  <si>
    <t>55563 2PD</t>
  </si>
  <si>
    <t>5603011061432</t>
  </si>
  <si>
    <t>55563 2PF</t>
  </si>
  <si>
    <t>5603011568375</t>
  </si>
  <si>
    <t>55563 2TP koncový diel</t>
  </si>
  <si>
    <t>55563 2TP</t>
  </si>
  <si>
    <t>5603011548377</t>
  </si>
  <si>
    <t>55563 3IT</t>
  </si>
  <si>
    <t>5603011061395</t>
  </si>
  <si>
    <t>55563 3PD</t>
  </si>
  <si>
    <t>5603011061449</t>
  </si>
  <si>
    <t>55563 3PF</t>
  </si>
  <si>
    <t>5603011568382</t>
  </si>
  <si>
    <t>55563 3TP koncový diel</t>
  </si>
  <si>
    <t>55563 3TP</t>
  </si>
  <si>
    <t>5603011548438</t>
  </si>
  <si>
    <t>55563 4IT</t>
  </si>
  <si>
    <t>5603011061401</t>
  </si>
  <si>
    <t>55563 4PD</t>
  </si>
  <si>
    <t>5603011061456</t>
  </si>
  <si>
    <t>55563 4PF</t>
  </si>
  <si>
    <t>5603011568399</t>
  </si>
  <si>
    <t>55563 4TP koncový diel</t>
  </si>
  <si>
    <t>55563 4TP</t>
  </si>
  <si>
    <t>5603011605551</t>
  </si>
  <si>
    <t>55563 5PR</t>
  </si>
  <si>
    <t>55563 5PS</t>
  </si>
  <si>
    <t>5603011605568</t>
  </si>
  <si>
    <t>55563 6PR</t>
  </si>
  <si>
    <t>55563 6PS</t>
  </si>
  <si>
    <t>5603011548520</t>
  </si>
  <si>
    <t>55565 CMP</t>
  </si>
  <si>
    <t>5603011061692</t>
  </si>
  <si>
    <t>55580 1IT</t>
  </si>
  <si>
    <t>5603011548322</t>
  </si>
  <si>
    <t>55580 2IT</t>
  </si>
  <si>
    <t>5603011548384</t>
  </si>
  <si>
    <t>55580 3IT</t>
  </si>
  <si>
    <t>5603011548445</t>
  </si>
  <si>
    <t>55580 4IT</t>
  </si>
  <si>
    <t>5603011592974</t>
  </si>
  <si>
    <t>55616 2AC</t>
  </si>
  <si>
    <t>5603011593186</t>
  </si>
  <si>
    <t>55616 2BA</t>
  </si>
  <si>
    <t>5603011592998</t>
  </si>
  <si>
    <t>55616 2BC</t>
  </si>
  <si>
    <t>5603011592981</t>
  </si>
  <si>
    <t>55625 2AC</t>
  </si>
  <si>
    <t>5603011593193</t>
  </si>
  <si>
    <t>55625 2BA</t>
  </si>
  <si>
    <t>55625 2BB</t>
  </si>
  <si>
    <t>5603011593001</t>
  </si>
  <si>
    <t>55625 2BC</t>
  </si>
  <si>
    <t>5603011593223</t>
  </si>
  <si>
    <t>55625 2DA</t>
  </si>
  <si>
    <t>55625 2DB</t>
  </si>
  <si>
    <t>5603011593032</t>
  </si>
  <si>
    <t>55625 2DC</t>
  </si>
  <si>
    <t>5603011593063</t>
  </si>
  <si>
    <t>55625 2EC</t>
  </si>
  <si>
    <t>5603011593254</t>
  </si>
  <si>
    <t>55625 4BA</t>
  </si>
  <si>
    <t>55625 4BB</t>
  </si>
  <si>
    <t>5603011593094</t>
  </si>
  <si>
    <t>55625 4BC</t>
  </si>
  <si>
    <t>5603011593285</t>
  </si>
  <si>
    <t>55625 4DA</t>
  </si>
  <si>
    <t>55625 4DB</t>
  </si>
  <si>
    <t>5603011593124</t>
  </si>
  <si>
    <t>55625 4DC</t>
  </si>
  <si>
    <t>5603011593155</t>
  </si>
  <si>
    <t>55625 4EC</t>
  </si>
  <si>
    <t>5603011593209</t>
  </si>
  <si>
    <t>55640 2BA</t>
  </si>
  <si>
    <t>55640 2BB</t>
  </si>
  <si>
    <t>5603011593018</t>
  </si>
  <si>
    <t>55640 2BC</t>
  </si>
  <si>
    <t>5603011593230</t>
  </si>
  <si>
    <t>55640 2DA</t>
  </si>
  <si>
    <t>55640 2DB</t>
  </si>
  <si>
    <t>5603011593049</t>
  </si>
  <si>
    <t>55640 2DC</t>
  </si>
  <si>
    <t>5603011593070</t>
  </si>
  <si>
    <t>55640 2EC</t>
  </si>
  <si>
    <t>5603011593261</t>
  </si>
  <si>
    <t>55640 4BA</t>
  </si>
  <si>
    <t>55640 4BB</t>
  </si>
  <si>
    <t>5603011593100</t>
  </si>
  <si>
    <t>55640 4BC</t>
  </si>
  <si>
    <t>5603011593292</t>
  </si>
  <si>
    <t>55640 4DA</t>
  </si>
  <si>
    <t>55640 4DB</t>
  </si>
  <si>
    <t>5603011593131</t>
  </si>
  <si>
    <t>55640 4DC</t>
  </si>
  <si>
    <t>5603011593162</t>
  </si>
  <si>
    <t>55640 4EC</t>
  </si>
  <si>
    <t>5603011593216</t>
  </si>
  <si>
    <t>55663 2BA</t>
  </si>
  <si>
    <t>55663 2BB</t>
  </si>
  <si>
    <t>5603011593025</t>
  </si>
  <si>
    <t>55663 2BC</t>
  </si>
  <si>
    <t>5603011593247</t>
  </si>
  <si>
    <t>55663 2DA</t>
  </si>
  <si>
    <t>55663 2DB</t>
  </si>
  <si>
    <t>5603011593056</t>
  </si>
  <si>
    <t>55663 2DC</t>
  </si>
  <si>
    <t>5603011593087</t>
  </si>
  <si>
    <t>55663 2EC</t>
  </si>
  <si>
    <t>5603011593278</t>
  </si>
  <si>
    <t>55663 4BA</t>
  </si>
  <si>
    <t>55663 4BB</t>
  </si>
  <si>
    <t>5603011593117</t>
  </si>
  <si>
    <t>55663 4BC</t>
  </si>
  <si>
    <t>5603011593308</t>
  </si>
  <si>
    <t>55663 4DA</t>
  </si>
  <si>
    <t>55663 4DB</t>
  </si>
  <si>
    <t>5603011593148</t>
  </si>
  <si>
    <t>55663 4DC</t>
  </si>
  <si>
    <t>5603011593179</t>
  </si>
  <si>
    <t>55663 4EC</t>
  </si>
  <si>
    <t>5603011598518</t>
  </si>
  <si>
    <t>60004 1AB</t>
  </si>
  <si>
    <t>5603011601270</t>
  </si>
  <si>
    <t>60004 1GB</t>
  </si>
  <si>
    <t>5603011601287</t>
  </si>
  <si>
    <t>60004 1JB</t>
  </si>
  <si>
    <t>5603011598525</t>
  </si>
  <si>
    <t>60008 1AB</t>
  </si>
  <si>
    <t>5603011601294</t>
  </si>
  <si>
    <t>60008 1GB</t>
  </si>
  <si>
    <t>5603011601300</t>
  </si>
  <si>
    <t>60008 1JB</t>
  </si>
  <si>
    <t>5603011598549</t>
  </si>
  <si>
    <t>60016 2AB</t>
  </si>
  <si>
    <t>5603011601201</t>
  </si>
  <si>
    <t>60016 2BB</t>
  </si>
  <si>
    <t>5603011601317</t>
  </si>
  <si>
    <t>60016 2GB</t>
  </si>
  <si>
    <t>5603011601324</t>
  </si>
  <si>
    <t>60016 2JB</t>
  </si>
  <si>
    <t>5603011601355</t>
  </si>
  <si>
    <t>60016 2KB</t>
  </si>
  <si>
    <t>5603011598556</t>
  </si>
  <si>
    <t>60024 2AB</t>
  </si>
  <si>
    <t>5603011601218</t>
  </si>
  <si>
    <t>60024 2BB</t>
  </si>
  <si>
    <t>5603011601331</t>
  </si>
  <si>
    <t>60024 2GB</t>
  </si>
  <si>
    <t>5603011601348</t>
  </si>
  <si>
    <t>60024 2JB</t>
  </si>
  <si>
    <t>5603011601362</t>
  </si>
  <si>
    <t>60024 2KB</t>
  </si>
  <si>
    <t>5603011601225</t>
  </si>
  <si>
    <t>60032 2BB</t>
  </si>
  <si>
    <t>5603011598563</t>
  </si>
  <si>
    <t>60032 2GB</t>
  </si>
  <si>
    <t>5603011598570</t>
  </si>
  <si>
    <t>60032 2JB</t>
  </si>
  <si>
    <t>5603011598594</t>
  </si>
  <si>
    <t>60032 2KB</t>
  </si>
  <si>
    <t>5603011601164</t>
  </si>
  <si>
    <t>60040 2AB</t>
  </si>
  <si>
    <t>5603011598600</t>
  </si>
  <si>
    <t>60040 2GB</t>
  </si>
  <si>
    <t>5603011598617</t>
  </si>
  <si>
    <t>60040 2JB</t>
  </si>
  <si>
    <t>5603011601232</t>
  </si>
  <si>
    <t>60044 3BB</t>
  </si>
  <si>
    <t>5603011601379</t>
  </si>
  <si>
    <t>60044 3KB</t>
  </si>
  <si>
    <t>5603011601171</t>
  </si>
  <si>
    <t>60048 2AB</t>
  </si>
  <si>
    <t>5603011598648</t>
  </si>
  <si>
    <t>60048 2GB</t>
  </si>
  <si>
    <t>5603011598655</t>
  </si>
  <si>
    <t>60048 2JB</t>
  </si>
  <si>
    <t>5603011598761</t>
  </si>
  <si>
    <t>60048 2LB</t>
  </si>
  <si>
    <t>5603011601256</t>
  </si>
  <si>
    <t>60048 2PB</t>
  </si>
  <si>
    <t>5603011598785</t>
  </si>
  <si>
    <t>60048 2QB</t>
  </si>
  <si>
    <t>5603011602109</t>
  </si>
  <si>
    <t>60048 2UB</t>
  </si>
  <si>
    <t>5603011601188</t>
  </si>
  <si>
    <t>60060 3AB</t>
  </si>
  <si>
    <t>5603011598686</t>
  </si>
  <si>
    <t>60060 3GB</t>
  </si>
  <si>
    <t>5603011598693</t>
  </si>
  <si>
    <t>60060 3JB</t>
  </si>
  <si>
    <t>5603011598778</t>
  </si>
  <si>
    <t>60060 3MB</t>
  </si>
  <si>
    <t>5603011620875</t>
  </si>
  <si>
    <t>60060 3NB</t>
  </si>
  <si>
    <t>5603011601263</t>
  </si>
  <si>
    <t>60060 3PB</t>
  </si>
  <si>
    <t>5603011601423</t>
  </si>
  <si>
    <t>60060 3RB</t>
  </si>
  <si>
    <t>5603011620868</t>
  </si>
  <si>
    <t>60060 3SB</t>
  </si>
  <si>
    <t>5603011602116</t>
  </si>
  <si>
    <t>60060 3UB</t>
  </si>
  <si>
    <t>5603011601249</t>
  </si>
  <si>
    <t>60064 4BB</t>
  </si>
  <si>
    <t>5603011601386</t>
  </si>
  <si>
    <t>60064 4KB</t>
  </si>
  <si>
    <t>5603011601195</t>
  </si>
  <si>
    <t>60080 4AB</t>
  </si>
  <si>
    <t>5603011598723</t>
  </si>
  <si>
    <t>60080 4GB</t>
  </si>
  <si>
    <t>5603011598730</t>
  </si>
  <si>
    <t>60080 4JB</t>
  </si>
  <si>
    <t>5603011598808</t>
  </si>
  <si>
    <t>Panelboards - príslušenstvo</t>
  </si>
  <si>
    <t>60900: Zámok (Beta, Gamma)</t>
  </si>
  <si>
    <t>60900</t>
  </si>
  <si>
    <t>5603011598815</t>
  </si>
  <si>
    <t>60901: Mosadzné svorky, 9x fáza L, čierna, (Omega, Beta, Gamma)</t>
  </si>
  <si>
    <t>60901</t>
  </si>
  <si>
    <t>5603011598822</t>
  </si>
  <si>
    <t>60902: Mosadzné svorky, 9x neurálny vodič N, modrá, (Omega, Beta, Gamma)</t>
  </si>
  <si>
    <t>60902</t>
  </si>
  <si>
    <t>5603011598839</t>
  </si>
  <si>
    <t>60903: Mosadzné svorky, 9x ochranný vodič PE, ZŽ, (Omega, Beta, Gamma)</t>
  </si>
  <si>
    <t>60903</t>
  </si>
  <si>
    <t>5603011598846</t>
  </si>
  <si>
    <t>60904: Mosadzné svorky, 20x neurálny vodič ZŽ, modrá, (Omega, Beta, Gamma)</t>
  </si>
  <si>
    <t>60904</t>
  </si>
  <si>
    <t>5603011598853</t>
  </si>
  <si>
    <t>60905: Mosadzné svorky, 20x fáza L, ZŽ, (Omega, Beta, Gamma)</t>
  </si>
  <si>
    <t>60905</t>
  </si>
  <si>
    <t>5603011598860</t>
  </si>
  <si>
    <t>60906: Čelný panel, 10 modulov, biely, (Omega, Beta, Gamma)</t>
  </si>
  <si>
    <t>60906</t>
  </si>
  <si>
    <t>5603011598877</t>
  </si>
  <si>
    <t>60907: Pripojovací box optických vlákien</t>
  </si>
  <si>
    <t>60907</t>
  </si>
  <si>
    <t>5603011601393</t>
  </si>
  <si>
    <t>60910: Otočný páčkový zámok (Beta, Gamma)</t>
  </si>
  <si>
    <t>60910</t>
  </si>
  <si>
    <t>5603011608248</t>
  </si>
  <si>
    <t>60911: TV rozbočovač výstupný 2x6  (Omega, Gamma)</t>
  </si>
  <si>
    <t>60911</t>
  </si>
  <si>
    <t>5603011608255</t>
  </si>
  <si>
    <t>60912: TV rozbočovač výstupný 2x12  (Omega, Gamma)</t>
  </si>
  <si>
    <t>60912</t>
  </si>
  <si>
    <t>5603011626006</t>
  </si>
  <si>
    <t>60913: TV rozbočovač výstupný 2x8  (Omega, Gamma)</t>
  </si>
  <si>
    <t>60913</t>
  </si>
  <si>
    <t>5603011625993</t>
  </si>
  <si>
    <t>60914: Inštalačná sada pre zapustené montážne krabice do dutých stien (Omega, Beta, Gamma)</t>
  </si>
  <si>
    <t>60914</t>
  </si>
  <si>
    <t>5603011640033</t>
  </si>
  <si>
    <t>60915: Pripojenie pre rozvádzacie krabice s káblovou prechodkou (Omega, Beta, Gamma)</t>
  </si>
  <si>
    <t>60915</t>
  </si>
  <si>
    <t>5603011625597</t>
  </si>
  <si>
    <t>61004 1AB</t>
  </si>
  <si>
    <t>5603011625696</t>
  </si>
  <si>
    <t>61004 1GB</t>
  </si>
  <si>
    <t>5603011621261</t>
  </si>
  <si>
    <t>61004 1JB</t>
  </si>
  <si>
    <t>5603011625603</t>
  </si>
  <si>
    <t>61008 1AB</t>
  </si>
  <si>
    <t>5603011625702</t>
  </si>
  <si>
    <t>61008 1GB</t>
  </si>
  <si>
    <t>5603011621278</t>
  </si>
  <si>
    <t>61008 1JB</t>
  </si>
  <si>
    <t>5603011625610</t>
  </si>
  <si>
    <t>61012 1AB</t>
  </si>
  <si>
    <t>5603011625719</t>
  </si>
  <si>
    <t>61012 1GB</t>
  </si>
  <si>
    <t>5603011621285</t>
  </si>
  <si>
    <t>61012 1JB</t>
  </si>
  <si>
    <t>5603011625627</t>
  </si>
  <si>
    <t>61016 2AB</t>
  </si>
  <si>
    <t>5603011625726</t>
  </si>
  <si>
    <t>61016 2GB</t>
  </si>
  <si>
    <t>5603011621292</t>
  </si>
  <si>
    <t>61016 2JB</t>
  </si>
  <si>
    <t>5603011625634</t>
  </si>
  <si>
    <t>61024 2AB</t>
  </si>
  <si>
    <t>5603011625733</t>
  </si>
  <si>
    <t>61024 2GB</t>
  </si>
  <si>
    <t>5603011621308</t>
  </si>
  <si>
    <t>61024 2JB</t>
  </si>
  <si>
    <t>5603011625641</t>
  </si>
  <si>
    <t>61032 2AB</t>
  </si>
  <si>
    <t>5603011625740</t>
  </si>
  <si>
    <t>61032 2GB</t>
  </si>
  <si>
    <t>5603011621315</t>
  </si>
  <si>
    <t>61032 2JB</t>
  </si>
  <si>
    <t>5603011625658</t>
  </si>
  <si>
    <t>61040 2AB</t>
  </si>
  <si>
    <t>5603011625757</t>
  </si>
  <si>
    <t>61040 2GB</t>
  </si>
  <si>
    <t>5603011621322</t>
  </si>
  <si>
    <t>61040 2JB</t>
  </si>
  <si>
    <t>5603011625665</t>
  </si>
  <si>
    <t>61048 2AB</t>
  </si>
  <si>
    <t>5603011625764</t>
  </si>
  <si>
    <t>61048 2GB</t>
  </si>
  <si>
    <t>5603011621339</t>
  </si>
  <si>
    <t>61048 2JB</t>
  </si>
  <si>
    <t>5603011640026</t>
  </si>
  <si>
    <t>61048 2UB</t>
  </si>
  <si>
    <t>5603011625672</t>
  </si>
  <si>
    <t>61060 3AB</t>
  </si>
  <si>
    <t>5603011625771</t>
  </si>
  <si>
    <t>61060 3GB</t>
  </si>
  <si>
    <t>5603011621346</t>
  </si>
  <si>
    <t>61060 3JB</t>
  </si>
  <si>
    <t>5603011625689</t>
  </si>
  <si>
    <t>61080 4AB</t>
  </si>
  <si>
    <t>5603011625788</t>
  </si>
  <si>
    <t>61080 4GB</t>
  </si>
  <si>
    <t>5603011621353</t>
  </si>
  <si>
    <t>61080 4JB</t>
  </si>
  <si>
    <t>5603011622602</t>
  </si>
  <si>
    <t>62004 1AB</t>
  </si>
  <si>
    <t>5603011621360</t>
  </si>
  <si>
    <t>62004 1JB</t>
  </si>
  <si>
    <t>5603011622619</t>
  </si>
  <si>
    <t>62008 1AB</t>
  </si>
  <si>
    <t>5603011621377</t>
  </si>
  <si>
    <t>62008 1JB</t>
  </si>
  <si>
    <t>5603011622626</t>
  </si>
  <si>
    <t>62012 1AB</t>
  </si>
  <si>
    <t>5603011621384</t>
  </si>
  <si>
    <t>62012 1JB</t>
  </si>
  <si>
    <t>5603011622633</t>
  </si>
  <si>
    <t>62016 2AB</t>
  </si>
  <si>
    <t>5603011621391</t>
  </si>
  <si>
    <t>62016 2JB</t>
  </si>
  <si>
    <t>5603011622640</t>
  </si>
  <si>
    <t>62024 2AB</t>
  </si>
  <si>
    <t>5603011621407</t>
  </si>
  <si>
    <t>62024 2JB</t>
  </si>
  <si>
    <t>5603011622657</t>
  </si>
  <si>
    <t>62032 2AB</t>
  </si>
  <si>
    <t>5603011621414</t>
  </si>
  <si>
    <t>62032 2JB</t>
  </si>
  <si>
    <t>5603011622664</t>
  </si>
  <si>
    <t>62040 2AB</t>
  </si>
  <si>
    <t>5603011621421</t>
  </si>
  <si>
    <t>62040 2JB</t>
  </si>
  <si>
    <t>5603011622671</t>
  </si>
  <si>
    <t>62048 2AB</t>
  </si>
  <si>
    <t>5603011621438</t>
  </si>
  <si>
    <t>62048 2JB</t>
  </si>
  <si>
    <t>5603011622381</t>
  </si>
  <si>
    <t>62048 2LB</t>
  </si>
  <si>
    <t>5603011622701</t>
  </si>
  <si>
    <t>62048 2PB</t>
  </si>
  <si>
    <t>5603011622756</t>
  </si>
  <si>
    <t>62048 2QB</t>
  </si>
  <si>
    <t>5603011622732</t>
  </si>
  <si>
    <t>62048 2UB</t>
  </si>
  <si>
    <t>5603011622688</t>
  </si>
  <si>
    <t>62060 3AB</t>
  </si>
  <si>
    <t>5603011621445</t>
  </si>
  <si>
    <t>62060 3JB</t>
  </si>
  <si>
    <t>5603011622404</t>
  </si>
  <si>
    <t>62060 3MB</t>
  </si>
  <si>
    <t>5603011622398</t>
  </si>
  <si>
    <t>62060 3NB</t>
  </si>
  <si>
    <t>5603011622725</t>
  </si>
  <si>
    <t>62060 3PB</t>
  </si>
  <si>
    <t>5603011622763</t>
  </si>
  <si>
    <t>62060 3RB</t>
  </si>
  <si>
    <t>5603011622718</t>
  </si>
  <si>
    <t>62060 3SB</t>
  </si>
  <si>
    <t>5603011622749</t>
  </si>
  <si>
    <t>62060 3UB</t>
  </si>
  <si>
    <t>5603011622695</t>
  </si>
  <si>
    <t>62080 4AB</t>
  </si>
  <si>
    <t>5603011621452</t>
  </si>
  <si>
    <t>62080 4JB</t>
  </si>
  <si>
    <t>5603011637392</t>
  </si>
  <si>
    <t>62900: Zámok (Omega)</t>
  </si>
  <si>
    <t>62900</t>
  </si>
  <si>
    <t>5603011637408</t>
  </si>
  <si>
    <t>62910: Otočný zákok (Omega)</t>
  </si>
  <si>
    <t>62910</t>
  </si>
  <si>
    <t>5603011070823</t>
  </si>
  <si>
    <t>70135 CAT</t>
  </si>
  <si>
    <t>5603011070809</t>
  </si>
  <si>
    <t>70135 CBR</t>
  </si>
  <si>
    <t>5603011070816</t>
  </si>
  <si>
    <t>70135 CMF</t>
  </si>
  <si>
    <t>5603011070854</t>
  </si>
  <si>
    <t>70138 CAT</t>
  </si>
  <si>
    <t>5603011070830</t>
  </si>
  <si>
    <t>70138 CBR</t>
  </si>
  <si>
    <t>5603011070847</t>
  </si>
  <si>
    <t>70138 CMF</t>
  </si>
  <si>
    <t>5603011569235</t>
  </si>
  <si>
    <t>70139 CAT</t>
  </si>
  <si>
    <t>5603011569228</t>
  </si>
  <si>
    <t>70139 CBR</t>
  </si>
  <si>
    <t>5603011569242</t>
  </si>
  <si>
    <t>70139 CMF</t>
  </si>
  <si>
    <t>5603011056186</t>
  </si>
  <si>
    <t>70151 CBR</t>
  </si>
  <si>
    <t>5603011578909</t>
  </si>
  <si>
    <t>70183 CAT</t>
  </si>
  <si>
    <t>5603011578886</t>
  </si>
  <si>
    <t>70183 CBR</t>
  </si>
  <si>
    <t>5603011578893</t>
  </si>
  <si>
    <t>70183 CMF</t>
  </si>
  <si>
    <t>5603011578930</t>
  </si>
  <si>
    <t>70184 CAT</t>
  </si>
  <si>
    <t>5603011578916</t>
  </si>
  <si>
    <t>70184 CBR</t>
  </si>
  <si>
    <t>5603011578923</t>
  </si>
  <si>
    <t>70184 CMF</t>
  </si>
  <si>
    <t>5603011544065</t>
  </si>
  <si>
    <t>70211 CAT</t>
  </si>
  <si>
    <t>5603011543075</t>
  </si>
  <si>
    <t>70211 CMF</t>
  </si>
  <si>
    <t>5603011056193</t>
  </si>
  <si>
    <t>70281 CBR</t>
  </si>
  <si>
    <t>5603011054298</t>
  </si>
  <si>
    <t>70290 CBR</t>
  </si>
  <si>
    <t>5603011553111</t>
  </si>
  <si>
    <t>70311 TAT</t>
  </si>
  <si>
    <t>5603011553098</t>
  </si>
  <si>
    <t>70311 TBR</t>
  </si>
  <si>
    <t>5603011553104</t>
  </si>
  <si>
    <t>70311 TMF</t>
  </si>
  <si>
    <t>5603011553265</t>
  </si>
  <si>
    <t>70312 TAT</t>
  </si>
  <si>
    <t>5603011553241</t>
  </si>
  <si>
    <t>70312 TBR</t>
  </si>
  <si>
    <t>5603011553258</t>
  </si>
  <si>
    <t>70312 TMF</t>
  </si>
  <si>
    <t>5603011048105</t>
  </si>
  <si>
    <t>70321 CAT</t>
  </si>
  <si>
    <t>5603011044046</t>
  </si>
  <si>
    <t>70321 CBR</t>
  </si>
  <si>
    <t>5603011044053</t>
  </si>
  <si>
    <t>70321 CMF</t>
  </si>
  <si>
    <t>5603011048112</t>
  </si>
  <si>
    <t>70322 CAT</t>
  </si>
  <si>
    <t>5603011044060</t>
  </si>
  <si>
    <t>70322 CBR</t>
  </si>
  <si>
    <t>5603011044077</t>
  </si>
  <si>
    <t>70322 CMF</t>
  </si>
  <si>
    <t>5603011048129</t>
  </si>
  <si>
    <t>70331 CAT</t>
  </si>
  <si>
    <t>5603011044084</t>
  </si>
  <si>
    <t>70331 CBR</t>
  </si>
  <si>
    <t>5603011044091</t>
  </si>
  <si>
    <t>70331 CMF</t>
  </si>
  <si>
    <t>5603011048136</t>
  </si>
  <si>
    <t>70332 CAT</t>
  </si>
  <si>
    <t>5603011044107</t>
  </si>
  <si>
    <t>70332 CBR</t>
  </si>
  <si>
    <t>5603011044114</t>
  </si>
  <si>
    <t>70332 CMF</t>
  </si>
  <si>
    <t>5603011544089</t>
  </si>
  <si>
    <t>70351 CAT</t>
  </si>
  <si>
    <t>5603011543044</t>
  </si>
  <si>
    <t>70351 CBR</t>
  </si>
  <si>
    <t>5603011543051</t>
  </si>
  <si>
    <t>70351 CMF</t>
  </si>
  <si>
    <t>5603011556198</t>
  </si>
  <si>
    <t>70351 TAT</t>
  </si>
  <si>
    <t>5603011556174</t>
  </si>
  <si>
    <t>70351 TBR</t>
  </si>
  <si>
    <t>5603011556181</t>
  </si>
  <si>
    <t>70351 TMF</t>
  </si>
  <si>
    <t>5603011543020</t>
  </si>
  <si>
    <t>70352 CBR</t>
  </si>
  <si>
    <t>5603011543037</t>
  </si>
  <si>
    <t>70352 CMF</t>
  </si>
  <si>
    <t>5603011552817</t>
  </si>
  <si>
    <t>70401 TAT</t>
  </si>
  <si>
    <t>5603011552800</t>
  </si>
  <si>
    <t>70401 TMF</t>
  </si>
  <si>
    <t>5603011631635</t>
  </si>
  <si>
    <t>70403 TAT</t>
  </si>
  <si>
    <t>5603011631642</t>
  </si>
  <si>
    <t>70403 TBR</t>
  </si>
  <si>
    <t>5603011631659</t>
  </si>
  <si>
    <t>70403 TMF</t>
  </si>
  <si>
    <t>5603011618223</t>
  </si>
  <si>
    <t>70441 SAT</t>
  </si>
  <si>
    <t>5603011618216</t>
  </si>
  <si>
    <t>70441 SMF</t>
  </si>
  <si>
    <t>5603011577711</t>
  </si>
  <si>
    <t>70448 SAT</t>
  </si>
  <si>
    <t>5603011577698</t>
  </si>
  <si>
    <t>70448 SBR</t>
  </si>
  <si>
    <t>5603011577704</t>
  </si>
  <si>
    <t>70448 SMF</t>
  </si>
  <si>
    <t>5603011577551</t>
  </si>
  <si>
    <t>70449 SAT</t>
  </si>
  <si>
    <t>5603011577537</t>
  </si>
  <si>
    <t>70449 SBR</t>
  </si>
  <si>
    <t>5603011577544</t>
  </si>
  <si>
    <t>70449 SMF</t>
  </si>
  <si>
    <t>5603011045081</t>
  </si>
  <si>
    <t>70602 TAT</t>
  </si>
  <si>
    <t>5603011043254</t>
  </si>
  <si>
    <t>70602 TBR</t>
  </si>
  <si>
    <t>5603011043261</t>
  </si>
  <si>
    <t>70602 TMF</t>
  </si>
  <si>
    <t>5603011561017</t>
  </si>
  <si>
    <t>70603 TAT</t>
  </si>
  <si>
    <t>5603011561024</t>
  </si>
  <si>
    <t>70603 TBR</t>
  </si>
  <si>
    <t>5603011561031</t>
  </si>
  <si>
    <t>70603 TMF</t>
  </si>
  <si>
    <t>5603011561048</t>
  </si>
  <si>
    <t>70604 TAT</t>
  </si>
  <si>
    <t>5603011561055</t>
  </si>
  <si>
    <t>70604 TBR</t>
  </si>
  <si>
    <t>5603011561062</t>
  </si>
  <si>
    <t>70604 TMF</t>
  </si>
  <si>
    <t>5603011045111</t>
  </si>
  <si>
    <t>70605 TAT</t>
  </si>
  <si>
    <t>5603011043391</t>
  </si>
  <si>
    <t>70605 TBR</t>
  </si>
  <si>
    <t>5603011043407</t>
  </si>
  <si>
    <t>70605 TMF</t>
  </si>
  <si>
    <t>5603011561079</t>
  </si>
  <si>
    <t>70606 TAT</t>
  </si>
  <si>
    <t>5603011561086</t>
  </si>
  <si>
    <t>70606 TBR</t>
  </si>
  <si>
    <t>5603011561093</t>
  </si>
  <si>
    <t>70606 TMF</t>
  </si>
  <si>
    <t>5603011561109</t>
  </si>
  <si>
    <t>70607 TAT</t>
  </si>
  <si>
    <t>5603011561116</t>
  </si>
  <si>
    <t>70607 TBR</t>
  </si>
  <si>
    <t>5603011561123</t>
  </si>
  <si>
    <t>70607 TMF</t>
  </si>
  <si>
    <t>5603011561130</t>
  </si>
  <si>
    <t>70608 TAT</t>
  </si>
  <si>
    <t>5603011561147</t>
  </si>
  <si>
    <t>70608 TBR</t>
  </si>
  <si>
    <t>5603011561154</t>
  </si>
  <si>
    <t>70608 TMF</t>
  </si>
  <si>
    <t>5603011618056</t>
  </si>
  <si>
    <t>70609 TAT</t>
  </si>
  <si>
    <t>5603011618032</t>
  </si>
  <si>
    <t>70609 TBR</t>
  </si>
  <si>
    <t>5603011618049</t>
  </si>
  <si>
    <t>70609 TMF</t>
  </si>
  <si>
    <t>5603011631666</t>
  </si>
  <si>
    <t>70610 TAT</t>
  </si>
  <si>
    <t>5603011631673</t>
  </si>
  <si>
    <t>70610 TBR</t>
  </si>
  <si>
    <t>5603011631680</t>
  </si>
  <si>
    <t>70610 TMF</t>
  </si>
  <si>
    <t>5603011045166</t>
  </si>
  <si>
    <t>70612 TAT</t>
  </si>
  <si>
    <t>5603011043322</t>
  </si>
  <si>
    <t>70612 TMF</t>
  </si>
  <si>
    <t>5603011045173</t>
  </si>
  <si>
    <t>70613 TAT</t>
  </si>
  <si>
    <t>5603011043339</t>
  </si>
  <si>
    <t>70613 TBR</t>
  </si>
  <si>
    <t>5603011043346</t>
  </si>
  <si>
    <t>70613 TMF</t>
  </si>
  <si>
    <t>5603011615659</t>
  </si>
  <si>
    <t>70614 TAT</t>
  </si>
  <si>
    <t>5603011615628</t>
  </si>
  <si>
    <t>70614 TMF</t>
  </si>
  <si>
    <t>5603011622527</t>
  </si>
  <si>
    <t>70616 TAT</t>
  </si>
  <si>
    <t>5603011622503</t>
  </si>
  <si>
    <t>70616 TBR</t>
  </si>
  <si>
    <t>5603011622510</t>
  </si>
  <si>
    <t>70616 TMF</t>
  </si>
  <si>
    <t>5603011045180</t>
  </si>
  <si>
    <t>70621 TAT</t>
  </si>
  <si>
    <t>5603011043537</t>
  </si>
  <si>
    <t>70621 TBR</t>
  </si>
  <si>
    <t>5603011043544</t>
  </si>
  <si>
    <t>70621 TMF</t>
  </si>
  <si>
    <t>5603011045197</t>
  </si>
  <si>
    <t>70622 TAT</t>
  </si>
  <si>
    <t>5603011043551</t>
  </si>
  <si>
    <t>70622 TBR</t>
  </si>
  <si>
    <t>5603011043568</t>
  </si>
  <si>
    <t>70622 TMF</t>
  </si>
  <si>
    <t>5603011045364</t>
  </si>
  <si>
    <t>70631 TAT</t>
  </si>
  <si>
    <t>5603011043575</t>
  </si>
  <si>
    <t>70631 TBR</t>
  </si>
  <si>
    <t>5603011072100</t>
  </si>
  <si>
    <t>70631 TLR</t>
  </si>
  <si>
    <t>5603011043582</t>
  </si>
  <si>
    <t>70631 TMF</t>
  </si>
  <si>
    <t>5603011073480</t>
  </si>
  <si>
    <t>70631 TVD</t>
  </si>
  <si>
    <t>5603011043636</t>
  </si>
  <si>
    <t>70631 TVM</t>
  </si>
  <si>
    <t>5603011045203</t>
  </si>
  <si>
    <t>70632 TAT</t>
  </si>
  <si>
    <t>5603011043599</t>
  </si>
  <si>
    <t>70632 TBR</t>
  </si>
  <si>
    <t>5603011072117</t>
  </si>
  <si>
    <t>70632 TLR</t>
  </si>
  <si>
    <t>5603011043605</t>
  </si>
  <si>
    <t>70632 TMF</t>
  </si>
  <si>
    <t>5603011062491</t>
  </si>
  <si>
    <t>70632 TVD</t>
  </si>
  <si>
    <t>5603011062507</t>
  </si>
  <si>
    <t>70632 TVM</t>
  </si>
  <si>
    <t>5603011066963</t>
  </si>
  <si>
    <t>70634 TAT</t>
  </si>
  <si>
    <t>5603011066970</t>
  </si>
  <si>
    <t>70634 TBR</t>
  </si>
  <si>
    <t>5603011066987</t>
  </si>
  <si>
    <t>70634 TMF</t>
  </si>
  <si>
    <t>5603011625528</t>
  </si>
  <si>
    <t>70634 TVD</t>
  </si>
  <si>
    <t>5603011570460</t>
  </si>
  <si>
    <t>70634 TVM</t>
  </si>
  <si>
    <t>5603011591922</t>
  </si>
  <si>
    <t>70642 TAT</t>
  </si>
  <si>
    <t>5603011591939</t>
  </si>
  <si>
    <t>70642 TBR</t>
  </si>
  <si>
    <t>5603011591946</t>
  </si>
  <si>
    <t>70642 TMF</t>
  </si>
  <si>
    <t>5603011072148</t>
  </si>
  <si>
    <t>70652 TLR</t>
  </si>
  <si>
    <t>5603011075484</t>
  </si>
  <si>
    <t>70652 TVD</t>
  </si>
  <si>
    <t>5603011055516</t>
  </si>
  <si>
    <t>70652 TVM</t>
  </si>
  <si>
    <t>5603011575816</t>
  </si>
  <si>
    <t>70654 TAT</t>
  </si>
  <si>
    <t>5603011575809</t>
  </si>
  <si>
    <t>70654 TMF</t>
  </si>
  <si>
    <t>5603011625566</t>
  </si>
  <si>
    <t>70654 TVD</t>
  </si>
  <si>
    <t>5603011605629</t>
  </si>
  <si>
    <t>70654 TVM</t>
  </si>
  <si>
    <t>70666 TBR</t>
  </si>
  <si>
    <t>70666 TMF</t>
  </si>
  <si>
    <t>70667 TBR</t>
  </si>
  <si>
    <t>70667 TMF</t>
  </si>
  <si>
    <t>70668 TBR</t>
  </si>
  <si>
    <t>70668 TMF</t>
  </si>
  <si>
    <t>5603011045234</t>
  </si>
  <si>
    <t>70671 TAT</t>
  </si>
  <si>
    <t>5603011043742</t>
  </si>
  <si>
    <t>70671 TBR</t>
  </si>
  <si>
    <t>5603011043759</t>
  </si>
  <si>
    <t>70671 TMF</t>
  </si>
  <si>
    <t>5603011647469</t>
  </si>
  <si>
    <t>70674 TBR</t>
  </si>
  <si>
    <t>5603011647476</t>
  </si>
  <si>
    <t>70674 TMF</t>
  </si>
  <si>
    <t>5603011647711</t>
  </si>
  <si>
    <t>70675 TBR</t>
  </si>
  <si>
    <t>5603011647728</t>
  </si>
  <si>
    <t>70675 TMF</t>
  </si>
  <si>
    <t>5603011647964</t>
  </si>
  <si>
    <t>70676 TBR</t>
  </si>
  <si>
    <t>5603011647971</t>
  </si>
  <si>
    <t>70676 TMF</t>
  </si>
  <si>
    <t>5603011053130</t>
  </si>
  <si>
    <t>70677 TAT</t>
  </si>
  <si>
    <t>5603011053116</t>
  </si>
  <si>
    <t>70677 TBR</t>
  </si>
  <si>
    <t>5603011053123</t>
  </si>
  <si>
    <t>70677 TMF</t>
  </si>
  <si>
    <t>5603011597634</t>
  </si>
  <si>
    <t>70680 TAT</t>
  </si>
  <si>
    <t>5603011597641</t>
  </si>
  <si>
    <t>70680 TBR</t>
  </si>
  <si>
    <t>5603011597658</t>
  </si>
  <si>
    <t>70680 TMF</t>
  </si>
  <si>
    <t>5603011049966</t>
  </si>
  <si>
    <t>70685 TAT</t>
  </si>
  <si>
    <t>5603011049942</t>
  </si>
  <si>
    <t>70685 TBR</t>
  </si>
  <si>
    <t>5603011049959</t>
  </si>
  <si>
    <t>70685 TMF</t>
  </si>
  <si>
    <t>5603011049508</t>
  </si>
  <si>
    <t>70686 TAT</t>
  </si>
  <si>
    <t>5603011049485</t>
  </si>
  <si>
    <t>70686 TBR</t>
  </si>
  <si>
    <t>5603011049492</t>
  </si>
  <si>
    <t>70686 TMF</t>
  </si>
  <si>
    <t>5603011049423</t>
  </si>
  <si>
    <t>70712 TAT</t>
  </si>
  <si>
    <t>5603011049409</t>
  </si>
  <si>
    <t>70712 TBR</t>
  </si>
  <si>
    <t>5603011049416</t>
  </si>
  <si>
    <t>70712 TMF</t>
  </si>
  <si>
    <t>5603011580155</t>
  </si>
  <si>
    <t>70713 TAT</t>
  </si>
  <si>
    <t>5603011580162</t>
  </si>
  <si>
    <t>70713 TBR</t>
  </si>
  <si>
    <t>5603011580179</t>
  </si>
  <si>
    <t>70713 TMF</t>
  </si>
  <si>
    <t>5603011045289</t>
  </si>
  <si>
    <t>70718 TAT</t>
  </si>
  <si>
    <t>5603011043827</t>
  </si>
  <si>
    <t>70718 TBR</t>
  </si>
  <si>
    <t>5603011043834</t>
  </si>
  <si>
    <t>70718 TMF</t>
  </si>
  <si>
    <t>5603011564155</t>
  </si>
  <si>
    <t>70721 TAT</t>
  </si>
  <si>
    <t>5603011564162</t>
  </si>
  <si>
    <t>70721 TBR</t>
  </si>
  <si>
    <t>5603011561222</t>
  </si>
  <si>
    <t>70721 TMF</t>
  </si>
  <si>
    <t>5603011561239</t>
  </si>
  <si>
    <t>70731 TAT</t>
  </si>
  <si>
    <t>5603011561246</t>
  </si>
  <si>
    <t>70731 TBR</t>
  </si>
  <si>
    <t>5603011561253</t>
  </si>
  <si>
    <t>70731 TMF</t>
  </si>
  <si>
    <t>5603011639105</t>
  </si>
  <si>
    <t>70733 TAT</t>
  </si>
  <si>
    <t>5603011639082</t>
  </si>
  <si>
    <t>70733 TBR</t>
  </si>
  <si>
    <t>5603011639099</t>
  </si>
  <si>
    <t>70733 TMF</t>
  </si>
  <si>
    <t>5603011561260</t>
  </si>
  <si>
    <t>70741 TAT</t>
  </si>
  <si>
    <t>5603011561277</t>
  </si>
  <si>
    <t>70741 TBR</t>
  </si>
  <si>
    <t>5603011561284</t>
  </si>
  <si>
    <t>70741 TMF</t>
  </si>
  <si>
    <t>5603011565022</t>
  </si>
  <si>
    <t>70743 TAT</t>
  </si>
  <si>
    <t>5603011565008</t>
  </si>
  <si>
    <t>70743 TBR</t>
  </si>
  <si>
    <t>5603011565015</t>
  </si>
  <si>
    <t>70743 TMF</t>
  </si>
  <si>
    <t>5603011565206</t>
  </si>
  <si>
    <t>70744 TAT</t>
  </si>
  <si>
    <t>5603011565183</t>
  </si>
  <si>
    <t>70744 TBR</t>
  </si>
  <si>
    <t>5603011565190</t>
  </si>
  <si>
    <t>70744 TMF</t>
  </si>
  <si>
    <t>5603011631697</t>
  </si>
  <si>
    <t>70745 TAT</t>
  </si>
  <si>
    <t>5603011631703</t>
  </si>
  <si>
    <t>70745 TBR</t>
  </si>
  <si>
    <t>5603011631710</t>
  </si>
  <si>
    <t>70745 TMF</t>
  </si>
  <si>
    <t>5603011631727</t>
  </si>
  <si>
    <t>70746 TAT</t>
  </si>
  <si>
    <t>5603011631734</t>
  </si>
  <si>
    <t>70746 TBR</t>
  </si>
  <si>
    <t>5603011631741</t>
  </si>
  <si>
    <t>70746 TMF</t>
  </si>
  <si>
    <t>5603011631758</t>
  </si>
  <si>
    <t>70747 TAT</t>
  </si>
  <si>
    <t>5603011631765</t>
  </si>
  <si>
    <t>70747 TBR</t>
  </si>
  <si>
    <t>5603011631772</t>
  </si>
  <si>
    <t>70747 TMF</t>
  </si>
  <si>
    <t>5603011634582</t>
  </si>
  <si>
    <t>70748 TAT</t>
  </si>
  <si>
    <t>5603011634568</t>
  </si>
  <si>
    <t>70748 TBR</t>
  </si>
  <si>
    <t>5603011634575</t>
  </si>
  <si>
    <t>70748 TMF</t>
  </si>
  <si>
    <t>5603011634780</t>
  </si>
  <si>
    <t>70749 TAT</t>
  </si>
  <si>
    <t>5603011634766</t>
  </si>
  <si>
    <t>70749 TBR</t>
  </si>
  <si>
    <t>5603011634773</t>
  </si>
  <si>
    <t>70749 TMF</t>
  </si>
  <si>
    <t>5603011066505</t>
  </si>
  <si>
    <t>70751 TAT</t>
  </si>
  <si>
    <t>5603011066482</t>
  </si>
  <si>
    <t>70751 TBR</t>
  </si>
  <si>
    <t>5603011066499</t>
  </si>
  <si>
    <t>70751 TMF</t>
  </si>
  <si>
    <t>5603011608163</t>
  </si>
  <si>
    <t>70760 TAT</t>
  </si>
  <si>
    <t>5603011608149</t>
  </si>
  <si>
    <t>70760 TBR</t>
  </si>
  <si>
    <t>5603011608156</t>
  </si>
  <si>
    <t>70760 TMF</t>
  </si>
  <si>
    <t>5603011561291</t>
  </si>
  <si>
    <t>70761 TAT</t>
  </si>
  <si>
    <t>5603011561307</t>
  </si>
  <si>
    <t>70761 TBR</t>
  </si>
  <si>
    <t>5603011561314</t>
  </si>
  <si>
    <t>70761 TMF</t>
  </si>
  <si>
    <t>5603011561321</t>
  </si>
  <si>
    <t>70762 TAT</t>
  </si>
  <si>
    <t>5603011561338</t>
  </si>
  <si>
    <t>70762 TBR</t>
  </si>
  <si>
    <t>5603011561345</t>
  </si>
  <si>
    <t>70762 TMF</t>
  </si>
  <si>
    <t>5603011621001</t>
  </si>
  <si>
    <t>70765 TAT</t>
  </si>
  <si>
    <t>5603011620981</t>
  </si>
  <si>
    <t>70765 TBR</t>
  </si>
  <si>
    <t>5603011620998</t>
  </si>
  <si>
    <t>70765 TMF</t>
  </si>
  <si>
    <t>5603011621186</t>
  </si>
  <si>
    <t>70766 TAT</t>
  </si>
  <si>
    <t>5603011621162</t>
  </si>
  <si>
    <t>70766 TBR</t>
  </si>
  <si>
    <t>5603011621179</t>
  </si>
  <si>
    <t>70766 TMF</t>
  </si>
  <si>
    <t>5603011572822</t>
  </si>
  <si>
    <t>70774 TAT</t>
  </si>
  <si>
    <t>5603011572839</t>
  </si>
  <si>
    <t>70774 TBR</t>
  </si>
  <si>
    <t>5603011572846</t>
  </si>
  <si>
    <t>70774 TMF</t>
  </si>
  <si>
    <t>5603011572914</t>
  </si>
  <si>
    <t>70775 TAT</t>
  </si>
  <si>
    <t>5603011572938</t>
  </si>
  <si>
    <t>70775 TMF</t>
  </si>
  <si>
    <t>5603011572884</t>
  </si>
  <si>
    <t>70776 TAT</t>
  </si>
  <si>
    <t>5603011572891</t>
  </si>
  <si>
    <t>70776 TBR</t>
  </si>
  <si>
    <t>5603011572907</t>
  </si>
  <si>
    <t>70776 TMF</t>
  </si>
  <si>
    <t>5603011043964</t>
  </si>
  <si>
    <t>70781 TIC</t>
  </si>
  <si>
    <t>5603011043995</t>
  </si>
  <si>
    <t>70781 TLR</t>
  </si>
  <si>
    <t>5603011043988</t>
  </si>
  <si>
    <t>70781 TVD</t>
  </si>
  <si>
    <t>5603011043971</t>
  </si>
  <si>
    <t>70781 TVM</t>
  </si>
  <si>
    <t>5603011631789</t>
  </si>
  <si>
    <t>70782 TAT</t>
  </si>
  <si>
    <t>5603011631796</t>
  </si>
  <si>
    <t>70782 TBR</t>
  </si>
  <si>
    <t>5603011631802</t>
  </si>
  <si>
    <t>70782 TMF</t>
  </si>
  <si>
    <t>5603011561352</t>
  </si>
  <si>
    <t>70794 TAT</t>
  </si>
  <si>
    <t>5603011561369</t>
  </si>
  <si>
    <t>70794 TBR</t>
  </si>
  <si>
    <t>5603011561376</t>
  </si>
  <si>
    <t>70794 TMF</t>
  </si>
  <si>
    <t>5603011561383</t>
  </si>
  <si>
    <t>70795 TAT</t>
  </si>
  <si>
    <t>5603011561390</t>
  </si>
  <si>
    <t>70795 TBR</t>
  </si>
  <si>
    <t>5603011561406</t>
  </si>
  <si>
    <t>70795 TMF</t>
  </si>
  <si>
    <t>5603011561413</t>
  </si>
  <si>
    <t>70796 TAT</t>
  </si>
  <si>
    <t>5603011561420</t>
  </si>
  <si>
    <t>70796 TBR</t>
  </si>
  <si>
    <t>5603011561437</t>
  </si>
  <si>
    <t>70796 TMF</t>
  </si>
  <si>
    <t>5603011561444</t>
  </si>
  <si>
    <t>70797 TAT</t>
  </si>
  <si>
    <t>5603011561451</t>
  </si>
  <si>
    <t>70797 TBR</t>
  </si>
  <si>
    <t>5603011561468</t>
  </si>
  <si>
    <t>70797 TMF</t>
  </si>
  <si>
    <t>5603011073107</t>
  </si>
  <si>
    <t>70841 TAT</t>
  </si>
  <si>
    <t>5603011073114</t>
  </si>
  <si>
    <t>70841 TBR</t>
  </si>
  <si>
    <t>5603011563134</t>
  </si>
  <si>
    <t>70841 TLR</t>
  </si>
  <si>
    <t>5603011073121</t>
  </si>
  <si>
    <t>70841 TMF</t>
  </si>
  <si>
    <t>5603011563141</t>
  </si>
  <si>
    <t>70841 TVD</t>
  </si>
  <si>
    <t>5603011073367</t>
  </si>
  <si>
    <t>70841 TVM</t>
  </si>
  <si>
    <t>5603011073138</t>
  </si>
  <si>
    <t>70842 TAT</t>
  </si>
  <si>
    <t>5603011073145</t>
  </si>
  <si>
    <t>70842 TBR</t>
  </si>
  <si>
    <t>5603011563158</t>
  </si>
  <si>
    <t>70842 TLR</t>
  </si>
  <si>
    <t>5603011073152</t>
  </si>
  <si>
    <t>70842 TMF</t>
  </si>
  <si>
    <t>5603011563165</t>
  </si>
  <si>
    <t>70842 TVD</t>
  </si>
  <si>
    <t>5603011073169</t>
  </si>
  <si>
    <t>70842 TVM</t>
  </si>
  <si>
    <t>5603011578725</t>
  </si>
  <si>
    <t>70843 TAT</t>
  </si>
  <si>
    <t>5603011578732</t>
  </si>
  <si>
    <t>70843 TBR</t>
  </si>
  <si>
    <t>5603011578749</t>
  </si>
  <si>
    <t>70843 TLR</t>
  </si>
  <si>
    <t>5603011578756</t>
  </si>
  <si>
    <t>70843 TMF</t>
  </si>
  <si>
    <t>5603011578763</t>
  </si>
  <si>
    <t>70843 TVD</t>
  </si>
  <si>
    <t>5603011578770</t>
  </si>
  <si>
    <t>70843 TVM</t>
  </si>
  <si>
    <t>5603011564186</t>
  </si>
  <si>
    <t>70881 TAT</t>
  </si>
  <si>
    <t>5603011564193</t>
  </si>
  <si>
    <t>70881 TBR</t>
  </si>
  <si>
    <t>5603011564209</t>
  </si>
  <si>
    <t>70881 TMF</t>
  </si>
  <si>
    <t>5603011075491</t>
  </si>
  <si>
    <t>70881 TVM</t>
  </si>
  <si>
    <t>5603011046989</t>
  </si>
  <si>
    <t>70901 TAT</t>
  </si>
  <si>
    <t>5603011043193</t>
  </si>
  <si>
    <t>70901 TBR</t>
  </si>
  <si>
    <t>5603011043209</t>
  </si>
  <si>
    <t>70901 TMF</t>
  </si>
  <si>
    <t>5603011046996</t>
  </si>
  <si>
    <t>70902 TAT</t>
  </si>
  <si>
    <t>5603011043216</t>
  </si>
  <si>
    <t>70902 TBR</t>
  </si>
  <si>
    <t>5603011043223</t>
  </si>
  <si>
    <t>70902 TMF</t>
  </si>
  <si>
    <t>5603011066994</t>
  </si>
  <si>
    <t>70903 TAT</t>
  </si>
  <si>
    <t>5603011067007</t>
  </si>
  <si>
    <t>70903 TBR</t>
  </si>
  <si>
    <t>5603011067014</t>
  </si>
  <si>
    <t>70903 TMF</t>
  </si>
  <si>
    <t>5603011047047</t>
  </si>
  <si>
    <t>70910 TBO</t>
  </si>
  <si>
    <t>5603011043087</t>
  </si>
  <si>
    <t>70910 TMF</t>
  </si>
  <si>
    <t>5603011047061</t>
  </si>
  <si>
    <t>70910 TMO</t>
  </si>
  <si>
    <t>5603011047399</t>
  </si>
  <si>
    <t>70921 TAG</t>
  </si>
  <si>
    <t>5603011047085</t>
  </si>
  <si>
    <t>70921 TAO</t>
  </si>
  <si>
    <t>5603011047412</t>
  </si>
  <si>
    <t>70921 TBF</t>
  </si>
  <si>
    <t>5603011046729</t>
  </si>
  <si>
    <t>70921 TBM</t>
  </si>
  <si>
    <t>5603011047108</t>
  </si>
  <si>
    <t>70921 TBO</t>
  </si>
  <si>
    <t>5603011047450</t>
  </si>
  <si>
    <t>70921 TMA</t>
  </si>
  <si>
    <t>5603011047474</t>
  </si>
  <si>
    <t>70921 TMC</t>
  </si>
  <si>
    <t>5603011043100</t>
  </si>
  <si>
    <t>70921 TMF</t>
  </si>
  <si>
    <t>5603011047467</t>
  </si>
  <si>
    <t>70921 TMG</t>
  </si>
  <si>
    <t>5603011047115</t>
  </si>
  <si>
    <t>70921 TMI</t>
  </si>
  <si>
    <t>5603011047481</t>
  </si>
  <si>
    <t>70921 TMN</t>
  </si>
  <si>
    <t>5603011047122</t>
  </si>
  <si>
    <t>70921 TMO</t>
  </si>
  <si>
    <t>5603011047511</t>
  </si>
  <si>
    <t>70922 TAG</t>
  </si>
  <si>
    <t>5603011047139</t>
  </si>
  <si>
    <t>70922 TAI</t>
  </si>
  <si>
    <t>5603011047146</t>
  </si>
  <si>
    <t>70922 TAO</t>
  </si>
  <si>
    <t>5603011046958</t>
  </si>
  <si>
    <t>70922 TAT</t>
  </si>
  <si>
    <t>5603011046774</t>
  </si>
  <si>
    <t>70922 TBB</t>
  </si>
  <si>
    <t>5603011047535</t>
  </si>
  <si>
    <t>70922 TBF</t>
  </si>
  <si>
    <t>5603011047153</t>
  </si>
  <si>
    <t>70922 TBI</t>
  </si>
  <si>
    <t>5603011046781</t>
  </si>
  <si>
    <t>70922 TBM</t>
  </si>
  <si>
    <t>5603011047160</t>
  </si>
  <si>
    <t>70922 TBO</t>
  </si>
  <si>
    <t>5603011047573</t>
  </si>
  <si>
    <t>70922 TMA</t>
  </si>
  <si>
    <t>5603011047597</t>
  </si>
  <si>
    <t>70922 TMC</t>
  </si>
  <si>
    <t>5603011043124</t>
  </si>
  <si>
    <t>70922 TMF</t>
  </si>
  <si>
    <t>5603011047580</t>
  </si>
  <si>
    <t>70922 TMG</t>
  </si>
  <si>
    <t>5603011047177</t>
  </si>
  <si>
    <t>70922 TMI</t>
  </si>
  <si>
    <t>5603011047603</t>
  </si>
  <si>
    <t>70922 TMN</t>
  </si>
  <si>
    <t>5603011047184</t>
  </si>
  <si>
    <t>70922 TMO</t>
  </si>
  <si>
    <t>5603011047634</t>
  </si>
  <si>
    <t>70931 TAG</t>
  </si>
  <si>
    <t>5603011047856</t>
  </si>
  <si>
    <t>70931 TAI</t>
  </si>
  <si>
    <t>5603011047863</t>
  </si>
  <si>
    <t>70931 TAO</t>
  </si>
  <si>
    <t>5603011046965</t>
  </si>
  <si>
    <t>70931 TAT</t>
  </si>
  <si>
    <t>5603011046835</t>
  </si>
  <si>
    <t>70931 TBB</t>
  </si>
  <si>
    <t>5603011047658</t>
  </si>
  <si>
    <t>70931 TBF</t>
  </si>
  <si>
    <t>5603011047870</t>
  </si>
  <si>
    <t>70931 TBI</t>
  </si>
  <si>
    <t>5603011046842</t>
  </si>
  <si>
    <t>70931 TBM</t>
  </si>
  <si>
    <t>5603011047887</t>
  </si>
  <si>
    <t>70931 TBO</t>
  </si>
  <si>
    <t>5603011047696</t>
  </si>
  <si>
    <t>70931 TMA</t>
  </si>
  <si>
    <t>5603011047719</t>
  </si>
  <si>
    <t>70931 TMC</t>
  </si>
  <si>
    <t>5603011043148</t>
  </si>
  <si>
    <t>70931 TMF</t>
  </si>
  <si>
    <t>5603011047702</t>
  </si>
  <si>
    <t>70931 TMG</t>
  </si>
  <si>
    <t>5603011047894</t>
  </si>
  <si>
    <t>70931 TMI</t>
  </si>
  <si>
    <t>5603011047726</t>
  </si>
  <si>
    <t>70931 TMN</t>
  </si>
  <si>
    <t>5603011047900</t>
  </si>
  <si>
    <t>70931 TMO</t>
  </si>
  <si>
    <t>5603011047757</t>
  </si>
  <si>
    <t>70932 TAG</t>
  </si>
  <si>
    <t>5603011047191</t>
  </si>
  <si>
    <t>70932 TAI</t>
  </si>
  <si>
    <t>5603011047207</t>
  </si>
  <si>
    <t>70932 TAO</t>
  </si>
  <si>
    <t>5603011046972</t>
  </si>
  <si>
    <t>70932 TAT</t>
  </si>
  <si>
    <t>5603011046897</t>
  </si>
  <si>
    <t>70932 TBB</t>
  </si>
  <si>
    <t>5603011047771</t>
  </si>
  <si>
    <t>70932 TBF</t>
  </si>
  <si>
    <t>5603011047214</t>
  </si>
  <si>
    <t>70932 TBI</t>
  </si>
  <si>
    <t>5603011046903</t>
  </si>
  <si>
    <t>70932 TBM</t>
  </si>
  <si>
    <t>5603011047221</t>
  </si>
  <si>
    <t>70932 TBO</t>
  </si>
  <si>
    <t>5603011047818</t>
  </si>
  <si>
    <t>70932 TMA</t>
  </si>
  <si>
    <t>5603011047832</t>
  </si>
  <si>
    <t>70932 TMC</t>
  </si>
  <si>
    <t>5603011043162</t>
  </si>
  <si>
    <t>70932 TMF</t>
  </si>
  <si>
    <t>5603011047825</t>
  </si>
  <si>
    <t>70932 TMG</t>
  </si>
  <si>
    <t>5603011047238</t>
  </si>
  <si>
    <t>70932 TMI</t>
  </si>
  <si>
    <t>5603011047849</t>
  </si>
  <si>
    <t>70932 TMN</t>
  </si>
  <si>
    <t>5603011047245</t>
  </si>
  <si>
    <t>70932 TMO</t>
  </si>
  <si>
    <t>5603011053284</t>
  </si>
  <si>
    <t>70941 TAT</t>
  </si>
  <si>
    <t>5603011053291</t>
  </si>
  <si>
    <t>70941 TMF</t>
  </si>
  <si>
    <t>5603011053260</t>
  </si>
  <si>
    <t>70942 TAT</t>
  </si>
  <si>
    <t>5603011053253</t>
  </si>
  <si>
    <t>70942 TBR</t>
  </si>
  <si>
    <t>5603011053277</t>
  </si>
  <si>
    <t>70942 TMF</t>
  </si>
  <si>
    <t>5603011047009</t>
  </si>
  <si>
    <t>70961 TAT</t>
  </si>
  <si>
    <t>5603011043179</t>
  </si>
  <si>
    <t>70961 TBR</t>
  </si>
  <si>
    <t>5603011043186</t>
  </si>
  <si>
    <t>70961 TMF</t>
  </si>
  <si>
    <t>5603011646752</t>
  </si>
  <si>
    <t>75033: Stereo zosilovač do podhľadu 12V</t>
  </si>
  <si>
    <t>75033</t>
  </si>
  <si>
    <t>5603011646004</t>
  </si>
  <si>
    <t>75054: Napájací zdroj do podhľadu, 12V, 18W</t>
  </si>
  <si>
    <t>75054</t>
  </si>
  <si>
    <t>5603011646011</t>
  </si>
  <si>
    <t>75055: Napájací zdroj na DIN, 12V, 24W</t>
  </si>
  <si>
    <t>75055</t>
  </si>
  <si>
    <t>5603011646028</t>
  </si>
  <si>
    <t>75056: Napájací zdroj na DIN, 12V, 54W</t>
  </si>
  <si>
    <t>75056</t>
  </si>
  <si>
    <t>75105 CBR</t>
  </si>
  <si>
    <t>5603011646035</t>
  </si>
  <si>
    <t xml:space="preserve">75211: Centrálna jednotka Jazz pre 8 rádií, s USB, Bluetooth a jack konnektor 3,5 </t>
  </si>
  <si>
    <t>75211</t>
  </si>
  <si>
    <t>5603011646080</t>
  </si>
  <si>
    <t>75220: Jazz Rádio FM 12 V DC</t>
  </si>
  <si>
    <t>75220</t>
  </si>
  <si>
    <t>5603011646134</t>
  </si>
  <si>
    <t>75221: Jazz Rádio FM s displejom,  Bluetooth 12 V DC</t>
  </si>
  <si>
    <t>75221</t>
  </si>
  <si>
    <t>5603011646059</t>
  </si>
  <si>
    <t>75411 SAL</t>
  </si>
  <si>
    <t>5603011646066</t>
  </si>
  <si>
    <t>75411 SBM</t>
  </si>
  <si>
    <t>5603011646042</t>
  </si>
  <si>
    <t>75411 SBR</t>
  </si>
  <si>
    <t>5603011646073</t>
  </si>
  <si>
    <t>75411 SPM</t>
  </si>
  <si>
    <t>5603011646103</t>
  </si>
  <si>
    <t>75420 SAL</t>
  </si>
  <si>
    <t>5603011646110</t>
  </si>
  <si>
    <t>75420 SBM</t>
  </si>
  <si>
    <t>5603011646097</t>
  </si>
  <si>
    <t>75420 SBR</t>
  </si>
  <si>
    <t>5603011646127</t>
  </si>
  <si>
    <t>75420 SPM</t>
  </si>
  <si>
    <t>5603011646158</t>
  </si>
  <si>
    <t>75421 SAL</t>
  </si>
  <si>
    <t>5603011646165</t>
  </si>
  <si>
    <t>75421 SBM</t>
  </si>
  <si>
    <t>5603011646141</t>
  </si>
  <si>
    <t>75421 SBR</t>
  </si>
  <si>
    <t>5603011646172</t>
  </si>
  <si>
    <t>75421 SPM</t>
  </si>
  <si>
    <t>5603011593926</t>
  </si>
  <si>
    <t>Office - príslušenstvo</t>
  </si>
  <si>
    <t>81191: Káblová prechodka 3G - 1,5mm</t>
  </si>
  <si>
    <t>81191</t>
  </si>
  <si>
    <t>5603011593933</t>
  </si>
  <si>
    <t>81192: Káblová prechodka 3G - 2,5mm</t>
  </si>
  <si>
    <t>81192</t>
  </si>
  <si>
    <t>5603011032852</t>
  </si>
  <si>
    <t>81211: Objíka E27</t>
  </si>
  <si>
    <t>81211</t>
  </si>
  <si>
    <t>5603011032869</t>
  </si>
  <si>
    <t>81221: Objíka E27 pre stolové lampy</t>
  </si>
  <si>
    <t>81221</t>
  </si>
  <si>
    <t>5603011016364</t>
  </si>
  <si>
    <t>81251: Pätica objímky</t>
  </si>
  <si>
    <t>81251</t>
  </si>
  <si>
    <t>5603011647001</t>
  </si>
  <si>
    <t>81960: Piktogram WC pre LED svetlá</t>
  </si>
  <si>
    <t>81960</t>
  </si>
  <si>
    <t>5603011647018</t>
  </si>
  <si>
    <t>81961: Piktogram číslo pre LED svetlá</t>
  </si>
  <si>
    <t>81961</t>
  </si>
  <si>
    <t>5603011648688</t>
  </si>
  <si>
    <t>81962: Piktogram priestorov pre LED svetlá</t>
  </si>
  <si>
    <t>81962</t>
  </si>
  <si>
    <t>5603011648695</t>
  </si>
  <si>
    <t>81963: Piktogram indikačný pre LED svetlá</t>
  </si>
  <si>
    <t>81963</t>
  </si>
  <si>
    <t>5603011616038</t>
  </si>
  <si>
    <t>81989: Montážna pomôcka vodováha pre Mec Q45</t>
  </si>
  <si>
    <t>81989</t>
  </si>
  <si>
    <t>5603011011673</t>
  </si>
  <si>
    <t>82012: BPA-D prepäťová ochrana plnená plynom pre telekomunikácie</t>
  </si>
  <si>
    <t>82012</t>
  </si>
  <si>
    <t>5603011011697</t>
  </si>
  <si>
    <t>82024: Telefónny konektor - 4 pozície so 4 kontaktmi</t>
  </si>
  <si>
    <t>82024</t>
  </si>
  <si>
    <t>5603011011703</t>
  </si>
  <si>
    <t>82025: Telefónny konektor - 6 pozícií so 4 kontaktmi</t>
  </si>
  <si>
    <t>82025</t>
  </si>
  <si>
    <t>5603011011710</t>
  </si>
  <si>
    <t>82026: Telefónny konektor - 6 pozícií so 4 kontaktmi</t>
  </si>
  <si>
    <t>82026</t>
  </si>
  <si>
    <t>5603011011727</t>
  </si>
  <si>
    <t>82028: Telefónny konektor - 8 kontaktov, netienený</t>
  </si>
  <si>
    <t>82028</t>
  </si>
  <si>
    <t>5603011052409</t>
  </si>
  <si>
    <t>82029: Telefónny konektor - 8 kontaktov, tienený</t>
  </si>
  <si>
    <t>82029</t>
  </si>
  <si>
    <t>5603011038977</t>
  </si>
  <si>
    <t>82531: Identifikátor 0,1,2,3,4,5,6,7,8,9,10 + čierny bod</t>
  </si>
  <si>
    <t>82531</t>
  </si>
  <si>
    <t>5603011038984</t>
  </si>
  <si>
    <t>82532: Identifikátor 10,20,30,40,50,60,70,80,90,100 + bez čísla</t>
  </si>
  <si>
    <t>82532</t>
  </si>
  <si>
    <t>5603011562991</t>
  </si>
  <si>
    <t>82536: Rýchlospojka plnená gélom, max 3 vodiče</t>
  </si>
  <si>
    <t>82536</t>
  </si>
  <si>
    <t>5603011539092</t>
  </si>
  <si>
    <t>82551: MONTÁŽNY DRŽIAK F/11 DDE/DDS MOD (VÝŠKA 22 MM)</t>
  </si>
  <si>
    <t>82551</t>
  </si>
  <si>
    <t>5603011539108</t>
  </si>
  <si>
    <t>82552: MONTÁŽNY DRŽIAK F/27 DDE/DDS MOD (VÝŠKA 22 MM)</t>
  </si>
  <si>
    <t>82552</t>
  </si>
  <si>
    <t>5603011539177</t>
  </si>
  <si>
    <t>82581: Krimpovacie kliešte pre RJ zástrčky 6x4, 6x6 alebo 8x8</t>
  </si>
  <si>
    <t>82581</t>
  </si>
  <si>
    <t>5603011052263</t>
  </si>
  <si>
    <t>82601: Konektor typ F samec</t>
  </si>
  <si>
    <t>82601</t>
  </si>
  <si>
    <t>5603011053024</t>
  </si>
  <si>
    <t>82602: Konektor typ F 90° samec</t>
  </si>
  <si>
    <t>82602</t>
  </si>
  <si>
    <t>5603011053031</t>
  </si>
  <si>
    <t>82603: Konektor typ F 90° samec + samica</t>
  </si>
  <si>
    <t>82603</t>
  </si>
  <si>
    <t>5603011604202</t>
  </si>
  <si>
    <t>82605: Kompresný konektor typ F 90° samec</t>
  </si>
  <si>
    <t>82605</t>
  </si>
  <si>
    <t>5603011618940</t>
  </si>
  <si>
    <t>82606: IEC konektor typ F samec</t>
  </si>
  <si>
    <t>82606</t>
  </si>
  <si>
    <t>5603011618957</t>
  </si>
  <si>
    <t>82607: IEC konektor typ F samica</t>
  </si>
  <si>
    <t>82607</t>
  </si>
  <si>
    <t>5603011052270</t>
  </si>
  <si>
    <t>82611: TV konektor samec + samica</t>
  </si>
  <si>
    <t>82611</t>
  </si>
  <si>
    <t>5603011052348</t>
  </si>
  <si>
    <t xml:space="preserve">EFAPEL - </t>
  </si>
  <si>
    <t>82641 ACZ</t>
  </si>
  <si>
    <t>5603011052355</t>
  </si>
  <si>
    <t>82642 ACZ</t>
  </si>
  <si>
    <t>5603011052362</t>
  </si>
  <si>
    <t>82645 ACZ</t>
  </si>
  <si>
    <t>5603011053048</t>
  </si>
  <si>
    <t xml:space="preserve">82681: Zakončovací konektor typ F 75 ohm </t>
  </si>
  <si>
    <t>82681</t>
  </si>
  <si>
    <t>5603011545352</t>
  </si>
  <si>
    <t>82691: TV rozbočovač - 8 vstupov konektor typ F</t>
  </si>
  <si>
    <t>82691</t>
  </si>
  <si>
    <t>5603011546151</t>
  </si>
  <si>
    <t>82692: TV rozbočovač - 4 vstupy konektor typ F</t>
  </si>
  <si>
    <t>82692</t>
  </si>
  <si>
    <t>5603011599997</t>
  </si>
  <si>
    <t>82970: Ochranný kryt pre spojku pre simplexný optický konektor SC APC</t>
  </si>
  <si>
    <t>82970</t>
  </si>
  <si>
    <t>5603011600006</t>
  </si>
  <si>
    <t>82971: Ochranný kryt pre spojku pre duplexný optický konektor SC APC</t>
  </si>
  <si>
    <t>82971</t>
  </si>
  <si>
    <t>5603011644390</t>
  </si>
  <si>
    <t>83004 CCZ</t>
  </si>
  <si>
    <t>5603011643751</t>
  </si>
  <si>
    <t>83006 CCZ</t>
  </si>
  <si>
    <t>5603011620783</t>
  </si>
  <si>
    <t>83008 CZI</t>
  </si>
  <si>
    <t>5603011643768</t>
  </si>
  <si>
    <t>83012 CCZ</t>
  </si>
  <si>
    <t>5603011647063</t>
  </si>
  <si>
    <t>83150 PT</t>
  </si>
  <si>
    <t>5603011647070</t>
  </si>
  <si>
    <t>83150 VM</t>
  </si>
  <si>
    <t>5603011647087</t>
  </si>
  <si>
    <t>83151 PT</t>
  </si>
  <si>
    <t>5603011647094</t>
  </si>
  <si>
    <t>83151 VM</t>
  </si>
  <si>
    <t>5603011647025</t>
  </si>
  <si>
    <t>83152 PT</t>
  </si>
  <si>
    <t>5603011647032</t>
  </si>
  <si>
    <t>83152 VM</t>
  </si>
  <si>
    <t>5603011647049</t>
  </si>
  <si>
    <t>83153 PT</t>
  </si>
  <si>
    <t>5603011647056</t>
  </si>
  <si>
    <t>83153 VM</t>
  </si>
  <si>
    <t>5603011647100</t>
  </si>
  <si>
    <t>83154 PT</t>
  </si>
  <si>
    <t>5603011647117</t>
  </si>
  <si>
    <t>83154 VM</t>
  </si>
  <si>
    <t>5603011600020</t>
  </si>
  <si>
    <t>83190: Polystyrénový blok pre 16 modulovú krabicu 83058</t>
  </si>
  <si>
    <t>83190</t>
  </si>
  <si>
    <t>5603011593865</t>
  </si>
  <si>
    <t>83201 SBR</t>
  </si>
  <si>
    <t>5603011593872</t>
  </si>
  <si>
    <t>83202 SBR</t>
  </si>
  <si>
    <t>5603011644031</t>
  </si>
  <si>
    <t>Modus55 - príslušenstvo</t>
  </si>
  <si>
    <t>83220: Adaptér MODUS 55 pre stolové pracovné stanice, ministĺpy a stĺpy</t>
  </si>
  <si>
    <t>83220</t>
  </si>
  <si>
    <t>5603011593889</t>
  </si>
  <si>
    <t>83230 ABR</t>
  </si>
  <si>
    <t>5603011593896</t>
  </si>
  <si>
    <t>83231 ABR koncový diel</t>
  </si>
  <si>
    <t>83231 ABR</t>
  </si>
  <si>
    <t>5603011599591</t>
  </si>
  <si>
    <t>83232: Profil stolovej  pracovnej stanice, hliník, 2,1 m</t>
  </si>
  <si>
    <t>83232</t>
  </si>
  <si>
    <t>5603011599607</t>
  </si>
  <si>
    <t>83233: kryt pre profil</t>
  </si>
  <si>
    <t>83233</t>
  </si>
  <si>
    <t>5603011644048</t>
  </si>
  <si>
    <t>83234: Fixačný držiak profilu pracovnej stanice</t>
  </si>
  <si>
    <t>83234</t>
  </si>
  <si>
    <t>5603011593940</t>
  </si>
  <si>
    <t>83241: Obojstranný inštalačný stĺp pre napájamie, hliník, 2,85 m</t>
  </si>
  <si>
    <t>83241</t>
  </si>
  <si>
    <t>5603011593957</t>
  </si>
  <si>
    <t>83242: Obojstranný inštalačný stĺp pre napájamie, hliník, 3,3 m</t>
  </si>
  <si>
    <t>83242</t>
  </si>
  <si>
    <t>5603011620813</t>
  </si>
  <si>
    <t>83250 AAL</t>
  </si>
  <si>
    <t>5603011605513</t>
  </si>
  <si>
    <t>83250 ACZ</t>
  </si>
  <si>
    <t>5603011620837</t>
  </si>
  <si>
    <t>83251 AAL</t>
  </si>
  <si>
    <t>5603011605520</t>
  </si>
  <si>
    <t>83251 ACZ</t>
  </si>
  <si>
    <t>5603011605537</t>
  </si>
  <si>
    <t>83252 A</t>
  </si>
  <si>
    <t>5603011620836</t>
  </si>
  <si>
    <t>83253: Držiakúprofil pre stĺp, 3,18m</t>
  </si>
  <si>
    <t>83253</t>
  </si>
  <si>
    <t>5603011593964</t>
  </si>
  <si>
    <t>83281: Obojstranný MINI stĺp - 18+18 modulov</t>
  </si>
  <si>
    <t>83281</t>
  </si>
  <si>
    <t>5603011643522</t>
  </si>
  <si>
    <t>83282: Obojstranný MINI stĺp - 12+12 modulov</t>
  </si>
  <si>
    <t>83282</t>
  </si>
  <si>
    <t>5603011643539</t>
  </si>
  <si>
    <t>83283: Obojstranný MINI stĺp - 28+28 modulov</t>
  </si>
  <si>
    <t>83283</t>
  </si>
  <si>
    <t>5603011620820</t>
  </si>
  <si>
    <t>83290 AAL</t>
  </si>
  <si>
    <t>5603011605544</t>
  </si>
  <si>
    <t>83290 ACZ</t>
  </si>
  <si>
    <t>5603011643942</t>
  </si>
  <si>
    <t>83401 SAL</t>
  </si>
  <si>
    <t>5603011644413</t>
  </si>
  <si>
    <t>83401 SBM</t>
  </si>
  <si>
    <t>5603011618421</t>
  </si>
  <si>
    <t>83401 SBR</t>
  </si>
  <si>
    <t>5603011643959</t>
  </si>
  <si>
    <t>83401 SPM</t>
  </si>
  <si>
    <t>5603011625535</t>
  </si>
  <si>
    <t>83402 CBR</t>
  </si>
  <si>
    <t>5603011643966</t>
  </si>
  <si>
    <t>83402 SAL</t>
  </si>
  <si>
    <t>5603011643980</t>
  </si>
  <si>
    <t>83402 SBM</t>
  </si>
  <si>
    <t>5603011618438</t>
  </si>
  <si>
    <t>83402 SBR</t>
  </si>
  <si>
    <t>5603011643973</t>
  </si>
  <si>
    <t>83402 SPM</t>
  </si>
  <si>
    <t>5603011643997</t>
  </si>
  <si>
    <t>83403 SAL</t>
  </si>
  <si>
    <t>5603011644017</t>
  </si>
  <si>
    <t>83403 SBM</t>
  </si>
  <si>
    <t>5603011618445</t>
  </si>
  <si>
    <t>83403 SBR</t>
  </si>
  <si>
    <t>5603011644000</t>
  </si>
  <si>
    <t>83403 SPM</t>
  </si>
  <si>
    <t>5603011618469</t>
  </si>
  <si>
    <t>83404 SBR</t>
  </si>
  <si>
    <t>5603011625542</t>
  </si>
  <si>
    <t>83410 CBR</t>
  </si>
  <si>
    <t>5603011643911</t>
  </si>
  <si>
    <t>83410 SAL</t>
  </si>
  <si>
    <t>5603011643935</t>
  </si>
  <si>
    <t>83410 SBM</t>
  </si>
  <si>
    <t>5603011613808</t>
  </si>
  <si>
    <t>83410 SBR</t>
  </si>
  <si>
    <t>5603011643928</t>
  </si>
  <si>
    <t>83410 SPM</t>
  </si>
  <si>
    <t>5603011643836</t>
  </si>
  <si>
    <t>83411 SAL</t>
  </si>
  <si>
    <t>5603011643850</t>
  </si>
  <si>
    <t>83411 SBM</t>
  </si>
  <si>
    <t>5603011643492</t>
  </si>
  <si>
    <t>83411 SBR</t>
  </si>
  <si>
    <t>5603011643843</t>
  </si>
  <si>
    <t>83411 SPM</t>
  </si>
  <si>
    <t>5603011643867</t>
  </si>
  <si>
    <t>83412 SAL</t>
  </si>
  <si>
    <t>5603011644406</t>
  </si>
  <si>
    <t>83412 SBM</t>
  </si>
  <si>
    <t>5603011643508</t>
  </si>
  <si>
    <t>83412 SBR</t>
  </si>
  <si>
    <t>5603011643874</t>
  </si>
  <si>
    <t>83412 SPM</t>
  </si>
  <si>
    <t>5603011643881</t>
  </si>
  <si>
    <t>83413 SAL</t>
  </si>
  <si>
    <t>5603011643904</t>
  </si>
  <si>
    <t>83413 SBM</t>
  </si>
  <si>
    <t>5603011643515</t>
  </si>
  <si>
    <t>83413 SBR</t>
  </si>
  <si>
    <t>5603011643898</t>
  </si>
  <si>
    <t>83413 SPM</t>
  </si>
  <si>
    <t>5603011613846</t>
  </si>
  <si>
    <t xml:space="preserve">83420: MODUS 55 Adapter pre pracovné stanice, ističový kryt </t>
  </si>
  <si>
    <t>83420</t>
  </si>
  <si>
    <t>5603011613853</t>
  </si>
  <si>
    <t>83421: Veko pre prístup</t>
  </si>
  <si>
    <t>83421</t>
  </si>
  <si>
    <t>5603011638696</t>
  </si>
  <si>
    <t>83431 CBR</t>
  </si>
  <si>
    <t>5603011638689</t>
  </si>
  <si>
    <t>83441 CBR</t>
  </si>
  <si>
    <t>5603011580933</t>
  </si>
  <si>
    <t xml:space="preserve">Logus90 - </t>
  </si>
  <si>
    <t>90011 CBR</t>
  </si>
  <si>
    <t>5603011580940</t>
  </si>
  <si>
    <t>90021 CBR</t>
  </si>
  <si>
    <t>5603011581022</t>
  </si>
  <si>
    <t>90031 CBR</t>
  </si>
  <si>
    <t>5603011580957</t>
  </si>
  <si>
    <t>90051 CBR</t>
  </si>
  <si>
    <t>5603011580988</t>
  </si>
  <si>
    <t>90061 CBR: Sériový prepínač rad.5</t>
  </si>
  <si>
    <t>90061 CBR</t>
  </si>
  <si>
    <t>5603011580964</t>
  </si>
  <si>
    <t>90071 CBR</t>
  </si>
  <si>
    <t>5603011581008</t>
  </si>
  <si>
    <t>90088 CBR</t>
  </si>
  <si>
    <t>5603011581039</t>
  </si>
  <si>
    <t>90092 CBR</t>
  </si>
  <si>
    <t>5603011580995</t>
  </si>
  <si>
    <t>90101 CBR</t>
  </si>
  <si>
    <t>5603011581077</t>
  </si>
  <si>
    <t>90112 CBR</t>
  </si>
  <si>
    <t>5603011639389</t>
  </si>
  <si>
    <t>90113 QWBR</t>
  </si>
  <si>
    <t>5603011639396</t>
  </si>
  <si>
    <t>90113 WBR</t>
  </si>
  <si>
    <t>5603011614607</t>
  </si>
  <si>
    <t>90130 WAL</t>
  </si>
  <si>
    <t>5603011614645</t>
  </si>
  <si>
    <t>90130 WBR</t>
  </si>
  <si>
    <t>5603011615369</t>
  </si>
  <si>
    <t>90130 WDU</t>
  </si>
  <si>
    <t>5603011614614</t>
  </si>
  <si>
    <t>90130 WGE</t>
  </si>
  <si>
    <t>5603011614621</t>
  </si>
  <si>
    <t>90130 WIS</t>
  </si>
  <si>
    <t>5603011614652</t>
  </si>
  <si>
    <t>90130 WLR</t>
  </si>
  <si>
    <t>5603011614669</t>
  </si>
  <si>
    <t>90130 WMF</t>
  </si>
  <si>
    <t>5603011614638</t>
  </si>
  <si>
    <t>90130 WPE</t>
  </si>
  <si>
    <t>5603011615376</t>
  </si>
  <si>
    <t>90130 WPM</t>
  </si>
  <si>
    <t>5603011614676</t>
  </si>
  <si>
    <t>90130 WVD</t>
  </si>
  <si>
    <t>5603011614683</t>
  </si>
  <si>
    <t>90130 WVM</t>
  </si>
  <si>
    <t>5603011581084</t>
  </si>
  <si>
    <t>90132 CBR</t>
  </si>
  <si>
    <t>5603011639334</t>
  </si>
  <si>
    <t>90133 QWBR</t>
  </si>
  <si>
    <t>5603011615208</t>
  </si>
  <si>
    <t>90133 WAL</t>
  </si>
  <si>
    <t>5603011615154</t>
  </si>
  <si>
    <t>90133 WBR</t>
  </si>
  <si>
    <t>5603011615345</t>
  </si>
  <si>
    <t>90133 WDU</t>
  </si>
  <si>
    <t>5603011615215</t>
  </si>
  <si>
    <t>90133 WGE</t>
  </si>
  <si>
    <t>5603011615222</t>
  </si>
  <si>
    <t>90133 WIS</t>
  </si>
  <si>
    <t>5603011615192</t>
  </si>
  <si>
    <t>90133 WLR</t>
  </si>
  <si>
    <t>5603011615161</t>
  </si>
  <si>
    <t>90133 WMF</t>
  </si>
  <si>
    <t>5603011615239</t>
  </si>
  <si>
    <t>90133 WPE</t>
  </si>
  <si>
    <t>5603011615352</t>
  </si>
  <si>
    <t>90133 WPM</t>
  </si>
  <si>
    <t>5603011615185</t>
  </si>
  <si>
    <t>90133 WVD</t>
  </si>
  <si>
    <t>5603011615178</t>
  </si>
  <si>
    <t>90133 WVM</t>
  </si>
  <si>
    <t>5603011581091</t>
  </si>
  <si>
    <t>90142 CBR</t>
  </si>
  <si>
    <t>5603011580971</t>
  </si>
  <si>
    <t>90151 CBR</t>
  </si>
  <si>
    <t>5603011070373</t>
  </si>
  <si>
    <t>Komplet zásuvka British s vypínačem a kontrolkou 13 A - 250 V</t>
  </si>
  <si>
    <t>90183 CAL</t>
  </si>
  <si>
    <t>5603011066291</t>
  </si>
  <si>
    <t>90183 CBR</t>
  </si>
  <si>
    <t>5603011606671</t>
  </si>
  <si>
    <t>90183 CDU</t>
  </si>
  <si>
    <t>5603011070380</t>
  </si>
  <si>
    <t>90183 CGE</t>
  </si>
  <si>
    <t>5603011070366</t>
  </si>
  <si>
    <t>90183 CIS</t>
  </si>
  <si>
    <t>5603011066307</t>
  </si>
  <si>
    <t>Logus90 - komplet</t>
  </si>
  <si>
    <t>90183 CMF</t>
  </si>
  <si>
    <t>5603011563769</t>
  </si>
  <si>
    <t>90183 CPE</t>
  </si>
  <si>
    <t>5603011605698</t>
  </si>
  <si>
    <t>90183 CPM</t>
  </si>
  <si>
    <t>5603011575519</t>
  </si>
  <si>
    <t>90184 CAL</t>
  </si>
  <si>
    <t>5603011575472</t>
  </si>
  <si>
    <t>90184 CBR</t>
  </si>
  <si>
    <t>5603011606688</t>
  </si>
  <si>
    <t>90184 CDU</t>
  </si>
  <si>
    <t>5603011575496</t>
  </si>
  <si>
    <t>90184 CGE</t>
  </si>
  <si>
    <t>5603011575526</t>
  </si>
  <si>
    <t>90184 CIS</t>
  </si>
  <si>
    <t>5603011575489</t>
  </si>
  <si>
    <t>90184 CMF</t>
  </si>
  <si>
    <t>5603011575502</t>
  </si>
  <si>
    <t>90184 CPE</t>
  </si>
  <si>
    <t>5603011605704</t>
  </si>
  <si>
    <t>90184 CPM</t>
  </si>
  <si>
    <t>5603011554576</t>
  </si>
  <si>
    <t>Logus90 - prístroj komplet set</t>
  </si>
  <si>
    <t>90211 CAL</t>
  </si>
  <si>
    <t>5603011550714</t>
  </si>
  <si>
    <t>90211 CBR</t>
  </si>
  <si>
    <t>5603011606695</t>
  </si>
  <si>
    <t>90211 CDU</t>
  </si>
  <si>
    <t>5603011554583</t>
  </si>
  <si>
    <t>90211 CGE</t>
  </si>
  <si>
    <t>5603011554569</t>
  </si>
  <si>
    <t>90211 CIS</t>
  </si>
  <si>
    <t>5603011550721</t>
  </si>
  <si>
    <t>90211 CMF</t>
  </si>
  <si>
    <t>5603011554590</t>
  </si>
  <si>
    <t>90211 CPE</t>
  </si>
  <si>
    <t>5603011605711</t>
  </si>
  <si>
    <t>90211 CPM</t>
  </si>
  <si>
    <t>5603011608071</t>
  </si>
  <si>
    <t>90281 CBR</t>
  </si>
  <si>
    <t>5603011581404</t>
  </si>
  <si>
    <t>90290 CBR</t>
  </si>
  <si>
    <t>5603011070434</t>
  </si>
  <si>
    <t>Komplet dvouzásuvka vodorovná British s vypínačem a kontrolkou 13 A - 250 V</t>
  </si>
  <si>
    <t>90343 CAL</t>
  </si>
  <si>
    <t>5603011070694</t>
  </si>
  <si>
    <t>90343 CBR</t>
  </si>
  <si>
    <t>5603011606756</t>
  </si>
  <si>
    <t>90343 CDU</t>
  </si>
  <si>
    <t>5603011070441</t>
  </si>
  <si>
    <t>90343 CGE</t>
  </si>
  <si>
    <t>5603011070427</t>
  </si>
  <si>
    <t>90343 CIS</t>
  </si>
  <si>
    <t>5603011070700</t>
  </si>
  <si>
    <t>90343 CMF</t>
  </si>
  <si>
    <t>5603011070458</t>
  </si>
  <si>
    <t>90343 CPE</t>
  </si>
  <si>
    <t>5603011605773</t>
  </si>
  <si>
    <t>90343 CPM</t>
  </si>
  <si>
    <t>5603011575571</t>
  </si>
  <si>
    <t>90344 CAL</t>
  </si>
  <si>
    <t>5603011575533</t>
  </si>
  <si>
    <t>90344 CBR</t>
  </si>
  <si>
    <t>5603011606763</t>
  </si>
  <si>
    <t>90344 CDU</t>
  </si>
  <si>
    <t>5603011575557</t>
  </si>
  <si>
    <t>90344 CGE</t>
  </si>
  <si>
    <t>5603011575588</t>
  </si>
  <si>
    <t>90344 CIS</t>
  </si>
  <si>
    <t>5603011575540</t>
  </si>
  <si>
    <t>90344 CMF</t>
  </si>
  <si>
    <t>5603011575564</t>
  </si>
  <si>
    <t>90344 CPE</t>
  </si>
  <si>
    <t>5603011605780</t>
  </si>
  <si>
    <t>90344 CPM</t>
  </si>
  <si>
    <t>5603011581046</t>
  </si>
  <si>
    <t>90401 CBR</t>
  </si>
  <si>
    <t>5603011581053</t>
  </si>
  <si>
    <t>90402 CBR</t>
  </si>
  <si>
    <t>5603011581107</t>
  </si>
  <si>
    <t>90453 CBR</t>
  </si>
  <si>
    <t>5603011581114</t>
  </si>
  <si>
    <t>90455 CBR</t>
  </si>
  <si>
    <t>5603011614713</t>
  </si>
  <si>
    <t>90496 WAL</t>
  </si>
  <si>
    <t>5603011614690</t>
  </si>
  <si>
    <t>90496 WBR</t>
  </si>
  <si>
    <t>5603011615383</t>
  </si>
  <si>
    <t>90496 WDU</t>
  </si>
  <si>
    <t>5603011614720</t>
  </si>
  <si>
    <t>90496 WGE</t>
  </si>
  <si>
    <t>5603011614737</t>
  </si>
  <si>
    <t>90496 WIS</t>
  </si>
  <si>
    <t>5603011614706</t>
  </si>
  <si>
    <t>90496 WMF</t>
  </si>
  <si>
    <t>5603011614744</t>
  </si>
  <si>
    <t>90496 WPE</t>
  </si>
  <si>
    <t>5603011615390</t>
  </si>
  <si>
    <t>90496 WPM</t>
  </si>
  <si>
    <t>5603011637569</t>
  </si>
  <si>
    <t>90590 CBR</t>
  </si>
  <si>
    <t>5603011639297</t>
  </si>
  <si>
    <t>90601 QTBR</t>
  </si>
  <si>
    <t>5603011617981</t>
  </si>
  <si>
    <t>90609 TAL</t>
  </si>
  <si>
    <t>5603011617950</t>
  </si>
  <si>
    <t>90609 TBR</t>
  </si>
  <si>
    <t>5603011618018</t>
  </si>
  <si>
    <t>90609 TDU</t>
  </si>
  <si>
    <t>5603011617974</t>
  </si>
  <si>
    <t>90609 TGE</t>
  </si>
  <si>
    <t>5603011617998</t>
  </si>
  <si>
    <t>90609 TIS</t>
  </si>
  <si>
    <t>5603011617967</t>
  </si>
  <si>
    <t>90609 TMF</t>
  </si>
  <si>
    <t>5603011618001</t>
  </si>
  <si>
    <t>90609 TPE</t>
  </si>
  <si>
    <t>5603011618025</t>
  </si>
  <si>
    <t>90609 TPM</t>
  </si>
  <si>
    <t>5603011631918</t>
  </si>
  <si>
    <t>90610 TDU</t>
  </si>
  <si>
    <t>90610 TMF</t>
  </si>
  <si>
    <t>5603011639303</t>
  </si>
  <si>
    <t>90611 QTBR</t>
  </si>
  <si>
    <t>5603011622459</t>
  </si>
  <si>
    <t>90616 TAL</t>
  </si>
  <si>
    <t>5603011622428</t>
  </si>
  <si>
    <t>90616 TBR</t>
  </si>
  <si>
    <t>5603011622480</t>
  </si>
  <si>
    <t>90616 TDU</t>
  </si>
  <si>
    <t>5603011622442</t>
  </si>
  <si>
    <t>90616 TGE</t>
  </si>
  <si>
    <t>5603011622466</t>
  </si>
  <si>
    <t>90616 TIS</t>
  </si>
  <si>
    <t>5603011622435</t>
  </si>
  <si>
    <t>90616 TMF</t>
  </si>
  <si>
    <t>5603011622473</t>
  </si>
  <si>
    <t>90616 TPE</t>
  </si>
  <si>
    <t>5603011622497</t>
  </si>
  <si>
    <t>90616 TPM</t>
  </si>
  <si>
    <t>5603011567200</t>
  </si>
  <si>
    <t>90622 TAL</t>
  </si>
  <si>
    <t>5603011567187</t>
  </si>
  <si>
    <t>90622 TBR</t>
  </si>
  <si>
    <t>5603011606954</t>
  </si>
  <si>
    <t>90622 TDU</t>
  </si>
  <si>
    <t>5603011567217</t>
  </si>
  <si>
    <t>90622 TGE</t>
  </si>
  <si>
    <t>5603011567224</t>
  </si>
  <si>
    <t>90622 TIS</t>
  </si>
  <si>
    <t>5603011567194</t>
  </si>
  <si>
    <t>90622 TMF</t>
  </si>
  <si>
    <t>5603011567231</t>
  </si>
  <si>
    <t>90622 TPE</t>
  </si>
  <si>
    <t>5603011605964</t>
  </si>
  <si>
    <t>90622 TPM</t>
  </si>
  <si>
    <t>5603011640330</t>
  </si>
  <si>
    <t>90630 TAL</t>
  </si>
  <si>
    <t>5603011640316</t>
  </si>
  <si>
    <t>90630 TBR</t>
  </si>
  <si>
    <t>5603011640385</t>
  </si>
  <si>
    <t>90630 TDU</t>
  </si>
  <si>
    <t>5603011640354</t>
  </si>
  <si>
    <t>90630 TGE</t>
  </si>
  <si>
    <t>5603011640347</t>
  </si>
  <si>
    <t>90630 TIS</t>
  </si>
  <si>
    <t>5603011640323</t>
  </si>
  <si>
    <t>90630 TMF</t>
  </si>
  <si>
    <t>5603011640361</t>
  </si>
  <si>
    <t>90630 TPE</t>
  </si>
  <si>
    <t>5603011640378</t>
  </si>
  <si>
    <t>90630 TPM</t>
  </si>
  <si>
    <t>5603011639327</t>
  </si>
  <si>
    <t>90632 QTBR</t>
  </si>
  <si>
    <t>5603011625504</t>
  </si>
  <si>
    <t>90634 TVD</t>
  </si>
  <si>
    <t>5603011570453</t>
  </si>
  <si>
    <t>90634 TVM</t>
  </si>
  <si>
    <t>90637 TAL</t>
  </si>
  <si>
    <t>90637 TBR</t>
  </si>
  <si>
    <t>90637 TDU</t>
  </si>
  <si>
    <t>90637 TGE</t>
  </si>
  <si>
    <t>90637 TIS</t>
  </si>
  <si>
    <t>90637 TMF</t>
  </si>
  <si>
    <t>90637 TPE</t>
  </si>
  <si>
    <t>90637 TPM</t>
  </si>
  <si>
    <t>5603011591885</t>
  </si>
  <si>
    <t>90642 TAL</t>
  </si>
  <si>
    <t>5603011591861</t>
  </si>
  <si>
    <t>90642 TBR</t>
  </si>
  <si>
    <t>5603011606992</t>
  </si>
  <si>
    <t>90642 TDU</t>
  </si>
  <si>
    <t>5603011591892</t>
  </si>
  <si>
    <t>90642 TGE</t>
  </si>
  <si>
    <t>5603011591908</t>
  </si>
  <si>
    <t>90642 TIS</t>
  </si>
  <si>
    <t>5603011591878</t>
  </si>
  <si>
    <t>90642 TMF</t>
  </si>
  <si>
    <t>5603011591915</t>
  </si>
  <si>
    <t>90642 TPE</t>
  </si>
  <si>
    <t>5603011606008</t>
  </si>
  <si>
    <t>90642 TPM</t>
  </si>
  <si>
    <t>5603011639358</t>
  </si>
  <si>
    <t>90652 QTBR</t>
  </si>
  <si>
    <t>5603011625559</t>
  </si>
  <si>
    <t>90654 TVD</t>
  </si>
  <si>
    <t>5603011605612</t>
  </si>
  <si>
    <t>90654 TVM</t>
  </si>
  <si>
    <t>90657 TAL</t>
  </si>
  <si>
    <t>90657 TBR</t>
  </si>
  <si>
    <t>90657 TDU</t>
  </si>
  <si>
    <t>90657 TGE</t>
  </si>
  <si>
    <t>90657 TIS</t>
  </si>
  <si>
    <t>90657 TMF</t>
  </si>
  <si>
    <t>90657 TPE</t>
  </si>
  <si>
    <t>90657 TPM</t>
  </si>
  <si>
    <t>90666 TAL</t>
  </si>
  <si>
    <t>90666 TBR</t>
  </si>
  <si>
    <t>90666 TDU</t>
  </si>
  <si>
    <t>90666 TGE</t>
  </si>
  <si>
    <t>90666 TIS</t>
  </si>
  <si>
    <t>90666 TMF</t>
  </si>
  <si>
    <t>90666 TPE</t>
  </si>
  <si>
    <t>90666 TPM</t>
  </si>
  <si>
    <t>90667 TAL</t>
  </si>
  <si>
    <t>90667 TBR</t>
  </si>
  <si>
    <t>90667 TDU</t>
  </si>
  <si>
    <t>90667 TGE</t>
  </si>
  <si>
    <t>90667 TIS</t>
  </si>
  <si>
    <t>90667 TMF</t>
  </si>
  <si>
    <t>90667 TPE</t>
  </si>
  <si>
    <t>90667 TPM</t>
  </si>
  <si>
    <t>90668 TAL</t>
  </si>
  <si>
    <t>90668 TBR</t>
  </si>
  <si>
    <t>90668 TDU</t>
  </si>
  <si>
    <t>90668 TGE</t>
  </si>
  <si>
    <t>90668 TIS</t>
  </si>
  <si>
    <t>90668 TMF</t>
  </si>
  <si>
    <t>90668 TPE</t>
  </si>
  <si>
    <t>90668 TPM</t>
  </si>
  <si>
    <t>5603011647339</t>
  </si>
  <si>
    <t>90674 TAL</t>
  </si>
  <si>
    <t>5603011647360</t>
  </si>
  <si>
    <t>90674 TDU</t>
  </si>
  <si>
    <t>5603011647308</t>
  </si>
  <si>
    <t>90674 TMF</t>
  </si>
  <si>
    <t>5603011647322</t>
  </si>
  <si>
    <t>90674 TPE</t>
  </si>
  <si>
    <t>5603011647582</t>
  </si>
  <si>
    <t>90675 TAL</t>
  </si>
  <si>
    <t>5603011647612</t>
  </si>
  <si>
    <t>90675 TDU</t>
  </si>
  <si>
    <t>5603011647568</t>
  </si>
  <si>
    <t>90675 TGE</t>
  </si>
  <si>
    <t>5603011647551</t>
  </si>
  <si>
    <t>90675 TMF</t>
  </si>
  <si>
    <t>5603011647575</t>
  </si>
  <si>
    <t>90675 TPE</t>
  </si>
  <si>
    <t>5603011647834</t>
  </si>
  <si>
    <t>90676 TAL</t>
  </si>
  <si>
    <t>5603011647797</t>
  </si>
  <si>
    <t>90676 TBR</t>
  </si>
  <si>
    <t>5603011647865</t>
  </si>
  <si>
    <t>90676 TDU</t>
  </si>
  <si>
    <t>5603011647810</t>
  </si>
  <si>
    <t>90676 TGE</t>
  </si>
  <si>
    <t>5603011647841</t>
  </si>
  <si>
    <t>90676 TIS</t>
  </si>
  <si>
    <t>5603011647803</t>
  </si>
  <si>
    <t>90676 TMF</t>
  </si>
  <si>
    <t>5603011647827</t>
  </si>
  <si>
    <t>90676 TPE</t>
  </si>
  <si>
    <t>5603011647858</t>
  </si>
  <si>
    <t>90676 TPM</t>
  </si>
  <si>
    <t>5603011597597</t>
  </si>
  <si>
    <t>90680 TAL</t>
  </si>
  <si>
    <t>5603011597573</t>
  </si>
  <si>
    <t>90680 TBR</t>
  </si>
  <si>
    <t>5603011607074</t>
  </si>
  <si>
    <t>90680 TDU</t>
  </si>
  <si>
    <t>5603011597603</t>
  </si>
  <si>
    <t>90680 TGE</t>
  </si>
  <si>
    <t>5603011597610</t>
  </si>
  <si>
    <t>90680 TIS</t>
  </si>
  <si>
    <t>5603011597580</t>
  </si>
  <si>
    <t>90680 TMF</t>
  </si>
  <si>
    <t>5603011597627</t>
  </si>
  <si>
    <t>90680 TPE</t>
  </si>
  <si>
    <t>5603011606084</t>
  </si>
  <si>
    <t>90680 TPM</t>
  </si>
  <si>
    <t>5603011068523</t>
  </si>
  <si>
    <t>Kryt zásuvky R+TV</t>
  </si>
  <si>
    <t>90685 TAL</t>
  </si>
  <si>
    <t>5603011064471</t>
  </si>
  <si>
    <t>90685 TBR</t>
  </si>
  <si>
    <t>5603011607098</t>
  </si>
  <si>
    <t>90685 TDU</t>
  </si>
  <si>
    <t>5603011068530</t>
  </si>
  <si>
    <t>90685 TGE</t>
  </si>
  <si>
    <t>5603011068516</t>
  </si>
  <si>
    <t>90685 TIS</t>
  </si>
  <si>
    <t>5603011064488</t>
  </si>
  <si>
    <t>90685 TMF</t>
  </si>
  <si>
    <t>5603011068547</t>
  </si>
  <si>
    <t>90685 TPE</t>
  </si>
  <si>
    <t>5603011606107</t>
  </si>
  <si>
    <t>90685 TPM</t>
  </si>
  <si>
    <t>5603011069445</t>
  </si>
  <si>
    <t>90686 TAL</t>
  </si>
  <si>
    <t>5603011069414</t>
  </si>
  <si>
    <t>90686 TBR</t>
  </si>
  <si>
    <t>5603011607104</t>
  </si>
  <si>
    <t>90686 TDU</t>
  </si>
  <si>
    <t>5603011069452</t>
  </si>
  <si>
    <t>90686 TGE</t>
  </si>
  <si>
    <t>5603011069438</t>
  </si>
  <si>
    <t>90686 TIS</t>
  </si>
  <si>
    <t>5603011069421</t>
  </si>
  <si>
    <t>90686 TMF</t>
  </si>
  <si>
    <t>5603011069469</t>
  </si>
  <si>
    <t>90686 TPE</t>
  </si>
  <si>
    <t>5603011606114</t>
  </si>
  <si>
    <t>90686 TPM</t>
  </si>
  <si>
    <t>5603011586027</t>
  </si>
  <si>
    <t>90714 TAL</t>
  </si>
  <si>
    <t>5603011607241</t>
  </si>
  <si>
    <t>90714 TDU</t>
  </si>
  <si>
    <t>5603011586034</t>
  </si>
  <si>
    <t>90714 TGE</t>
  </si>
  <si>
    <t>5603011586041</t>
  </si>
  <si>
    <t>90714 TIS</t>
  </si>
  <si>
    <t>5603011586010</t>
  </si>
  <si>
    <t>90714 TMF</t>
  </si>
  <si>
    <t>5603011586317</t>
  </si>
  <si>
    <t>90714 TPE</t>
  </si>
  <si>
    <t>5603011606251</t>
  </si>
  <si>
    <t>90714 TPM</t>
  </si>
  <si>
    <t>5603011586171</t>
  </si>
  <si>
    <t>90716 TAL</t>
  </si>
  <si>
    <t>5603011586157</t>
  </si>
  <si>
    <t>90716 TBR</t>
  </si>
  <si>
    <t>5603011607265</t>
  </si>
  <si>
    <t>90716 TDU</t>
  </si>
  <si>
    <t>5603011586188</t>
  </si>
  <si>
    <t>90716 TGE</t>
  </si>
  <si>
    <t>5603011586195</t>
  </si>
  <si>
    <t>90716 TIS</t>
  </si>
  <si>
    <t>5603011586164</t>
  </si>
  <si>
    <t>90716 TMF</t>
  </si>
  <si>
    <t>5603011586201</t>
  </si>
  <si>
    <t>90716 TPE</t>
  </si>
  <si>
    <t>5603011606275</t>
  </si>
  <si>
    <t>90716 TPM</t>
  </si>
  <si>
    <t>5603011632069</t>
  </si>
  <si>
    <t>90746 TBR</t>
  </si>
  <si>
    <t>5603011632076</t>
  </si>
  <si>
    <t>90746 TDU</t>
  </si>
  <si>
    <t>5603011632106</t>
  </si>
  <si>
    <t>90746 TMF</t>
  </si>
  <si>
    <t>5603011632113</t>
  </si>
  <si>
    <t>90746 TPE</t>
  </si>
  <si>
    <t>5603011632120</t>
  </si>
  <si>
    <t>90746 TPM</t>
  </si>
  <si>
    <t>5603011614454</t>
  </si>
  <si>
    <t>90798 TAL</t>
  </si>
  <si>
    <t>5603011614430</t>
  </si>
  <si>
    <t>90798 TBR</t>
  </si>
  <si>
    <t>5603011614492</t>
  </si>
  <si>
    <t>90798 TDU</t>
  </si>
  <si>
    <t>5603011614461</t>
  </si>
  <si>
    <t>90798 TGE</t>
  </si>
  <si>
    <t>5603011614478</t>
  </si>
  <si>
    <t>90798 TIS</t>
  </si>
  <si>
    <t>5603011614447</t>
  </si>
  <si>
    <t>90798 TMF</t>
  </si>
  <si>
    <t>5603011614485</t>
  </si>
  <si>
    <t>90798 TPE</t>
  </si>
  <si>
    <t>5603011614577</t>
  </si>
  <si>
    <t>90798 TPM</t>
  </si>
  <si>
    <t>5603011073206</t>
  </si>
  <si>
    <t>90841 TAL</t>
  </si>
  <si>
    <t>5603011073176</t>
  </si>
  <si>
    <t>90841 TBR</t>
  </si>
  <si>
    <t>5603011607463</t>
  </si>
  <si>
    <t>90841 TDU</t>
  </si>
  <si>
    <t>5603011073213</t>
  </si>
  <si>
    <t>90841 TGE</t>
  </si>
  <si>
    <t>5603011073190</t>
  </si>
  <si>
    <t>90841 TIS</t>
  </si>
  <si>
    <t>5603011563066</t>
  </si>
  <si>
    <t>90841 TLR</t>
  </si>
  <si>
    <t>5603011073183</t>
  </si>
  <si>
    <t>Kryt zásuvky EURO-USA</t>
  </si>
  <si>
    <t>90841 TMF</t>
  </si>
  <si>
    <t>5603011073220</t>
  </si>
  <si>
    <t>90841 TPE</t>
  </si>
  <si>
    <t>5603011606480</t>
  </si>
  <si>
    <t>90841 TPM</t>
  </si>
  <si>
    <t>5603011563073</t>
  </si>
  <si>
    <t>90841 TVD</t>
  </si>
  <si>
    <t>5603011073237</t>
  </si>
  <si>
    <t>90841 TVM</t>
  </si>
  <si>
    <t>5603011073275</t>
  </si>
  <si>
    <t>90842 TAL</t>
  </si>
  <si>
    <t>5603011073244</t>
  </si>
  <si>
    <t>90842 TBR</t>
  </si>
  <si>
    <t>5603011607470</t>
  </si>
  <si>
    <t>90842 TDU</t>
  </si>
  <si>
    <t>5603011073282</t>
  </si>
  <si>
    <t>90842 TGE</t>
  </si>
  <si>
    <t>5603011073268</t>
  </si>
  <si>
    <t>90842 TIS</t>
  </si>
  <si>
    <t>5603011563219</t>
  </si>
  <si>
    <t>90842 TLR</t>
  </si>
  <si>
    <t>5603011073251</t>
  </si>
  <si>
    <t>90842 TMF</t>
  </si>
  <si>
    <t>5603011073299</t>
  </si>
  <si>
    <t>90842 TPE</t>
  </si>
  <si>
    <t>5603011606497</t>
  </si>
  <si>
    <t>90842 TPM</t>
  </si>
  <si>
    <t>5603011563226</t>
  </si>
  <si>
    <t>90842 TVD</t>
  </si>
  <si>
    <t>5603011073305</t>
  </si>
  <si>
    <t>90842 TVM</t>
  </si>
  <si>
    <t>5603011578688</t>
  </si>
  <si>
    <t>90843 TAL</t>
  </si>
  <si>
    <t>90843 TBR</t>
  </si>
  <si>
    <t>5603011607487</t>
  </si>
  <si>
    <t>90843 TDU</t>
  </si>
  <si>
    <t>5603011578695</t>
  </si>
  <si>
    <t>90843 TGE</t>
  </si>
  <si>
    <t>5603011578701</t>
  </si>
  <si>
    <t>90843 TIS</t>
  </si>
  <si>
    <t>5603011578657</t>
  </si>
  <si>
    <t>90843 TLR</t>
  </si>
  <si>
    <t>90843 TMF</t>
  </si>
  <si>
    <t>5603011578718</t>
  </si>
  <si>
    <t>90843 TPE</t>
  </si>
  <si>
    <t>5603011606503</t>
  </si>
  <si>
    <t>90843 TPM</t>
  </si>
  <si>
    <t>5603011578664</t>
  </si>
  <si>
    <t>90843 TVD</t>
  </si>
  <si>
    <t>5603011578671</t>
  </si>
  <si>
    <t>90843 TVM</t>
  </si>
  <si>
    <t>5603011646363</t>
  </si>
  <si>
    <t>90856 TAL</t>
  </si>
  <si>
    <t>5603011646349</t>
  </si>
  <si>
    <t>90856 TBR</t>
  </si>
  <si>
    <t>5603011646417</t>
  </si>
  <si>
    <t>90856 TDU</t>
  </si>
  <si>
    <t>5603011646387</t>
  </si>
  <si>
    <t>90856 TGE</t>
  </si>
  <si>
    <t>5603011646394</t>
  </si>
  <si>
    <t>90856 TIS</t>
  </si>
  <si>
    <t>5603011646356</t>
  </si>
  <si>
    <t>90856 TMF</t>
  </si>
  <si>
    <t>5603011646370</t>
  </si>
  <si>
    <t>90856 TPE</t>
  </si>
  <si>
    <t>5603011646400</t>
  </si>
  <si>
    <t>90856 TPM</t>
  </si>
  <si>
    <t>5603011634209</t>
  </si>
  <si>
    <t>90882 TAL</t>
  </si>
  <si>
    <t>5603011634216</t>
  </si>
  <si>
    <t>90882 TBR</t>
  </si>
  <si>
    <t>5603011634223</t>
  </si>
  <si>
    <t>90882 TDU</t>
  </si>
  <si>
    <t>5603011634230</t>
  </si>
  <si>
    <t>90882 TGE</t>
  </si>
  <si>
    <t>5603011634247</t>
  </si>
  <si>
    <t>90882 TIS</t>
  </si>
  <si>
    <t>5603011634254</t>
  </si>
  <si>
    <t>90882 TMF</t>
  </si>
  <si>
    <t>5603011634261</t>
  </si>
  <si>
    <t>90882 TPE</t>
  </si>
  <si>
    <t>5603011634278</t>
  </si>
  <si>
    <t>90882 TPM</t>
  </si>
  <si>
    <t>5603011067946</t>
  </si>
  <si>
    <t>Rámeček + kryt zásuvky Schuko</t>
  </si>
  <si>
    <t>90902 TAL</t>
  </si>
  <si>
    <t>5603011063344</t>
  </si>
  <si>
    <t>90902 TBR</t>
  </si>
  <si>
    <t>5603011607531</t>
  </si>
  <si>
    <t>90902 TDU</t>
  </si>
  <si>
    <t>5603011067953</t>
  </si>
  <si>
    <t>90902 TGE</t>
  </si>
  <si>
    <t>5603011067939</t>
  </si>
  <si>
    <t>90902 TIS</t>
  </si>
  <si>
    <t>5603011063351</t>
  </si>
  <si>
    <t>90902 TMF</t>
  </si>
  <si>
    <t>5603011067960</t>
  </si>
  <si>
    <t>90902 TPE</t>
  </si>
  <si>
    <t>5603011606558</t>
  </si>
  <si>
    <t>90902 TPM</t>
  </si>
  <si>
    <t>5603011067984</t>
  </si>
  <si>
    <t>Rámeček + kryt zásuvky Schuko s clonkou</t>
  </si>
  <si>
    <t>90903 TAL</t>
  </si>
  <si>
    <t>5603011063382</t>
  </si>
  <si>
    <t>90903 TBR</t>
  </si>
  <si>
    <t>5603011607548</t>
  </si>
  <si>
    <t>90903 TDU</t>
  </si>
  <si>
    <t>5603011067991</t>
  </si>
  <si>
    <t>90903 TGE</t>
  </si>
  <si>
    <t>5603011067977</t>
  </si>
  <si>
    <t>90903 TIS</t>
  </si>
  <si>
    <t>5603011063399</t>
  </si>
  <si>
    <t>90903 TMF</t>
  </si>
  <si>
    <t>5603011068004</t>
  </si>
  <si>
    <t>90903 TPE</t>
  </si>
  <si>
    <t>5603011606565</t>
  </si>
  <si>
    <t>90903 TPM</t>
  </si>
  <si>
    <t>5603011068073</t>
  </si>
  <si>
    <t>Rámeček + kryt zásuvky s clonkou</t>
  </si>
  <si>
    <t>90904 TAL</t>
  </si>
  <si>
    <t>5603011607555</t>
  </si>
  <si>
    <t>90904 TDU</t>
  </si>
  <si>
    <t>5603011068066</t>
  </si>
  <si>
    <t>90904 TGE</t>
  </si>
  <si>
    <t>5603011068059</t>
  </si>
  <si>
    <t>90904 TIS</t>
  </si>
  <si>
    <t>5603011063498</t>
  </si>
  <si>
    <t>90904 TMF</t>
  </si>
  <si>
    <t>5603011639365</t>
  </si>
  <si>
    <t>90910 QTBR</t>
  </si>
  <si>
    <t>5603011618315</t>
  </si>
  <si>
    <t>90910 TCB</t>
  </si>
  <si>
    <t>5603011639372</t>
  </si>
  <si>
    <t>90920 QTBR</t>
  </si>
  <si>
    <t>5603011618407</t>
  </si>
  <si>
    <t>90940 TCB</t>
  </si>
  <si>
    <t>LED pás denná (4500K)</t>
  </si>
  <si>
    <t>LED pás 7,2W/m 600lm/m 120LED/m IP20</t>
  </si>
  <si>
    <t>2042</t>
  </si>
  <si>
    <t>1100687981629</t>
  </si>
  <si>
    <t>LED príslušenstvo</t>
  </si>
  <si>
    <t>Pohybový spínač do profilu</t>
  </si>
  <si>
    <t>061215</t>
  </si>
  <si>
    <t>8595188162432</t>
  </si>
  <si>
    <t>Pružina do drážky</t>
  </si>
  <si>
    <t>6243</t>
  </si>
  <si>
    <t>8595188162449</t>
  </si>
  <si>
    <t>Povrchová pružina</t>
  </si>
  <si>
    <t>6244</t>
  </si>
  <si>
    <t>8595188163057</t>
  </si>
  <si>
    <t>Úchytka profilu ZPO, HPH, ZPH, HPREG, pozinkovaná</t>
  </si>
  <si>
    <t>6305</t>
  </si>
  <si>
    <t>Hmatník mini</t>
  </si>
  <si>
    <t>6356</t>
  </si>
  <si>
    <t>8595188167611</t>
  </si>
  <si>
    <t>Úchytka ROP</t>
  </si>
  <si>
    <t>6761</t>
  </si>
  <si>
    <t>8595188167970</t>
  </si>
  <si>
    <t>Klip</t>
  </si>
  <si>
    <t>6797</t>
  </si>
  <si>
    <t>Bezdotykový senzor ATTRACTIVE do  ALU lišty 12-24V</t>
  </si>
  <si>
    <t>AFE-1B</t>
  </si>
  <si>
    <t xml:space="preserve">Riadiaci systém </t>
  </si>
  <si>
    <t>Riadiaci systém ATTRACTIVE pre RGB/RGBW osvetlenie</t>
  </si>
  <si>
    <t>AFR8-1+AFVP</t>
  </si>
  <si>
    <t>Riadiaca jednotka, 12 - 24V DC</t>
  </si>
  <si>
    <t>Riadiaca jednotka ATTRACTIVE pre jednof. Dual White a RGB/W osvetlenie 15A</t>
  </si>
  <si>
    <t>AFVP</t>
  </si>
  <si>
    <t>Tyč nerezová kruhová, D 3mm, L 1m</t>
  </si>
  <si>
    <t>AISI304</t>
  </si>
  <si>
    <t>Riadiaci systém ATTRACTIVE pre Dual White osvetlenie</t>
  </si>
  <si>
    <t xml:space="preserve">ATT ATTRACTIVE Dual White </t>
  </si>
  <si>
    <t>Napájací zdroj stmievateľný s DALI a výtupným konštantým napätím 24VDC</t>
  </si>
  <si>
    <t>Napájací zdroj, DALI/PUSH, 24VDC, 150W, 6,25A, 230V/50Hz, 355x36x23mm</t>
  </si>
  <si>
    <t>CL BK-DGV150-24V0D</t>
  </si>
  <si>
    <t>Predradník na stmievanie LED</t>
  </si>
  <si>
    <t>Predradník na stmievanie LED EK-2002-DIN-SR, 4x 1-10V, 4x5A</t>
  </si>
  <si>
    <t>EK-2002-DIN-SR</t>
  </si>
  <si>
    <t>Predradník na stmievanie EK-2002EA</t>
  </si>
  <si>
    <t xml:space="preserve">Stmievač dimmer 12-36V, 1-10V, 4x 8A  </t>
  </si>
  <si>
    <t>EK-2002EA</t>
  </si>
  <si>
    <t>Predradník na stmievanie LED EK-2006-SR, 1-10V, 1x8A</t>
  </si>
  <si>
    <t>EK-2006-SR</t>
  </si>
  <si>
    <t>EK-2303-DIN Predradník na stmievanie LED</t>
  </si>
  <si>
    <t>DALI stmievač na DIN 4x5A pre LED pásy 12/24/36V</t>
  </si>
  <si>
    <t>EK-2303-DIN</t>
  </si>
  <si>
    <t>5412386058615</t>
  </si>
  <si>
    <t>Ochranný lak na Led pásy (Plastik)</t>
  </si>
  <si>
    <t>LAK</t>
  </si>
  <si>
    <t>RF prijímací modul LED</t>
  </si>
  <si>
    <t>Predradník na stmievanie 1009CS ,1x8A, 12-36 VDC</t>
  </si>
  <si>
    <t>LC-1009CS</t>
  </si>
  <si>
    <t>Stmievač dimmer 12-36V, 1-10V, 4x5A</t>
  </si>
  <si>
    <t>Predradník na stmievanie LED LC-2002-SR,1-10V, 4x5A</t>
  </si>
  <si>
    <t>LC2002SR</t>
  </si>
  <si>
    <t>LED ovládač - RGB</t>
  </si>
  <si>
    <t>Mini ovládač pre RGB pásy RGB02</t>
  </si>
  <si>
    <t>LC-MINI-RM-RGB02</t>
  </si>
  <si>
    <t>Spínaný napájací zdroj</t>
  </si>
  <si>
    <t>Napájací zdroj 12V DC, 50W, stmievateľný TRIAK, 277x57x22mm, IP20</t>
  </si>
  <si>
    <t>LC-MP FTPC50V12-D</t>
  </si>
  <si>
    <t xml:space="preserve">LED ovládač - RGB </t>
  </si>
  <si>
    <t>LED RGB ovládač/set, 3x4A,12-24VDC (12V/144W, 24V/288W), spolu s ovládačom LC-SD-R8</t>
  </si>
  <si>
    <t>LC-SD-R8+V3</t>
  </si>
  <si>
    <t>LED ovládač na biely pás</t>
  </si>
  <si>
    <t>LED stmievač/set, max. 75W, 12-24V, spolu s ovládačom LC-SD-RM1</t>
  </si>
  <si>
    <t>LC-SD-RM1+V1-W</t>
  </si>
  <si>
    <t>Push-dim, pre ovládač LC-SD-R6R</t>
  </si>
  <si>
    <t>LED stmievač/prijímač 1x8A, 5-36V DC (12V/96W, 24V/192W)</t>
  </si>
  <si>
    <t>LC-SD-V1</t>
  </si>
  <si>
    <t>Mini LED RGB stmievač/prijímač, max.4Ax3CH, 12-24VDC</t>
  </si>
  <si>
    <t>Mini LED RGB stmievač/prijímač, max.4A*3CH, 12-24VDC</t>
  </si>
  <si>
    <t>LC-SD-V3</t>
  </si>
  <si>
    <t>LED RGBW stmievač/prijímač</t>
  </si>
  <si>
    <t>LED RGBW stmievač/prijímač 4x5A, 12-36VDC(12V/240W, 24V/480W), push, pre ovládač LC-SD-R8</t>
  </si>
  <si>
    <t>LC-SD-V4</t>
  </si>
  <si>
    <t>Spínač a stmievač pre LED pásy</t>
  </si>
  <si>
    <t>LUX00637</t>
  </si>
  <si>
    <t>Spojovací konektor pre RGBW LED pásik, 10mm</t>
  </si>
  <si>
    <t>MCL408</t>
  </si>
  <si>
    <t>Spojka rohová pre LED profil povrchový LP-101 hliník</t>
  </si>
  <si>
    <t>SXX000005443</t>
  </si>
  <si>
    <t>Spojka rohová pre LED profil povrchový LP-101 čierna</t>
  </si>
  <si>
    <t>SXX000005444</t>
  </si>
  <si>
    <t>Spojka rohová pre LED profil povrchový LP-101 biela</t>
  </si>
  <si>
    <t>SXX000005445</t>
  </si>
  <si>
    <t>8595188163248</t>
  </si>
  <si>
    <t>Napájací zdroj k LED pásu 12V</t>
  </si>
  <si>
    <t>Napájací zdroj DC 12V/3A, 36W, plast</t>
  </si>
  <si>
    <t>6324</t>
  </si>
  <si>
    <t>8595188162166</t>
  </si>
  <si>
    <t>LED profil</t>
  </si>
  <si>
    <t>Profil ZPH - ALU</t>
  </si>
  <si>
    <t>6216</t>
  </si>
  <si>
    <t>8595188162173</t>
  </si>
  <si>
    <t>Profil ZPH - ALU/A</t>
  </si>
  <si>
    <t>6217</t>
  </si>
  <si>
    <t>8595188162180</t>
  </si>
  <si>
    <t>Profil ZPK - ALU</t>
  </si>
  <si>
    <t>6218</t>
  </si>
  <si>
    <t>8595188162197</t>
  </si>
  <si>
    <t>Profil ZPO - ALU</t>
  </si>
  <si>
    <t>6219</t>
  </si>
  <si>
    <t>8595188162203</t>
  </si>
  <si>
    <t>Profil HPREG - ALU</t>
  </si>
  <si>
    <t>6220</t>
  </si>
  <si>
    <t>8595188162227</t>
  </si>
  <si>
    <t>Profil HPH - ALU/A</t>
  </si>
  <si>
    <t>6222</t>
  </si>
  <si>
    <t>8595188162234</t>
  </si>
  <si>
    <t>Profil HPK - ALU</t>
  </si>
  <si>
    <t>6223</t>
  </si>
  <si>
    <t>8595188162241</t>
  </si>
  <si>
    <t>Profil ANGLE - ALU</t>
  </si>
  <si>
    <t>6224</t>
  </si>
  <si>
    <t>8595188162258</t>
  </si>
  <si>
    <t>Profil ANGLE - ALU/A</t>
  </si>
  <si>
    <t>6225</t>
  </si>
  <si>
    <t>8595188162265</t>
  </si>
  <si>
    <t>Profil ZPR - ALU</t>
  </si>
  <si>
    <t>6226</t>
  </si>
  <si>
    <t>Profil HRM-ALU, 3m</t>
  </si>
  <si>
    <t>6548/3</t>
  </si>
  <si>
    <t>8595188167482</t>
  </si>
  <si>
    <t>Profil TP-TS-3, montážny</t>
  </si>
  <si>
    <t>6748</t>
  </si>
  <si>
    <t>8595188167505</t>
  </si>
  <si>
    <t>Profil TP-TS-7, montážny</t>
  </si>
  <si>
    <t>6750</t>
  </si>
  <si>
    <t>8595188167529</t>
  </si>
  <si>
    <t>Profil TP-TT-78, montážny</t>
  </si>
  <si>
    <t>6752</t>
  </si>
  <si>
    <t>8595188167543</t>
  </si>
  <si>
    <t>Profil TP-TT, montážny</t>
  </si>
  <si>
    <t>6754</t>
  </si>
  <si>
    <t>8595188167574</t>
  </si>
  <si>
    <t>Profil TLC - ALU/A</t>
  </si>
  <si>
    <t>6757</t>
  </si>
  <si>
    <t>8595188167604</t>
  </si>
  <si>
    <t>Profil SCHD - ALU</t>
  </si>
  <si>
    <t>6760</t>
  </si>
  <si>
    <t>8595188167635</t>
  </si>
  <si>
    <t>Profil ROP - ALU/A</t>
  </si>
  <si>
    <t>6763</t>
  </si>
  <si>
    <t>8595188167918</t>
  </si>
  <si>
    <t>Profil SKH-ALU/A</t>
  </si>
  <si>
    <t>6791</t>
  </si>
  <si>
    <t>Profil SKH-ALU/A, čierna</t>
  </si>
  <si>
    <t>6791 cierna</t>
  </si>
  <si>
    <t>8595188167949</t>
  </si>
  <si>
    <t>Profil SKZ - ALU</t>
  </si>
  <si>
    <t>6794</t>
  </si>
  <si>
    <t>8595188168083</t>
  </si>
  <si>
    <t>Profil HEP - ALU/A</t>
  </si>
  <si>
    <t>6808</t>
  </si>
  <si>
    <t>Hliníkový profil AF1 30x12mm, čierny</t>
  </si>
  <si>
    <t>962</t>
  </si>
  <si>
    <t>Hliníkový profil AF14 19x8mm, čierny</t>
  </si>
  <si>
    <t>af14-BL</t>
  </si>
  <si>
    <t>Hliníkový profil AF3 23x9mm, čierny</t>
  </si>
  <si>
    <t>AF3BL</t>
  </si>
  <si>
    <t>Hliníkový profil AF3 23x9mm, bronzový</t>
  </si>
  <si>
    <t>AF3BR</t>
  </si>
  <si>
    <t>Hliníkový profil AF3 23x9mm, strieborný</t>
  </si>
  <si>
    <t>AF3ST</t>
  </si>
  <si>
    <t>Profil LP-101 2m hliník bez difúzora 12,2 m vnútorný</t>
  </si>
  <si>
    <t>SXX000003679</t>
  </si>
  <si>
    <t>Profil LP-101 2m bez difúzora 12,2 m vnútorný biely</t>
  </si>
  <si>
    <t>SXX000005810</t>
  </si>
  <si>
    <t>Profil LP-101 2m bez difúzora 12,2 m vnútorný  čierny</t>
  </si>
  <si>
    <t>SXX000005812</t>
  </si>
  <si>
    <t>8595188162487</t>
  </si>
  <si>
    <t>LED difúzor</t>
  </si>
  <si>
    <t>Difúzor KL - mliečny</t>
  </si>
  <si>
    <t>6248</t>
  </si>
  <si>
    <t>8595188162555</t>
  </si>
  <si>
    <t>Difúzor K - priehľadný</t>
  </si>
  <si>
    <t>6255</t>
  </si>
  <si>
    <t>8595188162562</t>
  </si>
  <si>
    <t>Difúzor K12 - mliečny</t>
  </si>
  <si>
    <t>6256</t>
  </si>
  <si>
    <t>8595188162579</t>
  </si>
  <si>
    <t>Difúzor K12 - priehľadný</t>
  </si>
  <si>
    <t>6257</t>
  </si>
  <si>
    <t>8595188162586</t>
  </si>
  <si>
    <t>Difúzor HS - mliečný</t>
  </si>
  <si>
    <t>6258</t>
  </si>
  <si>
    <t>8595188162593</t>
  </si>
  <si>
    <t>Difúzor HS - priehľadný</t>
  </si>
  <si>
    <t>6259</t>
  </si>
  <si>
    <t>8595188162616</t>
  </si>
  <si>
    <t>Difúzor HS12 - priehľadný</t>
  </si>
  <si>
    <t>6261</t>
  </si>
  <si>
    <t>8595188162623</t>
  </si>
  <si>
    <t>Difúzor HPI-L - mliečny</t>
  </si>
  <si>
    <t>6262</t>
  </si>
  <si>
    <t>Difúzor HR - mliečny, 3m</t>
  </si>
  <si>
    <t>6486/3</t>
  </si>
  <si>
    <t>8595188167734</t>
  </si>
  <si>
    <t>Difúzor SE - mliečny</t>
  </si>
  <si>
    <t>6773</t>
  </si>
  <si>
    <t>8595188167802</t>
  </si>
  <si>
    <t>Difúzor D - mliečny</t>
  </si>
  <si>
    <t>6780</t>
  </si>
  <si>
    <t>8595188167819</t>
  </si>
  <si>
    <t>Difúzor D - priehľadný</t>
  </si>
  <si>
    <t>6781</t>
  </si>
  <si>
    <t>Polykarbonátový difúzor AF1 mliečny</t>
  </si>
  <si>
    <t>963</t>
  </si>
  <si>
    <t>Polykarbonátový difúzor N16 - Mliečny-priepustnosť svetla 65%</t>
  </si>
  <si>
    <t>N16M</t>
  </si>
  <si>
    <t>Difúzor LP-UNICOV1-MLK 2m - mliečny pre LP-101</t>
  </si>
  <si>
    <t>SXX000003680</t>
  </si>
  <si>
    <t>Difúzor LP-UNICOV1-MLK 2m - priehladný pre LP-101</t>
  </si>
  <si>
    <t>SXX000003682</t>
  </si>
  <si>
    <t>8595188161985</t>
  </si>
  <si>
    <t>Studená biela</t>
  </si>
  <si>
    <t>LED trubica LT-G13-60-6K (1050lm)</t>
  </si>
  <si>
    <t>6198/1</t>
  </si>
  <si>
    <t>8595188166171</t>
  </si>
  <si>
    <t>Svietidlo - interiérové</t>
  </si>
  <si>
    <t>Interiérové svietidlo hliník 1x60cm</t>
  </si>
  <si>
    <t>6617</t>
  </si>
  <si>
    <t>LED trubica teplá biela</t>
  </si>
  <si>
    <t>LT-G13-120-3K (2000lm) trubica</t>
  </si>
  <si>
    <t>6447/1</t>
  </si>
  <si>
    <t>8595188165808</t>
  </si>
  <si>
    <t>Svietidlo - prachotesné</t>
  </si>
  <si>
    <t>Prachotesné svietidlo 2x150cm, IP66</t>
  </si>
  <si>
    <t>1013</t>
  </si>
  <si>
    <t>8595188110228</t>
  </si>
  <si>
    <t>Prachotesné svietidlo 1x150cm, IP66</t>
  </si>
  <si>
    <t>1022</t>
  </si>
  <si>
    <t>8595188110235</t>
  </si>
  <si>
    <t>Svietidlo - interierové</t>
  </si>
  <si>
    <t>Interierové svietidlo hliník 2x150cm</t>
  </si>
  <si>
    <t>1023</t>
  </si>
  <si>
    <t>8595188110242</t>
  </si>
  <si>
    <t>Interierové svietidlo hliník 1x150cm</t>
  </si>
  <si>
    <t>1024</t>
  </si>
  <si>
    <t>Ledvance</t>
  </si>
  <si>
    <t>LED trubica T8 1500 20W/840 (58W) 2300lm 160°230V EM G13</t>
  </si>
  <si>
    <t>LED2451</t>
  </si>
  <si>
    <t>Ledpol</t>
  </si>
  <si>
    <t>LED trubica T8 1500 24W/840 (58W) 3000lm 300°230V AC G13</t>
  </si>
  <si>
    <t>LED3109</t>
  </si>
  <si>
    <t>LED trubica T8 1500 23,1W/840 (58W) 3700lm190° 230V EM G13</t>
  </si>
  <si>
    <t>LED3590</t>
  </si>
  <si>
    <t>8595188162654</t>
  </si>
  <si>
    <t>Záslepka k LED profilu</t>
  </si>
  <si>
    <t>Záslepka 3D k profilu HPH-MDF s káblovým otvorom</t>
  </si>
  <si>
    <t>6265</t>
  </si>
  <si>
    <t>8595188162685</t>
  </si>
  <si>
    <t>Záslepka 3D k profilu HPP-MDF</t>
  </si>
  <si>
    <t>6268</t>
  </si>
  <si>
    <t>8595188162746</t>
  </si>
  <si>
    <t>Záslepka PVC k profilu ZPH-ALU, HPREG-ALU</t>
  </si>
  <si>
    <t>6274</t>
  </si>
  <si>
    <t>8595188162760</t>
  </si>
  <si>
    <t>Záslepka PVC k profilu ZPK-ALU</t>
  </si>
  <si>
    <t>6276</t>
  </si>
  <si>
    <t>8595188162784</t>
  </si>
  <si>
    <t>Záslepka PVC k profilu ZPO-ALU</t>
  </si>
  <si>
    <t>6278</t>
  </si>
  <si>
    <t>8595188162807</t>
  </si>
  <si>
    <t>Záslepka PVC k profilu HPH-ALU</t>
  </si>
  <si>
    <t>6280</t>
  </si>
  <si>
    <t>8595188162821</t>
  </si>
  <si>
    <t>Záslepka PVC k profilu HPK-ALU</t>
  </si>
  <si>
    <t>6282</t>
  </si>
  <si>
    <t>8595188162845</t>
  </si>
  <si>
    <t>Záslepka PVC k profilu ANGLE-ALU</t>
  </si>
  <si>
    <t>6284</t>
  </si>
  <si>
    <t>8595188162869</t>
  </si>
  <si>
    <t>Záslepka PVC k profilu HPP-ALU</t>
  </si>
  <si>
    <t>6286</t>
  </si>
  <si>
    <t>8595188162876</t>
  </si>
  <si>
    <t>Záslepka PVC k profilu ZPR-ALU</t>
  </si>
  <si>
    <t>6287</t>
  </si>
  <si>
    <t>8595188162906</t>
  </si>
  <si>
    <t>Záslepka PVC k profilu TRIPLE-ALU</t>
  </si>
  <si>
    <t>6290</t>
  </si>
  <si>
    <t>8595188163002</t>
  </si>
  <si>
    <t>Záslepka PVC k profilu ANGLE-ALU pre mikrovypínač</t>
  </si>
  <si>
    <t>6300</t>
  </si>
  <si>
    <t>8595188163149</t>
  </si>
  <si>
    <t>Napájacia záslepka ZPH-ALU</t>
  </si>
  <si>
    <t>6314</t>
  </si>
  <si>
    <t>8595188163156</t>
  </si>
  <si>
    <t>Napájacia záslepka HPH-ALU</t>
  </si>
  <si>
    <t>6315</t>
  </si>
  <si>
    <t>8595188163392</t>
  </si>
  <si>
    <t>Záslepka PVC k profilu ANGLE T-ALU</t>
  </si>
  <si>
    <t>6339</t>
  </si>
  <si>
    <t>8595188165297</t>
  </si>
  <si>
    <t>Záslepka PVC k profilu SPK-ALU</t>
  </si>
  <si>
    <t>6529</t>
  </si>
  <si>
    <t>8595188165303</t>
  </si>
  <si>
    <t>Záslepka PVC k profilu SPH-ALU</t>
  </si>
  <si>
    <t>6530</t>
  </si>
  <si>
    <t>8595188165310</t>
  </si>
  <si>
    <t>Záslepka PVC k profilu STP-ALU</t>
  </si>
  <si>
    <t>6531</t>
  </si>
  <si>
    <t>8595188165327</t>
  </si>
  <si>
    <t>Záslepka PVC k profilu BOP-ALU</t>
  </si>
  <si>
    <t>6532</t>
  </si>
  <si>
    <t>8595188165396</t>
  </si>
  <si>
    <t>Záslepka PVC k profilu BOS-ALU</t>
  </si>
  <si>
    <t>6539</t>
  </si>
  <si>
    <t>8595188166447</t>
  </si>
  <si>
    <t>Záslepka PVC k profilu DEKOR-2P-ALU/A</t>
  </si>
  <si>
    <t>6644</t>
  </si>
  <si>
    <t>Záslepka PVC k profilu SKH-ALU, čierna</t>
  </si>
  <si>
    <t>6647 cierna</t>
  </si>
  <si>
    <t>8595188167468</t>
  </si>
  <si>
    <t>Záslepka PVC k profilu SKZ-ALU</t>
  </si>
  <si>
    <t>6746</t>
  </si>
  <si>
    <t>8595188167475</t>
  </si>
  <si>
    <t>Záslepka PVC k profilu TP-TS-3</t>
  </si>
  <si>
    <t>6747</t>
  </si>
  <si>
    <t>8595188167499</t>
  </si>
  <si>
    <t>Záslepka PVC k profilu TP-TS-7</t>
  </si>
  <si>
    <t>6749</t>
  </si>
  <si>
    <t>8595188167512</t>
  </si>
  <si>
    <t>Záslepka PVC k profilu TP-TT-78</t>
  </si>
  <si>
    <t>6751</t>
  </si>
  <si>
    <t>8595188167536</t>
  </si>
  <si>
    <t>Záslepka PVC k profilu TP-TT</t>
  </si>
  <si>
    <t>6753</t>
  </si>
  <si>
    <t>8595188167550</t>
  </si>
  <si>
    <t>Záslepka PVC k profilu TLC-ALU ľavá</t>
  </si>
  <si>
    <t>6755</t>
  </si>
  <si>
    <t>8595188167567</t>
  </si>
  <si>
    <t>Záslepka PVC k profilu TLC-ALU pravá</t>
  </si>
  <si>
    <t>6756</t>
  </si>
  <si>
    <t>8595188167581</t>
  </si>
  <si>
    <t>Záslepka PVC k profilu SCHD-ALU  ľavá</t>
  </si>
  <si>
    <t>6758</t>
  </si>
  <si>
    <t>8595188167598</t>
  </si>
  <si>
    <t>Záslepka PVC k profilu SCHD-ALU pravá</t>
  </si>
  <si>
    <t>6759</t>
  </si>
  <si>
    <t>8595188167628</t>
  </si>
  <si>
    <t>Záslepka PVC k profilu ROP</t>
  </si>
  <si>
    <t>6762</t>
  </si>
  <si>
    <t>8595188167642</t>
  </si>
  <si>
    <t>Záslepka PVC k profilu SPD</t>
  </si>
  <si>
    <t>6764</t>
  </si>
  <si>
    <t>8595188166485</t>
  </si>
  <si>
    <t>Záslepka PVC k profilu DEKOR-IMT-ALU/A pravá</t>
  </si>
  <si>
    <t>6784</t>
  </si>
  <si>
    <t>8595188166461</t>
  </si>
  <si>
    <t>Záslepka PVC k profilu DEKOR-IMT-ALU/A ľavá</t>
  </si>
  <si>
    <t>6785</t>
  </si>
  <si>
    <t>Záslepka PVC k profilu DEKOR-STR-ALU/A</t>
  </si>
  <si>
    <t>6788</t>
  </si>
  <si>
    <t>Záslepka PVC k profilu DEKOR-STN-ALU/A</t>
  </si>
  <si>
    <t>6789</t>
  </si>
  <si>
    <t>Záslepka AF1-AL</t>
  </si>
  <si>
    <t>965</t>
  </si>
  <si>
    <t>Záslepka AF14-AL, čierna</t>
  </si>
  <si>
    <t>KON-AF14-AL-BL</t>
  </si>
  <si>
    <t>Koncovka AF3-AL, strieborná</t>
  </si>
  <si>
    <t>KONC-AF3-AL</t>
  </si>
  <si>
    <t>Koncovka AF3-AL, čierna</t>
  </si>
  <si>
    <t>KONC-AF3-AL-BL</t>
  </si>
  <si>
    <t>Koncovka AF3-AL, bronzová</t>
  </si>
  <si>
    <t>KONC-AF3-AL-BR</t>
  </si>
  <si>
    <t>Záslepka LP101-END pre LED profil povrchový LP-101 sivá</t>
  </si>
  <si>
    <t>SXX000003654</t>
  </si>
  <si>
    <t>Záslepka LP101-END pre LED profil povrchový LP-101 čierna</t>
  </si>
  <si>
    <t>SXX000004720</t>
  </si>
  <si>
    <t>Záslepka LP101-END pre LED profil povrchový LP-101 biela</t>
  </si>
  <si>
    <t>SXX000004735</t>
  </si>
  <si>
    <t>Záslepka s dierou LP101-END-hole pre LED profil povrchový LP-101 sivá</t>
  </si>
  <si>
    <t>SXX000005413</t>
  </si>
  <si>
    <t>Záslepka s dierou LP101-END-hole pre LED profil povrchový LP-10 čierna</t>
  </si>
  <si>
    <t>SXX000005414</t>
  </si>
  <si>
    <t>Záslepka s dierou LP101-END-hole pre LED profil povrchový LP-101 biela</t>
  </si>
  <si>
    <t>SXX000005415</t>
  </si>
  <si>
    <t>N8595188110105</t>
  </si>
  <si>
    <t>LED konektor</t>
  </si>
  <si>
    <t>Kábel 1,5 m - konektor</t>
  </si>
  <si>
    <t>1010</t>
  </si>
  <si>
    <t>8595188110112</t>
  </si>
  <si>
    <t xml:space="preserve">LED konektor </t>
  </si>
  <si>
    <t>Kábel 1,5 m - konektor 4 vstupy</t>
  </si>
  <si>
    <t>1011</t>
  </si>
  <si>
    <t>8595188163934</t>
  </si>
  <si>
    <t>LED konektor SET6</t>
  </si>
  <si>
    <t>Napájací konektor pre jednofarebné pásiky typu 3528 a 5050</t>
  </si>
  <si>
    <t>6393</t>
  </si>
  <si>
    <t>8595188163958</t>
  </si>
  <si>
    <t>LED konektor SET10</t>
  </si>
  <si>
    <t>4 pinový konektor pre RGB pásik</t>
  </si>
  <si>
    <t>6395</t>
  </si>
  <si>
    <t>8595188163972</t>
  </si>
  <si>
    <t>LED konektor SET16</t>
  </si>
  <si>
    <t>FPC prepojovací konektor pre RGB pásiky</t>
  </si>
  <si>
    <t>6397</t>
  </si>
  <si>
    <t>8595188164016</t>
  </si>
  <si>
    <t>LED konektor SET21</t>
  </si>
  <si>
    <t>Konektor s 15cm káblom pre pásik typu 5050</t>
  </si>
  <si>
    <t>6401</t>
  </si>
  <si>
    <t>LED pás RGB+teplá biela</t>
  </si>
  <si>
    <t>LED pás Premium, 23W/m, RGBW(WW), 72LED/m, 24V</t>
  </si>
  <si>
    <t>498</t>
  </si>
  <si>
    <t>Profil ANGLE - H ALU</t>
  </si>
  <si>
    <t>6204</t>
  </si>
  <si>
    <t>Záslepka PVC k profilu TM-4</t>
  </si>
  <si>
    <t>6205</t>
  </si>
  <si>
    <t>Profil TM-4, montážny</t>
  </si>
  <si>
    <t>6206</t>
  </si>
  <si>
    <t>Záslepka PVC k profilu OBT-ALU/A</t>
  </si>
  <si>
    <t>6207</t>
  </si>
  <si>
    <t>Profil OBT - ALU/A</t>
  </si>
  <si>
    <t>6208</t>
  </si>
  <si>
    <t>Spojka 135° - kolmá</t>
  </si>
  <si>
    <t>6209</t>
  </si>
  <si>
    <t>Spojka 90° - kolmá</t>
  </si>
  <si>
    <t>6210</t>
  </si>
  <si>
    <t>Spojka 135° - plochá</t>
  </si>
  <si>
    <t>6211</t>
  </si>
  <si>
    <t>Spojka 180°</t>
  </si>
  <si>
    <t>6212</t>
  </si>
  <si>
    <t>Spojka 90° - plochá</t>
  </si>
  <si>
    <t>6213</t>
  </si>
  <si>
    <t>Záslepka PVC k profilu HPREG-S</t>
  </si>
  <si>
    <t>6214</t>
  </si>
  <si>
    <t>Profil HPI - ALU</t>
  </si>
  <si>
    <t>6232</t>
  </si>
  <si>
    <t>Profil POL - ALU</t>
  </si>
  <si>
    <t>6233</t>
  </si>
  <si>
    <t>Profil HPH - MDF</t>
  </si>
  <si>
    <t>6234</t>
  </si>
  <si>
    <t>Profil HPR - MDF</t>
  </si>
  <si>
    <t>6235</t>
  </si>
  <si>
    <t>Profil ANGLE - MDF</t>
  </si>
  <si>
    <t>6236</t>
  </si>
  <si>
    <t>Záslepka PVC k profilu MAS-A-ALU</t>
  </si>
  <si>
    <t>6246</t>
  </si>
  <si>
    <t>Difúzor KP - mliečny</t>
  </si>
  <si>
    <t>6247</t>
  </si>
  <si>
    <t>Difúzor KK - mliečny</t>
  </si>
  <si>
    <t>6250</t>
  </si>
  <si>
    <t>Difúzor K - mliečny</t>
  </si>
  <si>
    <t>6254</t>
  </si>
  <si>
    <t>Difúzor PPH-L - mliečny</t>
  </si>
  <si>
    <t>6263</t>
  </si>
  <si>
    <t>Záslepka 3D k profilu HPH-MDF</t>
  </si>
  <si>
    <t>6264</t>
  </si>
  <si>
    <t>Záslepka 3D k profilu HPR-MDF</t>
  </si>
  <si>
    <t>6266</t>
  </si>
  <si>
    <t>Záslepka 3D k profilu HPR-MDF s káblovým otvorom</t>
  </si>
  <si>
    <t>6267</t>
  </si>
  <si>
    <t>Záslepka 3D k profilu HPP-MDF s káblovým otvorom</t>
  </si>
  <si>
    <t>6269</t>
  </si>
  <si>
    <t>Záslepka 3D k profilu ANGLE-MDF</t>
  </si>
  <si>
    <t>6270</t>
  </si>
  <si>
    <t>Záslepka 3D k profilu ANGLE-MDF s káblovým otvorom</t>
  </si>
  <si>
    <t>6271</t>
  </si>
  <si>
    <t>Záslepka 3D k profilu POL-ALU</t>
  </si>
  <si>
    <t>6272</t>
  </si>
  <si>
    <t>Záslepka 3D k profilu POL-ALU s káblovým otvorom</t>
  </si>
  <si>
    <t>6273</t>
  </si>
  <si>
    <t>Záslepka PVC k profilu ZPH-ALU, HPREG-ALU s káblovým otvorom</t>
  </si>
  <si>
    <t>6275</t>
  </si>
  <si>
    <t>Záslepka PVC k profilu ZPK-ALU s káblovým otvorom</t>
  </si>
  <si>
    <t>6277</t>
  </si>
  <si>
    <t>Záslepka PVC k profilu ZPO-ALU s káblovým otvorom</t>
  </si>
  <si>
    <t>6279</t>
  </si>
  <si>
    <t>Záslepka PVC k profilu HPH-ALU s káblovým otvorom</t>
  </si>
  <si>
    <t>6281</t>
  </si>
  <si>
    <t>Záslepka PVC k profilu HPK-ALU s káblovým otvorom</t>
  </si>
  <si>
    <t>6283</t>
  </si>
  <si>
    <t>Záslepka PVC k profilu ANGLE-ALU s káblovým otvorom</t>
  </si>
  <si>
    <t>6285</t>
  </si>
  <si>
    <t>Záslepka PVC k profilu HPI-ALU</t>
  </si>
  <si>
    <t>6288</t>
  </si>
  <si>
    <t>Záslepka PVC k profilu TRIPLE-K-ALU</t>
  </si>
  <si>
    <t>6289</t>
  </si>
  <si>
    <t>Záslepka PVC k profilu PPH-ALU</t>
  </si>
  <si>
    <t>6291</t>
  </si>
  <si>
    <t>Záslepka PVC k profilu PPH-ALU s káblovým otvorom</t>
  </si>
  <si>
    <t>6292</t>
  </si>
  <si>
    <t>Záslepka nerezová k profilu POL-ALU</t>
  </si>
  <si>
    <t>6293</t>
  </si>
  <si>
    <t>Záslepka PVC k profilu HPH-ALU pre mikrovypínač s kablovým otvorom</t>
  </si>
  <si>
    <t>6294</t>
  </si>
  <si>
    <t>Záslepka PVC k profilu HPK-ALU pre mikrovypínač</t>
  </si>
  <si>
    <t>6295</t>
  </si>
  <si>
    <t>Záslepka PVC k profilu ZPH-ALU pre mikrovypínač</t>
  </si>
  <si>
    <t>6296</t>
  </si>
  <si>
    <t>Záslepka PVC k profilu ZPH-ALU pre mikrovypínač s káblovým otvorom</t>
  </si>
  <si>
    <t>6297</t>
  </si>
  <si>
    <t>Záslepka PVC k profilu ZPO-ALU pre mikrovypínač</t>
  </si>
  <si>
    <t>6298</t>
  </si>
  <si>
    <t>Záslepka PVC k profilu ZPO-ALU pre mikrovypínač s káblovým otvorom</t>
  </si>
  <si>
    <t>6299</t>
  </si>
  <si>
    <t>Záslepka PVC k profilu ANGLE-ALU pre mikrovypínač s káblovým otvorom</t>
  </si>
  <si>
    <t>6301</t>
  </si>
  <si>
    <t>Záslepka PVC k profilu ZPK-ALU pre mikrovypínač</t>
  </si>
  <si>
    <t>6302</t>
  </si>
  <si>
    <t>Úchytka profilu ANGLE-ALU, pozinkovaná</t>
  </si>
  <si>
    <t>6303</t>
  </si>
  <si>
    <t>Úchytka profilu ANGLE-ALU, matný chróm</t>
  </si>
  <si>
    <t>6304</t>
  </si>
  <si>
    <t>LED pás červený</t>
  </si>
  <si>
    <t>LED pás IP65, 7,2W/m, ČERVENÁ, 30LED/m, 12V, 115lm/m</t>
  </si>
  <si>
    <t>6325</t>
  </si>
  <si>
    <t>Záslepka PVC k profilu HEH-ALU</t>
  </si>
  <si>
    <t>6340</t>
  </si>
  <si>
    <t>Záslepka PVC k profilu HPS-ALU s difúzorom L</t>
  </si>
  <si>
    <t>6345</t>
  </si>
  <si>
    <t>Záslepka PVC k profilu HPS-ALU s difúzorom K</t>
  </si>
  <si>
    <t>6346</t>
  </si>
  <si>
    <t>Záslepka PVC k profilu HEK-ALU</t>
  </si>
  <si>
    <t>6349</t>
  </si>
  <si>
    <t>Záslepka PVC k profilu HEP-ALU</t>
  </si>
  <si>
    <t>6350</t>
  </si>
  <si>
    <t>Bezdotykový vypínač</t>
  </si>
  <si>
    <t>6355</t>
  </si>
  <si>
    <t>Závesný držiak k BOP - ALU</t>
  </si>
  <si>
    <t>6362</t>
  </si>
  <si>
    <t>Záslepka PVC k profilu KPR s difúzorom KL</t>
  </si>
  <si>
    <t>6363</t>
  </si>
  <si>
    <t>Záslepka PVC k profilu KPR s difúzorom KP</t>
  </si>
  <si>
    <t>6364</t>
  </si>
  <si>
    <t>Záslepka PVC k profilu KPR s difúzorom KK</t>
  </si>
  <si>
    <t>6365</t>
  </si>
  <si>
    <t>LED konektor SET9</t>
  </si>
  <si>
    <t>4 pinový konektor s káblom pre RGB pásik</t>
  </si>
  <si>
    <t>6394</t>
  </si>
  <si>
    <t>LED konektor SET14</t>
  </si>
  <si>
    <t>FPC prepojovací konektor pre pásiky typu 5050</t>
  </si>
  <si>
    <t>6396</t>
  </si>
  <si>
    <t>LED konektor SET13</t>
  </si>
  <si>
    <t>FPC konektor s 15cm káblom pre pásik typu 5050</t>
  </si>
  <si>
    <t>6398</t>
  </si>
  <si>
    <t>LED konektor SET15</t>
  </si>
  <si>
    <t>FPC konektor s 15cm káblom pre RGB pásik</t>
  </si>
  <si>
    <t>6399</t>
  </si>
  <si>
    <t>LED konektor SET19</t>
  </si>
  <si>
    <t>FPC dvojitý konektor s 15cm káblom pre RGB pásik</t>
  </si>
  <si>
    <t>6400</t>
  </si>
  <si>
    <t>LED konektor SET22</t>
  </si>
  <si>
    <t>Konektor s 15cm káblom pre RGB pásik</t>
  </si>
  <si>
    <t>6402</t>
  </si>
  <si>
    <t>LED konektor SET24</t>
  </si>
  <si>
    <t>Prepojovací konektor pre pásiky typu 5050</t>
  </si>
  <si>
    <t>6403</t>
  </si>
  <si>
    <t>LED konektor SET25</t>
  </si>
  <si>
    <t>Prepojovací konektor pre RGB pásiky</t>
  </si>
  <si>
    <t>6404</t>
  </si>
  <si>
    <t>LED konektor SET27</t>
  </si>
  <si>
    <t>Dvojitý konektor s 15cm káblom pre pásiky typu 5050</t>
  </si>
  <si>
    <t>6405</t>
  </si>
  <si>
    <t>LED konektor SET28</t>
  </si>
  <si>
    <t>Dvojitý konektor PCB s káblom pre RGB pásik</t>
  </si>
  <si>
    <t>6406</t>
  </si>
  <si>
    <t>LED konektor SET 18</t>
  </si>
  <si>
    <t>Rohový konektor pre pásik typu 5050</t>
  </si>
  <si>
    <t>6407</t>
  </si>
  <si>
    <t>Neutálna biela</t>
  </si>
  <si>
    <t>LED trubica LT-G13-150-3K (2700lm)</t>
  </si>
  <si>
    <t>6408</t>
  </si>
  <si>
    <t>LED trubica LT-G13-60-4K (1000lm)</t>
  </si>
  <si>
    <t>6448</t>
  </si>
  <si>
    <t>Profil STAIR - ALU</t>
  </si>
  <si>
    <t>6452</t>
  </si>
  <si>
    <t>LED trubica LT-G13-120-4K (2000lm)</t>
  </si>
  <si>
    <t>6453</t>
  </si>
  <si>
    <t>Záslepka PVC k profilu STAIR-ALU pravá</t>
  </si>
  <si>
    <t>6454</t>
  </si>
  <si>
    <t>Záslepka PVC k profilu STAIR-ALU ľavá</t>
  </si>
  <si>
    <t>6455</t>
  </si>
  <si>
    <t>LED trubica LT-G13-150-4K (3000lm)</t>
  </si>
  <si>
    <t>6456</t>
  </si>
  <si>
    <t>Difúzor HS22 - mliečny</t>
  </si>
  <si>
    <t>6527</t>
  </si>
  <si>
    <t>Záslepka PVC k profilu SHP-ALU</t>
  </si>
  <si>
    <t>6528</t>
  </si>
  <si>
    <t>LED panel príslušenstvo</t>
  </si>
  <si>
    <t>Prisadzovací rám 6060</t>
  </si>
  <si>
    <t>6536</t>
  </si>
  <si>
    <t>Závesná sada (lanká) pre LED panely</t>
  </si>
  <si>
    <t>6538</t>
  </si>
  <si>
    <t>Prisadzovací rám 3030</t>
  </si>
  <si>
    <t>6547</t>
  </si>
  <si>
    <t>Prachotesné svietidlo 1x60cm, IP66</t>
  </si>
  <si>
    <t>6565</t>
  </si>
  <si>
    <t>Prachotesné svietidlo 2x60cm, IP66</t>
  </si>
  <si>
    <t>6566</t>
  </si>
  <si>
    <t>Prachotesné svietidlo 2x120cm, IP66</t>
  </si>
  <si>
    <t>6571</t>
  </si>
  <si>
    <t>LED svietidlo -  priemyselné High Bay</t>
  </si>
  <si>
    <t>HB-160-22600-5K (20600lm) priemyselné svietidlo</t>
  </si>
  <si>
    <t>6608</t>
  </si>
  <si>
    <t>Street Light VO-L (4220lm) pouličné osvetlenie</t>
  </si>
  <si>
    <t>6613</t>
  </si>
  <si>
    <t>Interiérové svietidlo hliník 2x60cm</t>
  </si>
  <si>
    <t>6618</t>
  </si>
  <si>
    <t>Interierové svietidlo hliník 2x120cm</t>
  </si>
  <si>
    <t>6619</t>
  </si>
  <si>
    <t>Prachotesné svietidlo 1x120cm, IP66</t>
  </si>
  <si>
    <t>6620</t>
  </si>
  <si>
    <t>Interiérové svietidlo hliník 1x120cm</t>
  </si>
  <si>
    <t>6621</t>
  </si>
  <si>
    <t>Záslepka PVC k profilu SKH-ALU</t>
  </si>
  <si>
    <t>6647</t>
  </si>
  <si>
    <t>Pohybový vypínač</t>
  </si>
  <si>
    <t>6692</t>
  </si>
  <si>
    <t>Záslepka PVC k profilu TP-SP</t>
  </si>
  <si>
    <t>6765</t>
  </si>
  <si>
    <t>Záslepka PVC k profilu TP-SE</t>
  </si>
  <si>
    <t>6766</t>
  </si>
  <si>
    <t>Záslepka PVC k profilu SKM</t>
  </si>
  <si>
    <t>6767</t>
  </si>
  <si>
    <t>Záslepka PVC k profilu SKD</t>
  </si>
  <si>
    <t>6768</t>
  </si>
  <si>
    <t>Profil TP-SP, montážny</t>
  </si>
  <si>
    <t>6769</t>
  </si>
  <si>
    <t>Profil TP-SE, montážny</t>
  </si>
  <si>
    <t>6771</t>
  </si>
  <si>
    <t>Difúzor SE - priehladný</t>
  </si>
  <si>
    <t>6772</t>
  </si>
  <si>
    <t>Profil SPD - ALU/A</t>
  </si>
  <si>
    <t>6774</t>
  </si>
  <si>
    <t>Profil SKD - ALU/A</t>
  </si>
  <si>
    <t>6776</t>
  </si>
  <si>
    <t>Profil SKP - ALU/A</t>
  </si>
  <si>
    <t>6790</t>
  </si>
  <si>
    <t>Záslepka PVC k profilu SKP-ALU/A</t>
  </si>
  <si>
    <t>6792</t>
  </si>
  <si>
    <t>Profil SKL-09</t>
  </si>
  <si>
    <t>6795</t>
  </si>
  <si>
    <t>Profil SKL-12</t>
  </si>
  <si>
    <t>6796</t>
  </si>
  <si>
    <t>Záslepka PVC k profilu SKL-09</t>
  </si>
  <si>
    <t>6798</t>
  </si>
  <si>
    <t>Záslepka PVC k profilu SKL-12</t>
  </si>
  <si>
    <t>6799</t>
  </si>
  <si>
    <t>Profil KPR - ALU/A</t>
  </si>
  <si>
    <t>6800</t>
  </si>
  <si>
    <t>Profil MAS-A - ALU</t>
  </si>
  <si>
    <t>6802</t>
  </si>
  <si>
    <t>Profil ANGLE T - ALU</t>
  </si>
  <si>
    <t>6806</t>
  </si>
  <si>
    <t>Profil HEK - ALU/A</t>
  </si>
  <si>
    <t>6807</t>
  </si>
  <si>
    <t>Profil HEH - ALU/A</t>
  </si>
  <si>
    <t>6809</t>
  </si>
  <si>
    <t>Profil HEH - ALU</t>
  </si>
  <si>
    <t>6810</t>
  </si>
  <si>
    <t>Difúzor T - mliečny</t>
  </si>
  <si>
    <t>6811</t>
  </si>
  <si>
    <t>Profil WRK - ALU/A</t>
  </si>
  <si>
    <t>6817</t>
  </si>
  <si>
    <t>Záslepka PVC k profilu WRK-ALU/A pravá</t>
  </si>
  <si>
    <t>6818</t>
  </si>
  <si>
    <t>Záslepka PVC k profilu WRK-ALU/A ľavá</t>
  </si>
  <si>
    <t>6819</t>
  </si>
  <si>
    <t>Profil SKS - ALU</t>
  </si>
  <si>
    <t>6824</t>
  </si>
  <si>
    <t>LED trubicastudená biela</t>
  </si>
  <si>
    <t>LT-G13-120-6K (2600lm) trubica vysokosvietivá</t>
  </si>
  <si>
    <t>6845</t>
  </si>
  <si>
    <t>LED trubica LT-G13-150-6K (4000lm) vysokosvietivá</t>
  </si>
  <si>
    <t>6846</t>
  </si>
  <si>
    <t>LED svietidlo interiér</t>
  </si>
  <si>
    <t>LLX21500LEDAL/S55 (2xLED 1500mm, AL, speciál)</t>
  </si>
  <si>
    <t>LLX21500</t>
  </si>
  <si>
    <t>externé svietidlo dvojsmerné antracit</t>
  </si>
  <si>
    <t>Nástenné svietidlo SITRA 2x9W GX53  230V IP44</t>
  </si>
  <si>
    <t>11972</t>
  </si>
  <si>
    <t>8595188645119</t>
  </si>
  <si>
    <t>LED pás neutrálna biela</t>
  </si>
  <si>
    <t>LED pás, 4,8W/m, NEUTRÁLNA BIELA, 64LED/m, 12V</t>
  </si>
  <si>
    <t>6451/1</t>
  </si>
  <si>
    <t>8595188169097</t>
  </si>
  <si>
    <t>LED pás RGB+W (4K)</t>
  </si>
  <si>
    <t>LED pás 14,4W, RGB+W (4K), 4v1, 60LED/m</t>
  </si>
  <si>
    <t>6909</t>
  </si>
  <si>
    <t>LED pás NW</t>
  </si>
  <si>
    <t>LED pás, 14,4W, NW, 60LED/m, 24V, IP00</t>
  </si>
  <si>
    <t>5050SMD-60-NW</t>
  </si>
  <si>
    <t>LED pás studená biela, aplikácie s dennou dobou svietenia 8 - 24 hodín</t>
  </si>
  <si>
    <t>LED pás Professional IC, 19,2W/m, STUDENÁ BIELA, 120LED/m, 24V, 1850lm/m</t>
  </si>
  <si>
    <t>489</t>
  </si>
  <si>
    <t>LED pás teplá biela, aplikácie s dennou dobou svietenia 8 - 24 hodín</t>
  </si>
  <si>
    <t>LED pás Professional IC, 19,2W/m, TEPLÁ BIELA, 120LED/m, 24V, 1700lm/m</t>
  </si>
  <si>
    <t>491</t>
  </si>
  <si>
    <t>LED pás NEUTRÁLNA biela, aplikácie s dennou dobou svietenia 8 - 24 hodín</t>
  </si>
  <si>
    <t>LED pás Professional Constant current IC, 19,2W/m, 60 LED/m, RGBW 4 in 1</t>
  </si>
  <si>
    <t>491x</t>
  </si>
  <si>
    <t>LED pás Professional IC, 18W/m, 12mm, STUDENÁ BIELA, 228LED/m, 24V, 1700lm/m</t>
  </si>
  <si>
    <t>503</t>
  </si>
  <si>
    <t>LED pás Professional IC, 18W/m, 12mm, TEPLÁ BIELA, 228LED/m, 24V, 1550lm/m</t>
  </si>
  <si>
    <t>505</t>
  </si>
  <si>
    <t>LED pás Professional IC, 7,2W/m, TEPLÁ BIELA, 60LED/m, 24V, 580lm/m</t>
  </si>
  <si>
    <t>670</t>
  </si>
  <si>
    <t>LED pás Professional IC, IP54, 7,2W/m, TEPLÁ BIELA, 60LED/m, 24V, 550lm/m</t>
  </si>
  <si>
    <t>670IP</t>
  </si>
  <si>
    <t>LED pás Professional IC, 7,2W/m, STUDENÁ BIELA, 60LED/m, 24V, 570lm/m</t>
  </si>
  <si>
    <t>672</t>
  </si>
  <si>
    <t>LED pás Professional IC, 14,4W/m, TEPLÁ BIELA, 60LED/m, 24V, 1000lm/m</t>
  </si>
  <si>
    <t>69</t>
  </si>
  <si>
    <t>LED pás Professional IC, 14,4W/m, TEPLÁ BIELA, 60LED/m, IP67, 24V, 1000lm/m</t>
  </si>
  <si>
    <t>69IP</t>
  </si>
  <si>
    <t>LED pás Professional IC, 14,4W/m, STUDENÁ BIELA, 60LED/m, 24V, 1200lm/m</t>
  </si>
  <si>
    <t>71</t>
  </si>
  <si>
    <t>LED pás Professional IC, 15W/m, STUDENÁ BIELA, 70LED/m, 24V, 1750lm/m</t>
  </si>
  <si>
    <t>90</t>
  </si>
  <si>
    <t>LED pás Professional IC, 15W/m, TEPLÁ BIELA, 70LED/m, 24V, 1700lm/m</t>
  </si>
  <si>
    <t>91</t>
  </si>
  <si>
    <t>LED pás Professional IC, 4,8W/m, TEPLÁ BIELA, 60LED/m, 24V, 385lm/m</t>
  </si>
  <si>
    <t>950</t>
  </si>
  <si>
    <t>LED pás Professional IC, 4,8W/m, STUDENÁ BIELA, 60LED/m, 24V, 400lm/m</t>
  </si>
  <si>
    <t>952</t>
  </si>
  <si>
    <t>LED pás Professional IC, 9,6W/m, TEPLÁ BIELA, 120LED/m, 24V, 780lm/m</t>
  </si>
  <si>
    <t>956</t>
  </si>
  <si>
    <t>LED pás neutrálna biela, aplikácie s dennou dobou svietenia 8 - 24 hodín</t>
  </si>
  <si>
    <t>LED pás Professional IC, 9,6W/m, NEUTRÁLNA BIELA, 120LED/m, 24V, 790lm/m</t>
  </si>
  <si>
    <t>957</t>
  </si>
  <si>
    <t>LED pás Professional IC, 9,6W/m, STUDENÁ BIELA, 120LED/m, 24V, 800lm/m</t>
  </si>
  <si>
    <t>958</t>
  </si>
  <si>
    <t>LED pás modrá, aplikácie s dennou dobou svietenia 8 - 24 hodín</t>
  </si>
  <si>
    <t>LED pás Professional IC, 9,6W/m, BLUE, IP20, 120LED/m, 24V, 220lm/m</t>
  </si>
  <si>
    <t>959</t>
  </si>
  <si>
    <t>LED pás Professional Constant current IC 15W/m, 70LED/m 2700K</t>
  </si>
  <si>
    <t>960</t>
  </si>
  <si>
    <t>LED pás Professional Constant current IC 15W/m, 70LED/m 6500K</t>
  </si>
  <si>
    <t>961</t>
  </si>
  <si>
    <t>LED pás dvojitá biela, aplikácie s dennou dobou svietenia 8 - 24 hodín</t>
  </si>
  <si>
    <t>LED pás Professional IC, 9,6W/m, DUAL WHITE, 60LED/m, 24V, 790lm/m</t>
  </si>
  <si>
    <t>AFL3528A30T-HA-24C</t>
  </si>
  <si>
    <t>LED svetelný had 2,5W/m - 36LED/m CW</t>
  </si>
  <si>
    <t>Hev2536</t>
  </si>
  <si>
    <t>LED pás teplá biela</t>
  </si>
  <si>
    <t>LED pás Premium, 19,2W/m, TEPLÁ BIELA, 120LED/m, 24V, 1900lm/m</t>
  </si>
  <si>
    <t>493</t>
  </si>
  <si>
    <t>LED pás Premium QUALITY 19,2W/24V SMD 2016 NW, NEUTRÁLNA BIELA</t>
  </si>
  <si>
    <t>494</t>
  </si>
  <si>
    <t>LED pás studená biela, aplikácie s dennou dobou svietenia do 8 hodín</t>
  </si>
  <si>
    <t>LED pás Premium, 4,8W/m, STUDENÁ BIELA, 60LED/m, 24V, 300lm/m</t>
  </si>
  <si>
    <t>499</t>
  </si>
  <si>
    <t>LED pás teplá biela, aplikácie s dennou dobou svietenia do 8 hodín</t>
  </si>
  <si>
    <t>LED pás Premium, 4,8W/m, TEPLÁ BIELA, 60LED/m, 24V, 280lm/m</t>
  </si>
  <si>
    <t>501</t>
  </si>
  <si>
    <t>LED pás RGB+neutrálna biela</t>
  </si>
  <si>
    <t>LED pás Premium, 23W/m, RGBW(NW), 72LED/m, 24V</t>
  </si>
  <si>
    <t>527</t>
  </si>
  <si>
    <t>LED pás PREMIUM , 24W/m , RGBW (NW), 60LED/m, 24W  (Neutrálna biela 4000°K)</t>
  </si>
  <si>
    <t>527N</t>
  </si>
  <si>
    <t>LED pás Premium, 9,6W/m, TEPLÁ BIELA, 120LED/m, 24V, 770lm/m</t>
  </si>
  <si>
    <t>953</t>
  </si>
  <si>
    <t>LED pás neutrálna biela, aplikácie s dennou dobou svietenia do 8 hodín</t>
  </si>
  <si>
    <t>LED pás Premium, 9,6W/m, NEUTRÁLNA BIELA, 120LED/m, 24V, 790lm/m</t>
  </si>
  <si>
    <t>954</t>
  </si>
  <si>
    <t>LED pás Premium, 9,6W/m, STUDENÁ BIELA, 120LED/m, 24V, 800lm/m</t>
  </si>
  <si>
    <t>955</t>
  </si>
  <si>
    <t>LED pás RGB+studená biela</t>
  </si>
  <si>
    <t>LED pás Premium, 23W/m, RGBW(CW), 72LED/m, 24V</t>
  </si>
  <si>
    <t>cool</t>
  </si>
  <si>
    <t xml:space="preserve">MW - Impulzný napájací zdroj MEAN WELL na DIN li?tu s ističovým profilom
</t>
  </si>
  <si>
    <t>HDR-150-12 zdroj DIN, 12V 0÷11.3A - Zdroje na DIN li?tu</t>
  </si>
  <si>
    <t>DR-120-12</t>
  </si>
  <si>
    <t>Napájací zdroj MW na DIN lištu, Výstup: 24V, 0,63A, 15W</t>
  </si>
  <si>
    <t>MW Napájací zdroj HDR-15-24</t>
  </si>
  <si>
    <t>DR-15-24</t>
  </si>
  <si>
    <t>Impulzný zálohovaný napájací zdroj MEAN WELL na DIN lištu vhodný pre zabezpečovacie systém</t>
  </si>
  <si>
    <t>DRC-100B</t>
  </si>
  <si>
    <t>MW - Impulzný zálohovaný napájací zdroj MEAN WELL na DIN li?tu vhodný pre zabezpečovacie s</t>
  </si>
  <si>
    <t>DRC-40B DIN zálohovaný zdroj, 27.6V 0÷1.45A, (27.6V 0.95A,27.6V 0,5A) - Zálohované zdroje</t>
  </si>
  <si>
    <t>DRC-40B</t>
  </si>
  <si>
    <t>Napájací zdroj MW na DIN lištu, Výstup: 12V, 7,5A, 90W</t>
  </si>
  <si>
    <t>MW Napájací zdroj HDR-100-12N</t>
  </si>
  <si>
    <t>HDR-100-12N</t>
  </si>
  <si>
    <t>Napájací zdroj MW na DIN lištu, Výstup: 24V, 4,2A, 100W</t>
  </si>
  <si>
    <t>MW Napájací zdroj HDR-100-24N</t>
  </si>
  <si>
    <t>HDR-100-24N</t>
  </si>
  <si>
    <t xml:space="preserve">Impulzný napájací zdroj MEAN WELL na DIN lištu s ističovým profilom </t>
  </si>
  <si>
    <t>MW Napájací zdroj HDR-150-24 impulzný</t>
  </si>
  <si>
    <t>HDR-150-24</t>
  </si>
  <si>
    <t xml:space="preserve">Napájací zdroj na DIN lištu HDR-15-12 DC 12V/15W </t>
  </si>
  <si>
    <t>HDR-15-12</t>
  </si>
  <si>
    <t>Napájací zdroj</t>
  </si>
  <si>
    <t xml:space="preserve">Napájací zdroj na DIN lištu HDR-15-15 DC 15V/15W </t>
  </si>
  <si>
    <t>HDR-15-15</t>
  </si>
  <si>
    <t>Napájací zdroj MW na DIN lištu, Výstup: 5V, 2,4A, 12W</t>
  </si>
  <si>
    <t>MW Napájací zdroj HDR-15-5</t>
  </si>
  <si>
    <t>HDR-15-5</t>
  </si>
  <si>
    <t>Napájací zdroj MW na DIN lištu, Výstup: 12V, 4,5A, 60W</t>
  </si>
  <si>
    <t>MW Napájací zdroj HDR-60-12</t>
  </si>
  <si>
    <t>HDR-60-12</t>
  </si>
  <si>
    <t>Napájací zdroj MW na DIN lištu, Výstup: 15V, 4A, 60W</t>
  </si>
  <si>
    <t>MW Napájací zdroj HDR-60-15</t>
  </si>
  <si>
    <t>HDR-60-15</t>
  </si>
  <si>
    <t>Zdroj Mean Well na DIN lištu, Výstup: 24V, 2,5A, 60W</t>
  </si>
  <si>
    <t>MW Napájací zdroj HDR-60-24 impulzný</t>
  </si>
  <si>
    <t>HDR-60-24</t>
  </si>
  <si>
    <t>Napájací zdroj MW na DIN lištu, Výstup: 5V, 6,5A, 60W</t>
  </si>
  <si>
    <t>MW Napájací zdroj HDR-60-5</t>
  </si>
  <si>
    <t>HDR-60-5</t>
  </si>
  <si>
    <t>MW - Impulzný zdroj MEAN WELL pre LED aplikácie s krytím IP67 a PFC, výstupný prúd sa mô?e</t>
  </si>
  <si>
    <t>XLG-150-24-A zdroj pre LED, 24V 3,15÷6.25A - Zdroje pre LED</t>
  </si>
  <si>
    <t>XLG-150-24-A</t>
  </si>
  <si>
    <t xml:space="preserve">MW - Impulzný napájací zdroj MEAN WELL na DIN li?tu s malými rozmermi
</t>
  </si>
  <si>
    <t>MDR-40-24 zdroj DIN, 24V 0÷1.7A - Zdroje na DIN li?tu</t>
  </si>
  <si>
    <t>MDR-40-24</t>
  </si>
  <si>
    <t>MDR-60-12 zdroj DIN, 12V 0÷5A - Zdroje na DIN li?tu</t>
  </si>
  <si>
    <t>MDR-60-12</t>
  </si>
  <si>
    <t xml:space="preserve">MW - Imulzný napájací zdroj MEAN WELL na DIN li?tu s pripojením na jednu, alebo dve fázy, </t>
  </si>
  <si>
    <t>WDR-120-24 zdroj DIN 564999P1, 24V 0÷5A - Zdroje na DIN li?tu</t>
  </si>
  <si>
    <t>WDR-120-24</t>
  </si>
  <si>
    <t>MW - Impulzný napájací zdroj MEAN WELL na DIN li?tu s vysokou účinnos?ou a malými rozmermi</t>
  </si>
  <si>
    <t>SDR-240-24 zdroj DIN, 24V 0÷10A - Zdroje na DIN li?tu</t>
  </si>
  <si>
    <t>SDR-240-24</t>
  </si>
  <si>
    <t>SDR-75-24 zdroj DIN, 24V 0÷3.2A - Zdroje na DIN li?tu</t>
  </si>
  <si>
    <t>SDR-75-24</t>
  </si>
  <si>
    <t xml:space="preserve">MW - Impulzný napájací zdroj MEAN WELL na DIN li?tu
</t>
  </si>
  <si>
    <t>NDR-120-24 zdroj DIN, 24V 0÷5A - Zdroje na DIN li?tu</t>
  </si>
  <si>
    <t>NDR-120-24</t>
  </si>
  <si>
    <t>NDR-120-48 zdroj DIN, 48V 0÷2.5A - Zdroje na DIN li?tu</t>
  </si>
  <si>
    <t>NDR-120-48</t>
  </si>
  <si>
    <t>MW - Impulzný napájací zdroj MEAN WELL na DIN li?tu s nastavitežným výstupným prúdom. Výst</t>
  </si>
  <si>
    <t>DRA-60-24 zdroj DIN, 24V 0÷2.5A - Zdroje na DIN li?tu</t>
  </si>
  <si>
    <t>DRA-60-24</t>
  </si>
  <si>
    <t>LED pás neutrálna biela, aplikácie s dennou dobou svietenia do 5 hodín</t>
  </si>
  <si>
    <t>LED pás Master, 14,4W/m, NEUTRÁLNA BIELA, 120LED/m, 12V, 1499lm/m</t>
  </si>
  <si>
    <t>AFM2835-14,4/12NW</t>
  </si>
  <si>
    <t>LED pás PROFI Commercial 9W/m COB LED/m CRI&gt;90 (WW 2700K) - 1080lm/m</t>
  </si>
  <si>
    <t>LED pás PROFI Commercial 9W/24V - COB LED CRI&gt;90 (WW 2700K) - 1080lm/m</t>
  </si>
  <si>
    <t>PC0603/320-2700-10</t>
  </si>
  <si>
    <t>LED pás PROFI Commercial 10W/m 120LED/m CRI90 (NW 4000K) - 990lm/m</t>
  </si>
  <si>
    <t>PC2835/120-4000-SL10</t>
  </si>
  <si>
    <t>LED pás PROFI Commercial 12W/m (DW 2700K-4500K) - 1200lm/m</t>
  </si>
  <si>
    <t>LED pás PROFI Commercial 12W/m 120LED/m Dual White (2700-4500K) 1200lm/m</t>
  </si>
  <si>
    <t>PC2835/120-CCT-SL12</t>
  </si>
  <si>
    <t>LED pás PROFI Commercial 18W/m 128LED/m CRI80 (WW 2700K) - 2890lm/m</t>
  </si>
  <si>
    <t>PC2835/128-2700-HE</t>
  </si>
  <si>
    <t>LED pás PROFI Commercial 22W/m 128LED/m CRI80 (NW 4000K) - 3970lm/m</t>
  </si>
  <si>
    <t>PC2835/128-4000-HE</t>
  </si>
  <si>
    <t>LED pás PROFI Commercial 21W/m 160LED/m CRI80 (CW 3000K) - 3468lm/m</t>
  </si>
  <si>
    <t>LED pás PROFI Commercial 21W/m 160LED/m CRI80 (CW 6000K) - 3468lm/m</t>
  </si>
  <si>
    <t>PC2835/160-6000-HE</t>
  </si>
  <si>
    <t>LED pás PROFI Commercial 13W/m 224LED/m CRI90 (WW 3000K) - 1950lm/m</t>
  </si>
  <si>
    <t>PC2835/224-3000-HE</t>
  </si>
  <si>
    <t>LED pás PROFI Commercial 13W/m CRI90 (NW 4000K) - 2000lm/m</t>
  </si>
  <si>
    <t>LED pás PROFI Commercial 13W/m 224LED/m CRI90 (NW 4000K) - 2000lm/m</t>
  </si>
  <si>
    <t>PC2835/224-4000-HE</t>
  </si>
  <si>
    <t>LED pás PROFI Commercial 3,7W/m 64LED/m CRI90 (WW 3000K) - 545lm/m</t>
  </si>
  <si>
    <t>PC2835/64-3000-HE</t>
  </si>
  <si>
    <t>LED pás PROFI Commercial 8,5W/m 144LED/m CRI80 (WW 3000K) - 1250lm/m</t>
  </si>
  <si>
    <t>PC3528/144-3000-HE</t>
  </si>
  <si>
    <t>LED pás PROFI Commercial 8,5W/m 144LED/m CRI80 (NW 4000K) - 1275lm/m</t>
  </si>
  <si>
    <t>LED pás PROFI Commercial 8,5W/m 144LED/m CRI80 (NW 4000K)-1275lm/m</t>
  </si>
  <si>
    <t>PC3528/144-4000-HE</t>
  </si>
  <si>
    <t>LED pás PROFI Commercial 18W/m 228LED/m CRI90 (NW 4000K) - 1600lm/m</t>
  </si>
  <si>
    <t>PC3528/228-4000</t>
  </si>
  <si>
    <t>LED pás PROFI Commercial 5,5W/m 96LED/m CRI80 (WW 3000K) - 815lm/m</t>
  </si>
  <si>
    <t>PC3528/96-3000-HE</t>
  </si>
  <si>
    <t>LED pás PROFI Commercial 25W/m 144LED/m CRI80 (NW 4000K) - 4950lm/m</t>
  </si>
  <si>
    <t>LED pás PROFI Commercial 25W/m 144LED/m CRI80 - (NW 4000K) - 4950lm/m</t>
  </si>
  <si>
    <t>PC5050/144-4000-HE</t>
  </si>
  <si>
    <t>LED pás PROFI Commercial 10,5W/m 60LED/m (15m zapojenie z jednej strany)</t>
  </si>
  <si>
    <t>LED pás PROFI Commercial 10,5W/m 60LED/m RGB</t>
  </si>
  <si>
    <t>PC5050/60-RGB-SL12</t>
  </si>
  <si>
    <t>LED pás PROFI Commercial 11W/m 60LED/m (WW-2700K)</t>
  </si>
  <si>
    <t>LED pás PROFI Commercial 11W/24V RGBW 4in1 Super Bright 60 LED/m (WW - 2700K)</t>
  </si>
  <si>
    <t>PC5050/60-RGBWW-SL12</t>
  </si>
  <si>
    <t>LED pás PROFI Commercial 22W/m 126LED/m CRI97 (WW 2700K) - 2300lm/m</t>
  </si>
  <si>
    <t>PC5630/126-2700-FS</t>
  </si>
  <si>
    <t>Digitálny LED pás PROFI Home 15W/m RGB COB 420LED/m</t>
  </si>
  <si>
    <t>Digitálny LED pás PROFI Home 15W/24V RGB COB 420 LED/m (SPI/WS2811)-10 Pixel/m</t>
  </si>
  <si>
    <t>PC0603/420-RGBDIGITAL-10</t>
  </si>
  <si>
    <t>LED pás PROFI Home 19W/m COB 1008LED/m</t>
  </si>
  <si>
    <t>LED pás PROFI Home 19W/24V COB 1008 LED/m - Dual White</t>
  </si>
  <si>
    <t>PH0603/1008-CCT-12</t>
  </si>
  <si>
    <t>LED pás PROFI Home 15W/m RGB COB 1134LED/m</t>
  </si>
  <si>
    <t>LED pás PROFI Home 15W/24V RGB COB 1134 LED/m</t>
  </si>
  <si>
    <t>PH0603/1134-RGB-12</t>
  </si>
  <si>
    <t>LED pás PROFI Home 15W/m (WW 2700K) 1550lm/m (deliteľnosť každých 0,6cm)</t>
  </si>
  <si>
    <t>LED pás PROFI Home 15W/24V - COB LED CRI&gt;90 (WW 2700K) - 1550lm/m</t>
  </si>
  <si>
    <t>PH0603/320-2700-10</t>
  </si>
  <si>
    <t>LED pás PROFI Home 15W/m COB LED CRI&gt;90, 1650lm/m</t>
  </si>
  <si>
    <t>LED pás PROFI Home 15W/24V - COB LED CRI&gt;90 (CW 6500K) - 1650lm/m</t>
  </si>
  <si>
    <t>PH0603/320-6500-10</t>
  </si>
  <si>
    <t>LED pás PROFI Home 10W/m COB 378LED/m (WW 2700K)</t>
  </si>
  <si>
    <t>LED pás PROFI Home 10W/24V - COB 378LED CRI&gt;90 (WW 2700K) - 1000lm/m model 2020</t>
  </si>
  <si>
    <t>PH0603/378-2700-8</t>
  </si>
  <si>
    <t>LED pás PROFI Home 14W/m RGBW COB 560LED/m (WW 2700K)</t>
  </si>
  <si>
    <t>LED pás PROFI Home 14W/24V RGBW COB, 560 LED/m (WW - 2700K)</t>
  </si>
  <si>
    <t>PH0603/560-RGBWW-12</t>
  </si>
  <si>
    <t>LED pás PROFI Home 14W/m COB 608LED/m</t>
  </si>
  <si>
    <t>LED pás PROFI Home 14W/24V COB 608 LED/m - Dual White</t>
  </si>
  <si>
    <t>PH0603/608-CCT-10</t>
  </si>
  <si>
    <t xml:space="preserve">LED pás PROFI Home 13W/m RGB COB 672LED/m </t>
  </si>
  <si>
    <t>LED pás PROFI Home 13W/24V RGB COB 672 LED/m</t>
  </si>
  <si>
    <t>PH0603/672-RGB-10</t>
  </si>
  <si>
    <t>LED pás PROFI Home 17,5W/m RGB+CCT COB 700LED/m</t>
  </si>
  <si>
    <t>LED pás PROFI Home 17,5W/24V RGB+CCT COB, 700 LED/m</t>
  </si>
  <si>
    <t>PH0603/700-RGBCCT-12</t>
  </si>
  <si>
    <t>LED pás PROFI Home 9,6W/m 120LED/m (WW 3000K)</t>
  </si>
  <si>
    <t>LED pás PROFI Home 9,6W/24V 120LED/m CRI&gt;90 (WW 3000K) - 800lm/m - šírka 4mm</t>
  </si>
  <si>
    <t>PH2016/120-3000-4</t>
  </si>
  <si>
    <t xml:space="preserve">LED pás PROFI Home 19,2W/m 240LED/m </t>
  </si>
  <si>
    <t>LED pás PROFI Home 19,2W/24V 240 LED/m - Dual White</t>
  </si>
  <si>
    <t>PH2016/240-CCT-10</t>
  </si>
  <si>
    <t>LED pás PROFI Home 17W/m RGB 120LED/m</t>
  </si>
  <si>
    <t>LED pás PROFI Home 17W/24V RGB 120 LED/m</t>
  </si>
  <si>
    <t>PH2835/1200-RGB-10</t>
  </si>
  <si>
    <t>LED pás PROFI Home 10,9W/m 130LED/m (WW 2700K) 1308lm/m</t>
  </si>
  <si>
    <t>LED pás PROFI Home 10,9W/24V 130LED/m CRI&gt;90 (WW 2700K) - 1308lm/m</t>
  </si>
  <si>
    <t>PH2835/130-2700-8/1P</t>
  </si>
  <si>
    <t>LED pás PROFI Home 9,2W</t>
  </si>
  <si>
    <t>LED pás PROFI Home 9,2W/24V 140 LED/m 2835 - Dual White</t>
  </si>
  <si>
    <t>PH2835/140-CCT-10</t>
  </si>
  <si>
    <t>LED pás PROFI Home 13,4W/m 160LED/m (NW 5000K) 1750lm/m (deliteľnosť každých 0,63cm)</t>
  </si>
  <si>
    <t>LED pás PROFI Home 13,4W/24V 160LED/m CRI&gt;90 (NW 5000K) - 1750lm/m</t>
  </si>
  <si>
    <t>PH2835/160-5000-8/1P</t>
  </si>
  <si>
    <t>LED pás PROFI Home 16,8W/m 200LED/m (WW 2700K) 2100lm/m (deliteľnosť každých 0,53cm)</t>
  </si>
  <si>
    <t>LED pás PROFI Home 16,8W/24V 200LED/m CRI&gt;90 (WW 2700K) - 2100lm/m</t>
  </si>
  <si>
    <t>PH2835/200-2700-10/1P</t>
  </si>
  <si>
    <t>LED pás PROFI Home 5W/m 60LED/m (WW 2700K), (deliteľnosť každých 1,66cm)</t>
  </si>
  <si>
    <t>LED pás PROFI Home 5W/24V 60LED/m CRI&gt;90 (WW 2700K) - 600lm/m</t>
  </si>
  <si>
    <t>PH2835/60-2700-8/1P</t>
  </si>
  <si>
    <t>LED pás PROFI Home 5W/m 60LED/m, (deliteľnosť každých 1,66cm)</t>
  </si>
  <si>
    <t>LED pás PROFI Home 5W/24V 60LED/m CRI&gt;90 (NW 4000K) - 625lm/m</t>
  </si>
  <si>
    <t>PH2835/60-4000-8/1P</t>
  </si>
  <si>
    <t>LED pás PROFI Home 8,5W/m RGB 60LED/m</t>
  </si>
  <si>
    <t>LED pás PROFI Home 8,5W/24V RGB 60 LED/m</t>
  </si>
  <si>
    <t>PH2835/60-RGB-8</t>
  </si>
  <si>
    <t>LED pás PROFI Home 7,5W/m 90LED/m (WW 2700K), (deliteľnosť každých 1,11cm)</t>
  </si>
  <si>
    <t>LED pás PROFI Home 7,5W/24V 90LED/m CRI&gt;90 (WW 2700K) - 900lm/m</t>
  </si>
  <si>
    <t>PH2835/90-2700-8/1P</t>
  </si>
  <si>
    <t>LED pás PROFI Home 7,5W/m CRI&gt;90 (NW 4000K) 938lm/m</t>
  </si>
  <si>
    <t>LED pás PROFI Home 7,5W/24V 90LED/m CRI&gt;90 (NW 4000K) - 938lm/m</t>
  </si>
  <si>
    <t>PH2835/90-4000-8/1P</t>
  </si>
  <si>
    <t xml:space="preserve">LED pás PROFI Home 24W/m RGBW (WW 2700K) </t>
  </si>
  <si>
    <t>LED pás PROFI Home 24W/24V RGBW 4in1 (2x White) - WW 2700K</t>
  </si>
  <si>
    <t>PH5050/60-RGB2XWW-12</t>
  </si>
  <si>
    <t xml:space="preserve">LED pás PROFI Home 24W/m RGB+CCT 60LED/m </t>
  </si>
  <si>
    <t>LED pás PROFI Home 24W/24V RGB+CCT 5in1, 60 LED/m</t>
  </si>
  <si>
    <t>PH5050/60-RGBCCT-12</t>
  </si>
  <si>
    <t>LED pás PROFI Home 19,2W/m RGBW 60LED/m (WW 2700K)</t>
  </si>
  <si>
    <t>LED pás PROFI Home 19,2W/24V RGBW 4in1, 60 LED/m (WW - 2700K)</t>
  </si>
  <si>
    <t>PH5050/60-RGBWW-10</t>
  </si>
  <si>
    <t>8595188164740</t>
  </si>
  <si>
    <t>Napájací zdroj k LED pásu 24V</t>
  </si>
  <si>
    <t>Napájací zdroj LPV-35-24 DC 24V/1.5A, 35W, IP67</t>
  </si>
  <si>
    <t>6474</t>
  </si>
  <si>
    <t>8595188164757</t>
  </si>
  <si>
    <t>Napájací zdroj LPV-60-24 DC 24V/2.5A, 60W, IP67</t>
  </si>
  <si>
    <t>6475</t>
  </si>
  <si>
    <t>8595188164771</t>
  </si>
  <si>
    <t>Napájací zdroj LPV-100-24 DC 24V/4.2A, 100W, IP67</t>
  </si>
  <si>
    <t>6477</t>
  </si>
  <si>
    <t>8595188165099</t>
  </si>
  <si>
    <t>Napájací zdroj LPV-35-12 DC 12V/3A, 35W, IP67</t>
  </si>
  <si>
    <t>6509</t>
  </si>
  <si>
    <t>8595188165105</t>
  </si>
  <si>
    <t>Napájací zdroj LPV-60-12 DC 12V/5A, 60W, IP67</t>
  </si>
  <si>
    <t>6510</t>
  </si>
  <si>
    <t>8595188165112</t>
  </si>
  <si>
    <t>Napájací zdroj LPV-100-12 DC 12V/8.5A, 100W, IP67</t>
  </si>
  <si>
    <t>6511</t>
  </si>
  <si>
    <t xml:space="preserve">MW - Impulzný napä?ový zdroj MEAN WELL pre LED aplikácie s vysokým krytím IP67
</t>
  </si>
  <si>
    <t>LPH-18-24 zdroj LED, 24V 0÷0.75A - Zdroje pre LED</t>
  </si>
  <si>
    <t>6595</t>
  </si>
  <si>
    <t>8595188165969</t>
  </si>
  <si>
    <t>Napájací zdroj LPH-18-12 DC 12V/1.5A, 18W, IP67</t>
  </si>
  <si>
    <t>6596</t>
  </si>
  <si>
    <t>MW - Impulzný napä?ový zdroj MEAN WELL pre LED aplikácie EN62368 s vysokým krytím IP67. Na</t>
  </si>
  <si>
    <t>LPV-150-12 zdroj LED, 12V 0÷10A - Zdroje pre LED</t>
  </si>
  <si>
    <t>6624</t>
  </si>
  <si>
    <t>8595188166256</t>
  </si>
  <si>
    <t>Napájací zdroj LPV-150-24 DC 24V/6,3A, 150W, IP67</t>
  </si>
  <si>
    <t>6625</t>
  </si>
  <si>
    <t>MW - Impulzný zdroj MEAN WELL pre LED aplikácie s krytím IP67,s PFC, so ?irokým vstupným n</t>
  </si>
  <si>
    <t>LPF-60D-42 zdroj LED, 42V 0÷1.43A - Zdroje pre LED</t>
  </si>
  <si>
    <t>6629</t>
  </si>
  <si>
    <t>MW - Impulzný zdroj MEAN WELL pre LED aplikáci, s PFC, so ?irokým vstupným napätím a s fun</t>
  </si>
  <si>
    <t>LPF-16D-42 zdroj LED, 42V 0÷0.39A - Zdroje pre LED</t>
  </si>
  <si>
    <t>6631</t>
  </si>
  <si>
    <t xml:space="preserve">Napájací zdroj k LED pásu </t>
  </si>
  <si>
    <t xml:space="preserve">Napájací zdroj ELG-150-12B, </t>
  </si>
  <si>
    <t>ELG-150-12B</t>
  </si>
  <si>
    <t>Napájací zdroj ELG-150-24A k LED pásu, IP65</t>
  </si>
  <si>
    <t>ELG-150-24A</t>
  </si>
  <si>
    <t>Mean Well zdroj pre LED aplikácie s krytím IP67, PFC a stmievaním 0~10V DC, 10V P</t>
  </si>
  <si>
    <t>Impulzný zdroj ELG-150-24B-3Y pre LED, IP67</t>
  </si>
  <si>
    <t>ELG-150-24B-3Y</t>
  </si>
  <si>
    <t>Napájací zdroj k LED pásu 24</t>
  </si>
  <si>
    <t xml:space="preserve">Napájací zdroj na DIN lištu HDR-15-24 DC 24V/15W </t>
  </si>
  <si>
    <t>HDR-15-24</t>
  </si>
  <si>
    <t>Impulzný zdroj MEAN WELL pre LED aplikácie</t>
  </si>
  <si>
    <t>Impulzný zdroj HLG-100H-24AB pre LED aplikácie s krytím IP65 a PFC</t>
  </si>
  <si>
    <t>HLG-100H-24AB</t>
  </si>
  <si>
    <t>Napájací zdroj HLG-120H-12A k LED pásu DC 12V/10A, 120W, IP65</t>
  </si>
  <si>
    <t>HLG-120H-12A</t>
  </si>
  <si>
    <t>Napájací zdroj HLG-150H-24A DC 24V/6,3A, 150W, IP65</t>
  </si>
  <si>
    <t>HLG-150H-24A</t>
  </si>
  <si>
    <t xml:space="preserve">Impulzný zdroj MEAN WELL pre LED aplikácie </t>
  </si>
  <si>
    <t>Impulzný zdroj HLG-150H-24AB pre LED aplikácie s krytím IP65 a PFC</t>
  </si>
  <si>
    <t>HLG-150H-24AB</t>
  </si>
  <si>
    <t>Napájací zdroj HLG-185H-12A DC k LED pásu 12V/13A, 156W, IP65</t>
  </si>
  <si>
    <t xml:space="preserve">HLG-185H-12A </t>
  </si>
  <si>
    <t>Napájací zdroj HLG-185H-24A k led pásu DC 24V/7,8A, 187W, IP65</t>
  </si>
  <si>
    <t>HLG-185H-24A</t>
  </si>
  <si>
    <t>Impulzný zdroj HLG-185H-24AB</t>
  </si>
  <si>
    <t xml:space="preserve">HLG-185H-24AB </t>
  </si>
  <si>
    <t>Napájací zdroj HLG-240H-12A DC 12V/16A, 192W, IP65</t>
  </si>
  <si>
    <t>HLG-240H-12A</t>
  </si>
  <si>
    <t>Impulzný zdroj HLG-240H-12AB pre LED aplikácie s krytím IP65 a PFC</t>
  </si>
  <si>
    <t xml:space="preserve">HLG-240H-12AB </t>
  </si>
  <si>
    <t>Napájací zdroj HLG-240H-24A DC 24V/10A, 240W, IP65</t>
  </si>
  <si>
    <t>HLG-240H-24A</t>
  </si>
  <si>
    <t>Impulzný zdroj MEAN WELL pre LED aplikácie s krytím IP65 a PFC</t>
  </si>
  <si>
    <t>Impulzný zdroj HLG-240H-24AB pre LED aplikácie s krytím IP65 a PFC</t>
  </si>
  <si>
    <t xml:space="preserve">HLG-240H-24AB </t>
  </si>
  <si>
    <t>Impulzný zdroj HLG-320H-12AB pre LED aplikácie s krytím IP65 a PFC</t>
  </si>
  <si>
    <t>HLG-320H-12AB</t>
  </si>
  <si>
    <t>Napájací zdroj HLG-320H-24A k LED pásu DC 24V/13,3A, 320W, IP65</t>
  </si>
  <si>
    <t>HLG-320H-24A</t>
  </si>
  <si>
    <t xml:space="preserve">Napájací zdroj HLG-320H-24AB k LED pásu </t>
  </si>
  <si>
    <t>HLG-320H-24AB</t>
  </si>
  <si>
    <t>Impulzný zdroj HLG-320H-54A pre LED aplikácie s krytím IP65 a PFC</t>
  </si>
  <si>
    <t>HLG-320H-54A</t>
  </si>
  <si>
    <t>Impulzný zdroj 24V</t>
  </si>
  <si>
    <t>Napájací zdroj HLG-40H-24AB DC 24V/67A, 40W, IP65</t>
  </si>
  <si>
    <t>HLG-40H-24AB</t>
  </si>
  <si>
    <t>Napájací zdroj HLG-480H-24A k LED pásu DC 24V/20A, 480W, IP65</t>
  </si>
  <si>
    <t>HLG-480H-24A</t>
  </si>
  <si>
    <t>Napájací zdroj HLG-600H-12A k led pásu DC 12V/40A, 480W, IP65</t>
  </si>
  <si>
    <t>HLG-600H-12A</t>
  </si>
  <si>
    <t>Napájací zdroj HLG-600H-24A DC 24V/13,3A, 600W, IP65</t>
  </si>
  <si>
    <t>HLG-600H-24A</t>
  </si>
  <si>
    <t>Napájací zdroj HLG-600H-24B DC 24V/25A, 600W, IP67</t>
  </si>
  <si>
    <t>HLG-600H-24B</t>
  </si>
  <si>
    <t>Napájací zdroj HLG-80H-12A k LED pásu DC 12V/5A, 60W, IP65</t>
  </si>
  <si>
    <t>HLG-80H-12A</t>
  </si>
  <si>
    <t>MW - Prúdový limiter do elektrických in?talácií - Inrush current limiting MEAN WELL na DIN</t>
  </si>
  <si>
    <t>ICL-16R prúdový limiter, 16A - Prepä?ové ochrany a prúdové limitery</t>
  </si>
  <si>
    <t>ICL-16R</t>
  </si>
  <si>
    <t>MW - Impulzný prúdový zdroj MEAN WELL pre LED aplikácie s krytím IP67 a PFC. Výstupné para</t>
  </si>
  <si>
    <t>XLG-150-H-A zdroj pre LED, 1400÷4170mA 27÷56V - Zdroje pre LED</t>
  </si>
  <si>
    <t>MW0005566</t>
  </si>
  <si>
    <t>MW - Impulzný zdroj MEAN WELL, programovatežný výstup napätia aj prúdu externým napätím, p</t>
  </si>
  <si>
    <t>HEP-1000-24 zdroj, 24V 0÷42A - Zdroje pre LED</t>
  </si>
  <si>
    <t>MW0005622</t>
  </si>
  <si>
    <t>HEP-1000-48 zdroj, 48V 0÷21A - Zdroje pre LED</t>
  </si>
  <si>
    <t>MW0005623</t>
  </si>
  <si>
    <t>MW - DC/DC step-up menič MEAN WELL s kon?tantným prúdom na výstupe pre LED, stmievatežný d</t>
  </si>
  <si>
    <t>LDH-65-1400 modul DC/DC LED, 1400mA 12,5÷60V - Zdroje pre LED</t>
  </si>
  <si>
    <t>MW0005714</t>
  </si>
  <si>
    <t>MW - Impulzný napä?ový zdroj MEAN WELL pre LED aplikácie s vysokým krytím IP67 a mo?nos?ou</t>
  </si>
  <si>
    <t>PWM-120-24DA2 zdroj LED, DALI2, 24V 0÷5Apwm - Zdroje pre LED</t>
  </si>
  <si>
    <t>MW0006016</t>
  </si>
  <si>
    <t>PWM-200-12KN zdroj LED pre KNX, 12Vpwm-4kHz, 0÷15A - K N X</t>
  </si>
  <si>
    <t>MW0006017</t>
  </si>
  <si>
    <t>DRC-180A DIN zálohovaný zdroj, 13.8V 0÷13A, (13.8V 9A,13.8V 4A) - Zálohované zdroje</t>
  </si>
  <si>
    <t>MW0006106</t>
  </si>
  <si>
    <t>MW - Impulzný zdroj MEAN WELL, programovatežný výstup napätia aj prúdu externým napätím. Z</t>
  </si>
  <si>
    <t>HEP-2300-55W zdroj pre náročné prostredie, 55V 0÷41.8A - Zdroje pre LED</t>
  </si>
  <si>
    <t>MW0006139</t>
  </si>
  <si>
    <t>MW - Impulzný prúdový zdroj MEAN WELL pre LED aplikácie v plastovom kryte, spotrebič tried</t>
  </si>
  <si>
    <t>XLC-40-H-MA zdroj pre LED, 600÷1400mA 9÷54V - Zdroje pre LED</t>
  </si>
  <si>
    <t>MW0006668</t>
  </si>
  <si>
    <t>MW - Impulzný zdroj MEAN WELL pre LED aplikácie s krytím IP67 a PFC, stmievanie odporom, n</t>
  </si>
  <si>
    <t>HLG-185H-42B zdroj LED, 42V 0÷4.40A - Zdroje pre LED</t>
  </si>
  <si>
    <t>MW00090783</t>
  </si>
  <si>
    <t xml:space="preserve">MW - Impulzný zdroj MEAN WELL pre LED aplikácie s krytím IP67 a PFC
</t>
  </si>
  <si>
    <t>ELG-100-48 zdroj LED, 48V 0÷2.00A - Zdroje pre LED</t>
  </si>
  <si>
    <t>MW00092753</t>
  </si>
  <si>
    <t>MW - Impulzný prúdový zdroj MEAN WELL pre LED aplikácie s krytím IP67 a PFC, s riadením DA</t>
  </si>
  <si>
    <t>ELG-75-C1050DA zdroj LED, 1050mA, 35 ÷ 71V - Zdroje pre LED</t>
  </si>
  <si>
    <t>MW00094278</t>
  </si>
  <si>
    <t xml:space="preserve">MW - Impulzný zdroj MEAN WELL s PFC pre LED aplikácie, s  nastavitežným výstupným napätím </t>
  </si>
  <si>
    <t>PLC-45-15 zdroj LED, 20V 0÷3,0A - Zdroje pre LED</t>
  </si>
  <si>
    <t>MW1098</t>
  </si>
  <si>
    <t>MW - Impulzný napájací zdroj MEAN WELL s PFC v kovovej krabičke s ventilátorom a svorkovni</t>
  </si>
  <si>
    <t>RSP-1500-5 priemyselný zdroj, 5V 0÷240A - Priemyselné zdroje</t>
  </si>
  <si>
    <t>MW11231</t>
  </si>
  <si>
    <t>RSP-1500-12 priemyselný zdroj, 12V 0÷125A - Priemyselné zdroje</t>
  </si>
  <si>
    <t>MW11232</t>
  </si>
  <si>
    <t>RSP-1500-15 priemyselný zdroj, 15V 0÷100A - Priemyselné zdroje</t>
  </si>
  <si>
    <t>MW11233</t>
  </si>
  <si>
    <t>RSP-1500-24 priemyselný zdroj, 24V 0÷63A - Priemyselné zdroje</t>
  </si>
  <si>
    <t>MW11234</t>
  </si>
  <si>
    <t>RSP-1500-27 priemyselný zdroj, 27V 0÷56A - Priemyselné zdroje</t>
  </si>
  <si>
    <t>MW11235</t>
  </si>
  <si>
    <t>RSP-1500-48 priemyselný zdroj, 48V 0÷32A - Priemyselné zdroje</t>
  </si>
  <si>
    <t>MW11236</t>
  </si>
  <si>
    <t>RSP-1000-12 priemyselný zdroj, 12V 0÷60A - Priemyselné zdroje</t>
  </si>
  <si>
    <t>MW11451</t>
  </si>
  <si>
    <t>RSP-1000-15 priemyselný zdroj, 15V 0÷50A - Priemyselné zdroje</t>
  </si>
  <si>
    <t>MW11452</t>
  </si>
  <si>
    <t>RSP-1000-24 priemyselný zdroj, 24V 0÷40A - Priemyselné zdroje</t>
  </si>
  <si>
    <t>MW11453</t>
  </si>
  <si>
    <t>RSP-1000-27 priemyselný zdroj, 27V 0÷37A - Priemyselné zdroje</t>
  </si>
  <si>
    <t>MW11454</t>
  </si>
  <si>
    <t>RSP-1000-48 priemyselný zdroj, 48V 0÷21A - Priemyselné zdroje</t>
  </si>
  <si>
    <t>MW11455</t>
  </si>
  <si>
    <t>MW - Impulzný zdroj MEAN WELL s PFC pre LED aplikácie s vysokým krytím IP64 a s nastavitež</t>
  </si>
  <si>
    <t>PLN-60-12 zdroj LED, 12V 0÷5.0A - Zdroje pre LED</t>
  </si>
  <si>
    <t>MW11481</t>
  </si>
  <si>
    <t>MW - Impulzný zdroj MEAN WELL s PFC pre LED aplikácie s vysokým krytím IP64 a s nastavitel</t>
  </si>
  <si>
    <t>PLN-60-15 zdroj LED, 15V 0ö4.0A - Zdroje pre LED</t>
  </si>
  <si>
    <t>MW11482</t>
  </si>
  <si>
    <t>PLN-60-20 zdroj LED, 20V 0÷3.0A - Zdroje pre LED</t>
  </si>
  <si>
    <t>MW11483</t>
  </si>
  <si>
    <t>PLN-60-24 zdroj LED, 24V 0÷2.5A - Zdroje pre LED</t>
  </si>
  <si>
    <t>MW11484</t>
  </si>
  <si>
    <t>PLN-60-27 zdroj LED, 27V 0÷2.3A - Zdroje pre LED</t>
  </si>
  <si>
    <t>MW11485</t>
  </si>
  <si>
    <t>PLN-60-36 zdroj LED, 36V 0÷1.7A - Zdroje pre LED</t>
  </si>
  <si>
    <t>MW11486</t>
  </si>
  <si>
    <t>PLN-60-48 zdroj LED, 48V 0÷1.3A - Zdroje pre LED</t>
  </si>
  <si>
    <t>MW11487</t>
  </si>
  <si>
    <t>PLN-100-12 zdroj LED, 12V 0÷5.0A - Zdroje pre LED</t>
  </si>
  <si>
    <t>MW11491</t>
  </si>
  <si>
    <t>PLN-100-15 zdroj LED, 15V 0÷5.0A - Zdroje pre LED</t>
  </si>
  <si>
    <t>MW11492</t>
  </si>
  <si>
    <t>PLN-100-20 zdroj LED, 20V 0ö4.8A - Zdroje pre LED</t>
  </si>
  <si>
    <t>MW11493</t>
  </si>
  <si>
    <t>PLN-100-24 zdroj LED, 24V 0÷4.0A - Zdroje pre LED</t>
  </si>
  <si>
    <t>MW11494</t>
  </si>
  <si>
    <t>PLN-100-27 zdroj LED, 27V 0÷3.55A - Zdroje pre LED</t>
  </si>
  <si>
    <t>MW11495</t>
  </si>
  <si>
    <t>PLN-100-36 zdroj LED, 36V 0÷2.65A - Zdroje pre LED</t>
  </si>
  <si>
    <t>MW11496</t>
  </si>
  <si>
    <t>PLN-100-48 zdroj LED, 48V 0÷2.0A - Zdroje pre LED</t>
  </si>
  <si>
    <t>MW11497</t>
  </si>
  <si>
    <t>PLN-30-9 zdroj LED, 9V 0÷3.3A - Zdroje pre LED</t>
  </si>
  <si>
    <t>MW11501</t>
  </si>
  <si>
    <t>PLN-30-12 zdroj LED, 12V 0÷2.5A - Zdroje pre LED</t>
  </si>
  <si>
    <t>MW11502</t>
  </si>
  <si>
    <t>PLN-30-15 zdroj LED, 12V 0÷2.5A - Zdroje pre LED</t>
  </si>
  <si>
    <t>MW11503</t>
  </si>
  <si>
    <t>PLN-30-20 zdroj LED, 12V 0÷1.5A - Zdroje pre LED</t>
  </si>
  <si>
    <t>MW11504</t>
  </si>
  <si>
    <t>PLN-30-24 zdroj LED, 24V 0÷1.25A - Zdroje pre LED</t>
  </si>
  <si>
    <t>MW11505</t>
  </si>
  <si>
    <t>PLN-30-27 zdroj LED, 27V 0÷1.12A - Zdroje pre LED</t>
  </si>
  <si>
    <t>MW11506</t>
  </si>
  <si>
    <t>PLN-30-36 zdroj LED, 36V 0÷0.84A - Zdroje pre LED</t>
  </si>
  <si>
    <t>MW11507</t>
  </si>
  <si>
    <t>PLN-30-48 zdroj LED, 48V 0÷0.63A - Zdroje pre LED</t>
  </si>
  <si>
    <t>MW11508</t>
  </si>
  <si>
    <t xml:space="preserve">MW - Impulzný zdroj MEAN WELL pre LED aplikácie s vysokým krytím IP64
</t>
  </si>
  <si>
    <t>ELN-30-5 zdroj LED, 5V 0÷5.0A - Zdroje pre LED</t>
  </si>
  <si>
    <t>MW11511</t>
  </si>
  <si>
    <t>ELN-30-9 zdroj LED, 9V 0÷3.4A - Zdroje pre LED</t>
  </si>
  <si>
    <t>MW11512</t>
  </si>
  <si>
    <t>ELN-60-9 zdroj LED, 9V 0÷5.0A - Zdroje pre LED</t>
  </si>
  <si>
    <t>MW11521</t>
  </si>
  <si>
    <t>LPH-18-12 zdroj LED, 12V 0÷1.5A - Zdroje pre LED</t>
  </si>
  <si>
    <t>MW11551</t>
  </si>
  <si>
    <t>LPH-18-36 zdroj LED, 36V 0÷0.5A - Zdroje pre LED</t>
  </si>
  <si>
    <t>MW11553</t>
  </si>
  <si>
    <t>LPV-20-5 zdroj LED, 5V 0÷3.0A - Zdroje pre LED</t>
  </si>
  <si>
    <t>MW11561</t>
  </si>
  <si>
    <t>LPV-20-12 zdroj LED, 12V 0÷1.67A - Zdroje pre LED</t>
  </si>
  <si>
    <t>MW11562</t>
  </si>
  <si>
    <t>LPV-20-15 zdroj LED, 15V 0÷1.33A - Zdroje pre LED</t>
  </si>
  <si>
    <t>MW11563</t>
  </si>
  <si>
    <t>LPV-20-24 zdroj LED, 24V 0÷0.84A - Zdroje pre LED</t>
  </si>
  <si>
    <t>MW11564</t>
  </si>
  <si>
    <t xml:space="preserve">MW - Impulzný prúdový zdroj MEAN WELL pre LED aplikácie s vysokým krytím IP67
</t>
  </si>
  <si>
    <t>LPC-20-350 zdroj LED, 350mA 9÷48V - Zdroje pre LED</t>
  </si>
  <si>
    <t>MW11571</t>
  </si>
  <si>
    <t>LPC-20-700 zdroj LED, 700mA 3÷30V - Zdroje pre LED</t>
  </si>
  <si>
    <t>MW11572</t>
  </si>
  <si>
    <t>LPV-35-5 zdroj LED, 5V 0÷5.0A - Zdroje pre LED</t>
  </si>
  <si>
    <t>MW11581</t>
  </si>
  <si>
    <t>LPV-35-15 zdroj LED, 15V 0÷2.4A - Zdroje pre LED</t>
  </si>
  <si>
    <t>MW11583</t>
  </si>
  <si>
    <t>LPV-35-36 zdroj LED, 36V 0÷1.0A - Zdroje pre LED</t>
  </si>
  <si>
    <t>MW11585</t>
  </si>
  <si>
    <t>LPC-35-700 zdroj LED, 700mA 9÷48V - Zdroje pre LED</t>
  </si>
  <si>
    <t>MW11591</t>
  </si>
  <si>
    <t>LPC-35-1050 zdroj LED, 1050mA 9÷30V - Zdroje pre LED</t>
  </si>
  <si>
    <t>MW11592</t>
  </si>
  <si>
    <t>LPC-35-1400 zdroj LED, 1400mA 9÷24V - Zdroje pre LED</t>
  </si>
  <si>
    <t>MW11593</t>
  </si>
  <si>
    <t xml:space="preserve">MW - Impulzný napä?ový zdroj MEAN WELL pre LED aplikácie s vysokým krytím IP67 Na výstupe </t>
  </si>
  <si>
    <t>LPV-60-12 zdroj LED, 12V 0÷5.0A - Zdroje pre LED</t>
  </si>
  <si>
    <t>MW11602</t>
  </si>
  <si>
    <t>LPV-60-15 zdroj LED, 15V 0÷4.0A - Zdroje pre LED</t>
  </si>
  <si>
    <t>MW11603</t>
  </si>
  <si>
    <t>LPV-60-36 zdroj LED, 36V 0÷1.67A - Zdroje pre LED</t>
  </si>
  <si>
    <t>MW11605</t>
  </si>
  <si>
    <t>LPV-60-48 zdroj LED, 48V 0÷1.25A - Zdroje pre LED</t>
  </si>
  <si>
    <t>MW11606</t>
  </si>
  <si>
    <t xml:space="preserve">MW - Impulzný prúdový zdroj Mean Well pre LED aplikácie s vysokým krytím IP67
</t>
  </si>
  <si>
    <t>LPC-60-1050 zdroj LED, 1050mA 9÷48V - Zdroje pre LED</t>
  </si>
  <si>
    <t>MW11611</t>
  </si>
  <si>
    <t>LPC-60-1400 zdroj LED, 1400mA 9÷42V - Zdroje pre LED</t>
  </si>
  <si>
    <t>MW11612</t>
  </si>
  <si>
    <t>LPC-60-1750 zdroj LED, 1750mA 9÷34V - Zdroje pre LED</t>
  </si>
  <si>
    <t>MW11613</t>
  </si>
  <si>
    <t>RSP-2400-12 priemyselný zdroj, 12V 0÷166.7A - Priemyselné zdroje</t>
  </si>
  <si>
    <t>MW11741</t>
  </si>
  <si>
    <t>RSP-2400-24 priemyselný zdroj, 24V 0÷100A - Priemyselné zdroje</t>
  </si>
  <si>
    <t>MW11742</t>
  </si>
  <si>
    <t>RSP-2400-48 priemyselný zdroj, 48V 0÷50A - Priemyselné zdroje</t>
  </si>
  <si>
    <t>MW11743</t>
  </si>
  <si>
    <t>RSP-3000-12 priemyselný zdroj, 12V 0÷200A - Priemyselné zdroje</t>
  </si>
  <si>
    <t>MW11751</t>
  </si>
  <si>
    <t>RSP-3000-24 priemyselný zdroj, 24V 0÷125A - Priemyselné zdroje</t>
  </si>
  <si>
    <t>MW11752</t>
  </si>
  <si>
    <t>RSP-3000-48 priemyselný zdroj, 48V 0÷62.5A - Priemyselné zdroje</t>
  </si>
  <si>
    <t>MW11753</t>
  </si>
  <si>
    <t xml:space="preserve">MW - Impulzný zdroj MEAN WELL pre LED aplikácie s krytím IP20, s PFC, s funkciou riadenia </t>
  </si>
  <si>
    <t>LCM-40DA2 zdroj LED-DALI2, 350mA, 500, 600, 700, 900, 1050mA - Zdroje pre LED</t>
  </si>
  <si>
    <t>MW1196</t>
  </si>
  <si>
    <t>LCM-60DA2 zdroj LED-DALI2, 500,600,700,900,1050,1400mA - Zdroje pre LED</t>
  </si>
  <si>
    <t>MW1247</t>
  </si>
  <si>
    <t>LCM-40TW zdroj LED-DALI, 500, 600, 700, 900, 1050mA - Zdroje pre LED</t>
  </si>
  <si>
    <t>MW1262</t>
  </si>
  <si>
    <t xml:space="preserve">MW - Impulzný zdroj MEAN WELL pre LED aplikácie s PFC, v prevedení Open Frame
</t>
  </si>
  <si>
    <t>PLP-30-12 zdroj LED, 12V 0÷2,50A - Zdroje pre LED</t>
  </si>
  <si>
    <t>MW12871</t>
  </si>
  <si>
    <t>PLP-30-24 zdroj LED, 24V 0÷1.30A - Zdroje pre LED</t>
  </si>
  <si>
    <t>MW12872</t>
  </si>
  <si>
    <t>PLP-30-48 zdroj LED, 48V 0÷0.63A - Zdroje pre LED</t>
  </si>
  <si>
    <t>MW12873</t>
  </si>
  <si>
    <t>PLP-60-12 zdroj LED, 12V 0÷5.00A - Zdroje pre LED</t>
  </si>
  <si>
    <t>MW12881</t>
  </si>
  <si>
    <t>PLP-60-24 zdroj LED, 24V 0÷2.50A - Zdroje pre LED</t>
  </si>
  <si>
    <t>MW12882</t>
  </si>
  <si>
    <t>PLP-60-48 zdroj LED, 48V 0÷1.30A - Zdroje pre LED</t>
  </si>
  <si>
    <t>MW12883</t>
  </si>
  <si>
    <t>MW - Impulzný zdroj MEAN WELL pre LED aplikácie s krytím IP65 a PFC, kon?tantný prúd a nap</t>
  </si>
  <si>
    <t>HLG-120H-54A-JB zdroj LED, 54V 0÷2,30A - Zdroje pre LED</t>
  </si>
  <si>
    <t>MW1329</t>
  </si>
  <si>
    <t xml:space="preserve">MW - Impulzný zdroj MEAN WELL pre LED aplikácie, PFC a ?irokým vstupným napätím, zdroj má </t>
  </si>
  <si>
    <t>LPF-16-30P zdroj LED, 30V 0÷0.54A - Zdroje pre LED</t>
  </si>
  <si>
    <t>MW1363</t>
  </si>
  <si>
    <t>MW - Napájací prúdový zdroj MEAN WELL pre LED s aktívnym PFC a s funkciou stmievania. Zdro</t>
  </si>
  <si>
    <t>PCD-60-1050B zdroj LED, 1050mA 34÷57V - Zdroje pre LED</t>
  </si>
  <si>
    <t>MW1423</t>
  </si>
  <si>
    <t>MW - Impulzný prúdový zdroj MEAN WELL s PFC pre LED aplikácie so svorkovnicou. Vstupné nap</t>
  </si>
  <si>
    <t>PLM-40E-700 zdroj LED, vstup 230V AC, 700mA 28÷55V - Zdroje pre LED</t>
  </si>
  <si>
    <t>MW1443</t>
  </si>
  <si>
    <t>MW - DC/DC step-up menič MEAN WELL s kon?tantným prúdom na výstupe a s mo?nos?ou stmievani</t>
  </si>
  <si>
    <t>LDH-45A-350W modul DC/DC LED, 350mA 12÷86V - Zdroje pre LED</t>
  </si>
  <si>
    <t>MW1449</t>
  </si>
  <si>
    <t xml:space="preserve">MW - Impulzný prúdový zdroj MEAN WELL s PFC pre LED aplikácie so svorkovnicou
</t>
  </si>
  <si>
    <t>PLM-12E-350 zdroj LED, 350mA 18÷36V - Zdroje pre LED</t>
  </si>
  <si>
    <t>MW1492</t>
  </si>
  <si>
    <t>MW - DC/DC modul MEAN WELL pre LED s kon?tantným prúdom a ?irokým vstupným a výstupným nap</t>
  </si>
  <si>
    <t>LDD-1500L modul DC/DC LED, 1500mA 6÷36V - Zdroje pre LED</t>
  </si>
  <si>
    <t>MW1504</t>
  </si>
  <si>
    <t>LDD-1200L modul DC/DC LED, 1200mA  2÷30V - Zdroje pre LED</t>
  </si>
  <si>
    <t>MW1508</t>
  </si>
  <si>
    <t xml:space="preserve">MW - Impulzný zdroj MEAN WELL pre LED aplikácie, PFC a ?irokým vstupným napätím
</t>
  </si>
  <si>
    <t>LPF-16-12P zdroj LED, 12V 0÷1.34A - Zdroje pre LED</t>
  </si>
  <si>
    <t>MW1522</t>
  </si>
  <si>
    <t>PLM-25E-350 zdroj LED, 350mA 36÷72V - Zdroje pre LED</t>
  </si>
  <si>
    <t>MW1564</t>
  </si>
  <si>
    <t>MW - DC/DC step-up menič s kon?tantným prúdom na výstupe a s mo?nos?ou stmievania. Prevede</t>
  </si>
  <si>
    <t>LDH-25-250 modul DC/DC LED, 250mA 12.5÷84V - Zdroje pre LED</t>
  </si>
  <si>
    <t>MW1614</t>
  </si>
  <si>
    <t>LDD-300HW modul DC/DC LED, 300mA 2÷52V - Zdroje pre LED</t>
  </si>
  <si>
    <t>MW1629</t>
  </si>
  <si>
    <t>LDH-25-350 modul DC/DC LED, 350mA 12.5÷72V - Zdroje pre LED</t>
  </si>
  <si>
    <t>MW1655</t>
  </si>
  <si>
    <t>LDD-1000L modul DC/DC LED, 1000mA  2÷30V - Zdroje pre LED</t>
  </si>
  <si>
    <t>MW1693</t>
  </si>
  <si>
    <t>LDH-25-500 modul DC/DC LED, 500mA 12.5÷50V - Zdroje pre LED</t>
  </si>
  <si>
    <t>MW1705</t>
  </si>
  <si>
    <t>LDH-25-700 modul DC/DC LED, 700mA 12.5÷36V - Zdroje pre LED</t>
  </si>
  <si>
    <t>MW1738</t>
  </si>
  <si>
    <t>HLN-40H-12B zdroj LED, 12V 0÷3.33A - Zdroje pre LED</t>
  </si>
  <si>
    <t>MW1764</t>
  </si>
  <si>
    <t>LDH-25-250W modul DC/DC LED, 250mA 12.5÷84V - Zdroje pre LED</t>
  </si>
  <si>
    <t>MW1778</t>
  </si>
  <si>
    <t>LDD-1000LW modul DC/DC LED, 1000mA  2÷30V - Zdroje pre LED</t>
  </si>
  <si>
    <t>MW1780</t>
  </si>
  <si>
    <t xml:space="preserve">MW - Impulzný napájací zdroj MEAN WELL v kovovej krabičke so svorkovnicou
</t>
  </si>
  <si>
    <t>LRS-50-12 priemyselný zdroj, 12V 0÷4.2A - Priemyselné zdroje</t>
  </si>
  <si>
    <t>MW1816</t>
  </si>
  <si>
    <t>LRS-75-12 priemyselný zdroj, 12V 0÷6A - Priemyselné zdroje</t>
  </si>
  <si>
    <t>MW1817</t>
  </si>
  <si>
    <t>LRS-50-15 priemyselný zdroj, 15V 0÷3.4A - Priemyselné zdroje</t>
  </si>
  <si>
    <t>MW1818</t>
  </si>
  <si>
    <t>MW - UPS modul MEAN WELL na DIN li?tu s funkciou zálohovania pre 24V zdroje. Modul je mo?n</t>
  </si>
  <si>
    <t>DUPS20 modul DIN, 21÷29V 2A - Zdroje na DIN li?tu</t>
  </si>
  <si>
    <t>MW186</t>
  </si>
  <si>
    <t>MW - Impulzný zdroj MEAN WELL pre LED aplikácie s krytím IP67 a PFC, s funkciou SMART time</t>
  </si>
  <si>
    <t>ELG-100-54D2 zdroj LED, 54V 0÷1.78A - Zdroje pre LED</t>
  </si>
  <si>
    <t>MW1868</t>
  </si>
  <si>
    <t>ELG-100-36D2 zdroj LED, 36V 0÷2.66A - Zdroje pre LED</t>
  </si>
  <si>
    <t>MW1869</t>
  </si>
  <si>
    <t>MW - UPS modul MEAN WELL na DIN li?tu s funkciou  zálohovania pre 24V zdroje Modul je mo?n</t>
  </si>
  <si>
    <t>DUPS40 modul DIN, 21÷29V 2A - Zdroje na DIN li?tu</t>
  </si>
  <si>
    <t>MW187</t>
  </si>
  <si>
    <t>ELG-150-36D2 zdroj LED, 36V 0÷4.17A - Zdroje pre LED</t>
  </si>
  <si>
    <t>MW1886</t>
  </si>
  <si>
    <t>MW - Impulzný napájací zdroj MEAN WELL v kovovom kryte svorkovnicou. Zdroj má nízky 1U pro</t>
  </si>
  <si>
    <t>LRS-150-15 priemyselný zdroj, 15V 0÷10A - Priemyselné zdroje</t>
  </si>
  <si>
    <t>MW1887</t>
  </si>
  <si>
    <t>LDD-1500LW modul DC/DC LED, 1500mA 6÷36V - Zdroje pre LED</t>
  </si>
  <si>
    <t>MW1899</t>
  </si>
  <si>
    <t>PLM-40-1050 zdroj LED, 1050mA 19÷38V - Zdroje pre LED</t>
  </si>
  <si>
    <t>MW1912</t>
  </si>
  <si>
    <t>MW - Impulzný zdroj MEAN WELL pre LED aplikácie s krytím IP65 a PFC, výstupné parametre je</t>
  </si>
  <si>
    <t>ELG-100-24A zdroj LED, 24V 0÷4.00A - Zdroje pre LED</t>
  </si>
  <si>
    <t>MW1917</t>
  </si>
  <si>
    <t>ELG-150-12A zdroj LED, 12V 0÷10.00A - Zdroje pre LED</t>
  </si>
  <si>
    <t>MW1919</t>
  </si>
  <si>
    <t>ELG-150-24D2 zdroj LED, 24V 0÷6.25A - Zdroje pre LED</t>
  </si>
  <si>
    <t>MW1923</t>
  </si>
  <si>
    <t>MW - Impulzný prúdový zdroj MEAN WELL pre LED aplikácie s krytím IP67 a PFC, s funkciou SM</t>
  </si>
  <si>
    <t>ELG-150-C1050D2 zdroj LED, 1050mA 72÷143V - Zdroje pre LED</t>
  </si>
  <si>
    <t>MW1924</t>
  </si>
  <si>
    <t>MW - Programátor MEAN WELL k programovatežným zdrojom MEAN WELL série ELG - D2 SMART LIGHT</t>
  </si>
  <si>
    <t>SDP-001 programátor ELG_D2, Program.vodiče - Príslu?enstvo</t>
  </si>
  <si>
    <t>MW1925</t>
  </si>
  <si>
    <t>ELG-100-C1050D2 zdroj LED, 1050mA 48÷95V - Zdroje pre LED</t>
  </si>
  <si>
    <t>MW1947</t>
  </si>
  <si>
    <t>MW - Impulzný prúdový zdroj MEAN WELL pre LED aplikácie, určený na zabudovanie do osvetlen</t>
  </si>
  <si>
    <t>LDB-600L modul DC/DC LED, 600mA pri 2 a? 30V - Zdroje pre LED</t>
  </si>
  <si>
    <t>MW1958</t>
  </si>
  <si>
    <t>LDB-500L modul DC/DC LED, 500mA pri 2 a? 32V - Zdroje pre LED</t>
  </si>
  <si>
    <t>MW1959</t>
  </si>
  <si>
    <t>MW - Impulzný prúdový zdroj MEAN WELL pre LED aplikácie s krytím IP65 a PFC, kon?tantný pr</t>
  </si>
  <si>
    <t>HLG-240H-C2100A zdroj LED, 2100mA 59÷119V - Zdroje pre LED</t>
  </si>
  <si>
    <t>MW2003</t>
  </si>
  <si>
    <t>MW - Impulzný zdroj MEAN WELL pre LED aplikácie. Séria  APV-E má vstupné napätie v u??om r</t>
  </si>
  <si>
    <t>APV-8E-12 zdroj LED, 12V 0÷0.67A - Zdroje pre LED</t>
  </si>
  <si>
    <t>MW2018</t>
  </si>
  <si>
    <t>HLG-240H-C1750A zdroj LED, 1750mA 71÷143V - Zdroje pre LED</t>
  </si>
  <si>
    <t>MW2025</t>
  </si>
  <si>
    <t>LDH-25-350W modul DC/DC LED, 350mA 12.5÷72V - Zdroje pre LED</t>
  </si>
  <si>
    <t>MW2027</t>
  </si>
  <si>
    <t>HLG-240H-C700B zdroj LED, 700mA 178÷357V - Zdroje pre LED</t>
  </si>
  <si>
    <t>MW2030</t>
  </si>
  <si>
    <t>LDH-25-500W modul DC/DC LED, 500mA 12.5÷50V - Zdroje pre LED</t>
  </si>
  <si>
    <t>MW2037</t>
  </si>
  <si>
    <t xml:space="preserve">MW - Impulzný prúdový zdroj MEAN WELL pre LED aplikácie s krytím IP67 a PFC
</t>
  </si>
  <si>
    <t>ELG-100-C350B zdroj LED, 350mA 143÷286V - Zdroje pre LED</t>
  </si>
  <si>
    <t>MW2046</t>
  </si>
  <si>
    <t>HLG-185H-48B zdroj LED, 48V 0÷3.90A - Zdroje pre LED</t>
  </si>
  <si>
    <t>MW2049</t>
  </si>
  <si>
    <t>MW - Impulzný zdroj MEAN WELL pre LED aplikácie s krytím IP67 a PFC, vstupné napätie 90V a</t>
  </si>
  <si>
    <t>HLG-185H-24 zdroj LED, 24V 0÷7.80A - Zdroje pre LED</t>
  </si>
  <si>
    <t>MW2065</t>
  </si>
  <si>
    <t>MW - Impulzný prúdový zdroj MEAN WELL pre LED aplikácie s PFC a krytím IP65. Výstupný prúd</t>
  </si>
  <si>
    <t>HLG-240H-C1050A zdroj LED, 1050mA 119÷238V - Zdroje pre LED</t>
  </si>
  <si>
    <t>MW2066</t>
  </si>
  <si>
    <t>ELG-150-12APL zdroj LED, 12V 0÷10.00A - Zdroje pre LED</t>
  </si>
  <si>
    <t>MW2072</t>
  </si>
  <si>
    <t>LDH-25-700W modul DC/DC LED, 700mA 12.5÷36V - Zdroje pre LED</t>
  </si>
  <si>
    <t>MW2081</t>
  </si>
  <si>
    <t>MW - Impulzný zdroj MEAN WELL pre LED aplikácie s krytím IP67 a PFC, so riadením DALI  /nu</t>
  </si>
  <si>
    <t>ELG-150-48DA zdroj LED, 48V 0÷3.13A - Zdroje pre LED</t>
  </si>
  <si>
    <t>MW2083</t>
  </si>
  <si>
    <t>ELG-75-12D2 zdroj LED, 12V 0÷5A - Zdroje pre LED</t>
  </si>
  <si>
    <t>MW2100</t>
  </si>
  <si>
    <t>MW - Impulzný napájací zdroj MEAN WELL pre LED aplikácie, výstupné napätie nastavitežné tr</t>
  </si>
  <si>
    <t>HBG-100P-48A zdroj LED, 48V 2A - Zdroje pre LED</t>
  </si>
  <si>
    <t>MW2123</t>
  </si>
  <si>
    <t>MW - Impulzný prúdový zdroj MEAN WELL pre LED aplikácie s krytím IP65 a PFC, výstupné para</t>
  </si>
  <si>
    <t>ELG-200-12A-3Y zdroj LED, 12V 0÷16.00A - Zdroje pre LED</t>
  </si>
  <si>
    <t>MW2152</t>
  </si>
  <si>
    <t>MW - Impulzný prúdový zdroj MEAN WELL pre LED aplikácie s krytím IP67 a PFC, so riadením D</t>
  </si>
  <si>
    <t>ELG-100-C700DA-3Y zdroj LED, 700mA 71÷143V - Zdroje pre LED</t>
  </si>
  <si>
    <t>MW2154</t>
  </si>
  <si>
    <t>ELG-240-C700DA zdroj LED, 700mA 172 ÷ 343V - Zdroje pre LED</t>
  </si>
  <si>
    <t>MW2170</t>
  </si>
  <si>
    <t>MW - Impulzný prúdový zdroj MEAN WELL pre LED aplikácie s krytím IP67, PFC a stmievaním  0</t>
  </si>
  <si>
    <t>ELG-150-C1050B zdroj LED, 1050mA 72÷143V - Zdroje pre LED</t>
  </si>
  <si>
    <t>MW2171</t>
  </si>
  <si>
    <t>ELG-75-24A zdroj LED, 24V 0÷3.15A - Zdroje pre LED</t>
  </si>
  <si>
    <t>MW2183</t>
  </si>
  <si>
    <t>MW - mpulzný zdroj MEAN WELL pre LED aplikácie s krytím IP20, s PFC, s funkciou EO (EnOcea</t>
  </si>
  <si>
    <t>LCM-40EO zdroj LED enOcean, 350mA, 500, 600, 700, 900, 1050mA - Zdroje pre LED</t>
  </si>
  <si>
    <t>MW2193</t>
  </si>
  <si>
    <t>HLG-320H-C2100B zdroj LED, 2100mA 76÷152V - Zdroje pre LED</t>
  </si>
  <si>
    <t>MW2199</t>
  </si>
  <si>
    <t>MW - Impulzný napájací zdroj MEAN WELL s PFC a vysokou účinnos?ou v kovovej krabičke s ven</t>
  </si>
  <si>
    <t>RSP-1600-48 priemyselný zdroj, 48V 0 ÷ 33.5A - Priemyselné zdroje</t>
  </si>
  <si>
    <t>MW2202</t>
  </si>
  <si>
    <t>LDD-1500HW modul DC/DC LED, 1500mA 2÷46V - Zdroje pre LED</t>
  </si>
  <si>
    <t>MW2211</t>
  </si>
  <si>
    <t>MW - Impulzný zdroj MEAN WELL pre LED aplikácie s krytím IP67, PFC a stmievaním  0~10V DC,</t>
  </si>
  <si>
    <t>ELG-200-12B-3Y zdroj LED, 12V 0÷16.00A - Zdroje pre LED</t>
  </si>
  <si>
    <t>MW2235</t>
  </si>
  <si>
    <t>PWM-60-36 zdroj LED, 36Vpwm 0÷1.67A - Zdroje pre LED</t>
  </si>
  <si>
    <t>MW2238</t>
  </si>
  <si>
    <t>MW - Impulzný prúdový zdroj MEAN WELL pre LED aplikácie s krytím IP67 a PFC, stmievanie od</t>
  </si>
  <si>
    <t>HLG-240H-C2100B zdroj LED, 2100mA 59÷119V - Zdroje pre LED</t>
  </si>
  <si>
    <t>MW2243</t>
  </si>
  <si>
    <t>MW - Impulzný zdroj MEAN WELL pre LED aplikácie s krytím IP67 a PFC, so riadením DALI  (nu</t>
  </si>
  <si>
    <t>ELG-100-24DA-3Y zdroj LED, 24V 0÷4.00A - Zdroje pre LED</t>
  </si>
  <si>
    <t>MW2256</t>
  </si>
  <si>
    <t>ELG-100-36DA zdroj LED, 36V 0÷2.66A - Zdroje pre LED</t>
  </si>
  <si>
    <t>MW2257</t>
  </si>
  <si>
    <t>ELG-240-24B-3Y zdroj LED, CC:24V 0÷10,0A - Zdroje pre LED</t>
  </si>
  <si>
    <t>MW2260</t>
  </si>
  <si>
    <t>ELG-240-24DA-3Y zdroj LED, CC:24V 0÷10,0A - Zdroje pre LED</t>
  </si>
  <si>
    <t>MW2273</t>
  </si>
  <si>
    <t>ELG-100-C1400A-3Y zdroj LED, 1400mA 35÷72V - Zdroje pre LED</t>
  </si>
  <si>
    <t>MW2293</t>
  </si>
  <si>
    <t>ELG-75-C1400A-3Y zdroj LED, 700÷1400mA, 27 ÷ 54V - Zdroje pre LED</t>
  </si>
  <si>
    <t>MW2294</t>
  </si>
  <si>
    <t>ELG-100-C700B zdroj LED, 700mA 71÷143V - Zdroje pre LED</t>
  </si>
  <si>
    <t>MW2295</t>
  </si>
  <si>
    <t>MW - Impulzný zdroj MEAN WELL pre LED aplikácie s krytím IP65 a PFC,  kon?tantný prúd a na</t>
  </si>
  <si>
    <t>HLG-150H-42 zdroj LED, 42V 0÷3.60A - Zdroje pre LED</t>
  </si>
  <si>
    <t>MW2299</t>
  </si>
  <si>
    <t>ELG-150-12B-3Y zdroj LED, 12V 0÷10.00A - Zdroje pre LED</t>
  </si>
  <si>
    <t>MW2302</t>
  </si>
  <si>
    <t>ELG-200-24B-3Y zdroj LED, 24V 0÷8,40A - Zdroje pre LED</t>
  </si>
  <si>
    <t>MW2304</t>
  </si>
  <si>
    <t xml:space="preserve">MW - Impulzný napájací adaptér MEAN WELL s výstupným konektorom Jack 2.1x5.5mm
</t>
  </si>
  <si>
    <t>GST18E12-P1J adaptér, 12V 0÷0.64A - Adaptéry</t>
  </si>
  <si>
    <t>MW2311</t>
  </si>
  <si>
    <t>ELG-150-24DA-3Y zdroj LED, 24V 0÷6.25A - Zdroje pre LED</t>
  </si>
  <si>
    <t>MW2319</t>
  </si>
  <si>
    <t>ELG-200-24DA-3Y zdroj LED, 24V 0÷8.4A - Zdroje pre LED</t>
  </si>
  <si>
    <t>MW2320</t>
  </si>
  <si>
    <t>ELG-240-C1050B-3Y zdroj LED, 1050mA 114 ÷ 228V - Zdroje pre LED</t>
  </si>
  <si>
    <t>MW2322</t>
  </si>
  <si>
    <t>ELG-150-C1050B-3Y zdroj LED, 1050mA 72÷143V - Zdroje pre LED</t>
  </si>
  <si>
    <t>MW2323</t>
  </si>
  <si>
    <t>ELG-150-C700D2 zdroj LED, 700mA 107÷214V - Zdroje pre LED</t>
  </si>
  <si>
    <t>MW2334</t>
  </si>
  <si>
    <t>LCM-60EO zdroj LED enOcean, 500,600,700,900,1050,1400mA - Zdroje pre LED</t>
  </si>
  <si>
    <t>MW2340</t>
  </si>
  <si>
    <t>MW - Impulzný prúdový zdroj MEAN WELL pre LED aplikácie s krytím IP67 a PFC, so stmievaním</t>
  </si>
  <si>
    <t>ELG-240-48B-3Y zdroj LED, 48V 0÷5,00A - Zdroje pre LED</t>
  </si>
  <si>
    <t>MW2344</t>
  </si>
  <si>
    <t>ELG-150-48D2 zdroj LED, 48V 0÷3,12A - Zdroje pre LED</t>
  </si>
  <si>
    <t>MW2346</t>
  </si>
  <si>
    <t>ELG-75-12A-3Y zdroj LED, 12V 0÷5A - Zdroje pre LED</t>
  </si>
  <si>
    <t>MW2355</t>
  </si>
  <si>
    <t>MW - Impulzný napájací adaptér MEAN WELL v prevedení desktop so vstupným konektorom na káb</t>
  </si>
  <si>
    <t>GST120A20-P1M adaptér, 20V 0÷6A - Adaptéry</t>
  </si>
  <si>
    <t>MW2367</t>
  </si>
  <si>
    <t>HLG-120H-C350A zdroj LED, 175÷350mA 215÷430V - Zdroje pre LED</t>
  </si>
  <si>
    <t>MW2370</t>
  </si>
  <si>
    <t>GST120A12-R7B adaptér, 12V 0÷10A - Adaptéry</t>
  </si>
  <si>
    <t>MW2378</t>
  </si>
  <si>
    <t>ELG-75-C1050B zdroj LED, 525÷1050mA, 35÷71V - Zdroje pre LED</t>
  </si>
  <si>
    <t>MW2391</t>
  </si>
  <si>
    <t>ELG-75-36D2-3Y zdroj LED, 36V 0÷2.1A - Zdroje pre LED</t>
  </si>
  <si>
    <t>MW2409</t>
  </si>
  <si>
    <t>ELG-200-12DA-3Y zdroj LED, 12V 0÷16.00A - Zdroje pre LED</t>
  </si>
  <si>
    <t>MW2419</t>
  </si>
  <si>
    <t>ELG-75-12DA-3Y zdroj LED, 12V 0÷5A - Zdroje pre LED</t>
  </si>
  <si>
    <t>MW2427</t>
  </si>
  <si>
    <t>ELG-150-48A-3Y zdroj LED, 48V 0÷3.13A - Zdroje pre LED</t>
  </si>
  <si>
    <t>MW2440</t>
  </si>
  <si>
    <t>ELG-240-48A-3Y zdroj LED, 48V 0÷5,00A - Zdroje pre LED</t>
  </si>
  <si>
    <t>MW2441</t>
  </si>
  <si>
    <t>LDD-350H-DA modul DC/DC LED, DALI, 350mA 3÷45V - Zdroje pre LED</t>
  </si>
  <si>
    <t>MW2461</t>
  </si>
  <si>
    <t>MW - DC/DC modul pre LED s kon?tantným prúdom a ?irokým vstupným a výstupným napätím. Spín</t>
  </si>
  <si>
    <t>LDD-700H-DA modul DC/DC LED, DALI, 700mA 3÷45VDC - Zdroje pre LED</t>
  </si>
  <si>
    <t>MW2462</t>
  </si>
  <si>
    <t>ELG-150-C500A-3Y zdroj LED, 250÷500mA 150÷300V - Zdroje pre LED</t>
  </si>
  <si>
    <t>MW2468</t>
  </si>
  <si>
    <t>LDD-1500H modul DC/DC LED, 1500mA 2÷46V - Zdroje pre LED</t>
  </si>
  <si>
    <t>MW2471</t>
  </si>
  <si>
    <t>LDD-1400H-DA modul DC/DC LED DALI, 1400mA 3÷36V - Zdroje pre LED</t>
  </si>
  <si>
    <t>MW2476</t>
  </si>
  <si>
    <t>ELG-100-24B-3Y zdroj LED, 24V 0÷4.00A - Zdroje pre LED</t>
  </si>
  <si>
    <t>MW2486</t>
  </si>
  <si>
    <t xml:space="preserve">MW - Prevodník MEAN WELL na DIN li?tu s prevod riadiacich systémov KNX na DALI.
</t>
  </si>
  <si>
    <t>KDA-064 prevodník KNX na DALI,  - K N X</t>
  </si>
  <si>
    <t>MW2497</t>
  </si>
  <si>
    <t>ELG-200-48DA zdroj LED, 48V 0÷4.16A - Zdroje pre LED</t>
  </si>
  <si>
    <t>MW2500</t>
  </si>
  <si>
    <t>HLG-150H-48 zdroj LED, 48V 0÷3.20A - Zdroje pre LED</t>
  </si>
  <si>
    <t>MW2510</t>
  </si>
  <si>
    <t>ELG-150-36A-3Y zdroj LED, 36V 0÷4.17A - Zdroje pre LED</t>
  </si>
  <si>
    <t>MW2513</t>
  </si>
  <si>
    <t>ELG-150-36DA-3Y zdroj LED, 36V 0÷4.17A - Zdroje pre LED</t>
  </si>
  <si>
    <t>MW2515</t>
  </si>
  <si>
    <t>ELG-150-C2100B-3Y zdroj LED, 2100mA 36÷72V - Zdroje pre LED</t>
  </si>
  <si>
    <t>MW2516</t>
  </si>
  <si>
    <t>RSP-1600-12 priemyselný zdroj, 12V 0 ÷ 133,3A - Priemyselné zdroje</t>
  </si>
  <si>
    <t>MW2521</t>
  </si>
  <si>
    <t>ELG-150-36B-3Y zdroj LED, 36V 0÷4.17A - Zdroje pre LED</t>
  </si>
  <si>
    <t>MW2527</t>
  </si>
  <si>
    <t>ELG-150-54D2 zdroj LED, 54V 0÷2,8A - Zdroje pre LED</t>
  </si>
  <si>
    <t>MW2528</t>
  </si>
  <si>
    <t xml:space="preserve">MW - DC/DC menič MEAN WELL na DIN li?tu
</t>
  </si>
  <si>
    <t>DDR-120A-24 DC/DC zdroj na DIN, 24V 0÷4.2A - DC/DC meniče</t>
  </si>
  <si>
    <t>MW2538</t>
  </si>
  <si>
    <t>ELG-75-24DA-3Y zdroj LED, 24V 0÷3.15A - Zdroje pre LED</t>
  </si>
  <si>
    <t>MW2542</t>
  </si>
  <si>
    <t>GST120A48-P1M adaptér, 48V 0÷2.5A - Adaptéry</t>
  </si>
  <si>
    <t>MW2562</t>
  </si>
  <si>
    <t>ELG-240-C1400DA zdroj LED, 1400mA 86÷171V - Zdroje pre LED</t>
  </si>
  <si>
    <t>MW2568</t>
  </si>
  <si>
    <t>ELG-200-54DA-3Y zdroj LED, 54V 0÷3.7A - Zdroje pre LED</t>
  </si>
  <si>
    <t>MW2570</t>
  </si>
  <si>
    <t>GST120A24-P1M adaptér, 24V 0÷5A - Adaptéry</t>
  </si>
  <si>
    <t>MW2571</t>
  </si>
  <si>
    <t>ELG-150-12DA-3Y zdroj LED, 12V 0÷10.00A - Zdroje pre LED</t>
  </si>
  <si>
    <t>MW2572</t>
  </si>
  <si>
    <t>ELG-200-C1050DA zdroj LED, 1050mA 95÷190V - Zdroje pre LED</t>
  </si>
  <si>
    <t>MW2581</t>
  </si>
  <si>
    <t xml:space="preserve">MW - Modifikacia OMS - dlhsie vodice vstupne 350mm, vystupne 600mm
</t>
  </si>
  <si>
    <t>ELG-150-C500A-3YOMS modifikovany zdroj LED modifikacia OMS, 250÷500mA 150÷300V - Zdroje pr</t>
  </si>
  <si>
    <t>MW2584</t>
  </si>
  <si>
    <t>GST18E18-P1J adaptér, 18V 0÷1A - Adaptéry</t>
  </si>
  <si>
    <t>MW2601</t>
  </si>
  <si>
    <t>HLG-40H-54B zdroj LED, 54V 0÷0.75A - Zdroje pre LED</t>
  </si>
  <si>
    <t>MW2605</t>
  </si>
  <si>
    <t>ELG-200-C1050DA3Y zdroj LED, 1050mA 95 ÷ 190V - Zdroje pre LED</t>
  </si>
  <si>
    <t>MW2606</t>
  </si>
  <si>
    <t>HLG-320H-C1750A zdroj LED, 875÷1750mA 91÷183V - Zdroje pre LED</t>
  </si>
  <si>
    <t>MW2607</t>
  </si>
  <si>
    <t>ELG-200-C2100DA3Y zdroj LED, 2100mA 48÷96V - Zdroje pre LED</t>
  </si>
  <si>
    <t>MW2612</t>
  </si>
  <si>
    <t>PWM-120-24DA zdroj LED, DALI, 24V 0÷5Apwm - Zdroje pre LED</t>
  </si>
  <si>
    <t>MW2616</t>
  </si>
  <si>
    <t>MW - Stmievatežný impulzný zdroj MEAN WELL pre LED aplikácie s krytím IP67 a PFC s riadení</t>
  </si>
  <si>
    <t>HBG-240-48DA zdroj LED, 48V 3÷5A - Zdroje pre LED</t>
  </si>
  <si>
    <t>MW2632</t>
  </si>
  <si>
    <t>ELG-75-24B-3Y zdroj LED, 24V 0÷3.15A - Zdroje pre LED</t>
  </si>
  <si>
    <t>MW2639</t>
  </si>
  <si>
    <t>MW - Impulzný zdroj MEAN WELL pre LED aplikácie s krytím IP67, PFC a ?irokým vstupným napä</t>
  </si>
  <si>
    <t>LPF-25-54 zdroj LED, 54V 0÷0.47A - Zdroje pre LED</t>
  </si>
  <si>
    <t>MW2647</t>
  </si>
  <si>
    <t>PWM-120-12DA zdroj LED, DALI, 12V 0÷10Apwm - Zdroje pre LED</t>
  </si>
  <si>
    <t>MW2648</t>
  </si>
  <si>
    <t>ELG-75-C1050D2-3Y zdroj LED, 1050mA, 35 ÷ 71V - Zdroje pre LED</t>
  </si>
  <si>
    <t>MW2651</t>
  </si>
  <si>
    <t>ELG-100-C1050A-3Y zdroj LED, 1050mA 48÷95V - Zdroje pre LED</t>
  </si>
  <si>
    <t>MW2656</t>
  </si>
  <si>
    <t xml:space="preserve">MW - Zdroj pre napájanie DALI zbernice v prevedení LED
</t>
  </si>
  <si>
    <t>DLP-04L zdroj DALI zbernice LED, 15,3÷18,7V max 250mA na DALI zbernici - Zdroje pre LED</t>
  </si>
  <si>
    <t>MW2660</t>
  </si>
  <si>
    <t>MW - Zdroj pre napájanie DALI zbernice v prevedení na DIN li?tu.</t>
  </si>
  <si>
    <t>DLP-04R zdroj DALI zbernice DIN, 15,3÷18,7V max 250mA na DALI zbernici - Zdroje pre LED</t>
  </si>
  <si>
    <t>MW2661</t>
  </si>
  <si>
    <t xml:space="preserve">MW - DC/DC menič MEAN WELL na DIN li?tu s paralelnou funkciou (current shariring) do 960W
</t>
  </si>
  <si>
    <t>DDR-240C-24 DC/DC zdroj na DIN, 24V 0÷10A - DC/DC meniče</t>
  </si>
  <si>
    <t>MW2664</t>
  </si>
  <si>
    <t>RSP-1600-27 priemyselný zdroj, 27V 0 ÷ 59A - Priemyselné zdroje</t>
  </si>
  <si>
    <t>MW2672</t>
  </si>
  <si>
    <t>ELG-150-C2100DA3Y zdroj LED, 2100mA 36÷72V - Zdroje pre LED</t>
  </si>
  <si>
    <t>MW2680</t>
  </si>
  <si>
    <t>RSP-1600-36 priemyselný zdroj, 36V 0 ÷ 44A - Priemyselné zdroje</t>
  </si>
  <si>
    <t>MW2688</t>
  </si>
  <si>
    <t>ELG-200-48DA-3Y zdroj LED, 48V 0÷4.16A - Zdroje pre LED</t>
  </si>
  <si>
    <t>MW2689</t>
  </si>
  <si>
    <t>DDR-240B-48 DC/DC zdroj na DIN, 48V 0÷5A - DC/DC meniče</t>
  </si>
  <si>
    <t>MW2693</t>
  </si>
  <si>
    <t>ELG-75-12B-3Y zdroj LED, 12V 0÷5A - Zdroje pre LED</t>
  </si>
  <si>
    <t>MW2706</t>
  </si>
  <si>
    <t>MW - Impulzný napájací zdroj MEAN WELL na DIN li?tu s vysokou účinnos?ou. Vstup tri fázy 4</t>
  </si>
  <si>
    <t>TDR-240-24 zdroj DIN, 24V 0÷10A - Zdroje na DIN li?tu</t>
  </si>
  <si>
    <t>MW2712</t>
  </si>
  <si>
    <t>ELG-100-C1050B zdroj LED, 1050mA 48÷95V - Zdroje pre LED</t>
  </si>
  <si>
    <t>MW2716</t>
  </si>
  <si>
    <t>GST25E07-P1J adaptér, 0÷2,93A - Adaptéry</t>
  </si>
  <si>
    <t>MW2730</t>
  </si>
  <si>
    <t>ELG-200-C700A-3Y zdroj LED, 350÷700mA 142÷286V - Zdroje pre LED</t>
  </si>
  <si>
    <t>MW2742</t>
  </si>
  <si>
    <t>ELG-75-C700A-3Y zdroj LED, 350÷700mA, 53 ÷ 107V - Zdroje pre LED</t>
  </si>
  <si>
    <t>MW2743</t>
  </si>
  <si>
    <t>ELG-100-C700A-3Y zdroj LED, 700mA 71÷143V - Zdroje pre LED</t>
  </si>
  <si>
    <t>MW2744</t>
  </si>
  <si>
    <t>ELG-150-C700A-3Y zdroj LED, 350÷700mA 107÷214V - Zdroje pre LED</t>
  </si>
  <si>
    <t>MW2745</t>
  </si>
  <si>
    <t>HLG-320H-C700A zdroj LED, 700mA 214÷428V - Zdroje pre LED</t>
  </si>
  <si>
    <t>MW2746</t>
  </si>
  <si>
    <t>NPF-200-12 zdroj LED, 12V 0÷15A - Zdroje pre LED</t>
  </si>
  <si>
    <t>MW2766</t>
  </si>
  <si>
    <t>NPF-200-24 zdroj LED, 24V 0÷8.3A - Zdroje pre LED</t>
  </si>
  <si>
    <t>MW2767</t>
  </si>
  <si>
    <t>NPF-200-36 zdroj LED, 36V 0÷5.55A - Zdroje pre LED</t>
  </si>
  <si>
    <t>MW2768</t>
  </si>
  <si>
    <t>NPF-200-42 zdroj LED, 42V 0÷4.75A - Zdroje pre LED</t>
  </si>
  <si>
    <t>MW2769</t>
  </si>
  <si>
    <t>MW - Impulzný prúdový zdroj MEAN WELL pre LED aplikácie s krytím IP67 a PFC, spínacia frek</t>
  </si>
  <si>
    <t>XLG-50-AB zdroj pre LED, 530÷2100mA 22÷54V - Zdroje pre LED</t>
  </si>
  <si>
    <t>MW2773</t>
  </si>
  <si>
    <t>NPF-200-48 zdroj LED, 48V 0÷4.17A - Zdroje pre LED</t>
  </si>
  <si>
    <t>MW2776</t>
  </si>
  <si>
    <t>NPF-200-54 zdroj LED, 48V 0÷3.71A - Zdroje pre LED</t>
  </si>
  <si>
    <t>MW2777</t>
  </si>
  <si>
    <t>MW - Impulzný zdroj Mean Well pre LED aplikácie s krytím IP67, PFC a ?irokým vstupným napä</t>
  </si>
  <si>
    <t>NPF-200V-12 zdroj LED, 12V 0÷15A - Zdroje pre LED</t>
  </si>
  <si>
    <t>MW2778</t>
  </si>
  <si>
    <t>NPF-200V-24 zdroj LED, 24V 0÷8.3A - Zdroje pre LED</t>
  </si>
  <si>
    <t>MW2779</t>
  </si>
  <si>
    <t>NPF-200V-36 zdroj LED, 36V 0÷5.55A - Zdroje pre LED</t>
  </si>
  <si>
    <t>MW2780</t>
  </si>
  <si>
    <t>NPF-200V-42 zdroj LED, 42V 0÷4.75A - Zdroje pre LED</t>
  </si>
  <si>
    <t>MW2782</t>
  </si>
  <si>
    <t>NPF-200V-48 zdroj LED, 48V 0÷4.17A - Zdroje pre LED</t>
  </si>
  <si>
    <t>MW2783</t>
  </si>
  <si>
    <t>NPF-200V-54 zdroj LED, 48V 0÷3.71A - Zdroje pre LED</t>
  </si>
  <si>
    <t>MW2786</t>
  </si>
  <si>
    <t>MW - Impulzný zdroj MEAN WELL s krytím IP67, PFC, vstupným káblom s vidlicou a výstupným k</t>
  </si>
  <si>
    <t>OWA-200E-12 zdroj LED, 12V 0Ăˇ15A - Zdroje pre LED</t>
  </si>
  <si>
    <t>MW2787</t>
  </si>
  <si>
    <t>OWA-200E-20 zdroj LED, 20V 0Ăˇ10A - Zdroje pre LED</t>
  </si>
  <si>
    <t>MW2813</t>
  </si>
  <si>
    <t>OWA-200E-24 zdroj LED, 24V 0Ăˇ8.3A - Zdroje pre LED</t>
  </si>
  <si>
    <t>MW2858</t>
  </si>
  <si>
    <t>OWA-200E-36 zdroj LED, 36V 0Ăˇ5.55A - Zdroje pre LED</t>
  </si>
  <si>
    <t>MW2876</t>
  </si>
  <si>
    <t>OWA-200E-42 zdroj LED, 42V 0Ăˇ4.75A - Zdroje pre LED</t>
  </si>
  <si>
    <t>MW2980</t>
  </si>
  <si>
    <t>OWA-200E-48 zdroj LED, 48V 0Ăˇ4.17A - Zdroje pre LED</t>
  </si>
  <si>
    <t>MW2991</t>
  </si>
  <si>
    <t>ELG-240-C700DA-3Y zdroj LED, 700mA 172 ÷ 343V - Zdroje pre LED</t>
  </si>
  <si>
    <t>MW3004</t>
  </si>
  <si>
    <t>OWA-200E-54 zdroj LED, 48V 0Ăˇ3.71A - Zdroje pre LED</t>
  </si>
  <si>
    <t>MW3318</t>
  </si>
  <si>
    <t xml:space="preserve">MW - Impulzný zdroj MEAN WELL pre LED aplikácie s krytím IP67 a PFC, vstup a? 305V AC
</t>
  </si>
  <si>
    <t>HLG-320H-30 zdroj LED, 30V 0÷10.70A - Zdroje pre LED</t>
  </si>
  <si>
    <t>MW3546</t>
  </si>
  <si>
    <t xml:space="preserve">MW - Impulzný zdroj MEAN WELL pre LED aplikácie s PFC a so svorkovnicou, vstup a? 305V AC </t>
  </si>
  <si>
    <t>HLG-320H-30C zdroj LED, 30V 0÷10.70A - Zdroje pre LED</t>
  </si>
  <si>
    <t>MW3553</t>
  </si>
  <si>
    <t>HLG-80H-36 zdroj LED, 36V 0÷2.30A - Zdroje pre LED</t>
  </si>
  <si>
    <t>MW3579</t>
  </si>
  <si>
    <t>MW - Impulzný zdroj MEAN WELL pre LED aplikácie s krytím IP67 a PFC, vstup a? 305V AC, 431</t>
  </si>
  <si>
    <t>HLG-600H-24 zdroj LED, 24V 0÷25.00A - Zdroje pre LED</t>
  </si>
  <si>
    <t>MW3976</t>
  </si>
  <si>
    <t>TDR-240-48 zdroj DIN 60021878, 48V 0÷5A - Zdroje na DIN li?tu</t>
  </si>
  <si>
    <t>MW4033</t>
  </si>
  <si>
    <t>MW - Impulzný zdroj MEAN WELL pre LED aplikácie s krytím IP65 a PFC. Výstupný prúd je mo?n</t>
  </si>
  <si>
    <t>HBG-160-60A zdroj LED, 60V 0÷2.6A - Zdroje pre LED</t>
  </si>
  <si>
    <t>MW4116</t>
  </si>
  <si>
    <t>PWM-60-12DA zdroj LED, DALI, 12Vpwm 0÷5A - Zdroje pre LED</t>
  </si>
  <si>
    <t>MW4123</t>
  </si>
  <si>
    <t>PWM-60-24DA zdroj LED, DALI, 24Vpwm 0÷2.5A - Zdroje pre LED</t>
  </si>
  <si>
    <t>MW4124</t>
  </si>
  <si>
    <t>ELG-150-42DA-3Y zdroj LED, 42V 0÷3.57A - Zdroje pre LED</t>
  </si>
  <si>
    <t>MW4138</t>
  </si>
  <si>
    <t>ELG-100-54A-3Y zdroj LED, 54V 0÷1.78A - Zdroje pre LED</t>
  </si>
  <si>
    <t>MW4240</t>
  </si>
  <si>
    <t>ELG-240-24D2 zdroj LED, CC:24V 0÷10,0A - Zdroje pre LED</t>
  </si>
  <si>
    <t>MW4297</t>
  </si>
  <si>
    <t>MW - Impulzný prúdový zdroj MEAN WELL pre LED aplikácie s krytím IP67 a PFC, s riadením st</t>
  </si>
  <si>
    <t>ELG-200-42DA-3Y zdroj LED, 42V 0÷4.76A - Zdroje pre LED</t>
  </si>
  <si>
    <t>MW4315</t>
  </si>
  <si>
    <t>ELG-240-42A-3Y zdroj LED, 42V 0÷5,71A - Zdroje pre LED</t>
  </si>
  <si>
    <t>MW4339</t>
  </si>
  <si>
    <t>ELG-75-C1050A zdroj LED, 525÷1050mA 35÷71V - Zdroje pre LED</t>
  </si>
  <si>
    <t>MW4391</t>
  </si>
  <si>
    <t>ELG-200-C2100AB zdroj LED, 2100mA 48÷96V - Zdroje pre LED</t>
  </si>
  <si>
    <t>MW4405</t>
  </si>
  <si>
    <t>ELG-150-C1400B-3Y zdroj LED, 1400mA 54÷107V - Zdroje pre LED</t>
  </si>
  <si>
    <t>MW4406</t>
  </si>
  <si>
    <t>ELG-240-C2100A zdroj LED, 1050÷2100mA 57÷115V - Zdroje pre LED</t>
  </si>
  <si>
    <t>MW4420</t>
  </si>
  <si>
    <t>ELG-75-36DA-3Y zdroj LED, 36V 0÷2.1A - Zdroje pre LED</t>
  </si>
  <si>
    <t>MW4476</t>
  </si>
  <si>
    <t>MW - Impulzný zdroj MEAN WELL pre LED aplikácie s krytím IP67 a PFC, so riadením DALI (nut</t>
  </si>
  <si>
    <t>ELG-100-48DA-3Y zdroj LED, 48V 0÷2.00A - Zdroje pre LED</t>
  </si>
  <si>
    <t>MW4478</t>
  </si>
  <si>
    <t>ELG-150-48-3Y zdroj LED, 48V 0÷3.13A - Zdroje pre LED</t>
  </si>
  <si>
    <t>MW4480</t>
  </si>
  <si>
    <t>ELG-200-54A-3Y zdroj LED, 54V 0÷3.72A - Zdroje pre LED</t>
  </si>
  <si>
    <t>MW4481</t>
  </si>
  <si>
    <t>ELG-200-36A-3Y zdroj LED, 36V 0÷5.55A - Zdroje pre LED</t>
  </si>
  <si>
    <t>MW4483</t>
  </si>
  <si>
    <t>ELG-150-C500DA-3Y zdroj LED, 500mA 150÷300V - Zdroje pre LED</t>
  </si>
  <si>
    <t>MW4502</t>
  </si>
  <si>
    <t>MW - Impulzný napájací zdroj MEAN WELL na DIN li?tu pre riadiace systémy KNX s výstupom 30</t>
  </si>
  <si>
    <t>KNX-40E-1280 zdroj pre KNX in?taláciu, 30V 1280mA - K N X</t>
  </si>
  <si>
    <t>MW4516</t>
  </si>
  <si>
    <t>HBG-200-36DA zdroj LED, 36V 0÷5.5A - Zdroje pre LED</t>
  </si>
  <si>
    <t>MW4586</t>
  </si>
  <si>
    <t>KNX-40E-1280D zdroj pre KNX in?taláciu, 30V 1280mA - K N X</t>
  </si>
  <si>
    <t>MW4588</t>
  </si>
  <si>
    <t>HBG-200-48 zdroj LED, 48V 0÷4.1A - Zdroje pre LED</t>
  </si>
  <si>
    <t>MW4589</t>
  </si>
  <si>
    <t>MW - Stmievatežný impulzný zdroj MEAN WELL pre LED aplikácie s krytím IP65 a PFC, s trimro</t>
  </si>
  <si>
    <t>HBG-200-36AB zdroj LED, 36V 0÷5.5A - Zdroje pre LED</t>
  </si>
  <si>
    <t>MW4591</t>
  </si>
  <si>
    <t>HBG-200-36A zdroj LED, 36V 0÷5.5A - Zdroje pre LED</t>
  </si>
  <si>
    <t>MW4593</t>
  </si>
  <si>
    <t>HBG-200-48A zdroj LED, 48V 0÷4.1A - Zdroje pre LED</t>
  </si>
  <si>
    <t>MW4595</t>
  </si>
  <si>
    <t>HVGC-320-3500AB zdroj LED, 3500mA 45.7÷91.4V - Zdroje pre LED</t>
  </si>
  <si>
    <t>MW4904</t>
  </si>
  <si>
    <t>DDR-480C-48 DC/DC zdroj na DIN, 48V 0÷10A - DC/DC meniče</t>
  </si>
  <si>
    <t>MW5414</t>
  </si>
  <si>
    <t>MW - Impulzný prúdový zdroj MEAN WELL pre LED aplikácie s PFC a krytím IP67 s adaptívnym s</t>
  </si>
  <si>
    <t>HLG-480H-C3500D2 zdroj LED, 3500mA 68÷137V - Zdroje pre LED</t>
  </si>
  <si>
    <t>MW5464</t>
  </si>
  <si>
    <t>HBG-100-24AB zdroj LED, 24V 0÷4.00A - Zdroje pre LED</t>
  </si>
  <si>
    <t>MW5483</t>
  </si>
  <si>
    <t>ELG-240-36DA-3Y zdroj LED, 36V 0÷6,67A - Zdroje pre LED</t>
  </si>
  <si>
    <t>MW5496</t>
  </si>
  <si>
    <t>LDH-65-1050W modul DC/DC LED, 1050mA 12,5÷60VDC - Zdroje pre LED</t>
  </si>
  <si>
    <t>MW5497</t>
  </si>
  <si>
    <t>MW - KNX Aktor /actuator/ so 4 kanálmi so zá?a?ou 10A/220uF na kanál a s pridavnou funkcio</t>
  </si>
  <si>
    <t>KAA-4R4V-10 KNX aktor, 4xkontakt relé 230VAC/10+4xriadený výst. - K N X</t>
  </si>
  <si>
    <t>MW5510</t>
  </si>
  <si>
    <t xml:space="preserve">MW - DC/DC menič MEAN WELL na DIN li?tu </t>
  </si>
  <si>
    <t>DDR-480C-24 DC/DC zdroj na DIN, 24V 0÷20A - DC/DC meniče</t>
  </si>
  <si>
    <t>MW5519</t>
  </si>
  <si>
    <t>PWM-90-12DA zdroj LED, DALI, 12Vpwm 0÷7.5A - Zdroje pre LED</t>
  </si>
  <si>
    <t>MW5523</t>
  </si>
  <si>
    <t>ELG-150-48B-3Y zdroj LED, 48V 0÷3.13A - Zdroje pre LED</t>
  </si>
  <si>
    <t>MW5524</t>
  </si>
  <si>
    <t>DDR-480C-12 DC/DC zdroj na DIN, 12V 0÷33.4A - DC/DC meniče</t>
  </si>
  <si>
    <t>MW5527</t>
  </si>
  <si>
    <t>PWM-90-24DA zdroj LED, DALI, 24Vpwm 0÷3.75A - Zdroje pre LED</t>
  </si>
  <si>
    <t>MW5528</t>
  </si>
  <si>
    <t>DDR-480B-12 DC/DC zdroj na DIN, 12V 0÷33.4A - DC/DC meniče</t>
  </si>
  <si>
    <t>MW5533</t>
  </si>
  <si>
    <t>ELG-100-54DA-3Y zdroj LED, 54V 0÷1,78A - Zdroje pre LED</t>
  </si>
  <si>
    <t>MW5545</t>
  </si>
  <si>
    <t>ELG-150-54DA-3Y zdroj LED, 54V 0÷2.8A - Zdroje pre LED</t>
  </si>
  <si>
    <t>MW5546</t>
  </si>
  <si>
    <t>XLG-75-L-A zdroj pre LED, 350÷1050mA 53÷107V - Zdroje pre LED</t>
  </si>
  <si>
    <t>MW5550</t>
  </si>
  <si>
    <t>XLG-75-H-A zdroj pre LED, 650÷2100mA 27÷56V - Zdroje pre LED</t>
  </si>
  <si>
    <t>MW5551</t>
  </si>
  <si>
    <t>XLG-75-L-AB zdroj pre LED, 350÷1050mA 53÷107V - Zdroje pre LED</t>
  </si>
  <si>
    <t>MW5552</t>
  </si>
  <si>
    <t>XLG-75-H-AB zdroj pre LED, 650÷2100mA 27÷56V - Zdroje pre LED</t>
  </si>
  <si>
    <t>MW5553</t>
  </si>
  <si>
    <t>MW - Impulzný zdroj MEAN WELL pre LED aplikácie s krytím IP67 a PFC, výstupný prúd sa nast</t>
  </si>
  <si>
    <t>XLG-75-12-A zdroj pre LED, 12V 2,5÷5A - Zdroje pre LED</t>
  </si>
  <si>
    <t>MW5554</t>
  </si>
  <si>
    <t>XLG-75-24-A zdroj pre LED, 24V 1,55÷3.1A - Zdroje pre LED</t>
  </si>
  <si>
    <t>MW5555</t>
  </si>
  <si>
    <t>XLG-100-12-A zdroj pre LED, 12V 4÷8A - Zdroje pre LED</t>
  </si>
  <si>
    <t>MW5556</t>
  </si>
  <si>
    <t>XLG-100-24-A zdroj pre LED, 24V 2÷4A - Zdroje pre LED</t>
  </si>
  <si>
    <t>MW5557</t>
  </si>
  <si>
    <t>XLG-100-L-A zdroj pre LED, 350÷1050mA 71÷142V - Zdroje pre LED</t>
  </si>
  <si>
    <t>MW5558</t>
  </si>
  <si>
    <t>XLG-100-H-A zdroj pre LED, 875÷2780mA 27÷56V - Zdroje pre LED</t>
  </si>
  <si>
    <t>MW5559</t>
  </si>
  <si>
    <t>XLG-100-L-AB zdroj pre LED, 350÷1050mA 71÷142V - Zdroje pre LED</t>
  </si>
  <si>
    <t>MW5560</t>
  </si>
  <si>
    <t>XLG-100-H-AB zdroj pre LED, 875÷2780mA 27÷56V - Zdroje pre LED</t>
  </si>
  <si>
    <t>MW5561</t>
  </si>
  <si>
    <t>XLG-150-12-A zdroj pre LED, 12V 6,25÷12.5A - Zdroje pre LED</t>
  </si>
  <si>
    <t>MW5562</t>
  </si>
  <si>
    <t>XLG-150-L-A zdroj pre LED, 350÷1050mA 120÷214V - Zdroje pre LED</t>
  </si>
  <si>
    <t>MW5564</t>
  </si>
  <si>
    <t>XLG-150-M-A zdroj pre LED, 700÷2100mA 60÷107V - Zdroje pre LED</t>
  </si>
  <si>
    <t>MW5565</t>
  </si>
  <si>
    <t>MW - Impulzný prúdový zdroj MEAN WELL pre LED aplikácie s krytím IP67 a PFC. Stmievanie je</t>
  </si>
  <si>
    <t>XLG-150-H-DA2 zdroj pre LED, 1400÷4170mA 27÷56V - Zdroje pre LED</t>
  </si>
  <si>
    <t>MW5566</t>
  </si>
  <si>
    <t>XLG-150-L-AB zdroj pre LED, 350÷1050mA 120÷214V - Zdroje pre LED</t>
  </si>
  <si>
    <t>MW5567</t>
  </si>
  <si>
    <t>XLG-150-M-AB zdroj pre LED, 700÷2100mA 60÷107V - Zdroje pre LED</t>
  </si>
  <si>
    <t>MW5568</t>
  </si>
  <si>
    <t>XLG-150-H-AB zdroj pre LED, 1400÷4170mA 27÷56V - Zdroje pre LED</t>
  </si>
  <si>
    <t>MW5569</t>
  </si>
  <si>
    <t>XLG-200-12-A zdroj pre LED, 12V 8÷16A - Zdroje pre LED</t>
  </si>
  <si>
    <t>MW5570</t>
  </si>
  <si>
    <t>XLG-200-24-A zdroj pre LED, 24V 4,15÷8.3A - Zdroje pre LED</t>
  </si>
  <si>
    <t>MW5571</t>
  </si>
  <si>
    <t>XLG-200-L-AB zdroj pre LED, 350÷1050mA 142÷285V - Zdroje pre LED</t>
  </si>
  <si>
    <t>MW5572</t>
  </si>
  <si>
    <t>XLG-200-H-AB zdroj pre LED, 1750÷5550mA 27÷56V - Zdroje pre LED</t>
  </si>
  <si>
    <t>MW5573</t>
  </si>
  <si>
    <t>XLG-200-L-A zdroj pre LED, 350÷1050mA 142÷285V - Zdroje pre LED</t>
  </si>
  <si>
    <t>MW5574</t>
  </si>
  <si>
    <t>XLG-200-H-A zdroj pre LED, 1750÷5550mA 27÷56V - Zdroje pre LED</t>
  </si>
  <si>
    <t>MW5575</t>
  </si>
  <si>
    <t>DDR-480B-24 DC/DC zdroj na DIN, 24V 0÷20A - DC/DC meniče</t>
  </si>
  <si>
    <t>MW5576</t>
  </si>
  <si>
    <t>DDR-480B-48 DC/DC zdroj na DIN, 48V 0÷10A - DC/DC meniče</t>
  </si>
  <si>
    <t>MW5577</t>
  </si>
  <si>
    <t>XLG-240-L-AB zdroj pre LED, 350÷1050mA 178÷342V - Zdroje pre LED</t>
  </si>
  <si>
    <t>MW5578</t>
  </si>
  <si>
    <t>XLG-240-M-AB zdroj pre LED, 700÷2100mA 90÷171V - Zdroje pre LED</t>
  </si>
  <si>
    <t>MW5579</t>
  </si>
  <si>
    <t>XLG-240-H-AB zdroj pre LED, 2200÷6660mA 27÷56V - Zdroje pre LED</t>
  </si>
  <si>
    <t>MW5580</t>
  </si>
  <si>
    <t>XLG-240-L-A zdroj pre LED, 350÷1050mA 178÷342V - Zdroje pre LED</t>
  </si>
  <si>
    <t>MW5581</t>
  </si>
  <si>
    <t>XLG-240-M-A zdroj pre LED, 700÷2100mA 90÷171V - Zdroje pre LED</t>
  </si>
  <si>
    <t>MW5582</t>
  </si>
  <si>
    <t>XLG-240-H-A zdroj pre LED, 2200÷6660mA 27÷56V - Zdroje pre LED</t>
  </si>
  <si>
    <t>MW5583</t>
  </si>
  <si>
    <t>ELG-100-C350B-3Y zdroj LED, 350mA 143÷286V - Zdroje pre LED</t>
  </si>
  <si>
    <t>MW5584</t>
  </si>
  <si>
    <t>ELG-100-36A-3Y zdroj LED, 36V 0÷2.66A - Zdroje pre LED</t>
  </si>
  <si>
    <t>MW5585</t>
  </si>
  <si>
    <t>MW - Impulzný zdroj MEAN WELL pre LED aplikácie s krytím IP20, s PFC, s funkciou stmievani</t>
  </si>
  <si>
    <t>LCM-40KN KNX zdroj pre LED, 350mA, 500, 600, 700, 900, 1050mA - K N X</t>
  </si>
  <si>
    <t>MW5586</t>
  </si>
  <si>
    <t>MW - Impulzný prúdový zdroj MEAN WELL pre LED aplikácie s krytím IP67, PFC a stmievaním 0~</t>
  </si>
  <si>
    <t>ELG-200-C1400AB zdroj LED, 700÷1400mA 71÷142V - Zdroje pre LED</t>
  </si>
  <si>
    <t>MW5587</t>
  </si>
  <si>
    <t>LCM-60KN KNX zdroj pre LED, 500,600,700,900,1050,1400mA - K N X</t>
  </si>
  <si>
    <t>MW5588</t>
  </si>
  <si>
    <t>ELG-240-24AB-3Y zdroj LED, CV:22.4÷25.6V 0÷10A, CC:12÷24V 0÷5÷10,0A - Zdroje pre LED</t>
  </si>
  <si>
    <t>MW5592</t>
  </si>
  <si>
    <t>GST280A12-C6P adaptér, 12V 0÷21A - Adaptéry</t>
  </si>
  <si>
    <t>MW5596</t>
  </si>
  <si>
    <t>MW - Impulzný prúdový zdroj MEAN WELL pre LED aplikácie s krytím IP65, PFC a stmievaním  0</t>
  </si>
  <si>
    <t>ELG-150-C1400AB zdroj LED, 700mA÷1400mA 54÷107V - Zdroje pre LED</t>
  </si>
  <si>
    <t>MW5598</t>
  </si>
  <si>
    <t>ELG-100-36B-3Y zdroj LED, 36V 0÷2.66A - Zdroje pre LED</t>
  </si>
  <si>
    <t>MW5599</t>
  </si>
  <si>
    <t>MW - Impulzný prúdový zdroj MEAN WELL pre LED aplikácie s krytím IP67 a PFC, zdroj je stmi</t>
  </si>
  <si>
    <t>ELG-100-C1400B-3Y zdroj LED, 1400mA 35÷72V - Zdroje pre LED</t>
  </si>
  <si>
    <t>MW5600</t>
  </si>
  <si>
    <t>ELG-150-42A-3Y zdroj LED, 42V 0÷3.57A - Zdroje pre LED</t>
  </si>
  <si>
    <t>MW5601</t>
  </si>
  <si>
    <t>MW - Impulzný zdroj MEAN WELL pre LED aplikácie (CC,CV)  , PFC a ?irokým vstupným napätím,</t>
  </si>
  <si>
    <t>SLD-50-12 zdroj LED, 12V 0÷4,2A - Zdroje pre LED</t>
  </si>
  <si>
    <t>MW5602</t>
  </si>
  <si>
    <t>SLD-50-24 zdroj LED, 24V 0÷2,1A - Zdroje pre LED</t>
  </si>
  <si>
    <t>MW5603</t>
  </si>
  <si>
    <t>SLD-50-56 zdroj LED, 56V 0÷1,4A - Zdroje pre LED</t>
  </si>
  <si>
    <t>MW5604</t>
  </si>
  <si>
    <t>SLD-80-12 zdroj LED, 12V 0÷6,6A - Zdroje pre LED</t>
  </si>
  <si>
    <t>MW5605</t>
  </si>
  <si>
    <t>SLD-80-24 zdroj LED, 24V 0÷3,3A - Zdroje pre LED</t>
  </si>
  <si>
    <t>MW5606</t>
  </si>
  <si>
    <t>SLD-80-56 zdroj LED, 56V 0÷2,1A - Zdroje pre LED</t>
  </si>
  <si>
    <t>MW5607</t>
  </si>
  <si>
    <t>MW - Impulzný zdroj MEAN WELL pre LED aplikácie s krytím IP67 a PFC. Výstupné parametre je</t>
  </si>
  <si>
    <t>HVGC-1000A-L-AB zdroj LED, 1320mA÷3280mA 150V÷380V - Zdroje pre LED</t>
  </si>
  <si>
    <t>MW5608</t>
  </si>
  <si>
    <t>HVGC-1000-M-AB zdroj LED, 2100mA÷5250mA 95V÷240V - Zdroje pre LED</t>
  </si>
  <si>
    <t>MW5609</t>
  </si>
  <si>
    <t>HVGC-1000-H-AB zdroj LED, 2800mA÷7000mA 70V÷180V - Zdroje pre LED</t>
  </si>
  <si>
    <t>MW5610</t>
  </si>
  <si>
    <t>ELG-300-12A zdroj LED, 12V 0÷22A - Zdroje pre LED</t>
  </si>
  <si>
    <t>MW5615</t>
  </si>
  <si>
    <t>ELG-75-48D2-3Y zdroj LED, 48V 0÷1.6A - Zdroje pre LED</t>
  </si>
  <si>
    <t>MW5616</t>
  </si>
  <si>
    <t>ELG-75-C1400DA-3Y zdroj LED, 1400mA 27÷54V - Zdroje pre LED</t>
  </si>
  <si>
    <t>MW5617</t>
  </si>
  <si>
    <t>DDR-120D-48 DC/DC zdroj na DIN, 48V 0÷2,5A - DC/DC meniče</t>
  </si>
  <si>
    <t>MW5618</t>
  </si>
  <si>
    <t>ELG-240-C1400AB zdroj LED, 1400mA 86÷171V - Zdroje pre LED</t>
  </si>
  <si>
    <t>MW5619</t>
  </si>
  <si>
    <t>HEP-1000-100 zdroj, 100V 0÷10A - Zdroje pre LED</t>
  </si>
  <si>
    <t>MW5620</t>
  </si>
  <si>
    <t>HEP-1000-100CAN zdroj, 100V 0÷10A - Zdroje pre LED</t>
  </si>
  <si>
    <t>MW5621</t>
  </si>
  <si>
    <t>HEP-1000-24W zdroj, 24V 0÷42A - Zdroje pre LED</t>
  </si>
  <si>
    <t>MW5622</t>
  </si>
  <si>
    <t>HEP-1000-48W zdroj, 48V 0÷21A - Zdroje pre LED</t>
  </si>
  <si>
    <t>MW5623</t>
  </si>
  <si>
    <t>HEP-1000-24CAN zdroj, 24V 0÷42A - Zdroje pre LED</t>
  </si>
  <si>
    <t>MW5624</t>
  </si>
  <si>
    <t>HEP-1000-48CAN zdroj, 48V 0÷21A - Zdroje pre LED</t>
  </si>
  <si>
    <t>MW5625</t>
  </si>
  <si>
    <t>ELG-75-C500B-3Y zdroj LED, 500mA, 75 ÷ 105V - Zdroje pre LED</t>
  </si>
  <si>
    <t>MW5627</t>
  </si>
  <si>
    <t>MW - Impulzný prúdový zdroj MEAN WELL pre LED aplikácie s krytím IP67 a PFC, vstupny kábel</t>
  </si>
  <si>
    <t>ELG-100-C1050-3Y zdroj LED, 1050mA 48÷95V - Zdroje pre LED</t>
  </si>
  <si>
    <t>MW5636</t>
  </si>
  <si>
    <t>ELG-100-C1050B-3Y zdroj LED, 1050mA 48÷95V - Zdroje pre LED</t>
  </si>
  <si>
    <t>MW5637</t>
  </si>
  <si>
    <t>ELG-100-48B-3Y zdroj LED, 48V 0÷2.00A - Zdroje pre LED</t>
  </si>
  <si>
    <t>MW5638</t>
  </si>
  <si>
    <t xml:space="preserve">MW - KNX TP líniová spojka a opakovač na predĺ?enie línie realizovanej systémom skrútenej </t>
  </si>
  <si>
    <t>KSC-01L KNX TP spojka/opakovač, KNX 21÷30V KNX TP Bus - K N X</t>
  </si>
  <si>
    <t>MW5639</t>
  </si>
  <si>
    <t>MW - Impulzný napájací zdroj MEAN WELL pre LED aplikácie s krytím IP67 a PFC s napä?ovým v</t>
  </si>
  <si>
    <t>XLG-240-48-ABV zdroj pre LED, 0÷5A 43,2÷52,8V - Zdroje pre LED</t>
  </si>
  <si>
    <t>MW5640</t>
  </si>
  <si>
    <t>MW - Redundantný modul MEAN WELL na DIN li?tu</t>
  </si>
  <si>
    <t>DRDN20-12 redundantný modul, 12V 0÷20A - Zdroje na DIN li?tu</t>
  </si>
  <si>
    <t>MW5644</t>
  </si>
  <si>
    <t>DRDN20-24 redundantný modul, 24V 0÷20A - Zdroje na DIN li?tu</t>
  </si>
  <si>
    <t>MW5645</t>
  </si>
  <si>
    <t>DRDN20-48 redundantný modul, 48V 0÷20A - Zdroje na DIN li?tu</t>
  </si>
  <si>
    <t>MW5646</t>
  </si>
  <si>
    <t>DRDN40-12 redundantný modul, 12V 0÷40A - Zdroje na DIN li?tu</t>
  </si>
  <si>
    <t>MW5647</t>
  </si>
  <si>
    <t>DRDN40-24 redundantný modul, 24V 0÷40A - Zdroje na DIN li?tu</t>
  </si>
  <si>
    <t>MW5648</t>
  </si>
  <si>
    <t>DRDN40-48 redundantný modul, 48V 0÷40A - Zdroje na DIN li?tu</t>
  </si>
  <si>
    <t>MW5649</t>
  </si>
  <si>
    <t>ELG-240-36B-3Y zdroj LED, 36V 0÷6,67A - Zdroje pre LED</t>
  </si>
  <si>
    <t>MW5662</t>
  </si>
  <si>
    <t>MW - Impulzný prúdový zdroj MEAN WELL pre LED aplikácie s krytím IP67 a PFC, vstup je s tr</t>
  </si>
  <si>
    <t>ELG-150-C700-3Y zdroj LED, 700mA 107÷214V - Zdroje pre LED</t>
  </si>
  <si>
    <t>MW5663</t>
  </si>
  <si>
    <t>ELG-75-C700DA-3Y zdroj LED, 700mA, 53 ÷ 107V - Zdroje pre LED</t>
  </si>
  <si>
    <t>MW5665</t>
  </si>
  <si>
    <t>MW - Vyrovnávací modul MEAN WELL na DIN li?tu na prekonanie krátkodobého výpadku siete. Vy</t>
  </si>
  <si>
    <t>DBUF20-24 buffer modul na DIN li?tu, 23÷30VDC/25sek. - Zdroje na DIN li?tu</t>
  </si>
  <si>
    <t>MW5666</t>
  </si>
  <si>
    <t>DBUF40-24 buffer modul na DIN li?tu, 23÷30VDC/35sek. - Zdroje na DIN li?tu</t>
  </si>
  <si>
    <t>MW5667</t>
  </si>
  <si>
    <t>ELG-240-36A-3Y zdroj LED, 36V 0÷6,67A - Zdroje pre LED</t>
  </si>
  <si>
    <t>MW5668</t>
  </si>
  <si>
    <t>ELG-75-48A-3Y zdroj LED, 48V 0÷1.6A - Zdroje pre LED</t>
  </si>
  <si>
    <t>MW5669</t>
  </si>
  <si>
    <t>HBG-240-48A zdroj LED, 48V 0÷5A - Zdroje pre LED</t>
  </si>
  <si>
    <t>MW5670</t>
  </si>
  <si>
    <t>MW - Prúdový limiter do elektrických in?talácií - Inrush current limiting MEAN WELL linear</t>
  </si>
  <si>
    <t>ICL-28L prúdový limiter, 28A - Prepä?ové ochrany a prúdové limitery</t>
  </si>
  <si>
    <t>MW5671</t>
  </si>
  <si>
    <t>ICL-28R prúdový limiter, 28A - Prepä?ové ochrany a prúdové limitery</t>
  </si>
  <si>
    <t>MW5672</t>
  </si>
  <si>
    <t>XBG-100-A-C zdroj pre LED, 875÷2780mA 27÷56V - Zdroje pre LED</t>
  </si>
  <si>
    <t>MW5673</t>
  </si>
  <si>
    <t>XBG-100-A zdroj pre LED, 875÷2780mA 27÷56V - Zdroje pre LED</t>
  </si>
  <si>
    <t>MW5674</t>
  </si>
  <si>
    <t>XBG-100-AB-C zdroj pre LED, 875÷2780mA 27÷56V - Zdroje pre LED</t>
  </si>
  <si>
    <t>MW5675</t>
  </si>
  <si>
    <t>XBG-100-AB zdroj pre LED, 875÷2780mA 27÷56V - Zdroje pre LED</t>
  </si>
  <si>
    <t>MW5676</t>
  </si>
  <si>
    <t>XBG-160-A-C zdroj pre LED, 1425÷4100mA 34÷56V - Zdroje pre LED</t>
  </si>
  <si>
    <t>MW5677</t>
  </si>
  <si>
    <t>XBG-160-A zdroj pre LED, 1425÷4100mA 34÷56V - Zdroje pre LED</t>
  </si>
  <si>
    <t>MW5678</t>
  </si>
  <si>
    <t>XBG-160-AB-C zdroj pre LED, 1425÷4100mA 34÷56V - Zdroje pre LED</t>
  </si>
  <si>
    <t>MW5679</t>
  </si>
  <si>
    <t>XBG-160-AB zdroj pre LED, 1425÷4100mA 34÷56V - Zdroje pre LED</t>
  </si>
  <si>
    <t>MW5680</t>
  </si>
  <si>
    <t>MW - Impulzný napájací zdroj MEAN WELL na DIN li?tu s pripojením na jednu, alebo dve fázy,</t>
  </si>
  <si>
    <t>WDR-60-5 zdroj DIN, 5V 0÷10A - Zdroje na DIN li?tu</t>
  </si>
  <si>
    <t>MW5709</t>
  </si>
  <si>
    <t>WDR-60-12 zdroj DIN, 12V 0÷5A - Zdroje na DIN li?tu</t>
  </si>
  <si>
    <t>MW5710</t>
  </si>
  <si>
    <t>WDR-60-24 zdroj DIN, 24V 0÷2.5A - Zdroje na DIN li?tu</t>
  </si>
  <si>
    <t>MW5711</t>
  </si>
  <si>
    <t>WDR-60-48 zdroj DIN, 48V 0÷1.25A - Zdroje na DIN li?tu</t>
  </si>
  <si>
    <t>MW5712</t>
  </si>
  <si>
    <t>LDH-65-1750W modul DC/DC LED, 1750mA 12,5÷37V - Zdroje pre LED</t>
  </si>
  <si>
    <t>MW5713</t>
  </si>
  <si>
    <t>LDH-65-1400W modul DC/DC LED, 1400mA 12,5÷60V - Zdroje pre LED</t>
  </si>
  <si>
    <t>MW5714</t>
  </si>
  <si>
    <t>PWM-60-12KN zdroj LED pre KNX, 12Vpwm 4kHz, 0÷5A - K N X</t>
  </si>
  <si>
    <t>MW5715</t>
  </si>
  <si>
    <t>PWM-60-24KN zdroj LED pre KNX, 24Vpwm 4kHz, 0÷2,5A - K N X</t>
  </si>
  <si>
    <t>MW5716</t>
  </si>
  <si>
    <t>ELG-150-54B-3Y zdroj LED, 54V 0÷2.8A - Zdroje pre LED</t>
  </si>
  <si>
    <t>MW5729</t>
  </si>
  <si>
    <t>ELG-240-54B-3Y zdroj LED, CC:54V 0÷4.45A - Zdroje pre LED</t>
  </si>
  <si>
    <t>MW5730</t>
  </si>
  <si>
    <t>XBG-240-AB zdroj pre LED, 2000÷5700mA 30÷60V - Zdroje pre LED</t>
  </si>
  <si>
    <t>MW5731</t>
  </si>
  <si>
    <t>XBG-240-AB-C zdroj pre LED, 2000÷5700mA 30÷60V - Zdroje pre LED</t>
  </si>
  <si>
    <t>MW5732</t>
  </si>
  <si>
    <t>XBG-240-A zdroj pre LED, 2000÷5700mA 30÷60V - Zdroje pre LED</t>
  </si>
  <si>
    <t>MW5733</t>
  </si>
  <si>
    <t>XBG-240-A-C zdroj pre LED, 2000÷5700mA 30÷60V - Zdroje pre LED</t>
  </si>
  <si>
    <t>MW5734</t>
  </si>
  <si>
    <t>ELG-150-C1400A-3Y zdroj LED, 700÷1400mA 54÷107V - DC/DC meniče</t>
  </si>
  <si>
    <t>MW5735</t>
  </si>
  <si>
    <t>ELG-240-48DA-3Y zdroj LED, 48V 0÷5,00A - Zdroje pre LED</t>
  </si>
  <si>
    <t>MW5736</t>
  </si>
  <si>
    <t>PWM-120-12KN zdroj LED pre KNX, 12Vpwm-4kHz, 0÷10A - K N X</t>
  </si>
  <si>
    <t>MW5737</t>
  </si>
  <si>
    <t>PWM-120-24KN zdroj LED pre KNX, 24Vpwm-4kHz, 0÷5A - K N X</t>
  </si>
  <si>
    <t>MW5738</t>
  </si>
  <si>
    <t>ELG-100-42A-3Y zdroj LED, 42V 0÷2.28A - Zdroje pre LED</t>
  </si>
  <si>
    <t>MW5739</t>
  </si>
  <si>
    <t>LCM-25KN KNX zdroj pre LED, 350,500,600,700,900,1050mA - K N X</t>
  </si>
  <si>
    <t>MW5745</t>
  </si>
  <si>
    <t>HVGC-1000A-H-AB zdroj LED, 2800mA÷7000mA 70V÷180V - Zdroje pre LED</t>
  </si>
  <si>
    <t>MW5746</t>
  </si>
  <si>
    <t>DDR-480D-12 DC/DC zdroj na DIN, 12V 0÷33.4A - DC/DC meniče</t>
  </si>
  <si>
    <t>MW5747</t>
  </si>
  <si>
    <t>DDR-480D-24 DC/DC zdroj na DIN, 24V 0÷20A - DC/DC meniče</t>
  </si>
  <si>
    <t>MW5748</t>
  </si>
  <si>
    <t>DDR-480D-48 DC/DC zdroj na DIN, 48V 0÷10A - DC/DC meniče</t>
  </si>
  <si>
    <t>MW5749</t>
  </si>
  <si>
    <t>LDH-65-700W modul DC/DC LED, 700mA 12,5÷80V - Zdroje pre LED</t>
  </si>
  <si>
    <t>MW5775</t>
  </si>
  <si>
    <t>LDH-65-1050 modul DC/DC LED, 1050mA 12,5÷60VDC - Zdroje pre LED</t>
  </si>
  <si>
    <t>MW5779</t>
  </si>
  <si>
    <t>LDH-65-1750 modul DC/DC LED, 1750mA 12,5÷37V - Zdroje pre LED</t>
  </si>
  <si>
    <t>MW5781</t>
  </si>
  <si>
    <t>LDH-65-700 modul DC/DC LED, 700mA 12,5÷80V - Zdroje pre LED</t>
  </si>
  <si>
    <t>MW5782</t>
  </si>
  <si>
    <t>PWM-200-12DA2 zdroj LED, 12Vpwm 0÷15A - Zdroje pre LED</t>
  </si>
  <si>
    <t>MW5892</t>
  </si>
  <si>
    <t>PWM-200-24DA2 zdroj LED, 24Vpwm 0÷8.3A - Zdroje pre LED</t>
  </si>
  <si>
    <t>MW5893</t>
  </si>
  <si>
    <t>PWM-200-36DA2 zdroj LED, 36Vpwm 0÷5.55A - Zdroje pre LED</t>
  </si>
  <si>
    <t>MW5894</t>
  </si>
  <si>
    <t>PWM-200-48DA2 zdroj LED, 48Vpwm 0÷4.17A - Zdroje pre LED</t>
  </si>
  <si>
    <t>MW5895</t>
  </si>
  <si>
    <t>PWM-200-12 zdroj LED, 12Vpwm 0÷15A - Zdroje pre LED</t>
  </si>
  <si>
    <t>MW5896</t>
  </si>
  <si>
    <t>PWM-200-36 zdroj LED, 36Vpwm 0÷5.55A - Zdroje pre LED</t>
  </si>
  <si>
    <t>MW5898</t>
  </si>
  <si>
    <t>PWM-200-48 zdroj LED, 48Vpwm 0÷4.17A - Zdroje pre LED</t>
  </si>
  <si>
    <t>MW5899</t>
  </si>
  <si>
    <t>ELG-200-48A-3Y zdroj LED, 48V 0÷4.16A - Zdroje pre LED</t>
  </si>
  <si>
    <t>MW5909</t>
  </si>
  <si>
    <t>PWM-60-24DA2 zdroj LED, DALI2, 24Vpwm 0÷2.5A - Zdroje pre LED</t>
  </si>
  <si>
    <t>MW5925</t>
  </si>
  <si>
    <t>ELG-100-42DA-3Y zdroj LED, 42V 0÷2.28A - Zdroje pre LED</t>
  </si>
  <si>
    <t>MW5926</t>
  </si>
  <si>
    <t>ELG-240-54DA-3Y zdroj LED, CC:54V 0÷4.45A - Zdroje pre LED</t>
  </si>
  <si>
    <t>MW5927</t>
  </si>
  <si>
    <t>ELG-75-C350A-3Y zdroj LED, 175÷350mA 107÷214V - Zdroje pre LED</t>
  </si>
  <si>
    <t>MW5928</t>
  </si>
  <si>
    <t>ELG-150-C700DA-3Y zdroj LED, 700mA 107÷214V - Zdroje pre LED</t>
  </si>
  <si>
    <t>MW5930</t>
  </si>
  <si>
    <t>ELG-200-C700DA-3Y zdroj LED, 700mA 142÷286V - Zdroje pre LED</t>
  </si>
  <si>
    <t>MW5962</t>
  </si>
  <si>
    <t>ELG-100-C1050DA3Y zdroj LED, 1050mA 48÷95V - Zdroje pre LED</t>
  </si>
  <si>
    <t>MW5963</t>
  </si>
  <si>
    <t>LCM-25DA2 zdroj LED DALI2, 350,500,600,700,900,1050mA - Zdroje pre LED</t>
  </si>
  <si>
    <t>MW6011</t>
  </si>
  <si>
    <t>PWM-60-12DA2 zdroj LED, DALI2, 12Vpwm 0÷5A - Zdroje pre LED</t>
  </si>
  <si>
    <t>MW6012</t>
  </si>
  <si>
    <t>PWM-90-24DA2 zdroj LED, DALI2, 24Vpwm 0÷3.75A - Zdroje pre LED</t>
  </si>
  <si>
    <t>MW6013</t>
  </si>
  <si>
    <t>PWM-90-12DA2 zdroj LED, DALI2, 12Vpwm 0÷7.5A - Zdroje pre LED</t>
  </si>
  <si>
    <t>MW6014</t>
  </si>
  <si>
    <t>PWM-120-12DA2 zdroj LED, DALI2, 12V 0÷10Apwm - Zdroje pre LED</t>
  </si>
  <si>
    <t>MW6015</t>
  </si>
  <si>
    <t>PWM-200-48KN zdroj LED pre KNX, 48Vpwm 4kHz, 0÷4,16A - K N X</t>
  </si>
  <si>
    <t>MW6016</t>
  </si>
  <si>
    <t>PWM-200-36KN zdroj LED pre KNX, 36Vpwm 4kHz, 0÷5,5A - K N X</t>
  </si>
  <si>
    <t>MW6017</t>
  </si>
  <si>
    <t>PWM-200-24KN zdroj LED pre KNX, 24Vpwm 4kHz, 0÷8.3A - K N X</t>
  </si>
  <si>
    <t>MW6018</t>
  </si>
  <si>
    <t>MW - Napájací napä?ový zdroj MEAN WELL pre LED s aktívnym PFC v prevedení adaptér do zásuv</t>
  </si>
  <si>
    <t>GSV60E12-P1J adaptér led napä?ový, 12V 0÷4,18A - Adaptéry</t>
  </si>
  <si>
    <t>MW6026</t>
  </si>
  <si>
    <t>GSV60E24-P1J adaptér led napä?ový, 24V 0÷2,5A - Adaptéry</t>
  </si>
  <si>
    <t>MW6027</t>
  </si>
  <si>
    <t>GSV60E48-P1J adaptér led napä?ový, 48V 0÷1,25A - Adaptéry</t>
  </si>
  <si>
    <t>MW6028</t>
  </si>
  <si>
    <t>GSV30E12-P1J adaptér led napä?ový, 12V 0÷2,5A - Adaptéry</t>
  </si>
  <si>
    <t>MW6029</t>
  </si>
  <si>
    <t>GSV30E24-P1J adaptér led napä?ový, 24V 0÷1,25A - Adaptéry</t>
  </si>
  <si>
    <t>MW6030</t>
  </si>
  <si>
    <t>GSV30E48-P1J adaptér led napä?ový, 12V 0÷0,625A - Adaptéry</t>
  </si>
  <si>
    <t>MW6031</t>
  </si>
  <si>
    <t>ELG-100-48A-3Y zdroj LED, 48V 0÷2.00A - Zdroje pre LED</t>
  </si>
  <si>
    <t>MW6039</t>
  </si>
  <si>
    <t>HLG-600H-42A zdroj LED, 42V 0÷14.30A - Zdroje pre LED</t>
  </si>
  <si>
    <t>MW6041</t>
  </si>
  <si>
    <t>ELG-150-24AB-3Y zdroj LED, 24V 0÷6.25A - Zdroje pre LED</t>
  </si>
  <si>
    <t>MW6042</t>
  </si>
  <si>
    <t>ELG-75-48DA-3Y zdroj LED, 48V 0÷1,6A - Zdroje pre LED</t>
  </si>
  <si>
    <t>MW6043</t>
  </si>
  <si>
    <t>MW - DALI kontrolér/prevodník MEAN WELL na DIN li?tu, určený pre riadiace systémy DALI/KNX</t>
  </si>
  <si>
    <t>DLC-02-KN kontrolér/brána KNX, 2x16V DALI systém 2x240mA - K N X</t>
  </si>
  <si>
    <t>MW6045</t>
  </si>
  <si>
    <t>ELG-150-54A-3Y zdroj LED, 54V 0÷2.8A - Zdroje pre LED</t>
  </si>
  <si>
    <t>MW6061</t>
  </si>
  <si>
    <t>ELG-150-C1400AB3Y zdroj LED, 700mA÷1400mA 54÷107V - Zdroje pre LED</t>
  </si>
  <si>
    <t>MW6062</t>
  </si>
  <si>
    <t>ELG-150-C1050DA3Y zdroj LED, 1050mA 72÷143V - Zdroje pre LED</t>
  </si>
  <si>
    <t>MW6063</t>
  </si>
  <si>
    <t>MW - Impulzný napájací adaptér MEAN WELL v prevedení desktop s 3-pólovým vstupným AC káblo</t>
  </si>
  <si>
    <t>GST360A12-C8P adaptér, 12V 0÷27,5A - Adaptéry</t>
  </si>
  <si>
    <t>MW6076</t>
  </si>
  <si>
    <t>GST360A15-C8P adaptér, 15V 0÷22,7A - Adaptéry</t>
  </si>
  <si>
    <t>MW6077</t>
  </si>
  <si>
    <t>GST360A24-C6P adaptér, 24V 0÷15A - Adaptéry</t>
  </si>
  <si>
    <t>MW6078</t>
  </si>
  <si>
    <t>GST360A36-C6P adaptér, 36V 0÷10A - Adaptéry</t>
  </si>
  <si>
    <t>MW6079</t>
  </si>
  <si>
    <t>GST360A48-C6P adaptér, 48V 0÷7,5A - Adaptéry</t>
  </si>
  <si>
    <t>MW6080</t>
  </si>
  <si>
    <t>GST360A55-C6P adaptér, 55V 0÷6,55A - Adaptéry</t>
  </si>
  <si>
    <t>MW6081</t>
  </si>
  <si>
    <t>ELG-240-C1050A-3Y zdroj LED, 525÷1050mA 114÷228V - Zdroje pre LED</t>
  </si>
  <si>
    <t>MW6085</t>
  </si>
  <si>
    <t>MW - Impulzný prúdový zdroj MEAN WELL pre LED aplikácie s krytím IP67 a PFC. Výstupný pr´d</t>
  </si>
  <si>
    <t>XLG-20-H zdroj pre LED, 700mA 18÷30V - Zdroje pre LED</t>
  </si>
  <si>
    <t>MW6086</t>
  </si>
  <si>
    <t>MW - Impulzný prúdový zdroj MEAN WELL pre LED aplikácie s krytím IP67 a PFC. Výstupný prúd</t>
  </si>
  <si>
    <t>XLG-20-L zdroj pre LED, 350mA 32,4÷54V - Zdroje pre LED</t>
  </si>
  <si>
    <t>MW6087</t>
  </si>
  <si>
    <t>XLG-20-M zdroj pre LED, 500mA 25,2÷42V - Zdroje pre LED</t>
  </si>
  <si>
    <t>MW6088</t>
  </si>
  <si>
    <t>XLG-20-H-B zdroj pre LED, 700mA 18÷30V - Zdroje pre LED</t>
  </si>
  <si>
    <t>MW6089</t>
  </si>
  <si>
    <t>XLG-20-L-B zdroj pre LED, 350mA 32,4÷54V - Zdroje pre LED</t>
  </si>
  <si>
    <t>MW6090</t>
  </si>
  <si>
    <t>XLG-20-M-B zdroj pre LED, 500mA 25,2÷42V - Zdroje pre LED</t>
  </si>
  <si>
    <t>MW6094</t>
  </si>
  <si>
    <t>XLG-320-H-A zdroj pre LED, 5670÷7420mA 30÷56V - Zdroje pre LED</t>
  </si>
  <si>
    <t>MW6095</t>
  </si>
  <si>
    <t>XLG-320-L-A zdroj pre LED, 1050÷1400mA 150÷300V - Zdroje pre LED</t>
  </si>
  <si>
    <t>MW6096</t>
  </si>
  <si>
    <t>XLG-320-M-A zdroj pre LED, 2100÷2800mA 74÷146V - Zdroje pre LED</t>
  </si>
  <si>
    <t>MW6097</t>
  </si>
  <si>
    <t>MW - Impulzný prúdový zdroj MEAN WELL pre LED aplikácie s krytím IP67 a PFC. Prednastavená</t>
  </si>
  <si>
    <t>XLG-320-V-A zdroj pre LED, 13÷18A(24V/13A,12V/18A) - Zdroje pre LED</t>
  </si>
  <si>
    <t>MW6098</t>
  </si>
  <si>
    <t>XLG-320-H-AB zdroj pre LED, 5670÷7420mA 30÷56V - Zdroje pre LED</t>
  </si>
  <si>
    <t>MW6099</t>
  </si>
  <si>
    <t>XLG-320-L-AB zdroj pre LED, 1050÷1400mA 150÷300V - Zdroje pre LED</t>
  </si>
  <si>
    <t>MW6100</t>
  </si>
  <si>
    <t>XLG-320-M-AB zdroj pre LED, 2100÷2800mA 74÷146V - Zdroje pre LED</t>
  </si>
  <si>
    <t>MW6101</t>
  </si>
  <si>
    <t>DRC-180B DIN zálohovaný zdroj, 27.6V 0÷6.5A, (27.6V 4,5A,27.6V 2A) - Zálohované zdroje</t>
  </si>
  <si>
    <t>MW6106</t>
  </si>
  <si>
    <t>MW - Programovatežný zálohovaný napájací zdroj MEAN WELL na DIN li?tu vhodný pre zabezpečo</t>
  </si>
  <si>
    <t>DRS-240-48 DIN zálohovaný zdroj, 48V 0÷5A, pre BAT 5÷50Ah - Zálohované zdroje</t>
  </si>
  <si>
    <t>MW6108</t>
  </si>
  <si>
    <t>ELG-240-54-3Y zdroj LED, CV: 54V 0÷3.72A, CC: 27÷54 4.45A - Zdroje pre LED</t>
  </si>
  <si>
    <t>MW6114</t>
  </si>
  <si>
    <t>DRS-240-12 DIN zálohovaný zdroj, 12V 0÷20A, pre BAT 20÷200Ah - Zálohované zdroje</t>
  </si>
  <si>
    <t>MW6116</t>
  </si>
  <si>
    <t>DRS-240-36 DIN zálohovaný zdroj, 36V 0÷6,6A, pre BAT 6,6÷66Ah - Zálohované zdroje</t>
  </si>
  <si>
    <t>MW6117</t>
  </si>
  <si>
    <t>DRS-480-24 DIN zálohovaný zdroj, 24V 0÷24A, pre BAT 20÷200Ah - Zálohované zdroje</t>
  </si>
  <si>
    <t>MW6118</t>
  </si>
  <si>
    <t>DRS-480-36 DIN zálohovaný zdroj, 36V 0÷13,3A, pre BAT 13÷133Ah - Zálohované zdroje</t>
  </si>
  <si>
    <t>MW6119</t>
  </si>
  <si>
    <t>DRS-480-48 DIN zálohovaný zdroj, 48V 0÷10A, pre BAT 10÷100Ah - Zálohované zdroje</t>
  </si>
  <si>
    <t>MW6120</t>
  </si>
  <si>
    <t>HEP-2300-115 zdroj s vysokonapä?ovým výstupom, 115V 0÷20A - Zdroje pre LED</t>
  </si>
  <si>
    <t>MW6134</t>
  </si>
  <si>
    <t>HEP-2300-230 zdroj s vysokonapä?ovým výstupom, 230V 0÷10A - Zdroje pre LED</t>
  </si>
  <si>
    <t>MW6135</t>
  </si>
  <si>
    <t>HEP-2300-380 zdroj s vysokonapä?ovým výstupom, 380V 0÷6A - Zdroje pre LED</t>
  </si>
  <si>
    <t>MW6136</t>
  </si>
  <si>
    <t>HEP-2300-55 zdroj pre náročné prostredie, 55V 0÷41.8A - Zdroje pre LED</t>
  </si>
  <si>
    <t>MW6137</t>
  </si>
  <si>
    <t>HEP-2300-55H zdroj pre náročné prostredie, 55V 0÷41.8A - Zdroje pre LED</t>
  </si>
  <si>
    <t>MW6138</t>
  </si>
  <si>
    <t>HEP-2300-55WCAN zdroj pre náročné prostredie, 55V 0÷41.8A - Zdroje pre LED</t>
  </si>
  <si>
    <t>MW6139</t>
  </si>
  <si>
    <t>HEP-2300-115W zdroj s vysokonapä?ovým výstupom, 115V 0÷20A - Zdroje pre LED</t>
  </si>
  <si>
    <t>MW6140</t>
  </si>
  <si>
    <t>HEP-2300-230W zdroj s vysokonapä?ovým výstupom, 230V 0÷10A - Zdroje pre LED</t>
  </si>
  <si>
    <t>MW6141</t>
  </si>
  <si>
    <t>HEP-2300-380W zdroj s vysokonapä?ovým výstupom, 380V 0÷6A - Zdroje pre LED</t>
  </si>
  <si>
    <t>MW6142</t>
  </si>
  <si>
    <t>ELG-240-C1050DA3Y zdroj LED, 1050mA 114÷228V - Zdroje pre LED</t>
  </si>
  <si>
    <t>MW6143</t>
  </si>
  <si>
    <t>MW - Impulzný prúdový zdroj MEAN WELL pre LED aplikácie s krytím IP67 a PFC, s riadením pr</t>
  </si>
  <si>
    <t>ELG-240-C1400DA3Y zdroj LED, 1400mA 86÷171V - Zdroje pre LED</t>
  </si>
  <si>
    <t>MW6173</t>
  </si>
  <si>
    <t>GST160A36-R7B adaptér, 36V 0÷4.44A - Adaptéry</t>
  </si>
  <si>
    <t>MW6175</t>
  </si>
  <si>
    <t>MW - Impulzný nízkoprofilový napájací zdroj MEAN WELL pre LED aplikácie.  Model s výstupný</t>
  </si>
  <si>
    <t>SLD-150-12 zdroj LED, 12V 0÷12A - Zdroje pre LED</t>
  </si>
  <si>
    <t>MW6223</t>
  </si>
  <si>
    <t>SLD-150-24 zdroj LED, 24V 0÷6,3A - Zdroje pre LED</t>
  </si>
  <si>
    <t>MW6224</t>
  </si>
  <si>
    <t>SLD-150-56 zdroj LED, 24÷56V 1400÷4170mA - Zdroje pre LED</t>
  </si>
  <si>
    <t>MW6225</t>
  </si>
  <si>
    <t>DDR-120A-48 DC/DC zdroj na DIN, 48V 0÷2,1A - DC/DC meniče</t>
  </si>
  <si>
    <t>MW6226</t>
  </si>
  <si>
    <t>XLG-320-H-DA2 zdroj pre LED, 5670÷7420mA 27÷56V - Zdroje pre LED</t>
  </si>
  <si>
    <t>MW6230</t>
  </si>
  <si>
    <t>XLG-320-L-DA2 zdroj pre LED, 1050÷1400mA 150÷300V - Zdroje pre LED</t>
  </si>
  <si>
    <t>MW6231</t>
  </si>
  <si>
    <t>XLG-320-M-DA2 zdroj pre LED, 2100÷2800mA 74÷148V - Zdroje pre LED</t>
  </si>
  <si>
    <t>MW6232</t>
  </si>
  <si>
    <t>PWM-90-48DA2 zdroj LED, DALI2, 48Vpwm 0÷1.88A - Zdroje pre LED</t>
  </si>
  <si>
    <t>MW6233</t>
  </si>
  <si>
    <t>XLG-50-L-DA2 zdroj pre LED, 350÷700mA 60÷142V - Zdroje pre LED</t>
  </si>
  <si>
    <t>MW6234</t>
  </si>
  <si>
    <t>XLG-75-L-DA2 zdroj pre LED, 350÷1050mA 53÷107V - Zdroje pre LED</t>
  </si>
  <si>
    <t>MW6235</t>
  </si>
  <si>
    <t>XLG-75-H-DA2 zdroj pre LED, 650÷2100mA 27÷56V - Zdroje pre LED</t>
  </si>
  <si>
    <t>MW6236</t>
  </si>
  <si>
    <t>XLG-50-H-DA2 zdroj pre LED, 900÷1400mA 27÷56V - Zdroje pre LED</t>
  </si>
  <si>
    <t>MW6237</t>
  </si>
  <si>
    <t>XLG-100-L-DA2 zdroj pre LED, 700÷1050mA 71÷142V - Zdroje pre LED</t>
  </si>
  <si>
    <t>MW6238</t>
  </si>
  <si>
    <t>XLG-100-H-DA2 zdroj pre LED, 875÷2780mA 27÷56V - Zdroje pre LED</t>
  </si>
  <si>
    <t>MW6239</t>
  </si>
  <si>
    <t>XLG-150-L-DA2 zdroj pre LED, 700÷1050mA 120÷214V - Zdroje pre LED</t>
  </si>
  <si>
    <t>MW6240</t>
  </si>
  <si>
    <t>XLG-150-M-DA2 zdroj pre LED, 700÷2100mA 60÷107V - Zdroje pre LED</t>
  </si>
  <si>
    <t>MW6241</t>
  </si>
  <si>
    <t>XLG-200-L-DA2 zdroj pre LED, 350÷1050mA 142÷285V - Zdroje pre LED</t>
  </si>
  <si>
    <t>MW6243</t>
  </si>
  <si>
    <t>XLG-200-H-DA2 zdroj pre LED, 1750÷5550mA 27÷56V - Zdroje pre LED</t>
  </si>
  <si>
    <t>MW6244</t>
  </si>
  <si>
    <t>XLG-240-L-DA2 zdroj pre LED, 350÷1050mA 178÷342V - Zdroje pre LED</t>
  </si>
  <si>
    <t>MW6245</t>
  </si>
  <si>
    <t>XLG-240-M-DA2 zdroj pre LED, 700÷2100mA 90÷171V - Zdroje pre LED</t>
  </si>
  <si>
    <t>MW6246</t>
  </si>
  <si>
    <t>XLG-240-H-DA2 zdroj pre LED, 2200÷6660mA 27÷56V - Zdroje pre LED</t>
  </si>
  <si>
    <t>MW6247</t>
  </si>
  <si>
    <t>MW - KNX Aktor (actuator) s 8 kanálmi so zá?a?ou 10A/220uF na kanál a s funkciou bezpečnos</t>
  </si>
  <si>
    <t>KAA-8R-16S KNX aktor, 8xkontakt relé 230VAC 10A - K N X</t>
  </si>
  <si>
    <t>MW6250</t>
  </si>
  <si>
    <t>MW - KNX Aktor (actuator) so 4 kanálmi so zá?a?ou 10A/220uF na kanál a s pridavnou funkcio</t>
  </si>
  <si>
    <t>KAA-4R4V-10S KNX aktor, 4xkontakt relé 230VAC/10+4xriadený výst. - K N X</t>
  </si>
  <si>
    <t>MW6251</t>
  </si>
  <si>
    <t>KAA-8R-10S KNX aktor, 8xkontakt relé 230VAC 10A - K N X</t>
  </si>
  <si>
    <t>MW6252</t>
  </si>
  <si>
    <t>XLG-320-48-ABV zdroj pre LED, 43,2÷52,8V 6,5A - Zdroje pre LED</t>
  </si>
  <si>
    <t>MW6253</t>
  </si>
  <si>
    <t>ELG-240-24D2-3Y zdroj LED, CC:24V 0÷10,0A - Zdroje pre LED</t>
  </si>
  <si>
    <t>MW6261</t>
  </si>
  <si>
    <t>ELG-200-C1400DA3Y zdroj LED, 1400mA 71÷142V - Zdroje pre LED</t>
  </si>
  <si>
    <t>MW6312</t>
  </si>
  <si>
    <t>MW - Impulzný prúdový slim zdroj MEAN WELL pre LED aplikácie, určený na zabudovanie do osv</t>
  </si>
  <si>
    <t>LDC-55DA2 zdroj LED, 500÷1600mA 27÷56V - Zdroje pre LED</t>
  </si>
  <si>
    <t>MW6340</t>
  </si>
  <si>
    <t>MW - Impulzný zdroj MEAN WELL pre LED aplikácie s krytím IP65, PFC a stmievaním  0÷10V DC,</t>
  </si>
  <si>
    <t>ELG-200-48AB zdroj LED, 48V 0÷4.16A - Zdroje pre LED</t>
  </si>
  <si>
    <t>MW6342</t>
  </si>
  <si>
    <t>MW - Impulzný napájací adaptér MEAN WELL v prevedení desktop s 2-pólovým vstupným AC káblo</t>
  </si>
  <si>
    <t>GST360B12-C8P adaptér, 12V 0÷27,5A - Adaptéry</t>
  </si>
  <si>
    <t>MW6468</t>
  </si>
  <si>
    <t>GST360B15-C8P adaptér, 15V 0÷22,7A - Adaptéry</t>
  </si>
  <si>
    <t>MW6469</t>
  </si>
  <si>
    <t>GST360B24-C6P adaptér, 24V 0÷15A - Adaptéry</t>
  </si>
  <si>
    <t>MW6470</t>
  </si>
  <si>
    <t>GST360B36-C6P adaptér, 36V 0÷10A - Adaptéry</t>
  </si>
  <si>
    <t>MW6471</t>
  </si>
  <si>
    <t>GST360B48-C6P adaptér, 48V 0÷7,5A - Adaptéry</t>
  </si>
  <si>
    <t>MW6472</t>
  </si>
  <si>
    <t>GST360B55-C6P adaptér, 55V 0÷6,55A - Adaptéry</t>
  </si>
  <si>
    <t>MW6473</t>
  </si>
  <si>
    <t>LDB-350LW modul DC/DC LED, 500mA pri 2 a? 32V - Zdroje pre LED</t>
  </si>
  <si>
    <t>MW6474</t>
  </si>
  <si>
    <t>LPV-35-24 zdroj LED, 24V 0÷1.5A - Zdroje pre LED</t>
  </si>
  <si>
    <t>ELG-240-C2100DA3Y zdroj LED, 2100mA 57÷115V - Zdroje pre LED</t>
  </si>
  <si>
    <t>MW6475</t>
  </si>
  <si>
    <t>LPV-60-24 zdroj LED, 24V 0÷2.5A - Zdroje pre LED</t>
  </si>
  <si>
    <t xml:space="preserve">MW - Impulzný prúdový zdroj MEAN WELL pre LED aplikácie s krytím IP67, modely XLN-25-12 a </t>
  </si>
  <si>
    <t>XLN-25-H-B zdroj pre LED, 300÷1050mA 9÷54V - Zdroje pre LED</t>
  </si>
  <si>
    <t>MW6476</t>
  </si>
  <si>
    <t>LPV-100-24 zdroj LED, 24V 0÷4.2A - Zdroje pre LED</t>
  </si>
  <si>
    <t>MW6477</t>
  </si>
  <si>
    <t>XLN-25-24 zdroj pre LED, 1,05A 24V - Zdroje pre LED</t>
  </si>
  <si>
    <t>XLN-25-H zdroj pre LED, 300mA÷1050mA 9÷54V - Zdroje pre LED</t>
  </si>
  <si>
    <t>MW6478</t>
  </si>
  <si>
    <t>XLN-25-12 zdroj pre LED, 2,1A 12V - Zdroje pre LED</t>
  </si>
  <si>
    <t>MW6479</t>
  </si>
  <si>
    <t>XLN-25-H-DA2 zdroj pre LED, 300÷1050A 9÷54V - Zdroje pre LED</t>
  </si>
  <si>
    <t>MW6480</t>
  </si>
  <si>
    <t xml:space="preserve">MW - Impulzný prúdový zdroj MEAN WELL pre LED aplikácie s krytím IP67, modely XLN-40-12 a </t>
  </si>
  <si>
    <t>XLN-40-12 zdroj pre LED, 12V 0÷2,1A - Zdroje pre LED</t>
  </si>
  <si>
    <t>MW6481</t>
  </si>
  <si>
    <t>XLN-40-24 zdroj pre LED, 1,7A 24V - Zdroje pre LED</t>
  </si>
  <si>
    <t>MW6482</t>
  </si>
  <si>
    <t>XLN-40-H zdroj pre LED, 60÷1400mA 9÷54V - Zdroje pre LED</t>
  </si>
  <si>
    <t>MW6483</t>
  </si>
  <si>
    <t>XLN-40-H-B zdroj pre LED, 600÷1400mA 9÷54V - Zdroje pre LED</t>
  </si>
  <si>
    <t>MW6484</t>
  </si>
  <si>
    <t>XLN-40-H-DA2 zdroj pre LED, 600÷1400mA 9÷54V - Zdroje pre LED</t>
  </si>
  <si>
    <t>MW6485</t>
  </si>
  <si>
    <t>MW - Impulzný prúdový zdroj MEAN WELL pre LED aplikácie s krytím IP67, modely XLN-60-12,24</t>
  </si>
  <si>
    <t>XLN-60-12 zdroj pre LED, 5A 12V - Zdroje pre LED</t>
  </si>
  <si>
    <t>MW6486</t>
  </si>
  <si>
    <t>XLN-60-12-B zdroj pre LED, 5A 12V - Zdroje pre LED</t>
  </si>
  <si>
    <t>MW6487</t>
  </si>
  <si>
    <t>XLN-60-12-DA2 zdroj pre LED, 5A 12V - Zdroje pre LED</t>
  </si>
  <si>
    <t>MW6488</t>
  </si>
  <si>
    <t>XLN-60-24 zdroj pre LED, 2,5A 24V - Zdroje pre LED</t>
  </si>
  <si>
    <t>MW6489</t>
  </si>
  <si>
    <t>XLN-60-24-B zdroj pre LED, 2,5A 24V - Zdroje pre LED</t>
  </si>
  <si>
    <t>MW6490</t>
  </si>
  <si>
    <t>XLN-60-24-DA2 zdroj pre LED, 2,5A 24V - Zdroje pre LED</t>
  </si>
  <si>
    <t>MW6491</t>
  </si>
  <si>
    <t>XLN-60-48 zdroj pre LED, 0÷1,25A 48V - Zdroje pre LED</t>
  </si>
  <si>
    <t>MW6492</t>
  </si>
  <si>
    <t>XLN-60-48-B zdroj pre LED, 1,2A 48V - Zdroje pre LED</t>
  </si>
  <si>
    <t>MW6493</t>
  </si>
  <si>
    <t>MW - Impulzný prúdový zdroj MEAN WELL pre LED aplikácie s krytím IP67, modely XLN-60-12 ,2</t>
  </si>
  <si>
    <t>XLN-60-48-DA2 zdroj pre LED, 1,25A 48V - Zdroje pre LED</t>
  </si>
  <si>
    <t>MW6494</t>
  </si>
  <si>
    <t>XLN-60-H zdroj pre LED, 900÷1700mA 9÷54V - Zdroje pre LED</t>
  </si>
  <si>
    <t>MW6495</t>
  </si>
  <si>
    <t>XLN-60-H-B zdroj pre LED, 900÷1700mA 9÷54V - Zdroje pre LED</t>
  </si>
  <si>
    <t>MW6496</t>
  </si>
  <si>
    <t>XLN-60-H-DA2 zdroj pre LED, 900÷1700mA 9÷54V - Zdroje pre LED</t>
  </si>
  <si>
    <t>MW6497</t>
  </si>
  <si>
    <t>XLC-25-12 zdroj pre LED, 2,1A 12V - Zdroje pre LED</t>
  </si>
  <si>
    <t>MW6498</t>
  </si>
  <si>
    <t>XLC-25-12-S zdroj pre LED, 2,1A 12V - Zdroje pre LED</t>
  </si>
  <si>
    <t>MW6499</t>
  </si>
  <si>
    <t>XLC-25-24 zdroj pre LED, 1,05A 24V - Zdroje pre LED</t>
  </si>
  <si>
    <t>MW6500</t>
  </si>
  <si>
    <t>XLC-25-24-S zdroj pre LED, 1,05A 24V - Zdroje pre LED</t>
  </si>
  <si>
    <t>MW6501</t>
  </si>
  <si>
    <t>XLC-25-H zdroj pre LED, 300÷1050mA 9÷54V - Zdroje pre LED</t>
  </si>
  <si>
    <t>MW6502</t>
  </si>
  <si>
    <t>XLC-25-H-B zdroj pre LED, 300÷1050mA 9÷54V - Zdroje pre LED</t>
  </si>
  <si>
    <t>MW6503</t>
  </si>
  <si>
    <t>XLC-25-H-BN zdroj pre LED, 300÷1050mA 9÷54V/NFC - Zdroje pre LED</t>
  </si>
  <si>
    <t>MW6504</t>
  </si>
  <si>
    <t>XLC-25-H-BS zdroj pre LED, 300÷1050mA 9÷54V - Zdroje pre LED</t>
  </si>
  <si>
    <t>MW6505</t>
  </si>
  <si>
    <t>XLC-25-H-BSN zdroj pre LED, 300÷1050mA 9÷54V/NFC - Zdroje pre LED</t>
  </si>
  <si>
    <t>MW6506</t>
  </si>
  <si>
    <t>XLC-25-H-DA2 zdroj pre LED, 300÷1050mA 9÷54V - Zdroje pre LED</t>
  </si>
  <si>
    <t>MW6507</t>
  </si>
  <si>
    <t>XLC-25-H-DA2N zdroj pre LED, 300÷1050mA 9÷54V/NFC - Zdroje pre LED</t>
  </si>
  <si>
    <t>MW6508</t>
  </si>
  <si>
    <t>LPV-35-12 zdroj LED, 12V 0÷3.0A - Zdroje pre LED</t>
  </si>
  <si>
    <t>MW6509</t>
  </si>
  <si>
    <t>XLC-25-H-DA2S zdroj pre LED, 300÷1050mA 9÷54V - Zdroje pre LED</t>
  </si>
  <si>
    <t>LPV-60-5 zdroj LED, 5V 0÷8.0A - Zdroje pre LED</t>
  </si>
  <si>
    <t>MW6510</t>
  </si>
  <si>
    <t>XLC-25-H-DA2SN zdroj pre LED, 300÷1050mA 9÷54V/NFC - Zdroje pre LED</t>
  </si>
  <si>
    <t>LPV-100-12 zdroj LED, 12V 0÷8.5A - Zdroje pre LED</t>
  </si>
  <si>
    <t>MW6511</t>
  </si>
  <si>
    <t>XLC-25-H-N zdroj pre LED, 300÷1050mA 9÷54V - Zdroje pre LED</t>
  </si>
  <si>
    <t>XLC-25-H-S zdroj pre LED, 300÷1050mA 9÷54V - Zdroje pre LED</t>
  </si>
  <si>
    <t>MW6512</t>
  </si>
  <si>
    <t>XLC-25-H-SN zdroj pre LED, 300÷1050mA 9÷54V/NFC - Zdroje pre LED</t>
  </si>
  <si>
    <t>MW6513</t>
  </si>
  <si>
    <t>XLC-40-12 zdroj pre LED, 3,4A 12V - Zdroje pre LED</t>
  </si>
  <si>
    <t>MW6514</t>
  </si>
  <si>
    <t>XLC-40-12-S zdroj pre LED, 3,4A 12V - Zdroje pre LED</t>
  </si>
  <si>
    <t>MW6515</t>
  </si>
  <si>
    <t>XLC-40-24 zdroj pre LED, 1,7A 24V - Zdroje pre LED</t>
  </si>
  <si>
    <t>MW6516</t>
  </si>
  <si>
    <t>XLC-40-24-S zdroj pre LED, 1,7A 24V - Zdroje pre LED</t>
  </si>
  <si>
    <t>MW6517</t>
  </si>
  <si>
    <t>XLC-40-H zdroj pre LED, 600÷1400mA 9÷54V - Zdroje pre LED</t>
  </si>
  <si>
    <t>MW6518</t>
  </si>
  <si>
    <t>XLC-40-H-B zdroj pre LED, 600÷1400mA 9÷54V - Zdroje pre LED</t>
  </si>
  <si>
    <t>MW6519</t>
  </si>
  <si>
    <t>XLC-40-H-BN zdroj pre LED, 600÷1400mA 9÷54V/NFC - Zdroje pre LED</t>
  </si>
  <si>
    <t>MW6520</t>
  </si>
  <si>
    <t>XLC-40-H-BS zdroj pre LED, 600÷1400mA 9÷54V - Zdroje pre LED</t>
  </si>
  <si>
    <t>MW6521</t>
  </si>
  <si>
    <t>XLC-40-H-BSN zdroj pre LED, 600÷1400mA 9÷54V/NFC - Zdroje pre LED</t>
  </si>
  <si>
    <t>MW6522</t>
  </si>
  <si>
    <t>XLC-40-H-DA2 zdroj pre LED, 600÷1400mA 9÷54V - Zdroje pre LED</t>
  </si>
  <si>
    <t>MW6523</t>
  </si>
  <si>
    <t>XLC-40-H-DA2N zdroj pre LED, 600÷1400mA 9÷54V/NFC - Zdroje pre LED</t>
  </si>
  <si>
    <t>MW6524</t>
  </si>
  <si>
    <t>XLC-40-H-DA2S zdroj pre LED, 600÷1400mA 9÷54V - Zdroje pre LED</t>
  </si>
  <si>
    <t>MW6525</t>
  </si>
  <si>
    <t>XLC-40-H-DA2SN zdroj pre LED, 600÷1400mA 9÷54V/NFC - Zdroje pre LED</t>
  </si>
  <si>
    <t>MW6526</t>
  </si>
  <si>
    <t>XLC-40-H-N zdroj pre LED, 9÷54V 600÷1400mA/NFC - Zdroje pre LED</t>
  </si>
  <si>
    <t>MW6527</t>
  </si>
  <si>
    <t>XLC-40-H-S zdroj pre LED, 600÷1400mA 9÷54V - Zdroje pre LED</t>
  </si>
  <si>
    <t>MW6528</t>
  </si>
  <si>
    <t>XLC-40-H-SN zdroj pre LED, 600÷1400mA 9÷54V/NFC - Zdroje pre LED</t>
  </si>
  <si>
    <t>MW6529</t>
  </si>
  <si>
    <t>XLC-60-12 zdroj pre LED, 5A 12V - Zdroje pre LED</t>
  </si>
  <si>
    <t>MW6530</t>
  </si>
  <si>
    <t>XLC-60-12-B zdroj pre LED, 12V 900÷1700mA 12V/DIP Switch - Zdroje pre LED</t>
  </si>
  <si>
    <t>MW6531</t>
  </si>
  <si>
    <t>XLC-60-12-BS zdroj pre LED, 12V 900÷1700mA 12V/DIP Switch - Zdroje pre LED</t>
  </si>
  <si>
    <t>MW6532</t>
  </si>
  <si>
    <t>XLC-60-12-DA2 zdroj pre LED, 12V 900÷1700mA/DIP Switch - Zdroje pre LED</t>
  </si>
  <si>
    <t>MW6533</t>
  </si>
  <si>
    <t>XLC-60-12-DA2S zdroj pre LED, 12V 900÷1700mA/DIP Switch - Zdroje pre LED</t>
  </si>
  <si>
    <t>MW6534</t>
  </si>
  <si>
    <t>XLC-60-12-S zdroj pre LED, 5A 12V - Zdroje pre LED</t>
  </si>
  <si>
    <t>MW6535</t>
  </si>
  <si>
    <t>XLC-60-24 zdroj pre LED, 2,5A 24V - Zdroje pre LED</t>
  </si>
  <si>
    <t>MW6536</t>
  </si>
  <si>
    <t>XLC-60-24-B zdroj pre LED, 24V 900÷1700mA 24V/DIP Switch - Zdroje pre LED</t>
  </si>
  <si>
    <t>MW6537</t>
  </si>
  <si>
    <t>XLC-60-24-BS zdroj pre LED, 24V 900÷1700mA 24V/DIP Switch - Zdroje pre LED</t>
  </si>
  <si>
    <t>MW6538</t>
  </si>
  <si>
    <t>XLC-60-24-DA2 zdroj pre LED, 24V 900÷1700mA - Zdroje pre LED</t>
  </si>
  <si>
    <t>MW6539</t>
  </si>
  <si>
    <t>XLC-60-24-DA2S zdroj pre LED, 24V 900÷1700mA - Zdroje pre LED</t>
  </si>
  <si>
    <t>MW6540</t>
  </si>
  <si>
    <t>XLC-60-24-S zdroj pre LED, 2,5A 24V - Zdroje pre LED</t>
  </si>
  <si>
    <t>MW6541</t>
  </si>
  <si>
    <t>XLC-60-48 zdroj pre LED, 1,25A 48V - Zdroje pre LED</t>
  </si>
  <si>
    <t>MW6542</t>
  </si>
  <si>
    <t>XLC-60-48-B zdroj pre LED, 900÷1700mA 48V/DIP Switch - Zdroje pre LED</t>
  </si>
  <si>
    <t>MW6543</t>
  </si>
  <si>
    <t>XLC-60-48-BS zdroj pre LED, 900÷1700mA 48V/DIP Switch - Zdroje pre LED</t>
  </si>
  <si>
    <t>MW6544</t>
  </si>
  <si>
    <t>XLC-60-48-DA2 zdroj pre LED, 48V 900÷1700mA - Zdroje pre LED</t>
  </si>
  <si>
    <t>MW6545</t>
  </si>
  <si>
    <t>XLC-60-48-DA2S zdroj pre LED, 48V 900÷1700mA - Zdroje pre LED</t>
  </si>
  <si>
    <t>MW6546</t>
  </si>
  <si>
    <t>XLC-60-48-S zdroj pre LED, 1,25A 48V - Zdroje pre LED</t>
  </si>
  <si>
    <t>MW6547</t>
  </si>
  <si>
    <t>XLC-60-H zdroj pre LED, 9÷54V 900÷1700mA/DIP Switch - Zdroje pre LED</t>
  </si>
  <si>
    <t>MW6548</t>
  </si>
  <si>
    <t>XLC-60-H-B zdroj pre LED, 9÷54V 900÷1700mA/DIP Switch - Zdroje pre LED</t>
  </si>
  <si>
    <t>MW6549</t>
  </si>
  <si>
    <t>LRS-100N2-24 priemyselný zdroj, 24V 0÷4.5A - Priemyselné zdroje</t>
  </si>
  <si>
    <t>MW6550</t>
  </si>
  <si>
    <t>LRS-100N2-12 priemyselný zdroj, 12V 0÷8.5A - Priemyselné zdroje</t>
  </si>
  <si>
    <t>MW6551</t>
  </si>
  <si>
    <t>LRS-100N2-36 priemyselný zdroj, 36V 0÷2,8A - Priemyselné zdroje</t>
  </si>
  <si>
    <t>MW6552</t>
  </si>
  <si>
    <t>LRS-100N2-48 priemyselný zdroj, 48V 0÷2,1A - Priemyselné zdroje</t>
  </si>
  <si>
    <t>MW6553</t>
  </si>
  <si>
    <t>GST40A18-P1M adaptér, 18V 0÷2.22A - Adaptéry</t>
  </si>
  <si>
    <t>MW6557</t>
  </si>
  <si>
    <t>ELG-75-36A-3Y zdroj LED, 36V 0÷2.1A - Zdroje pre LED</t>
  </si>
  <si>
    <t>MW6558</t>
  </si>
  <si>
    <t>DRS-480-24CAN DIN zálohovaný zdroj, 24V 0÷24A, pre BAT 20÷200Ah - Zálohované zdroje</t>
  </si>
  <si>
    <t>MW6559</t>
  </si>
  <si>
    <t>XLC-60-H-S zdroj pre LED, 9÷54V 900÷1700mA/DIP Switch - Zdroje pre LED</t>
  </si>
  <si>
    <t>MW6562</t>
  </si>
  <si>
    <t>XLC-25-H-MAS zdroj pre LED, 300÷1050mA 9÷54V/NFC - Zdroje pre LED</t>
  </si>
  <si>
    <t>MW6567</t>
  </si>
  <si>
    <t xml:space="preserve">MW - Impulzný napájací zdroj MEAN WELL s PFC v kovovom kryte s ventilátorom, svorkovnicou </t>
  </si>
  <si>
    <t>RSP-1600-24CAN priemyselný zdroj, 24V 0÷67A - Priemyselné zdroje</t>
  </si>
  <si>
    <t>MW6595</t>
  </si>
  <si>
    <t>MW - Impulzný napájací zdroj MEAN WELL s PFC a vysokou účinnos?ou v kovovom kryte s ventil</t>
  </si>
  <si>
    <t>RSP-1600-27CAN priemyselný zdroj, 27V 0 ÷ 59A - Priemyselné zdroje</t>
  </si>
  <si>
    <t>MW6596</t>
  </si>
  <si>
    <t>DRS-480-48CAN DIN zálohovaný zdroj, 36V 0÷10A, pre BAT 10÷100Ah - Zálohované zdroje</t>
  </si>
  <si>
    <t>MW6615</t>
  </si>
  <si>
    <t>LPV-150-24 zdroj LED, 24V 0÷6.3A - Zdroje pre LED</t>
  </si>
  <si>
    <t>MW6625</t>
  </si>
  <si>
    <t>XLC-25-H-KN zdroj pre LED, 300÷1050mA 9÷54V - K N X</t>
  </si>
  <si>
    <t>MW6657</t>
  </si>
  <si>
    <t>XLC-25-H-KNS zdroj pre LED, 300÷1050mA 9÷54V - K N X</t>
  </si>
  <si>
    <t>MW6658</t>
  </si>
  <si>
    <t>XLC-40-H-KN zdroj pre LED, 600÷1400mA 9÷54V - K N X</t>
  </si>
  <si>
    <t>MW6659</t>
  </si>
  <si>
    <t>XLC-40-H-KNS zdroj pre LED, 600÷1400mA 9÷54V - K N X</t>
  </si>
  <si>
    <t>MW6660</t>
  </si>
  <si>
    <t>XLC-60-H-KN zdroj pre LED, 1,25A 48V - K N X</t>
  </si>
  <si>
    <t>MW6661</t>
  </si>
  <si>
    <t>XLC-60-H-KNS zdroj pre LED, 1,25A 48V - K N X</t>
  </si>
  <si>
    <t>MW6662</t>
  </si>
  <si>
    <t>ELG-100-C350DA-3Y zdroj LED, 350mA 143÷286V - Zdroje pre LED</t>
  </si>
  <si>
    <t>MW6665</t>
  </si>
  <si>
    <t>XLC-25-H-MA zdroj pre LED, 300÷1050mA 9÷54V/NFC - Zdroje pre LED</t>
  </si>
  <si>
    <t>MW6666</t>
  </si>
  <si>
    <t>XLC-40-H-MAS zdroj pre LED, 600÷1400mA 9÷54V - Zdroje pre LED</t>
  </si>
  <si>
    <t>MW6668</t>
  </si>
  <si>
    <t>XLC-60-H-MA zdroj pre LED, 9÷54V 900÷1700mA/DIP Switch - Zdroje pre LED</t>
  </si>
  <si>
    <t>MW6670</t>
  </si>
  <si>
    <t>XLC-60-H-MAS zdroj pre LED, 9÷54V 900÷1700mA/DIP Switch - Zdroje pre LED</t>
  </si>
  <si>
    <t>MW6671</t>
  </si>
  <si>
    <t>XLC-60-12-MA zdroj pre LED, 5A 12V - Zdroje pre LED</t>
  </si>
  <si>
    <t>MW6672</t>
  </si>
  <si>
    <t>XLC-60-12-MAS zdroj pre LED, 5A 12V - Zdroje pre LED</t>
  </si>
  <si>
    <t>MW6673</t>
  </si>
  <si>
    <t>XLC-60-24-MA zdroj pre LED, 2,5A 24V - Zdroje pre LED</t>
  </si>
  <si>
    <t>MW6674</t>
  </si>
  <si>
    <t>XLC-60-24-MAS zdroj pre LED, 2,5A 24V - Zdroje pre LED</t>
  </si>
  <si>
    <t>MW6675</t>
  </si>
  <si>
    <t>XLC-60-48-MA zdroj pre LED, 1,25A 48V - Zdroje pre LED</t>
  </si>
  <si>
    <t>MW6676</t>
  </si>
  <si>
    <t>XLC-60-48-MAS zdroj pre LED, 1,25A 48V - Zdroje pre LED</t>
  </si>
  <si>
    <t>MW6677</t>
  </si>
  <si>
    <t>MW - Impulzný napájací zdroj MEAN WELL na DIN li?tu. Ekonomický Ultra Slim zdroj, Over Vol</t>
  </si>
  <si>
    <t>XDR-75E-24 zdroj DIN, 24V 3,2A - Zdroje na DIN li?tu</t>
  </si>
  <si>
    <t>MW6682</t>
  </si>
  <si>
    <t>XDR-120E-24 zdroj DIN, 24V 5A - Zdroje na DIN li?tu</t>
  </si>
  <si>
    <t>MW6686</t>
  </si>
  <si>
    <t>XDR-240E-24 zdroj DIN, 24V 10A - Zdroje na DIN li?tu</t>
  </si>
  <si>
    <t>MW6690</t>
  </si>
  <si>
    <t>XDR-240E-48 zdroj DIN, 48V 5A - Zdroje na DIN li?tu</t>
  </si>
  <si>
    <t>MW6692</t>
  </si>
  <si>
    <t>XDR-480E-12 zdroj DIN, 12V 30A - Zdroje na DIN li?tu</t>
  </si>
  <si>
    <t>MW6693</t>
  </si>
  <si>
    <t>XDR-480E-36 zdroj DIN, 36V 13,3A - Zdroje na DIN li?tu</t>
  </si>
  <si>
    <t>MW6695</t>
  </si>
  <si>
    <t>XDR-480E-48 zdroj DIN, 48V 10A - Zdroje na DIN li?tu</t>
  </si>
  <si>
    <t>MW6696</t>
  </si>
  <si>
    <t>XTR-480-48 zdroj DIN, 48V 10A - Zdroje na DIN li?tu</t>
  </si>
  <si>
    <t>MW673</t>
  </si>
  <si>
    <t>MW - DC/DC modul pre LED s kon?tantným prúdom a ?irokým vstupným a výstupným napätím a fun</t>
  </si>
  <si>
    <t>LDDS-250HW modul pre LED, 250mA 2÷45V - Zdroje pre LED</t>
  </si>
  <si>
    <t>MW676</t>
  </si>
  <si>
    <t>ELG-75-48B-3Y zdroj LED, 48V 0÷1.6A - Zdroje pre LED</t>
  </si>
  <si>
    <t>MW6765</t>
  </si>
  <si>
    <t>XTR-240-12 zdroj DIN, 12V 15A - Zdroje na DIN li?tu</t>
  </si>
  <si>
    <t>MW6766</t>
  </si>
  <si>
    <t>XTR-240-24 zdroj DIN, 24V 10A - Zdroje na DIN li?tu</t>
  </si>
  <si>
    <t>MW6767</t>
  </si>
  <si>
    <t>XTR-240-36 zdroj DIN, 36V 6,6A - Zdroje na DIN li?tu</t>
  </si>
  <si>
    <t>MW6768</t>
  </si>
  <si>
    <t>XTR-240-48 zdroj DIN, 48V 5A - Zdroje na DIN li?tu</t>
  </si>
  <si>
    <t>MW6769</t>
  </si>
  <si>
    <t>XTR-480-12 zdroj DIN, 12V 30A - Zdroje na DIN li?tu</t>
  </si>
  <si>
    <t>MW6770</t>
  </si>
  <si>
    <t>XTR-480-24 zdroj DIN, 24V 20A - Zdroje na DIN li?tu</t>
  </si>
  <si>
    <t>MW6771</t>
  </si>
  <si>
    <t>XTR-480-36 zdroj DIN, 36V 13.3A - Zdroje na DIN li?tu</t>
  </si>
  <si>
    <t>MW6772</t>
  </si>
  <si>
    <t>XTR-960-24 zdroj DIN, 24V 40A - Zdroje na DIN li?tu</t>
  </si>
  <si>
    <t>MW6774</t>
  </si>
  <si>
    <t>XTR-960-36 zdroj DIN, 36V 26,7A - Zdroje na DIN li?tu</t>
  </si>
  <si>
    <t>MW6775</t>
  </si>
  <si>
    <t>XTR-960-48 zdroj DIN, 48V 20A - Zdroje na DIN li?tu</t>
  </si>
  <si>
    <t>MW6776</t>
  </si>
  <si>
    <t>ELG-200-12AB-3Y zdroj LED, 12V 0÷16.00A - Zdroje pre LED</t>
  </si>
  <si>
    <t>MW6781</t>
  </si>
  <si>
    <t>LDDS-300HW modul pre LED, 300mA 2÷45V - Zdroje pre LED</t>
  </si>
  <si>
    <t>MW681</t>
  </si>
  <si>
    <t>LDDS-350HW modul pre LED, 350mA  2÷45V - Zdroje pre LED</t>
  </si>
  <si>
    <t>MW688</t>
  </si>
  <si>
    <t>ELG-200-24AB-3Y zdroj LED, 24V 0÷8,40A - Zdroje pre LED</t>
  </si>
  <si>
    <t>MW6902</t>
  </si>
  <si>
    <t>XLC-60-H-DA2SN zdroj pre LED, 9÷54V 900÷1700mA/DIP Switch - Zdroje pre LED</t>
  </si>
  <si>
    <t>MW6906</t>
  </si>
  <si>
    <t>LDDS-500HW modul pre LED, 500mA  2÷45V - Zdroje pre LED</t>
  </si>
  <si>
    <t>MW694</t>
  </si>
  <si>
    <t>LDDS-700HW modul pre LED, 700mA 2÷45V - Zdroje pre LED</t>
  </si>
  <si>
    <t>MW697</t>
  </si>
  <si>
    <t>MW - Impulzný napä?ový slim zdroj MEAN WELL pre LED aplikácie, určený na zabudovanie do os</t>
  </si>
  <si>
    <t>SPWM-75-12 zdroj LED, 0÷6,3A 12Vpwm - Zdroje pre LED</t>
  </si>
  <si>
    <t>MW6987</t>
  </si>
  <si>
    <t>SPWM-75-12DA2 zdroj LED, 0÷6,3A 12Vpwm - Zdroje pre LED</t>
  </si>
  <si>
    <t>MW6988</t>
  </si>
  <si>
    <t>SPWM-75-12DA2Q zdroj LED, 0÷6,3A 12Vpwm - Zdroje pre LED</t>
  </si>
  <si>
    <t>MW6989</t>
  </si>
  <si>
    <t>SPWM-75-24 zdroj LED, 0÷3,2A 24Vpwm - Zdroje pre LED</t>
  </si>
  <si>
    <t>MW6990</t>
  </si>
  <si>
    <t>SPWM-75-24DA2 zdroj LED, 0÷3,2A 24Vpwm - Zdroje pre LED</t>
  </si>
  <si>
    <t>MW6991</t>
  </si>
  <si>
    <t>SPWM-75-24DA2Q zdroj LED, 0÷3,2A 24Vpwm - Zdroje pre LED</t>
  </si>
  <si>
    <t>MW6992</t>
  </si>
  <si>
    <t>SPWM-150-12 zdroj LED, 0÷12,5A 12Vpwm - Zdroje pre LED</t>
  </si>
  <si>
    <t>MW6993</t>
  </si>
  <si>
    <t>SPWM-150-12DA2 zdroj LED, 0÷12,5A 12Vpwm - Zdroje pre LED</t>
  </si>
  <si>
    <t>MW6994</t>
  </si>
  <si>
    <t>SPWM-150-12DA2Q zdroj LED, 0÷12,5A 12Vpwm - Zdroje pre LED</t>
  </si>
  <si>
    <t>MW6995</t>
  </si>
  <si>
    <t>SPWM-150-24 zdroj LED, 0÷6,3A 24Vpwm - Zdroje pre LED</t>
  </si>
  <si>
    <t>MW6996</t>
  </si>
  <si>
    <t>SPWM-150-24DA2 zdroj LED, 0÷6,3A 24Vpwm - Zdroje pre LED</t>
  </si>
  <si>
    <t>MW6997</t>
  </si>
  <si>
    <t>SPWM-150-24DA2Q zdroj LED, 0÷6,3A 24Vpwm - Zdroje pre LED</t>
  </si>
  <si>
    <t>MW6998</t>
  </si>
  <si>
    <t>SPWM-240-24 zdroj LED, 0÷10A 24Vpwm - Zdroje pre LED</t>
  </si>
  <si>
    <t>MW6999</t>
  </si>
  <si>
    <t>MW - Nízkoprofilový napájací zdroj  v plastovom púzdre, vý?ka púzdra len 22mm. Napä?ový zd</t>
  </si>
  <si>
    <t>HVS-N-12060H17 nízkoprofilový napájací zdroj, 12V,5A,60W - Zdroje pre LED</t>
  </si>
  <si>
    <t>MW7120</t>
  </si>
  <si>
    <t>HVS-N-24060H17 nízkoprofilový napájací zdroj, 24V,2,5A,60W - Zdroje pre LED</t>
  </si>
  <si>
    <t>MW7121</t>
  </si>
  <si>
    <t>LDDS-1000HW modul pre LED, 1000mA 2÷45V - Zdroje pre LED</t>
  </si>
  <si>
    <t>MW714</t>
  </si>
  <si>
    <t>LDDS-250HWB modul pre LED, 250mA 2÷45V - Zdroje pre LED</t>
  </si>
  <si>
    <t>MW717</t>
  </si>
  <si>
    <t>LDDS-300HWB modul pre LED, 300mA 2÷45V - Zdroje pre LED</t>
  </si>
  <si>
    <t>MW739</t>
  </si>
  <si>
    <t>LDDS-350HWB modul pre LED, 350mA 2÷45V - Zdroje pre LED</t>
  </si>
  <si>
    <t>MW740</t>
  </si>
  <si>
    <t>LDDS-500HWB modul pre LED, 500mA 2÷45V - Zdroje pre LED</t>
  </si>
  <si>
    <t>MW741</t>
  </si>
  <si>
    <t>LDDS-700HWB modul pre LED, 700mA 2÷45V - Zdroje pre LED</t>
  </si>
  <si>
    <t>MW752</t>
  </si>
  <si>
    <t>LDDS-1000HWB modul pre LED, 1000mA 2÷45V - Zdroje pre LED</t>
  </si>
  <si>
    <t>MW757</t>
  </si>
  <si>
    <t>MW - DC/DC modul pre LED s kon?tantným prúdom a ?irokým vstupným a výstupným napätím, verz</t>
  </si>
  <si>
    <t>NLDD-350H modul DC/DC LED, 350mA 6÷52V - Zdroje pre LED</t>
  </si>
  <si>
    <t>MW758</t>
  </si>
  <si>
    <t>NLDD-500H modul DC/DC LED, 500mA 6÷52V - Zdroje pre LED</t>
  </si>
  <si>
    <t>MW782</t>
  </si>
  <si>
    <t>NLDD-700H modul DC/DC LED, 700mA 6÷52V - Zdroje pre LED</t>
  </si>
  <si>
    <t>MW786</t>
  </si>
  <si>
    <t>SPWM-240-24DA2 zdroj LED, 0÷10A 24Vpwm - Zdroje pre LED</t>
  </si>
  <si>
    <t>MW8000</t>
  </si>
  <si>
    <t>SPWM-240-24DA2Q zdroj LED, 0÷10A 24Vpwm - Zdroje pre LED</t>
  </si>
  <si>
    <t>MW8001</t>
  </si>
  <si>
    <t>SPWM-240-48 zdroj LED, 0÷5A 48Vpwm - Zdroje pre LED</t>
  </si>
  <si>
    <t>MW8002</t>
  </si>
  <si>
    <t>SPWM-240-48DA2 zdroj LED, 0÷5A 48Vpwm - Zdroje pre LED</t>
  </si>
  <si>
    <t>MW8003</t>
  </si>
  <si>
    <t>SPWM-240-48DA2Q zdroj LED, 0÷5A 48Vpwm - Zdroje pre LED</t>
  </si>
  <si>
    <t>MW8004</t>
  </si>
  <si>
    <t>XTR-240-36LA zdroj DIN, 36V 6,6A - Zdroje na DIN li?tu</t>
  </si>
  <si>
    <t>MW8005</t>
  </si>
  <si>
    <t>XTR-240-36PI zdroj DIN, 36V 6,6A - Zdroje na DIN li?tu</t>
  </si>
  <si>
    <t>MW8006</t>
  </si>
  <si>
    <t>XTR-240-12LA zdroj DIN, 12V 15A - Zdroje na DIN li?tu</t>
  </si>
  <si>
    <t>MW8007</t>
  </si>
  <si>
    <t>XTR-240-12PI zdroj DIN, 12V 15A - Zdroje na DIN li?tu</t>
  </si>
  <si>
    <t>MW8008</t>
  </si>
  <si>
    <t>XTR-240-24LA zdroj DIN, 24V 10A - Zdroje na DIN li?tu</t>
  </si>
  <si>
    <t>MW8009</t>
  </si>
  <si>
    <t>XTR-240-24PI zdroj DIN, 24V 10A - Zdroje na DIN li?tu</t>
  </si>
  <si>
    <t>MW8010</t>
  </si>
  <si>
    <t>XTR-240-48LA zdroj DIN, 48V 5A - Zdroje na DIN li?tu</t>
  </si>
  <si>
    <t>MW8011</t>
  </si>
  <si>
    <t>XTR-240-48PI zdroj DIN, 48V 5A - Zdroje na DIN li?tu</t>
  </si>
  <si>
    <t>MW8012</t>
  </si>
  <si>
    <t>XTR-480-12LA zdroj DIN, 12V 30A - Zdroje na DIN li?tu</t>
  </si>
  <si>
    <t>MW8013</t>
  </si>
  <si>
    <t>XTR-480-12PI zdroj DIN, 12V 30A - Zdroje na DIN li?tu</t>
  </si>
  <si>
    <t>MW8014</t>
  </si>
  <si>
    <t>XTR-480-24LA zdroj DIN, 24V 20A - Zdroje na DIN li?tu</t>
  </si>
  <si>
    <t>MW8015</t>
  </si>
  <si>
    <t>XTR-480-24PI zdroj DIN, 24V 20A - Zdroje na DIN li?tu</t>
  </si>
  <si>
    <t>MW8016</t>
  </si>
  <si>
    <t>XTR-480-36LA zdroj DIN, 36V 13.3A - Zdroje na DIN li?tu</t>
  </si>
  <si>
    <t>MW8017</t>
  </si>
  <si>
    <t>XTR-480-36PI zdroj DIN, 36V 13.3A - Zdroje na DIN li?tu</t>
  </si>
  <si>
    <t>MW8018</t>
  </si>
  <si>
    <t>XTR-480-48LA zdroj DIN, 48V 10A - Zdroje na DIN li?tu</t>
  </si>
  <si>
    <t>MW8019</t>
  </si>
  <si>
    <t>XTR-480-48PI zdroj DIN, 48V 10A - Zdroje na DIN li?tu</t>
  </si>
  <si>
    <t>MW8020</t>
  </si>
  <si>
    <t>XTR-960-24LA zdroj DIN, 24V 40A - Zdroje na DIN li?tu</t>
  </si>
  <si>
    <t>MW8021</t>
  </si>
  <si>
    <t>XTR-960-24PI zdroj DIN, 24V 40A - Zdroje na DIN li?tu</t>
  </si>
  <si>
    <t>MW8022</t>
  </si>
  <si>
    <t>XTR-960-36LA zdroj DIN, 36V 26,7A - Zdroje na DIN li?tu</t>
  </si>
  <si>
    <t>MW8023</t>
  </si>
  <si>
    <t>XTR-960-36PI zdroj DIN, 36V 26,7A - Zdroje na DIN li?tu</t>
  </si>
  <si>
    <t>MW8024</t>
  </si>
  <si>
    <t>XTR-960-48LA zdroj DIN, 48V 20A - Zdroje na DIN li?tu</t>
  </si>
  <si>
    <t>MW8025</t>
  </si>
  <si>
    <t>XTR-960-48PI zdroj DIN, 48V 20A - Zdroje na DIN li?tu</t>
  </si>
  <si>
    <t>MW8026</t>
  </si>
  <si>
    <t>NLDD-1050H modul DC/DC LED, 1050mA 6÷52V - Zdroje pre LED</t>
  </si>
  <si>
    <t>MW807</t>
  </si>
  <si>
    <t>NLDD-1200H modul DC/DC LED, 1200mA 6÷46V - Zdroje pre LED</t>
  </si>
  <si>
    <t>MW810</t>
  </si>
  <si>
    <t>NLDD-1400H modul DC/DC LED, 1400mA 6÷46V - Zdroje pre LED</t>
  </si>
  <si>
    <t>MW819</t>
  </si>
  <si>
    <t>NLDD-350HW modul DC/DC LED, 350mA 6÷52V - Zdroje pre LED</t>
  </si>
  <si>
    <t>MW828</t>
  </si>
  <si>
    <t>NLDD-500HW modul DC/DC LED, 500mA 6÷52V - Zdroje pre LED</t>
  </si>
  <si>
    <t>MW830</t>
  </si>
  <si>
    <t>NLDD-700HW modul DC/DC LED, 700mA 6÷52V - Zdroje pre LED</t>
  </si>
  <si>
    <t>MW882</t>
  </si>
  <si>
    <t>NLDD-1050HW modul DC/DC LED, 1050mA 6÷52V - Zdroje pre LED</t>
  </si>
  <si>
    <t>MW887</t>
  </si>
  <si>
    <t>NLDD-1200HW modul DC/DC LED, 1200mA 6÷46V - Zdroje pre LED</t>
  </si>
  <si>
    <t>MW889</t>
  </si>
  <si>
    <t>NLDD-1400HW modul DC/DC LED, 1400mA 6÷46V - Zdroje pre LED</t>
  </si>
  <si>
    <t>MW890</t>
  </si>
  <si>
    <t>MW - DC/DC modul pre LED s kon?tantným prúdom a vysokým vstupným a výstupným napätím, verz</t>
  </si>
  <si>
    <t>NHDD-40-100 modul DC/DC LED, 100mA 360V - Zdroje pre LED</t>
  </si>
  <si>
    <t>MW895</t>
  </si>
  <si>
    <t>NHDD-40-100W modul DC/DC LED, 100mA 360V - Zdroje pre LED</t>
  </si>
  <si>
    <t>MW896</t>
  </si>
  <si>
    <t>RSP-2000-12 priemyselný zdroj, 12V 0÷100A - Priemyselné zdroje</t>
  </si>
  <si>
    <t>MW9001</t>
  </si>
  <si>
    <t>RSP-2000-24 priemyselný zdroj, 24V 0÷80A - Priemyselné zdroje</t>
  </si>
  <si>
    <t>MW90012</t>
  </si>
  <si>
    <t>RSP-2000-48 priemyselný zdroj, 48V 0÷42A - Priemyselné zdroje</t>
  </si>
  <si>
    <t>MW90013</t>
  </si>
  <si>
    <t>MW - Impulzný napájací zdroj MEAN WELL s PFC v kovovej krabičke so svorkovnicou. Doska zdr</t>
  </si>
  <si>
    <t>HSP-250-2.5 zdroj LED, 2.5V 0÷50A - Priemyselné zdroje</t>
  </si>
  <si>
    <t>MW90031</t>
  </si>
  <si>
    <t>HSP-250-3.8 zdroj LED, 3.8V 0÷50A - Priemyselné zdroje</t>
  </si>
  <si>
    <t>MW90032</t>
  </si>
  <si>
    <t>HSP-250-5 zdroj LED, 5V 0÷50A - Priemyselné zdroje</t>
  </si>
  <si>
    <t>MW90033</t>
  </si>
  <si>
    <t xml:space="preserve">MW - Impulzný napájací zdroj MEAN WELL s jedným výstupným napätím v prevedení open frame
</t>
  </si>
  <si>
    <t>ELP-75-3.3 open frame, 3.3V 0÷15A - Zdroje pre LED</t>
  </si>
  <si>
    <t>MW90261</t>
  </si>
  <si>
    <t>ELP-75-5 open frame, 5V 0÷15A - Zdroje pre LED</t>
  </si>
  <si>
    <t>MW90262</t>
  </si>
  <si>
    <t>ELP-75-15 open frame, 15V 0÷5A - Zdroje pre LED</t>
  </si>
  <si>
    <t>MW90264</t>
  </si>
  <si>
    <t>ELP-75-24 open frame, 24V 0÷3.15A - Zdroje pre LED</t>
  </si>
  <si>
    <t>MW90265</t>
  </si>
  <si>
    <t>ELP-75-36 open frame, 36V 0÷2.1A - Zdroje pre LED</t>
  </si>
  <si>
    <t>MW90266</t>
  </si>
  <si>
    <t>ELP-75-48 open frame, 48V 0÷1.6A - Zdroje pre LED</t>
  </si>
  <si>
    <t>MW90267</t>
  </si>
  <si>
    <t>LPHC-18-350 zdroj LED, 350mA 6÷48V - Zdroje pre LED</t>
  </si>
  <si>
    <t>MW90362</t>
  </si>
  <si>
    <t>LPHC-18-700 zdroj LED, 700mA 6÷25V - Zdroje pre LED</t>
  </si>
  <si>
    <t>MW90363</t>
  </si>
  <si>
    <t>LPV-100-5 zdroj LED, 5V 0÷12.0A - Zdroje pre LED</t>
  </si>
  <si>
    <t>MW90370</t>
  </si>
  <si>
    <t>LPV-100-15 zdroj LED, 15V 0÷6.7A - Zdroje pre LED</t>
  </si>
  <si>
    <t>MW90372</t>
  </si>
  <si>
    <t>LPV-100-36 zdroj LED, 36V 0÷2.8A - Zdroje pre LED</t>
  </si>
  <si>
    <t>MW90374</t>
  </si>
  <si>
    <t>LPV-100-48 zdroj LED, 48V 0÷2.1A - Zdroje pre LED</t>
  </si>
  <si>
    <t>MW90375</t>
  </si>
  <si>
    <t>MW - Impulzný zdroj MEAN WELL pre LED aplikácie s vysokým krytím IP64 a s funkciou stmieva</t>
  </si>
  <si>
    <t>ELN-30-5D zdroj LED, 5V 0÷5.0A - Zdroje pre LED</t>
  </si>
  <si>
    <t>MW90380</t>
  </si>
  <si>
    <t>ELN-30-9D zdroj LED, 9V 0÷3.4A - Zdroje pre LED</t>
  </si>
  <si>
    <t>MW90381</t>
  </si>
  <si>
    <t>ELN-30-5P zdroj LED, 5V 0÷5.0A - Zdroje pre LED</t>
  </si>
  <si>
    <t>MW90390</t>
  </si>
  <si>
    <t>ELN-30-9P zdroj LED, 9V 0÷3.4A - Zdroje pre LED</t>
  </si>
  <si>
    <t>MW90391</t>
  </si>
  <si>
    <t>ELN-60-9D zdroj LED, 9V 0÷5.0A - Zdroje pre LED</t>
  </si>
  <si>
    <t>MW90400</t>
  </si>
  <si>
    <t>ELN-60-9P zdroj LED, 9V 0÷5.0A - Zdroje pre LED</t>
  </si>
  <si>
    <t>MW90410</t>
  </si>
  <si>
    <t>PCD-16-350B zdroj LED, 350mA 24÷48V - Zdroje pre LED</t>
  </si>
  <si>
    <t>MW90430</t>
  </si>
  <si>
    <t>PCD-16-700B zdroj LED, 700mA 16÷24V - Zdroje pre LED</t>
  </si>
  <si>
    <t>MW90431</t>
  </si>
  <si>
    <t>PCD-16-1050B zdroj LED, 1050mA 12÷16V - Zdroje pre LED</t>
  </si>
  <si>
    <t>MW90432</t>
  </si>
  <si>
    <t>PCD-16-1400B zdroj LED, 1400mA 8÷12V - Zdroje pre LED</t>
  </si>
  <si>
    <t>MW90433</t>
  </si>
  <si>
    <t>PCD-25-350B zdroj LED, 350mA 40÷58V - Zdroje pre LED</t>
  </si>
  <si>
    <t>MW90450</t>
  </si>
  <si>
    <t>PCD-25-700B zdroj LED, 700mA 24÷36V - Zdroje pre LED</t>
  </si>
  <si>
    <t>MW90451</t>
  </si>
  <si>
    <t>PCD-25-1050B zdroj LED, 1050mA 16÷24V - Zdroje pre LED</t>
  </si>
  <si>
    <t>MW90452</t>
  </si>
  <si>
    <t>PCD-25-1400B zdroj LED, 1400mA 12÷18V - Zdroje pre LED</t>
  </si>
  <si>
    <t>MW90453</t>
  </si>
  <si>
    <t>PLN-20-12 zdroj LED, 12V 0÷1.6A - Zdroje pre LED</t>
  </si>
  <si>
    <t>MW90460</t>
  </si>
  <si>
    <t>PLN-20-18 zdroj LED, 18V 0÷1.1A - Zdroje pre LED</t>
  </si>
  <si>
    <t>MW90461</t>
  </si>
  <si>
    <t>PLN-20-24 zdroj LED, 24V 0÷0.8A - Zdroje pre LED</t>
  </si>
  <si>
    <t>MW90462</t>
  </si>
  <si>
    <t>PLN-20-36 zdroj LED, 36V 0÷0.55A - Zdroje pre LED</t>
  </si>
  <si>
    <t>MW90463</t>
  </si>
  <si>
    <t>PLN-20-48 zdroj LED, 48V 0÷0,42A - Zdroje pre LED</t>
  </si>
  <si>
    <t>MW90464</t>
  </si>
  <si>
    <t>PLN-45-12 zdroj LED, 12V 0÷3.8A - Zdroje pre LED</t>
  </si>
  <si>
    <t>MW90470</t>
  </si>
  <si>
    <t>PLN-45-15 zdroj LED, 15V 0÷3.0A - Zdroje pre LED</t>
  </si>
  <si>
    <t>MW90471</t>
  </si>
  <si>
    <t>PLN-45-20 zdroj LED, 20V 0÷2.3A - Zdroje pre LED</t>
  </si>
  <si>
    <t>MW90472</t>
  </si>
  <si>
    <t>PLN-45-24 zdroj LED, 24V 0÷1.9A - Zdroje pre LED</t>
  </si>
  <si>
    <t>MW90473</t>
  </si>
  <si>
    <t>PLN-45-27 zdroj LED, 27V 0÷1.7A - Zdroje pre LED</t>
  </si>
  <si>
    <t>MW90474</t>
  </si>
  <si>
    <t>PLN-45-36 zdroj LED, 36V 0÷1.25A - Zdroje pre LED</t>
  </si>
  <si>
    <t>MW90475</t>
  </si>
  <si>
    <t>PLN-45-48 zdroj LED, 48V 0÷0.95A - Zdroje pre LED</t>
  </si>
  <si>
    <t>MW90476</t>
  </si>
  <si>
    <t>PLC-30-9 zdroj LED, 9V 0÷3.3A - Zdroje pre LED</t>
  </si>
  <si>
    <t>MW90480</t>
  </si>
  <si>
    <t>PLC-30-12 zdroj LED, 12V 0÷2.5A - Zdroje pre LED</t>
  </si>
  <si>
    <t>MW90481</t>
  </si>
  <si>
    <t>PLC-30-15 zdroj LED, 15V 0÷2.0A - Zdroje pre LED</t>
  </si>
  <si>
    <t>MW90482</t>
  </si>
  <si>
    <t>PLC-30-20 zdroj LED, 20V 0÷1.5A - Zdroje pre LED</t>
  </si>
  <si>
    <t>MW90483</t>
  </si>
  <si>
    <t>PLC-30-24 zdroj LED, 24V 0÷1.25A - Zdroje pre LED</t>
  </si>
  <si>
    <t>MW90484</t>
  </si>
  <si>
    <t>PLC-30-27 zdroj LED, 27V 0÷1.12A - Zdroje pre LED</t>
  </si>
  <si>
    <t>MW90485</t>
  </si>
  <si>
    <t>PLC-30-36 zdroj LED, 36V 0÷0.84A - Zdroje pre LED</t>
  </si>
  <si>
    <t>MW90486</t>
  </si>
  <si>
    <t>PLC-30-48 zdroj LED, 48V 0÷0.63A - Zdroje pre LED</t>
  </si>
  <si>
    <t>MW90487</t>
  </si>
  <si>
    <t>PLC-45-12 zdroj LED, 12V 0÷3.8A - Zdroje pre LED</t>
  </si>
  <si>
    <t>MW90490</t>
  </si>
  <si>
    <t>PLC-45-20 zdroj LED, 20V 0÷2.3A - Zdroje pre LED</t>
  </si>
  <si>
    <t>MW90491</t>
  </si>
  <si>
    <t>PLC-45-24 zdroj LED, 24V 0÷1.9A - Zdroje pre LED</t>
  </si>
  <si>
    <t>MW90492</t>
  </si>
  <si>
    <t>PLC-45-27 zdroj LED, 27V 0÷1.66A - Zdroje pre LED</t>
  </si>
  <si>
    <t>MW90493</t>
  </si>
  <si>
    <t>PLC-45-36 zdroj LED, 36V 0÷1.25A - Zdroje pre LED</t>
  </si>
  <si>
    <t>MW90494</t>
  </si>
  <si>
    <t>PLC-45-48 zdroj LED, 48V 0÷0.95A - Zdroje pre LED</t>
  </si>
  <si>
    <t>MW90495</t>
  </si>
  <si>
    <t>PLC-60-12 zdroj LED, 12V 0÷5.0A - Zdroje pre LED</t>
  </si>
  <si>
    <t>MW90500</t>
  </si>
  <si>
    <t>PLC-60-15 zdroj LED, 15V 0÷4.0A - Zdroje pre LED</t>
  </si>
  <si>
    <t>MW90501</t>
  </si>
  <si>
    <t>PLC-60-20 zdroj LED, 20V 0÷3.0A - Zdroje pre LED</t>
  </si>
  <si>
    <t>MW90502</t>
  </si>
  <si>
    <t>PLC-60-24 zdroj LED, 24V 0÷2.5A - Zdroje pre LED</t>
  </si>
  <si>
    <t>MW90503</t>
  </si>
  <si>
    <t>PLC-60-27 zdroj LED, 27V 0÷2.3A - Zdroje pre LED</t>
  </si>
  <si>
    <t>MW90504</t>
  </si>
  <si>
    <t>PLC-60-36 zdroj LED, 36V 0÷1.7A - Zdroje pre LED</t>
  </si>
  <si>
    <t>MW90505</t>
  </si>
  <si>
    <t>PLC-60-48 zdroj LED, 48V 0÷1.3A - Zdroje pre LED</t>
  </si>
  <si>
    <t>MW90506</t>
  </si>
  <si>
    <t>PLC-100-12 zdroj LED, 12V 0÷5.0A - Zdroje pre LED</t>
  </si>
  <si>
    <t>MW90510</t>
  </si>
  <si>
    <t>PLC-100-15 zdroj LED, 15V 0÷5.0A - Zdroje pre LED</t>
  </si>
  <si>
    <t>MW90511</t>
  </si>
  <si>
    <t>PLC-100-20 zdroj LED, 20V 0÷4.8A - Zdroje pre LED</t>
  </si>
  <si>
    <t>MW90512</t>
  </si>
  <si>
    <t>PLC-100-24 zdroj LED, 24V 0÷4.0A - Zdroje pre LED</t>
  </si>
  <si>
    <t>MW90513</t>
  </si>
  <si>
    <t>PLC-100-27 zdroj LED, 27V 0÷3.55A - Zdroje pre LED</t>
  </si>
  <si>
    <t>MW90514</t>
  </si>
  <si>
    <t>PLC-100-36 zdroj LED, 36V 0÷2.65A - Zdroje pre LED</t>
  </si>
  <si>
    <t>MW90515</t>
  </si>
  <si>
    <t>PLC-100-48 zdroj LED, 48V 0÷2.0A - Zdroje pre LED</t>
  </si>
  <si>
    <t>MW90516</t>
  </si>
  <si>
    <t>LPF-40-36 zdroj LED, 36V 0÷1.12A - Zdroje pre LED</t>
  </si>
  <si>
    <t>MW90525</t>
  </si>
  <si>
    <t>LPF-40-54 zdroj LED, 54V 0÷0.76A - Zdroje pre LED</t>
  </si>
  <si>
    <t>MW90528</t>
  </si>
  <si>
    <t>LPF-60-12 zdroj LED, 12V 0÷5.0A - Zdroje pre LED</t>
  </si>
  <si>
    <t>MW90530</t>
  </si>
  <si>
    <t>LPF-60-15 zdroj LED, 15V 0÷4.0A - Zdroje pre LED</t>
  </si>
  <si>
    <t>MW90531</t>
  </si>
  <si>
    <t>LPF-60-20 zdroj LED, 20V 0÷3.0A - Zdroje pre LED</t>
  </si>
  <si>
    <t>MW90532</t>
  </si>
  <si>
    <t>LPF-60-24 zdroj LED, 24V 0÷2.5A - Zdroje pre LED</t>
  </si>
  <si>
    <t>MW90533</t>
  </si>
  <si>
    <t>LPF-60-30 zdroj LED, 30V 0÷2.0A - Zdroje pre LED</t>
  </si>
  <si>
    <t>MW90534</t>
  </si>
  <si>
    <t>LPF-60-36 zdroj LED, 36V 0÷1.67A - Zdroje pre LED</t>
  </si>
  <si>
    <t>MW90535</t>
  </si>
  <si>
    <t>LPF-60-42 zdroj LED, 42V 0÷1.43A - Zdroje pre LED</t>
  </si>
  <si>
    <t>MW90536</t>
  </si>
  <si>
    <t>LPF-60-48 zdroj LED, 48V 0÷1.25A - Zdroje pre LED</t>
  </si>
  <si>
    <t>MW90537</t>
  </si>
  <si>
    <t>LPF-60-54 zdroj LED, 54V 0÷1.12A - Zdroje pre LED</t>
  </si>
  <si>
    <t>MW90538</t>
  </si>
  <si>
    <t>LPF-40D-30 zdroj LED, 30V 0÷1.34A - Zdroje pre LED</t>
  </si>
  <si>
    <t>MW90544</t>
  </si>
  <si>
    <t>LPF-40D-36 zdroj LED, 36V 0÷1.12A - Zdroje pre LED</t>
  </si>
  <si>
    <t>MW90545</t>
  </si>
  <si>
    <t>MW - Impulzný zdroj MEAN WELL pre LED aplikácie s krytím IP64,s PFC, so ?irokým vstupným n</t>
  </si>
  <si>
    <t>HLN-80H-12A zdroj LED, 12V 0÷5.00A - Zdroje pre LED</t>
  </si>
  <si>
    <t>MW90560</t>
  </si>
  <si>
    <t>HLN-80H-15A zdroj LED, 15V 0÷5.00A - Zdroje pre LED</t>
  </si>
  <si>
    <t>MW90561</t>
  </si>
  <si>
    <t>HLN-80H-20A zdroj LED, 20V 0÷4.00A - Zdroje pre LED</t>
  </si>
  <si>
    <t>MW90562</t>
  </si>
  <si>
    <t>HLN-80H-24A zdroj LED, 24V 0÷3.40A - Zdroje pre LED</t>
  </si>
  <si>
    <t>MW90563</t>
  </si>
  <si>
    <t>HLN-80H-30A zdroj LED, 30V 0÷2.70A - Zdroje pre LED</t>
  </si>
  <si>
    <t>MW90564</t>
  </si>
  <si>
    <t>HLN-80H-36A zdroj LED, 36V 0÷2.30A - Zdroje pre LED</t>
  </si>
  <si>
    <t>MW90565</t>
  </si>
  <si>
    <t>HLN-80H-42A zdroj LED, 42V 0÷1.94A - Zdroje pre LED</t>
  </si>
  <si>
    <t>MW90566</t>
  </si>
  <si>
    <t>HLN-80H-48A zdroj LED, 48V 0÷1.70A - Zdroje pre LED</t>
  </si>
  <si>
    <t>MW90567</t>
  </si>
  <si>
    <t>HLN-80H-54A zdroj LED, 54V 0÷1.50A - Zdroje pre LED</t>
  </si>
  <si>
    <t>MW90568</t>
  </si>
  <si>
    <t>HLN-80H-12B zdroj LED, 12V 0÷5.00A - Zdroje pre LED</t>
  </si>
  <si>
    <t>MW90569</t>
  </si>
  <si>
    <t>HLN-80H-15B zdroj LED, 15V 0÷5.00A - Zdroje pre LED</t>
  </si>
  <si>
    <t>MW90570</t>
  </si>
  <si>
    <t>HLN-80H-20B zdroj LED, 20V 0÷4.00A - Zdroje pre LED</t>
  </si>
  <si>
    <t>MW90571</t>
  </si>
  <si>
    <t>HLN-80H-24B zdroj LED, 24V 0÷3.40A - Zdroje pre LED</t>
  </si>
  <si>
    <t>MW90572</t>
  </si>
  <si>
    <t>HLN-80H-30B zdroj LED, 30V 0÷2.70A - Zdroje pre LED</t>
  </si>
  <si>
    <t>MW90573</t>
  </si>
  <si>
    <t>HLN-80H-36B zdroj LED, 36V 0÷2.30A - Zdroje pre LED</t>
  </si>
  <si>
    <t>MW90574</t>
  </si>
  <si>
    <t>HLN-80H-42B zdroj LED, 48V 0÷1.70A - Zdroje pre LED</t>
  </si>
  <si>
    <t>MW90576</t>
  </si>
  <si>
    <t>HLN-80H-54B zdroj LED, 54V 0÷1.50A - Zdroje pre LED</t>
  </si>
  <si>
    <t>MW90577</t>
  </si>
  <si>
    <t xml:space="preserve">MW - Impulzný zdroj MEAN WELL pre LED aplikácie s krytím IP66 a PFC
</t>
  </si>
  <si>
    <t>CEN-75-36 zdroj LED, 36V 0÷2.10A - Zdroje pre LED</t>
  </si>
  <si>
    <t>MW90624</t>
  </si>
  <si>
    <t>HLG-80H-12 zdroj LED, 12V 0÷5.00A - Zdroje pre LED</t>
  </si>
  <si>
    <t>MW90640</t>
  </si>
  <si>
    <t>HLG-80H-15 zdroj LED, 15V 0÷5.00A - Zdroje pre LED</t>
  </si>
  <si>
    <t>MW90641</t>
  </si>
  <si>
    <t>HLG-80H-20 zdroj LED, 20V 0÷4.00A - Zdroje pre LED</t>
  </si>
  <si>
    <t>MW90642</t>
  </si>
  <si>
    <t>HLG-80H-24 zdroj LED, 24V 0÷3.40A - Zdroje pre LED</t>
  </si>
  <si>
    <t>MW90643</t>
  </si>
  <si>
    <t>HLG-80H-30 zdroj LED, 30V 0÷2.70A - Zdroje pre LED</t>
  </si>
  <si>
    <t>MW90644</t>
  </si>
  <si>
    <t>HLG-80H-42 zdroj LED, 42V 0÷1.95A - Zdroje pre LED</t>
  </si>
  <si>
    <t>MW90646</t>
  </si>
  <si>
    <t>HLG-80H-48 zdroj LED, 48V 0÷1.70A - Zdroje pre LED</t>
  </si>
  <si>
    <t>MW90647</t>
  </si>
  <si>
    <t>HLG-80H-54 zdroj LED, 54V 0÷1.50A - Zdroje pre LED</t>
  </si>
  <si>
    <t>MW90648</t>
  </si>
  <si>
    <t>HLG-80H-15A zdroj LED, 15V 0÷5.30A - Zdroje pre LED</t>
  </si>
  <si>
    <t>MW90650</t>
  </si>
  <si>
    <t>HLG-80H-20A zdroj LED, 24V 0÷3.40A - Zdroje pre LED</t>
  </si>
  <si>
    <t>MW90651</t>
  </si>
  <si>
    <t>HLG-80H-24A zdroj LED, 24V 0÷3.40A - Zdroje pre LED</t>
  </si>
  <si>
    <t>MW90652</t>
  </si>
  <si>
    <t>HLG-80H-30A zdroj LED, 30V 0÷2.70A - Zdroje pre LED</t>
  </si>
  <si>
    <t>MW90653</t>
  </si>
  <si>
    <t>HLG-80H-36A zdroj LED, 36V 0÷2.30A - Zdroje pre LED</t>
  </si>
  <si>
    <t>MW90654</t>
  </si>
  <si>
    <t>HLG-80H-42A zdroj LED, 42V 0÷1.95A - Zdroje pre LED</t>
  </si>
  <si>
    <t>MW90655</t>
  </si>
  <si>
    <t>HLG-80H-48A zdroj LED, 48V 0÷1.70A - Zdroje pre LED</t>
  </si>
  <si>
    <t>MW90656</t>
  </si>
  <si>
    <t>HLG-80H-54Azdroj LED, 54V 0÷1.50A - Zdroje pre LED</t>
  </si>
  <si>
    <t>MW90657</t>
  </si>
  <si>
    <t>HLG-80H-12B zdroj LED, 12V 0÷5.00A - Zdroje pre LED</t>
  </si>
  <si>
    <t>MW90658</t>
  </si>
  <si>
    <t>HLG-80H-15B zdroj LED, 15V 0÷5.00A - Zdroje pre LED</t>
  </si>
  <si>
    <t>MW90659</t>
  </si>
  <si>
    <t>HLG-80H-20B zdroj LED, 20V 0÷4.00A - Zdroje pre LED</t>
  </si>
  <si>
    <t>MW90660</t>
  </si>
  <si>
    <t>HLG-80H-24B zdroj LED, 24V 0÷3.40A - Zdroje pre LED</t>
  </si>
  <si>
    <t>MW90661</t>
  </si>
  <si>
    <t>HLG-80H-30B zdroj LED, 30V 0÷2.70A - Zdroje pre LED</t>
  </si>
  <si>
    <t>MW90662</t>
  </si>
  <si>
    <t>HLG-80H-36B zdroj LED, 36V 0÷2.30A - Zdroje pre LED</t>
  </si>
  <si>
    <t>MW90663</t>
  </si>
  <si>
    <t>HLG-80H-42B zdroj LED, 42V 0÷1.95A - Zdroje pre LED</t>
  </si>
  <si>
    <t>MW90664</t>
  </si>
  <si>
    <t>HLG-80H-48B zdroj LED, 48V 0÷1.70A - Zdroje pre LED</t>
  </si>
  <si>
    <t>MW90665</t>
  </si>
  <si>
    <t>HLG-80H-54Bzdroj LED, 54V 0÷1.50A - Zdroje pre LED</t>
  </si>
  <si>
    <t>MW90666</t>
  </si>
  <si>
    <t>HLG-100H-20 zdroj LED, 20V 0÷4.80A - Zdroje pre LED</t>
  </si>
  <si>
    <t>MW90670</t>
  </si>
  <si>
    <t>MW - Impulzný zdroj MEAN WELL pre LED aplikácie s krytím IP67 a PFC,vstupné napätie 90V a?</t>
  </si>
  <si>
    <t>HLG-100H-24 zdroj LED, 24V 0÷4.00A - Zdroje pre LED</t>
  </si>
  <si>
    <t>MW90671</t>
  </si>
  <si>
    <t>HLG-100H-30 zdroj LED, 30V 0÷3.20A - Zdroje pre LED</t>
  </si>
  <si>
    <t>MW90672</t>
  </si>
  <si>
    <t>HLG-100H-36 zdroj LED, 36V 0÷2.65A - Zdroje pre LED</t>
  </si>
  <si>
    <t>MW90673</t>
  </si>
  <si>
    <t>HLG-100H-42 zdroj LED, 42V 0÷2.28A - Zdroje pre LED</t>
  </si>
  <si>
    <t>MW90674</t>
  </si>
  <si>
    <t>HLG-100H-48 zdroj LED, 48V 0÷2.00A - Zdroje pre LED</t>
  </si>
  <si>
    <t>MW90675</t>
  </si>
  <si>
    <t>HLG-100H-54 zdroj LED, 54V 0÷1.77A - Zdroje pre LED</t>
  </si>
  <si>
    <t>MW90676</t>
  </si>
  <si>
    <t>HLG-100H-20A zdroj LED, 20V 0÷4.80A - Zdroje pre LED</t>
  </si>
  <si>
    <t>MW90677</t>
  </si>
  <si>
    <t>HLG-100H-24A zdroj LED, 24V 0÷4.00A - Zdroje pre LED</t>
  </si>
  <si>
    <t>MW90678</t>
  </si>
  <si>
    <t>HLG-100H-30A zdroj LED, 30V 0÷3.20A - Zdroje pre LED</t>
  </si>
  <si>
    <t>MW90679</t>
  </si>
  <si>
    <t>HLG-100H-36A zdroj LED, 36V 0÷2.65A - Zdroje pre LED</t>
  </si>
  <si>
    <t>MW90680</t>
  </si>
  <si>
    <t>HLG-100H-42A zdroj LED, 42V 0÷2.28A - Zdroje pre LED</t>
  </si>
  <si>
    <t>MW90681</t>
  </si>
  <si>
    <t>HLG-100H-48A zdroj LED, 48V 0÷2.00A - Zdroje pre LED</t>
  </si>
  <si>
    <t>MW90682</t>
  </si>
  <si>
    <t>HLG-100H-54A zdroj LED, 54V 0÷1.77A - Zdroje pre LED</t>
  </si>
  <si>
    <t>MW90683</t>
  </si>
  <si>
    <t>HLG-100H-20B zdroj LED, 20V 0÷4.80A - Zdroje pre LED</t>
  </si>
  <si>
    <t>MW90684</t>
  </si>
  <si>
    <t>HLG-100H-24B zdroj LED, 24V 0÷4.00A - Zdroje pre LED</t>
  </si>
  <si>
    <t>MW90685</t>
  </si>
  <si>
    <t>HLG-100H-30B zdroj LED, 30V 0÷3.20A - Zdroje pre LED</t>
  </si>
  <si>
    <t>MW90686</t>
  </si>
  <si>
    <t>HLG-100H-36B zdroj LED, 36V 0÷2.65A - Zdroje pre LED</t>
  </si>
  <si>
    <t>MW90687</t>
  </si>
  <si>
    <t>HLG-100H-42B zdroj LED, 42V 0÷2.28A - Zdroje pre LED</t>
  </si>
  <si>
    <t>MW90688</t>
  </si>
  <si>
    <t>HLG-100H-48B zdroj LED, 48V 0÷2.00A - Zdroje pre LED</t>
  </si>
  <si>
    <t>MW90689</t>
  </si>
  <si>
    <t>HLG-100H-54B zdroj LED, 54V 0÷1.77A - Zdroje pre LED</t>
  </si>
  <si>
    <t>MW90690</t>
  </si>
  <si>
    <t>HLG-120H-12 zdroj LED, 12V 0÷10.00A - Zdroje pre LED</t>
  </si>
  <si>
    <t>MW90700</t>
  </si>
  <si>
    <t>HLG-120H-15 zdroj LED, 15V 0÷8.00A - Zdroje pre LED</t>
  </si>
  <si>
    <t>MW90701</t>
  </si>
  <si>
    <t>HLG-120H-20 zdroj LED, 20V 0÷6.00A - Zdroje pre LED</t>
  </si>
  <si>
    <t>MW90702</t>
  </si>
  <si>
    <t>HLG-120H-24 zdroj LED, 24V 0÷5.00A - Zdroje pre LED</t>
  </si>
  <si>
    <t>MW90703</t>
  </si>
  <si>
    <t>HLG-120H-30 zdroj LED, 30V 0÷4.00A - Zdroje pre LED</t>
  </si>
  <si>
    <t>MW90704</t>
  </si>
  <si>
    <t>HLG-120H-36 zdroj LED, 36V 0÷3.40A - Zdroje pre LED</t>
  </si>
  <si>
    <t>MW90705</t>
  </si>
  <si>
    <t>HLG-120H-42 zdroj LED, 42V 0÷2.90A - Zdroje pre LED</t>
  </si>
  <si>
    <t>MW90706</t>
  </si>
  <si>
    <t>HLG-120H-48 zdroj LED, 48V 0÷2.50A - Zdroje pre LED</t>
  </si>
  <si>
    <t>MW90707</t>
  </si>
  <si>
    <t>HLG-120H-54 zdroj LED, 54V 0÷2,30A - Zdroje pre LED</t>
  </si>
  <si>
    <t>MW90708</t>
  </si>
  <si>
    <t>HLG-120H-15A zdroj LED, 15V 0÷8.00A - Zdroje pre LED</t>
  </si>
  <si>
    <t>MW90710</t>
  </si>
  <si>
    <t>HLG-120H-20A zdroj LED, 20V 0÷6.00A - Zdroje pre LED</t>
  </si>
  <si>
    <t>MW90711</t>
  </si>
  <si>
    <t>HLG-120H-24A zdroj LED, 24V 0÷5.00A - Zdroje pre LED</t>
  </si>
  <si>
    <t>MW90712</t>
  </si>
  <si>
    <t>HLG-120H-30A zdroj LED, 30V 0÷4.00A - Zdroje pre LED</t>
  </si>
  <si>
    <t>MW90713</t>
  </si>
  <si>
    <t>HLG-120H-36A zdroj LED, 36V 0÷3.40A - Zdroje pre LED</t>
  </si>
  <si>
    <t>MW90714</t>
  </si>
  <si>
    <t>HLG-120H-42A zdroj LED, 42V 0÷2.90A - Zdroje pre LED</t>
  </si>
  <si>
    <t>MW90715</t>
  </si>
  <si>
    <t>HLG-120H-48A zdroj LED, 48V 0÷2.50A - Zdroje pre LED</t>
  </si>
  <si>
    <t>MW90716</t>
  </si>
  <si>
    <t>HLG-120H-54A zdroj LED, 54V 0÷2,30A - Zdroje pre LED</t>
  </si>
  <si>
    <t>MW90717</t>
  </si>
  <si>
    <t>HLG-120H-12B zdroj LED, 12V 0÷10.00A - Zdroje pre LED</t>
  </si>
  <si>
    <t>MW90718</t>
  </si>
  <si>
    <t>HLG-120H-15B zdroj LED, 15V 0÷8.00A - Zdroje pre LED</t>
  </si>
  <si>
    <t>MW90719</t>
  </si>
  <si>
    <t>HLG-120H-20B zdroj LED, 20V 0÷6.00A - Zdroje pre LED</t>
  </si>
  <si>
    <t>MW90720</t>
  </si>
  <si>
    <t>HLG-120H-24B zdroj LED, 24V 0÷5.00A - Zdroje pre LED</t>
  </si>
  <si>
    <t>MW90721</t>
  </si>
  <si>
    <t>HLG-120H-30B zdroj LED, 30V 0÷4.00A - Zdroje pre LED</t>
  </si>
  <si>
    <t>MW90722</t>
  </si>
  <si>
    <t>HLG-120H-36B zdroj LED, 36V 0÷3.40A - Zdroje pre LED</t>
  </si>
  <si>
    <t>MW90723</t>
  </si>
  <si>
    <t>HLG-120H-42B zdroj LED, 42V 0÷2.90A - Zdroje pre LED</t>
  </si>
  <si>
    <t>MW90724</t>
  </si>
  <si>
    <t>HLG-120H-48B zdroj LED, 48V 0÷2.50A - Zdroje pre LED</t>
  </si>
  <si>
    <t>MW90725</t>
  </si>
  <si>
    <t>HLG-120H-54B zdroj LED, 54V 0÷2,30A - Zdroje pre LED</t>
  </si>
  <si>
    <t>MW90726</t>
  </si>
  <si>
    <t>HLG-150H-12 zdroj LED, 12V 0÷12.50A - Zdroje pre LED</t>
  </si>
  <si>
    <t>MW90730</t>
  </si>
  <si>
    <t>HLG-150H-15 zdroj LED, 15V 0÷10.00A - Zdroje pre LED</t>
  </si>
  <si>
    <t>MW90731</t>
  </si>
  <si>
    <t>HLG-150H-20 zdroj LED, 20V 0÷7.50A - Zdroje pre LED</t>
  </si>
  <si>
    <t>MW90732</t>
  </si>
  <si>
    <t>HLG-150H-24 zdroj LED, 24V 0÷6.30A - Zdroje pre LED</t>
  </si>
  <si>
    <t>MW90733</t>
  </si>
  <si>
    <t>HLG-150H-30 zdroj LED, 30V 0÷5.00A - Zdroje pre LED</t>
  </si>
  <si>
    <t>MW90734</t>
  </si>
  <si>
    <t>HLG-150H-36 zdroj LED, 36V 0÷4.20A - Zdroje pre LED</t>
  </si>
  <si>
    <t>MW90735</t>
  </si>
  <si>
    <t>HLG-150H-54 zdroj LED, 54V 0÷2.80A - Zdroje pre LED</t>
  </si>
  <si>
    <t>MW90738</t>
  </si>
  <si>
    <t>HLG-150H-12A zdroj LED, 12V 0÷12.50A - Zdroje pre LED</t>
  </si>
  <si>
    <t>MW90739</t>
  </si>
  <si>
    <t>HLG-150H-15A zdroj LED, 15V 0÷10.00A - Zdroje pre LED</t>
  </si>
  <si>
    <t>MW90740</t>
  </si>
  <si>
    <t>HLG-150H-20A zdroj LED, 20V 0÷7.50A - Zdroje pre LED</t>
  </si>
  <si>
    <t>MW90741</t>
  </si>
  <si>
    <t>HLG-150H-30A zdroj LED, 30V 0÷5.00A - Zdroje pre LED</t>
  </si>
  <si>
    <t>MW90743</t>
  </si>
  <si>
    <t>HLG-150H-36A zdroj LED, 36V 0÷4.20A - Zdroje pre LED</t>
  </si>
  <si>
    <t>MW90744</t>
  </si>
  <si>
    <t>HLG-150H-42A zdroj LED, 42V 0÷3.60A - Zdroje pre LED</t>
  </si>
  <si>
    <t>MW90745</t>
  </si>
  <si>
    <t>HLG-150H-48A zdroj LED, 48V 0÷3.20A - Zdroje pre LED</t>
  </si>
  <si>
    <t>MW90746</t>
  </si>
  <si>
    <t>HLG-150H-54A zdroj LED, 54V 0÷2.80A - Zdroje pre LED</t>
  </si>
  <si>
    <t>MW90747</t>
  </si>
  <si>
    <t>HLG-150H-12B zdroj LED, 12V 0÷12.50A - Zdroje pre LED</t>
  </si>
  <si>
    <t>MW90748</t>
  </si>
  <si>
    <t>HLG-150H-15B zdroj LED, 15V 0÷10.00A - Zdroje pre LED</t>
  </si>
  <si>
    <t>MW90749</t>
  </si>
  <si>
    <t>HLG-150H-20B zdroj LED, 20V 0÷7.50A - Zdroje pre LED</t>
  </si>
  <si>
    <t>MW90750</t>
  </si>
  <si>
    <t>HLG-150H-24B zdroj LED, 24V 0÷6.30A - Zdroje pre LED</t>
  </si>
  <si>
    <t>MW90751</t>
  </si>
  <si>
    <t>HLG-150H-30B zdroj LED, 30V 0÷5.00A - Zdroje pre LED</t>
  </si>
  <si>
    <t>MW90752</t>
  </si>
  <si>
    <t>HLG-150H-36B zdroj LED, 36V 0÷4.20A - Zdroje pre LED</t>
  </si>
  <si>
    <t>MW90753</t>
  </si>
  <si>
    <t>HLG-150H-42B zdroj LED, 42V 0÷3.60A - Zdroje pre LED</t>
  </si>
  <si>
    <t>MW90754</t>
  </si>
  <si>
    <t>HLG-150H-48B zdroj LED, 48V 0÷3.20A - Zdroje pre LED</t>
  </si>
  <si>
    <t>MW90755</t>
  </si>
  <si>
    <t>HLG-150H-54B zdroj LED, 54V 0÷2.80A - Zdroje pre LED</t>
  </si>
  <si>
    <t>MW90756</t>
  </si>
  <si>
    <t>HLG-185H-12 zdroj LED, 12V 0÷13.00A - Zdroje pre LED</t>
  </si>
  <si>
    <t>MW90760</t>
  </si>
  <si>
    <t>HLG-185H-15 zdroj LED, 15V 0÷11.50A - Zdroje pre LED</t>
  </si>
  <si>
    <t>MW90761</t>
  </si>
  <si>
    <t>HLG-185H-20A zdroj LED, 20V 0÷9.30A - Zdroje pre LED</t>
  </si>
  <si>
    <t>MW90762</t>
  </si>
  <si>
    <t>HLG-185H-30 zdroj LED, 30V 0÷6.20A - Zdroje pre LED</t>
  </si>
  <si>
    <t>MW90763</t>
  </si>
  <si>
    <t>HLG-185H-36 zdroj LED, 36V 0÷5.20A - Zdroje pre LED</t>
  </si>
  <si>
    <t>MW90764</t>
  </si>
  <si>
    <t>HLG-185H-42 zdroj LED, 42V 0÷4.40A - Zdroje pre LED</t>
  </si>
  <si>
    <t>MW90765</t>
  </si>
  <si>
    <t>HLG-185H-48 zdroj LED, 48V 0÷3.90A - Zdroje pre LED</t>
  </si>
  <si>
    <t>MW90766</t>
  </si>
  <si>
    <t>HLG-185H-54 zdroj LED, 54V 0÷3.45A - Zdroje pre LED</t>
  </si>
  <si>
    <t>MW90767</t>
  </si>
  <si>
    <t>HLG-185H-15A zdroj LED, 15V 0÷11.50A - Zdroje pre LED</t>
  </si>
  <si>
    <t>MW90769</t>
  </si>
  <si>
    <t>HLG-185H-30A zdroj LED, 30V 0÷6.20A - Zdroje pre LED</t>
  </si>
  <si>
    <t>MW90772</t>
  </si>
  <si>
    <t>HLG-185H-36A zdroj LED, 36V 0÷5.20A - Zdroje pre LED</t>
  </si>
  <si>
    <t>MW90773</t>
  </si>
  <si>
    <t>HLG-185H-42A zdroj LED, 42V 0÷4.40A - Zdroje pre LED</t>
  </si>
  <si>
    <t>MW90774</t>
  </si>
  <si>
    <t>HLG-185H-48A zdroj LED, 48V 0÷3.90A - Zdroje pre LED</t>
  </si>
  <si>
    <t>MW90775</t>
  </si>
  <si>
    <t>HLG-185H-54A zdroj LED, 54V 0÷3.45A - Zdroje pre LED</t>
  </si>
  <si>
    <t>MW90776</t>
  </si>
  <si>
    <t>HLG-185H-12B zdroj LED, 12V 0÷13.00A - Zdroje pre LED</t>
  </si>
  <si>
    <t>MW90777</t>
  </si>
  <si>
    <t>HLG-185H-15B zdroj LED, 15V 0÷11.50A - Zdroje pre LED</t>
  </si>
  <si>
    <t>MW90778</t>
  </si>
  <si>
    <t>HLG-185H-20B zdroj LED, 20V 0÷9.30A - Zdroje pre LED</t>
  </si>
  <si>
    <t>MW90779</t>
  </si>
  <si>
    <t>HLG-185H-24B zdroj LED, 24V 0÷7.80A - Zdroje pre LED</t>
  </si>
  <si>
    <t>MW90780</t>
  </si>
  <si>
    <t>HLG-185H-30B zdroj LED, 30V 0÷6.20A - Zdroje pre LED</t>
  </si>
  <si>
    <t>MW90781</t>
  </si>
  <si>
    <t>HLG-185H-36B zdroj LED, 36V 0÷5.20A - Zdroje pre LED</t>
  </si>
  <si>
    <t>MW90782</t>
  </si>
  <si>
    <t>HLG-185H-54B zdroj LED, 54V 0÷3.45A - Zdroje pre LED</t>
  </si>
  <si>
    <t>MW90783</t>
  </si>
  <si>
    <t>HLG-240H-12 zdroj LED, 12V 0÷16.00A - Zdroje pre LED</t>
  </si>
  <si>
    <t>MW90790</t>
  </si>
  <si>
    <t>HLG-240H-15 zdroj LED, 15V 0÷15.00A - Zdroje pre LED</t>
  </si>
  <si>
    <t>MW90791</t>
  </si>
  <si>
    <t>HLG-240H-20 zdroj LED, 20V 0÷12.00A - Zdroje pre LED</t>
  </si>
  <si>
    <t>MW90792</t>
  </si>
  <si>
    <t>HLG-240H-24 zdroj LED, 24V 0÷10.00A - Zdroje pre LED</t>
  </si>
  <si>
    <t>MW90793</t>
  </si>
  <si>
    <t>HLG-240H-30 zdroj LED, 30V 0÷8.00A - Zdroje pre LED</t>
  </si>
  <si>
    <t>MW90794</t>
  </si>
  <si>
    <t>HLG-240H-36 zdroj LED, 36V 0÷6.70A - Zdroje pre LED</t>
  </si>
  <si>
    <t>MW90795</t>
  </si>
  <si>
    <t>HLG-240H-42 zdroj LED, 42V 0÷5.72A - Zdroje pre LED</t>
  </si>
  <si>
    <t>MW90796</t>
  </si>
  <si>
    <t>HLG-240H-48 zdroj LED, 48V 0÷5.00A - Zdroje pre LED</t>
  </si>
  <si>
    <t>MW90797</t>
  </si>
  <si>
    <t>HLG-240H-54 zdroj LED, 54V 0÷4.45A - Zdroje pre LED</t>
  </si>
  <si>
    <t>MW90798</t>
  </si>
  <si>
    <t>HLG-240H-15A zdroj LED, 15V 0÷15.00A - Zdroje pre LED</t>
  </si>
  <si>
    <t>MW90800</t>
  </si>
  <si>
    <t>HLG-240H-20A zdroj LED, 20V 0÷12.00A - Zdroje pre LED</t>
  </si>
  <si>
    <t>MW90801</t>
  </si>
  <si>
    <t>HLG-240H-30A zdroj LED, 30V 0÷8.00A - Zdroje pre LED</t>
  </si>
  <si>
    <t>MW90803</t>
  </si>
  <si>
    <t>HLG-240H-36A zdroj LED, 36V 0÷6.70A - Zdroje pre LED</t>
  </si>
  <si>
    <t>MW90804</t>
  </si>
  <si>
    <t>HLG-240H-42A zdroj LED, 42V 0÷5.72A - Zdroje pre LED</t>
  </si>
  <si>
    <t>MW90805</t>
  </si>
  <si>
    <t>HLG-240H-48A zdroj LED, 48V 0÷5.00A - Zdroje pre LED</t>
  </si>
  <si>
    <t>MW90806</t>
  </si>
  <si>
    <t>HLG-240H-54A zdroj LED, 54V 0÷4.45A - Zdroje pre LED</t>
  </si>
  <si>
    <t>MW90807</t>
  </si>
  <si>
    <t>HLG-240H-12B zdroj LED, 12V 0÷16.00A - Zdroje pre LED</t>
  </si>
  <si>
    <t>MW90808</t>
  </si>
  <si>
    <t>HLG-240H-15B zdroj LED, 15V 0÷15.00A - Zdroje pre LED</t>
  </si>
  <si>
    <t>MW90809</t>
  </si>
  <si>
    <t>HLG-240H-20B zdroj LED, 20V 0÷12.00A - Zdroje pre LED</t>
  </si>
  <si>
    <t>MW90810</t>
  </si>
  <si>
    <t>HLG-240H-24B zdroj LED, 24V 0÷10.00A - Zdroje pre LED</t>
  </si>
  <si>
    <t>MW90811</t>
  </si>
  <si>
    <t>HLG-240H-30B zdroj LED, 30V 0÷8.00A - Zdroje pre LED</t>
  </si>
  <si>
    <t>MW90812</t>
  </si>
  <si>
    <t>HLG-240H-36B zdroj LED, 36V 0÷6.70A - Zdroje pre LED</t>
  </si>
  <si>
    <t>MW90813</t>
  </si>
  <si>
    <t>HLG-240H-42B zdroj LED, 42V 0÷5.72A - Zdroje pre LED</t>
  </si>
  <si>
    <t>MW90814</t>
  </si>
  <si>
    <t>HLG-240H-48B zdroj LED, 48V 0÷5.00A - Zdroje pre LED</t>
  </si>
  <si>
    <t>MW90815</t>
  </si>
  <si>
    <t>HLG-240H-54B zdroj LED, 54V 0÷4.45A - Zdroje pre LED</t>
  </si>
  <si>
    <t>MW90816</t>
  </si>
  <si>
    <t>MW - Impulzný zdroj MEAN WELL pre LED aplikácie so svorkovnicou, vstupné napätie 90V a? 30</t>
  </si>
  <si>
    <t>HLG-240H-12C zdroj LED, 12V 0÷16.00A - Zdroje pre LED</t>
  </si>
  <si>
    <t>MW90817</t>
  </si>
  <si>
    <t>HLG-240H-15C zdroj LED, 15V 0÷15.00A - Zdroje pre LED</t>
  </si>
  <si>
    <t>MW90818</t>
  </si>
  <si>
    <t>HLG-240H-20C zdroj LED, 20V 0÷12.00A - Zdroje pre LED</t>
  </si>
  <si>
    <t>MW90819</t>
  </si>
  <si>
    <t>HLG-240H-24C zdroj LED, 24V 0÷10.00A - Zdroje pre LED</t>
  </si>
  <si>
    <t>MW90820</t>
  </si>
  <si>
    <t>HLG-240H-30C zdroj LED, 30V 0÷8.00A - Zdroje pre LED</t>
  </si>
  <si>
    <t>MW90821</t>
  </si>
  <si>
    <t>HLG-240H-36C zdroj LED, 36V 0÷6.70A - Zdroje pre LED</t>
  </si>
  <si>
    <t>MW90822</t>
  </si>
  <si>
    <t>HLG-240H-42C zdroj LED, 42V 0÷5.72A - Zdroje pre LED</t>
  </si>
  <si>
    <t>MW90823</t>
  </si>
  <si>
    <t>HLG-240H-48C zdroj LED, 48V 0÷5.00A - Zdroje pre LED</t>
  </si>
  <si>
    <t>MW90824</t>
  </si>
  <si>
    <t>HLG-240H-54C zdroj LED, 54V 0÷4.45A - Zdroje pre LED</t>
  </si>
  <si>
    <t>MW90825</t>
  </si>
  <si>
    <t>HLG-320H-12 zdroj LED, 12V 0÷22.00A - Zdroje pre LED</t>
  </si>
  <si>
    <t>MW90830</t>
  </si>
  <si>
    <t>HLG-320H-15 zdroj LED, 15V 0÷19.00A - Zdroje pre LED</t>
  </si>
  <si>
    <t>MW90831</t>
  </si>
  <si>
    <t>HLG-320H-20 zdroj LED, 20V 0÷15.00A - Zdroje pre LED</t>
  </si>
  <si>
    <t>MW90832</t>
  </si>
  <si>
    <t>HLG-320H-24 zdroj LED, 24V 0÷13.30A - Zdroje pre LED</t>
  </si>
  <si>
    <t>MW90833</t>
  </si>
  <si>
    <t>HLG-320H-36 zdroj LED, 36V 0÷8.90A - Zdroje pre LED</t>
  </si>
  <si>
    <t>MW90834</t>
  </si>
  <si>
    <t>HLG-320H-42 zdroj LED, 42V 0÷7.60A - Zdroje pre LED</t>
  </si>
  <si>
    <t>MW90836</t>
  </si>
  <si>
    <t>HLG-320H-48 zdroj LED, 48V 0÷6.70A - Zdroje pre LED</t>
  </si>
  <si>
    <t>MW90837</t>
  </si>
  <si>
    <t>HLG-320H-54 zdroj LED, 54V 0÷5.95A - Zdroje pre LED</t>
  </si>
  <si>
    <t>MW90838</t>
  </si>
  <si>
    <t>MW - Impulzný zdroj MEAN WELL pre LED aplikácie s krytím IP67 a PFC, zdroj je vybaveny tri</t>
  </si>
  <si>
    <t>HLG-320H-15A zdroj LED, 15V 0÷19.00A - Zdroje pre LED</t>
  </si>
  <si>
    <t>MW90840</t>
  </si>
  <si>
    <t>HLG-320H-20A zdroj LED, 20V 0÷15.00A - Zdroje pre LED</t>
  </si>
  <si>
    <t>MW90841</t>
  </si>
  <si>
    <t>HLG-320H-30A zdroj LED, 30V 0÷10.70A - Zdroje pre LED</t>
  </si>
  <si>
    <t>MW90843</t>
  </si>
  <si>
    <t>HLG-320H-36A zdroj LED, 36V 0÷8.90A - Zdroje pre LED</t>
  </si>
  <si>
    <t>MW90844</t>
  </si>
  <si>
    <t>HLG-320H-42A zdroj LED, 42V 0÷7.60A - Zdroje pre LED</t>
  </si>
  <si>
    <t>MW90845</t>
  </si>
  <si>
    <t>HLG-320H-48A zdroj LED, 48V 0÷6.70A - Zdroje pre LED</t>
  </si>
  <si>
    <t>MW90846</t>
  </si>
  <si>
    <t>HLG-320H-12B zdroj LED, 12V 0÷22.00A - Zdroje pre LED</t>
  </si>
  <si>
    <t>MW90848</t>
  </si>
  <si>
    <t>HLG-320H-15B zdroj LED, 15V 0÷19.00A - Zdroje pre LED</t>
  </si>
  <si>
    <t>MW90849</t>
  </si>
  <si>
    <t>HLG-320H-20B zdroj LED, 20V 0÷15.00A - Zdroje pre LED</t>
  </si>
  <si>
    <t>MW90850</t>
  </si>
  <si>
    <t>HLG-320H-24B zdroj LED, 24V 0÷13.30A - Zdroje pre LED</t>
  </si>
  <si>
    <t>MW90851</t>
  </si>
  <si>
    <t>HLG-320H-30B zdroj LED, 30V 0÷10.70A - Zdroje pre LED</t>
  </si>
  <si>
    <t>MW90852</t>
  </si>
  <si>
    <t>HLG-320H-36B zdroj LED, 36V 0÷8.90A - Zdroje pre LED</t>
  </si>
  <si>
    <t>MW90853</t>
  </si>
  <si>
    <t>HLG-320H-42B zdroj LED, 42V 0÷7.60A - Zdroje pre LED</t>
  </si>
  <si>
    <t>MW90854</t>
  </si>
  <si>
    <t>HLG-320H-48B zdroj LED, 48V 0÷6.70A - Zdroje pre LED</t>
  </si>
  <si>
    <t>MW90855</t>
  </si>
  <si>
    <t>HLG-320H-54B zdroj LED, 54V 0÷5.95A - Zdroje pre LED</t>
  </si>
  <si>
    <t>MW90856</t>
  </si>
  <si>
    <t>MW - Impulzný zdroj MEAN WELL pre LED aplikácie s PFC a so svorkovnicou, vstup a? 305V AC,</t>
  </si>
  <si>
    <t>HLG-320H-12C zdroj LED, 12V 0÷22.00A - Zdroje pre LED</t>
  </si>
  <si>
    <t>MW90857</t>
  </si>
  <si>
    <t>HLG-320H-15C zdroj LED, 15V 0÷19.00A - Zdroje pre LED</t>
  </si>
  <si>
    <t>MW90858</t>
  </si>
  <si>
    <t>HLG-320H-20C zdroj LED, 20V 0÷15.00A - Zdroje pre LED</t>
  </si>
  <si>
    <t>MW90859</t>
  </si>
  <si>
    <t>HLG-320H-24C zdroj LED, 24V 0÷13.30A - Zdroje pre LED</t>
  </si>
  <si>
    <t>MW90860</t>
  </si>
  <si>
    <t>HLG-320H-36C zdroj LED, 36V 0÷8.90A - Zdroje pre LED</t>
  </si>
  <si>
    <t>MW90862</t>
  </si>
  <si>
    <t>HLG-320H-42C zdroj LED, 42V 0÷7.60A - Zdroje pre LED</t>
  </si>
  <si>
    <t>MW90863</t>
  </si>
  <si>
    <t>HLG-320H-48C zdroj LED, 48V 0÷6.70A - Zdroje pre LED</t>
  </si>
  <si>
    <t>MW90864</t>
  </si>
  <si>
    <t>HLG-320H-54C zdroj LED, 54V 0÷5.95A - Zdroje pre LED</t>
  </si>
  <si>
    <t>MW90865</t>
  </si>
  <si>
    <t>PLP-20-18 zdroj LED, 18V 0÷1.10A - Zdroje pre LED</t>
  </si>
  <si>
    <t>MW90871</t>
  </si>
  <si>
    <t>PLP-20-36 zdroj LED, 36V 0÷0.55A - Zdroje pre LED</t>
  </si>
  <si>
    <t>MW90873</t>
  </si>
  <si>
    <t>PLP-45-12 zdroj LED, 12V 0÷3.80A - Zdroje pre LED</t>
  </si>
  <si>
    <t>MW90880</t>
  </si>
  <si>
    <t>PLP-45-24 zdroj LED, 24V 0÷1.90A - Zdroje pre LED</t>
  </si>
  <si>
    <t>MW90881</t>
  </si>
  <si>
    <t>PLP-45-48 zdroj LED, 48V 0÷0.95A - Zdroje pre LED</t>
  </si>
  <si>
    <t>MW90882</t>
  </si>
  <si>
    <t xml:space="preserve">MW - Impulzný zdroj MEAN WELL pre LED aplikácie v prevedení Open Frame, s PFC, stmievanie </t>
  </si>
  <si>
    <t>HLP-80H-12 zdroj LED, 12V 0÷5.00A - Zdroje pre LED</t>
  </si>
  <si>
    <t>MW90890</t>
  </si>
  <si>
    <t>HLP-80H-15 zdroj LED, 15V 0÷5.00A - Zdroje pre LED</t>
  </si>
  <si>
    <t>MW90891</t>
  </si>
  <si>
    <t>HLP-80H-20 zdroj LED, 20V 0÷4.00A - Zdroje pre LED</t>
  </si>
  <si>
    <t>MW90892</t>
  </si>
  <si>
    <t>HLP-80H-24 zdroj LED, 24V 0÷3.40A - Zdroje pre LED</t>
  </si>
  <si>
    <t>MW90893</t>
  </si>
  <si>
    <t>HLP-80H-30 zdroj LED, 30V 0÷2.70A - Zdroje pre LED</t>
  </si>
  <si>
    <t>MW90894</t>
  </si>
  <si>
    <t>HLP-80H-36 zdroj LED, 36V 0÷2.30A - Zdroje pre LED</t>
  </si>
  <si>
    <t>MW90895</t>
  </si>
  <si>
    <t>HLP-80H-42 zdroj LED, 42V 0÷1.95A - Zdroje pre LED</t>
  </si>
  <si>
    <t>MW90896</t>
  </si>
  <si>
    <t>HLP-80H-48 zdroj LED, 48V 0÷1.70A - Zdroje pre LED</t>
  </si>
  <si>
    <t>MW90897</t>
  </si>
  <si>
    <t>HLP-80H-54 zdroj LED, 54V 0÷1.50A - Zdroje pre LED</t>
  </si>
  <si>
    <t>MW90898</t>
  </si>
  <si>
    <t>MW - Impulzný zdroj MEAN WELL pre LED aplikácie v U-prevedení s nízkym profilom 33mm, s PF</t>
  </si>
  <si>
    <t>ULP-150-12 zdroj pre LED, 12V 0÷12.50A - Priemyselné zdroje</t>
  </si>
  <si>
    <t>MW90900</t>
  </si>
  <si>
    <t>ULP-150-15 zdroj pre LED, 15V 0÷10.00A - Priemyselné zdroje</t>
  </si>
  <si>
    <t>MW90901</t>
  </si>
  <si>
    <t>ULP-150-24 zdroj pre LED, 24V 0÷6.30A - Priemyselné zdroje</t>
  </si>
  <si>
    <t>MW90902</t>
  </si>
  <si>
    <t>ULP-150-36 zdroj pre LED, 36V 0÷4.20A - Priemyselné zdroje</t>
  </si>
  <si>
    <t>MW90903</t>
  </si>
  <si>
    <t>ULP-150-48 zdroj pre LED, 48V 0÷3.200A - Priemyselné zdroje</t>
  </si>
  <si>
    <t>MW90904</t>
  </si>
  <si>
    <t xml:space="preserve">MW - Impulzný prúdový zdroj MEAN WELL pre LED aplikácie
</t>
  </si>
  <si>
    <t>APC-12-350 zdroj LED, 350mA 9÷36V - Zdroje pre LED</t>
  </si>
  <si>
    <t>MW91280</t>
  </si>
  <si>
    <t>APC-12-700 zdroj LED, 700mA 9÷18V - Zdroje pre LED</t>
  </si>
  <si>
    <t>MW91281</t>
  </si>
  <si>
    <t xml:space="preserve">MW - Impulzný napä?ový zdroj MEAN WELL pre LED aplikácie
</t>
  </si>
  <si>
    <t>APV-12-5 zdroj LED, 5V 0÷2A - Zdroje pre LED</t>
  </si>
  <si>
    <t>MW91282</t>
  </si>
  <si>
    <t>APV-12-12 zdroj LED, 12V 0÷1A - Zdroje pre LED</t>
  </si>
  <si>
    <t>MW91283</t>
  </si>
  <si>
    <t>APV-12-15 zdroj LED, 15V 0÷0.8A - Zdroje pre LED</t>
  </si>
  <si>
    <t>MW91284</t>
  </si>
  <si>
    <t>APV-12-24 zdroj LED, 24V 0÷0.5A - Zdroje pre LED</t>
  </si>
  <si>
    <t>MW91285</t>
  </si>
  <si>
    <t>APC-16-350  zdroj LED, 350mA 12÷48V - Zdroje pre LED</t>
  </si>
  <si>
    <t>MW91290</t>
  </si>
  <si>
    <t>APC-16-700 zdroj LED, 700mA 9÷24V - Zdroje pre LED</t>
  </si>
  <si>
    <t>MW91291</t>
  </si>
  <si>
    <t>APV-16-5 zdroj LED, 5V 0÷2.6A - Zdroje pre LED</t>
  </si>
  <si>
    <t>MW91292</t>
  </si>
  <si>
    <t>APV-16-12 zdroj LED, 12V 0÷1.25A - Zdroje pre LED</t>
  </si>
  <si>
    <t>MW91293</t>
  </si>
  <si>
    <t>APV-16-15 zdroj LED, 15V 0÷1A - Zdroje pre LED</t>
  </si>
  <si>
    <t>MW91294</t>
  </si>
  <si>
    <t>APV-16-24 zdroj LED, 24V 0÷0.67A - Zdroje pre LED</t>
  </si>
  <si>
    <t>MW91295</t>
  </si>
  <si>
    <t>LDD-300H modul DC/DC LED, 300mA 2÷52V - Zdroje pre LED</t>
  </si>
  <si>
    <t>MW91300</t>
  </si>
  <si>
    <t>LDD-300L modul DC/DC LED, 300mA 2÷32V - Zdroje pre LED</t>
  </si>
  <si>
    <t>MW91301</t>
  </si>
  <si>
    <t>LDD-350H modul DC/DC LED, 350mA 2÷52V - Zdroje pre LED</t>
  </si>
  <si>
    <t>MW91302</t>
  </si>
  <si>
    <t>LDD-350L modul DC/DC LED, 350mA 2÷32V - Zdroje pre LED</t>
  </si>
  <si>
    <t>MW91303</t>
  </si>
  <si>
    <t>MW - DC/DC modul pre LED s kon?tantným prúdom a ?irokým vstupným a výstupným a výstupným n</t>
  </si>
  <si>
    <t>LDD-500H modul DC/DC LED, 500mA 2÷52V - Zdroje pre LED</t>
  </si>
  <si>
    <t>MW91304</t>
  </si>
  <si>
    <t xml:space="preserve">MW - DC/DC modul pre LED s kon?tantným prúdom a ?irokým vstupným a výstupným napätím
</t>
  </si>
  <si>
    <t>LDD-500L modul DC/DC LED, 500mA 2÷32V - Zdroje pre LED</t>
  </si>
  <si>
    <t>MW91305</t>
  </si>
  <si>
    <t>LDD-600H modul DC/DC LED, 600mA 2÷52V - Zdroje pre LED</t>
  </si>
  <si>
    <t>MW91306</t>
  </si>
  <si>
    <t>LDD-600L modul DC/DC LED, 600mA 2÷32V - Zdroje pre LED</t>
  </si>
  <si>
    <t>MW91307</t>
  </si>
  <si>
    <t>LDD-700H modul DC/DC LED, 700mA 2÷52V - Zdroje pre LED</t>
  </si>
  <si>
    <t>MW91308</t>
  </si>
  <si>
    <t>LDD-700L modul DC/DC LED, 700mA 2÷32V - Zdroje pre LED</t>
  </si>
  <si>
    <t>MW91309</t>
  </si>
  <si>
    <t>LDD-1000H modul DC/DC LED, 1000mA 2÷52V - Zdroje pre LED</t>
  </si>
  <si>
    <t>MW91310</t>
  </si>
  <si>
    <t>MW - Napájací prúdový zdroj MEAN WELL pre LED s aktívnym PFC. Vstupné napätie 230V AC</t>
  </si>
  <si>
    <t>PLD-25-350 zdroj LED, 350mA 36÷58V - Zdroje pre LED</t>
  </si>
  <si>
    <t>MW91311</t>
  </si>
  <si>
    <t>PLD-25-700 zdroj LED, 700mA 24÷36V - Zdroje pre LED</t>
  </si>
  <si>
    <t>MW91312</t>
  </si>
  <si>
    <t xml:space="preserve">MW - Napájací prúdový zdroj MEAN WELL pre LED s aktívnym PFC. Vstupné napätie 230V AC
</t>
  </si>
  <si>
    <t>PLD-25-1050 zdroj LED, 1050mA 16÷24V - Zdroje pre LED</t>
  </si>
  <si>
    <t>MW91313</t>
  </si>
  <si>
    <t>PLD-25-1400 zdroj LED, 1400mA 12÷18V - Zdroje pre LED</t>
  </si>
  <si>
    <t>MW91314</t>
  </si>
  <si>
    <t xml:space="preserve">MW - Impulzný zdroj MEAN WELL pre LED aplikácie s PFC a krytím IP65.
</t>
  </si>
  <si>
    <t>HSG-70-12 zdroj LED, 12V 0÷5A - Zdroje pre LED</t>
  </si>
  <si>
    <t>MW91350</t>
  </si>
  <si>
    <t>HSG-70-18 zdroj LED, 18V 0÷4A - Zdroje pre LED</t>
  </si>
  <si>
    <t>MW91351</t>
  </si>
  <si>
    <t>HSG-70-24 zdroj LED, 24V 0÷3A - Zdroje pre LED</t>
  </si>
  <si>
    <t>MW91352</t>
  </si>
  <si>
    <t>HSG-70-36 zdroj LED, 36V 0÷2A - Zdroje pre LED</t>
  </si>
  <si>
    <t>MW91353</t>
  </si>
  <si>
    <t>HSG-70-48 zdroj LED, 48V 0÷1.5A - Zdroje pre LED</t>
  </si>
  <si>
    <t>MW91354</t>
  </si>
  <si>
    <t>MW - Impulzný prúdový zdroj MEAN WELL pre LED aplikácie s PFC a krytím IP67. Zdroj je stmi</t>
  </si>
  <si>
    <t>HVGC-100-350A zdroj LED, 350mA 3÷285V - Zdroje pre LED</t>
  </si>
  <si>
    <t>MW91360</t>
  </si>
  <si>
    <t>HVGC-100-700A zdroj LED, 700mA 3÷142V - Zdroje pre LED</t>
  </si>
  <si>
    <t>MW91361</t>
  </si>
  <si>
    <t>HVGC-100-350B zdroj LED, 350mA 3÷285V - Zdroje pre LED</t>
  </si>
  <si>
    <t>MW91362</t>
  </si>
  <si>
    <t>HVGC-100-700B zdroj LED, 700mA 3÷142V - Zdroje pre LED</t>
  </si>
  <si>
    <t>MW91363</t>
  </si>
  <si>
    <t>MW - Impulzný napájací zdroj MEAN WELL s PFC a dvomi výstupnými hladinami v kovovej krabič</t>
  </si>
  <si>
    <t>HDP-190 zdroj LED, 3.8V 0÷40A, 2.8V 0÷22A - Priemyselné zdroje</t>
  </si>
  <si>
    <t>MW91460</t>
  </si>
  <si>
    <t>APV-25-5 zdroj LED, 5V 0÷3.50A - Zdroje pre LED</t>
  </si>
  <si>
    <t>MW91480</t>
  </si>
  <si>
    <t>APV-25-12 zdroj LED, 12V 0÷2.10A - Zdroje pre LED</t>
  </si>
  <si>
    <t>MW91481</t>
  </si>
  <si>
    <t>APV-25-15 zdroj LED, 15V 0÷1.68A - Zdroje pre LED</t>
  </si>
  <si>
    <t>MW91482</t>
  </si>
  <si>
    <t>APV-25-24 zdroj LED, 24V 0÷1.05A - Zdroje pre LED</t>
  </si>
  <si>
    <t>MW91483</t>
  </si>
  <si>
    <t>APV-25-36 zdroj LED, 36V 0÷0.7A - Zdroje pre LED</t>
  </si>
  <si>
    <t>MW91484</t>
  </si>
  <si>
    <t>APC-25-350 zdroj LED, 350mA 25÷70V - Zdroje pre LED</t>
  </si>
  <si>
    <t>MW91485</t>
  </si>
  <si>
    <t>APC-25-500 zdroj LED, 500mA 15÷50V - Zdroje pre LED</t>
  </si>
  <si>
    <t>MW91486</t>
  </si>
  <si>
    <t>APC-25-700 zdroj LED, 700mA 11÷36V - Zdroje pre LED</t>
  </si>
  <si>
    <t>MW91487</t>
  </si>
  <si>
    <t>APC-25-1050 zdroj LED, 1050mA 9÷24V - Zdroje pre LED</t>
  </si>
  <si>
    <t>MW91488</t>
  </si>
  <si>
    <t>APV-35-5 zdroj LED, 5V 0÷5A - Zdroje pre LED</t>
  </si>
  <si>
    <t>MW91490</t>
  </si>
  <si>
    <t>APV-35-12 zdroj LED, 12V 0÷3A - Zdroje pre LED</t>
  </si>
  <si>
    <t>MW91491</t>
  </si>
  <si>
    <t>APV-35-15 zdroj LED, 15V 0÷2.4A - Zdroje pre LED</t>
  </si>
  <si>
    <t>MW91492</t>
  </si>
  <si>
    <t>APV-35-24 zdroj LED, 24V 0÷1.5A - Zdroje pre LED</t>
  </si>
  <si>
    <t>MW91493</t>
  </si>
  <si>
    <t>APV-35-36 zdroj LED, 36V 0÷1A - Zdroje pre LED</t>
  </si>
  <si>
    <t>MW91494</t>
  </si>
  <si>
    <t>APC-35-350 zdroj LED, 350mA 28÷100V - Zdroje pre LED</t>
  </si>
  <si>
    <t>MW91495</t>
  </si>
  <si>
    <t>APC-35-500 zdroj LED, 500mA 25÷70V - Zdroje pre LED</t>
  </si>
  <si>
    <t>MW91496</t>
  </si>
  <si>
    <t>APC-35-700 zdroj LED, 700mA 15÷50V - Zdroje pre LED</t>
  </si>
  <si>
    <t>MW91497</t>
  </si>
  <si>
    <t>APC-35-1050 zdroj LED, 1050mA 11÷33V - Zdroje pre LED</t>
  </si>
  <si>
    <t>MW91498</t>
  </si>
  <si>
    <t>HLG-40H-12 zdroj LED, 12V 0÷3.33A - Zdroje pre LED</t>
  </si>
  <si>
    <t>MW91500</t>
  </si>
  <si>
    <t>HLG-40H-15 zdroj LED, 15V 0÷2.67A - Zdroje pre LED</t>
  </si>
  <si>
    <t>MW91501</t>
  </si>
  <si>
    <t>HLG-40H-20 zdroj LED, 20V 0÷2A - Zdroje pre LED</t>
  </si>
  <si>
    <t>MW91502</t>
  </si>
  <si>
    <t>HLG-40H-24 zdroj LED, 24V 0÷1.67A - Zdroje pre LED</t>
  </si>
  <si>
    <t>MW91503</t>
  </si>
  <si>
    <t>HLG-40H-30 zdroj LED, 30V 0÷1.34A - Zdroje pre LED</t>
  </si>
  <si>
    <t>MW91504</t>
  </si>
  <si>
    <t>HLG-40H-36 zdroj LED, 36V 0÷1.12A - Zdroje pre LED</t>
  </si>
  <si>
    <t>MW91505</t>
  </si>
  <si>
    <t>HLG-40H-42 zdroj LED, 42V 0÷0.96A - Zdroje pre LED</t>
  </si>
  <si>
    <t>MW91506</t>
  </si>
  <si>
    <t>HLG-40H-48 zdroj LED, 48V 0÷0.84A - Zdroje pre LED</t>
  </si>
  <si>
    <t>MW91507</t>
  </si>
  <si>
    <t>HLG-40H-54 zdroj LED, 54V 0÷0.75A - Zdroje pre LED</t>
  </si>
  <si>
    <t>MW91508</t>
  </si>
  <si>
    <t>HLG-40H-12A zdroj LED, 12V 0÷3.33A - Zdroje pre LED</t>
  </si>
  <si>
    <t>MW91509</t>
  </si>
  <si>
    <t>HLG-40H-15A zdroj LED, 15V 0÷2.67A - Zdroje pre LED</t>
  </si>
  <si>
    <t>MW91510</t>
  </si>
  <si>
    <t>HLG-40H-20A zdroj LED, 20V 0÷2A - Zdroje pre LED</t>
  </si>
  <si>
    <t>MW91511</t>
  </si>
  <si>
    <t>HLG-40H-24A zdroj LED, 24V 0÷1.67A - Zdroje pre LED</t>
  </si>
  <si>
    <t>MW91512</t>
  </si>
  <si>
    <t>HLG-40H-30A zdroj LED, 30V 0÷1.34A - Zdroje pre LED</t>
  </si>
  <si>
    <t>MW91513</t>
  </si>
  <si>
    <t>HLG-40H-36A zdroj LED, 36V 0÷1.12A - Zdroje pre LED</t>
  </si>
  <si>
    <t>MW91514</t>
  </si>
  <si>
    <t>HLG-40H-42A zdroj LED, 42V 0÷0.96A - Zdroje pre LED</t>
  </si>
  <si>
    <t>MW91515</t>
  </si>
  <si>
    <t>HLG-40H-48A zdroj LED, 48V 0÷0.84A - Zdroje pre LED</t>
  </si>
  <si>
    <t>MW91516</t>
  </si>
  <si>
    <t>HLG-40H-54A zdroj LED, 54V 0÷0.75A - Zdroje pre LED</t>
  </si>
  <si>
    <t>MW91517</t>
  </si>
  <si>
    <t>HLG-40H-12B zdroj LED, 12V 0÷3.33A - Zdroje pre LED</t>
  </si>
  <si>
    <t>MW91518</t>
  </si>
  <si>
    <t>HLG-40H-15B zdroj LED, 15V 0÷2.67A - Zdroje pre LED</t>
  </si>
  <si>
    <t>MW91519</t>
  </si>
  <si>
    <t>HLG-40H-20B zdroj LED, 20V 0÷2A - Zdroje pre LED</t>
  </si>
  <si>
    <t>MW91520</t>
  </si>
  <si>
    <t>HLG-40H-24B zdroj LED, 24V 0÷1.67A - Zdroje pre LED</t>
  </si>
  <si>
    <t>MW91521</t>
  </si>
  <si>
    <t>HLG-40H-30B zdroj LED, 30V 0÷1.34A - Zdroje pre LED</t>
  </si>
  <si>
    <t>MW91522</t>
  </si>
  <si>
    <t>HLG-40H-36B zdroj LED, 36V 0÷1.12A - Zdroje pre LED</t>
  </si>
  <si>
    <t>MW91523</t>
  </si>
  <si>
    <t>HLG-40H-42B zdroj LED, 42V 0÷0.96A - Zdroje pre LED</t>
  </si>
  <si>
    <t>MW91524</t>
  </si>
  <si>
    <t>HLG-40H-48B zdroj LED, 48V 0÷0.84A - Zdroje pre LED</t>
  </si>
  <si>
    <t>MW91525</t>
  </si>
  <si>
    <t>HLG-60H-15 zdroj LED, 15V 0÷4A - Zdroje pre LED</t>
  </si>
  <si>
    <t>MW91531</t>
  </si>
  <si>
    <t>HLG-60H-20 zdroj LED, 20V 0÷3A - Zdroje pre LED</t>
  </si>
  <si>
    <t>MW91532</t>
  </si>
  <si>
    <t>HLG-60H-24 zdroj LED, 24V 0÷2.5A - Zdroje pre LED</t>
  </si>
  <si>
    <t>MW91533</t>
  </si>
  <si>
    <t>HLG-60H-30 zdroj LED, 30V 0÷2A - Zdroje pre LED</t>
  </si>
  <si>
    <t>MW91534</t>
  </si>
  <si>
    <t>HLG-60H-36 zdroj LED, 36V 0÷1.7A - Zdroje pre LED</t>
  </si>
  <si>
    <t>MW91535</t>
  </si>
  <si>
    <t>HLG-60H-42 zdroj LED, 42V 0÷1.45A - Zdroje pre LED</t>
  </si>
  <si>
    <t>MW91536</t>
  </si>
  <si>
    <t>HLG-60H-48 zdroj LED, 48V 0÷1.3A - Zdroje pre LED</t>
  </si>
  <si>
    <t>MW91537</t>
  </si>
  <si>
    <t>HLG-60H-54 zdroj LED, 54V 0÷1.15A - Zdroje pre LED</t>
  </si>
  <si>
    <t>MW91538</t>
  </si>
  <si>
    <t>HLG-60H-15A zdroj LED, 15V 0÷4A - Zdroje pre LED</t>
  </si>
  <si>
    <t>MW91540</t>
  </si>
  <si>
    <t>HLG-60H-20A zdroj LED, 20V 0÷3A - Zdroje pre LED</t>
  </si>
  <si>
    <t>MW91541</t>
  </si>
  <si>
    <t>HLG-60H-24A zdroj LED, 24V 0÷2.5A - Zdroje pre LED</t>
  </si>
  <si>
    <t>MW91542</t>
  </si>
  <si>
    <t>HLG-60H-30A zdroj LED, 30V 0÷2A - Zdroje pre LED</t>
  </si>
  <si>
    <t>MW91543</t>
  </si>
  <si>
    <t>HLG-60H-36A zdroj LED, 36V 0÷1.7A - Zdroje pre LED</t>
  </si>
  <si>
    <t>MW91544</t>
  </si>
  <si>
    <t>HLG-60H-42A zdroj LED, 42V 0÷1.45A - Zdroje pre LED</t>
  </si>
  <si>
    <t>MW91545</t>
  </si>
  <si>
    <t>HLG-60H-48A zdroj LED, 48V 0÷1.3A - Zdroje pre LED</t>
  </si>
  <si>
    <t>MW91546</t>
  </si>
  <si>
    <t>HLG-60H-54A zdroj LED, 54V 0÷1.15A - Zdroje pre LED</t>
  </si>
  <si>
    <t>MW91547</t>
  </si>
  <si>
    <t>HLG-60H-15B zdroj LED, 15V 0÷4A - Zdroje pre LED</t>
  </si>
  <si>
    <t>MW91549</t>
  </si>
  <si>
    <t>HLG-60H-20B zdroj LED, 20V 0÷3A - Zdroje pre LED</t>
  </si>
  <si>
    <t>MW91550</t>
  </si>
  <si>
    <t>HLG-60H-24B zdroj LED, 24V 0÷2.5A - Zdroje pre LED</t>
  </si>
  <si>
    <t>MW91551</t>
  </si>
  <si>
    <t>HLG-60H-30B zdroj LED, 30V 0÷2A - Zdroje pre LED</t>
  </si>
  <si>
    <t>MW91552</t>
  </si>
  <si>
    <t>HLG-60H-36B zdroj LED, 36V 0÷1.7A - Zdroje pre LED</t>
  </si>
  <si>
    <t>MW91553</t>
  </si>
  <si>
    <t>HLG-60H-42B zdroj LED, 42V 0÷1.45A - Zdroje pre LED</t>
  </si>
  <si>
    <t>MW91554</t>
  </si>
  <si>
    <t>HLG-60H-48B zdroj LED, 48V 0÷1.3A - Zdroje pre LED</t>
  </si>
  <si>
    <t>MW91555</t>
  </si>
  <si>
    <t>HLG-60H-54B zdroj LED, 54V 0÷1.15A - Zdroje pre LED</t>
  </si>
  <si>
    <t>MW91556</t>
  </si>
  <si>
    <t>RSP-750-5 priemyselný zdroj, 5V 0÷100A - Priemyselné zdroje</t>
  </si>
  <si>
    <t>MW91580</t>
  </si>
  <si>
    <t>RSP-750-12 priemyselný zdroj, 12V 0÷62.5A - Priemyselné zdroje</t>
  </si>
  <si>
    <t>MW91581</t>
  </si>
  <si>
    <t>RSP-750-15 priemyselný zdroj, 15V 0÷50A - Priemyselné zdroje</t>
  </si>
  <si>
    <t>MW91582</t>
  </si>
  <si>
    <t>RSP-750-24 priemyselný zdroj, 24V 0÷31.3A - Priemyselné zdroje</t>
  </si>
  <si>
    <t>MW91583</t>
  </si>
  <si>
    <t>RSP-750-27 priemyselný zdroj, 27V 0÷27.8A - Priemyselné zdroje</t>
  </si>
  <si>
    <t>MW91584</t>
  </si>
  <si>
    <t>RSP-750-48 priemyselný zdroj, 48V 0÷15.7A - Priemyselné zdroje</t>
  </si>
  <si>
    <t>MW91585</t>
  </si>
  <si>
    <t xml:space="preserve">MW - Impulzný napájací zdroj MEAN WELL s PFC a vy??ou účinnos?ou do 90% v kovovom kryte s </t>
  </si>
  <si>
    <t>RSP-320-2.5 priemyselný zdroj, 2.5V 0÷60A - Priemyselné zdroje</t>
  </si>
  <si>
    <t>MW91586</t>
  </si>
  <si>
    <t>RSP-320-3.3 priemyselný zdroj, 3.3V 0÷60A - Priemyselné zdroje</t>
  </si>
  <si>
    <t>MW91587</t>
  </si>
  <si>
    <t>RSP-320-4 priemyselný zdroj, 4V 0÷60A - Priemyselné zdroje</t>
  </si>
  <si>
    <t>MW91588</t>
  </si>
  <si>
    <t>RSP-320-5 priemyselný zdroj, 5V 0÷60A - Priemyselné zdroje</t>
  </si>
  <si>
    <t>MW91589</t>
  </si>
  <si>
    <t>RSP-320-7.5 priemyselný zdroj, 7.5V 0÷40A - Priemyselné zdroje</t>
  </si>
  <si>
    <t>MW91590</t>
  </si>
  <si>
    <t>RSP-320-12 priemyselný zdroj, 12V 0÷26.7A - Priemyselné zdroje</t>
  </si>
  <si>
    <t>MW91591</t>
  </si>
  <si>
    <t>RSP-320-13.5 priemyselný zdroj, 13.5V 0÷23.8A - Priemyselné zdroje</t>
  </si>
  <si>
    <t>MW91592</t>
  </si>
  <si>
    <t>RSP-320-15 priemyselný zdroj, 15V 0÷21.4A - Priemyselné zdroje</t>
  </si>
  <si>
    <t>MW91593</t>
  </si>
  <si>
    <t>RSP-320-24 priemyselný zdroj, 24V 0÷13.4A - Priemyselné zdroje</t>
  </si>
  <si>
    <t>MW91594</t>
  </si>
  <si>
    <t>RSP-320-27 priemyselný zdroj, 27V 0÷11.9A - Priemyselné zdroje</t>
  </si>
  <si>
    <t>MW91595</t>
  </si>
  <si>
    <t>RSP-320-36 priemyselný zdroj, 36V 0÷8.9A - Priemyselné zdroje</t>
  </si>
  <si>
    <t>MW91596</t>
  </si>
  <si>
    <t>RSP-320-48 primyselný zdroj, 48V 0÷6.7A - Priemyselné zdroje</t>
  </si>
  <si>
    <t>MW91597</t>
  </si>
  <si>
    <t>MW - Impulzný napájací zdroj MEAN WELL s PFC a vysokou účinnos?ou v kovovom kryte so svork</t>
  </si>
  <si>
    <t>RSP-200-2.5 priemyselný zdroj, 2.5V 0÷40A - Priemyselné zdroje</t>
  </si>
  <si>
    <t>MW91600</t>
  </si>
  <si>
    <t>RSP-200-3.3 priemyselný zdroj, 3.3V 0÷40A - Priemyselné zdroje</t>
  </si>
  <si>
    <t>MW91601</t>
  </si>
  <si>
    <t>RSP-200-4 priemyselný zdroj, 4V 0÷40A - Priemyselné zdroje</t>
  </si>
  <si>
    <t>MW91602</t>
  </si>
  <si>
    <t>RSP-200-5 priemyselný zdroj, 5V 0÷40A - Priemyselné zdroje</t>
  </si>
  <si>
    <t>MW91603</t>
  </si>
  <si>
    <t>RSP-200-7.5 priemyselný zdroj, 7.5V 0÷26.7A - Priemyselné zdroje</t>
  </si>
  <si>
    <t>MW91604</t>
  </si>
  <si>
    <t>RSP-200-12 priemyselný zdroj, 12V 0÷16.7A - Priemyselné zdroje</t>
  </si>
  <si>
    <t>MW91605</t>
  </si>
  <si>
    <t>RSP-200-13.5 priemyselný zdroj, 13.5V 0÷14.9A - Priemyselné zdroje</t>
  </si>
  <si>
    <t>MW91606</t>
  </si>
  <si>
    <t>RSP-200-15 priemyselný zdroj, 15V 0÷13.4A - Priemyselné zdroje</t>
  </si>
  <si>
    <t>MW91607</t>
  </si>
  <si>
    <t>RSP-200-24 priemyselný zdroj, 24V 0÷8.4A - Priemyselné zdroje</t>
  </si>
  <si>
    <t>MW91608</t>
  </si>
  <si>
    <t>RSP-200-27 priemyselný zdroj, 27V 0÷7.5A - Priemyselné zdroje</t>
  </si>
  <si>
    <t>MW91609</t>
  </si>
  <si>
    <t>RSP-200-36 priemyselný zdroj, 36V 0÷5.56A - Priemyselné zdroje</t>
  </si>
  <si>
    <t>MW91610</t>
  </si>
  <si>
    <t>RSP-200-48 priemyselný zdroj, 48V 0÷4.2A - Priemyselné zdroje</t>
  </si>
  <si>
    <t>MW91611</t>
  </si>
  <si>
    <t>MW - Impulzný prúdový zdroj MEAN WELL pre LED aplikácie s PFC a krytím IP67. Výstupný prúd</t>
  </si>
  <si>
    <t>HLG-80H-C350A zdroj LED, 350mA 128÷257V - Zdroje pre LED</t>
  </si>
  <si>
    <t>MW91670</t>
  </si>
  <si>
    <t>HLG-80H-C350B zdroj LED, 350mA 128÷257V - Zdroje pre LED</t>
  </si>
  <si>
    <t>MW91671</t>
  </si>
  <si>
    <t>HLG-80H-C700A zdroj LED, 700mA 64÷129V - Zdroje pre LED</t>
  </si>
  <si>
    <t>MW91672</t>
  </si>
  <si>
    <t>HLG-80H-C700B zdroj LED, 700mA 84÷129V - Zdroje pre LED</t>
  </si>
  <si>
    <t>MW91673</t>
  </si>
  <si>
    <t>LPF-16-12 zdroj LED, 12V 0÷1.34A - Zdroje pre LED</t>
  </si>
  <si>
    <t>MW91690</t>
  </si>
  <si>
    <t>LPF-16-15 zdroj LED, 15V 0÷1.07A - Zdroje pre LED</t>
  </si>
  <si>
    <t>MW91691</t>
  </si>
  <si>
    <t>LPF-16-20 zdroj LED, 20V 0÷0.8A - Zdroje pre LED</t>
  </si>
  <si>
    <t>MW91692</t>
  </si>
  <si>
    <t>LPF-16-24 zdroj LED, 24V 0÷0.67A - Zdroje pre LED</t>
  </si>
  <si>
    <t>MW91693</t>
  </si>
  <si>
    <t>LPF-16-30 zdroj LED, 30V 0÷0.54A - Zdroje pre LED</t>
  </si>
  <si>
    <t>MW91694</t>
  </si>
  <si>
    <t>LPF-16-36 zdroj LED, 36V 0÷0.45A - Zdroje pre LED</t>
  </si>
  <si>
    <t>MW91695</t>
  </si>
  <si>
    <t>LPF-16-42 zdroj LED, 42V 0÷0.39A - Zdroje pre LED</t>
  </si>
  <si>
    <t>MW91696</t>
  </si>
  <si>
    <t>LPF-16-48 zdroj LED, 48V 0÷0.34A - Zdroje pre LED</t>
  </si>
  <si>
    <t>MW91697</t>
  </si>
  <si>
    <t>LPF-16-54 zdroj LED, 54V 0÷0.3A - Zdroje pre LED</t>
  </si>
  <si>
    <t>MW91698</t>
  </si>
  <si>
    <t>LPF-16D-12 zdroj LED, 12V 0÷1.34A - Zdroje pre LED</t>
  </si>
  <si>
    <t>MW91700</t>
  </si>
  <si>
    <t>LPF-16D-15 zdroj LED, 15V 0÷1.07A - Zdroje pre LED</t>
  </si>
  <si>
    <t>MW91701</t>
  </si>
  <si>
    <t>LPF-16D-20 zdroj LED, 20V 0÷0.8A - Zdroje pre LED</t>
  </si>
  <si>
    <t>MW91702</t>
  </si>
  <si>
    <t>LPF-16D-24 zdroj LED, 24V 0÷0.67A - Zdroje pre LED</t>
  </si>
  <si>
    <t>MW91703</t>
  </si>
  <si>
    <t>LPF-16D-30 zdroj LED, 30V 0÷0.54A - Zdroje pre LED</t>
  </si>
  <si>
    <t>MW91704</t>
  </si>
  <si>
    <t>LPF-16D-36 zdroj LED, 36V 0÷0.45A - Zdroje pre LED</t>
  </si>
  <si>
    <t>MW91705</t>
  </si>
  <si>
    <t>LPF-16D-48 zdroj LED, 48V 0÷0.34A - Zdroje pre LED</t>
  </si>
  <si>
    <t>MW91707</t>
  </si>
  <si>
    <t>LPF-16D-54 zdroj LED, 54V 0÷0.3A - Zdroje pre LED</t>
  </si>
  <si>
    <t>MW91708</t>
  </si>
  <si>
    <t>LPF-25-12 zdroj LED, 12V 0÷2.1A - Zdroje pre LED</t>
  </si>
  <si>
    <t>MW91710</t>
  </si>
  <si>
    <t>MW - Impulzný zdroj MEAN WELL pre LED aplikácie, PFC a ?irokým vstupným napätím, zdroj nem</t>
  </si>
  <si>
    <t>LPF-25-15 zdroj LED, 15V 0÷1.67A - Zdroje pre LED</t>
  </si>
  <si>
    <t>MW91711</t>
  </si>
  <si>
    <t>LPF-25-20 zdroj LED, 20V 0÷1.25A - Zdroje pre LED</t>
  </si>
  <si>
    <t>MW91712</t>
  </si>
  <si>
    <t>LPF-25-24 zdroj LED, 24V 0÷1.05A - Zdroje pre LED</t>
  </si>
  <si>
    <t>MW91713</t>
  </si>
  <si>
    <t>LPF-25-30 zdroj LED, 30V 0÷0.84A - Zdroje pre LED</t>
  </si>
  <si>
    <t>MW91714</t>
  </si>
  <si>
    <t>LPF-25-36 zdroj LED, 36V 0÷0.7A - Zdroje pre LED</t>
  </si>
  <si>
    <t>MW91715</t>
  </si>
  <si>
    <t>LPF-25-42 zdroj LED, 42V 0÷0.6A - Zdroje pre LED</t>
  </si>
  <si>
    <t>MW91716</t>
  </si>
  <si>
    <t>LPF-25-48 zdroj LED, 48V 0÷0.53A - Zdroje pre LED</t>
  </si>
  <si>
    <t>MW91717</t>
  </si>
  <si>
    <t xml:space="preserve">MW - Impulzný zdroj MEAN WELL pre LED aplikácie s krytím IP67, s PFC, so ?irokým vstupným </t>
  </si>
  <si>
    <t>LPF-25D-12 zdroj LED, 12V 0÷2.1A - Zdroje pre LED</t>
  </si>
  <si>
    <t>MW91720</t>
  </si>
  <si>
    <t>LPF-25D-15 zdroj LED, 15V 0÷1.67A - Zdroje pre LED</t>
  </si>
  <si>
    <t>MW91721</t>
  </si>
  <si>
    <t>LPF-25D-20 zdroj LED, 20V 0÷1.25A - Zdroje pre LED</t>
  </si>
  <si>
    <t>MW91722</t>
  </si>
  <si>
    <t>LPF-25D-24 zdroj LED, 24V 0÷1.05A - Zdroje pre LED</t>
  </si>
  <si>
    <t>MW91723</t>
  </si>
  <si>
    <t>LPF-25D-30 zdroj LED, 30V 0÷0.84A - Zdroje pre LED</t>
  </si>
  <si>
    <t>MW91724</t>
  </si>
  <si>
    <t>LPF-25D-36 zdroj LED, 36V 0÷0.7A - Zdroje pre LED</t>
  </si>
  <si>
    <t>MW91725</t>
  </si>
  <si>
    <t>LPF-25D-42 zdroj LED, 42V 0÷0.6A - Zdroje pre LED</t>
  </si>
  <si>
    <t>MW91726</t>
  </si>
  <si>
    <t>LPF-25D-48 zdroj LED, 48V 0÷0.53A - Zdroje pre LED</t>
  </si>
  <si>
    <t>MW91727</t>
  </si>
  <si>
    <t>LPF-25D-54 zdroj LED, 54V 0÷0.47A - Zdroje pre LED</t>
  </si>
  <si>
    <t>MW91728</t>
  </si>
  <si>
    <t>PLD-16-350B zdroj LED, 350mA 24÷48V - Zdroje pre LED</t>
  </si>
  <si>
    <t>MW91730</t>
  </si>
  <si>
    <t>PLD-16-700B zdroj LED, 700mA 16÷24V - Zdroje pre LED</t>
  </si>
  <si>
    <t>MW91731</t>
  </si>
  <si>
    <t>PLD-16-1050B zdroj LED, 1050mA 12÷16V - Zdroje pre LED</t>
  </si>
  <si>
    <t>MW91732</t>
  </si>
  <si>
    <t>PLD-16-1400B zdroj LED, 1400mA 8÷12V - Zdroje pre LED</t>
  </si>
  <si>
    <t>MW91733</t>
  </si>
  <si>
    <t>LCM-40 zdroj LED, 350mA, 500, 600, 700, 900, 1050mA - Zdroje pre LED</t>
  </si>
  <si>
    <t>MW91740</t>
  </si>
  <si>
    <t>LCM-40DA zdroj LED-DALI, 350mA, 500, 600, 700, 900, 1050mA - Zdroje pre LED</t>
  </si>
  <si>
    <t>MW91741</t>
  </si>
  <si>
    <t>LCM-60 zdroj LED, 500,600,700,900,1050,1400mA - Zdroje pre LED</t>
  </si>
  <si>
    <t>MW91742</t>
  </si>
  <si>
    <t>LCM-60DA zdroj LED-DALI, 500,600,700,900,1050,1400mA - Zdroje pre LED</t>
  </si>
  <si>
    <t>MW91743</t>
  </si>
  <si>
    <t>LCM-25 zdroj LED, 350,500,600,700,900,1050mA - Zdroje pre LED</t>
  </si>
  <si>
    <t>MW91744</t>
  </si>
  <si>
    <t>LCM-25DA zdroj LED, 350,500,600,700,900,1050mA - Zdroje pre LED</t>
  </si>
  <si>
    <t>MW91745</t>
  </si>
  <si>
    <t>HBG-100-24 zdroj LED, 24V 0÷4.00A - Zdroje pre LED</t>
  </si>
  <si>
    <t>MW91750</t>
  </si>
  <si>
    <t>HBG-100-36 zdroj LED, 36V 0÷2.7A - Zdroje pre LED</t>
  </si>
  <si>
    <t>MW91751</t>
  </si>
  <si>
    <t>HBG-100-48 zdroj LED, 48V 0÷2.00A - Zdroje pre LED</t>
  </si>
  <si>
    <t>MW91752</t>
  </si>
  <si>
    <t>HBG-100-60 zdroj LED, 60V 0÷1.6A - Zdroje pre LED</t>
  </si>
  <si>
    <t>MW91753</t>
  </si>
  <si>
    <t>HBG-100-24A zdroj LED, 24V 0÷4.00A - Zdroje pre LED</t>
  </si>
  <si>
    <t>MW91754</t>
  </si>
  <si>
    <t>HBG-100-36A zdroj LED, 36V 0÷2.7A - Zdroje pre LED</t>
  </si>
  <si>
    <t>MW91755</t>
  </si>
  <si>
    <t>HBG-100-48A zdroj LED, 48V 0÷2.00A - Zdroje pre LED</t>
  </si>
  <si>
    <t>MW91756</t>
  </si>
  <si>
    <t>HBG-100-60A zdroj LED, 60V 0÷1.6A - Zdroje pre LED</t>
  </si>
  <si>
    <t>MW91757</t>
  </si>
  <si>
    <t>MW - Stmievatežný impulzný zdroj MEAN WELL pre LED aplikácie s krytím IP67 a PFC. Stmievat</t>
  </si>
  <si>
    <t>HBG-100-24B zdroj LED, 24V 0÷4.00A - Zdroje pre LED</t>
  </si>
  <si>
    <t>MW91758</t>
  </si>
  <si>
    <t>HBG-100-36B zdroj LED, 36V 0÷2.7A - Zdroje pre LED</t>
  </si>
  <si>
    <t>MW91759</t>
  </si>
  <si>
    <t>HBG-100-48B zdroj LED, 48V 0÷2.00A - Zdroje pre LED</t>
  </si>
  <si>
    <t>MW91760</t>
  </si>
  <si>
    <t>HBG-100-60B zdroj LED, 60V 0÷1.6A - Zdroje pre LED</t>
  </si>
  <si>
    <t>MW91761</t>
  </si>
  <si>
    <t>HBG-160-24 zdroj LED, 24V 0÷6.50A - Zdroje pre LED</t>
  </si>
  <si>
    <t>MW91762</t>
  </si>
  <si>
    <t>HBG-160-36 zdroj LED, 36V 0÷4.4A - Zdroje pre LED</t>
  </si>
  <si>
    <t>MW91763</t>
  </si>
  <si>
    <t>HBG-160-48 zdroj LED, 48V 0÷3.3A - Zdroje pre LED</t>
  </si>
  <si>
    <t>MW91764</t>
  </si>
  <si>
    <t>HBG-160-60 zdroj LED, 60V 0÷2.6A - Zdroje pre LED</t>
  </si>
  <si>
    <t>MW91765</t>
  </si>
  <si>
    <t>HBG-160-24A zdroj LED, 24V 0÷6.50A - Zdroje pre LED</t>
  </si>
  <si>
    <t>MW91766</t>
  </si>
  <si>
    <t>HBG-160-36A zdroj LED, 36V 0÷4.4A - Zdroje pre LED</t>
  </si>
  <si>
    <t>MW91767</t>
  </si>
  <si>
    <t>HBG-160-48A zdroj LED, 48V 0÷3.3A - Zdroje pre LED</t>
  </si>
  <si>
    <t>MW91768</t>
  </si>
  <si>
    <t>HBG-160-60B zdroj LED, 60V 0÷2.6A - Zdroje pre LED</t>
  </si>
  <si>
    <t>MW91769</t>
  </si>
  <si>
    <t>HBG-160-24B zdroj LED, 24V 0÷6.50A - Zdroje pre LED</t>
  </si>
  <si>
    <t>MW91770</t>
  </si>
  <si>
    <t>HBG-160-36B zdroj LED, 36V 0÷4.4A - Zdroje pre LED</t>
  </si>
  <si>
    <t>MW91771</t>
  </si>
  <si>
    <t>HBG-240-24 zdroj LED, 24V 0÷10A - Zdroje pre LED</t>
  </si>
  <si>
    <t>MW91774</t>
  </si>
  <si>
    <t>HBG-240-36 zdroj LED, 36V 0÷6.7A - Zdroje pre LED</t>
  </si>
  <si>
    <t>MW91775</t>
  </si>
  <si>
    <t>HBG-240-48 zdroj LED, 48V 0÷5A - Zdroje pre LED</t>
  </si>
  <si>
    <t>MW91776</t>
  </si>
  <si>
    <t>HBG-240-60 zdroj LED, 60V 0÷4A - Zdroje pre LED</t>
  </si>
  <si>
    <t>MW91777</t>
  </si>
  <si>
    <t>HBG-240-24A zdroj LED, 24V 0÷10A - Zdroje pre LED</t>
  </si>
  <si>
    <t>MW91778</t>
  </si>
  <si>
    <t>HBG-240-36A zdroj LED, 36V 0÷6.7A - Zdroje pre LED</t>
  </si>
  <si>
    <t>MW91779</t>
  </si>
  <si>
    <t>HBG-240-48B zdroj LED, 48V 0÷5A - Zdroje pre LED</t>
  </si>
  <si>
    <t>MW91780</t>
  </si>
  <si>
    <t>HBG-240-60A zdroj LED, 60V 0÷4A - Zdroje pre LED</t>
  </si>
  <si>
    <t>MW91781</t>
  </si>
  <si>
    <t>HBG-240-24B zdroj LED, 24V 0÷10A - Zdroje pre LED</t>
  </si>
  <si>
    <t>MW91782</t>
  </si>
  <si>
    <t>HBG-240-36B zdroj LED, 36V 0÷6.7A - Zdroje pre LED</t>
  </si>
  <si>
    <t>MW91783</t>
  </si>
  <si>
    <t>HBG-240-60B zdroj LED, 60V 0÷4A - Zdroje pre LED</t>
  </si>
  <si>
    <t>MW91785</t>
  </si>
  <si>
    <t>PLM-12-350 zdroj LED, 350mA 18÷36V - Zdroje pre LED</t>
  </si>
  <si>
    <t>MW91790</t>
  </si>
  <si>
    <t>PLM-12-500 zdroj LED, 500mA 12÷24V - Zdroje pre LED</t>
  </si>
  <si>
    <t>MW91791</t>
  </si>
  <si>
    <t>PLM-12-700 zdroj LED, 700mA 9÷18V - Zdroje pre LED</t>
  </si>
  <si>
    <t>MW91792</t>
  </si>
  <si>
    <t>MW - Impulzný prúdový zdroj MEAN WELL s PFC pre LED aplikácie a so svorkovnicou. Zdroj pra</t>
  </si>
  <si>
    <t>PLM-12-1050 zdroj LED, 1050mA 6÷12V - Zdroje pre LED</t>
  </si>
  <si>
    <t>MW91793</t>
  </si>
  <si>
    <t>PLM-25-350 zdroj LED, 350mA 36÷72V - Zdroje pre LED</t>
  </si>
  <si>
    <t>MW91794</t>
  </si>
  <si>
    <t>PLM-25-500 zdroj LED, 500mA 25÷50V - Zdroje pre LED</t>
  </si>
  <si>
    <t>MW91795</t>
  </si>
  <si>
    <t>PLM-25-700 zdroj LED, 700mA 18÷36V - Zdroje pre LED</t>
  </si>
  <si>
    <t>MW91796</t>
  </si>
  <si>
    <t>PLM-25-1050 zdroj LED, 1050mA 12÷24V - Zdroje pre LED</t>
  </si>
  <si>
    <t>MW91797</t>
  </si>
  <si>
    <t>LDD-350HW modul DC/DC LED, 300mA 2÷52V - Zdroje pre LED</t>
  </si>
  <si>
    <t>MW92071</t>
  </si>
  <si>
    <t>LDD-300LW modul DC/DC LED, 300mA 2÷32V - Zdroje pre LED</t>
  </si>
  <si>
    <t>MW92072</t>
  </si>
  <si>
    <t>LDD-300LS modul DC/DC LED, 300mA 2÷32V - Zdroje pre LED</t>
  </si>
  <si>
    <t>MW92074</t>
  </si>
  <si>
    <t>LDD-350LW modul DC/DC LED, 350mA 2÷32V - Zdroje pre LED</t>
  </si>
  <si>
    <t>MW92076</t>
  </si>
  <si>
    <t>LDD-350HS modul DC/DC LED, 350mA 2÷52V - Zdroje pre LED</t>
  </si>
  <si>
    <t>MW92077</t>
  </si>
  <si>
    <t>LDD-350LS modul DC/DC LED, 350mA 2÷32V - Zdroje pre LED</t>
  </si>
  <si>
    <t>MW92078</t>
  </si>
  <si>
    <t>LDD-500HW modul DC/DC LED, 500mA 2÷52V - Zdroje pre LED</t>
  </si>
  <si>
    <t>MW92079</t>
  </si>
  <si>
    <t xml:space="preserve">MW - DC/DC modul pre LED s kon?tantným prúdom a ?irokým vstupným a výstupným napätím
</t>
  </si>
  <si>
    <t>LDD-500LW modul DC/DC LED, 500mA 2÷32V - Zdroje pre LED</t>
  </si>
  <si>
    <t>MW92080</t>
  </si>
  <si>
    <t>LDD-500LS modul DC/DC LED, 500mA 2÷32V - Zdroje pre LED</t>
  </si>
  <si>
    <t>MW92082</t>
  </si>
  <si>
    <t>LDD-600HW modul DC/DC LED, 600mA 2÷52V - Zdroje pre LED</t>
  </si>
  <si>
    <t>MW92083</t>
  </si>
  <si>
    <t>LDD-600LW modul DC/DC LED, 600mA 2÷32V - Zdroje pre LED</t>
  </si>
  <si>
    <t>MW92084</t>
  </si>
  <si>
    <t>LDD-600LS modul DC/DC LED, 600mA 2÷32V - Zdroje pre LED</t>
  </si>
  <si>
    <t>MW92086</t>
  </si>
  <si>
    <t>LDD-700HW modul DC/DC LED, 700mA 2÷52V - Zdroje pre LED</t>
  </si>
  <si>
    <t>MW92087</t>
  </si>
  <si>
    <t>LDD-700LW modul DC/DC LED, 700mA 2÷32V - Zdroje pre LED</t>
  </si>
  <si>
    <t>MW92088</t>
  </si>
  <si>
    <t>LDD-700LS modul DC/DC LED, 700mA 2÷32V - Zdroje pre LED</t>
  </si>
  <si>
    <t>MW92090</t>
  </si>
  <si>
    <t>LDD-1000HS modul DC/DC LED, 1000mA 2÷52V - Zdroje pre LED</t>
  </si>
  <si>
    <t>MW92091</t>
  </si>
  <si>
    <t>LDH-45A-350 modul DC/DC LED, 350mA 12÷86V - Zdroje pre LED</t>
  </si>
  <si>
    <t>MW92100</t>
  </si>
  <si>
    <t>LDH-45A-500 modul DC/DC LED, 500mA 12÷86V - Zdroje pre LED</t>
  </si>
  <si>
    <t>MW92101</t>
  </si>
  <si>
    <t>LDH-45A-700 modul DC/DC LED, 700mA 12÷64V - Zdroje pre LED</t>
  </si>
  <si>
    <t>MW92102</t>
  </si>
  <si>
    <t>LDH-45A-1050 modul DC/DC LED, 1050mA 12÷43V - Zdroje pre LED</t>
  </si>
  <si>
    <t>MW92103</t>
  </si>
  <si>
    <t>LDH-45B-350 modul DC/DC LED, 350mA 21÷126V - Zdroje pre LED</t>
  </si>
  <si>
    <t>MW92104</t>
  </si>
  <si>
    <t>LDH-45B-500 modul DC/DC LED, 500mA 21÷86V - Zdroje pre LED</t>
  </si>
  <si>
    <t>MW92105</t>
  </si>
  <si>
    <t>LDH-45B-700 modul DC/DC LED, 700mA 21÷64V - Zdroje pre LED</t>
  </si>
  <si>
    <t>MW92106</t>
  </si>
  <si>
    <t>LDH-45B-1050 modul DC/DC LED, 1050mA 21÷43V - Zdroje pre LED</t>
  </si>
  <si>
    <t>MW92107</t>
  </si>
  <si>
    <t>LDH-45A-500W modul DC/DC LED, 500mA 12÷86V - Zdroje pre LED</t>
  </si>
  <si>
    <t>MW92109</t>
  </si>
  <si>
    <t>LDH-45A-700W modul DC/DC LED, 700mA 12÷64V - Zdroje pre LED</t>
  </si>
  <si>
    <t>MW92111</t>
  </si>
  <si>
    <t>LDH-45A-1050W modul DC/DC LED, 1050mA 12÷43V - Zdroje pre LED</t>
  </si>
  <si>
    <t>MW92112</t>
  </si>
  <si>
    <t>LDH-45B-350W modul DC/DC LED, 350mA 21÷126V - Zdroje pre LED</t>
  </si>
  <si>
    <t>MW92113</t>
  </si>
  <si>
    <t>LDH-45B-500W modul DC/DC LED, 500mA 21÷86V - Zdroje pre LED</t>
  </si>
  <si>
    <t>MW92114</t>
  </si>
  <si>
    <t>LDH-45B-700W modul DC/DC LED, 700mA 21÷64V - Zdroje pre LED</t>
  </si>
  <si>
    <t>MW92115</t>
  </si>
  <si>
    <t>LDH-45B-1050W modul DC/DC LED, 1050mA 21÷43V - Zdroje pre LED</t>
  </si>
  <si>
    <t>MW92116</t>
  </si>
  <si>
    <t>HLN-40H-12A zdroj LED, 12V 0÷3.33A - Zdroje pre LED</t>
  </si>
  <si>
    <t>MW92120</t>
  </si>
  <si>
    <t>HLN-40H-15A zdroj LED, 15V 0÷2.67A - Zdroje pre LED</t>
  </si>
  <si>
    <t>MW92121</t>
  </si>
  <si>
    <t>HLN-40H-20A zdroj LED, 20V 0÷2A - Zdroje pre LED</t>
  </si>
  <si>
    <t>MW92122</t>
  </si>
  <si>
    <t>HLN-40H-24A zdroj LED, 24V 0÷1.67A - Zdroje pre LED</t>
  </si>
  <si>
    <t>MW92123</t>
  </si>
  <si>
    <t>HLN-40H-30A zdroj LED, 30V 0÷1.34A - Zdroje pre LED</t>
  </si>
  <si>
    <t>MW92124</t>
  </si>
  <si>
    <t>HLN-40H-36A zdroj LED, 36V 0÷1.12A - Zdroje pre LED</t>
  </si>
  <si>
    <t>MW92125</t>
  </si>
  <si>
    <t>HLN-40H-42A zdroj LED, 42V 0÷0.96A - Zdroje pre LED</t>
  </si>
  <si>
    <t>MW92126</t>
  </si>
  <si>
    <t>HLN-40H-48A zdroj LED, 48V 0÷0.84A - Zdroje pre LED</t>
  </si>
  <si>
    <t>MW92127</t>
  </si>
  <si>
    <t>HLN-40H-54A zdroj LED, 54V 0÷0.75A - Zdroje pre LED</t>
  </si>
  <si>
    <t>MW92128</t>
  </si>
  <si>
    <t>HLN-40H-36B zdroj LED, 12V 0÷3.33A - Zdroje pre LED</t>
  </si>
  <si>
    <t>MW92129</t>
  </si>
  <si>
    <t>HLN-40H-15B zdroj LED, 15V 0÷2.67A - Zdroje pre LED</t>
  </si>
  <si>
    <t>MW92131</t>
  </si>
  <si>
    <t>HLN-40H-20B zdroj LED, 20V 0÷2A - Zdroje pre LED</t>
  </si>
  <si>
    <t>MW92132</t>
  </si>
  <si>
    <t>HLN-40H-24B zdroj LED, 24V 0÷1.67A - Zdroje pre LED</t>
  </si>
  <si>
    <t>MW92133</t>
  </si>
  <si>
    <t>HLN-40H-30B zdroj LED, 30V 0÷1.34A - Zdroje pre LED</t>
  </si>
  <si>
    <t>MW92134</t>
  </si>
  <si>
    <t>HLN-40H-42B zdroj LED, 42V 0÷0.96A - Zdroje pre LED</t>
  </si>
  <si>
    <t>MW92136</t>
  </si>
  <si>
    <t>HLN-40H-48B zdroj LED, 48V 0÷0.84A - Zdroje pre LED</t>
  </si>
  <si>
    <t>MW92137</t>
  </si>
  <si>
    <t>HLN-40H-54B zdroj LED, 54V 0÷0.75A - Zdroje pre LED</t>
  </si>
  <si>
    <t>MW92138</t>
  </si>
  <si>
    <t>HLN-60H-15A zdroj LED, 15V 0÷4A - Zdroje pre LED</t>
  </si>
  <si>
    <t>MW92140</t>
  </si>
  <si>
    <t>HLN-60H-20A zdroj LED, 20V 0÷3A - Zdroje pre LED</t>
  </si>
  <si>
    <t>MW92141</t>
  </si>
  <si>
    <t>HLN-60H-24A zdroj LED, 24V 0÷2.5A - Zdroje pre LED</t>
  </si>
  <si>
    <t>MW92142</t>
  </si>
  <si>
    <t>HLN-60H-30A zdroj LED, 30V 0÷2A - Zdroje pre LED</t>
  </si>
  <si>
    <t>MW92143</t>
  </si>
  <si>
    <t>HLN-60H-36A zdroj LED, 36V 0÷1.7A - Zdroje pre LED</t>
  </si>
  <si>
    <t>MW92144</t>
  </si>
  <si>
    <t>HLN-60H-42A zdroj LED, 42V 0÷1.45A - Zdroje pre LED</t>
  </si>
  <si>
    <t>MW92145</t>
  </si>
  <si>
    <t>HLN-60H-48A zdroj LED, 48V 0÷1.3A - Zdroje pre LED</t>
  </si>
  <si>
    <t>MW92146</t>
  </si>
  <si>
    <t>HLN-60H-54A zdroj LED, 54V 0÷1.15A - Zdroje pre LED</t>
  </si>
  <si>
    <t>MW92147</t>
  </si>
  <si>
    <t>HLN-60H-15B zdroj LED, 15V 0÷4A - Zdroje pre LED</t>
  </si>
  <si>
    <t>MW92148</t>
  </si>
  <si>
    <t>HLN-60H-20B zdroj LED, 20V 0÷3A - Zdroje pre LED</t>
  </si>
  <si>
    <t>MW92149</t>
  </si>
  <si>
    <t>HLN-60H-24B zdroj LED, 24V 0÷2.5A - Zdroje pre LED</t>
  </si>
  <si>
    <t>MW92151</t>
  </si>
  <si>
    <t>HLN-60H-30B zdroj LED, 30V 0÷2A - Zdroje pre LED</t>
  </si>
  <si>
    <t>MW92152</t>
  </si>
  <si>
    <t>HLN-60H-36B zdroj LED, 36V 0÷1.7A - Zdroje pre LED</t>
  </si>
  <si>
    <t>MW92153</t>
  </si>
  <si>
    <t>HLN-60H-42B zdroj LED, 42V 0÷1.45A - Zdroje pre LED</t>
  </si>
  <si>
    <t>MW92154</t>
  </si>
  <si>
    <t>HLN-60H-48B zdroj LED, 48V 0÷1.3A - Zdroje pre LED</t>
  </si>
  <si>
    <t>MW92155</t>
  </si>
  <si>
    <t>HLN-60H-54B zdroj LED, 54V 0÷1.15A - Zdroje pre LED</t>
  </si>
  <si>
    <t>MW92156</t>
  </si>
  <si>
    <t>MW - Impulzný zdroj MEAN WELL pre LED aplikácie v prevedení open frame s PFC s mo?nos?ou s</t>
  </si>
  <si>
    <t>HLP-40H-12 zdroj LED, 12V 0÷3.33A - Zdroje pre LED</t>
  </si>
  <si>
    <t>MW92160</t>
  </si>
  <si>
    <t>HLP-40H-15 zdroj LED, 15V 0÷2.67A - Zdroje pre LED</t>
  </si>
  <si>
    <t>MW92161</t>
  </si>
  <si>
    <t>HLP-40H-20 zdroj LED, 20V 0÷2A - Zdroje pre LED</t>
  </si>
  <si>
    <t>MW92162</t>
  </si>
  <si>
    <t>HLP-40H-24 zdroj LED, 24V 0÷1.67A - Zdroje pre LED</t>
  </si>
  <si>
    <t>MW92163</t>
  </si>
  <si>
    <t>HLP-40H-30 zdroj LED, 30V 0÷1.34A - Zdroje pre LED</t>
  </si>
  <si>
    <t>MW92164</t>
  </si>
  <si>
    <t>HLP-40H-36 zdroj LED, 36V 0÷1.12A - Zdroje pre LED</t>
  </si>
  <si>
    <t>MW92165</t>
  </si>
  <si>
    <t>HLP-40H-42 zdroj LED, 42V 0÷0.96A - Zdroje pre LED</t>
  </si>
  <si>
    <t>MW92166</t>
  </si>
  <si>
    <t>HLP-40H-48 zdroj LED, 48V 0÷0.84A - Zdroje pre LED</t>
  </si>
  <si>
    <t>MW92167</t>
  </si>
  <si>
    <t>HLP-40H-54 zdroj LED, 54V 0÷0.75A - Zdroje pre LED</t>
  </si>
  <si>
    <t>MW92168</t>
  </si>
  <si>
    <t>HLP-60H-15 zdroj LED, 15V 0÷4A - Zdroje pre LED</t>
  </si>
  <si>
    <t>MW92170</t>
  </si>
  <si>
    <t>HLP-60H-20 zdroj LED, 20V 0÷3A - Zdroje pre LED</t>
  </si>
  <si>
    <t>MW92171</t>
  </si>
  <si>
    <t>HLP-60H-24 zdroj LED, 24V 0÷2.5A - Zdroje pre LED</t>
  </si>
  <si>
    <t>MW92172</t>
  </si>
  <si>
    <t>HLP-60H-30 zdroj LED, 30V 0÷2A - Zdroje pre LED</t>
  </si>
  <si>
    <t>MW92173</t>
  </si>
  <si>
    <t>HLP-60H-36 zdroj LED, 36V 0÷1.7A - Zdroje pre LED</t>
  </si>
  <si>
    <t>MW92174</t>
  </si>
  <si>
    <t>HLP-60H-42 zdroj LED, 42V 0÷1.45A - Zdroje pre LED</t>
  </si>
  <si>
    <t>MW92175</t>
  </si>
  <si>
    <t>HLP-60H-48 zdroj LED, 48V 0÷1.3A - Zdroje pre LED</t>
  </si>
  <si>
    <t>MW92176</t>
  </si>
  <si>
    <t>HLP-60H-54 zdroj LED, 54V 0÷1.15A - Zdroje pre LED</t>
  </si>
  <si>
    <t>MW92177</t>
  </si>
  <si>
    <t xml:space="preserve">MW - Impulzný napájací zdroj MEAN WELL s PFC v kovovej krabičke so svorkovnicou
</t>
  </si>
  <si>
    <t>RSP-75-3.3 priemyselný zdroj, 3.3V 0÷15A - Priemyselné zdroje</t>
  </si>
  <si>
    <t>MW92180</t>
  </si>
  <si>
    <t>RSP-75-5 priemyselný zdroj, 5V 0÷15A - Priemyselné zdroje</t>
  </si>
  <si>
    <t>MW92181</t>
  </si>
  <si>
    <t>RSP-75-7.5 priemyselný zdroj, 7.5V 0÷10A - Priemyselné zdroje</t>
  </si>
  <si>
    <t>MW92182</t>
  </si>
  <si>
    <t>RSP-75-12 priemyselný zdroj, 12V 0÷6.3A - Priemyselné zdroje</t>
  </si>
  <si>
    <t>MW92183</t>
  </si>
  <si>
    <t>RSP-75-13.5 priemyselný zdroj, 13.5V 0÷5.6A - Priemyselné zdroje</t>
  </si>
  <si>
    <t>MW92184</t>
  </si>
  <si>
    <t>RSP-75-15 priemyselný zdroj, 15V 0÷5A - Priemyselné zdroje</t>
  </si>
  <si>
    <t>MW92185</t>
  </si>
  <si>
    <t>RSP-75-24 priemyselný zdroj, 24V 0÷3,2A - Priemyselné zdroje</t>
  </si>
  <si>
    <t>MW92186</t>
  </si>
  <si>
    <t>RSP-75-27 priemyselný zdroj, 27V 0÷2.8A - Priemyselné zdroje</t>
  </si>
  <si>
    <t>MW92187</t>
  </si>
  <si>
    <t>RSP-75-48 priemyselný zdroj, 48V 0÷1.6A - Priemyselné zdroje</t>
  </si>
  <si>
    <t>MW92188</t>
  </si>
  <si>
    <t>RSP-100-3.3 priemyselný zdroj, 3.3V 0÷20A - Priemyselné zdroje</t>
  </si>
  <si>
    <t>MW92190</t>
  </si>
  <si>
    <t>RSP-100-5 priemyselný zdroj, 5V 0÷20A - Priemyselné zdroje</t>
  </si>
  <si>
    <t>MW92191</t>
  </si>
  <si>
    <t>RSP-100-7.5 priemyselný zdroj, 7.5V 0÷13.5A - Priemyselné zdroje</t>
  </si>
  <si>
    <t>MW92192</t>
  </si>
  <si>
    <t>RSP-100-12 priemyselný zdroj, 12V 0÷8.5A - Priemyselné zdroje</t>
  </si>
  <si>
    <t>MW92193</t>
  </si>
  <si>
    <t>RSP-100-13.5 priemyselný zdroj, 13.5V 0÷7.5A - Priemyselné zdroje</t>
  </si>
  <si>
    <t>MW92194</t>
  </si>
  <si>
    <t>RSP-100-15 priemyselný zdroj, 15V 0÷6.7A - Priemyselné zdroje</t>
  </si>
  <si>
    <t>MW92195</t>
  </si>
  <si>
    <t>RSP-100-24 priemyselný zdroj, 24V 0÷4.2A - Priemyselné zdroje</t>
  </si>
  <si>
    <t>MW92196</t>
  </si>
  <si>
    <t>RSP-100-27 priemyselný zdroj, 27V 0÷3.8A - Priemyselné zdroje</t>
  </si>
  <si>
    <t>MW92197</t>
  </si>
  <si>
    <t>RSP-100-48 priemyselný zdroj, 48V 0÷2.1A - Priemyselné zdroje</t>
  </si>
  <si>
    <t>MW92198</t>
  </si>
  <si>
    <t>RSP-150-3.3 priemyselný zdroj, 3.3V 0÷30A - Priemyselné zdroje</t>
  </si>
  <si>
    <t>MW92200</t>
  </si>
  <si>
    <t>RSP-150-5 priemyselný zdroj, 5V 0÷30A - Priemyselné zdroje</t>
  </si>
  <si>
    <t>MW92201</t>
  </si>
  <si>
    <t>RSP-150-7.5 priemyselný zdroj, 7.5V 0÷20A - Priemyselné zdroje</t>
  </si>
  <si>
    <t>MW92202</t>
  </si>
  <si>
    <t>RSP-150-12 priemyselný zdroj, 12V 0÷12.5A - Priemyselné zdroje</t>
  </si>
  <si>
    <t>MW92203</t>
  </si>
  <si>
    <t>RSP-150-13.5 priemyselný zdroj, 13.5V 0÷11.2A - Priemyselné zdroje</t>
  </si>
  <si>
    <t>MW92204</t>
  </si>
  <si>
    <t>RSP-150-15 priemyselný zdroj, 15V 0÷10A - Priemyselné zdroje</t>
  </si>
  <si>
    <t>MW92205</t>
  </si>
  <si>
    <t>RSP-150-24 priemyselný zdroj, 24V 0÷6.3A - Priemyselné zdroje</t>
  </si>
  <si>
    <t>MW92206</t>
  </si>
  <si>
    <t>RSP-150-27 priemyselný zdroj, 27V 0÷5.6A - Priemyselné zdroje</t>
  </si>
  <si>
    <t>MW92207</t>
  </si>
  <si>
    <t>RSP-150-48 priemyselný zdroj, 48V 0÷3.2A - Priemyselné zdroje</t>
  </si>
  <si>
    <t>MW92208</t>
  </si>
  <si>
    <t>RSP-500-3.3 priemyselný zdroj, 3.3V 0÷90A - Priemyselné zdroje</t>
  </si>
  <si>
    <t>MW92210</t>
  </si>
  <si>
    <t>RSP-500-4 priemyselný zdroj, 4V 0÷90A - Priemyselné zdroje</t>
  </si>
  <si>
    <t>MW92211</t>
  </si>
  <si>
    <t>RSP-500-5 priemyselný zdroj, 5V 0÷90A - Priemyselné zdroje</t>
  </si>
  <si>
    <t>MW92212</t>
  </si>
  <si>
    <t>RSP-500-12 priemyselný zdroj, 12V 0÷41.7A - Priemyselné zdroje</t>
  </si>
  <si>
    <t>MW92213</t>
  </si>
  <si>
    <t>RSP-500-15 priemyselný zdroj, 15V 0÷33.4A - Priemyselné zdroje</t>
  </si>
  <si>
    <t>MW92214</t>
  </si>
  <si>
    <t>RSP-500-24 priemyselný zdroj, 24V 0÷21A - Priemyselné zdroje</t>
  </si>
  <si>
    <t>MW92215</t>
  </si>
  <si>
    <t>RSP-500-27 priemyselný zdroj, 27V 0÷18.6A - Priemyselné zdroje</t>
  </si>
  <si>
    <t>MW92216</t>
  </si>
  <si>
    <t>RSP-500-48 priemyselný zdroj, 48V 0÷10.5A - Priemyselné zdroje</t>
  </si>
  <si>
    <t>MW92217</t>
  </si>
  <si>
    <t xml:space="preserve">MW - Napájací prúdový zdroj MEAN WELL pre LED s aktívnym PFC.
</t>
  </si>
  <si>
    <t>PLD-40-350B zdroj LED, 350mA 70÷108V - Zdroje pre LED</t>
  </si>
  <si>
    <t>MW92220</t>
  </si>
  <si>
    <t>PLD-40-500B zdroj LED, 500mA 45÷80V - Zdroje pre LED</t>
  </si>
  <si>
    <t>MW92221</t>
  </si>
  <si>
    <t xml:space="preserve">MW - Napájací prúdový zdroj MEAN WELL pre LED s aktívnym PFC.
</t>
  </si>
  <si>
    <t>PLD-40-700B zdroj LED, 700mA 34÷57V - Zdroje pre LED</t>
  </si>
  <si>
    <t>MW92222</t>
  </si>
  <si>
    <t>PLD-40-1050B zdroj LED, 1050mA 22÷38V - Zdroje pre LED</t>
  </si>
  <si>
    <t>MW92223</t>
  </si>
  <si>
    <t>PLD-40-1400B zdroj LED, 1400mA 17÷29V - Zdroje pre LED</t>
  </si>
  <si>
    <t>MW92224</t>
  </si>
  <si>
    <t>PLD-40-1750B zdroj LED, 1750mA 13÷23V - Zdroje pre LED</t>
  </si>
  <si>
    <t>MW92225</t>
  </si>
  <si>
    <t>PLD-60-500B zdroj LED, 500mA 70÷108V - Zdroje pre LED</t>
  </si>
  <si>
    <t>MW92230</t>
  </si>
  <si>
    <t>PLD-60-700B zdroj LED, 700mA 50÷86V - Zdroje pre LED</t>
  </si>
  <si>
    <t>MW92231</t>
  </si>
  <si>
    <t>PLD-60-1050B zdroj LED, 1050mA 34÷57V - Zdroje pre LED</t>
  </si>
  <si>
    <t>MW92232</t>
  </si>
  <si>
    <t>PLD-60-1400B zdroj LED, 1400mA 25÷43V - Zdroje pre LED</t>
  </si>
  <si>
    <t>MW92233</t>
  </si>
  <si>
    <t>PLD-60-1750B zdroj LED, 1750mA 20÷34V - Zdroje pre LED</t>
  </si>
  <si>
    <t>MW92234</t>
  </si>
  <si>
    <t>PLD-60-2000B zdroj LED, 2000mA 18÷30V - Zdroje pre LED</t>
  </si>
  <si>
    <t>MW92235</t>
  </si>
  <si>
    <t>PLD-60-2400B zdroj LED, 2400mA 15÷25V - Zdroje pre LED</t>
  </si>
  <si>
    <t>MW92236</t>
  </si>
  <si>
    <t>PCD-40-350B zdroj LED, 350mA 70÷108V - Zdroje pre LED</t>
  </si>
  <si>
    <t>MW92240</t>
  </si>
  <si>
    <t>PCD-40-500B zdroj LED, 500mA 45÷80V - Zdroje pre LED</t>
  </si>
  <si>
    <t>MW92241</t>
  </si>
  <si>
    <t>PCD-40-700B zdroj LED, 700mA 34÷57V - Zdroje pre LED</t>
  </si>
  <si>
    <t>MW92242</t>
  </si>
  <si>
    <t>PCD-40-1050B zdroj LED, 1050mA 22÷38V - Zdroje pre LED</t>
  </si>
  <si>
    <t>MW92243</t>
  </si>
  <si>
    <t>PCD-40-1400B zdroj LED, 1400mA 17÷29V - Zdroje pre LED</t>
  </si>
  <si>
    <t>MW92244</t>
  </si>
  <si>
    <t>PCD-40-1750B zdroj LED, 1750mA 13÷23V - Zdroje pre LED</t>
  </si>
  <si>
    <t>MW92245</t>
  </si>
  <si>
    <t>PCD-60-500B zdroj LED, 500mA 70÷108V - Zdroje pre LED</t>
  </si>
  <si>
    <t>MW92250</t>
  </si>
  <si>
    <t>PCD-60-700B zdroj LED, 700mA 50÷86V - Zdroje pre LED</t>
  </si>
  <si>
    <t>MW92251</t>
  </si>
  <si>
    <t>PCD-60-2000B zdroj LED, 2000mA 18÷30V - Zdroje pre LED</t>
  </si>
  <si>
    <t>MW92252</t>
  </si>
  <si>
    <t>PCD-60-1400B zdroj LED, 1400mA 25÷43V - Zdroje pre LED</t>
  </si>
  <si>
    <t>MW92253</t>
  </si>
  <si>
    <t>PCD-60-1750B zdroj LED, 1750mA 20÷34V - Zdroje pre LED</t>
  </si>
  <si>
    <t>MW92254</t>
  </si>
  <si>
    <t>PCD-60-2400B zdroj LED, 2400mA 15÷25V - Zdroje pre LED</t>
  </si>
  <si>
    <t>MW92256</t>
  </si>
  <si>
    <t>MW - Impulzný prúdový zdroj MEAN WELL pre LED aplikácie s PFC a krytím IP65. Výstupné para</t>
  </si>
  <si>
    <t>HVGC-65-350A zdroj LED, 350mA 18÷186V - Zdroje pre LED</t>
  </si>
  <si>
    <t>MW92260</t>
  </si>
  <si>
    <t>HVGC-65-500A zdroj LED, 500mA 13÷130V - Zdroje pre LED</t>
  </si>
  <si>
    <t>MW92261</t>
  </si>
  <si>
    <t>HVGC-65-700A zdroj LED, 700mA 9÷93V - Zdroje pre LED</t>
  </si>
  <si>
    <t>MW92262</t>
  </si>
  <si>
    <t>HVGC-65-1050A zdroj LED, 1050mA 6÷62V - Zdroje pre LED</t>
  </si>
  <si>
    <t>MW92263</t>
  </si>
  <si>
    <t>HVGC-65-350B zdroj LED, 350mA 18÷186V - Zdroje pre LED</t>
  </si>
  <si>
    <t>MW92264</t>
  </si>
  <si>
    <t>HVGC-65-500B zdroj LED, 500mA 13÷130V - Zdroje pre LED</t>
  </si>
  <si>
    <t>MW92265</t>
  </si>
  <si>
    <t>HVGC-65-700B zdroj LED, 700mA 9÷93V - Zdroje pre LED</t>
  </si>
  <si>
    <t>MW92266</t>
  </si>
  <si>
    <t>HVGC-65-1050B zdroj LED, 1050mA 6÷62V - Zdroje pre LED</t>
  </si>
  <si>
    <t>MW92267</t>
  </si>
  <si>
    <t>HVGC-150-350A zdroj LED, 350mA 42÷428V - Zdroje pre LED</t>
  </si>
  <si>
    <t>MW92270</t>
  </si>
  <si>
    <t>HVGC-150-500A zdroj LED, 500mA 30÷300V - Zdroje pre LED</t>
  </si>
  <si>
    <t>MW92271</t>
  </si>
  <si>
    <t>HVGC-150-700A zdroj LED, 700mA 21÷215V - Zdroje pre LED</t>
  </si>
  <si>
    <t>MW92272</t>
  </si>
  <si>
    <t>HVGC-150-1050A zdroj LED, 1050mA 15÷143V - Zdroje pre LED</t>
  </si>
  <si>
    <t>MW92273</t>
  </si>
  <si>
    <t>HVGC-150-1400A zdroj LED, 1400mA 12÷107V - Zdroje pre LED</t>
  </si>
  <si>
    <t>MW92274</t>
  </si>
  <si>
    <t>HVGC-150-350B zdroj LED, 350mA 42÷428V - Zdroje pre LED</t>
  </si>
  <si>
    <t>MW92275</t>
  </si>
  <si>
    <t>HVGC-150-500B zdroj LED, 500mA 30÷300V - Zdroje pre LED</t>
  </si>
  <si>
    <t>MW92276</t>
  </si>
  <si>
    <t>HVGC-150-700B zdroj LED, 700mA 21÷215V - Zdroje pre LED</t>
  </si>
  <si>
    <t>MW92277</t>
  </si>
  <si>
    <t>HVGC-150-1050B zdroj LED, 1050mA 15÷143V - Zdroje pre LED</t>
  </si>
  <si>
    <t>MW92278</t>
  </si>
  <si>
    <t>HVGC-150-1400B zdroj LED, 1400mA 12÷107V - Zdroje pre LED</t>
  </si>
  <si>
    <t>MW92279</t>
  </si>
  <si>
    <t>HLG-60H-C350A zdroj LED, 210÷350mA 100÷200V - Zdroje pre LED</t>
  </si>
  <si>
    <t>MW92300</t>
  </si>
  <si>
    <t>HLG-60H-C700A zdroj LED, 700mA 50÷100V - Zdroje pre LED</t>
  </si>
  <si>
    <t>MW92301</t>
  </si>
  <si>
    <t>HLG-60H-C350B zdroj LED, 350mA 100÷200V - Zdroje pre LED</t>
  </si>
  <si>
    <t>MW92302</t>
  </si>
  <si>
    <t>HLG-60H-C700B zdroj LED, 700mA 50÷100V - Zdroje pre LED</t>
  </si>
  <si>
    <t>MW92303</t>
  </si>
  <si>
    <t>HLG-120H-C350B zdroj LED, 350mA 215÷430V - Zdroje pre LED</t>
  </si>
  <si>
    <t>MW92310</t>
  </si>
  <si>
    <t>HLG-120H-C500A zdroj LED, 250÷500mA 150÷300V - Zdroje pre LED</t>
  </si>
  <si>
    <t>MW92311</t>
  </si>
  <si>
    <t>HLG-120H-C700A zdroj LED, 350÷700mA 107÷215V - Zdroje pre LED</t>
  </si>
  <si>
    <t>MW92312</t>
  </si>
  <si>
    <t>HLG-120H-C1050A zdroj LED, 525÷1050mA 74÷148V - Zdroje pre LED</t>
  </si>
  <si>
    <t>MW92313</t>
  </si>
  <si>
    <t>HLG-120H-C1400A zdroj LED, 700÷1400mA 54÷108V - Zdroje pre LED</t>
  </si>
  <si>
    <t>MW92314</t>
  </si>
  <si>
    <t>HLG-120H-C500B zdroj LED, 500mA 107÷215V - Zdroje pre LED</t>
  </si>
  <si>
    <t>MW92316</t>
  </si>
  <si>
    <t>HLG-120H-C700B zdroj LED, 700mA 107÷215V - Zdroje pre LED</t>
  </si>
  <si>
    <t>MW92317</t>
  </si>
  <si>
    <t>HLG-120H-C1050B zdroj LED, 1050mA 74÷148V - Zdroje pre LED</t>
  </si>
  <si>
    <t>MW92318</t>
  </si>
  <si>
    <t>HLG-120H-C1400B zdroj LED, 1400mA 54÷108V - Zdroje pre LED</t>
  </si>
  <si>
    <t>MW92319</t>
  </si>
  <si>
    <t>HLG-185H-C500A zdroj LED, 500mA 200÷400V - Zdroje pre LED</t>
  </si>
  <si>
    <t>MW92320</t>
  </si>
  <si>
    <t>HLG-185H-C700A zdroj LED, 700mA 143÷286V - Zdroje pre LED</t>
  </si>
  <si>
    <t>MW92321</t>
  </si>
  <si>
    <t>HLG-185H-C1050A zdroj LED, 1050mA 95÷190V - Zdroje pre LED</t>
  </si>
  <si>
    <t>MW92322</t>
  </si>
  <si>
    <t>HLG-185H-C1400A zdroj LED, 1400mA 71÷143V - Zdroje pre LED</t>
  </si>
  <si>
    <t>MW92323</t>
  </si>
  <si>
    <t>HLG-185H-C500B zdroj LED, 500mA 200÷400V - Zdroje pre LED</t>
  </si>
  <si>
    <t>MW92324</t>
  </si>
  <si>
    <t>HLG-185H-C700B zdroj LED, 700mA 143÷286V - Zdroje pre LED</t>
  </si>
  <si>
    <t>MW92325</t>
  </si>
  <si>
    <t>HLG-185H-C1050B zdroj LED, 1050mA 95÷190V - Zdroje pre LED</t>
  </si>
  <si>
    <t>MW92326</t>
  </si>
  <si>
    <t>HLG-185H-C1400B zdroj LED, 1400mA 71÷143V - Zdroje pre LED</t>
  </si>
  <si>
    <t>MW92327</t>
  </si>
  <si>
    <t>DRC-60A DIN zálohovaný zdroj, 13.8V 0÷4.3A,(13.8V 2.8A,13.8V 1.5A) - Zálohované zdroje</t>
  </si>
  <si>
    <t>MW92380</t>
  </si>
  <si>
    <t>DRC-100A DIN zálohovaný zdroj, 13.8V 0÷7A, (13.8V 4.5A,13.8V 2.5A) - Zálohované zdroje</t>
  </si>
  <si>
    <t>MW92384</t>
  </si>
  <si>
    <t>DRC-100B DIN zálohovaný zdroj, 27.6V 0÷3.5A, (27.6V 2.25A,27.6V 1.25A) - Zálohované zdroje</t>
  </si>
  <si>
    <t>MW92385</t>
  </si>
  <si>
    <t>MW - Bezdrôtový a bezbaterkový, ?es? kanálový stmievatežný riadiaci systém MEAN WELL pre s</t>
  </si>
  <si>
    <t>WPD-06KIT-wirelles kit, 10÷32V DC - Zdroje pre LED</t>
  </si>
  <si>
    <t>MW92396</t>
  </si>
  <si>
    <t>LPV-150-15 zdroj LED, 15V 0÷8A - Zdroje pre LED</t>
  </si>
  <si>
    <t>MW92411</t>
  </si>
  <si>
    <t>LPV-150-36 zdroj LED, 36V 0÷4.2A - Zdroje pre LED</t>
  </si>
  <si>
    <t>MW92413</t>
  </si>
  <si>
    <t>LPV-150-48 zdroj LED, 48V 0÷3.2A - Zdroje pre LED</t>
  </si>
  <si>
    <t>MW92414</t>
  </si>
  <si>
    <t>PWM-90-24 zdroj LED, 24Vpwm 0÷3.75A - Zdroje pre LED</t>
  </si>
  <si>
    <t>MW92421</t>
  </si>
  <si>
    <t>PWM-90-36 zdroj LED, 36Vpwm 0÷2.5A - Zdroje pre LED</t>
  </si>
  <si>
    <t>MW92422</t>
  </si>
  <si>
    <t>PWM-90-48 zdroj LED, 48Vpwm 0÷1.88A - Zdroje pre LED</t>
  </si>
  <si>
    <t>MW92423</t>
  </si>
  <si>
    <t>HLG-600H-12 zdroj LED, 12V 0÷40.00A - Zdroje pre LED</t>
  </si>
  <si>
    <t>MW92430</t>
  </si>
  <si>
    <t>HLG-600H-15 zdroj LED, 15V 0÷36.00A - Zdroje pre LED</t>
  </si>
  <si>
    <t>MW92431</t>
  </si>
  <si>
    <t>HLG-600H-20 zdroj LED, 20V 0÷28.00A - Zdroje pre LED</t>
  </si>
  <si>
    <t>MW92433</t>
  </si>
  <si>
    <t>HLG-600H-42 zdroj LED, 42V 0÷14.30A - Zdroje pre LED</t>
  </si>
  <si>
    <t>MW92434</t>
  </si>
  <si>
    <t>HLG-600H-30 zdroj LED, 30V 0÷20.00A - Zdroje pre LED</t>
  </si>
  <si>
    <t>MW92435</t>
  </si>
  <si>
    <t>HLG-600H-36 zdroj LED, 36V 0÷16.70A - Zdroje pre LED</t>
  </si>
  <si>
    <t>MW92436</t>
  </si>
  <si>
    <t>HLG-600H-48 zdroj LED, 48V 0÷12.50A - Zdroje pre LED</t>
  </si>
  <si>
    <t>MW92438</t>
  </si>
  <si>
    <t>HLG-600H-54 zdroj LED, 54V 0÷11.20A - Zdroje pre LED</t>
  </si>
  <si>
    <t>MW92439</t>
  </si>
  <si>
    <t>HLG-600H-15A zdroj LED, 15V 0÷36.00A - Zdroje pre LED</t>
  </si>
  <si>
    <t>MW92440</t>
  </si>
  <si>
    <t>HLG-600H-20A zdroj LED, 20V 0÷28.00A - Zdroje pre LED</t>
  </si>
  <si>
    <t>MW92441</t>
  </si>
  <si>
    <t>HLG-600H-30A zdroj LED, 30V 0÷20.00A - Zdroje pre LED</t>
  </si>
  <si>
    <t>MW92443</t>
  </si>
  <si>
    <t>HLG-600H-36A zdroj LED, 36V 0÷16.70A - Zdroje pre LED</t>
  </si>
  <si>
    <t>MW92444</t>
  </si>
  <si>
    <t>HLG-600H-48A zdroj LED, 48V 0÷12.50A - Zdroje pre LED</t>
  </si>
  <si>
    <t>MW92446</t>
  </si>
  <si>
    <t>HLG-600H-54A zdroj LED, 54V 0÷11.20A - Zdroje pre LED</t>
  </si>
  <si>
    <t>MW92447</t>
  </si>
  <si>
    <t>HLG-600H-12B zdroj LED, 12V 0÷40.00A - Zdroje pre LED</t>
  </si>
  <si>
    <t>MW92448</t>
  </si>
  <si>
    <t>HLG-600H-15B zdroj LED, 15V 0÷36.00A - Zdroje pre LED</t>
  </si>
  <si>
    <t>MW92449</t>
  </si>
  <si>
    <t>HLG-600H-20B zdroj LED, 20V 0÷28.00A - Zdroje pre LED</t>
  </si>
  <si>
    <t>MW92450</t>
  </si>
  <si>
    <t>HLG-600H-24B zdroj LED, 24V 0÷25.00A - Zdroje pre LED</t>
  </si>
  <si>
    <t>MW92451</t>
  </si>
  <si>
    <t>HLG-600H-36B zdroj LED, 36V 0÷16.70A - Zdroje pre LED</t>
  </si>
  <si>
    <t>MW92453</t>
  </si>
  <si>
    <t>HLG-600H-42B zdroj LED, 42V 0÷14.30A - Zdroje pre LED</t>
  </si>
  <si>
    <t>MW92454</t>
  </si>
  <si>
    <t>HLG-600H-48B zdroj LED, 48V 0÷12.50A - Zdroje pre LED</t>
  </si>
  <si>
    <t>MW92455</t>
  </si>
  <si>
    <t>HLG-600H-54B zdroj LED, 54V 0÷11.20A - Zdroje pre LED</t>
  </si>
  <si>
    <t>MW92456</t>
  </si>
  <si>
    <t>PWM-40-12 zdroj LED, 12Vpwm 0÷3.34A - Zdroje pre LED</t>
  </si>
  <si>
    <t>MW92470</t>
  </si>
  <si>
    <t>PWM-40-36 zdroj LED, 36V 0÷1.12A - Zdroje pre LED</t>
  </si>
  <si>
    <t>MW92472</t>
  </si>
  <si>
    <t>PWM-40-48 zdroj LED, 48Vpwm 0÷0.84A - Zdroje pre LED</t>
  </si>
  <si>
    <t>MW92473</t>
  </si>
  <si>
    <t>PWM-60-12 zdroj LED, 12Vpwm 0÷5A - Zdroje pre LED</t>
  </si>
  <si>
    <t>MW92474</t>
  </si>
  <si>
    <t>PWM-60-24 zdroj LED, 24Vpwm 0÷2.5A - Zdroje pre LED</t>
  </si>
  <si>
    <t>MW92475</t>
  </si>
  <si>
    <t>PWM-60-48 zdroj LED, 48Vpwm 0÷1.25A - Zdroje pre LED</t>
  </si>
  <si>
    <t>MW92477</t>
  </si>
  <si>
    <t>PWM-120-36 zdroj LED, 36Vpwm 0÷3.4A - Zdroje pre LED</t>
  </si>
  <si>
    <t>MW92482</t>
  </si>
  <si>
    <t>PWM-120-48 zdroj LED, 48Vpwm 0÷2.5A - Zdroje pre LED</t>
  </si>
  <si>
    <t>MW92483</t>
  </si>
  <si>
    <t>LPC-100-350 zdroj LED, 350mA 143÷286V - Zdroje pre LED</t>
  </si>
  <si>
    <t>MW92510</t>
  </si>
  <si>
    <t>LPC-100-500 zdroj LED, 500mA 100÷200V - Zdroje pre LED</t>
  </si>
  <si>
    <t>MW92511</t>
  </si>
  <si>
    <t>LPC-100-700 zdroj LED, 700mA 72÷143V - Zdroje pre LED</t>
  </si>
  <si>
    <t>MW92512</t>
  </si>
  <si>
    <t>LPC-100-1050 zdroj LED, 1050mA 48÷96V - Zdroje pre LED</t>
  </si>
  <si>
    <t>MW92513</t>
  </si>
  <si>
    <t>LPC-100-1400 zdroj LED, 1400mA 36÷72V - Zdroje pre LED</t>
  </si>
  <si>
    <t>MW92514</t>
  </si>
  <si>
    <t>LPC-100-1750 zdroj LED, 1750mA 29÷58V - Zdroje pre LED</t>
  </si>
  <si>
    <t>MW92515</t>
  </si>
  <si>
    <t>LPC-100-2100 zdroj LED, 2100mA 24÷48V - Zdroje pre LED</t>
  </si>
  <si>
    <t>MW92516</t>
  </si>
  <si>
    <t>LPC-150-350 zdroj LED, 350mA 215÷430V - Zdroje pre LED</t>
  </si>
  <si>
    <t>MW92520</t>
  </si>
  <si>
    <t>LPC-150-500 zdroj LED, 500mA 150÷300V - Zdroje pre LED</t>
  </si>
  <si>
    <t>MW92521</t>
  </si>
  <si>
    <t>LPC-150-700 zdroj LED, 700mA 107÷215V - Zdroje pre LED</t>
  </si>
  <si>
    <t>MW92522</t>
  </si>
  <si>
    <t>LPC-150-1050 zdroj LED, 1050mA 72÷144V - Zdroje pre LED</t>
  </si>
  <si>
    <t>MW92523</t>
  </si>
  <si>
    <t>LPC-150-1400 zdroj LED, 1400mA 54÷108V - Zdroje pre LED</t>
  </si>
  <si>
    <t>MW92524</t>
  </si>
  <si>
    <t>LPC-150-1750 zdroj LED, 1750mA 43÷86V - Zdroje pre LED</t>
  </si>
  <si>
    <t>MW92525</t>
  </si>
  <si>
    <t>LPC-150-2100 zdroj LED, 2100mA 36÷72V - Zdroje pre LED</t>
  </si>
  <si>
    <t>MW92526</t>
  </si>
  <si>
    <t>LPC-150-2450 zdroj LED, 2450mA 31÷62V - Zdroje pre LED</t>
  </si>
  <si>
    <t>MW92527</t>
  </si>
  <si>
    <t>LPC-150-2800 zdroj LED, 2800mA 27÷54V - Zdroje pre LED</t>
  </si>
  <si>
    <t>MW92528</t>
  </si>
  <si>
    <t>LPC-150-3150 zdroj LED, 3150mA 24÷48V - Zdroje pre LED</t>
  </si>
  <si>
    <t>MW92529</t>
  </si>
  <si>
    <t xml:space="preserve">MW - Impulzný zdroj MEAN WELL pre LED aplikácie s PFC, vstupné napätie 90V a? 295V AC
</t>
  </si>
  <si>
    <t>HBG-60-1050 zdroj LED, 1050mA 37÷55V - Zdroje pre LED</t>
  </si>
  <si>
    <t>MW92540</t>
  </si>
  <si>
    <t>HBG-60-1400 zdroj LED, 1400mA 28÷43V - Zdroje pre LED</t>
  </si>
  <si>
    <t>MW92541</t>
  </si>
  <si>
    <t>HBG-60-2100 zdroj LED, 2100mA 19÷29V - Zdroje pre LED</t>
  </si>
  <si>
    <t>MW92542</t>
  </si>
  <si>
    <t>MW - Impulzný zdroj MEAN WELL pre LED v prevedení onen frame s PFC, vstupné napätie 90V a?</t>
  </si>
  <si>
    <t>HBG-60-1050P zdroj LED, 1050mA 37÷55V - Zdroje pre LED</t>
  </si>
  <si>
    <t>MW92543</t>
  </si>
  <si>
    <t>HBG-60-1400P zdroj LED, 1400mA 28÷43V - Zdroje pre LED</t>
  </si>
  <si>
    <t>MW92544</t>
  </si>
  <si>
    <t>HBG-60-2100P zdroj LED, 2100mA 19÷29V - Zdroje pre LED</t>
  </si>
  <si>
    <t>MW92545</t>
  </si>
  <si>
    <t>APC-8-350 zdroj LED, 350mA 11÷23V - Zdroje pre LED</t>
  </si>
  <si>
    <t>MW92550</t>
  </si>
  <si>
    <t>APC-8-700 zdroj LED, 700mA 6÷11V - Zdroje pre LED</t>
  </si>
  <si>
    <t>MW92551</t>
  </si>
  <si>
    <t>APC-8-250 zdroj LED, 250mA 16÷32V - Zdroje pre LED</t>
  </si>
  <si>
    <t>MW92552</t>
  </si>
  <si>
    <t>APC-8-500 zdroj LED, 500mA 8÷16V - Zdroje pre LED</t>
  </si>
  <si>
    <t>MW92553</t>
  </si>
  <si>
    <t xml:space="preserve">MW - Impulzný zdroj MEAN WELL pre LED aplikácie
</t>
  </si>
  <si>
    <t>APV-8-5 zdroj LED, 5V 0÷1.4A - Zdroje pre LED</t>
  </si>
  <si>
    <t>MW92554</t>
  </si>
  <si>
    <t xml:space="preserve">MW - Impulzný zdroj MEAN WELL pre LED aplikácie. Vstupné napätie na primárnej strane je v </t>
  </si>
  <si>
    <t>APV-8-12 zdroj LED, 12V 0÷0.67A - Zdroje pre LED</t>
  </si>
  <si>
    <t>MW92555</t>
  </si>
  <si>
    <t>APV-8-24 zdroj LED, 24V 0÷0.34A - Zdroje pre LED</t>
  </si>
  <si>
    <t>MW92556</t>
  </si>
  <si>
    <t>NPF-40-12 zdroj LED, 12V 0÷3.34A - Zdroje pre LED</t>
  </si>
  <si>
    <t>MW92560</t>
  </si>
  <si>
    <t>NPF-40-15 zdroj LED, 15V 0÷2.6A - Zdroje pre LED</t>
  </si>
  <si>
    <t>MW92561</t>
  </si>
  <si>
    <t>NPF-40-20 zdroj LED, 20V 0÷2.0A - Zdroje pre LED</t>
  </si>
  <si>
    <t>MW92562</t>
  </si>
  <si>
    <t>NPF-40-24 zdroj LED, 24V 0÷1.67A - Zdroje pre LED</t>
  </si>
  <si>
    <t>MW92563</t>
  </si>
  <si>
    <t>NPF-40-30 zdroj LED, 30V 0÷1.34A - Zdroje pre LED</t>
  </si>
  <si>
    <t>MW92564</t>
  </si>
  <si>
    <t>NPF-40-36 zdroj LED, 36V 0÷1.12A - Zdroje pre LED</t>
  </si>
  <si>
    <t>MW92565</t>
  </si>
  <si>
    <t>NPF-40-42 zdroj LED, 42V 0÷0.96A - Zdroje pre LED</t>
  </si>
  <si>
    <t>MW92566</t>
  </si>
  <si>
    <t>NPF-40-48 zdroj LED, 48V 0÷0.84A - Zdroje pre LED</t>
  </si>
  <si>
    <t>MW92567</t>
  </si>
  <si>
    <t>NPF-40-54 zdroj LED, 54V 0÷0.76A - Zdroje pre LED</t>
  </si>
  <si>
    <t>MW92568</t>
  </si>
  <si>
    <t>NPF-60-12 zdroj LED, 12V 0÷5.0A - Zdroje pre LED</t>
  </si>
  <si>
    <t>MW92570</t>
  </si>
  <si>
    <t>NPF-60-15 zdroj LED, 15V 0÷4.0A - Zdroje pre LED</t>
  </si>
  <si>
    <t>MW92571</t>
  </si>
  <si>
    <t>NPF-60-20 zdroj LED, 20V 0÷3.0A - Zdroje pre LED</t>
  </si>
  <si>
    <t>MW92572</t>
  </si>
  <si>
    <t>NPF-60-24 zdroj LED, 24V 0÷2.5A - Zdroje pre LED</t>
  </si>
  <si>
    <t>MW92573</t>
  </si>
  <si>
    <t>NPF-60-30 zdroj LED, 30V 0÷2.0A - Zdroje pre LED</t>
  </si>
  <si>
    <t>MW92574</t>
  </si>
  <si>
    <t>NPF-60-36 zdroj LED, 36V 0÷1.67A - Zdroje pre LED</t>
  </si>
  <si>
    <t>MW92575</t>
  </si>
  <si>
    <t>NPF-60-42 zdroj LED, 42V 0÷1.43A - Zdroje pre LED</t>
  </si>
  <si>
    <t>MW92576</t>
  </si>
  <si>
    <t>NPF-60-48 zdroj LED, 48V 0÷1.25A - Zdroje pre LED</t>
  </si>
  <si>
    <t>MW92577</t>
  </si>
  <si>
    <t>NPF-60-54 zdroj LED, 54V 0÷1.12A - Zdroje pre LED</t>
  </si>
  <si>
    <t>MW92578</t>
  </si>
  <si>
    <t>NPF-40D-12 zdroj LED, 12V 0÷3.34A - Zdroje pre LED</t>
  </si>
  <si>
    <t>MW92580</t>
  </si>
  <si>
    <t>NPF-40D-15 zdroj LED, 15V 0÷2.67A - Zdroje pre LED</t>
  </si>
  <si>
    <t>MW92581</t>
  </si>
  <si>
    <t>NPF-40D-20 zdroj LED, 20V 0÷2.0A - Zdroje pre LED</t>
  </si>
  <si>
    <t>MW92582</t>
  </si>
  <si>
    <t>NPF-40D-24 zdroj LED, 24V 0÷1.67A - Zdroje pre LED</t>
  </si>
  <si>
    <t>MW92583</t>
  </si>
  <si>
    <t>NPF-40D-30 zdroj LED, 30V 0÷1.34A - Zdroje pre LED</t>
  </si>
  <si>
    <t>MW92584</t>
  </si>
  <si>
    <t>NPF-40D-36 zdroj LED, 36V 0÷1.12A - Zdroje pre LED</t>
  </si>
  <si>
    <t>MW92585</t>
  </si>
  <si>
    <t>NPF-40D-42 zdroj LED, 42V 0÷0.96A - Zdroje pre LED</t>
  </si>
  <si>
    <t>MW92586</t>
  </si>
  <si>
    <t>NPF-40D-48 zdroj LED, 48V 0÷0.84A - Zdroje pre LED</t>
  </si>
  <si>
    <t>MW92587</t>
  </si>
  <si>
    <t>NPF-40D-54 zdroj LED, 54V 0÷0.76A - Zdroje pre LED</t>
  </si>
  <si>
    <t>MW92588</t>
  </si>
  <si>
    <t>NPF-60D-12 zdroj LED, 12V 0÷5.0A - Zdroje pre LED</t>
  </si>
  <si>
    <t>MW92590</t>
  </si>
  <si>
    <t>NPF-60D-15 zdroj LED, 15V 0÷4.0A - Zdroje pre LED</t>
  </si>
  <si>
    <t>MW92591</t>
  </si>
  <si>
    <t>NPF-60D-20 zdroj LED, 20V 0÷3.0A - Zdroje pre LED</t>
  </si>
  <si>
    <t>MW92592</t>
  </si>
  <si>
    <t>NPF-60D-24 zdroj LED, 24V 0÷2.5A - Zdroje pre LED</t>
  </si>
  <si>
    <t>MW92593</t>
  </si>
  <si>
    <t>NPF-60D-30 zdroj LED, 30V 0÷2.0A - Zdroje pre LED</t>
  </si>
  <si>
    <t>MW92594</t>
  </si>
  <si>
    <t>NPF-60D-36 zdroj LED, 36V 0÷1.67A - Zdroje pre LED</t>
  </si>
  <si>
    <t>MW92595</t>
  </si>
  <si>
    <t>NPF-60D-42 zdroj LED, 42V 0÷1.43A - Zdroje pre LED</t>
  </si>
  <si>
    <t>MW92596</t>
  </si>
  <si>
    <t>NPF-60D-48 zdroj LED, 48V 0÷1.25A - Zdroje pre LED</t>
  </si>
  <si>
    <t>MW92597</t>
  </si>
  <si>
    <t>NPF-60D-54 zdroj LED, 54V 0÷1.12A - Zdroje pre LED</t>
  </si>
  <si>
    <t>MW92598</t>
  </si>
  <si>
    <t>NPF-90-12 zdroj LED, 7.2 ÷ 12V 7.5A - Zdroje pre LED</t>
  </si>
  <si>
    <t>MW92600</t>
  </si>
  <si>
    <t>NPF-90-15 zdroj LED, 15V 6A - Zdroje pre LED</t>
  </si>
  <si>
    <t>MW92601</t>
  </si>
  <si>
    <t>NPF-90-20 zdroj LED, 20V 4.5A - Zdroje pre LED</t>
  </si>
  <si>
    <t>MW92602</t>
  </si>
  <si>
    <t>NPF-90-24 zdroj LED, 24V, CC re?ime 14.4 ÷ 24V 3.75A - Zdroje pre LED</t>
  </si>
  <si>
    <t>MW92603</t>
  </si>
  <si>
    <t>NPF-90-30 zdroj LED, 18 ÷ 30V 3A - Zdroje pre LED</t>
  </si>
  <si>
    <t>MW92604</t>
  </si>
  <si>
    <t>NPF-90-36 zdroj LED, 21.6 ÷ 36V 2.5A - Zdroje pre LED</t>
  </si>
  <si>
    <t>MW92605</t>
  </si>
  <si>
    <t>NPF-90-42 zdroj LED, 25,2 ÷ 42V 2.15A - Zdroje pre LED</t>
  </si>
  <si>
    <t>MW92606</t>
  </si>
  <si>
    <t>NPF-90-48 zdroj LED, 28.8 ÷ 48V 1.88A - Zdroje pre LED</t>
  </si>
  <si>
    <t>MW92607</t>
  </si>
  <si>
    <t>NPF-90-54 zdroj LED, 32.4 ÷ 54V 1.67A - Zdroje pre LED</t>
  </si>
  <si>
    <t>MW92608</t>
  </si>
  <si>
    <t>NPF-90D-12 zdroj LED, 12V 7.5A - Zdroje pre LED</t>
  </si>
  <si>
    <t>MW92610</t>
  </si>
  <si>
    <t>NPF-90D-15 zdroj LED, 15V 6A - Zdroje pre LED</t>
  </si>
  <si>
    <t>MW92611</t>
  </si>
  <si>
    <t>NPF-90D-20 zdroj LED, 20V 4.5A - Zdroje pre LED</t>
  </si>
  <si>
    <t>MW92612</t>
  </si>
  <si>
    <t>NPF-90D-24 zdroj LED, 24V 3.75A - Zdroje pre LED</t>
  </si>
  <si>
    <t>MW92613</t>
  </si>
  <si>
    <t>NPF-90D-30 zdroj LED, 30V 3A - Zdroje pre LED</t>
  </si>
  <si>
    <t>MW92614</t>
  </si>
  <si>
    <t>NPF-90D-36 zdroj LED, 36V 2.5A - Zdroje pre LED</t>
  </si>
  <si>
    <t>MW92615</t>
  </si>
  <si>
    <t>NPF-90D-42 zdroj LED, 42V 2.15A - Zdroje pre LED</t>
  </si>
  <si>
    <t>MW92616</t>
  </si>
  <si>
    <t>NPF-90D-48 zdroj LED, 48V 1.88A - Zdroje pre LED</t>
  </si>
  <si>
    <t>MW92617</t>
  </si>
  <si>
    <t>NPF-90D-54 zdroj LED, 54V 1.67A - Zdroje pre LED</t>
  </si>
  <si>
    <t>MW92618</t>
  </si>
  <si>
    <t>NPF-120-12 zdroj LED, 12V 10A - Zdroje pre LED</t>
  </si>
  <si>
    <t>MW92620</t>
  </si>
  <si>
    <t>NPF-120-15 zdroj LED, 15V 8A - Zdroje pre LED</t>
  </si>
  <si>
    <t>MW92621</t>
  </si>
  <si>
    <t>NPF-120-20 zdroj LED, 20V 6A - Zdroje pre LED</t>
  </si>
  <si>
    <t>MW92622</t>
  </si>
  <si>
    <t>NPF-120-30 zdroj LED, 30V 4A - Zdroje pre LED</t>
  </si>
  <si>
    <t>MW92623</t>
  </si>
  <si>
    <t>NPF-120-24 zdroj LED, 24V 5A - Zdroje pre LED</t>
  </si>
  <si>
    <t>MW92624</t>
  </si>
  <si>
    <t>NPF-120-36 zdroj LED, 36V 3.4A - Zdroje pre LED</t>
  </si>
  <si>
    <t>MW92625</t>
  </si>
  <si>
    <t>NPF-120-42 zdroj LED, 42V 2.9A - Zdroje pre LED</t>
  </si>
  <si>
    <t>MW92626</t>
  </si>
  <si>
    <t>NPF-120-48 zdroj LED, 48V 2.5A - Zdroje pre LED</t>
  </si>
  <si>
    <t>MW92627</t>
  </si>
  <si>
    <t>NPF-120-54 zdroj LED, 54V 2.3A - Zdroje pre LED</t>
  </si>
  <si>
    <t>MW92628</t>
  </si>
  <si>
    <t>NPF-120D-12 zdroj LED, 12V 10A - Zdroje pre LED</t>
  </si>
  <si>
    <t>MW92630</t>
  </si>
  <si>
    <t>NPF-120D-15 zdroj LED, 15V 8A - Zdroje pre LED</t>
  </si>
  <si>
    <t>MW92631</t>
  </si>
  <si>
    <t>NPF-120D-20 zdroj LED, 20V 6A - Zdroje pre LED</t>
  </si>
  <si>
    <t>MW92632</t>
  </si>
  <si>
    <t>NPF-120D-24 zdroj LED, 24V 5A - Zdroje pre LED</t>
  </si>
  <si>
    <t>MW92633</t>
  </si>
  <si>
    <t>NPF-120D-36 zdroj LED, 36V 3.4A - Zdroje pre LED</t>
  </si>
  <si>
    <t>MW92635</t>
  </si>
  <si>
    <t>NPF-120D-42 zdroj LED, 42V 2,9A - Zdroje pre LED</t>
  </si>
  <si>
    <t>MW92636</t>
  </si>
  <si>
    <t>NPF-120D-48 zdroj LED, 48V 2.5A - Zdroje pre LED</t>
  </si>
  <si>
    <t>MW92637</t>
  </si>
  <si>
    <t>NPF-120D-54 zdroj LED, 54V 2.3A - Zdroje pre LED</t>
  </si>
  <si>
    <t>MW92638</t>
  </si>
  <si>
    <t>LRS-35-5 priemyselný zdroj, 5V 0÷7A - Priemyselné zdroje</t>
  </si>
  <si>
    <t>MW92640</t>
  </si>
  <si>
    <t>LRS-35-12 priemyselný zdroj, 12V 0÷3A - Priemyselné zdroje</t>
  </si>
  <si>
    <t>MW92641</t>
  </si>
  <si>
    <t>LRS-35-15 priemyselný zdroj, 15V 0÷2.4A - Priemyselné zdroje</t>
  </si>
  <si>
    <t>MW92642</t>
  </si>
  <si>
    <t>LRS-35-24 priemyselný zdroj, 24V 0÷1.5A - Priemyselné zdroje</t>
  </si>
  <si>
    <t>MW92643</t>
  </si>
  <si>
    <t>LRS-35-36 priemyselný zdroj, 36V 0÷1A - Priemyselné zdroje</t>
  </si>
  <si>
    <t>MW92644</t>
  </si>
  <si>
    <t>LRS-35-48 priemyselný zdroj, 48V 0÷0.8A - Priemyselné zdroje</t>
  </si>
  <si>
    <t>MW92645</t>
  </si>
  <si>
    <t>LRS-50-3.3 priemyselný zdroj, 3,3V 0÷10A - Priemyselné zdroje</t>
  </si>
  <si>
    <t>MW92650</t>
  </si>
  <si>
    <t>LRS-50-5 priemyselný zdroj, 5V 0÷10A - Priemyselné zdroje</t>
  </si>
  <si>
    <t>MW92651</t>
  </si>
  <si>
    <t>LRS-50-24 priemyselný zdroj, 24V 0÷2.2A - Priemyselné zdroje</t>
  </si>
  <si>
    <t>MW92654</t>
  </si>
  <si>
    <t>LRS-50-36 priemyselný zdroj, 36V 0÷1.45A - Priemyselné zdroje</t>
  </si>
  <si>
    <t>MW92655</t>
  </si>
  <si>
    <t>LRS-50-48 priemyselný zdroj, 48V 0÷1.1A - Priemyselné zdroje</t>
  </si>
  <si>
    <t>MW92656</t>
  </si>
  <si>
    <t>LRS-75-5 priemyselný zdroj, 5V 0÷14A - Priemyselné zdroje</t>
  </si>
  <si>
    <t>MW92660</t>
  </si>
  <si>
    <t>LRS-75-15 priemyselný zdroj, 15V 0÷5A - Priemyselné zdroje</t>
  </si>
  <si>
    <t>MW92661</t>
  </si>
  <si>
    <t>LRS-75-24 priemyselný zdroj, 24V 0÷3.2A - Priemyselné zdroje</t>
  </si>
  <si>
    <t>MW92663</t>
  </si>
  <si>
    <t>LRS-75-36 priemyselný zdroj, 36V 0÷2.1A - Priemyselné zdroje</t>
  </si>
  <si>
    <t>MW92664</t>
  </si>
  <si>
    <t>LRS-75-48 priemyselný zdroj, 48V 0÷1.6A - Priemyselné zdroje</t>
  </si>
  <si>
    <t>MW92665</t>
  </si>
  <si>
    <t>LRS-100-3.3 priemyselný zdroj, 3.3V 0÷20A - Priemyselné zdroje</t>
  </si>
  <si>
    <t>MW92670</t>
  </si>
  <si>
    <t>LRS-100-5 priemyselný zdroj, 5V 0÷18A - Priemyselné zdroje</t>
  </si>
  <si>
    <t>MW92671</t>
  </si>
  <si>
    <t>LRS-100-12 priemyselný zdroj, 12V 0÷8.5A - Priemyselné zdroje</t>
  </si>
  <si>
    <t>MW92672</t>
  </si>
  <si>
    <t>LRS-100-15 priemyselný zdroj, 15V 0÷7A - Priemyselné zdroje</t>
  </si>
  <si>
    <t>MW92673</t>
  </si>
  <si>
    <t>LRS-100-24 priemyselný zdroj, 24V 0÷4.5A - Priemyselné zdroje</t>
  </si>
  <si>
    <t>MW92674</t>
  </si>
  <si>
    <t>LRS-100-36 priemyselný zdroj, 36V 0÷2.8A - Priemyselné zdroje</t>
  </si>
  <si>
    <t>MW92675</t>
  </si>
  <si>
    <t>LRS-100-48 priemyselný zdroj, 48V 0÷2.3A - Priemyselné zdroje</t>
  </si>
  <si>
    <t>MW92676</t>
  </si>
  <si>
    <t>LRS-150-48 priemyselný zdroj, 48V 0÷3.3A - Priemyselné zdroje</t>
  </si>
  <si>
    <t>MW92679</t>
  </si>
  <si>
    <t>MW - Impulzný napájací zdroj MEAN WELL v kovovom kryte svorkovnicou. Model "F" má ?iroký-p</t>
  </si>
  <si>
    <t>LRS-150F-12 priemyselný zdroj, 12V 0÷12.5A - Priemyselné zdroje</t>
  </si>
  <si>
    <t>MW92681</t>
  </si>
  <si>
    <t>LRS-150F-5 priemyselný zdroj, 5V 0÷22A - Priemyselné zdroje</t>
  </si>
  <si>
    <t>MW92682</t>
  </si>
  <si>
    <t>LRS-150F-24 priemyselný zdroj, 24V 0÷6.5A - Priemyselné zdroje</t>
  </si>
  <si>
    <t>MW92683</t>
  </si>
  <si>
    <t>LRS-150F-36 priemyselný zdroj, 36V 0÷4.3A - Priemyselné zdroje</t>
  </si>
  <si>
    <t>MW92684</t>
  </si>
  <si>
    <t>LRS-150F-48 priemyselný zdroj, 48V 0÷3.3A - Priemyselné zdroje</t>
  </si>
  <si>
    <t>MW92685</t>
  </si>
  <si>
    <t>LRS-150-12 priemyselný zdroj, 12V 0÷12.5A - Priemyselné zdroje</t>
  </si>
  <si>
    <t>MW92686</t>
  </si>
  <si>
    <t>LRS-150-24 priemyselný zdroj, 24V 0÷6.5A - Priemyselné zdroje</t>
  </si>
  <si>
    <t>MW92687</t>
  </si>
  <si>
    <t>LRS-150-36 priemyselný zdroj, 36V 0÷4.3A - Priemyselné zdroje</t>
  </si>
  <si>
    <t>MW92689</t>
  </si>
  <si>
    <t xml:space="preserve">MW - Napájací prúdový zdroj MEAN WELL pre LED s aktívnym PFC v prevedení desktop
</t>
  </si>
  <si>
    <t>GSC40B-350 adaptér LED prúdový, 350mA 50÷100V - Adaptéry</t>
  </si>
  <si>
    <t>MW92710</t>
  </si>
  <si>
    <t>MW - Napájací prúdový zdroj MEAN WELL pre LED s aktívnym PFC v prevedení desktop</t>
  </si>
  <si>
    <t>GSC40B-500 adaptér LED prúdový, 500mA 40÷80V - Adaptéry</t>
  </si>
  <si>
    <t>MW92711</t>
  </si>
  <si>
    <t>GSC40B-700 adaptér LED prúdový, 700mA 29÷58V - Adaptéry</t>
  </si>
  <si>
    <t>MW92712</t>
  </si>
  <si>
    <t>GSC40B-1050 adaptér LED prúdový, 1050mA 19÷38V - Adaptéry</t>
  </si>
  <si>
    <t>MW92713</t>
  </si>
  <si>
    <t>GSC40B-1400 adaptér LED prúdový, 1400mA 14÷28V - Adaptéry</t>
  </si>
  <si>
    <t>MW92714</t>
  </si>
  <si>
    <t>MW - Napájací prúdový zdroj MEAN WELL pre LED s aktívnym PFC v prevedení adaptér do zásuvk</t>
  </si>
  <si>
    <t>GSC40E-350 adaptér LED prúdový, 350mA 50÷100V - Adaptéry</t>
  </si>
  <si>
    <t>MW92715</t>
  </si>
  <si>
    <t>GSC40E-500 adaptér LED prúdový, 500mA 40÷80V - Adaptéry</t>
  </si>
  <si>
    <t>MW92716</t>
  </si>
  <si>
    <t>GSC40E-700 adaptér LED prúdový, 700mA 29÷58V - Adaptéry</t>
  </si>
  <si>
    <t>MW92717</t>
  </si>
  <si>
    <t xml:space="preserve">MW - Napájací prúdový zdroj pre LED s aktívnym PFC v prevedení adaptér do zMEAN WELL
</t>
  </si>
  <si>
    <t>GSC40E-1050 adaptér LED prúdový, 1050mA 19÷38V - Adaptéry</t>
  </si>
  <si>
    <t>MW92718</t>
  </si>
  <si>
    <t>GSC40E-1400 adaptér LED prúdový, 1400mA 14÷28V - Adaptéry</t>
  </si>
  <si>
    <t>MW92719</t>
  </si>
  <si>
    <t>OWA-120E-12 zdroj LED, 12V 9.6A - Zdroje pre LED</t>
  </si>
  <si>
    <t>MW92720</t>
  </si>
  <si>
    <t>OWA-120E-15 zdroj LED, 15V 8A - Zdroje pre LED</t>
  </si>
  <si>
    <t>MW92721</t>
  </si>
  <si>
    <t>OWA-120E-20 zdroj LED, 20V 6A - Zdroje pre LED</t>
  </si>
  <si>
    <t>MW92722</t>
  </si>
  <si>
    <t>OWA-120E-24 zdroj LED, 24V 5A - Zdroje pre LED</t>
  </si>
  <si>
    <t>MW92723</t>
  </si>
  <si>
    <t>OWA-120E-30 zdroj LED, 30V 4A - Zdroje pre LED</t>
  </si>
  <si>
    <t>MW92724</t>
  </si>
  <si>
    <t>OWA-120E-36 zdroj LED, 36V 3.4A - Zdroje pre LED</t>
  </si>
  <si>
    <t>MW92725</t>
  </si>
  <si>
    <t>OWA-120E-42 zdroj LED, 42V 2.9A - Zdroje pre LED</t>
  </si>
  <si>
    <t>MW92726</t>
  </si>
  <si>
    <t>OWA-120E-48 zdroj LED, 48V 2.5A - Zdroje pre LED</t>
  </si>
  <si>
    <t>MW92727</t>
  </si>
  <si>
    <t>OWA-120E-54 zdroj LED, 54V 2.3A - Zdroje pre LED</t>
  </si>
  <si>
    <t>MW92728</t>
  </si>
  <si>
    <t>OWA-90E-12 zdroj LED, 12V 7.5A - Zdroje pre LED</t>
  </si>
  <si>
    <t>MW92730</t>
  </si>
  <si>
    <t>OWA-90E-15 zdroj LED, 15V 6A - Zdroje pre LED</t>
  </si>
  <si>
    <t>MW92731</t>
  </si>
  <si>
    <t>OWA-90E-20 zdroj LED, 20V 4.5A - Zdroje pre LED</t>
  </si>
  <si>
    <t>MW92732</t>
  </si>
  <si>
    <t>OWA-90E-24 zdroj LED, 24V 3.75A - Zdroje pre LED</t>
  </si>
  <si>
    <t>MW92733</t>
  </si>
  <si>
    <t>OWA-90E-30 zdroj LED, 30V 3A - Zdroje pre LED</t>
  </si>
  <si>
    <t>MW92734</t>
  </si>
  <si>
    <t>OWA-90E-36 zdroj LED, 36V 2.5A - Zdroje pre LED</t>
  </si>
  <si>
    <t>MW92735</t>
  </si>
  <si>
    <t>OWA-90E-42 zdroj LED, 42V 2.15A - Zdroje pre LED</t>
  </si>
  <si>
    <t>MW92736</t>
  </si>
  <si>
    <t>OWA-90E-48 zdroj LED, 48V 1.88A - Zdroje pre LED</t>
  </si>
  <si>
    <t>MW92737</t>
  </si>
  <si>
    <t>OWA-90E-54 zdroj LED, 54V 1.67A - Zdroje pre LED</t>
  </si>
  <si>
    <t>MW92738</t>
  </si>
  <si>
    <t>OWA-60E-12 zdroj LED, 12V 0÷5.0A - Zdroje pre LED</t>
  </si>
  <si>
    <t>MW92740</t>
  </si>
  <si>
    <t>OWA-60E-15 zdroj LED, 15V 0÷4.0A - Zdroje pre LED</t>
  </si>
  <si>
    <t>MW92741</t>
  </si>
  <si>
    <t>OWA-60E-20 zdroj LED, 20V 0÷3.0A - Zdroje pre LED</t>
  </si>
  <si>
    <t>MW92742</t>
  </si>
  <si>
    <t>OWA-60E-24 zdroj LED, 24V 0÷2.5A - Zdroje pre LED</t>
  </si>
  <si>
    <t>MW92743</t>
  </si>
  <si>
    <t>OWA-60E-30 zdroj LED, 30V 0÷2.0A - Zdroje pre LED</t>
  </si>
  <si>
    <t>MW92744</t>
  </si>
  <si>
    <t>OWA-60E-36 zdroj LED, 36V 0÷1.67A - Zdroje pre LED</t>
  </si>
  <si>
    <t>MW92745</t>
  </si>
  <si>
    <t>OWA-60E-42 zdroj LED, 42V 0÷1.5A - Zdroje pre LED</t>
  </si>
  <si>
    <t>MW92746</t>
  </si>
  <si>
    <t>OWA-60E-48 zdroj LED, 48V 0÷1.25A - Zdroje pre LED</t>
  </si>
  <si>
    <t>MW92747</t>
  </si>
  <si>
    <t>OWA-60E-54 zdroj LED, 54V 0÷1.12A - Zdroje pre LED</t>
  </si>
  <si>
    <t>MW92748</t>
  </si>
  <si>
    <t>ELG-100-24 zdroj LED, 24V 0÷4.00A - Zdroje pre LED</t>
  </si>
  <si>
    <t>MW92750</t>
  </si>
  <si>
    <t>ELG-100-36 zdroj LED, 36V 0÷2.66A - Zdroje pre LED</t>
  </si>
  <si>
    <t>MW92751</t>
  </si>
  <si>
    <t>ELG-100-42 zdroj LED, 42V 0÷2.28A - Zdroje pre LED</t>
  </si>
  <si>
    <t>MW92752</t>
  </si>
  <si>
    <t>MW - Impulzný zdroj MEAN WELL pre LED aplikácie s krytím IP67 a PFC. Na primárnej strane j</t>
  </si>
  <si>
    <t>ELG-100-48-3Y zdroj LED, 48V 0÷2.00A - Zdroje pre LED</t>
  </si>
  <si>
    <t>MW92753</t>
  </si>
  <si>
    <t>ELG-100-54 zdroj LED, 54V 0÷1.78A - Zdroje pre LED</t>
  </si>
  <si>
    <t>MW92754</t>
  </si>
  <si>
    <t>ELG-100-24A-3Y zdroj LED, 24V 0÷4.00A - Zdroje pre LED</t>
  </si>
  <si>
    <t>MW92755</t>
  </si>
  <si>
    <t>ELG-100-36A zdroj LED, 36V 0÷2.66A - Zdroje pre LED</t>
  </si>
  <si>
    <t>MW92756</t>
  </si>
  <si>
    <t>ELG-100-42A zdroj LED, 42V 0÷2.28A - Zdroje pre LED</t>
  </si>
  <si>
    <t>MW92757</t>
  </si>
  <si>
    <t>ELG-100-48A zdroj LED, 48V 0÷2.00A - Zdroje pre LED</t>
  </si>
  <si>
    <t>MW92758</t>
  </si>
  <si>
    <t>ELG-100-54A zdroj LED, 54V 0÷1.78A - Zdroje pre LED</t>
  </si>
  <si>
    <t>MW92759</t>
  </si>
  <si>
    <t>ELG-100-24D zdroj LED, 24V 0÷4.00A - Zdroje pre LED</t>
  </si>
  <si>
    <t>MW92760</t>
  </si>
  <si>
    <t>ELG-100-36D zdroj LED, 36V 0÷2.66A - Zdroje pre LED</t>
  </si>
  <si>
    <t>MW92761</t>
  </si>
  <si>
    <t>ELG-100-42D zdroj LED, 42V 0÷2.28A - Zdroje pre LED</t>
  </si>
  <si>
    <t>MW92762</t>
  </si>
  <si>
    <t>ELG-100-48D zdroj LED, 48V 0÷2.00A - Zdroje pre LED</t>
  </si>
  <si>
    <t>MW92763</t>
  </si>
  <si>
    <t>ELG-100-54D zdroj LED, 54V 0÷1.78A - Zdroje pre LED</t>
  </si>
  <si>
    <t>MW92764</t>
  </si>
  <si>
    <t>ELG-100-24DA zdroj LED, 24V 0÷4.00A - Zdroje pre LED</t>
  </si>
  <si>
    <t>MW92765</t>
  </si>
  <si>
    <t>ELG-100-42DA zdroj LED, 42V 0÷2.28A - Zdroje pre LED</t>
  </si>
  <si>
    <t>MW92767</t>
  </si>
  <si>
    <t>ELG-100-48DA zdroj LED, 48V 0÷2.00A - Zdroje pre LED</t>
  </si>
  <si>
    <t>MW92768</t>
  </si>
  <si>
    <t>ELG-100-54DA zdroj LED, 54V 0÷1,78A - Zdroje pre LED</t>
  </si>
  <si>
    <t>MW92769</t>
  </si>
  <si>
    <t>ELG-100-24B zdroj LED, 24V 0÷4.00A - Zdroje pre LED</t>
  </si>
  <si>
    <t>MW92770</t>
  </si>
  <si>
    <t>ELG-100-36B zdroj LED, 36V 0÷2.66A - Zdroje pre LED</t>
  </si>
  <si>
    <t>MW92771</t>
  </si>
  <si>
    <t>ELG-100-42B zdroj LED, 42V 0÷2.28A - Zdroje pre LED</t>
  </si>
  <si>
    <t>MW92772</t>
  </si>
  <si>
    <t>ELG-100-48B zdroj LED, 48V 0÷2.00A - Zdroje pre LED</t>
  </si>
  <si>
    <t>MW92773</t>
  </si>
  <si>
    <t>ELG-100-54B zdroj LED, 54V 0÷1.78A - Zdroje pre LED</t>
  </si>
  <si>
    <t>MW92774</t>
  </si>
  <si>
    <t>ELG-150-54B zdroj LED, 54V 0÷2.8A - Zdroje pre LED</t>
  </si>
  <si>
    <t>MW92775</t>
  </si>
  <si>
    <t>ELG-150-12 zdroj LED, 12V 0÷10.00A - Zdroje pre LED</t>
  </si>
  <si>
    <t>MW92780</t>
  </si>
  <si>
    <t>ELG-150-24 zdroj LED, 24V 0÷6.25A - Zdroje pre LED</t>
  </si>
  <si>
    <t>MW92781</t>
  </si>
  <si>
    <t>ELG-150-36 zdroj LED, 36V 0÷4.17A - Zdroje pre LED</t>
  </si>
  <si>
    <t>MW92782</t>
  </si>
  <si>
    <t>ELG-150-42 zdroj LED, 42V 0÷3.57A - Zdroje pre LED</t>
  </si>
  <si>
    <t>MW92783</t>
  </si>
  <si>
    <t>ELG-150-48 zdroj LED zdroj LED, 48V 0÷3.13A - Zdroje pre LED</t>
  </si>
  <si>
    <t>MW92784</t>
  </si>
  <si>
    <t>ELG-150-54 zdroj LED, 54V 0÷2.8A - Zdroje pre LED</t>
  </si>
  <si>
    <t>MW92785</t>
  </si>
  <si>
    <t>ELG-150-12A-3Y zdroj LED, 12V 0÷10.00A - Zdroje pre LED</t>
  </si>
  <si>
    <t>MW92786</t>
  </si>
  <si>
    <t>ELG-150-36A zdroj LED, 36V 0÷4.17A - Zdroje pre LED</t>
  </si>
  <si>
    <t>MW92788</t>
  </si>
  <si>
    <t>ELG-150-42A zdroj LED, 42V 0÷3.57A - Zdroje pre LED</t>
  </si>
  <si>
    <t>MW92789</t>
  </si>
  <si>
    <t>ELG-150-24DA zdroj LED, 24V 0÷6.25A - Zdroje pre LED</t>
  </si>
  <si>
    <t>MW92790</t>
  </si>
  <si>
    <t>ELG-150-48A zdroj LED, 48V 0÷3.13A - Zdroje pre LED</t>
  </si>
  <si>
    <t>MW92791</t>
  </si>
  <si>
    <t>ELG-150-54A zdroj LED, 54V 0÷2.8A - Zdroje pre LED</t>
  </si>
  <si>
    <t>MW92792</t>
  </si>
  <si>
    <t>ELG-150-12D zdroj LED, 12V 0÷10.00A - Zdroje pre LED</t>
  </si>
  <si>
    <t>MW92793</t>
  </si>
  <si>
    <t>ELG-150-24D zdroj LED, 24V 0÷6.25A - Zdroje pre LED</t>
  </si>
  <si>
    <t>MW92794</t>
  </si>
  <si>
    <t>ELG-150-36D zdroj LED zdroj LED, 36V 0÷4.17A - Zdroje pre LED</t>
  </si>
  <si>
    <t>MW92795</t>
  </si>
  <si>
    <t>ELG-150-42D zdroj LED, 42V 0÷3.57A - Zdroje pre LED</t>
  </si>
  <si>
    <t>MW92796</t>
  </si>
  <si>
    <t>ELG-150-48D zdroj LED, 48V 0÷3.13A - Zdroje pre LED</t>
  </si>
  <si>
    <t>MW92797</t>
  </si>
  <si>
    <t>ELG-150-54D zdroj LED, 54V 0÷2.8A - Zdroje pre LED</t>
  </si>
  <si>
    <t>MW92798</t>
  </si>
  <si>
    <t>ELG-150-12DA zdroj LED, 12V 0÷10.00A - Zdroje pre LED</t>
  </si>
  <si>
    <t>MW92799</t>
  </si>
  <si>
    <t>ELG-150-36DA zdroj LED, 36V 0÷4.17A - Zdroje pre LED</t>
  </si>
  <si>
    <t>MW92800</t>
  </si>
  <si>
    <t>ELG-150-42DA zdroj LED, 42V 0÷3.57A - Zdroje pre LED</t>
  </si>
  <si>
    <t>MW92801</t>
  </si>
  <si>
    <t>ELG-150-48DA-3Y zdroj LED, 48V 0÷3.13A - Zdroje pre LED</t>
  </si>
  <si>
    <t>MW92802</t>
  </si>
  <si>
    <t>ELG-150-54DA zdroj LED, 54V 0÷2.8A - Zdroje pre LED</t>
  </si>
  <si>
    <t>MW92803</t>
  </si>
  <si>
    <t>ELG-150-24B zdroj LED, 24V 0÷6.25A - Zdroje pre LED</t>
  </si>
  <si>
    <t>MW92805</t>
  </si>
  <si>
    <t>ELG-150-36B zdroj LED, 36V 0÷4.17A - Zdroje pre LED</t>
  </si>
  <si>
    <t>MW92806</t>
  </si>
  <si>
    <t>ELG-150-42B zdroj LED zdroj LED, 42V 0÷3.57A - Zdroje pre LED</t>
  </si>
  <si>
    <t>MW92807</t>
  </si>
  <si>
    <t>ELG-150-48B zdroj LED, 48V 0÷3.13A - Zdroje pre LED</t>
  </si>
  <si>
    <t>MW92808</t>
  </si>
  <si>
    <t>ELG-100-C350 zdroj LED, 350mA 143÷286V - Zdroje pre LED</t>
  </si>
  <si>
    <t>MW92810</t>
  </si>
  <si>
    <t>ELG-100-C1400A zdroj LED, 1400mA 35÷72V - Zdroje pre LED</t>
  </si>
  <si>
    <t>MW92811</t>
  </si>
  <si>
    <t>ELG-100-C500 zdroj LED, 500mA 100÷200V - Zdroje pre LED</t>
  </si>
  <si>
    <t>MW92812</t>
  </si>
  <si>
    <t>ELG-100-C700 zdroj LED, 700mA 71÷143V - Zdroje pre LED</t>
  </si>
  <si>
    <t>MW92813</t>
  </si>
  <si>
    <t>ELG-100-C1050 zdroj LED, 1050mA 48÷95V - Zdroje pre LED</t>
  </si>
  <si>
    <t>MW92814</t>
  </si>
  <si>
    <t>ELG-100-C1400 zdroj LED, 1400mA 35÷72V - Zdroje pre LED</t>
  </si>
  <si>
    <t>MW92815</t>
  </si>
  <si>
    <t>ELG-100-C350A zdroj LED, 350mA 143÷286V - Zdroje pre LED</t>
  </si>
  <si>
    <t>MW92816</t>
  </si>
  <si>
    <t>ELG-100-C500A zdroj LED, 500mA 100÷200V - Zdroje pre LED</t>
  </si>
  <si>
    <t>MW92817</t>
  </si>
  <si>
    <t>ELG-100-C700A zdroj LED, 700mA 71÷143V - Zdroje pre LED</t>
  </si>
  <si>
    <t>MW92818</t>
  </si>
  <si>
    <t>ELG-100-C1050A zdroj LED, 1050mA 48÷95V - Zdroje pre LED</t>
  </si>
  <si>
    <t>MW92819</t>
  </si>
  <si>
    <t>ELG-100-C350D zdroj LED, 350mA 143÷286V - Zdroje pre LED</t>
  </si>
  <si>
    <t>MW92820</t>
  </si>
  <si>
    <t>ELG-100-C500D zdroj LED, 500mA 100÷200V - Zdroje pre LED</t>
  </si>
  <si>
    <t>MW92821</t>
  </si>
  <si>
    <t>ELG-100-C700D zdroj LED, 700mA 71÷143V - Zdroje pre LED</t>
  </si>
  <si>
    <t>MW92822</t>
  </si>
  <si>
    <t>ELG-100-C1050D zdroj LED, 1050mA 48÷95V - Zdroje pre LED</t>
  </si>
  <si>
    <t>MW92823</t>
  </si>
  <si>
    <t>ELG-100-C1400D zdroj LED zdroj LED, 1400mA 35÷72V - Zdroje pre LED</t>
  </si>
  <si>
    <t>MW92824</t>
  </si>
  <si>
    <t>ELG-100-C350DA zdroj LED, 350mA 143÷286V - Zdroje pre LED</t>
  </si>
  <si>
    <t>MW92825</t>
  </si>
  <si>
    <t>ELG-100-C500DA zdroj LED, 500mA 100÷200V - Zdroje pre LED</t>
  </si>
  <si>
    <t>MW92826</t>
  </si>
  <si>
    <t>ELG-100-C700DA zdroj LED, 700mA 71÷143V - Zdroje pre LED</t>
  </si>
  <si>
    <t>MW92827</t>
  </si>
  <si>
    <t>ELG-100-C1050DA zdroj LED, 1050mA 48÷95V - Zdroje pre LED</t>
  </si>
  <si>
    <t>MW92828</t>
  </si>
  <si>
    <t>ELG-100-C1400DA zdroj LED, 1400mA 35÷72V - Zdroje pre LED</t>
  </si>
  <si>
    <t>MW92829</t>
  </si>
  <si>
    <t>ELG-150-C1750 zdroj LED, 1750mA 43÷86V - Zdroje pre LED</t>
  </si>
  <si>
    <t>MW92830</t>
  </si>
  <si>
    <t>ELG-150-C2100 zdroj LED, 2100mA 36÷72V - Zdroje pre LED</t>
  </si>
  <si>
    <t>MW92831</t>
  </si>
  <si>
    <t>ELG-150-C500 zdroj LED, 500mA 150÷300V - Zdroje pre LED</t>
  </si>
  <si>
    <t>MW92832</t>
  </si>
  <si>
    <t>ELG-150-C700 zdroj LED, 700mA 107÷214V - Zdroje pre LED</t>
  </si>
  <si>
    <t>MW92833</t>
  </si>
  <si>
    <t>ELG-150-C1050 zdroj LED, 1050mA 72÷143V - Zdroje pre LED</t>
  </si>
  <si>
    <t>MW92834</t>
  </si>
  <si>
    <t>ELG-150-C1400 zdroj LED, 1400mA 54÷107V - Zdroje pre LED</t>
  </si>
  <si>
    <t>MW92835</t>
  </si>
  <si>
    <t>ELG-150-C1750A zdroj LED, 875÷1750mA 43÷86V - Zdroje pre LED</t>
  </si>
  <si>
    <t>MW92836</t>
  </si>
  <si>
    <t>ELG-150-C2100A zdroj LED, 1050÷2100mA 36÷72V - Zdroje pre LED</t>
  </si>
  <si>
    <t>MW92837</t>
  </si>
  <si>
    <t>ELG-150-C500A zdroj LED, 250÷500mA 150÷300V - Zdroje pre LED</t>
  </si>
  <si>
    <t>MW92838</t>
  </si>
  <si>
    <t>ELG-150-C700A zdroj LED, 350÷700mA 107÷214V - Zdroje pre LED</t>
  </si>
  <si>
    <t>MW92839</t>
  </si>
  <si>
    <t>ELG-150-C1050A zdroj LED, 525÷1050mA 72÷143V - Zdroje pre LED</t>
  </si>
  <si>
    <t>MW92840</t>
  </si>
  <si>
    <t>ELG-150-C1750D zdroj LED, 1750mA 43÷86V - Zdroje pre LED</t>
  </si>
  <si>
    <t>MW92841</t>
  </si>
  <si>
    <t>ELG-150-C1400A zdroj LED, 700÷1400mA 54÷107V - DC/DC meniče</t>
  </si>
  <si>
    <t>MW92842</t>
  </si>
  <si>
    <t>ELG-150-C2100D zdroj LED, 2100mA 36÷72V - Zdroje pre LED</t>
  </si>
  <si>
    <t>MW92843</t>
  </si>
  <si>
    <t>ELG-150-C500D zdroj LED, 500mA 150÷300V - Zdroje pre LED</t>
  </si>
  <si>
    <t>MW92844</t>
  </si>
  <si>
    <t>ELG-150-C700D zdroj LED, 700mA 107÷214V - Zdroje pre LED</t>
  </si>
  <si>
    <t>MW92845</t>
  </si>
  <si>
    <t>ELG-150-C1050D zdroj LED, 1050mA 72÷143V - Zdroje pre LED</t>
  </si>
  <si>
    <t>MW92846</t>
  </si>
  <si>
    <t>ELG-150-C1400D zdroj LED, 1400mA 54÷107V - Zdroje pre LED</t>
  </si>
  <si>
    <t>MW92847</t>
  </si>
  <si>
    <t>ELG-150-C1750DA zdroj LED, 1750mA 43÷86V - Zdroje pre LED</t>
  </si>
  <si>
    <t>MW92848</t>
  </si>
  <si>
    <t>ELG-150-C2100DA zdroj LED, 2100mA 36÷72V - Zdroje pre LED</t>
  </si>
  <si>
    <t>MW92849</t>
  </si>
  <si>
    <t>ELG-150-C500DA zdroj LED, 500mA 150÷300V - Zdroje pre LED</t>
  </si>
  <si>
    <t>MW92850</t>
  </si>
  <si>
    <t>ELG-150-C700DA zdroj LED, 700mA 107÷214V - Zdroje pre LED</t>
  </si>
  <si>
    <t>MW92851</t>
  </si>
  <si>
    <t>ELG-150-C1050DA zdroj LED, 1050mA 72÷143V - Zdroje pre LED</t>
  </si>
  <si>
    <t>MW92852</t>
  </si>
  <si>
    <t>ELG-150-C1400DA zdroj LED, 1400mA 54÷107V - Zdroje pre LED</t>
  </si>
  <si>
    <t>MW92853</t>
  </si>
  <si>
    <t>ELG-150-C1750B zdroj LED, 1750mA 43÷86V - Zdroje pre LED</t>
  </si>
  <si>
    <t>MW92854</t>
  </si>
  <si>
    <t>ELG-150-C2100B zdroj LED, 2100mA 36÷72V - Zdroje pre LED</t>
  </si>
  <si>
    <t>MW92855</t>
  </si>
  <si>
    <t>ELG-150-C500B zdroj LED, 500mA 150÷300V - Zdroje pre LED</t>
  </si>
  <si>
    <t>MW92856</t>
  </si>
  <si>
    <t>ELG-150-C700B zdroj LED, 700mA 107÷214V - Zdroje pre LED</t>
  </si>
  <si>
    <t>MW92857</t>
  </si>
  <si>
    <t>ELG-150-C1400B zdroj LED, 1400mA 54÷107V - Zdroje pre LED</t>
  </si>
  <si>
    <t>MW92859</t>
  </si>
  <si>
    <t xml:space="preserve">MW - Impulzný zdroj MEAN WELL pre náročné aplikácie s PFC, vstup a? 305V AC
</t>
  </si>
  <si>
    <t>HEP-600C-12 nabíjačka, 14.4V 0÷35A - Zdroje pre LED</t>
  </si>
  <si>
    <t>MW92864</t>
  </si>
  <si>
    <t>HEP-600C-24 nabíjačka, 28.8V 0÷21A - Zdroje pre LED</t>
  </si>
  <si>
    <t>MW92865</t>
  </si>
  <si>
    <t xml:space="preserve">MW - Impulzná nabíjačka akumulátorov MEAN WELL s PFC
</t>
  </si>
  <si>
    <t>HEP-600C-48 nabíjačka, 57,6V 0÷10.5A - Zdroje pre LED</t>
  </si>
  <si>
    <t>MW92866</t>
  </si>
  <si>
    <t>HSP-200-4.2 zdroj LED, 4.2V 0÷40A - Priemyselné zdroje</t>
  </si>
  <si>
    <t>MW92870</t>
  </si>
  <si>
    <t>HSP-200-5 zdroj LED, 5V 0÷40A - Priemyselné zdroje</t>
  </si>
  <si>
    <t>MW92871</t>
  </si>
  <si>
    <t>MW - Impulzný zdroj MEAN WELL pre náročné aplikácie aplikácie s krytím IP65 a PFC, kon?tan</t>
  </si>
  <si>
    <t>HEP-100-24A zdroj, 24V 0÷4.00A - Zdroje pre LED</t>
  </si>
  <si>
    <t>MW92880</t>
  </si>
  <si>
    <t>HEP-100-12A zdroj, 12V 0÷8.34A - Zdroje pre LED</t>
  </si>
  <si>
    <t>MW92881</t>
  </si>
  <si>
    <t>HEP-100-36A zdroj, 36V 0÷2.65A - Zdroje pre LED</t>
  </si>
  <si>
    <t>MW92882</t>
  </si>
  <si>
    <t>HEP-100-15A zdroj, 15V 0÷6.67A - Zdroje pre LED</t>
  </si>
  <si>
    <t>MW92883</t>
  </si>
  <si>
    <t>HEP-100-48A zdroj, 48V 0÷2.00A - Zdroje pre LED</t>
  </si>
  <si>
    <t>MW92884</t>
  </si>
  <si>
    <t>HEP-100-54A zdroj, 54V 0÷1.77A - Zdroje pre LED</t>
  </si>
  <si>
    <t>MW92885</t>
  </si>
  <si>
    <t>MW - Impulzný zdroj MEAN WELL pre náročné aplikácie aplikácie s krytím IP67 a PFC, vstupné</t>
  </si>
  <si>
    <t>HEP-100-24 zdroj, 24V 0÷4.00A - Zdroje pre LED</t>
  </si>
  <si>
    <t>MW92886</t>
  </si>
  <si>
    <t>HEP-100-12 zdroj, 12V 0÷8.34A - Zdroje pre LED</t>
  </si>
  <si>
    <t>MW92887</t>
  </si>
  <si>
    <t>HEP-100-36 zdroj, 36V 0÷2.65A - Zdroje pre LED</t>
  </si>
  <si>
    <t>MW92888</t>
  </si>
  <si>
    <t>HEP-100-15 zdroj, 15V 0÷6.67A - Zdroje pre LED</t>
  </si>
  <si>
    <t>MW92889</t>
  </si>
  <si>
    <t>HEP-100-48 zdroj, 48V 0÷2.00A - Zdroje pre LED</t>
  </si>
  <si>
    <t>MW92890</t>
  </si>
  <si>
    <t>HEP-100-54 zdroj, 54V 0÷1.77A - Zdroje pre LED</t>
  </si>
  <si>
    <t>MW92891</t>
  </si>
  <si>
    <t>HEP-150-12A zdroj, 12V 0÷12.50A - Zdroje pre LED</t>
  </si>
  <si>
    <t>MW92898</t>
  </si>
  <si>
    <t>HEP-150-15A zdroj, 15V 0÷10.00A - Zdroje pre LED</t>
  </si>
  <si>
    <t>MW92899</t>
  </si>
  <si>
    <t>HEP-150-24A zdroj, 24V 0÷6.30A - Zdroje pre LED</t>
  </si>
  <si>
    <t>MW92900</t>
  </si>
  <si>
    <t>HEP-150-36A zdroj, 36V 0÷4.20A - Zdroje pre LED</t>
  </si>
  <si>
    <t>MW92901</t>
  </si>
  <si>
    <t>HEP-150-48A zdroj, 48V 0÷3.20A - Zdroje pre LED</t>
  </si>
  <si>
    <t>MW92902</t>
  </si>
  <si>
    <t>HEP-150-54A zdroj, 54V 0÷2.80A - Zdroje pre LED</t>
  </si>
  <si>
    <t>MW92903</t>
  </si>
  <si>
    <t>HEP-185-12A zdroj, 12V 0÷13.00A - Zdroje pre LED</t>
  </si>
  <si>
    <t>MW92910</t>
  </si>
  <si>
    <t>HEP-185-15A zdroj, 15V 0÷11.50A - Zdroje pre LED</t>
  </si>
  <si>
    <t>MW92911</t>
  </si>
  <si>
    <t>HEP-185-24A zdroj, 24V 0÷7.80A - Zdroje pre LED</t>
  </si>
  <si>
    <t>MW92912</t>
  </si>
  <si>
    <t>HEP-185-36A zdroj, 36V 0÷5.20A - Zdroje pre LED</t>
  </si>
  <si>
    <t>MW92913</t>
  </si>
  <si>
    <t>HEP-185-48A zdroj, 48V 0÷3.90A - Zdroje pre LED</t>
  </si>
  <si>
    <t>MW92914</t>
  </si>
  <si>
    <t>HEP-185-54A zdroj, 54V 0÷3.45A - Zdroje pre LED</t>
  </si>
  <si>
    <t>MW92915</t>
  </si>
  <si>
    <t>HEP-600-12 zdroj, 12V 0÷40.00A - Zdroje pre LED</t>
  </si>
  <si>
    <t>MW92916</t>
  </si>
  <si>
    <t>HEP-600-15 zdroj, 15V 0÷36.00A - Zdroje pre LED</t>
  </si>
  <si>
    <t>MW92917</t>
  </si>
  <si>
    <t>HEP-600-20 zdroj, 20V 0÷28.00A - Zdroje pre LED</t>
  </si>
  <si>
    <t>MW92918</t>
  </si>
  <si>
    <t>HEP-600-24 zdroj, 24V 0÷25.00A - Zdroje pre LED</t>
  </si>
  <si>
    <t>MW92919</t>
  </si>
  <si>
    <t>HEP-600-30 zdroj, 30V 0÷20.00A - Zdroje pre LED</t>
  </si>
  <si>
    <t>MW92920</t>
  </si>
  <si>
    <t>HEP-600-36 zdroj, 36V 0÷16.70A - Zdroje pre LED</t>
  </si>
  <si>
    <t>MW92921</t>
  </si>
  <si>
    <t>HEP-600-42 zdroj, 42V 0÷14.30A - Zdroje pre LED</t>
  </si>
  <si>
    <t>MW92922</t>
  </si>
  <si>
    <t>HEP-600-48 zdroj, 48V 0÷12,50A - Zdroje pre LED</t>
  </si>
  <si>
    <t>MW92923</t>
  </si>
  <si>
    <t>HEP-600-54 zdroj, 54V 0÷11.20A - Zdroje pre LED</t>
  </si>
  <si>
    <t>MW92924</t>
  </si>
  <si>
    <t>HEP-240-12A zdroj, 12V 0÷16.00A - Zdroje pre LED</t>
  </si>
  <si>
    <t>MW92931</t>
  </si>
  <si>
    <t xml:space="preserve">MW - Impulzný zdroj MEAN WELL s krytím IP65 a PFC, vstupné napätie 90V a? 305V AC
</t>
  </si>
  <si>
    <t>HEP-240-15A zdroj, 15V 0÷15.00A - Zdroje pre LED</t>
  </si>
  <si>
    <t>MW92932</t>
  </si>
  <si>
    <t>HEP-240-24A zdroj, 24V 0÷10.00A - Zdroje pre LED</t>
  </si>
  <si>
    <t>MW92933</t>
  </si>
  <si>
    <t>HEP-240-36A zdroj, 36V 0÷6.70A - Zdroje pre LED</t>
  </si>
  <si>
    <t>MW92934</t>
  </si>
  <si>
    <t>HEP-240-48A zdroj, 48V 0÷5.00A - Zdroje pre LED</t>
  </si>
  <si>
    <t>MW92935</t>
  </si>
  <si>
    <t>HEP-240-54A zdroj, 54V 0÷4.45A - Zdroje pre LED</t>
  </si>
  <si>
    <t>MW92936</t>
  </si>
  <si>
    <t>HEP-320-12A zdroj, 12V 0÷22.00A - Zdroje pre LED</t>
  </si>
  <si>
    <t>MW92944</t>
  </si>
  <si>
    <t>HEP-320-15A zdroj, 15V 0÷19.00A - Zdroje pre LED</t>
  </si>
  <si>
    <t>MW92945</t>
  </si>
  <si>
    <t>HEP-320-24A zdroj, 24V 0÷13.30A - Zdroje pre LED</t>
  </si>
  <si>
    <t>MW92946</t>
  </si>
  <si>
    <t>HEP-320-36A zdroj, 36V 0÷8.90A - Zdroje pre LED</t>
  </si>
  <si>
    <t>MW92947</t>
  </si>
  <si>
    <t>HEP-320-48A zdroj, 48V 0÷6.70A - Zdroje pre LED</t>
  </si>
  <si>
    <t>MW92948</t>
  </si>
  <si>
    <t>HEP-320-54A zdroj, 54V 0÷5.95A - Zdroje pre LED</t>
  </si>
  <si>
    <t>MW92949</t>
  </si>
  <si>
    <t>HDR-15-5 zdroj DIN, 5V 0÷2.4A - Zdroje na DIN li?tu</t>
  </si>
  <si>
    <t>MW93030</t>
  </si>
  <si>
    <t>HDR-15-48 zdroj DIN, 48V 0÷0.32A - Zdroje na DIN li?tu</t>
  </si>
  <si>
    <t>MW93034</t>
  </si>
  <si>
    <t>HDR-30-12 zdroj DIN, 12V 0÷2A - Zdroje na DIN li?tu</t>
  </si>
  <si>
    <t>MW93036</t>
  </si>
  <si>
    <t>HDR-60-5 zdroj DIN, 5V 0÷6.5A - Zdroje na DIN li?tu</t>
  </si>
  <si>
    <t>MW93040</t>
  </si>
  <si>
    <t>HDR-60-15 zdroj DIN, 15V 0÷4.0A - Zdroje na DIN li?tu</t>
  </si>
  <si>
    <t>MW93042</t>
  </si>
  <si>
    <t>HDR-60-48 zdroj DIN, 48V 0÷1.25A - Zdroje na DIN li?tu</t>
  </si>
  <si>
    <t>MW93044</t>
  </si>
  <si>
    <t>ELG-75-12 zdroj LED, 12V 0÷5A - Zdroje pre LED</t>
  </si>
  <si>
    <t>MW93050</t>
  </si>
  <si>
    <t>ELG-75-24 zdroj LED, 24V 0÷3.15A - Zdroje pre LED</t>
  </si>
  <si>
    <t>MW93051</t>
  </si>
  <si>
    <t>ELG-75-36 zdroj LED, 36V 0÷2.1A - DC/DC meniče</t>
  </si>
  <si>
    <t>MW93052</t>
  </si>
  <si>
    <t>ELG-75-42 zdroj LED, 42V 0÷1.8A - Zdroje pre LED</t>
  </si>
  <si>
    <t>MW93053</t>
  </si>
  <si>
    <t>ELG-75-48 zdroj LED, 48V 0÷1.6A - Zdroje pre LED</t>
  </si>
  <si>
    <t>MW93054</t>
  </si>
  <si>
    <t>ELG-75-12Azdroj LED, 12V 0÷5A - Zdroje pre LED</t>
  </si>
  <si>
    <t>MW93055</t>
  </si>
  <si>
    <t>ELG-75-24A-3Y zdroj LED, 24V 0÷3.15A - Zdroje pre LED</t>
  </si>
  <si>
    <t>MW93056</t>
  </si>
  <si>
    <t>ELG-75-36A zdroj LED, 36V 0÷2.1A - Zdroje pre LED</t>
  </si>
  <si>
    <t>MW93057</t>
  </si>
  <si>
    <t>ELG-75-42A zdroj LED, 42V 0÷1.8A - Zdroje pre LED</t>
  </si>
  <si>
    <t>MW93058</t>
  </si>
  <si>
    <t>ELG-75-48A zdroj LED, 48V 0÷1.6A - Zdroje pre LED</t>
  </si>
  <si>
    <t>MW93059</t>
  </si>
  <si>
    <t>ELG-75-12B zdroj LED, 12V 0÷5A - Zdroje pre LED</t>
  </si>
  <si>
    <t>MW93060</t>
  </si>
  <si>
    <t>ELG-75-24B zdroj LED, 24V 0÷3.15A - Zdroje pre LED</t>
  </si>
  <si>
    <t>MW93061</t>
  </si>
  <si>
    <t>ELG-75-36B zdroj LED, 36V 0÷2.1A - Zdroje pre LED</t>
  </si>
  <si>
    <t>MW93062</t>
  </si>
  <si>
    <t>ELG-75-42B zdroj LED, 42V 0÷1.8A - Zdroje pre LED</t>
  </si>
  <si>
    <t>MW93063</t>
  </si>
  <si>
    <t>ELG-75-48B zdroj LED, 48V 0÷1.6A - Zdroje pre LED</t>
  </si>
  <si>
    <t>MW93064</t>
  </si>
  <si>
    <t>ELG-75-12DA zdroj LED, 12V 0÷5A - Zdroje pre LED</t>
  </si>
  <si>
    <t>MW93065</t>
  </si>
  <si>
    <t>ELG-75-24DA zdroj LED, 24V 0÷3.15A - Zdroje pre LED</t>
  </si>
  <si>
    <t>MW93066</t>
  </si>
  <si>
    <t>ELG-75-36DA zdroj LED, 36V 0÷2.1A - Zdroje pre LED</t>
  </si>
  <si>
    <t>MW93067</t>
  </si>
  <si>
    <t>ELG-75-42DA zdroj LED, 42V 0÷1.8A - Zdroje pre LED</t>
  </si>
  <si>
    <t>MW93068</t>
  </si>
  <si>
    <t>ELG-75-48DA zdroj LED, 48V 0÷1,6A - Zdroje pre LED</t>
  </si>
  <si>
    <t>MW93069</t>
  </si>
  <si>
    <t>ELG-75-36D2 zdroj LED, 36V 0÷2.1A - Zdroje pre LED</t>
  </si>
  <si>
    <t>MW93070</t>
  </si>
  <si>
    <t>ELG-75-24D2 zdroj LED, 12V 0÷3,15A - Zdroje pre LED</t>
  </si>
  <si>
    <t>MW93071</t>
  </si>
  <si>
    <t>ELG-75-42D2 zdroj LED, 42V 0÷1.8A - Zdroje pre LED</t>
  </si>
  <si>
    <t>MW93073</t>
  </si>
  <si>
    <t>ELG-75-48D2 zdroj LED, 48V 0÷1.6A - Zdroje pre LED</t>
  </si>
  <si>
    <t>MW93074</t>
  </si>
  <si>
    <t>ELG-200-12 zdroj LED, 12V 0÷16.00A - Zdroje pre LED</t>
  </si>
  <si>
    <t>MW93080</t>
  </si>
  <si>
    <t>ELG-200-24 zdroj LED, 24V 0÷8.4A - Zdroje pre LED</t>
  </si>
  <si>
    <t>MW93081</t>
  </si>
  <si>
    <t>ELG-200-36 zdroj LED, 36V 0÷5.55A - Zdroje pre LED</t>
  </si>
  <si>
    <t>MW93082</t>
  </si>
  <si>
    <t>ELG-200-42 zdroj LED, 42V 0÷4.76A - Zdroje pre LED</t>
  </si>
  <si>
    <t>MW93083</t>
  </si>
  <si>
    <t>ELG-200-48 zdroj LED, 48V 0÷4.16A - Zdroje pre LED</t>
  </si>
  <si>
    <t>MW93084</t>
  </si>
  <si>
    <t>ELG-200-54 zdroj LED, 54V 0÷3.72A - Zdroje pre LED</t>
  </si>
  <si>
    <t>MW93085</t>
  </si>
  <si>
    <t>ELG-200-24A-3Y zdroj LED, 24V 0÷8.4A - Zdroje pre LED</t>
  </si>
  <si>
    <t>MW93087</t>
  </si>
  <si>
    <t>ELG-200-12A zdroj LED, 12V 0÷16.00A - Zdroje pre LED</t>
  </si>
  <si>
    <t>MW93088</t>
  </si>
  <si>
    <t>ELG-200-24A zdroj LED, 24V 0÷8.4A - Zdroje pre LED</t>
  </si>
  <si>
    <t>MW93089</t>
  </si>
  <si>
    <t>ELG-200-42A zdroj LED, 42V 0÷4.76A - Zdroje pre LED</t>
  </si>
  <si>
    <t>MW93090</t>
  </si>
  <si>
    <t>ELG-200-36A zdroj LED, 36V 0÷5.55A - Zdroje pre LED</t>
  </si>
  <si>
    <t>MW93091</t>
  </si>
  <si>
    <t>ELG-200-48A zdroj LED, 48V 0÷4.16A - Zdroje pre LED</t>
  </si>
  <si>
    <t>MW93092</t>
  </si>
  <si>
    <t>ELG-200-54A zdroj LED, 54V 0÷3.72A - Zdroje pre LED</t>
  </si>
  <si>
    <t>MW93093</t>
  </si>
  <si>
    <t>ELG-200-12B zdroj LED, 12V 0÷16.00A - Zdroje pre LED</t>
  </si>
  <si>
    <t>MW93094</t>
  </si>
  <si>
    <t>ELG-200-24B zdroj LED, 24V 0÷8,40A - Zdroje pre LED</t>
  </si>
  <si>
    <t>MW93095</t>
  </si>
  <si>
    <t>ELG-200-36B zdroj LED, 36V 0÷5.55A - Zdroje pre LED</t>
  </si>
  <si>
    <t>MW93096</t>
  </si>
  <si>
    <t>ELG-200-42B zdroj LED, 42V 0÷4.76A - Zdroje pre LED</t>
  </si>
  <si>
    <t>MW93097</t>
  </si>
  <si>
    <t>ELG-200-48B zdroj LED, 48V 0÷4.16A - Zdroje pre LED</t>
  </si>
  <si>
    <t>MW93098</t>
  </si>
  <si>
    <t>ELG-200-54B zdroj LED, 54V 0÷3.72A - Zdroje pre LED</t>
  </si>
  <si>
    <t>MW93099</t>
  </si>
  <si>
    <t>ELG-200-12DA zdroj LED, 12V 0÷16.00A - Zdroje pre LED</t>
  </si>
  <si>
    <t>MW94000</t>
  </si>
  <si>
    <t>ELG-200-24DA zdroj LED, 24V 0÷8.4A - Zdroje pre LED</t>
  </si>
  <si>
    <t>MW94001</t>
  </si>
  <si>
    <t>ELG-200-36DA zdroj LED, 36V 0÷5.55A - Zdroje pre LED</t>
  </si>
  <si>
    <t>MW94002</t>
  </si>
  <si>
    <t>ELG-200-42DA zdroj LED, 42V 0÷4.76A - Zdroje pre LED</t>
  </si>
  <si>
    <t>MW94003</t>
  </si>
  <si>
    <t>ELG-200-54DA zdroj LED, 54V 0÷3.72A - Zdroje pre LED</t>
  </si>
  <si>
    <t>MW94005</t>
  </si>
  <si>
    <t>ELG-200-12D2 zdroj LED, 12V 0÷16.00A - Zdroje pre LED</t>
  </si>
  <si>
    <t>MW94006</t>
  </si>
  <si>
    <t>ELG-200-24D2 zdroj LED, 24V 0÷8.4A - Zdroje pre LED</t>
  </si>
  <si>
    <t>MW94007</t>
  </si>
  <si>
    <t>ELG-200-36D2 zdroj LED, 36V 0÷5.55A - Zdroje pre LED</t>
  </si>
  <si>
    <t>MW94008</t>
  </si>
  <si>
    <t>ELG-200-42D2 zdroj LED, 42V 0÷4.76A - Zdroje pre LED</t>
  </si>
  <si>
    <t>MW94009</t>
  </si>
  <si>
    <t>ELG-200-48D2 zdroj LED, 48V 0÷4.16A - Zdroje pre LED</t>
  </si>
  <si>
    <t>MW94010</t>
  </si>
  <si>
    <t>ELG-200-54D2 zdroj LED, 54V 0÷3.72A - Zdroje pre LED</t>
  </si>
  <si>
    <t>MW94011</t>
  </si>
  <si>
    <t>ELG-240-24 zdroj LED, CV:24.0V 0÷10A, CC:12÷24,0V 10,0A - Zdroje pre LED</t>
  </si>
  <si>
    <t>MW94020</t>
  </si>
  <si>
    <t>ELG-240-36 zdroj LED, 36V 0÷6,67A - Zdroje pre LED</t>
  </si>
  <si>
    <t>MW94021</t>
  </si>
  <si>
    <t>ELG-240-42 zdroj LED, 42V 0÷5,71A - Zdroje pre LED</t>
  </si>
  <si>
    <t>MW94022</t>
  </si>
  <si>
    <t>ELG-240-48 zdroj LED, 48V 0÷5,00A - Zdroje pre LED</t>
  </si>
  <si>
    <t>MW94023</t>
  </si>
  <si>
    <t>ELG-240-54 zdroj LED, CV: 54V 0÷3.72A, CC: 27÷54 4.45A - Zdroje pre LED</t>
  </si>
  <si>
    <t>MW94024</t>
  </si>
  <si>
    <t>MW - Impulzný prúdový zdroj MEAN WELL pre LED aplikácie s krytím IP65 a PFC, limit výstupn</t>
  </si>
  <si>
    <t>ELG-240-24A-3Y zdroj LED, CV:22.4÷25.6V 0÷10A, CC:12÷24V 5÷10,0A - Zdroje pre LED</t>
  </si>
  <si>
    <t>MW94025</t>
  </si>
  <si>
    <t>ELG-240-24A zdroj LED, CV:22.4÷25.6V 0÷10A, CC:12÷24V 5÷10,0A - Zdroje pre LED</t>
  </si>
  <si>
    <t>MW94026</t>
  </si>
  <si>
    <t>ELG-240-36A zdroj LED, 36V 0÷6,67A - Zdroje pre LED</t>
  </si>
  <si>
    <t>MW94027</t>
  </si>
  <si>
    <t>ELG-240-42A zdroj LED, 42V 0÷5,71A - Zdroje pre LED</t>
  </si>
  <si>
    <t>MW94028</t>
  </si>
  <si>
    <t>ELG-240-48A zdroj LED, 48V 0÷5,00A - Zdroje pre LED</t>
  </si>
  <si>
    <t>MW94029</t>
  </si>
  <si>
    <t>ELG-240-54A zdroj LED, CV:54V 0÷3.72A, CC:27÷54V 2.23÷4.45A - Zdroje pre LED</t>
  </si>
  <si>
    <t>MW94030</t>
  </si>
  <si>
    <t>ELG-240-24B zdroj LED, CC:24V 0÷10,0A - Zdroje pre LED</t>
  </si>
  <si>
    <t>MW94031</t>
  </si>
  <si>
    <t>ELG-240-36B zdroj LED, 36V 0÷6,67A - Zdroje pre LED</t>
  </si>
  <si>
    <t>MW94032</t>
  </si>
  <si>
    <t>ELG-240-42B zdroj LED, 42V 0÷5,71A - Zdroje pre LED</t>
  </si>
  <si>
    <t>MW94033</t>
  </si>
  <si>
    <t>ELG-240-48B zdroj LED, 48V 0÷5,00A - Zdroje pre LED</t>
  </si>
  <si>
    <t>MW94034</t>
  </si>
  <si>
    <t>ELG-240-54B zdroj LED, CC:54V 0÷4.45A - Zdroje pre LED</t>
  </si>
  <si>
    <t>MW94035</t>
  </si>
  <si>
    <t>ELG-240-24DA zdroj LED, CC:24V 0÷10,0A - Zdroje pre LED</t>
  </si>
  <si>
    <t>MW94036</t>
  </si>
  <si>
    <t>ELG-240-36DA zdroj LED, 36V 0÷6,67A - Zdroje pre LED</t>
  </si>
  <si>
    <t>MW94037</t>
  </si>
  <si>
    <t>ELG-240-42DA zdroj LED, 42V 0÷5,71A - Zdroje pre LED</t>
  </si>
  <si>
    <t>MW94038</t>
  </si>
  <si>
    <t>ELG-240-48DA zdroj LED, 48V 0÷5,00A - Zdroje pre LED</t>
  </si>
  <si>
    <t>MW94039</t>
  </si>
  <si>
    <t>ELG-240-54DA zdroj LED, CC:54V 0÷4.45A - Zdroje pre LED</t>
  </si>
  <si>
    <t>MW94040</t>
  </si>
  <si>
    <t>ELG-240-36D2 zdroj LED, 36V 0÷6,67A - Zdroje pre LED</t>
  </si>
  <si>
    <t>MW94042</t>
  </si>
  <si>
    <t>ELG-240-42D2 zdroj LED, 42V 0÷5,71A - Zdroje pre LED</t>
  </si>
  <si>
    <t>MW94043</t>
  </si>
  <si>
    <t>ELG-240-48D2 zdroj LED, 48V 0÷5,00A - Zdroje pre LED</t>
  </si>
  <si>
    <t>MW94044</t>
  </si>
  <si>
    <t>ELG-240-54D2 zdroj LED, CC:54V 0÷4.45A - Zdroje pre LED</t>
  </si>
  <si>
    <t>MW94045</t>
  </si>
  <si>
    <t>KNX-20E-640 zdroj pre KNX in?taláciu, 30V 640mA - K N X</t>
  </si>
  <si>
    <t>MW94046</t>
  </si>
  <si>
    <t>HLG-480H-24 zdroj LED, 24V 0÷20.00A - Zdroje pre LED</t>
  </si>
  <si>
    <t>MW94050</t>
  </si>
  <si>
    <t>HLG-480H-30 zdroj LED, 30V 0÷16.00A - Zdroje pre LED</t>
  </si>
  <si>
    <t>MW94051</t>
  </si>
  <si>
    <t>HLG-480H-36 zdroj LED, 36V 0÷13.30A - Zdroje pre LED</t>
  </si>
  <si>
    <t>MW94052</t>
  </si>
  <si>
    <t>HLG-480H-42 zdroj LED, 42V 0÷11.40A - Zdroje pre LED</t>
  </si>
  <si>
    <t>MW94053</t>
  </si>
  <si>
    <t>HLG-480H-48 zdroj LED, 48V 0÷10A - Zdroje pre LED</t>
  </si>
  <si>
    <t>MW94054</t>
  </si>
  <si>
    <t>HLG-480H-54 zdroj LED, 54V 0÷8.90A - Zdroje pre LED</t>
  </si>
  <si>
    <t>MW94055</t>
  </si>
  <si>
    <t>HLG-480H-30A zdroj LED, 30V 0÷16.00A - Zdroje pre LED</t>
  </si>
  <si>
    <t>MW94057</t>
  </si>
  <si>
    <t>HLG-480H-36A zdroj LED, 36V 0÷13.30A - Zdroje pre LED</t>
  </si>
  <si>
    <t>MW94058</t>
  </si>
  <si>
    <t>HLG-480H-42A zdroj LED, 42V 0÷11.40A - Zdroje pre LED</t>
  </si>
  <si>
    <t>MW94059</t>
  </si>
  <si>
    <t>HLG-480H-48A zdroj LED, 48V 0÷10A - Zdroje pre LED</t>
  </si>
  <si>
    <t>MW94060</t>
  </si>
  <si>
    <t>HLG-480H-54A zdroj LED, 48V 0÷8,9A - Zdroje pre LED</t>
  </si>
  <si>
    <t>MW94061</t>
  </si>
  <si>
    <t>HLG-480H-24B zdroj LED, 24V 0÷20.00A - Zdroje pre LED</t>
  </si>
  <si>
    <t>MW94062</t>
  </si>
  <si>
    <t>HLG-480H-30B zdroj LED, 30V 0÷16.00A - Zdroje pre LED</t>
  </si>
  <si>
    <t>MW94063</t>
  </si>
  <si>
    <t>HLG-480H-36B zdroj LED, 36V 0÷13.30A - Zdroje pre LED</t>
  </si>
  <si>
    <t>MW94064</t>
  </si>
  <si>
    <t>HLG-480H-42B zdroj LED, 42V 0÷11.40A - Zdroje pre LED</t>
  </si>
  <si>
    <t>MW94065</t>
  </si>
  <si>
    <t>HLG-480H-48B zdroj LED, 48V 0÷10A - Zdroje pre LED</t>
  </si>
  <si>
    <t>MW94066</t>
  </si>
  <si>
    <t>HLG-480H-54B zdroj LED, 54V 0÷8.90A - Zdroje pre LED</t>
  </si>
  <si>
    <t>MW94067</t>
  </si>
  <si>
    <t>GST18E05-P1J adaptér, 5V 0÷3A - Adaptéry</t>
  </si>
  <si>
    <t>MW94070</t>
  </si>
  <si>
    <t>GST18E07-P1J adaptér, 7.5V 0÷2A - Adaptéry</t>
  </si>
  <si>
    <t>MW94071</t>
  </si>
  <si>
    <t>GST18E15-P1J adaptér, 15V 0÷1.2A - Adaptéry</t>
  </si>
  <si>
    <t>MW94074</t>
  </si>
  <si>
    <t>GST18E24-P1J adaptér, 24V 0÷0.75A - Adaptéry</t>
  </si>
  <si>
    <t>MW94076</t>
  </si>
  <si>
    <t>GST18E28-P1J adaptér, 28V 0÷0.64A - Adaptéry</t>
  </si>
  <si>
    <t>MW94077</t>
  </si>
  <si>
    <t>GST18E48-P1J adaptér, 48V 0÷0.375A - Adaptéry</t>
  </si>
  <si>
    <t>MW94078</t>
  </si>
  <si>
    <t>GST18A05-P1J adaptér, 5V 0÷3A - Adaptéry</t>
  </si>
  <si>
    <t>MW94080</t>
  </si>
  <si>
    <t>GST18A07-P1J adaptér, 7.5V 0÷2A - Adaptéry</t>
  </si>
  <si>
    <t>MW94081</t>
  </si>
  <si>
    <t>GST18A09-P1J adaptér, 9V 0÷2A - Adaptéry</t>
  </si>
  <si>
    <t>MW94082</t>
  </si>
  <si>
    <t>GST18A12-P1J adaptér, 12V 0÷1.5A - Adaptéry</t>
  </si>
  <si>
    <t>MW94083</t>
  </si>
  <si>
    <t>GST18A15-P1J adaptér, 15V 0÷1.2A - Adaptéry</t>
  </si>
  <si>
    <t>MW94084</t>
  </si>
  <si>
    <t>GST18A18-P1J adaptér, 18V 0÷1A - Adaptéry</t>
  </si>
  <si>
    <t>MW94085</t>
  </si>
  <si>
    <t>GST18A24-P1J adaptér, 24V 0÷0.75A - Adaptéry</t>
  </si>
  <si>
    <t>MW94086</t>
  </si>
  <si>
    <t>GST18A28-P1J adaptér, 28V 0÷0.64A - Adaptéry</t>
  </si>
  <si>
    <t>MW94087</t>
  </si>
  <si>
    <t>GST18A48-P1J adaptér, 48V 0÷0.375A - Adaptéry</t>
  </si>
  <si>
    <t>MW94088</t>
  </si>
  <si>
    <t>GST18B05-P1J adaptér, 5V 0÷3A - Adaptéry</t>
  </si>
  <si>
    <t>MW94090</t>
  </si>
  <si>
    <t>GST18B07-P1J adaptér, 7.5V 0÷2A - Adaptéry</t>
  </si>
  <si>
    <t>MW94091</t>
  </si>
  <si>
    <t>GST18B09-P1J adaptér, 9V 0÷2A - Adaptéry</t>
  </si>
  <si>
    <t>MW94092</t>
  </si>
  <si>
    <t>GST18B15-P1J adaptér, 15V 0÷1.2A - Adaptéry</t>
  </si>
  <si>
    <t>MW94093</t>
  </si>
  <si>
    <t>GST18B12-P1J adaptér, 12V 0÷1.5A - Adaptéry</t>
  </si>
  <si>
    <t>MW94094</t>
  </si>
  <si>
    <t>GST18B18-P1J adaptér, 18V 0÷1A - Adaptéry</t>
  </si>
  <si>
    <t>MW94095</t>
  </si>
  <si>
    <t>GST18B24-P1J adaptér, 24V 0÷0.75A - Adaptéry</t>
  </si>
  <si>
    <t>MW94096</t>
  </si>
  <si>
    <t>GST18B28-P1J adaptér, 28V 0÷0.64A - Adaptéry</t>
  </si>
  <si>
    <t>MW94097</t>
  </si>
  <si>
    <t>GST18B48-P1J adaptér, 48V 0÷0.375A - Adaptéry</t>
  </si>
  <si>
    <t>MW94098</t>
  </si>
  <si>
    <t>GST25E05-P1J adaptér, 5V 0÷4A - Adaptéry</t>
  </si>
  <si>
    <t>MW94100</t>
  </si>
  <si>
    <t>GST25E15-P1J adaptér, 15V 0÷1.66A - Adaptéry</t>
  </si>
  <si>
    <t>MW94104</t>
  </si>
  <si>
    <t>GST25E18-P1J adaptér, 18V 0÷1.38A - Adaptéry</t>
  </si>
  <si>
    <t>MW94105</t>
  </si>
  <si>
    <t>GST25E24-P1J adaptér, 24V 0÷1,04A - Adaptéry</t>
  </si>
  <si>
    <t>MW94106</t>
  </si>
  <si>
    <t>GST25E28-P1J adaptér, 28V 0÷0.89A - Adaptéry</t>
  </si>
  <si>
    <t>MW94107</t>
  </si>
  <si>
    <t>GST25E48-P1J adaptér, 48V 0÷0,52A - Adaptéry</t>
  </si>
  <si>
    <t>MW94108</t>
  </si>
  <si>
    <t>GST25A05-P1J adaptér, 5V 0÷4A - Adaptéry</t>
  </si>
  <si>
    <t>MW94110</t>
  </si>
  <si>
    <t>GST25A07-P1J adaptér, 7.5V 0÷2.93A - Adaptéry</t>
  </si>
  <si>
    <t>MW94111</t>
  </si>
  <si>
    <t>GST25A09-P1J adaptér, 9V 0÷2.55A - Adaptéry</t>
  </si>
  <si>
    <t>MW94112</t>
  </si>
  <si>
    <t>GST25A12-P1J adaptér, 12V 0÷2.08A - Adaptéry</t>
  </si>
  <si>
    <t>MW94113</t>
  </si>
  <si>
    <t>GST25A15-P1J adaptér, 15V 0÷1,66A - Adaptéry</t>
  </si>
  <si>
    <t>MW94114</t>
  </si>
  <si>
    <t>GST25A18-P1J adaptér, 18V 0÷1.38A - Adaptéry</t>
  </si>
  <si>
    <t>MW94115</t>
  </si>
  <si>
    <t>GST25A24-P1J adaptér, 24V 0÷1.04A - Adaptéry</t>
  </si>
  <si>
    <t>MW94116</t>
  </si>
  <si>
    <t>GST25A28-P1J adaptér, 28V 0÷0.89A - Adaptéry</t>
  </si>
  <si>
    <t>MW94117</t>
  </si>
  <si>
    <t>GST25A48-P1J adaptér, 48V 0÷0.52A - Adaptéry</t>
  </si>
  <si>
    <t>MW94118</t>
  </si>
  <si>
    <t>GST25B07-P1J adaptér, 7.5V 0÷2.93A - Adaptéry</t>
  </si>
  <si>
    <t>MW94121</t>
  </si>
  <si>
    <t>GST25B09-P1J adaptér, 9V 0÷2.55A - Adaptéry</t>
  </si>
  <si>
    <t>MW94122</t>
  </si>
  <si>
    <t>GST25B12-P1J adaptér, 12V 0÷2.08A - Adaptéry</t>
  </si>
  <si>
    <t>MW94123</t>
  </si>
  <si>
    <t>GST25B15-P1J adaptér, 15V 0÷1.66A - Adaptéry</t>
  </si>
  <si>
    <t>MW94124</t>
  </si>
  <si>
    <t>GST25B18-P1J adaptér, 18V 0÷1.38A - Adaptéry</t>
  </si>
  <si>
    <t>MW94125</t>
  </si>
  <si>
    <t>GST25B24-P1J adaptér, 24V 0÷1.04A - Adaptéry</t>
  </si>
  <si>
    <t>MW94126</t>
  </si>
  <si>
    <t>GST25B28-P1J adaptér, 28V 0÷0.89A - Adaptéry</t>
  </si>
  <si>
    <t>MW94127</t>
  </si>
  <si>
    <t>GST25B48-P1J adaptér, 48V 0÷0.52A - Adaptéry</t>
  </si>
  <si>
    <t>MW94128</t>
  </si>
  <si>
    <t>GST36E05-P1J adaptér, 5V 0÷4.3A - Adaptéry</t>
  </si>
  <si>
    <t>MW94130</t>
  </si>
  <si>
    <t>GST36E09-P1J adaptér, 9V 0÷3.11A - Adaptéry</t>
  </si>
  <si>
    <t>MW94131</t>
  </si>
  <si>
    <t>GST36E12-P1J adaptér, 12V 0÷3A - Adaptéry</t>
  </si>
  <si>
    <t>MW94132</t>
  </si>
  <si>
    <t>GST36E24-P1J adaptér, 24V 0÷1.5A - Adaptéry</t>
  </si>
  <si>
    <t>MW94133</t>
  </si>
  <si>
    <t>GST36E48-P1J adaptér, 48V 0÷0.75A - Adaptéry</t>
  </si>
  <si>
    <t>MW94134</t>
  </si>
  <si>
    <t>GST36B05-P1J adaptér, 5V 0÷4.3A - Adaptéry</t>
  </si>
  <si>
    <t>MW94135</t>
  </si>
  <si>
    <t>GST36B09-P1J adaptér, 9V 0÷3,11A - Adaptéry</t>
  </si>
  <si>
    <t>MW94136</t>
  </si>
  <si>
    <t>GST36B12-P1J adaptér, 12V 0÷3A - Adaptéry</t>
  </si>
  <si>
    <t>MW94137</t>
  </si>
  <si>
    <t>GST36B24-P1J adaptér, 24V 0÷1.5A - Adaptéry</t>
  </si>
  <si>
    <t>MW94138</t>
  </si>
  <si>
    <t>GST36B48-P1J adaptér, 48V 0÷0.75A - Adaptéry</t>
  </si>
  <si>
    <t>MW94139</t>
  </si>
  <si>
    <t>GST40A05-P1J adaptér, 5V 0÷5A - Adaptéry</t>
  </si>
  <si>
    <t>MW94140</t>
  </si>
  <si>
    <t>GST40A07-P1J adaptér, 7.5V 0÷5.34A - Adaptéry</t>
  </si>
  <si>
    <t>MW94141</t>
  </si>
  <si>
    <t>GST40A09-P1J adaptér, 9V 0÷4.44A - Adaptéry</t>
  </si>
  <si>
    <t>MW94142</t>
  </si>
  <si>
    <t>GST40A12-P1J adaptér, 12V 0÷3.34A - Adaptéry</t>
  </si>
  <si>
    <t>MW94143</t>
  </si>
  <si>
    <t>GST40A15-P1J adaptér, 15V 0÷2.67A - Adaptéry</t>
  </si>
  <si>
    <t>MW94144</t>
  </si>
  <si>
    <t>GST40A18-P1J adaptér, 18V 0÷2.22A - Adaptéry</t>
  </si>
  <si>
    <t>MW94145</t>
  </si>
  <si>
    <t>GST40A24-P1J adaptér, 24V 0÷1.67A - Adaptéry</t>
  </si>
  <si>
    <t>MW94146</t>
  </si>
  <si>
    <t>GST40A48-P1J adaptér, 48V 0÷0.84A - Adaptéry</t>
  </si>
  <si>
    <t>MW94147</t>
  </si>
  <si>
    <t>GST60A05-P1J adaptér, 5V 0÷6A - Adaptéry</t>
  </si>
  <si>
    <t>MW94150</t>
  </si>
  <si>
    <t>GST60A07-P1J adaptér, 7.5V 0÷6A - Adaptéry</t>
  </si>
  <si>
    <t>MW94151</t>
  </si>
  <si>
    <t>GST60A09-P1J adaptér, 9V 0÷6A - Adaptéry</t>
  </si>
  <si>
    <t>MW94152</t>
  </si>
  <si>
    <t>GST60A12-P1J adaptér, 12V 0÷5A - Adaptéry</t>
  </si>
  <si>
    <t>MW94153</t>
  </si>
  <si>
    <t>GST60A15-P1J adaptér, 15V 0÷4A - Adaptéry</t>
  </si>
  <si>
    <t>MW94154</t>
  </si>
  <si>
    <t>GST60A18-P1J adaptér, 18V 0÷3.33A - Adaptéry</t>
  </si>
  <si>
    <t>MW94155</t>
  </si>
  <si>
    <t>GST60A24-P1J adaptér, 24V 0÷2.5A - Adaptéry</t>
  </si>
  <si>
    <t>MW94156</t>
  </si>
  <si>
    <t>GST60A48-P1J adaptér, 48V 0÷1.25A - Adaptéry</t>
  </si>
  <si>
    <t>MW94157</t>
  </si>
  <si>
    <t>GST90A12-P1M adaptér, 12V 0÷6.67A - Adaptéry</t>
  </si>
  <si>
    <t>MW94160</t>
  </si>
  <si>
    <t>GST90A15-P1M adaptér, 15V 0÷6A - Adaptéry</t>
  </si>
  <si>
    <t>MW94161</t>
  </si>
  <si>
    <t>GST90A19-P1M adaptér, 19V 0÷4.74A - Adaptéry</t>
  </si>
  <si>
    <t>MW94162</t>
  </si>
  <si>
    <t>GST90A24-P1M adaptér, 24V 0÷3,75A - Adaptéry</t>
  </si>
  <si>
    <t>MW94163</t>
  </si>
  <si>
    <t>GST90A48-P1M adaptér, 48V 0÷1.87A - Adaptéry</t>
  </si>
  <si>
    <t>MW94164</t>
  </si>
  <si>
    <t>GST120A15-R7B adaptér, 15V 0÷7A - Adaptéry</t>
  </si>
  <si>
    <t>MW94166</t>
  </si>
  <si>
    <t>GST120A20-R7B adaptér, 20V 0÷6A - Adaptéry</t>
  </si>
  <si>
    <t>MW94167</t>
  </si>
  <si>
    <t>GST120A24-R7B adaptér, 24V 0÷5A - Adaptéry</t>
  </si>
  <si>
    <t>MW94168</t>
  </si>
  <si>
    <t>GST120A48-R7B adaptér, 48V 0÷2.5A - Adaptéry</t>
  </si>
  <si>
    <t>MW94169</t>
  </si>
  <si>
    <t>GST160A12-R7B adaptér, 12V 0÷11.5A - Adaptéry</t>
  </si>
  <si>
    <t>MW94170</t>
  </si>
  <si>
    <t>GST160A15-R7B adaptér, 15V 0÷9.6A - Adaptéry</t>
  </si>
  <si>
    <t>MW94171</t>
  </si>
  <si>
    <t>GST160A20-R7B adaptér, 20V 0÷8A - Adaptéry</t>
  </si>
  <si>
    <t>MW94172</t>
  </si>
  <si>
    <t>GST160A24-R7B adaptér, 24V 0÷6.67A - Adaptéry</t>
  </si>
  <si>
    <t>MW94173</t>
  </si>
  <si>
    <t>GST160A48-R7B adaptér, 48V 0÷3.34A - Adaptéry</t>
  </si>
  <si>
    <t>MW94174</t>
  </si>
  <si>
    <t>GST220A12-R7B adaptér, 12V 0÷15A - Adaptéry</t>
  </si>
  <si>
    <t>MW94175</t>
  </si>
  <si>
    <t>GST220A15-R7B adaptér, 15V 0÷13.4A - Adaptéry</t>
  </si>
  <si>
    <t>MW94176</t>
  </si>
  <si>
    <t>GST220A20-R7B adaptér, 20V 0÷11A - Adaptéry</t>
  </si>
  <si>
    <t>MW94177</t>
  </si>
  <si>
    <t>GST220A24-R7B adaptér, 24V 0÷9.20A - Adaptéry</t>
  </si>
  <si>
    <t>MW94178</t>
  </si>
  <si>
    <t>GST220A48-R7B adaptér, 48V 0÷4.6A - Adaptéry</t>
  </si>
  <si>
    <t>MW94179</t>
  </si>
  <si>
    <t>GST280A12-C4P adaptér, 12V 0÷21A - Adaptéry</t>
  </si>
  <si>
    <t>MW94180</t>
  </si>
  <si>
    <t>GST280A15-C4P adaptér, 15V 0÷17A - Adaptéry</t>
  </si>
  <si>
    <t>MW94181</t>
  </si>
  <si>
    <t>GST280A20-C4P adaptér, 20V 0÷13A - Adaptéry</t>
  </si>
  <si>
    <t>MW94182</t>
  </si>
  <si>
    <t>GST280A24-C6P adaptér, 24V 0÷11.67A - Adaptéry</t>
  </si>
  <si>
    <t>MW94183</t>
  </si>
  <si>
    <t>GST280A48-C6P adaptér, 48V 0÷5.84A - Adaptéry</t>
  </si>
  <si>
    <t>MW94184</t>
  </si>
  <si>
    <t>MW - Impulzný napájací zdroj MEAN WELL na DIN li?tu s ističovým profilom. Nov?ia verzia HD</t>
  </si>
  <si>
    <t>HDR-100-12N zdroj DIN, 12V 0÷7.5A - Zdroje na DIN li?tu</t>
  </si>
  <si>
    <t>MW94254</t>
  </si>
  <si>
    <t>HDR-100-15N zdroj DIN, 15V 0÷6.5A - Zdroje na DIN li?tu</t>
  </si>
  <si>
    <t>MW94255</t>
  </si>
  <si>
    <t>HDR-100-24N zdroj DIN, 24V 0÷4,2A - Zdroje na DIN li?tu</t>
  </si>
  <si>
    <t>MW94256</t>
  </si>
  <si>
    <t>HDR-100-48N zdroj DIN, 48V 0÷2.1A - Zdroje na DIN li?tu</t>
  </si>
  <si>
    <t>MW94257</t>
  </si>
  <si>
    <t xml:space="preserve">MW - Impulzný prúdový zdroj MEAN WELL  pre LED aplikácie s krytím IP67 a PFC
</t>
  </si>
  <si>
    <t>ELG-75-C350 zdroj LED, 350mA 107÷214V - Zdroje pre LED</t>
  </si>
  <si>
    <t>MW94260</t>
  </si>
  <si>
    <t>ELG-75-C500 zdroj LED, 500mA 75÷150V - Zdroje pre LED</t>
  </si>
  <si>
    <t>MW94261</t>
  </si>
  <si>
    <t>ELG-75-C700 zdroj LED, 700mA 53÷107V - Zdroje pre LED</t>
  </si>
  <si>
    <t>MW94262</t>
  </si>
  <si>
    <t>ELG-75-C1050 zdroj LED, 525÷1050mA 35÷71V - Zdroje pre LED</t>
  </si>
  <si>
    <t>MW94263</t>
  </si>
  <si>
    <t>ELG-75-C1400 zdroj LED, 1400mA 27÷54V - Zdroje pre LED</t>
  </si>
  <si>
    <t>MW94264</t>
  </si>
  <si>
    <t>ELG-75-C350A zdroj LED, 178÷350mA 107÷214V - Zdroje pre LED</t>
  </si>
  <si>
    <t>MW94265</t>
  </si>
  <si>
    <t>ELG-75-C500A zdroj LED, 250÷500mA 75÷150V - Zdroje pre LED</t>
  </si>
  <si>
    <t>MW94266</t>
  </si>
  <si>
    <t>ELG-75-C700A zdroj LED, 350÷700mA, 53 ÷ 107V - Zdroje pre LED</t>
  </si>
  <si>
    <t>MW94267</t>
  </si>
  <si>
    <t>ELG-75-C1400AB zdroj LED, 1400mA 27÷54V - Zdroje pre LED</t>
  </si>
  <si>
    <t>MW94268</t>
  </si>
  <si>
    <t>ELG-75-C1400A zdroj LED, 700÷1400mA, 27 ÷ 54V - Zdroje pre LED</t>
  </si>
  <si>
    <t>MW94269</t>
  </si>
  <si>
    <t>ELG-75-C350B zdroj LED, 350mA 107÷214V - Zdroje pre LED</t>
  </si>
  <si>
    <t>MW94270</t>
  </si>
  <si>
    <t>ELG-75-C500B zdroj LED, 500mA, 75 ÷ 105V - Zdroje pre LED</t>
  </si>
  <si>
    <t>MW94271</t>
  </si>
  <si>
    <t>ELG-75-C700B zdroj LED, 700mA, 53 ÷ 107V - Zdroje pre LED</t>
  </si>
  <si>
    <t>MW94272</t>
  </si>
  <si>
    <t>MW - Impulzný zdroj MEAN WELL pre LED aplikácie s krytím IP67, PFC a stmievaním  0÷10V DC,</t>
  </si>
  <si>
    <t>ELG-75-C1050B-3Y zdroj LED, 525mA÷1050mA, 35÷71V - Zdroje pre LED</t>
  </si>
  <si>
    <t>MW94273</t>
  </si>
  <si>
    <t>ELG-75-C1400B zdroj LED, 1400mA 27÷54V - Zdroje pre LED</t>
  </si>
  <si>
    <t>MW94274</t>
  </si>
  <si>
    <t>ELG-75-C350DA zdroj LED, 350mA, 100 ÷ 214V - Zdroje pre LED</t>
  </si>
  <si>
    <t>MW94275</t>
  </si>
  <si>
    <t>ELG-75-C500DA zdroj LED, 500mA 75÷150V - Zdroje pre LED</t>
  </si>
  <si>
    <t>MW94276</t>
  </si>
  <si>
    <t>ELG-75-C700DA zdroj LED, 700mA, 53 ÷ 107V - Zdroje pre LED</t>
  </si>
  <si>
    <t>MW94277</t>
  </si>
  <si>
    <t>ELG-75-C1050DA-3Y zdroj LED, 1050mA, 35 ÷ 71V - Zdroje pre LED</t>
  </si>
  <si>
    <t>MW94278</t>
  </si>
  <si>
    <t>ELG-75-C1400DA zdroj LED, 1400mA 27÷54V - Zdroje pre LED</t>
  </si>
  <si>
    <t>MW94279</t>
  </si>
  <si>
    <t>ELG-75-C350D2 zdroj LED, 350mA 107÷214V - Zdroje pre LED</t>
  </si>
  <si>
    <t>MW94280</t>
  </si>
  <si>
    <t>ELG-75-C500D2 zdroj LED, 500mA, 75 ÷ 150V - Zdroje pre LED</t>
  </si>
  <si>
    <t>MW94281</t>
  </si>
  <si>
    <t>ELG-75-C700D2 zdroj LED, 700mA, 53 ÷ 107V - Zdroje pre LED</t>
  </si>
  <si>
    <t>MW94282</t>
  </si>
  <si>
    <t>ELG-75-C1050D2 zdroj LED, 1050mA, 35 ÷ 71V - Zdroje pre LED</t>
  </si>
  <si>
    <t>MW94283</t>
  </si>
  <si>
    <t>ELG-75-C1400D2 zdroj LED, 1400mA, 27 ÷ 54V - Zdroje pre LED</t>
  </si>
  <si>
    <t>MW94284</t>
  </si>
  <si>
    <t>ELG-200-C700 zdroj LED, 700mA 142÷286V - Zdroje pre LED</t>
  </si>
  <si>
    <t>MW94290</t>
  </si>
  <si>
    <t>ELG-200-C1050 zdroj LED, 1050mA 95÷190V - Zdroje pre LED</t>
  </si>
  <si>
    <t>MW94291</t>
  </si>
  <si>
    <t>ELG-200-C1400 zdroj LED, 1400mA 71÷142V - Zdroje pre LED</t>
  </si>
  <si>
    <t>MW94292</t>
  </si>
  <si>
    <t>ELG-200-C1750 zdroj LED, 1750mA 57÷114V - Zdroje pre LED</t>
  </si>
  <si>
    <t>MW94293</t>
  </si>
  <si>
    <t>ELG-200-C2100 zdroj LED, 2100mA 48÷96V - Zdroje pre LED</t>
  </si>
  <si>
    <t>MW94294</t>
  </si>
  <si>
    <t>ELG-200-C700A zdroj LED, 350÷700mA 142÷286V - Zdroje pre LED</t>
  </si>
  <si>
    <t>MW94295</t>
  </si>
  <si>
    <t>ELG-200-C1050A zdroj LED, 525÷1050mA 95÷190V - Zdroje pre LED</t>
  </si>
  <si>
    <t>MW94296</t>
  </si>
  <si>
    <t>ELG-200-C1400A zdroj LED, 700÷1400mA 71÷142V - Zdroje pre LED</t>
  </si>
  <si>
    <t>MW94297</t>
  </si>
  <si>
    <t>ELG-200-C1750A zdroj LED, 875÷1750mA 57÷114V - Zdroje pre LED</t>
  </si>
  <si>
    <t>MW94298</t>
  </si>
  <si>
    <t>ELG-200-C2100A zdroj LED, 1050÷2100mA 48÷96V - Zdroje pre LED</t>
  </si>
  <si>
    <t>MW94299</t>
  </si>
  <si>
    <t>ELG-200-C700B zdroj LED, 700mA 142÷286V - Zdroje pre LED</t>
  </si>
  <si>
    <t>MW94300</t>
  </si>
  <si>
    <t>ELG-200-C1050B zdroj LED, 1050mA 95÷190V - Zdroje pre LED</t>
  </si>
  <si>
    <t>MW94301</t>
  </si>
  <si>
    <t>ELG-200-C1400B zdroj LED, 1400mA 71÷142V - Zdroje pre LED</t>
  </si>
  <si>
    <t>MW94302</t>
  </si>
  <si>
    <t>ELG-200-C1750B zdroj LED, 1750mA 57÷114V - Zdroje pre LED</t>
  </si>
  <si>
    <t>MW94303</t>
  </si>
  <si>
    <t>ELG-200-C700DA zdroj LED, 700mA 142÷286V - Zdroje pre LED</t>
  </si>
  <si>
    <t>MW94305</t>
  </si>
  <si>
    <t>ELG-200-C1400DA zdroj LED, 1400mA 71÷142V - Zdroje pre LED</t>
  </si>
  <si>
    <t>MW94307</t>
  </si>
  <si>
    <t>ELG-200-C1750DA zdroj LED, 1750mA 57÷114V - Zdroje pre LED</t>
  </si>
  <si>
    <t>MW94308</t>
  </si>
  <si>
    <t>ELG-200-C2100DA zdroj LED, 2100mA 48÷96V - Zdroje pre LED</t>
  </si>
  <si>
    <t>MW94309</t>
  </si>
  <si>
    <t>ELG-200-C700D2 zdroj LED, 700mA 142÷286V - Zdroje pre LED</t>
  </si>
  <si>
    <t>MW94310</t>
  </si>
  <si>
    <t>ELG-200-C1050D2 zdroj LED, 1050mA 95÷190V - Zdroje pre LED</t>
  </si>
  <si>
    <t>MW94311</t>
  </si>
  <si>
    <t>ELG-200-C1400D2 zdroj LED, 1400mA 71÷142V - Zdroje pre LED</t>
  </si>
  <si>
    <t>MW94312</t>
  </si>
  <si>
    <t>ELG-200-C1750D2 zdroj LED, 1750mA 57÷114V - Zdroje pre LED</t>
  </si>
  <si>
    <t>MW94313</t>
  </si>
  <si>
    <t>ELG-200-C2100D2 zdroj LED, 2100mA 48÷96V - Zdroje pre LED</t>
  </si>
  <si>
    <t>MW94314</t>
  </si>
  <si>
    <t>ELG-240-C700 zdroj LED, 700mA 172÷343V - Zdroje pre LED</t>
  </si>
  <si>
    <t>MW94320</t>
  </si>
  <si>
    <t>ELG-240-C1050 zdroj LED, 1050mA 114÷228V - Zdroje pre LED</t>
  </si>
  <si>
    <t>MW94321</t>
  </si>
  <si>
    <t>ELG-240-C1400 zdroj LED, 1400mA 86÷171V - Zdroje pre LED</t>
  </si>
  <si>
    <t>MW94322</t>
  </si>
  <si>
    <t>ELG-240-C1750 zdroj LED, 1750mA 69÷137V - Zdroje pre LED</t>
  </si>
  <si>
    <t>MW94323</t>
  </si>
  <si>
    <t>ELG-240-C2100 zdroj LED, 2100mA 57÷115V - Zdroje pre LED</t>
  </si>
  <si>
    <t>MW94324</t>
  </si>
  <si>
    <t>ELG-240-C700A zdroj LED, 350÷700mA 172÷343V - Zdroje pre LED</t>
  </si>
  <si>
    <t>MW94325</t>
  </si>
  <si>
    <t>ELG-240-C1050A zdroj LED, 525÷1050mA 114÷228V - Zdroje pre LED</t>
  </si>
  <si>
    <t>MW94326</t>
  </si>
  <si>
    <t>ELG-240-C1400A zdroj LED, 700÷1400mA 86÷171V - Zdroje pre LED</t>
  </si>
  <si>
    <t>MW94327</t>
  </si>
  <si>
    <t>ELG-240-C1750A zdroj LED, 875÷1750mA 69÷137V - Zdroje pre LED</t>
  </si>
  <si>
    <t>MW94328</t>
  </si>
  <si>
    <t>ELG-240-C2100A-3Y zdroj LED, 1050÷2100mA 57÷115V - Zdroje pre LED</t>
  </si>
  <si>
    <t>MW94329</t>
  </si>
  <si>
    <t>ELG-240-C2100DA zdroj LED, 2100mA 57÷115V - Zdroje pre LED</t>
  </si>
  <si>
    <t>MW94330</t>
  </si>
  <si>
    <t>ELG-240-C700B zdroj LED, 700mA 172÷343V - Zdroje pre LED</t>
  </si>
  <si>
    <t>MW94331</t>
  </si>
  <si>
    <t>ELG-240-C1050B zdroj LED, 1050mA 114 ÷ 228V - Zdroje pre LED</t>
  </si>
  <si>
    <t>MW94332</t>
  </si>
  <si>
    <t>ELG-240-C1400B zdroj LED, 1400mA 86÷171V - Zdroje pre LED</t>
  </si>
  <si>
    <t>MW94333</t>
  </si>
  <si>
    <t>ELG-240-C1750B zdroj LED, 1750mA 69÷137V - Zdroje pre LED</t>
  </si>
  <si>
    <t>MW94334</t>
  </si>
  <si>
    <t>ELG-240-C2100B zdroj LED, 2100mA 57 ÷ 115V - Zdroje pre LED</t>
  </si>
  <si>
    <t>MW94335</t>
  </si>
  <si>
    <t>ELG-240-C1050DA zdroj LED, 1050mA 114÷228V - Zdroje pre LED</t>
  </si>
  <si>
    <t>MW94337</t>
  </si>
  <si>
    <t>ELG-240-C1750DA zdroj LED, 1750mA 69÷137V - Zdroje pre LED</t>
  </si>
  <si>
    <t>MW94339</t>
  </si>
  <si>
    <t>ELG-240-C2100D2 zdroj LED, 2100mA 57÷115V - Zdroje pre LED</t>
  </si>
  <si>
    <t>MW94340</t>
  </si>
  <si>
    <t>ELG-240-C700D2 zdroj LED, 700mA 172÷343V - Zdroje pre LED</t>
  </si>
  <si>
    <t>MW94341</t>
  </si>
  <si>
    <t>ELG-240-C1050D2 zdroj LED, 1050mA 114÷228V - Zdroje pre LED</t>
  </si>
  <si>
    <t>MW94342</t>
  </si>
  <si>
    <t>ELG-240-C1400D2 zdroj LED, 1400mA 86÷171V - Zdroje pre LED</t>
  </si>
  <si>
    <t>MW94343</t>
  </si>
  <si>
    <t>ELG-240-C1750D2 zdroj LED, 1750mA 69÷137V - Zdroje pre LED</t>
  </si>
  <si>
    <t>MW94344</t>
  </si>
  <si>
    <t>MW - Impulzný prúdový zdroj MEAN WELL pre LED aplikácie so stmievaním (0-10V, PWM 10V) v p</t>
  </si>
  <si>
    <t>IDPC-25-350 zdroj LED, 350mA 49÷70V - Zdroje pre LED</t>
  </si>
  <si>
    <t>MW94510</t>
  </si>
  <si>
    <t>IDPC-25-500 zdroj LED, 500mA 35÷50V - Zdroje pre LED</t>
  </si>
  <si>
    <t>MW94511</t>
  </si>
  <si>
    <t>IDPC-25-700 zdroj LED, 700mA 25.2÷36V - Zdroje pre LED</t>
  </si>
  <si>
    <t>MW94512</t>
  </si>
  <si>
    <t>IDPC-25-1050 zdroj LED, 1050mA 16.8÷24V - Zdroje pre LED</t>
  </si>
  <si>
    <t>MW94513</t>
  </si>
  <si>
    <t>IDPC-45-350 zdroj LED, 350mA 57÷95V - Zdroje pre LED</t>
  </si>
  <si>
    <t>MW94514</t>
  </si>
  <si>
    <t>IDPC-45-500 zdroj LED, 500mA 54÷90V - Zdroje pre LED</t>
  </si>
  <si>
    <t>MW94515</t>
  </si>
  <si>
    <t>IDPC-45-700 zdroj LED, 700mA 38÷64V - Zdroje pre LED</t>
  </si>
  <si>
    <t>MW94516</t>
  </si>
  <si>
    <t>IDPC-45-1050 zdroj LED, 1050mA 26÷43V - Zdroje pre LED</t>
  </si>
  <si>
    <t>MW94517</t>
  </si>
  <si>
    <t>IDPC-45-1400 zdroj LED, 1400mA 19÷32V - Zdroje pre LED</t>
  </si>
  <si>
    <t>MW94518</t>
  </si>
  <si>
    <t>IDPC-65-700 zdroj LED, 700mA 69÷93V - Zdroje pre LED</t>
  </si>
  <si>
    <t>MW94519</t>
  </si>
  <si>
    <t>IDPC-65-1050 zdroj LED, 1050mA 46÷62V - Zdroje pre LED</t>
  </si>
  <si>
    <t>MW94520</t>
  </si>
  <si>
    <t>IDPC-65-1400 zdroj LED, 1400mA 34÷46V - Zdroje pre LED</t>
  </si>
  <si>
    <t>MW94521</t>
  </si>
  <si>
    <t>IDPC-65-1750 zdroj LED, 1750mA 27÷36V - Zdroje pre LED</t>
  </si>
  <si>
    <t>MW94522</t>
  </si>
  <si>
    <t>MW - Impulzný prúdový zdroj MEAN WELL pre LED aplikácie s riadením DALI v prevedení open f</t>
  </si>
  <si>
    <t>IDPC-45-350DA zdroj LED, DALI, 350mA 57÷95V - Zdroje pre LED</t>
  </si>
  <si>
    <t>MW94523</t>
  </si>
  <si>
    <t>IDPC-45-500DA zdroj LED, DALI, 500mA 54÷90V - Zdroje pre LED</t>
  </si>
  <si>
    <t>MW94524</t>
  </si>
  <si>
    <t>IDPC-45-700DA zdroj LED, DALI, 700mA 38÷64V - Zdroje pre LED</t>
  </si>
  <si>
    <t>MW94525</t>
  </si>
  <si>
    <t>IDPC-45-1050DA zdroj LED, DALI, 1050mA 26÷43V - Zdroje pre LED</t>
  </si>
  <si>
    <t>MW94526</t>
  </si>
  <si>
    <t>IDPC-45-1400DA zdroj LED, DALI, 1400mA 19÷32V - Zdroje pre LED</t>
  </si>
  <si>
    <t>MW94527</t>
  </si>
  <si>
    <t>IDPC-65-700DA zdroj LED, DALI, 700mA 69÷93V - Zdroje pre LED</t>
  </si>
  <si>
    <t>MW94528</t>
  </si>
  <si>
    <t>IDPC-65-1050DA zdroj LED, DALI, 1050mA 46÷62V - Zdroje pre LED</t>
  </si>
  <si>
    <t>MW94529</t>
  </si>
  <si>
    <t xml:space="preserve">MW - Impulzný napájací zdroj MEAN WELL pre LED aplikácie so stmievaním (0-10V, PWM 10V) v </t>
  </si>
  <si>
    <t>IDPV-65-36 zdroj LED, 36V 0÷1.8A - Zdroje pre LED</t>
  </si>
  <si>
    <t>MW94530</t>
  </si>
  <si>
    <t>IDPC-65-1400DA zdroj LED, DALI, 1400mA 34÷46V - Zdroje pre LED</t>
  </si>
  <si>
    <t>MW94531</t>
  </si>
  <si>
    <t>IDPC-65-1750DA zdroj LED, DALI, 1750mA 27÷36V - Zdroje pre LED</t>
  </si>
  <si>
    <t>MW94532</t>
  </si>
  <si>
    <t>IDPV-45-12 zdroj LED, 12V 0÷3A - Zdroje pre LED</t>
  </si>
  <si>
    <t>MW94533</t>
  </si>
  <si>
    <t>IDPV-45-24 zdroj LED, 24V 0÷1.88A - Zdroje pre LED</t>
  </si>
  <si>
    <t>MW94534</t>
  </si>
  <si>
    <t>IDPV-45-36 zdroj LED, 36V 0÷1.25A - Zdroje pre LED</t>
  </si>
  <si>
    <t>MW94535</t>
  </si>
  <si>
    <t>IDPV-45-48 zdroj LED, 48V 0÷0.94A - Zdroje pre LED</t>
  </si>
  <si>
    <t>MW94536</t>
  </si>
  <si>
    <t>IDPV-45-60 zdroj LED, 60V 0÷0.75A - Zdroje pre LED</t>
  </si>
  <si>
    <t>MW94537</t>
  </si>
  <si>
    <t>IDPV-65-12 zdroj LED, 12V 0÷4.2A - Zdroje pre LED</t>
  </si>
  <si>
    <t>MW94538</t>
  </si>
  <si>
    <t>IDPV-65-24 zdroj LED, 24V 0÷2.4A - Zdroje pre LED</t>
  </si>
  <si>
    <t>MW94539</t>
  </si>
  <si>
    <t>IDPV-65-48 zdroj LED, 48V 0÷1.35A - Zdroje pre LED</t>
  </si>
  <si>
    <t>MW94540</t>
  </si>
  <si>
    <t>IDPV-65-60 zdroj LED, 60V 0÷1.08A - Zdroje pre LED</t>
  </si>
  <si>
    <t>MW94541</t>
  </si>
  <si>
    <t>IDPV-25-12 zdroj LED, 12V 0÷1.8A - Zdroje pre LED</t>
  </si>
  <si>
    <t>MW94542</t>
  </si>
  <si>
    <t>IDPV-25-24 zdroj LED, 24V 0÷1.05A - Zdroje pre LED</t>
  </si>
  <si>
    <t>MW94543</t>
  </si>
  <si>
    <t>IDPV-25-36 zdroj LED, 36V 0÷0.7A - Zdroje pre LED</t>
  </si>
  <si>
    <t>MW94544</t>
  </si>
  <si>
    <t>IDPV-25-48 zdroj LED, 48V 0÷0.52A - Zdroje pre LED</t>
  </si>
  <si>
    <t>MW94545</t>
  </si>
  <si>
    <t>IDPV-25-60 zdroj LED, 60V 0÷0.42A - Zdroje pre LED</t>
  </si>
  <si>
    <t>MW94546</t>
  </si>
  <si>
    <t>HBG-100-24DA zdroj LED, 24V 0÷4.00A - Zdroje pre LED</t>
  </si>
  <si>
    <t>MW94560</t>
  </si>
  <si>
    <t>HBG-100-36DA zdroj LED, 36V 0÷2.7A - Zdroje pre LED</t>
  </si>
  <si>
    <t>MW94561</t>
  </si>
  <si>
    <t>HBG-100-48DA zdroj LED, 49V 1.2÷2A - Zdroje pre LED</t>
  </si>
  <si>
    <t>MW94562</t>
  </si>
  <si>
    <t>HBG-100-60DA zdroj LED, 60V 0÷1.6A - Zdroje pre LED</t>
  </si>
  <si>
    <t>MW94563</t>
  </si>
  <si>
    <t>HBG-160-24DA zdroj LED, 24V 0÷6.50A - Zdroje pre LED</t>
  </si>
  <si>
    <t>MW94564</t>
  </si>
  <si>
    <t>HBG-160-36DA zdroj LED, 36V 0÷4.4A - Zdroje pre LED</t>
  </si>
  <si>
    <t>MW94565</t>
  </si>
  <si>
    <t>HBG-160-48DA zdroj LED, 48V 1.98÷3.3A - Zdroje pre LED</t>
  </si>
  <si>
    <t>MW94566</t>
  </si>
  <si>
    <t>HBG-160-60DA zdroj LED, 60V 0÷2.6A - Zdroje pre LED</t>
  </si>
  <si>
    <t>MW94567</t>
  </si>
  <si>
    <t>HBG-240-24DA zdroj LED, 24V 0÷10A - Zdroje pre LED</t>
  </si>
  <si>
    <t>MW94568</t>
  </si>
  <si>
    <t>HBG-240-36DA zdroj LED, 36V 0÷6.7A - Zdroje pre LED</t>
  </si>
  <si>
    <t>MW94569</t>
  </si>
  <si>
    <t>HBG-200-60B zdroj LED, 60V 0÷3.3A - Zdroje pre LED</t>
  </si>
  <si>
    <t>MW94570</t>
  </si>
  <si>
    <t>HBG-240-60DA zdroj LED, 60V 0÷4A - Zdroje pre LED</t>
  </si>
  <si>
    <t>MW94571</t>
  </si>
  <si>
    <t>HBG-200-48DA zdroj LED, 48V 0÷4.1A - Zdroje pre LED</t>
  </si>
  <si>
    <t>MW94572</t>
  </si>
  <si>
    <t>HBG-200-60DA zdroj LED, 60V 0÷3.3A - Zdroje pre LED</t>
  </si>
  <si>
    <t>MW94573</t>
  </si>
  <si>
    <t>HBG-200-60 zdroj LED, 60V 0÷3.3A - Zdroje pre LED</t>
  </si>
  <si>
    <t>MW94574</t>
  </si>
  <si>
    <t>HBG-200-48AB zdroj LED, 48V 0÷4.1A - Zdroje pre LED</t>
  </si>
  <si>
    <t>MW94575</t>
  </si>
  <si>
    <t>HBG-200-60AB zdroj LED, 60V 0÷3.3A - Zdroje pre LED</t>
  </si>
  <si>
    <t>MW94576</t>
  </si>
  <si>
    <t>HBG-200-60A zdroj LED, 60V 0÷3.3A - Zdroje pre LED</t>
  </si>
  <si>
    <t>MW94577</t>
  </si>
  <si>
    <t>HBG-200-36B zdroj LED, 36V 0÷5.5A - Zdroje pre LED</t>
  </si>
  <si>
    <t>MW94578</t>
  </si>
  <si>
    <t>HBG-200-48B zdroj LED, 48V 0÷4.1A - Zdroje pre LED</t>
  </si>
  <si>
    <t>MW94579</t>
  </si>
  <si>
    <t>DDR-15G-3.3 DC/DC zdroj na DIN, 3.3V 0÷3.5A - DC/DC meniče</t>
  </si>
  <si>
    <t>MW94580</t>
  </si>
  <si>
    <t>DDR-15G-5 DC/DC zdroj na DIN, 5V 0÷3A - DC/DC meniče</t>
  </si>
  <si>
    <t>MW94581</t>
  </si>
  <si>
    <t>DDR-15G-12 DC/DC zdroj na DIN, 12V 0÷1.25A - DC/DC meniče</t>
  </si>
  <si>
    <t>MW94582</t>
  </si>
  <si>
    <t>DDR-15G-15 DC/DC zdroj na DIN, 15V 0÷1A - DC/DC meniče</t>
  </si>
  <si>
    <t>MW94583</t>
  </si>
  <si>
    <t>DDR-15G-24 DC/DC zdroj na DIN, 24V 0÷0.63A - DC/DC meniče</t>
  </si>
  <si>
    <t>MW94584</t>
  </si>
  <si>
    <t>DDR-15L-3.3 DC/DC zdroj na DIN, 3.3V 0÷3.5A - DC/DC meniče</t>
  </si>
  <si>
    <t>MW94585</t>
  </si>
  <si>
    <t>DDR-15L-5 DC/DC zdroj na DIN, 5V 0÷3A - DC/DC meniče</t>
  </si>
  <si>
    <t>MW94586</t>
  </si>
  <si>
    <t>DDR-15L-12 DC/DC zdroj na DIN, 12V 0÷1.25A - DC/DC meniče</t>
  </si>
  <si>
    <t>MW94587</t>
  </si>
  <si>
    <t>DDR-15L-15 DC/DC zdroj na DIN, 15V 0÷1A - DC/DC meniče</t>
  </si>
  <si>
    <t>MW94588</t>
  </si>
  <si>
    <t>DDR-15L-24 DC/DC zdroj na DIN, 24V 0÷0.63A - DC/DC meniče</t>
  </si>
  <si>
    <t>MW94589</t>
  </si>
  <si>
    <t>DDR-30G-5 DC/DC zdroj na DIN, 5V 0÷6A - DC/DC meniče</t>
  </si>
  <si>
    <t>MW94590</t>
  </si>
  <si>
    <t>DDR-30G-12 DC/DC zdroj na DIN, 12V 0÷2.5A - DC/DC meniče</t>
  </si>
  <si>
    <t>MW94591</t>
  </si>
  <si>
    <t>DDR-30G-15 DC/DC zdroj na DIN, 15V 0÷2A - DC/DC meniče</t>
  </si>
  <si>
    <t>MW94592</t>
  </si>
  <si>
    <t>DDR-30G-24 DC/DC zdroj na DIN, 24V 0÷1.25A - DC/DC meniče</t>
  </si>
  <si>
    <t>MW94593</t>
  </si>
  <si>
    <t>DDR-30L-5 DC/DC zdroj na DIN, 5V 0÷6A - DC/DC meniče</t>
  </si>
  <si>
    <t>MW94594</t>
  </si>
  <si>
    <t>DDR-30L-12 DC/DC zdroj na DIN   10012504, 12V 0÷2.5A - DC/DC meniče</t>
  </si>
  <si>
    <t>MW94595</t>
  </si>
  <si>
    <t>DDR-30L-15 DC/DC zdroj na DIN, 15V 0÷2A - DC/DC meniče</t>
  </si>
  <si>
    <t>MW94596</t>
  </si>
  <si>
    <t>DDR-30L-24 DC/DC zdroj na DIN, 24V 0÷1.25A - DC/DC meniče</t>
  </si>
  <si>
    <t>MW94597</t>
  </si>
  <si>
    <t>DDR-60G-5 DC/DC zdroj na DIN, 5V 0÷10.8A - DC/DC meniče</t>
  </si>
  <si>
    <t>MW94610</t>
  </si>
  <si>
    <t>DDR-60G-12 DC/DC zdroj na DIN, 12V 0÷5A - DC/DC meniče</t>
  </si>
  <si>
    <t>MW94611</t>
  </si>
  <si>
    <t>DDR-60G-15 DC/DC zdroj na DIN, 15V 0÷4A - DC/DC meniče</t>
  </si>
  <si>
    <t>MW94612</t>
  </si>
  <si>
    <t>DDR-60G-24 DC/DC zdroj na DIN, 24V 0÷2.5A - DC/DC meniče</t>
  </si>
  <si>
    <t>MW94613</t>
  </si>
  <si>
    <t>DDR-60L-5 DC/DC zdroj na DIN, 5V 0÷10.8A - DC/DC meniče</t>
  </si>
  <si>
    <t>MW94614</t>
  </si>
  <si>
    <t>DDR-60L-12 DC/DC zdroj na DIN  10161730, 12V 0÷5A - DC/DC meniče</t>
  </si>
  <si>
    <t>MW94615</t>
  </si>
  <si>
    <t>DDR-60L-15 DC/DC zdroj na DIN, 15V 0÷4A - DC/DC meniče</t>
  </si>
  <si>
    <t>MW94616</t>
  </si>
  <si>
    <t>DDR-60L-24 DC/DC zdroj na DIN  10014120, 24V 0÷2.5A - DC/DC meniče</t>
  </si>
  <si>
    <t>MW94617</t>
  </si>
  <si>
    <t>MW - DC/DC menič MEAN WELL na DIN li?tu. Výstupné napätie sa dá nastavi? u?ívatežským trim</t>
  </si>
  <si>
    <t>DDR-120A-12 DC/DC zdroj na DIN, 12V 0÷8.3A - DC/DC meniče</t>
  </si>
  <si>
    <t>MW94618</t>
  </si>
  <si>
    <t>DDR-120B-12 DC/DC zdroj na DIN, 12V 0÷10A - DC/DC meniče</t>
  </si>
  <si>
    <t>MW94621</t>
  </si>
  <si>
    <t>DDR-120B-24 DC/DC zdroj na DIN, 24V 0÷5A - DC/DC meniče</t>
  </si>
  <si>
    <t>MW94622</t>
  </si>
  <si>
    <t>DDR-120B-48 DC/DC zdroj na DIN, 48V 0÷2.5A - DC/DC meniče</t>
  </si>
  <si>
    <t>MW94623</t>
  </si>
  <si>
    <t>DDR-120C-12 DC/DC zdroj na DIN - 10009423, 12V 0÷10A - DC/DC meniče</t>
  </si>
  <si>
    <t>MW94624</t>
  </si>
  <si>
    <t>DDR-120C-48 DC/DC zdroj na DIN, 48V 0÷2.5A - DC/DC meniče</t>
  </si>
  <si>
    <t>MW94626</t>
  </si>
  <si>
    <t>DDR-120D-12 DC/DC zdroj na DIN, 12V 0÷10A - DC/DC meniče</t>
  </si>
  <si>
    <t>MW94627</t>
  </si>
  <si>
    <t>DDR-120D-24 DC/DC zdroj na DIN, 24V 0÷5A - DC/DC meniče</t>
  </si>
  <si>
    <t>MW94628</t>
  </si>
  <si>
    <t>LDC-35 zdroj LED, 300÷1000mA 27÷56V - Zdroje pre LED</t>
  </si>
  <si>
    <t>MW94630</t>
  </si>
  <si>
    <t>LDC-35B zdroj LED, 300÷1000mA 27÷56V - Zdroje pre LED</t>
  </si>
  <si>
    <t>MW94631</t>
  </si>
  <si>
    <t>LDC-35DA zdroj LED, 300÷1000mA 27÷56V - Zdroje pre LED</t>
  </si>
  <si>
    <t>MW94632</t>
  </si>
  <si>
    <t>LDC-55 zdroj LED, 500÷1600mA 27÷56V - Zdroje pre LED</t>
  </si>
  <si>
    <t>MW94633</t>
  </si>
  <si>
    <t>LDC-55B zdroj LED, 500÷1600mA 27÷56V - Zdroje pre LED</t>
  </si>
  <si>
    <t>MW94634</t>
  </si>
  <si>
    <t>LDC-55DA zdroj LED, 500÷1600mA 27÷56V - Zdroje pre LED</t>
  </si>
  <si>
    <t>MW94635</t>
  </si>
  <si>
    <t>LDC-80 zdroj LED, 700÷2100mA 27÷56V - Zdroje pre LED</t>
  </si>
  <si>
    <t>MW94636</t>
  </si>
  <si>
    <t>LDC-80B zdroj LED, 700÷2100mA 27÷56V - Zdroje pre LED</t>
  </si>
  <si>
    <t>MW94637</t>
  </si>
  <si>
    <t>LDC-80DA zdroj LED, 700÷2100mA 27÷56V - Zdroje pre LED</t>
  </si>
  <si>
    <t>MW94638</t>
  </si>
  <si>
    <t>TDR-480-48 zdroj DIN 60021881, 48V 0÷10A - Zdroje na DIN li?tu</t>
  </si>
  <si>
    <t>MW94641</t>
  </si>
  <si>
    <t>LDD-350H-WDA modul DC/DC LED, DALI, 350mA 3÷45V - Zdroje pre LED</t>
  </si>
  <si>
    <t>MW94650</t>
  </si>
  <si>
    <t>LDD-700H-WDA modul DC/DC LED, DALI, 700mA  3÷45V - Zdroje pre LED</t>
  </si>
  <si>
    <t>MW94651</t>
  </si>
  <si>
    <t>LDD-1050H-WDA modul DC/DC LED, DALI, 1050mA  3÷45V - Zdroje pre LED</t>
  </si>
  <si>
    <t>MW94652</t>
  </si>
  <si>
    <t>LDD-1400H-WDA modul DC/DC LED, DALI, 1400mA  3÷36V - Zdroje pre LED</t>
  </si>
  <si>
    <t>MW94653</t>
  </si>
  <si>
    <t>LDD-1050H-DA modul DC/DC LED, DALI, 1050mA  3÷45V - Zdroje pre LED</t>
  </si>
  <si>
    <t>MW94656</t>
  </si>
  <si>
    <t xml:space="preserve">MW - Impulzný napájací zdroj MEAN WELL na DIN li?tu s ističovým profilom.
</t>
  </si>
  <si>
    <t>HDR-150-15 zdroj DIN, 15V 0÷9.5A - Zdroje na DIN li?tu</t>
  </si>
  <si>
    <t>MW94681</t>
  </si>
  <si>
    <t>HDR-150-48 zdroj DIN, 48V 0÷3.2A - Zdroje na DIN li?tu</t>
  </si>
  <si>
    <t>MW94683</t>
  </si>
  <si>
    <t>ERPF-400-12 priemyselny zdroj, 12V 0÷30A - Zdroje pre LED</t>
  </si>
  <si>
    <t>MW94804</t>
  </si>
  <si>
    <t>ERPF-400-24 priemyselny zdroj, 24V 0÷16.7A - Zdroje pre LED</t>
  </si>
  <si>
    <t>MW94805</t>
  </si>
  <si>
    <t>ERPF-400-48 priemyselny zdroj, 48V 0÷8.3A - Zdroje pre LED</t>
  </si>
  <si>
    <t>MW94806</t>
  </si>
  <si>
    <t>MW - Napájací modul MEAN WELL s PFC pre 19? Rack systém. Modul zdroja sa zasúva do rackove</t>
  </si>
  <si>
    <t>DRP-3200-24 modul zdroja pre rack, 24V 0÷133A - Zdroje na DIN li?tu</t>
  </si>
  <si>
    <t>MW94816</t>
  </si>
  <si>
    <t>DRP-3200-48 modul zdroja pre rack, 48V 0÷67A - Zdroje na DIN li?tu</t>
  </si>
  <si>
    <t>MW94817</t>
  </si>
  <si>
    <t>ELG-300-24A zdroj LED, 24V 0÷12.5A - Zdroje pre LED</t>
  </si>
  <si>
    <t>MW94821</t>
  </si>
  <si>
    <t>ELGC-300-L-A zdroj LED, 1300÷2000mA 116÷232V - Zdroje pre LED</t>
  </si>
  <si>
    <t>MW94822</t>
  </si>
  <si>
    <t>ELGC-300-M-A zdroj LED, 2600÷4000mA 58÷116V - Zdroje pre LED</t>
  </si>
  <si>
    <t>MW94823</t>
  </si>
  <si>
    <t>ELGC-300-H-A zdroj LED, 5200÷8000mA 29÷58V - Zdroje pre LED</t>
  </si>
  <si>
    <t>MW94824</t>
  </si>
  <si>
    <t>ELGC-300-L-AB zdroj LED, 1300÷2000mA 116÷232V - Zdroje pre LED</t>
  </si>
  <si>
    <t>MW94825</t>
  </si>
  <si>
    <t>ELGC-300-M-AB zdroj LED, 2600÷4000mA 58÷116V - Zdroje pre LED</t>
  </si>
  <si>
    <t>MW94826</t>
  </si>
  <si>
    <t>ELGC-300-H-AB zdroj LED, 5200÷8000mA 29÷58V - Zdroje pre LED</t>
  </si>
  <si>
    <t>MW94827</t>
  </si>
  <si>
    <t>MW - Impulzný zdroj MEAN WELL pre LED aplikácie s krytím IP67 a PFC,  výst.prúd je prednas</t>
  </si>
  <si>
    <t>ELGC-300-L-DA zdroj LED, 1300÷2000mA 116÷232V - Zdroje pre LED</t>
  </si>
  <si>
    <t>MW94828</t>
  </si>
  <si>
    <t>MW - Impulzný zdroj MEAN WELL pre LED aplikácie s krytím IP67 a PFC, výst.prúd je prednast</t>
  </si>
  <si>
    <t>ELGC-300-M-DA zdroj LED, 2600÷4000mA 58÷116V - Zdroje pre LED</t>
  </si>
  <si>
    <t>MW94829</t>
  </si>
  <si>
    <t>ELGC-300-H-DA zdroj LED, 5200÷8000mA 29÷58V - Zdroje pre LED</t>
  </si>
  <si>
    <t>MW94830</t>
  </si>
  <si>
    <t>HBGC-300-L-A zdroj LED, 650÷2170mA 116÷232V - Zdroje pre LED</t>
  </si>
  <si>
    <t>MW94835</t>
  </si>
  <si>
    <t>HBGC-300-M-A zdroj LED, 1300÷4330mA 58÷116V - Zdroje pre LED</t>
  </si>
  <si>
    <t>MW94836</t>
  </si>
  <si>
    <t>HBGC-300-H-A zdroj LED, 2600÷8670mA 29÷58V - Zdroje pre LED</t>
  </si>
  <si>
    <t>MW94837</t>
  </si>
  <si>
    <t>HBGC-300-L-AB zdroj LED, 650÷2170mA 116÷232V - Zdroje pre LED</t>
  </si>
  <si>
    <t>MW94838</t>
  </si>
  <si>
    <t>HBGC-300-M-AB zdroj LED, 1300÷4330mA 58÷116V - Zdroje pre LED</t>
  </si>
  <si>
    <t>MW94839</t>
  </si>
  <si>
    <t>HBGC-300-H-AB zdroj LED, 2600÷8670mA 29÷58V - Zdroje pre LED</t>
  </si>
  <si>
    <t>MW94841</t>
  </si>
  <si>
    <t>HBGC-300-L-ADA zdroj LED, 650÷2170mA 116÷232V - Zdroje pre LED</t>
  </si>
  <si>
    <t>MW94842</t>
  </si>
  <si>
    <t>MW - Impulzný zdroj MEAN WELL pre LED aplikácie s krytím IP67 a PFC. Výstupný prúd je 2800</t>
  </si>
  <si>
    <t>HBGC-300-M-ADA zdroj LED, 1300÷4330mA 58÷116V - Zdroje pre LED</t>
  </si>
  <si>
    <t>MW94843</t>
  </si>
  <si>
    <t>MW - Impulzný zdroj MEAN WELL pre LED aplikácie s krytím IP67 a PFC. Výstupný prúd je 5600</t>
  </si>
  <si>
    <t>HBGC-300-H-ADA zdroj LED, 2600÷8670mA 29÷58V - Zdroje pre LED</t>
  </si>
  <si>
    <t>MW94845</t>
  </si>
  <si>
    <t>HLG-480H-24AB zdroj LED, 24V 0÷20.00A - Zdroje pre LED</t>
  </si>
  <si>
    <t>MW94846</t>
  </si>
  <si>
    <t>HLG-480H-30AB zdroj LED, 30V 0÷16.00A - Zdroje pre LED</t>
  </si>
  <si>
    <t>MW94847</t>
  </si>
  <si>
    <t>HLG-480H-42AB zdroj LED, 42V 0÷11.40A - Zdroje pre LED</t>
  </si>
  <si>
    <t>MW94849</t>
  </si>
  <si>
    <t>HLG-480H-48AB zdroj LED, 48V 0÷10A - Zdroje pre LED</t>
  </si>
  <si>
    <t>MW94850</t>
  </si>
  <si>
    <t>HLG-480H-54AB zdroj LED, 54V 0÷8.90A - Zdroje pre LED</t>
  </si>
  <si>
    <t>MW94851</t>
  </si>
  <si>
    <t>MW - Impulzný prúdový zdroj MEAN WELL pre LED aplikácie s PFC a krytím IP65 a so  vstupným</t>
  </si>
  <si>
    <t>HVGC-240-700A zdroj LED, 700mA 171.4÷342.8V - Zdroje pre LED</t>
  </si>
  <si>
    <t>MW94948</t>
  </si>
  <si>
    <t>HVGC-240-1050A zdroj LED, 1050mA 114.3÷228.6V - Zdroje pre LED</t>
  </si>
  <si>
    <t>MW94949</t>
  </si>
  <si>
    <t>HVGC-240-1400A zdroj LED, 1400mA 85.7÷171.4V - Zdroje pre LED</t>
  </si>
  <si>
    <t>MW94950</t>
  </si>
  <si>
    <t>HVGC-240-1750A zdroj LED, 1750mA 68.5÷137.1V - Zdroje pre LED</t>
  </si>
  <si>
    <t>MW94951</t>
  </si>
  <si>
    <t>HVGC-240-2100A zdroj LED, 2100mA 57.2÷114.3V - Zdroje pre LED</t>
  </si>
  <si>
    <t>MW94952</t>
  </si>
  <si>
    <t>HVGC-240-2800A zdroj LED, 2800mA 42.9÷85.7V - Zdroje pre LED</t>
  </si>
  <si>
    <t>MW94953</t>
  </si>
  <si>
    <t>HVGC-240-3500A zdroj LED, 3500mA 34.3÷68.6V - Zdroje pre LED</t>
  </si>
  <si>
    <t>MW94954</t>
  </si>
  <si>
    <t>MW - Impulzný prúdový zdroj MEAN WELL pre LED aplikácie s krytím IP67 a PFC, vstup a? 528V</t>
  </si>
  <si>
    <t>HVGC-240-700B zdroj LED, 700mA 171.4÷342.8V - Zdroje pre LED</t>
  </si>
  <si>
    <t>MW94955</t>
  </si>
  <si>
    <t>HVGC-240-1050B zdroj LED, 1050mA 114.3÷228.6V - Zdroje pre LED</t>
  </si>
  <si>
    <t>MW94956</t>
  </si>
  <si>
    <t>HVGC-240-1400B zdroj LED, 1400mA 85.7÷171.4V - Zdroje pre LED</t>
  </si>
  <si>
    <t>MW94957</t>
  </si>
  <si>
    <t>HVGC-240-1750B zdroj LED, 1750mA 68.5÷137.1V - Zdroje pre LED</t>
  </si>
  <si>
    <t>MW94958</t>
  </si>
  <si>
    <t>HVGC-240-2100B zdroj LED, 2100mA 57.2÷114.3V - Zdroje pre LED</t>
  </si>
  <si>
    <t>MW94959</t>
  </si>
  <si>
    <t>HVGC-240-2800B zdroj LED, 2800mA 42.9÷85.7V - Zdroje pre LED</t>
  </si>
  <si>
    <t>MW94960</t>
  </si>
  <si>
    <t>HVGC-240-3500B zdroj LED, 3500mA 34.3÷68.6V - Zdroje pre LED</t>
  </si>
  <si>
    <t>MW94961</t>
  </si>
  <si>
    <t>HVGC-240-700AB zdroj LED, 700mA 171.4÷342.8V - Zdroje pre LED</t>
  </si>
  <si>
    <t>MW94962</t>
  </si>
  <si>
    <t>HVGC-240-1050AB zdroj LED, 1050mA 114.3÷228.6V - Zdroje pre LED</t>
  </si>
  <si>
    <t>MW94963</t>
  </si>
  <si>
    <t>HVGC-240-1400AB zdroj LED, 1400mA 85.7÷171.4V - Zdroje pre LED</t>
  </si>
  <si>
    <t>MW94964</t>
  </si>
  <si>
    <t>HVGC-240-1750AB zdroj LED, 1750mA 68.5÷137.1V - Zdroje pre LED</t>
  </si>
  <si>
    <t>MW94965</t>
  </si>
  <si>
    <t>HVGC-240-2100AB zdroj LED, 2100mA 57.2÷114.3V - Zdroje pre LED</t>
  </si>
  <si>
    <t>MW94966</t>
  </si>
  <si>
    <t>HVGC-240-2800AB zdroj LED, 2800mA 42.9÷85.7V - Zdroje pre LED</t>
  </si>
  <si>
    <t>MW94967</t>
  </si>
  <si>
    <t>HVGC-240-3500AB zdroj LED, 3500mA 34.3÷68.6V - Zdroje pre LED</t>
  </si>
  <si>
    <t>MW94968</t>
  </si>
  <si>
    <t>HVGC-320-700A zdroj LED, 700mA 214÷428V - Zdroje pre LED</t>
  </si>
  <si>
    <t>MW94969</t>
  </si>
  <si>
    <t>HVGC-320-1050A zdroj LED, 1050mA 152.4÷304.8V - Zdroje pre LED</t>
  </si>
  <si>
    <t>MW94970</t>
  </si>
  <si>
    <t>HVGC-320-1400A zdroj LED, 1400mA 114.3÷228.6V - Zdroje pre LED</t>
  </si>
  <si>
    <t>MW94971</t>
  </si>
  <si>
    <t>HVGC-320-1750A zdroj LED, 1750mA 91.4÷182.8V - Zdroje pre LED</t>
  </si>
  <si>
    <t>MW94972</t>
  </si>
  <si>
    <t>HVGC-320-2100A zdroj LED, 2100mA 76.2÷152.4V - Zdroje pre LED</t>
  </si>
  <si>
    <t>MW94973</t>
  </si>
  <si>
    <t>HVGC-320-2800A zdroj LED, 2800mA 57÷114.3V - Zdroje pre LED</t>
  </si>
  <si>
    <t>MW94974</t>
  </si>
  <si>
    <t>HVGC-320-3500A zdroj LED, 3500mA 45.7÷91.4V - Zdroje pre LED</t>
  </si>
  <si>
    <t>MW94975</t>
  </si>
  <si>
    <t>HVGC-320-700B zdroj LED, 700mA 214÷428V - Zdroje pre LED</t>
  </si>
  <si>
    <t>MW94976</t>
  </si>
  <si>
    <t>HVGC-320-1050B zdroj LED, 1050mA 152.4÷304.8V - Zdroje pre LED</t>
  </si>
  <si>
    <t>MW94977</t>
  </si>
  <si>
    <t>HVGC-320-1400B zdroj LED, 1400mA 114.3÷228.6V - Zdroje pre LED</t>
  </si>
  <si>
    <t>MW94978</t>
  </si>
  <si>
    <t>HVGC-320-1750B zdroj LED, 1750mA 91.4÷182.8V - Zdroje pre LED</t>
  </si>
  <si>
    <t>MW94979</t>
  </si>
  <si>
    <t>HVGC-320-2100B zdroj LED, 2100mA 76.2÷152.4V - Zdroje pre LED</t>
  </si>
  <si>
    <t>MW94980</t>
  </si>
  <si>
    <t>HVGC-320-2800B zdroj LED, 2800mA 57÷114.3V - Zdroje pre LED</t>
  </si>
  <si>
    <t>MW94981</t>
  </si>
  <si>
    <t>HVGC-320-3500B zdroj LED, 3500mA 45.7÷91.4V - Zdroje pre LED</t>
  </si>
  <si>
    <t>MW94982</t>
  </si>
  <si>
    <t>HVGC-320-700AB zdroj LED, 700mA 214÷428V - Zdroje pre LED</t>
  </si>
  <si>
    <t>MW94983</t>
  </si>
  <si>
    <t>HVGC-320-1050AB zdroj LED, 1050mA 152.4÷304.8V - Zdroje pre LED</t>
  </si>
  <si>
    <t>MW94984</t>
  </si>
  <si>
    <t>HVGC-320-1400AB zdroj LED, 1400mA 114.3÷228.6V - Zdroje pre LED</t>
  </si>
  <si>
    <t>MW94985</t>
  </si>
  <si>
    <t>HVGC-320-1750AB zdroj LED, 1750mA 91.4÷182.8V - Zdroje pre LED</t>
  </si>
  <si>
    <t>MW94986</t>
  </si>
  <si>
    <t>HVGC-320-2100AB zdroj LED, 2100mA 76.2÷152.4V - Zdroje pre LED</t>
  </si>
  <si>
    <t>MW94987</t>
  </si>
  <si>
    <t>HVGC-320-2800AB zdroj LED, 2800mA 57÷114.3V - Zdroje pre LED</t>
  </si>
  <si>
    <t>MW94988</t>
  </si>
  <si>
    <t>HVGC-480-L-AB zdroj LED, 700÷1750mA 137÷343V - Zdroje pre LED</t>
  </si>
  <si>
    <t>MW95003</t>
  </si>
  <si>
    <t>HVGC-480-M-AB zdroj LED, 1050÷2625mA 92÷228.5V - Zdroje pre LED</t>
  </si>
  <si>
    <t>MW95004</t>
  </si>
  <si>
    <t>HVGC-480-H-AB zdroj LED, 1400÷3500mA 68÷171.5V - Zdroje pre LED</t>
  </si>
  <si>
    <t>MW95005</t>
  </si>
  <si>
    <t>HVGC-650-L-AB zdroj LED, 1400÷3500mA 92.8÷232V - Zdroje pre LED</t>
  </si>
  <si>
    <t>MW95006</t>
  </si>
  <si>
    <t>HVGC-650-M-AB zdroj LED, 2100÷5250mA 62÷155V - Zdroje pre LED</t>
  </si>
  <si>
    <t>MW95007</t>
  </si>
  <si>
    <t>HVGC-650-H-AB zdroj LED, 2800÷7000mA 46.4÷116V - Zdroje pre LED</t>
  </si>
  <si>
    <t>MW95008</t>
  </si>
  <si>
    <t>HVGC-650-U-AB zdroj LED, 5600÷14000mA 24÷58V - Zdroje pre LED</t>
  </si>
  <si>
    <t>MW95009</t>
  </si>
  <si>
    <t>ELG-100-C500B zdroj LED, 500mA 100÷200V - Zdroje pre LED</t>
  </si>
  <si>
    <t>MW95011</t>
  </si>
  <si>
    <t>ELG-100-C1400B zdroj LED, 1400mA 35÷72V - Zdroje pre LED</t>
  </si>
  <si>
    <t>MW95014</t>
  </si>
  <si>
    <t>MW - DC/DC step-up menič MEAN WELL s kon?tantným prúdom na výstupe, určený pre riadenie DA</t>
  </si>
  <si>
    <t>LDH-45A-350DA modul DC/DC LED, DALI, 350mA 12÷86V - Zdroje pre LED</t>
  </si>
  <si>
    <t>MW95015</t>
  </si>
  <si>
    <t>LDH-45A-500DA modul DC/DC LED, DALI, 500mA 12÷86V - Zdroje pre LED</t>
  </si>
  <si>
    <t>MW95016</t>
  </si>
  <si>
    <t>LDH-45A-700DA modul DC/DC LED, DALI, 700mA 12÷64V - Zdroje pre LED</t>
  </si>
  <si>
    <t>MW95017</t>
  </si>
  <si>
    <t>LDH-45A-1050DA modul DC/DC LED, DALI, 1050mA 12÷43V - Zdroje pre LED</t>
  </si>
  <si>
    <t>MW95018</t>
  </si>
  <si>
    <t>LDH-45B-350DA modul DC/DC LED, DALI, 350mA 12÷86V - Zdroje pre LED</t>
  </si>
  <si>
    <t>MW95019</t>
  </si>
  <si>
    <t>LDH-45B-500DA modul DC/DC LED, DALI, 500mA 12÷86V - Zdroje pre LED</t>
  </si>
  <si>
    <t>MW95020</t>
  </si>
  <si>
    <t>LDH-45B-700DA modul DC/DC LED, DALI, 700mA 36÷64V - Zdroje pre LED</t>
  </si>
  <si>
    <t>MW95021</t>
  </si>
  <si>
    <t>LDH-45B-1050DA modul DC/DC LED, DALI, 1050mA 36÷43V - Zdroje pre LED</t>
  </si>
  <si>
    <t>MW95022</t>
  </si>
  <si>
    <t>LDH-45A-350WDA modul DC/DC LED, DALI, 350mA 12÷86V - Zdroje pre LED</t>
  </si>
  <si>
    <t>MW95023</t>
  </si>
  <si>
    <t>LDH-45A-500WDA modul DC/DC LED, DALI, 500mA 12÷86V - Zdroje pre LED</t>
  </si>
  <si>
    <t>MW95024</t>
  </si>
  <si>
    <t>LDH-45A-700WDA modul DC/DC LED, DALI, 700mA 12÷64V - Zdroje pre LED</t>
  </si>
  <si>
    <t>MW95025</t>
  </si>
  <si>
    <t>LDH-45A-1050WDA modul DC/DC LED, DALI, 1050mA 12÷43V - Zdroje pre LED</t>
  </si>
  <si>
    <t>MW95026</t>
  </si>
  <si>
    <t>LDH-45B-350WDA modul DC/DC LED, DALI, 350mA 36÷126V - Zdroje pre LED</t>
  </si>
  <si>
    <t>MW95027</t>
  </si>
  <si>
    <t>LDH-45B-500WDA modul DC/DC LED, DALI, 500mA 36÷86V - Zdroje pre LED</t>
  </si>
  <si>
    <t>MW95028</t>
  </si>
  <si>
    <t>LDH-45B-700WDA modul DC/DC LED, DALI, 700mA 36÷64V - Zdroje pre LED</t>
  </si>
  <si>
    <t>MW95029</t>
  </si>
  <si>
    <t>LDH-45B-1050WDA modul DC/DC LED, DALI, 1050mA 36÷43V - Zdroje pre LED</t>
  </si>
  <si>
    <t>MW95030</t>
  </si>
  <si>
    <t>XLG-25-A zdroj pre LED, 250÷1050mA 22÷54V - Zdroje pre LED</t>
  </si>
  <si>
    <t>MW95031</t>
  </si>
  <si>
    <t>XLG-25-AB zdroj pre LED, 250÷1050mA 22÷54V - Zdroje pre LED</t>
  </si>
  <si>
    <t>MW95032</t>
  </si>
  <si>
    <t>XLG-50-A zdroj pre LED, 530÷2100mA 22÷54V - Zdroje pre LED</t>
  </si>
  <si>
    <t>MW95033</t>
  </si>
  <si>
    <t>MW - KNX /USB galvanicky oddelené rozhranie umo?ňuje pomocou software (napr.ETS) jednoduch</t>
  </si>
  <si>
    <t>KSI-01U KNX USB interface, KNX - K N X</t>
  </si>
  <si>
    <t>MW95103</t>
  </si>
  <si>
    <t xml:space="preserve">MW - KNX router umo?ňuje pripoji? KNX in?taláciu k verejnej dátovej sieti (internetu)
</t>
  </si>
  <si>
    <t>KSR-01IP KNX router, KNX - K N X</t>
  </si>
  <si>
    <t>MW95104</t>
  </si>
  <si>
    <t>MW - KNX Aktor /actuator/  s 8 kanálmi so zá?a?ou 16A/220uF na kanál. Konfiguroivatežný ap</t>
  </si>
  <si>
    <t>KAA-8R KNX aktor, 8xkontakt relé 230VAC 16A - K N X</t>
  </si>
  <si>
    <t>MW95105</t>
  </si>
  <si>
    <t>MW - KNX Aktor /actuator/ s 8 kanálmi so zá?a?ou 10A/220uF na kanál. Podpoporuje sw ETS5.0</t>
  </si>
  <si>
    <t>KAA-8R-10 KNX aktor, 8xkontakt relé 230VAC 10A - K N X</t>
  </si>
  <si>
    <t>MW95106</t>
  </si>
  <si>
    <t>MW - DC/DC menič MEAN WELL na DIN li?tu  s paralelnou funkciou (current shariring) do 960W</t>
  </si>
  <si>
    <t>DDR-240B-24 DC/DC zdroj na DIN, 24V 0÷10A - DC/DC meniče</t>
  </si>
  <si>
    <t>MW95110</t>
  </si>
  <si>
    <t>DDR-240C-48 DC/DC zdroj na DIN, 48V 0÷5A - DC/DC meniče</t>
  </si>
  <si>
    <t>MW95113</t>
  </si>
  <si>
    <t>DDR-240D-24 DC/DC zdroj na DIN, 24V 0÷10A - DC/DC meniče</t>
  </si>
  <si>
    <t>MW95114</t>
  </si>
  <si>
    <t>DDR-240D-48 DC/DC zdroj na DIN, 48V 0÷5A - DC/DC meniče</t>
  </si>
  <si>
    <t>MW95115</t>
  </si>
  <si>
    <t>HLG-40H-12AB zdroj LED, 12V 0÷3.33A - Zdroje pre LED</t>
  </si>
  <si>
    <t>MW95420</t>
  </si>
  <si>
    <t>HLG-40H-15AB zdroj LED, 15V 0÷2.67A - Zdroje pre LED</t>
  </si>
  <si>
    <t>MW95421</t>
  </si>
  <si>
    <t>HLG-40H-20AB zdroj LED, 20V 0÷2A - Zdroje pre LED</t>
  </si>
  <si>
    <t>MW95422</t>
  </si>
  <si>
    <t>HLG-40H-30AB zdroj LED, 30V 0÷1.34A - Zdroje pre LED</t>
  </si>
  <si>
    <t>MW95424</t>
  </si>
  <si>
    <t>HLG-40H-36AB zdroj LED, 36V 0÷1.12A - Zdroje pre LED</t>
  </si>
  <si>
    <t>MW95425</t>
  </si>
  <si>
    <t>HLG-40H-42AB zdroj LED, 42V 0÷0.96A - Zdroje pre LED</t>
  </si>
  <si>
    <t>MW95426</t>
  </si>
  <si>
    <t>HLG-40H-48AB zdroj LED, 48V 0÷0.84A - Zdroje pre LED</t>
  </si>
  <si>
    <t>MW95427</t>
  </si>
  <si>
    <t>HLG-40H-54AB zdroj LED, 54V 0÷0.75A - Zdroje pre LED</t>
  </si>
  <si>
    <t>MW95428</t>
  </si>
  <si>
    <t>HLG-60H-15AB zdroj LED, 15V 0÷4A - Zdroje pre LED</t>
  </si>
  <si>
    <t>MW95429</t>
  </si>
  <si>
    <t>HLG-60H-20AB zdroj LED, 20V 0÷3A - Zdroje pre LED</t>
  </si>
  <si>
    <t>MW95430</t>
  </si>
  <si>
    <t>HLG-60H-24AB zdroj LED, 24V 0÷2.5A - Zdroje pre LED</t>
  </si>
  <si>
    <t>MW95431</t>
  </si>
  <si>
    <t>HLG-60H-30AB zdroj LED, 30V 0÷2A - Zdroje pre LED</t>
  </si>
  <si>
    <t>MW95432</t>
  </si>
  <si>
    <t>HLG-60H-36AB zdroj LED, 36V 0÷1.7A - Zdroje pre LED</t>
  </si>
  <si>
    <t>MW95433</t>
  </si>
  <si>
    <t>HLG-60H-42AB zdroj LED, 42V 0÷1.45A - Zdroje pre LED</t>
  </si>
  <si>
    <t>MW95434</t>
  </si>
  <si>
    <t>HLG-60H-48AB zdroj LED, 48V 0÷1.3A - Zdroje pre LED</t>
  </si>
  <si>
    <t>MW95435</t>
  </si>
  <si>
    <t>HLG-60H-54AB zdroj LED, 54V 0÷1.15A - Zdroje pre LED</t>
  </si>
  <si>
    <t>MW95436</t>
  </si>
  <si>
    <t>HLG-80H-12AB zdroj LED, 12V 0÷5.00A - Zdroje pre LED</t>
  </si>
  <si>
    <t>MW95437</t>
  </si>
  <si>
    <t>HLG-80H-15AB zdroj LED, 15V 0÷5.00A - Zdroje pre LED</t>
  </si>
  <si>
    <t>MW95438</t>
  </si>
  <si>
    <t>HLG-80H-20AB zdroj LED, 20V 0÷4.00A - Zdroje pre LED</t>
  </si>
  <si>
    <t>MW95439</t>
  </si>
  <si>
    <t>HLG-80H-24AB zdroj LED, 24V 0÷3.40A - Zdroje pre LED</t>
  </si>
  <si>
    <t>MW95440</t>
  </si>
  <si>
    <t>HLG-80H-30AB zdroj LED, 30V 0÷2.70A - Zdroje pre LED</t>
  </si>
  <si>
    <t>MW95441</t>
  </si>
  <si>
    <t>HLG-80H-36AB zdroj LED, 36V 0÷2.30A - Zdroje pre LED</t>
  </si>
  <si>
    <t>MW95442</t>
  </si>
  <si>
    <t>HLG-80H-42AB zdroj LED, 42V 0÷1.95A - Zdroje pre LED</t>
  </si>
  <si>
    <t>MW95443</t>
  </si>
  <si>
    <t>HLG-80H-48AB zdroj LED, 48V 0÷1.70A - Zdroje pre LED</t>
  </si>
  <si>
    <t>MW95444</t>
  </si>
  <si>
    <t>HLG-80H-54AB zdroj LED, 54V 0÷1.50A - Zdroje pre LED</t>
  </si>
  <si>
    <t>MW95445</t>
  </si>
  <si>
    <t>HLG-100H-20AB zdroj LED, 20V 0÷4.80A - Zdroje pre LED</t>
  </si>
  <si>
    <t>MW95446</t>
  </si>
  <si>
    <t>HLG-100H-30AB zdroj LED, 30V 0÷3.20A - Zdroje pre LED</t>
  </si>
  <si>
    <t>MW95448</t>
  </si>
  <si>
    <t>HLG-100H-36AB zdroj LED, 36V 0÷2.65A - Zdroje pre LED</t>
  </si>
  <si>
    <t>MW95449</t>
  </si>
  <si>
    <t>HLG-100H-42AB zdroj LED, 42V 0÷2.28A - Zdroje pre LED</t>
  </si>
  <si>
    <t>MW95450</t>
  </si>
  <si>
    <t>HLG-100H-48AB zdroj LED, 48V 0÷2.00A - Zdroje pre LED</t>
  </si>
  <si>
    <t>MW95451</t>
  </si>
  <si>
    <t>HLG-100H-54AB zdroj LED, 54V 0÷1.77A - Zdroje pre LED</t>
  </si>
  <si>
    <t>MW95452</t>
  </si>
  <si>
    <t>HLG-120H-12AB zdroj LED, 12V 0÷10.00A - Zdroje pre LED</t>
  </si>
  <si>
    <t>MW95453</t>
  </si>
  <si>
    <t>HLG-120H-15AB zdroj LED, 15V 0÷8.00A - Zdroje pre LED</t>
  </si>
  <si>
    <t>MW95454</t>
  </si>
  <si>
    <t>HLG-120H-20AB zdroj LED, 20V 0÷6.00A - Zdroje pre LED</t>
  </si>
  <si>
    <t>MW95455</t>
  </si>
  <si>
    <t>HLG-120H-24AB zdroj LED, 24V 0÷5.00A - Zdroje pre LED</t>
  </si>
  <si>
    <t>MW95456</t>
  </si>
  <si>
    <t>HLG-120H-30AB zdroj LED, 30V 0÷4.00A - Zdroje pre LED</t>
  </si>
  <si>
    <t>MW95457</t>
  </si>
  <si>
    <t>HLG-120H-36AB zdroj LED, 36V 0÷3.40A - Zdroje pre LED</t>
  </si>
  <si>
    <t>MW95458</t>
  </si>
  <si>
    <t>HLG-120H-42AB zdroj LED, 42V 0÷2.90A - Zdroje pre LED</t>
  </si>
  <si>
    <t>MW95459</t>
  </si>
  <si>
    <t>HLG-120H-48AB zdroj LED, 48V 0÷2.50A - Zdroje pre LED</t>
  </si>
  <si>
    <t>MW95460</t>
  </si>
  <si>
    <t>HLG-120H-54AB zdroj LED, 54V 0÷2,30A - Zdroje pre LED</t>
  </si>
  <si>
    <t>MW95461</t>
  </si>
  <si>
    <t>HLG-150H-12AB zdroj LED, 12V 0÷12.50A - Zdroje pre LED</t>
  </si>
  <si>
    <t>MW95462</t>
  </si>
  <si>
    <t>HLG-150H-15AB zdroj LED, 15V 0÷10.00A - Zdroje pre LED</t>
  </si>
  <si>
    <t>MW95463</t>
  </si>
  <si>
    <t>HLG-150H-20AB zdroj LED, 20V 0÷7.50A - Zdroje pre LED</t>
  </si>
  <si>
    <t>MW95464</t>
  </si>
  <si>
    <t>HLG-150H-30AB zdroj LED, 30V 0÷5.00A - Zdroje pre LED</t>
  </si>
  <si>
    <t>MW95466</t>
  </si>
  <si>
    <t>HLG-150H-36AB zdroj LED, 36V 0÷4.20A - Zdroje pre LED</t>
  </si>
  <si>
    <t>MW95467</t>
  </si>
  <si>
    <t>HLG-150H-42AB zdroj LED, 42V 0÷3.60A - Zdroje pre LED</t>
  </si>
  <si>
    <t>MW95468</t>
  </si>
  <si>
    <t>HLG-150H-48AB zdroj LED, 48V 0÷3.20A - Zdroje pre LED</t>
  </si>
  <si>
    <t>MW95469</t>
  </si>
  <si>
    <t>HLG-150H-54AB zdroj LED, 54V 0÷2.80A - Zdroje pre LED</t>
  </si>
  <si>
    <t>MW95470</t>
  </si>
  <si>
    <t>HLG-185H-12AB zdroj LED, 12V 0÷13.00A - Zdroje pre LED</t>
  </si>
  <si>
    <t>MW95471</t>
  </si>
  <si>
    <t>HLG-185H-15AB zdroj LED, 15V 0÷11.50A - Zdroje pre LED</t>
  </si>
  <si>
    <t>MW95472</t>
  </si>
  <si>
    <t>HLG-185H-20AB zdroj LED, 20V 0÷9.30A - Zdroje pre LED</t>
  </si>
  <si>
    <t>MW95473</t>
  </si>
  <si>
    <t>HLG-185H-30AB zdroj LED, 30V 0÷6.20A - Zdroje pre LED</t>
  </si>
  <si>
    <t>MW95475</t>
  </si>
  <si>
    <t>HLG-185H-36AB zdroj LED, 36V 0÷5.20A - Zdroje pre LED</t>
  </si>
  <si>
    <t>MW95476</t>
  </si>
  <si>
    <t>HLG-185H-42AB zdroj LED, 42V 0÷4.40A - Zdroje pre LED</t>
  </si>
  <si>
    <t>MW95477</t>
  </si>
  <si>
    <t>HLG-185H-48AB zdroj LED, 48V 0÷3.90A - Zdroje pre LED</t>
  </si>
  <si>
    <t>MW95478</t>
  </si>
  <si>
    <t>HLG-185H-54AB zdroj LED, 54V 0÷3.45A - Zdroje pre LED</t>
  </si>
  <si>
    <t>MW95479</t>
  </si>
  <si>
    <t>HLG-240H-15AB zdroj LED, 15V 0÷15.00A - Zdroje pre LED</t>
  </si>
  <si>
    <t>MW95481</t>
  </si>
  <si>
    <t>HLG-240H-20AB zdroj LED, 20V 0÷12.00A - Zdroje pre LED</t>
  </si>
  <si>
    <t>MW95482</t>
  </si>
  <si>
    <t>HLG-240H-30AB zdroj LED, 30V 0÷8.00A - Zdroje pre LED</t>
  </si>
  <si>
    <t>MW95484</t>
  </si>
  <si>
    <t>HLG-240H-36AB zdroj LED, 36V 0÷6.70A - Zdroje pre LED</t>
  </si>
  <si>
    <t>MW95485</t>
  </si>
  <si>
    <t>HLG-240H-42AB zdroj LED, 42V 0÷5.72A - Zdroje pre LED</t>
  </si>
  <si>
    <t>MW95486</t>
  </si>
  <si>
    <t>HLG-240H-48AB zdroj LED, 48V 0÷5.00A - Zdroje pre LED</t>
  </si>
  <si>
    <t>MW95487</t>
  </si>
  <si>
    <t>HLG-240H-54AB zdroj LED, 54V 0÷4.45A - Zdroje pre LED</t>
  </si>
  <si>
    <t>MW95488</t>
  </si>
  <si>
    <t>HLG-320H-12AB zdroj LED, 12V 0÷22.00A - Zdroje pre LED</t>
  </si>
  <si>
    <t>MW95489</t>
  </si>
  <si>
    <t>HLG-320H-15AB zdroj LED, 15V 0÷19.00A - Zdroje pre LED</t>
  </si>
  <si>
    <t>MW95490</t>
  </si>
  <si>
    <t>HLG-320H-20AB zdroj LED, 20V 0÷15.00A - Zdroje pre LED</t>
  </si>
  <si>
    <t>MW95491</t>
  </si>
  <si>
    <t>HLG-320H-30AB zdroj LED, 30V 0÷10.70A - Zdroje pre LED</t>
  </si>
  <si>
    <t>MW95493</t>
  </si>
  <si>
    <t>HLG-320H-36AB zdroj LED, 36V 0÷8.90A - Zdroje pre LED</t>
  </si>
  <si>
    <t>MW95494</t>
  </si>
  <si>
    <t>HLG-320H-42AB zdroj LED, 42V 0÷7.60A - Zdroje pre LED</t>
  </si>
  <si>
    <t>MW95495</t>
  </si>
  <si>
    <t>HLG-320H-48AB zdroj LED, 48V 0÷6.70A - Zdroje pre LED</t>
  </si>
  <si>
    <t>MW95496</t>
  </si>
  <si>
    <t>HLG-320H-54AB zdroj LED, 54V 0÷5.95A - Zdroje pre LED</t>
  </si>
  <si>
    <t>MW95497</t>
  </si>
  <si>
    <t>HLG-600H-12AB zdroj LED, 12V 0÷40.00A - Zdroje pre LED</t>
  </si>
  <si>
    <t>MW95498</t>
  </si>
  <si>
    <t>HLG-600H-15AB zdroj LED, 15V 0÷36.00A - Zdroje pre LED</t>
  </si>
  <si>
    <t>MW95499</t>
  </si>
  <si>
    <t>HLG-600H-20AB zdroj LED, 20V 0÷28.00A - Zdroje pre LED</t>
  </si>
  <si>
    <t>MW95500</t>
  </si>
  <si>
    <t>HLG-600H-30AB zdroj LED, 30V 0÷20.00A - Zdroje pre LED</t>
  </si>
  <si>
    <t>MW95502</t>
  </si>
  <si>
    <t>HLG-600H-36AB zdroj LED, 36V 0÷16.70A - Zdroje pre LED</t>
  </si>
  <si>
    <t>MW95503</t>
  </si>
  <si>
    <t>HLG-600H-42AB zdroj LED, 42V 0÷14.30A - Zdroje pre LED</t>
  </si>
  <si>
    <t>MW95504</t>
  </si>
  <si>
    <t>HLG-600H-48AB zdroj LED, 48V 0÷12.50A - Zdroje pre LED</t>
  </si>
  <si>
    <t>MW95505</t>
  </si>
  <si>
    <t>HLG-600H-54AB zdroj LED, 54V 0÷11.20A - Zdroje pre LED</t>
  </si>
  <si>
    <t>MW95506</t>
  </si>
  <si>
    <t>HLG-480H-36AB zdroj LED, 36V 0÷13.30A - Zdroje pre LED</t>
  </si>
  <si>
    <t>MW95509</t>
  </si>
  <si>
    <t>HLG-60H-C350AB zdroj LED, 210÷350mA 100÷200V - Zdroje pre LED</t>
  </si>
  <si>
    <t>MW95518</t>
  </si>
  <si>
    <t>HLG-60H-C700AB zdroj LED, 700mA 50÷100V - Zdroje pre LED</t>
  </si>
  <si>
    <t>MW95519</t>
  </si>
  <si>
    <t>HLG-120H-C350AB zdroj LED, 175÷350mA 215÷430V - Zdroje pre LED</t>
  </si>
  <si>
    <t>MW95520</t>
  </si>
  <si>
    <t>HLG-120H-C500AB zdroj LED, 250÷500mA 150÷300V - Zdroje pre LED</t>
  </si>
  <si>
    <t>MW95521</t>
  </si>
  <si>
    <t>HLG-120H-C700AB zdroj LED, 350÷700mA 107÷215V - Zdroje pre LED</t>
  </si>
  <si>
    <t>MW95522</t>
  </si>
  <si>
    <t>HLG-120H-C1050AB zdroj LED, 525÷1050mA 74÷148V - Zdroje pre LED</t>
  </si>
  <si>
    <t>MW95523</t>
  </si>
  <si>
    <t>HLG-120H-C1400AB zdroj LED, 700÷1400mA 54÷108V - Zdroje pre LED</t>
  </si>
  <si>
    <t>MW95524</t>
  </si>
  <si>
    <t>HLG-185H-C500AB zdroj LED, 500mA 200÷400V - Zdroje pre LED</t>
  </si>
  <si>
    <t>MW95525</t>
  </si>
  <si>
    <t>HLG-185H-C700AB zdroj LED, 700mA 143÷286V - Zdroje pre LED</t>
  </si>
  <si>
    <t>MW95526</t>
  </si>
  <si>
    <t>HLG-185H-C1050AB zdroj LED, 1050mA 95÷190V - Zdroje pre LED</t>
  </si>
  <si>
    <t>MW95527</t>
  </si>
  <si>
    <t>HLG-185H-C1400AB zdroj LED, 1400mA 71÷143V - Zdroje pre LED</t>
  </si>
  <si>
    <t>MW95528</t>
  </si>
  <si>
    <t>HLG-80H-C350AB zdroj LED, 350mA 128÷257V - Zdroje pre LED</t>
  </si>
  <si>
    <t>MW95529</t>
  </si>
  <si>
    <t>HLG-80H-C700AB zdroj LED, 700mA 64÷129V - Zdroje pre LED</t>
  </si>
  <si>
    <t>MW95530</t>
  </si>
  <si>
    <t>HLG-240H-C700A zdroj LED, 700mA 178÷357V - Zdroje pre LED</t>
  </si>
  <si>
    <t>MW95531</t>
  </si>
  <si>
    <t>HLG-240H-C1400A zdroj LED, 1400mA 89÷179V - Zdroje pre LED</t>
  </si>
  <si>
    <t>MW95533</t>
  </si>
  <si>
    <t>MW - Impulzný prúdový zdroj MEAN WELL pre LED aplikácie s PFC a krytím IP67.  Zdroj je smt</t>
  </si>
  <si>
    <t>HLG-240H-C1050B zdroj LED, 1050mA 119÷238V - Zdroje pre LED</t>
  </si>
  <si>
    <t>MW95537</t>
  </si>
  <si>
    <t>HLG-240H-C1400B zdroj LED, 1400mA 89÷179V - Zdroje pre LED</t>
  </si>
  <si>
    <t>MW95538</t>
  </si>
  <si>
    <t>HLG-240H-C1750B zdroj LED, 1750mA 71÷143V - Zdroje pre LED</t>
  </si>
  <si>
    <t>MW95539</t>
  </si>
  <si>
    <t>HLG-240H-C700AB zdroj LED, 700mA 178÷357V - Zdroje pre LED</t>
  </si>
  <si>
    <t>MW95541</t>
  </si>
  <si>
    <t>HLG-240H-C1050AB zdroj LED, 1050mA 119÷238V - Zdroje pre LED</t>
  </si>
  <si>
    <t>MW95542</t>
  </si>
  <si>
    <t>HLG-240H-C1400AB zdroj LED, 1400mA 89÷179V - Zdroje pre LED</t>
  </si>
  <si>
    <t>MW95543</t>
  </si>
  <si>
    <t>HLG-240H-C1750AB zdroj LED, 1750mA 71÷143V - Zdroje pre LED</t>
  </si>
  <si>
    <t>MW95544</t>
  </si>
  <si>
    <t>HLG-240H-C2100AB zdroj LED, 2100mA 59÷119V - Zdroje pre LED</t>
  </si>
  <si>
    <t>MW95545</t>
  </si>
  <si>
    <t>HLG-320H-C1050A zdroj LED, 1050mA 152÷305V - Zdroje pre LED</t>
  </si>
  <si>
    <t>MW95547</t>
  </si>
  <si>
    <t>HLG-320H-C1400A zdroj LED, 1400mA 114÷229V - Zdroje pre LED</t>
  </si>
  <si>
    <t>MW95548</t>
  </si>
  <si>
    <t>HLG-320H-C2100A zdroj LED, 2100mA 76÷152V - Zdroje pre LED</t>
  </si>
  <si>
    <t>MW95550</t>
  </si>
  <si>
    <t>HLG-320H-C2800A zdroj LED, 2800mA 57÷114V - Zdroje pre LED</t>
  </si>
  <si>
    <t>MW95551</t>
  </si>
  <si>
    <t>HLG-320H-C3500A zdroj LED, 3500mA 46÷91V - Zdroje pre LED</t>
  </si>
  <si>
    <t>MW95552</t>
  </si>
  <si>
    <t>HLG-320H-C700B zdroj LED, 700mA 214÷428V - Zdroje pre LED</t>
  </si>
  <si>
    <t>MW95553</t>
  </si>
  <si>
    <t>HLG-320H-C1050B zdroj LED, 1050mA 152÷305V - Zdroje pre LED</t>
  </si>
  <si>
    <t>MW95554</t>
  </si>
  <si>
    <t>HLG-320H-C1400B zdroj LED, 1400mA 114÷229V - Zdroje pre LED</t>
  </si>
  <si>
    <t>MW95555</t>
  </si>
  <si>
    <t>HLG-320H-C1750B zdroj LED, 1750mA 91÷183V - Zdroje pre LED</t>
  </si>
  <si>
    <t>MW95556</t>
  </si>
  <si>
    <t>HLG-320H-C2800B zdroj LED, 2800mA 57÷114V - Zdroje pre LED</t>
  </si>
  <si>
    <t>MW95558</t>
  </si>
  <si>
    <t>HLG-320H-C3500B zdroj LED, 3500mA 46÷91V - Zdroje pre LED</t>
  </si>
  <si>
    <t>MW95559</t>
  </si>
  <si>
    <t>HLG-320H-C1050AB zdroj LED, 1050mA 152÷305V - Zdroje pre LED</t>
  </si>
  <si>
    <t>MW95561</t>
  </si>
  <si>
    <t>HLG-320H-C1400AB zdroj LED, 1400mA 114÷229V - Zdroje pre LED</t>
  </si>
  <si>
    <t>MW95562</t>
  </si>
  <si>
    <t>HLG-320H-C1750AB zdroj LED, 1750mA 91÷183V - Zdroje pre LED</t>
  </si>
  <si>
    <t>MW95563</t>
  </si>
  <si>
    <t>HLG-320H-C2100AB zdroj LED, 2100mA 76÷152V - Zdroje pre LED</t>
  </si>
  <si>
    <t>MW95564</t>
  </si>
  <si>
    <t>HLG-320H-C2800AB zdroj LED, 2800mA 57÷114V - Zdroje pre LED</t>
  </si>
  <si>
    <t>MW95565</t>
  </si>
  <si>
    <t>HLG-320H-C3500AB zdroj LED, 3500mA 46÷91V - Zdroje pre LED</t>
  </si>
  <si>
    <t>MW95566</t>
  </si>
  <si>
    <t>MW - Impulzný prúdový zdroj MEAN WELL pre LED aplikácie s PFC a krytím IP67, zdroje určený</t>
  </si>
  <si>
    <t>HLG-320H-C700DA zdroj LED, 700mA 214÷428V - Zdroje pre LED</t>
  </si>
  <si>
    <t>MW95567</t>
  </si>
  <si>
    <t>HLG-320H-C1050DA zdroj LED, 1050mA 152÷305V - Zdroje pre LED</t>
  </si>
  <si>
    <t>MW95568</t>
  </si>
  <si>
    <t>HLG-320H-C1400DA zdroj LED, 1400mA 114÷229V - Zdroje pre LED</t>
  </si>
  <si>
    <t>MW95569</t>
  </si>
  <si>
    <t>HLG-320H-C1750DA zdroj LED, 1750mA 91÷183V - Zdroje pre LED</t>
  </si>
  <si>
    <t>MW95570</t>
  </si>
  <si>
    <t>HLG-320H-C2100DA zdroj LED, 2100mA 76÷152V - Zdroje pre LED</t>
  </si>
  <si>
    <t>MW95571</t>
  </si>
  <si>
    <t>HLG-320H-C2800DA zdroj LED, 2800mA 57÷114V - Zdroje pre LED</t>
  </si>
  <si>
    <t>MW95572</t>
  </si>
  <si>
    <t>HLG-320H-C3500DA zdroj LED, 3500mA 46÷91V - Zdroje pre LED</t>
  </si>
  <si>
    <t>MW95573</t>
  </si>
  <si>
    <t>HLG-480H-C1400A zdroj LED, 700÷1400mA 171÷343V - Zdroje pre LED</t>
  </si>
  <si>
    <t>MW95574</t>
  </si>
  <si>
    <t>HLG-480H-C1750A zdroj LED, 875÷1750mA 137÷274V - Zdroje pre LED</t>
  </si>
  <si>
    <t>MW95575</t>
  </si>
  <si>
    <t>HLG-480H-C2100A zdroj LED, 1050÷2100mA 114÷229V - Zdroje pre LED</t>
  </si>
  <si>
    <t>MW95576</t>
  </si>
  <si>
    <t>HLG-480H-C2800A zdroj LED, 1400÷2800mA 85÷171V - Zdroje pre LED</t>
  </si>
  <si>
    <t>MW95577</t>
  </si>
  <si>
    <t>HLG-480H-C3500A zdroj LED, 1750÷3500mA 68÷137V - Zdroje pre LED</t>
  </si>
  <si>
    <t>MW95578</t>
  </si>
  <si>
    <t>HLG-480H-C1400B zdroj LED, 1400mA 171÷343V - Zdroje pre LED</t>
  </si>
  <si>
    <t>MW95579</t>
  </si>
  <si>
    <t>HLG-480H-C1750B zdroj LED, 1750mA 137÷274V - Zdroje pre LED</t>
  </si>
  <si>
    <t>MW95580</t>
  </si>
  <si>
    <t>HLG-480H-C2100B zdroj LED, 2100mA 114÷229V - Zdroje pre LED</t>
  </si>
  <si>
    <t>MW95581</t>
  </si>
  <si>
    <t>HLG-480H-C2800B zdroj LED, 2800mA 85÷171V - Zdroje pre LED</t>
  </si>
  <si>
    <t>MW95582</t>
  </si>
  <si>
    <t>HLG-480H-C3500B zdroj LED, 3500mA 68÷137V - Zdroje pre LED</t>
  </si>
  <si>
    <t>MW95583</t>
  </si>
  <si>
    <t>HLG-480H-C1400AB zdroj LED, 700÷1400mA 171÷343V - Zdroje pre LED</t>
  </si>
  <si>
    <t>MW95584</t>
  </si>
  <si>
    <t>HLG-480H-C1750AB zdroj LED, 875÷1750mA 137÷274V - Zdroje pre LED</t>
  </si>
  <si>
    <t>MW95585</t>
  </si>
  <si>
    <t>HLG-480H-C2100AB zdroj LED, 1050÷2100mA 114÷229V - Zdroje pre LED</t>
  </si>
  <si>
    <t>MW95586</t>
  </si>
  <si>
    <t>HLG-480H-C2800AB zdroj LED, 1400÷2800mA 85÷171V - Zdroje pre LED</t>
  </si>
  <si>
    <t>MW95587</t>
  </si>
  <si>
    <t>HLG-480H-C3500AB zdroj LED, 1750÷3500mA 68÷137V - Zdroje pre LED</t>
  </si>
  <si>
    <t>MW95588</t>
  </si>
  <si>
    <t>HLG-480H-C1400D2 zdroj LED, 1400mA 171÷343V - Zdroje pre LED</t>
  </si>
  <si>
    <t>MW95589</t>
  </si>
  <si>
    <t>HLG-480H-C1750D2 zdroj LED, 1750mA 137÷274V - Zdroje pre LED</t>
  </si>
  <si>
    <t>MW95590</t>
  </si>
  <si>
    <t>HLG-480H-C2100D2 zdroj LED, 2100mA 114÷229V - Zdroje pre LED</t>
  </si>
  <si>
    <t>MW95591</t>
  </si>
  <si>
    <t>HLG-480H-C2800D2 zdroj LED, 2800mA 85÷171V - Zdroje pre LED</t>
  </si>
  <si>
    <t>MW95592</t>
  </si>
  <si>
    <t>HVGC-65-350AB zdroj LED, 350mA 18÷186V - Zdroje pre LED</t>
  </si>
  <si>
    <t>MW95593</t>
  </si>
  <si>
    <t>HVGC-65-500AB zdroj LED, 500mA 13÷130V - Zdroje pre LED</t>
  </si>
  <si>
    <t>MW95594</t>
  </si>
  <si>
    <t>HVGC-65-700AB zdroj LED, 700mA 9÷93V - Zdroje pre LED</t>
  </si>
  <si>
    <t>MW95595</t>
  </si>
  <si>
    <t>HVGC-65-1050AB zdroj LED, 1050mA 6÷62V - Zdroje pre LED</t>
  </si>
  <si>
    <t>MW95596</t>
  </si>
  <si>
    <t>HVGC-150-350AB zdroj LED, 350mA 42÷428V - Zdroje pre LED</t>
  </si>
  <si>
    <t>MW95597</t>
  </si>
  <si>
    <t>HVGC-150-500AB zdroj LED, 500mA 30÷300V - Zdroje pre LED</t>
  </si>
  <si>
    <t>MW95598</t>
  </si>
  <si>
    <t>HVGC-150-700AB zdroj LED, 700mA 21÷215V - Zdroje pre LED</t>
  </si>
  <si>
    <t>MW95599</t>
  </si>
  <si>
    <t>HVGC-150-1050AB zdroj LED, 1050mA 15÷143V - Zdroje pre LED</t>
  </si>
  <si>
    <t>MW95600</t>
  </si>
  <si>
    <t>HVGC-150-1400AB zdroj LED, 1400mA 12÷107V - Zdroje pre LED</t>
  </si>
  <si>
    <t>MW95601</t>
  </si>
  <si>
    <t>HVGC-100-350AB zdroj LED, 350mA 3÷285V - Zdroje pre LED</t>
  </si>
  <si>
    <t>MW95602</t>
  </si>
  <si>
    <t>HVGC-100-700AB zdroj LED, 700mA 3÷142V - Zdroje pre LED</t>
  </si>
  <si>
    <t>MW95603</t>
  </si>
  <si>
    <t>HBG-100-36AB zdroj LED, 36V 0÷2.7A - Zdroje pre LED</t>
  </si>
  <si>
    <t>MW95612</t>
  </si>
  <si>
    <t>HBG-100-48AB zdroj LED, 48V 0÷2.00A - Zdroje pre LED</t>
  </si>
  <si>
    <t>MW95613</t>
  </si>
  <si>
    <t>HBG-100-60AB zdroj LED, 60V 0÷1.6A - Zdroje pre LED</t>
  </si>
  <si>
    <t>MW95614</t>
  </si>
  <si>
    <t>HBG-160-24AB zdroj LED, 24V 0÷6.50A - Zdroje pre LED</t>
  </si>
  <si>
    <t>MW95615</t>
  </si>
  <si>
    <t>HBG-160-36AB zdroj LED, 36V 0÷4.4A - Zdroje pre LED</t>
  </si>
  <si>
    <t>MW95616</t>
  </si>
  <si>
    <t>HBG-160-48AB zdroj LED, 48V 0÷3.3A - Zdroje pre LED</t>
  </si>
  <si>
    <t>MW95617</t>
  </si>
  <si>
    <t>HBG-160-60AB zdroj LED, 60V 0÷2.6A - Zdroje pre LED</t>
  </si>
  <si>
    <t>MW95618</t>
  </si>
  <si>
    <t>HBG-240-24AB zdroj LED, 24V 0÷10A - Zdroje pre LED</t>
  </si>
  <si>
    <t>MW95619</t>
  </si>
  <si>
    <t>HBG-240-36AB zdroj LED, 36V 0÷6.7A - Zdroje pre LED</t>
  </si>
  <si>
    <t>MW95620</t>
  </si>
  <si>
    <t>HBG-240-48AB zdroj LED, 48V 0÷5A - Zdroje pre LED</t>
  </si>
  <si>
    <t>MW95621</t>
  </si>
  <si>
    <t>HBG-240-60AB zdroj LED, 60V 0÷4A - Zdroje pre LED</t>
  </si>
  <si>
    <t>MW95622</t>
  </si>
  <si>
    <t>RSP-1600-24 priemyselný zdroj, 24V 0÷67A - Priemyselné zdroje</t>
  </si>
  <si>
    <t>MW95641</t>
  </si>
  <si>
    <t>ICL-16L prúdový limiter, 16A - Prepä?ové ochrany a prúdové limitery</t>
  </si>
  <si>
    <t>MW95878</t>
  </si>
  <si>
    <t>MW - Prevodník DALI na pwm-10V so ?tyrmi výstupmi. Prevodník obsadí 4 adesy na DALI zberni</t>
  </si>
  <si>
    <t>DAP-04 prevodník DALI/pwm, 4 výstupy pwm 1kHz - Zdroje pre LED</t>
  </si>
  <si>
    <t>MWDAP-04</t>
  </si>
  <si>
    <t>MW - MEAN WELL prevodník DALI-pwm/10V so ?tyrmi výstupnými kanálmi a samostatnými adresami</t>
  </si>
  <si>
    <t>DAP-04-S01 prevodník DALI/pwm, 4 výstupy  alebo 1 výstup pwm 1kHz - Zdroje pre LED</t>
  </si>
  <si>
    <t>MWDAP-04-S01</t>
  </si>
  <si>
    <t>DDR-120C-24 DC/DC zdroj na DIN, 24V 0÷5A - DC/DC meniče</t>
  </si>
  <si>
    <t>MWDDR-120C-24</t>
  </si>
  <si>
    <t>DR-100-15 zdroj DIN, 15V 0÷6.5A - Zdroje na DIN li?tu</t>
  </si>
  <si>
    <t>MWDR-100-15</t>
  </si>
  <si>
    <t>MWDR-120-12</t>
  </si>
  <si>
    <t>HDR-15-15 zdroj DIN, 15V 0÷1A - Zdroje na DIN li?tu</t>
  </si>
  <si>
    <t>MWDR-15-15</t>
  </si>
  <si>
    <t>HDR-30-15 zdroj DIN, 15V 0÷2A - Zdroje na DIN li?tu</t>
  </si>
  <si>
    <t>MWDR-30-15</t>
  </si>
  <si>
    <t>HDR-30-24 zdroj DIN, 24V 0÷1.5A - Zdroje na DIN li?tu</t>
  </si>
  <si>
    <t>MWDR-30-24</t>
  </si>
  <si>
    <t>HDR-30-48 zdroj DIN, 48V 0÷0.75A - Zdroje na DIN li?tu</t>
  </si>
  <si>
    <t>MWDR-30-48</t>
  </si>
  <si>
    <t>HDR-30-5 zdroj DIN, 5V 0÷3A - Zdroje na DIN li?tu</t>
  </si>
  <si>
    <t>MWDR-30-5</t>
  </si>
  <si>
    <t>DRA-40-12 zdroj DIN, 12V 0÷3.34A - Zdroje na DIN li?tu</t>
  </si>
  <si>
    <t>MWDRA-40-12</t>
  </si>
  <si>
    <t>DRA-40-24 zdroj DIN, 24V 0÷1.7A - Zdroje na DIN li?tu</t>
  </si>
  <si>
    <t>MWDRA-40-24</t>
  </si>
  <si>
    <t>DRA-60-12 zdroj DIN, 12V 0÷5A - Zdroje na DIN li?tu</t>
  </si>
  <si>
    <t>MWDRA-60-12</t>
  </si>
  <si>
    <t>MWDRA-60-24</t>
  </si>
  <si>
    <t>DRC-40A DIN zálohovaný zdroj, 13.8V 0÷2.9A, (13.8V 1.9A,13.8V 1A) - Zálohované zdroje</t>
  </si>
  <si>
    <t>MWDRC-40A</t>
  </si>
  <si>
    <t>MWDRC-40B</t>
  </si>
  <si>
    <t>DRC-60B DIN zálohovaný zdroj, 27.6V 0÷2.15A, (27.6V 1.4A, 27.6V 0.75A) - Zálohované zdroje</t>
  </si>
  <si>
    <t>MWDRC-60B</t>
  </si>
  <si>
    <t>DRS-240-24 DIN zálohovaný zdroj, 24V 0÷10A, pre BAT 10÷100Ah - Zálohované zdroje</t>
  </si>
  <si>
    <t>MWDRS-240-24</t>
  </si>
  <si>
    <t>ELG-150-12B zdroj LED, 12V 0÷10.00A - Zdroje pre LED</t>
  </si>
  <si>
    <t>MWELG-150-12B</t>
  </si>
  <si>
    <t>ELG-150-24A zdroj LED, 24V 0÷6.25A - Zdroje pre LED</t>
  </si>
  <si>
    <t>MWELG-150-24A</t>
  </si>
  <si>
    <t>ELG-150-24A-3Y zdroj LED, 24V 0÷6.25A - Zdroje pre LED</t>
  </si>
  <si>
    <t>MWELG-150-24A-3Y</t>
  </si>
  <si>
    <t>ELG-150-24B-3Y zdroj LED, 24V 0÷6.25A - Zdroje pre LED</t>
  </si>
  <si>
    <t>MWELG-150-24B-3Y</t>
  </si>
  <si>
    <t>GST18E09-P1J adaptér, 9V 0÷2A - Adaptéry</t>
  </si>
  <si>
    <t>MWGST18E09-P1J</t>
  </si>
  <si>
    <t>GST25E09-P1J adaptér, 0÷2,55A - Adaptéry</t>
  </si>
  <si>
    <t>MWGST25E09-P1J</t>
  </si>
  <si>
    <t>HBG-160-48B zdroj LED, 48V 0÷3.3A - Zdroje pre LED</t>
  </si>
  <si>
    <t>MWHBG-160-48B zdroj LED</t>
  </si>
  <si>
    <t>HDR-150-24 zdroj DIN, 24V 0÷6.25A - Zdroje na DIN li?tu</t>
  </si>
  <si>
    <t>MWHDR-150-24</t>
  </si>
  <si>
    <t>HDR-15-12 zdroj DIN, 12V 0÷1.25A - Zdroje na DIN li?tu</t>
  </si>
  <si>
    <t>MWHDR-15-12</t>
  </si>
  <si>
    <t>HDR-15-24 zdroj DIN, 24V 0÷0.63A - Zdroje na DIN li?tu</t>
  </si>
  <si>
    <t>MWHDR-15-24</t>
  </si>
  <si>
    <t>HDR-60-12 zdroj DIN, 12V 0÷4.5A - Zdroje na DIN li?tu</t>
  </si>
  <si>
    <t>MWHDR-60-12</t>
  </si>
  <si>
    <t>HDR-60-24 zdroj DIN, 24V 0÷2.5A - Zdroje na DIN li?tu</t>
  </si>
  <si>
    <t>MWHDR-60-24</t>
  </si>
  <si>
    <t>HLG-100H-24AB zdroj LED, 24V 0÷4.00A - Zdroje pre LED</t>
  </si>
  <si>
    <t>MWHLG-100H-24AB</t>
  </si>
  <si>
    <t>HLG-120H-12A zdroj LED, 12V 0÷10.00A - Zdroje pre LED</t>
  </si>
  <si>
    <t>MWHLG-120H-12A</t>
  </si>
  <si>
    <t>HLG-150H-24A zdroj LED, 24V 0÷6.30A - Zdroje pre LED</t>
  </si>
  <si>
    <t>MWHLG-150H-24A</t>
  </si>
  <si>
    <t>HLG-150H-24AB zdroj LED, 24V 0÷6.30A - Zdroje pre LED</t>
  </si>
  <si>
    <t>MWHLG-150H-24AB</t>
  </si>
  <si>
    <t>HLG-185H-12A zdroj LED, 12V 0÷13.00A - Zdroje pre LED</t>
  </si>
  <si>
    <t xml:space="preserve">MWHLG-185H-12A </t>
  </si>
  <si>
    <t>HLG-185H-24A zdroj LED, 24V 0÷7.80A - Zdroje pre LED</t>
  </si>
  <si>
    <t>MWHLG-185H-24A</t>
  </si>
  <si>
    <t>HLG-185H-24AB zdroj LED, 24V 0÷7.80A - Zdroje pre LED</t>
  </si>
  <si>
    <t xml:space="preserve">MWHLG-185H-24AB </t>
  </si>
  <si>
    <t>HLG-240H-12A zdroj LED, 12V 0÷16.00A - Zdroje pre LED</t>
  </si>
  <si>
    <t>MWHLG-240H-12A</t>
  </si>
  <si>
    <t>HLG-240H-12AB zdroj LED, 12V 0÷16.00A - Zdroje pre LED</t>
  </si>
  <si>
    <t xml:space="preserve">MWHLG-240H-12AB </t>
  </si>
  <si>
    <t>HLG-240H-24A zdroj LED, 24V 0÷10.00A - Zdroje pre LED</t>
  </si>
  <si>
    <t>MWHLG-240H-24A</t>
  </si>
  <si>
    <t>HLG-240H-24AB zdroj LED, 24V 0÷10.00A - Zdroje pre LED</t>
  </si>
  <si>
    <t xml:space="preserve">MWHLG-240H-24AB </t>
  </si>
  <si>
    <t>HLG-320H-12A zdroj LED, 12V 0÷22.00A - Zdroje pre LED</t>
  </si>
  <si>
    <t>MWHLG-320H-12AB</t>
  </si>
  <si>
    <t>HLG-320H-24A zdroj LED, 24V 0÷13.30A - Zdroje pre LED</t>
  </si>
  <si>
    <t>MWHLG-320H-24A</t>
  </si>
  <si>
    <t>HLG-320H-24AB zdroj LED, 24V 0÷13.30A - Zdroje pre LED</t>
  </si>
  <si>
    <t>MWHLG-320H-24AB</t>
  </si>
  <si>
    <t>HLG-320H-54A zdroj LED, 54V 0÷5.95A - Zdroje pre LED</t>
  </si>
  <si>
    <t>MWHLG-320H-54A</t>
  </si>
  <si>
    <t>HLG-40H-24AB zdroj LED, 24V 0÷1.67A - Zdroje pre LED</t>
  </si>
  <si>
    <t>MWHLG-40H-24AB</t>
  </si>
  <si>
    <t>HLG-480H-24A zdroj LED, 24V 0÷20.00A - Zdroje pre LED</t>
  </si>
  <si>
    <t>MWHLG-480H-24A</t>
  </si>
  <si>
    <t>HLG-600H-12A zdroj LED, 12V 0÷40.00A - Zdroje pre LED</t>
  </si>
  <si>
    <t>MWHLG-600H-12A</t>
  </si>
  <si>
    <t>HLG-600H-24A zdroj LED, 24V 0÷25.00A - Zdroje pre LED</t>
  </si>
  <si>
    <t>MWHLG-600H-24A</t>
  </si>
  <si>
    <t>HLG-600H-24AB zdroj LED, 24V 0÷25.00A - Zdroje pre LED</t>
  </si>
  <si>
    <t>MWHLG-600H-24B</t>
  </si>
  <si>
    <t>HLG-80H-12A zdroj LED, 12V 0÷5.00A - Zdroje pre LED</t>
  </si>
  <si>
    <t>MWHLG-80H-12A</t>
  </si>
  <si>
    <t>MWICL-16R</t>
  </si>
  <si>
    <t>MDR-100-12 zdroj DIN, 12V 0÷7.5A - Zdroje na DIN li?tu</t>
  </si>
  <si>
    <t>MWMDR-100-12</t>
  </si>
  <si>
    <t>MDR-100-24 zdroj DIN, 24V 0÷4A - Zdroje na DIN li?tu</t>
  </si>
  <si>
    <t>MWMDR-100-24</t>
  </si>
  <si>
    <t>MDR-100-48 zdroj DIN, 48V 0÷2A - Zdroje na DIN li?tu</t>
  </si>
  <si>
    <t>MWMDR-100-48</t>
  </si>
  <si>
    <t>MDR-10-12 zdroj DIN, 12V 0÷0.84A - Zdroje na DIN li?tu</t>
  </si>
  <si>
    <t>MWMDR-10-12</t>
  </si>
  <si>
    <t>MDR-10-15 zdroj DIN, 15V 0÷0.67A - Zdroje na DIN li?tu</t>
  </si>
  <si>
    <t>MWMDR-10-15</t>
  </si>
  <si>
    <t>MDR-10-24 zdroj DIN, 24V 0÷0.42A - Zdroje na DIN li?tu</t>
  </si>
  <si>
    <t>MWMDR-10-24</t>
  </si>
  <si>
    <t>MDR-10-5 zdroj DIN, 5V 0÷2.0A - Zdroje na DIN li?tu</t>
  </si>
  <si>
    <t>MWMDR-10-5</t>
  </si>
  <si>
    <t>MDR-20-12 zdroj DIN, 12V 0÷1.67A - Zdroje na DIN li?tu</t>
  </si>
  <si>
    <t>MWMDR-20-12</t>
  </si>
  <si>
    <t>MDR-20-15 zdroj DIN, 15V 0÷1.34A - Zdroje na DIN li?tu</t>
  </si>
  <si>
    <t>MWMDR-20-15</t>
  </si>
  <si>
    <t>MDR-20-24 zdroj DIN, 24V 0÷1.0A - Zdroje na DIN li?tu</t>
  </si>
  <si>
    <t>MWMDR-20-24</t>
  </si>
  <si>
    <t>MDR-20-5 zdroj DIN, 5V 0÷3.0A - Zdroje na DIN li?tu</t>
  </si>
  <si>
    <t>MWMDR-20-5</t>
  </si>
  <si>
    <t>MDR-40-12 zdroj DIN, 12V 0÷3.33A - Zdroje na DIN li?tu</t>
  </si>
  <si>
    <t>MWMDR-40-12</t>
  </si>
  <si>
    <t>MWMDR-40-24</t>
  </si>
  <si>
    <t>MDR-40-48 zdroj DIN, 48V 0÷0.83A - Zdroje na DIN li?tu</t>
  </si>
  <si>
    <t>MWMDR-40-48</t>
  </si>
  <si>
    <t>MDR-40-5 zdroj DIN, 5V 0÷6.0A - Zdroje na DIN li?tu</t>
  </si>
  <si>
    <t>MWMDR-40-5</t>
  </si>
  <si>
    <t>MWMDR-60-12</t>
  </si>
  <si>
    <t>MDR-60-24 zdroj DIN, 24V 0÷2.5A - Zdroje na DIN li?tu</t>
  </si>
  <si>
    <t>MWMDR-60-24</t>
  </si>
  <si>
    <t>MDR-60-48 zdroj DIN, 48V 0÷1.25A - Zdroje na DIN li?tu</t>
  </si>
  <si>
    <t>MWMDR-60-48</t>
  </si>
  <si>
    <t>MDR-60-5 zdroj DIN, 5V 0÷10A - Zdroje na DIN li?tu</t>
  </si>
  <si>
    <t>MWMDR-60-5</t>
  </si>
  <si>
    <t>NDR-120-12 zdroj DIN, 12V 0÷10A - Zdroje na DIN li?tu</t>
  </si>
  <si>
    <t>MWNDR-120-12</t>
  </si>
  <si>
    <t>MWNDR-120-24</t>
  </si>
  <si>
    <t>MWNDR-120-48</t>
  </si>
  <si>
    <t>NDR-240-24 zdroj DIN, 24V 0÷10A - Zdroje na DIN li?tu</t>
  </si>
  <si>
    <t>MWNDR-240-24</t>
  </si>
  <si>
    <t>NDR-240-48 zdroj DIN, 48V 0÷5A - Zdroje na DIN li?tu</t>
  </si>
  <si>
    <t>MWNDR-240-48</t>
  </si>
  <si>
    <t>NDR-480-24 zdroj DIN, 24V 0÷20A - Zdroje na DIN li?tu</t>
  </si>
  <si>
    <t>MWNDR-480-24</t>
  </si>
  <si>
    <t>NDR-480-48 zdroj DIN, 48V 0÷10A - Zdroje na DIN li?tu</t>
  </si>
  <si>
    <t>MWNDR-480-48</t>
  </si>
  <si>
    <t>NDR-75-12 zdroj DIN, 12V 0÷6.3A - Zdroje na DIN li?tu</t>
  </si>
  <si>
    <t>MWNDR-75-12</t>
  </si>
  <si>
    <t>NDR-75-24 zdroj DIN, 24V 0÷3.2A - Zdroje na DIN li?tu</t>
  </si>
  <si>
    <t>MWNDR-75-24</t>
  </si>
  <si>
    <t>NDR-75-48 zdroj DIN  10060555, 48V 0÷1.6A - Zdroje na DIN li?tu</t>
  </si>
  <si>
    <t>MWNDR-75-48</t>
  </si>
  <si>
    <t>PWM-120-12 zdroj LED, 12V 0÷10Apwm - Zdroje pre LED</t>
  </si>
  <si>
    <t>MWPWM-120-12</t>
  </si>
  <si>
    <t>PWM-120-24 zdroj LED, 24V 0÷5Apwm - Zdroje pre LED</t>
  </si>
  <si>
    <t>MWPWM-120-24</t>
  </si>
  <si>
    <t>PWM-200-24 zdroj LED, 24Vpwm 0÷8.3A - Zdroje pre LED</t>
  </si>
  <si>
    <t>MWPWM-200-24</t>
  </si>
  <si>
    <t>PWM-40-24 zdroj LED, 24V 0÷1.67A - Zdroje pre LED</t>
  </si>
  <si>
    <t>MWPWM-40-24</t>
  </si>
  <si>
    <t>PWM-90-12 zdroj LED, 12Vpwm 0÷7.5A - Zdroje pre LED</t>
  </si>
  <si>
    <t>MWPWM-90-12</t>
  </si>
  <si>
    <t>SDR-120-12 zdroj DIN, 12V 0÷10A - Zdroje na DIN li?tu</t>
  </si>
  <si>
    <t>MWSDR-120-12</t>
  </si>
  <si>
    <t>SDR-120-24 zdroj DIN, 24V 0÷5A - Zdroje na DIN li?tu</t>
  </si>
  <si>
    <t>MWSDR-120-24</t>
  </si>
  <si>
    <t>SDR-120-48 zdroj DIN - 570958P3, 48V 0÷2.5A - Zdroje na DIN li?tu</t>
  </si>
  <si>
    <t>MWSDR-120-48</t>
  </si>
  <si>
    <t>MWSDR-240-24</t>
  </si>
  <si>
    <t>SDR-240-48 zdroj DIN, 48V 0÷5A - Zdroje na DIN li?tu</t>
  </si>
  <si>
    <t>MWSDR-240-48</t>
  </si>
  <si>
    <t>SDR-480-24 zdroj DIN, 24V 0÷20A - Zdroje na DIN li?tu</t>
  </si>
  <si>
    <t>MWSDR-480-24</t>
  </si>
  <si>
    <t>SDR-480-48 zdroj DIN, 48V 0÷10A - Zdroje na DIN li?tu</t>
  </si>
  <si>
    <t>MWSDR-480-48</t>
  </si>
  <si>
    <t>SDR-480P-24 zdroj DIN, 24V 0÷20A - Zdroje na DIN li?tu</t>
  </si>
  <si>
    <t>MWSDR-480P-24</t>
  </si>
  <si>
    <t>SDR-480P-48 zdroj DIN, 48V 0÷10A - Zdroje na DIN li?tu</t>
  </si>
  <si>
    <t>MWSDR-480P-48</t>
  </si>
  <si>
    <t>SDR-75-12 zdroj DIN, 12V 0÷6.3A - Zdroje na DIN li?tu</t>
  </si>
  <si>
    <t>MWSDR-75-12</t>
  </si>
  <si>
    <t>MWSDR-75-24</t>
  </si>
  <si>
    <t>SDR-75-48 zdroj DIN, 48V 0÷1.6A - Zdroje na DIN li?tu</t>
  </si>
  <si>
    <t>MWSDR-75-48</t>
  </si>
  <si>
    <t>SDR-960-24 zdroj DIN, 24V 0÷40A - Zdroje na DIN li?tu</t>
  </si>
  <si>
    <t>MWSDR-960-24</t>
  </si>
  <si>
    <t>SDR-960-48 zdroj DIN, 48V 0÷20A - Zdroje na DIN li?tu</t>
  </si>
  <si>
    <t>MWSDR-960-48</t>
  </si>
  <si>
    <t>TDR-480-24 zdroj DIN, 24V 0÷20A - Zdroje na DIN li?tu</t>
  </si>
  <si>
    <t>MWTDR-480-24</t>
  </si>
  <si>
    <t>TDR-960-24 zdroj DIN, 24V 0÷40A - Zdroje na DIN li?tu</t>
  </si>
  <si>
    <t>MWTDR-960-24</t>
  </si>
  <si>
    <t>TDR-960-48 zdroj DIN, 48V 0÷20A - Zdroje na DIN li?tu</t>
  </si>
  <si>
    <t>MWTDR-960-48</t>
  </si>
  <si>
    <t>WDR-120-12 zdroj DIN, 12V 0÷10A - Zdroje na DIN li?tu</t>
  </si>
  <si>
    <t>MWWDR-120-12</t>
  </si>
  <si>
    <t>MWWDR-120-24</t>
  </si>
  <si>
    <t>WDR-120-48 zdroj DIN, 48V 0÷2.5A - Zdroje na DIN li?tu</t>
  </si>
  <si>
    <t>MWWDR-120-48</t>
  </si>
  <si>
    <t>WDR-240-24 zdroj DIN 570958P4, 24V 0÷10A - Zdroje na DIN li?tu</t>
  </si>
  <si>
    <t>MWWDR-240-24</t>
  </si>
  <si>
    <t>WDR-240-48 zdroj DIN 570958P2, 48V 0÷5A - Zdroje na DIN li?tu</t>
  </si>
  <si>
    <t>MWWDR-240-48</t>
  </si>
  <si>
    <t>WDR-480-24 zdroj DIN, 24V 0÷20A - Zdroje na DIN li?tu</t>
  </si>
  <si>
    <t>MWWDR-480-24</t>
  </si>
  <si>
    <t>WDR-480-48 zdroj DIN 60055980, 48V 0÷10A - Zdroje na DIN li?tu</t>
  </si>
  <si>
    <t>MWWDR-480-48</t>
  </si>
  <si>
    <t>MWXLG-150-24-A</t>
  </si>
  <si>
    <t>Napájací zdroj k LED pásu 12V so stmievaním 0-10V</t>
  </si>
  <si>
    <t>Napájací zdroj PWM-120-12 k LED pásu, IP67</t>
  </si>
  <si>
    <t>PWM-120-12</t>
  </si>
  <si>
    <t>Napájací zdroj k LED pásu 24V so stmievaním 0-10V</t>
  </si>
  <si>
    <t>Napájací zdroj PWM-120-24 k LED pásu 120W, 24VDC, 5A, IP67</t>
  </si>
  <si>
    <t>PWM-120-24</t>
  </si>
  <si>
    <t>Napájací zdroj PWM-40-24 k LED pásu, 40W 1,67A, 24V, IP67</t>
  </si>
  <si>
    <t>PWM-40-24</t>
  </si>
  <si>
    <t>Napájací zdroj PWM-90-12 k LED pásu 90 W 7,5 A 12 V/DC, IP67</t>
  </si>
  <si>
    <t>PWM-90-12</t>
  </si>
  <si>
    <t>Obzor - vačkový spínač</t>
  </si>
  <si>
    <t>VPP-S000 náhradný diel</t>
  </si>
  <si>
    <t>000</t>
  </si>
  <si>
    <t>VSR16-10007003 A8 V S400508</t>
  </si>
  <si>
    <t>100070038400508</t>
  </si>
  <si>
    <t>VSR10-04505008 C8 V NMC</t>
  </si>
  <si>
    <t>10045050088</t>
  </si>
  <si>
    <t>VS10-08505063 B8 (5 polohovy)</t>
  </si>
  <si>
    <t>100600401408</t>
  </si>
  <si>
    <t>VS10-1503 A8-V-P 225-OSC-BZ1X</t>
  </si>
  <si>
    <t>101503</t>
  </si>
  <si>
    <t>8591078506645</t>
  </si>
  <si>
    <t>Vačkový spínač VSR10 2201L8-V</t>
  </si>
  <si>
    <t>1022018</t>
  </si>
  <si>
    <t>VS10-2302J6-V-PC-M-407-MC</t>
  </si>
  <si>
    <t>102302</t>
  </si>
  <si>
    <t>VSR16-10502006  A8 V</t>
  </si>
  <si>
    <t>105020068</t>
  </si>
  <si>
    <t>VS10-9051 C8 R81</t>
  </si>
  <si>
    <t>109051</t>
  </si>
  <si>
    <t>VSR10-9151C8-V-NSC-R812</t>
  </si>
  <si>
    <t>1091518812</t>
  </si>
  <si>
    <t>Obzor - vačkový spínač s krytom</t>
  </si>
  <si>
    <t>VSN16 1103A8-Z-PNC-S-201-NSC-K1CS07</t>
  </si>
  <si>
    <t>1103A8</t>
  </si>
  <si>
    <t>VSR16-04004039 A8-V-NMC na panel vačkový spínač</t>
  </si>
  <si>
    <t>160400403948</t>
  </si>
  <si>
    <t>VSR16 06504028C8-V</t>
  </si>
  <si>
    <t>1606504028</t>
  </si>
  <si>
    <t>VSR16 08504014C8-V-R78</t>
  </si>
  <si>
    <t>1608504014</t>
  </si>
  <si>
    <t>VS16-09003002 A4 VPC-M OSC</t>
  </si>
  <si>
    <t>1609003002</t>
  </si>
  <si>
    <t>VS16-10007012 A8</t>
  </si>
  <si>
    <t>16100070012</t>
  </si>
  <si>
    <t>VSR16 10007003A8-V</t>
  </si>
  <si>
    <t>16100070038</t>
  </si>
  <si>
    <t>VSR16 1101A8 – V</t>
  </si>
  <si>
    <t xml:space="preserve">161101A8 </t>
  </si>
  <si>
    <t>VS16-1103 A8 VPC OSC</t>
  </si>
  <si>
    <t>1611038</t>
  </si>
  <si>
    <t>VS16-1106 A4-V-PC-M-801-0SC-0K42</t>
  </si>
  <si>
    <t>161106</t>
  </si>
  <si>
    <t>VS16-1108A6-L-PP-S-410-OSC</t>
  </si>
  <si>
    <t>161108</t>
  </si>
  <si>
    <t>VS16-1112 A8</t>
  </si>
  <si>
    <t>1611128</t>
  </si>
  <si>
    <t>VSR16 1252B8-V</t>
  </si>
  <si>
    <t>161252B8</t>
  </si>
  <si>
    <t>VSR16-1255 A8 V</t>
  </si>
  <si>
    <t>1612558</t>
  </si>
  <si>
    <t>VSR16 14006001A8-V-NSC</t>
  </si>
  <si>
    <t>1614006001</t>
  </si>
  <si>
    <t>8591078622284</t>
  </si>
  <si>
    <t xml:space="preserve">VSR16 1501K6-V-NSC  </t>
  </si>
  <si>
    <t>1615016</t>
  </si>
  <si>
    <t>VSR16-04004005 C8 V PNC S3</t>
  </si>
  <si>
    <t>1616</t>
  </si>
  <si>
    <t>VS16-1653 A6 uzamykateĺný</t>
  </si>
  <si>
    <t>1616536</t>
  </si>
  <si>
    <t>VS16-2201  C8 VP SC</t>
  </si>
  <si>
    <t>162201</t>
  </si>
  <si>
    <t>VS16-2203 VP-M C4</t>
  </si>
  <si>
    <t>162203</t>
  </si>
  <si>
    <t>VSR16 2203B4-V-PNC-S-816-NSC</t>
  </si>
  <si>
    <t>162203B4</t>
  </si>
  <si>
    <t>VS16-2301 A4 (A6)</t>
  </si>
  <si>
    <t>1623014</t>
  </si>
  <si>
    <t>VSR16-1101 A6 V PNC S4 10N</t>
  </si>
  <si>
    <t>1624</t>
  </si>
  <si>
    <t>VS16-5301 A4 (A6) VAVP</t>
  </si>
  <si>
    <t>1653016</t>
  </si>
  <si>
    <t>VS16-9151 C8 V-PC-M-216-OSC R812</t>
  </si>
  <si>
    <t>169151</t>
  </si>
  <si>
    <t>8585009072354</t>
  </si>
  <si>
    <t>VS16-9552 A8</t>
  </si>
  <si>
    <t>1695528</t>
  </si>
  <si>
    <t>VSR16 9552S8 V PNC-S-343-NSC</t>
  </si>
  <si>
    <t>1695528343</t>
  </si>
  <si>
    <t>VSR16 9552V8-V-PNC-S-250-NSC</t>
  </si>
  <si>
    <t>169552V8S250</t>
  </si>
  <si>
    <t>VSR16 9556B8-V</t>
  </si>
  <si>
    <t>1695568</t>
  </si>
  <si>
    <t>VSR16 9556B8- V- PNC- S-270-NSC</t>
  </si>
  <si>
    <t>1695568270</t>
  </si>
  <si>
    <t>VSR16 9556B8 V ANC S270 NMC</t>
  </si>
  <si>
    <t>1695568270NMC</t>
  </si>
  <si>
    <t>VSR16-9556B8- V</t>
  </si>
  <si>
    <t>1695568B8</t>
  </si>
  <si>
    <t>VSR16 9556A8-V-PNC-S-223-NSC</t>
  </si>
  <si>
    <t>169556A8</t>
  </si>
  <si>
    <t>VS32-12008002 C1</t>
  </si>
  <si>
    <t>3212008002</t>
  </si>
  <si>
    <t>VSN32 2254A8-V-PNC-S-228-NSC</t>
  </si>
  <si>
    <t>3222548</t>
  </si>
  <si>
    <t>VS32-9552 A8</t>
  </si>
  <si>
    <t>329552A8</t>
  </si>
  <si>
    <t>VS63-1103 A8</t>
  </si>
  <si>
    <t>6311038</t>
  </si>
  <si>
    <t>8591078332800</t>
  </si>
  <si>
    <t>VSN10 9151C8-V-R812</t>
  </si>
  <si>
    <t>73413</t>
  </si>
  <si>
    <t>VSR10-9151C8-V-NMC-R812</t>
  </si>
  <si>
    <t>9151C8-V-NMC</t>
  </si>
  <si>
    <t>VSR10 1201A8-V-NMC</t>
  </si>
  <si>
    <t>94392</t>
  </si>
  <si>
    <t>VS32-9551A8</t>
  </si>
  <si>
    <t>9551</t>
  </si>
  <si>
    <t>8591078547365</t>
  </si>
  <si>
    <t>Vačkový spínač VSR16 1102A8-V-NMC</t>
  </si>
  <si>
    <t>99675</t>
  </si>
  <si>
    <t>8590230605189</t>
  </si>
  <si>
    <t>Vačkový spínač/vstavaný</t>
  </si>
  <si>
    <t>Štvorpolohový spínač EPS25-D-2451-B8 bez "0" polohy, jednopólový</t>
  </si>
  <si>
    <t>EPS25-D-2451-B8</t>
  </si>
  <si>
    <t>Náhradní díl NSC/5</t>
  </si>
  <si>
    <t>Obzor - VS - náhradný diel</t>
  </si>
  <si>
    <t>Náhradný diel NMC/5 - malá čierna ovl. páčka</t>
  </si>
  <si>
    <t>ND NMC/5</t>
  </si>
  <si>
    <t>Náhradný diel NSR/5</t>
  </si>
  <si>
    <t>NSR/5</t>
  </si>
  <si>
    <t>Náhradný diel PNC-SPEC-čelná doska s popisom ZAP-VYP</t>
  </si>
  <si>
    <t xml:space="preserve">PNC_SPEC </t>
  </si>
  <si>
    <t>8591078479000</t>
  </si>
  <si>
    <t xml:space="preserve">náhradný diel </t>
  </si>
  <si>
    <t xml:space="preserve">PNC-401 </t>
  </si>
  <si>
    <t>PNC401</t>
  </si>
  <si>
    <t>Náhradný diel PNZ-000</t>
  </si>
  <si>
    <t>PNZ-000</t>
  </si>
  <si>
    <t>VS10-9151 C8 VAC M216 OMC</t>
  </si>
  <si>
    <t>VA100600401481</t>
  </si>
  <si>
    <t>VS10-08505005 C8 VPC OSC</t>
  </si>
  <si>
    <t>VS10</t>
  </si>
  <si>
    <t>VS10-04002044 C4</t>
  </si>
  <si>
    <t>VS1004002044C4</t>
  </si>
  <si>
    <t>VS10-2202 C8</t>
  </si>
  <si>
    <t>VS102202C8</t>
  </si>
  <si>
    <t>VS10-8004016 A8</t>
  </si>
  <si>
    <t>VS108004016</t>
  </si>
  <si>
    <t>VS10-9151 C8</t>
  </si>
  <si>
    <t>VS109151C8</t>
  </si>
  <si>
    <t>VSR10 9552C8-V-PNC-S-216-NSC</t>
  </si>
  <si>
    <t>VS109552F8</t>
  </si>
  <si>
    <t>VS16-05003004A4 VAC M803 OMC</t>
  </si>
  <si>
    <t>VS1605003</t>
  </si>
  <si>
    <t>VS16-05003015 A4</t>
  </si>
  <si>
    <t>VS16080030154</t>
  </si>
  <si>
    <t>VSR16 1354C8-V-PNC-S-255-NSC</t>
  </si>
  <si>
    <t>VS161354C8</t>
  </si>
  <si>
    <t>VSN16 05003004-A4-V</t>
  </si>
  <si>
    <t>VSN 16</t>
  </si>
  <si>
    <t>VSN20 1108A4-V-NSS</t>
  </si>
  <si>
    <t xml:space="preserve">VSN201108A4-V-NSS </t>
  </si>
  <si>
    <t>VSN32 1103A4-V-PNC-S-801-NSC</t>
  </si>
  <si>
    <t>VSN32 1103A4-V-PNC-S-801-NSC-BZZ1X</t>
  </si>
  <si>
    <t xml:space="preserve">VSN32 1103A4-V-PNC-S-801-NSC-BZZ1X </t>
  </si>
  <si>
    <t>VSN32 9567A4-V-PNC-S-803-NSC</t>
  </si>
  <si>
    <t>VSN32 9567A4-V-PNC-S-803-NS</t>
  </si>
  <si>
    <t>VSR10 02003013A4-V-ANC-S-803-NMC</t>
  </si>
  <si>
    <t>VSR10 1102A4-V-PNC-S-801-NSC</t>
  </si>
  <si>
    <t>8591078431800</t>
  </si>
  <si>
    <t xml:space="preserve">Vačkový spínač VSR10 2202C8-V-ANC-S-216-NMC                         </t>
  </si>
  <si>
    <t>VSR10 2202C8-V-ANC-S-216-NMC</t>
  </si>
  <si>
    <t>VSR10 2203C4-V-PNC-S-810-NSC</t>
  </si>
  <si>
    <t>VSR10 2259D4-V-PNC-S-809-NSC</t>
  </si>
  <si>
    <t>VSR10 2303A8-V-PNC-S-223-NSC</t>
  </si>
  <si>
    <t>VSR10 9553C8-V-ANC-S-216-NMC</t>
  </si>
  <si>
    <t>VSR10 9553C8</t>
  </si>
  <si>
    <t>VSR10 2451S8-V-ANC-S-242-NMC</t>
  </si>
  <si>
    <t>VSR102451S8</t>
  </si>
  <si>
    <t>VSR16 05003004A4-V-ANC-S-803-NMC</t>
  </si>
  <si>
    <t>VSR16 05003004A4</t>
  </si>
  <si>
    <t>VSR16 06003056A4-V-PNC-S-837-NSC</t>
  </si>
  <si>
    <t xml:space="preserve">VSR16 06003056A4-V-PNC-S-837-NSC </t>
  </si>
  <si>
    <t>VSR16 08002017C8-V-ANC-S-216-NMC</t>
  </si>
  <si>
    <t>VSR16 08002017C8</t>
  </si>
  <si>
    <t>VSR16 1101A4-V-PNC-S-801-NSC</t>
  </si>
  <si>
    <t>VSR16 12008003B1-Z-S400603</t>
  </si>
  <si>
    <t>VSR16 2203C4-Z-PNC-S-810-NSC</t>
  </si>
  <si>
    <t xml:space="preserve">VSR16 2203C4-Z-PNC-S-810-NSC                      </t>
  </si>
  <si>
    <t>8591078633808</t>
  </si>
  <si>
    <t>VSR16 9556B6-V-PNC-S-029-NSC</t>
  </si>
  <si>
    <t>VSR16 2254A8-V-PNC-S-228-NSC</t>
  </si>
  <si>
    <t>VSR162254A8</t>
  </si>
  <si>
    <t>vestavné provedení,bez čel.štítku,bez ovl.páčky</t>
  </si>
  <si>
    <t>VSR16 9552S8-V</t>
  </si>
  <si>
    <t>VSR1695528</t>
  </si>
  <si>
    <t>8595697905674</t>
  </si>
  <si>
    <t>zásuvka IP68</t>
  </si>
  <si>
    <t>Prívodka priemyselná, vstavaná, vodotesná 230 V 16A</t>
  </si>
  <si>
    <t>3101-402-0900</t>
  </si>
  <si>
    <t>3101-380-0900</t>
  </si>
  <si>
    <t>zásuvka nástenná IP68</t>
  </si>
  <si>
    <t>Nástenná zásuvka TP-N-IP68</t>
  </si>
  <si>
    <t>5422</t>
  </si>
  <si>
    <t>3101036500902</t>
  </si>
  <si>
    <t>vidlica IP68</t>
  </si>
  <si>
    <t>Vidlica IP68 modrá 1x16 TP</t>
  </si>
  <si>
    <t>5468</t>
  </si>
  <si>
    <t>3101-370-0900</t>
  </si>
  <si>
    <t>zásuvka spojovacia IP68</t>
  </si>
  <si>
    <t>Zásuvka spojovacia IP68 modrá 1x16 TP</t>
  </si>
  <si>
    <t>5525</t>
  </si>
  <si>
    <t>3101-385-0900</t>
  </si>
  <si>
    <t>zásuvka nIP68</t>
  </si>
  <si>
    <t>Nástenná zásuvka 1x16A IP68, TP</t>
  </si>
  <si>
    <t>6101</t>
  </si>
  <si>
    <t>Prívodka nástenná uhlová 1x16A IP68</t>
  </si>
  <si>
    <t>6108</t>
  </si>
  <si>
    <t>3101037500901</t>
  </si>
  <si>
    <t>zásuvka zapustená  IP68</t>
  </si>
  <si>
    <t>Zapustená zásuvka TP-Z-IP68</t>
  </si>
  <si>
    <t>6109</t>
  </si>
  <si>
    <t>prívodka priemyselná 230V IP68 vstavaná vodotesná</t>
  </si>
  <si>
    <t>6110</t>
  </si>
  <si>
    <t>Spojovacia zásuvkaIP44 /24 ksv balení/</t>
  </si>
  <si>
    <t>SZG-1</t>
  </si>
  <si>
    <t>SZG1</t>
  </si>
  <si>
    <t>Zásuvka IP44, 230V</t>
  </si>
  <si>
    <t>SZG-3</t>
  </si>
  <si>
    <t>SZG3</t>
  </si>
  <si>
    <t>3101030300300</t>
  </si>
  <si>
    <t>vidlica gumová /40 v balení/</t>
  </si>
  <si>
    <t>Gumenná vidlica VG-1</t>
  </si>
  <si>
    <t>VG1</t>
  </si>
  <si>
    <t>HIGH BAY GEN 4</t>
  </si>
  <si>
    <t>Výškové priemyselné svietidlo LEDVANCE HB P 147W 840 110DEG IP65</t>
  </si>
  <si>
    <t>4058075692794</t>
  </si>
  <si>
    <t>HB P 190W 840 110DEG IP65</t>
  </si>
  <si>
    <t>4058075692817</t>
  </si>
  <si>
    <t>2N® IP Phone D7A - Napájecí zdroj 5V DC/2A</t>
  </si>
  <si>
    <t>1014171</t>
  </si>
  <si>
    <t>NVT Phybridge PL-08 - 1ks SIP adaptéru</t>
  </si>
  <si>
    <t>1120114</t>
  </si>
  <si>
    <t>RFID karta Mifare Desfire EV3 4K 13.56MHz, PICard compatible - 10 ks</t>
  </si>
  <si>
    <t>11202601</t>
  </si>
  <si>
    <t>RFID fob Mifare Desfire EV3 4K 13.56MHz, PICard compatible - 10 ks</t>
  </si>
  <si>
    <t>11202602</t>
  </si>
  <si>
    <t>2N Clip 2wire-IP Switch Napájecí zdroj 48VDC/1.92A, DIN rail</t>
  </si>
  <si>
    <t>1120302</t>
  </si>
  <si>
    <t>2N Demo case 2.0</t>
  </si>
  <si>
    <t>911008SET</t>
  </si>
  <si>
    <t xml:space="preserve">Externí IP relé - 2 výstupy, 2 vstupy, podpora HTTPS, POE  </t>
  </si>
  <si>
    <t>9137413E</t>
  </si>
  <si>
    <t>2N® IP Vario - plastový přední panel, 6 tlačítek a klávesnice</t>
  </si>
  <si>
    <t>9137623</t>
  </si>
  <si>
    <t>2N® Gigabit PoE+ Injektor, Tenda PoE30G-AT</t>
  </si>
  <si>
    <t>91378101</t>
  </si>
  <si>
    <t>2N® IP Phone D7A - Držák na zeď</t>
  </si>
  <si>
    <t>91378364</t>
  </si>
  <si>
    <t>My2N® Desetileté předplatné - byt</t>
  </si>
  <si>
    <t>9137954</t>
  </si>
  <si>
    <t>2N Clip 2wire-IP Switch</t>
  </si>
  <si>
    <t>9138001</t>
  </si>
  <si>
    <t xml:space="preserve">2N® Clip - Stojan </t>
  </si>
  <si>
    <t>9138002</t>
  </si>
  <si>
    <t>2N SIP Mic - náhradní mikrofon</t>
  </si>
  <si>
    <t>9144101</t>
  </si>
  <si>
    <t>2N Force a Safety - Instalační adaptér</t>
  </si>
  <si>
    <t>9151006</t>
  </si>
  <si>
    <t>2N IP Force 2.0 - Indukční smyčka</t>
  </si>
  <si>
    <t>9151321</t>
  </si>
  <si>
    <t>2N IP Force 2.0 - RFID čtečka 125kHz, 13.56MHz, NFC&amp;Wiegand</t>
  </si>
  <si>
    <t>9151324</t>
  </si>
  <si>
    <t>2N IP Force 2.0 - RFID čtečka 125kHz, Seos® Compatible 13.56MHz, NFC&amp;Wiegand rozhraní</t>
  </si>
  <si>
    <t>9151324-S</t>
  </si>
  <si>
    <t>2N IP Force 2.0 - RFID čtečka 125kHz, 13.56MHz, NFC&amp;OSDP</t>
  </si>
  <si>
    <t>9151325</t>
  </si>
  <si>
    <t>2N IP Force 2.0 - RFID čtečka 125kHz, Seos® Compatible 13.56MHz, NFC&amp;OSDP</t>
  </si>
  <si>
    <t>9151325-S</t>
  </si>
  <si>
    <t>2N IP Force 2.0 - náhradní kopulka kamery</t>
  </si>
  <si>
    <t>91513901</t>
  </si>
  <si>
    <t>2N® IP Force a Safety - reproduktor 1W</t>
  </si>
  <si>
    <t>9151901</t>
  </si>
  <si>
    <t>2N® IP Force a Safety - reproduktor 10W</t>
  </si>
  <si>
    <t>9151902</t>
  </si>
  <si>
    <t>2N® IP Force a Safety - těsnění mikrofonu</t>
  </si>
  <si>
    <t>9151903</t>
  </si>
  <si>
    <t>2N® IP Force a Safety - mikrofon</t>
  </si>
  <si>
    <t>9151904</t>
  </si>
  <si>
    <t>2N® IP Force - klávesnice</t>
  </si>
  <si>
    <t>9151905</t>
  </si>
  <si>
    <t>2N® IP Force - tlačítka s jmenovkou</t>
  </si>
  <si>
    <t>9151906</t>
  </si>
  <si>
    <t>2N® IP Force a Safety - sada těsnění a průchodek</t>
  </si>
  <si>
    <t>9151907</t>
  </si>
  <si>
    <t>2N® IP Force - rámeček</t>
  </si>
  <si>
    <t>9151908</t>
  </si>
  <si>
    <t>2N® IP Force - Torx šrouby - černé</t>
  </si>
  <si>
    <t>9151909</t>
  </si>
  <si>
    <t>2N® IP Force - přední panel, 4 tlačítka</t>
  </si>
  <si>
    <t>9151910</t>
  </si>
  <si>
    <t>2N® IP Force - přední panel, 1 tlačítko</t>
  </si>
  <si>
    <t>9151911</t>
  </si>
  <si>
    <t>2N® IP Force - přední panel, 1 tlačítko a piktogramy</t>
  </si>
  <si>
    <t>9151912</t>
  </si>
  <si>
    <t>2N® IP Force - přední panel, 1 tlačítko a příprava pro klávesnici</t>
  </si>
  <si>
    <t>9151913</t>
  </si>
  <si>
    <t>2N® IP Force - přední panel, 2 tlačítka a příprava pro čtečku</t>
  </si>
  <si>
    <t>9151914</t>
  </si>
  <si>
    <t>2N® IP Force - plastový hmatník pro tlačítkovou desku</t>
  </si>
  <si>
    <t>9151915</t>
  </si>
  <si>
    <t>2N® IP Force - tlačítková deska, 1 tlačítko</t>
  </si>
  <si>
    <t>9151916</t>
  </si>
  <si>
    <t>2N® IP Force - tlačítková deska, 1 tlačítko a piktogramy</t>
  </si>
  <si>
    <t>9151917</t>
  </si>
  <si>
    <t>2N® IP Force - tlačítková deska, 2 tlačítka</t>
  </si>
  <si>
    <t>9151918</t>
  </si>
  <si>
    <t>2N® IP Force - tlačítková deska, 4 tlačítka</t>
  </si>
  <si>
    <t>9151919</t>
  </si>
  <si>
    <t>2N® IP Safety - přední panel, 1 tlačítko</t>
  </si>
  <si>
    <t>9152902</t>
  </si>
  <si>
    <t>2N® IP Safety - přední panel, 2 tlačítka, INFO&amp;SOS</t>
  </si>
  <si>
    <t>9152903</t>
  </si>
  <si>
    <t>2N® IP Safety - Torx šrouby - stříbrné</t>
  </si>
  <si>
    <t>9152904</t>
  </si>
  <si>
    <t>2N® IP Safety - červené nouzové tlačítko</t>
  </si>
  <si>
    <t>9152905</t>
  </si>
  <si>
    <t>2N® IP Safety - přední panel pro červené nouzové tlačítko</t>
  </si>
  <si>
    <t>9152906</t>
  </si>
  <si>
    <t>2N® IP Uni - reproduktor</t>
  </si>
  <si>
    <t>9153901</t>
  </si>
  <si>
    <t>2N® IP Uni - mikrofon</t>
  </si>
  <si>
    <t>9153903</t>
  </si>
  <si>
    <t>2N® IP Uni - přední kryt, 1 tlačítko</t>
  </si>
  <si>
    <t>9153904</t>
  </si>
  <si>
    <t>2N® IP Uni - přední kryt, 2 tlačítka</t>
  </si>
  <si>
    <t>9153905</t>
  </si>
  <si>
    <t>2N® IP Uni - přední kryt, 1 tlačítko a piktogramy</t>
  </si>
  <si>
    <t>9153906</t>
  </si>
  <si>
    <t>2N® IP Uni - šrouby pro přední kryt</t>
  </si>
  <si>
    <t>9153908</t>
  </si>
  <si>
    <t>2N® IP Uni - krabice pro instalaci do zdi</t>
  </si>
  <si>
    <t>9153909</t>
  </si>
  <si>
    <t>2N® IP Audio/Video Kit – mikrofon a reproduktor</t>
  </si>
  <si>
    <t>9154005</t>
  </si>
  <si>
    <t>2N IP Verso - Montážní kryt na sloupek</t>
  </si>
  <si>
    <t>9155010</t>
  </si>
  <si>
    <t>2N® IP Verso a Solo - kryt reproduktoru - nikl</t>
  </si>
  <si>
    <t>9155901</t>
  </si>
  <si>
    <t>2N® IP Verso a Solo - kryt reproduktoru - černý</t>
  </si>
  <si>
    <t>9155901B</t>
  </si>
  <si>
    <t>2N® IP Verso a Solo - plastový kryt</t>
  </si>
  <si>
    <t>9155902</t>
  </si>
  <si>
    <t>2N® IP Verso a Solo - plastový kryt kamery</t>
  </si>
  <si>
    <t>9155902C</t>
  </si>
  <si>
    <t>2N® IP Verso a Solo - reflektor s logem 2N® - nikl</t>
  </si>
  <si>
    <t>9155903</t>
  </si>
  <si>
    <t>2N® IP Verso a Solo - reflektor s logem 2N® - černý</t>
  </si>
  <si>
    <t>9155903B</t>
  </si>
  <si>
    <t>2N® IP Verso - záslepka modulu</t>
  </si>
  <si>
    <t>9155904</t>
  </si>
  <si>
    <t>2N® IP Verso a Solo - tlačítka s jmenovkou</t>
  </si>
  <si>
    <t>9155905</t>
  </si>
  <si>
    <t>2N® IP Verso - spodní fixtura pro instalaci rámu do zdi a na povrch</t>
  </si>
  <si>
    <t>9155906</t>
  </si>
  <si>
    <t>2N® IP Solo - spodní fixtura pro instalaci rámu do zdi a na povrch</t>
  </si>
  <si>
    <t>9155907</t>
  </si>
  <si>
    <t>2N® IP Verso a Solo - horní fixtura pro instalaci rámu do zdi</t>
  </si>
  <si>
    <t>9155908</t>
  </si>
  <si>
    <t>2N® IP Verso a Solo - horní fixtura pro instalaci rámu na povrch</t>
  </si>
  <si>
    <t>9155909</t>
  </si>
  <si>
    <t>2N® IP Verso bus kabel, 80mm</t>
  </si>
  <si>
    <t>9155910</t>
  </si>
  <si>
    <t>2N® IP Verso bus kabel, 220mm</t>
  </si>
  <si>
    <t>9155911</t>
  </si>
  <si>
    <t>2N® IP Verso - svorka mezi moduly</t>
  </si>
  <si>
    <t>9155912</t>
  </si>
  <si>
    <t>2N® IP Verso - mikrofon</t>
  </si>
  <si>
    <t>9155913</t>
  </si>
  <si>
    <t>2N® IP Verso - kryt čtečky s RFID</t>
  </si>
  <si>
    <t>9155914</t>
  </si>
  <si>
    <t>2N® IP Verso - kryt čtečky s Bluetooth</t>
  </si>
  <si>
    <t>9155915</t>
  </si>
  <si>
    <t>2N® IP Verso a Solo - propojovací můstek pro 2 svorky</t>
  </si>
  <si>
    <t>9155916</t>
  </si>
  <si>
    <t>2N® IP Verso a Solo - propojovací můstek pro 3 svorky</t>
  </si>
  <si>
    <t>9155917</t>
  </si>
  <si>
    <t>2N® IP Base - rámeček</t>
  </si>
  <si>
    <t>9156901</t>
  </si>
  <si>
    <t>2N® IP Base -  náhradní tlačítko</t>
  </si>
  <si>
    <t>9156902</t>
  </si>
  <si>
    <t>2N® IP Base - náhradní dvojtlačítko</t>
  </si>
  <si>
    <t>9156903</t>
  </si>
  <si>
    <t>2N® IP Base - přední plastový kryt</t>
  </si>
  <si>
    <t>9156904</t>
  </si>
  <si>
    <t>2N® IP Base - přední plastový kryt s RFID</t>
  </si>
  <si>
    <t>9156905</t>
  </si>
  <si>
    <t>2N® IP Base - gumová průchodka</t>
  </si>
  <si>
    <t>9156906</t>
  </si>
  <si>
    <t>2N® IP Base - těsnění</t>
  </si>
  <si>
    <t>9156907</t>
  </si>
  <si>
    <t>2N® IP Base - vrchní kovová fixtura</t>
  </si>
  <si>
    <t>9156908</t>
  </si>
  <si>
    <t>2N® IP One - Krabice pro instalaci do zdi</t>
  </si>
  <si>
    <t>9158001</t>
  </si>
  <si>
    <t>2N® IP One - Krabice pro instalaci na zeď</t>
  </si>
  <si>
    <t>9158002</t>
  </si>
  <si>
    <t xml:space="preserve">2N® Access Unit M - Instalační krabice do zdi      </t>
  </si>
  <si>
    <t>916121</t>
  </si>
  <si>
    <t xml:space="preserve">2N® Access Unit M - Instalační krabice na povrch  </t>
  </si>
  <si>
    <t>916122</t>
  </si>
  <si>
    <t>8594073541604</t>
  </si>
  <si>
    <t>GSM komunikátor - čidlo</t>
  </si>
  <si>
    <t>Nalepovacia GSM anténa ANTGSM2 - 3m kábel, konektor SMA</t>
  </si>
  <si>
    <t>ANTGSM2</t>
  </si>
  <si>
    <t>8594073540485</t>
  </si>
  <si>
    <t>GSM komunikátor</t>
  </si>
  <si>
    <t xml:space="preserve">Univerzálny GSM komunikátor GSM-DIN3B na DIN lištu </t>
  </si>
  <si>
    <t>GSM-DIN3B</t>
  </si>
  <si>
    <t>8594073545176</t>
  </si>
  <si>
    <t>Univerzálny GSM komunikátor GSM-DIN4-230 V AC na DIN lištu</t>
  </si>
  <si>
    <t>GSM-DIN4-230V</t>
  </si>
  <si>
    <t>8594073545183</t>
  </si>
  <si>
    <t>Univerzálny GSM komunikátor GSM-DIN4-24 V DC/AC na DIN lištu</t>
  </si>
  <si>
    <t>GSM-DIN4-24V</t>
  </si>
  <si>
    <t>8594073541765</t>
  </si>
  <si>
    <t>Teplotné čidlo DALLAS s káblom 5m - digitálny snímač teploty</t>
  </si>
  <si>
    <t>TC530C5</t>
  </si>
  <si>
    <t>Externá GSM anténa pre iQ-GSM, pre miesta so slabším GSM signálom</t>
  </si>
  <si>
    <t>Externá GSM anténa ANT1 - magnetická základňa, vysoký zisk signálu</t>
  </si>
  <si>
    <t>Ant1</t>
  </si>
  <si>
    <t>Externá nalepovacia GSM anténa ANT2 - silný signál</t>
  </si>
  <si>
    <t>Ant2</t>
  </si>
  <si>
    <t>Teplotné čidlo Dallas, vodotesné, kábel 3m</t>
  </si>
  <si>
    <t>Teplotné čidlo DALLAS DS18B20 - vodotesné, 3m kábel</t>
  </si>
  <si>
    <t>DS18B20_3m</t>
  </si>
  <si>
    <t>Ovládanie zariadení prezvonením z mobilného telefónu pre 10 užívateľov</t>
  </si>
  <si>
    <t>GSM kľúč iQ-GSM-R1-10 - diaľkové ovládanie brány cez mobil</t>
  </si>
  <si>
    <t>iQ-GSM-10</t>
  </si>
  <si>
    <t>Ovládanie zariadení prezvonením z mobilného telefónu pre 100 užívateľov</t>
  </si>
  <si>
    <t>GSM kľúč iQ-GSM-R1-100 - diaľkové ovládanie brány cez mobil</t>
  </si>
  <si>
    <t>iQGSM-100</t>
  </si>
  <si>
    <t>Ovládanie zariadení prezvonením z mobilného telefónu pre 1000 užívateľov</t>
  </si>
  <si>
    <t>GSM kľúč iQ-GSM-R1-1000 - diaľkové ovládanie brány cez mobil</t>
  </si>
  <si>
    <t>iQGSM-1000</t>
  </si>
  <si>
    <t>GSM signalizácia</t>
  </si>
  <si>
    <t>GSM alarm pager IQ-GSM-A2 - 2-kanálový modul pre SMS notifik.</t>
  </si>
  <si>
    <t>iQGSM-A2</t>
  </si>
  <si>
    <t>Modul GSM komunikátora, 2xvstup, 1xvýstup, teplotný senzor /možnosť pripojiť/</t>
  </si>
  <si>
    <t>Univerzálny GSM komunikátor iQ-GSM-M2A s akumulátorom (záložné ovládanie zariadení)</t>
  </si>
  <si>
    <t>iQ-GSM-M2A</t>
  </si>
  <si>
    <t>Univerzálny GSM komunikátor iQ-GSM-M2B - ovládanie zariadení cez mobil (bez akumul.)</t>
  </si>
  <si>
    <t>iQ-GSM-M2B</t>
  </si>
  <si>
    <t>Napájací adaptér k zariadeniu iQ-GSM 12V, 1A</t>
  </si>
  <si>
    <t>Napájací adaptér iQ-GSM 12 V NZ1212 - pre GSM komunikátory</t>
  </si>
  <si>
    <t>iQGSMNZ1212</t>
  </si>
  <si>
    <t>Napájací adaptér k zariadeniu iQ-GSM 12V, 2A</t>
  </si>
  <si>
    <t>Napájací adaptér iQ-GSM 12 V NZ1221 - pre GSM zariadenia</t>
  </si>
  <si>
    <t>iQGSMNZ1221</t>
  </si>
  <si>
    <t>Výkonové GSM relé</t>
  </si>
  <si>
    <t>Výkonové GSM relé iQ-GSM-P1 - ovládanie zariadení cez mobil</t>
  </si>
  <si>
    <t>iQGSM-P1</t>
  </si>
  <si>
    <t>Ovládanie zariadení prezvonením z mobilného telefónu pre 20 užívateľov/1 kontakty</t>
  </si>
  <si>
    <t>GSM kľúč a alarm iQ-GSM-R2-20/1 - rozšírený monitoring a ovládanie</t>
  </si>
  <si>
    <t>iQGSM-R2-20/1</t>
  </si>
  <si>
    <t>Ovládanie zariadení prezvonením z mobilného telefónu pre 20 užívateľov/2 kontakty</t>
  </si>
  <si>
    <t>GSM kľúč a alarm iQ-GSM-R2-20/2 - profesionálny monitoring a ovládanie vstupov</t>
  </si>
  <si>
    <t>iQGSM-R2-20/2</t>
  </si>
  <si>
    <t>Ovládanie zariadení prezvonením z mobilného telefónu pre 6 užívateľov/ 1 kontakt</t>
  </si>
  <si>
    <t>GSM kľúč a alarm iQ-GSM-R2-6/1 - ovládanie vstupu + SMS hlásenia</t>
  </si>
  <si>
    <t>iQGSM-R2-6/1</t>
  </si>
  <si>
    <t>Ovládanie zariadení prezvonením z mobilného telefónu pre 6 užívateľov/ 2 kontakty</t>
  </si>
  <si>
    <t>GSM kľúč a alarm iQ-GSM-R2-6/2 - prístupový systém so SMS notifikáciou</t>
  </si>
  <si>
    <t>iQGSM-R2-6/2</t>
  </si>
  <si>
    <t>GSM kľúč iQ-GSM-R3-10 -ovládanie zariadení cez mobil a diaľkový ovládač</t>
  </si>
  <si>
    <t>iQ-GSM-R3-10</t>
  </si>
  <si>
    <t>GSM kľúč iQ-GSM-R3-100 - ovládanie zariadení cez mobil a diaľkový ovládač</t>
  </si>
  <si>
    <t>iQ-GSM-R3-100</t>
  </si>
  <si>
    <t>GSM kľúč iQ-GSM-R3-1000 - ovládanie zariadení cez mobil a diaľkový ovládač</t>
  </si>
  <si>
    <t>iQ-GSM-R3-1000</t>
  </si>
  <si>
    <t>V prípade výpadku sieťového napájania (230V) pošle informáciu na váš mobilný telefón</t>
  </si>
  <si>
    <t>GSM alarm a pager iQ-GSM-S2 - hlásenie porúch cez SMS</t>
  </si>
  <si>
    <t>iQGSM-S2a/p</t>
  </si>
  <si>
    <t xml:space="preserve">GSM alarm a pager iQ-GSM-S2 s teplotným čidlom - SMS hlásenia porúch a teploty </t>
  </si>
  <si>
    <t>iQGSM-S2a/p/teplota</t>
  </si>
  <si>
    <t>Dvojkanálový bezdrôtový ovládač (kľúčenka) pre ovládanie GSM kľúčov iQGSM-R3.</t>
  </si>
  <si>
    <t xml:space="preserve">Diaľkový ovládač iQTX2K -  2-kanálový, 433MHz, kompatibilný s iQGSM-R3 </t>
  </si>
  <si>
    <t>iQTX2K</t>
  </si>
  <si>
    <t>Magnetický spínač pre iQ-GSM</t>
  </si>
  <si>
    <t>Magnetický spínač MS-03 - detekcia otvorenia dverí a okien</t>
  </si>
  <si>
    <t>MS-03</t>
  </si>
  <si>
    <t>Magnetický spínač MS-04 - bezpečnostný kontakt pre alarmy a GSM moduly</t>
  </si>
  <si>
    <t>MS-04</t>
  </si>
  <si>
    <t>Magnetický spínač MS-05 - odolný kontakt pre bezpečnostné systémy</t>
  </si>
  <si>
    <t>MS-05</t>
  </si>
  <si>
    <t>Logus90 - kryt prístroja  a zásuvky pre TECO</t>
  </si>
  <si>
    <t>90601_TBR U01: Kryt 2-tlačidlového ovládača, biela</t>
  </si>
  <si>
    <t>C-WS-0200R-biela</t>
  </si>
  <si>
    <t>90601_TAL U01: Kryt 2-tlačidlového ovládača, hliníková</t>
  </si>
  <si>
    <t>C-WS-0200R-hlinik</t>
  </si>
  <si>
    <t>Teco - kryt prístroja  a zásuvky pre TECO</t>
  </si>
  <si>
    <t>90601_TGE_U01: Kryt 2 tlačidl. ovládača Logus, ľadová</t>
  </si>
  <si>
    <t>C-WS-0200R-ladova</t>
  </si>
  <si>
    <t>90601_TPE_U01: Kryt 2 tlačidl. ovládača Logus, perleťová</t>
  </si>
  <si>
    <t>C-WS-0200R-perlet</t>
  </si>
  <si>
    <t>90601_TIS_U01: Kryt 2 tlačidl. ovládača Logus, tmavo šedá</t>
  </si>
  <si>
    <t>C-WS-0200R-seda</t>
  </si>
  <si>
    <t>90611_TBR U01: Kryt 4 tlačidlového ovládača, biela</t>
  </si>
  <si>
    <t>C-WS-0400R-biela</t>
  </si>
  <si>
    <t>90611_TAL_U01: Kryt 4 tlačidl. ovládača Logus, hliníková</t>
  </si>
  <si>
    <t>C-WS-0400R-hlinik</t>
  </si>
  <si>
    <t>90611_TPE_U01: Kryt 4 tlačidl. ovládača Logus, perleťová</t>
  </si>
  <si>
    <t>C-WS-0400R-perlet</t>
  </si>
  <si>
    <t>8590681163917</t>
  </si>
  <si>
    <t>Oddeľovacia bleskoistka</t>
  </si>
  <si>
    <t>HGS 100 RW</t>
  </si>
  <si>
    <t>10002</t>
  </si>
  <si>
    <t>8590681109205</t>
  </si>
  <si>
    <t>HGS 100 RW 250V</t>
  </si>
  <si>
    <t>10003</t>
  </si>
  <si>
    <t>8590681100059</t>
  </si>
  <si>
    <t>HGS 100</t>
  </si>
  <si>
    <t>10005</t>
  </si>
  <si>
    <t>8590681113196</t>
  </si>
  <si>
    <t>SPD typ 1+2+3</t>
  </si>
  <si>
    <t>HLSA12,5-275 S</t>
  </si>
  <si>
    <t>10007</t>
  </si>
  <si>
    <t>8590681100097</t>
  </si>
  <si>
    <t>HGS 100 EB</t>
  </si>
  <si>
    <t>10009</t>
  </si>
  <si>
    <t>8590681113202</t>
  </si>
  <si>
    <t>HLSA12,5-275/1+1 S</t>
  </si>
  <si>
    <t>10023</t>
  </si>
  <si>
    <t>8590681113219</t>
  </si>
  <si>
    <t>HLSA12,5-275/2+0 S</t>
  </si>
  <si>
    <t>10026</t>
  </si>
  <si>
    <t>8590681113226</t>
  </si>
  <si>
    <t>HLSA12,5-275/3+0 S</t>
  </si>
  <si>
    <t>10038</t>
  </si>
  <si>
    <t>8590681113233</t>
  </si>
  <si>
    <t>HLSA12,5-275/3+1 S</t>
  </si>
  <si>
    <t>10039</t>
  </si>
  <si>
    <t>8590681113240</t>
  </si>
  <si>
    <t>HLSA12,5-275/4+0 S</t>
  </si>
  <si>
    <t>10051</t>
  </si>
  <si>
    <t>8590681113257</t>
  </si>
  <si>
    <t>HLSA12,5-275</t>
  </si>
  <si>
    <t>10058</t>
  </si>
  <si>
    <t>8590681113264</t>
  </si>
  <si>
    <t>HLSA12,5-275/1+1</t>
  </si>
  <si>
    <t>10059</t>
  </si>
  <si>
    <t>8590681113271</t>
  </si>
  <si>
    <t>HLSA12,5-275/2+0</t>
  </si>
  <si>
    <t>10060</t>
  </si>
  <si>
    <t>8590681113288</t>
  </si>
  <si>
    <t>HLSA12,5-275/3+0</t>
  </si>
  <si>
    <t>10062</t>
  </si>
  <si>
    <t>8590681113295</t>
  </si>
  <si>
    <t>HLSA12,5-275/3+1</t>
  </si>
  <si>
    <t>10063</t>
  </si>
  <si>
    <t>8590681113301</t>
  </si>
  <si>
    <t>HLSA12,5-275/4+0</t>
  </si>
  <si>
    <t>10065</t>
  </si>
  <si>
    <t>8590681169827</t>
  </si>
  <si>
    <t>HGS 100 ST</t>
  </si>
  <si>
    <t>10101</t>
  </si>
  <si>
    <t>8590681102015</t>
  </si>
  <si>
    <t>HGS 100 Ex</t>
  </si>
  <si>
    <t>10201</t>
  </si>
  <si>
    <t>8590681173404</t>
  </si>
  <si>
    <t>HGS 100 CC</t>
  </si>
  <si>
    <t>10202</t>
  </si>
  <si>
    <t>8590681113318</t>
  </si>
  <si>
    <t>SPD typ 1+2</t>
  </si>
  <si>
    <t>HLSA12,5-75</t>
  </si>
  <si>
    <t>10211</t>
  </si>
  <si>
    <t>8590681113325</t>
  </si>
  <si>
    <t>HLSA12,5-75/1+1</t>
  </si>
  <si>
    <t>10212</t>
  </si>
  <si>
    <t>8590681113332</t>
  </si>
  <si>
    <t>HLSA12,5-75/2+0</t>
  </si>
  <si>
    <t>10213</t>
  </si>
  <si>
    <t>8590681113349</t>
  </si>
  <si>
    <t>HLSA12,5-75/3+0</t>
  </si>
  <si>
    <t>10214</t>
  </si>
  <si>
    <t>8590681113356</t>
  </si>
  <si>
    <t>HLSA12,5-75/3+1</t>
  </si>
  <si>
    <t>10215</t>
  </si>
  <si>
    <t>8590681113363</t>
  </si>
  <si>
    <t>HLSA12,5-75/4+0</t>
  </si>
  <si>
    <t>10216</t>
  </si>
  <si>
    <t>8590681113370</t>
  </si>
  <si>
    <t>HLSA12,5-75 S</t>
  </si>
  <si>
    <t>10217</t>
  </si>
  <si>
    <t>8590681113387</t>
  </si>
  <si>
    <t>HLSA12,5-75/1+1 S</t>
  </si>
  <si>
    <t>10218</t>
  </si>
  <si>
    <t>8590681113394</t>
  </si>
  <si>
    <t>HLSA12,5-75/2+0 S</t>
  </si>
  <si>
    <t>10219</t>
  </si>
  <si>
    <t>8590681113400</t>
  </si>
  <si>
    <t>HLSA12,5-75/3+0 S</t>
  </si>
  <si>
    <t>10220</t>
  </si>
  <si>
    <t>8590681113417</t>
  </si>
  <si>
    <t>HLSA12,5-75/3+1 S</t>
  </si>
  <si>
    <t>10221</t>
  </si>
  <si>
    <t>8590681113424</t>
  </si>
  <si>
    <t>HLSA12,5-75/4+0 S</t>
  </si>
  <si>
    <t>10222</t>
  </si>
  <si>
    <t>8590681188194</t>
  </si>
  <si>
    <t>HLSA12,5G-255</t>
  </si>
  <si>
    <t>10246</t>
  </si>
  <si>
    <t>8590681188200</t>
  </si>
  <si>
    <t>HLSA12,5G-255 S</t>
  </si>
  <si>
    <t>10247</t>
  </si>
  <si>
    <t>8590681188217</t>
  </si>
  <si>
    <t>HLSA12,5G-255/2+0</t>
  </si>
  <si>
    <t>10249</t>
  </si>
  <si>
    <t>8590681188224</t>
  </si>
  <si>
    <t>HLSA12,5G-255/2+0 S</t>
  </si>
  <si>
    <t>10250</t>
  </si>
  <si>
    <t>8590681113431</t>
  </si>
  <si>
    <t>HLSA12,5-150</t>
  </si>
  <si>
    <t>10251</t>
  </si>
  <si>
    <t>8590681113448</t>
  </si>
  <si>
    <t>HLSA12,5-150/1+1</t>
  </si>
  <si>
    <t>10252</t>
  </si>
  <si>
    <t>8590681113455</t>
  </si>
  <si>
    <t>HLSA12,5-150/2+0</t>
  </si>
  <si>
    <t>10253</t>
  </si>
  <si>
    <t>8590681113462</t>
  </si>
  <si>
    <t>HLSA12,5-150/3+0</t>
  </si>
  <si>
    <t>10254</t>
  </si>
  <si>
    <t>8590681113479</t>
  </si>
  <si>
    <t>HLSA12,5-150/3+1</t>
  </si>
  <si>
    <t>10255</t>
  </si>
  <si>
    <t>8590681113486</t>
  </si>
  <si>
    <t>HLSA12,5-150/4+0</t>
  </si>
  <si>
    <t>10256</t>
  </si>
  <si>
    <t>8590681113493</t>
  </si>
  <si>
    <t>HLSA12,5-150 S</t>
  </si>
  <si>
    <t>10257</t>
  </si>
  <si>
    <t>8590681113509</t>
  </si>
  <si>
    <t>HLSA12,5-150/1+1 S</t>
  </si>
  <si>
    <t>10258</t>
  </si>
  <si>
    <t>8590681113516</t>
  </si>
  <si>
    <t>HLSA12,5-150/2+0 S</t>
  </si>
  <si>
    <t>10259</t>
  </si>
  <si>
    <t>8590681113523</t>
  </si>
  <si>
    <t>HLSA12,5-150/3+0 S</t>
  </si>
  <si>
    <t>10260</t>
  </si>
  <si>
    <t>8590681113530</t>
  </si>
  <si>
    <t>HLSA12,5-150/3+1 S</t>
  </si>
  <si>
    <t>10261</t>
  </si>
  <si>
    <t>8590681113547</t>
  </si>
  <si>
    <t>HLSA12,5-150/4+0 S</t>
  </si>
  <si>
    <t>10262</t>
  </si>
  <si>
    <t>8590681183786</t>
  </si>
  <si>
    <t>HLSA12,5-150/2+1</t>
  </si>
  <si>
    <t>10265</t>
  </si>
  <si>
    <t>8590681185858</t>
  </si>
  <si>
    <t>HLSA12,5G-255/4+0</t>
  </si>
  <si>
    <t>10267</t>
  </si>
  <si>
    <t>8590681187890</t>
  </si>
  <si>
    <t>SPD typ 1+3</t>
  </si>
  <si>
    <t>HLSA12,5G-255/4+0 S</t>
  </si>
  <si>
    <t>10268</t>
  </si>
  <si>
    <t>8590681185872</t>
  </si>
  <si>
    <t>HLSA12,5G-255/3+0</t>
  </si>
  <si>
    <t>10269</t>
  </si>
  <si>
    <t>8590681185889</t>
  </si>
  <si>
    <t>HLSA12,5G-255/3+0 S</t>
  </si>
  <si>
    <t>10270</t>
  </si>
  <si>
    <t>8590681113554</t>
  </si>
  <si>
    <t>HLSA12,5-320</t>
  </si>
  <si>
    <t>10301</t>
  </si>
  <si>
    <t>8590681113561</t>
  </si>
  <si>
    <t>HLSA12,5-320/1+1</t>
  </si>
  <si>
    <t>10302</t>
  </si>
  <si>
    <t>8590681113578</t>
  </si>
  <si>
    <t>HLSA12,5-320/2+0</t>
  </si>
  <si>
    <t>10303</t>
  </si>
  <si>
    <t>8590681113585</t>
  </si>
  <si>
    <t>HLSA12,5-320/3+0</t>
  </si>
  <si>
    <t>10304</t>
  </si>
  <si>
    <t>8590681113592</t>
  </si>
  <si>
    <t>HLSA12,5-320/3+1</t>
  </si>
  <si>
    <t>10305</t>
  </si>
  <si>
    <t>8590681113608</t>
  </si>
  <si>
    <t>HLSA12,5-320/4+0</t>
  </si>
  <si>
    <t>10306</t>
  </si>
  <si>
    <t>8590681113615</t>
  </si>
  <si>
    <t>HLSA12,5-320 S</t>
  </si>
  <si>
    <t>10307</t>
  </si>
  <si>
    <t>8590681113622</t>
  </si>
  <si>
    <t>HLSA12,5-320/1+1 S</t>
  </si>
  <si>
    <t>10308</t>
  </si>
  <si>
    <t>8590681113639</t>
  </si>
  <si>
    <t>HLSA12,5-320/2+0 S</t>
  </si>
  <si>
    <t>10309</t>
  </si>
  <si>
    <t>8590681113646</t>
  </si>
  <si>
    <t>HLSA12,5-320/3+0 S</t>
  </si>
  <si>
    <t>10310</t>
  </si>
  <si>
    <t>8590681113653</t>
  </si>
  <si>
    <t>HLSA12,5-320/3+1 S</t>
  </si>
  <si>
    <t>10311</t>
  </si>
  <si>
    <t>8590681113660</t>
  </si>
  <si>
    <t>HLSA12,5-320/4+0 S</t>
  </si>
  <si>
    <t>10312</t>
  </si>
  <si>
    <t>8590681113677</t>
  </si>
  <si>
    <t>HLSA12,5-385</t>
  </si>
  <si>
    <t>10321</t>
  </si>
  <si>
    <t>8590681113684</t>
  </si>
  <si>
    <t>HLSA12,5-385/1+1</t>
  </si>
  <si>
    <t>10322</t>
  </si>
  <si>
    <t>8590681113691</t>
  </si>
  <si>
    <t>HLSA12,5-385/2+0</t>
  </si>
  <si>
    <t>10323</t>
  </si>
  <si>
    <t>8590681113707</t>
  </si>
  <si>
    <t>HLSA12,5-385/3+0</t>
  </si>
  <si>
    <t>10324</t>
  </si>
  <si>
    <t>8590681113714</t>
  </si>
  <si>
    <t>HLSA12,5-385/3+1</t>
  </si>
  <si>
    <t>10325</t>
  </si>
  <si>
    <t>8590681113721</t>
  </si>
  <si>
    <t>HLSA12,5-385/4+0</t>
  </si>
  <si>
    <t>10326</t>
  </si>
  <si>
    <t>8590681113738</t>
  </si>
  <si>
    <t>HLSA12,5-385 S</t>
  </si>
  <si>
    <t>10327</t>
  </si>
  <si>
    <t>8590681113745</t>
  </si>
  <si>
    <t>HLSA12,5-385/1+1 S</t>
  </si>
  <si>
    <t>10328</t>
  </si>
  <si>
    <t>8590681113752</t>
  </si>
  <si>
    <t>HLSA12,5-385/2+0 S</t>
  </si>
  <si>
    <t>10329</t>
  </si>
  <si>
    <t>8590681113769</t>
  </si>
  <si>
    <t>HLSA12,5-385/3+0 S</t>
  </si>
  <si>
    <t>10330</t>
  </si>
  <si>
    <t>8590681113776</t>
  </si>
  <si>
    <t>HLSA12,5-385/3+1 S</t>
  </si>
  <si>
    <t>10331</t>
  </si>
  <si>
    <t>8590681113783</t>
  </si>
  <si>
    <t>HLSA12,5-385/4+0 S</t>
  </si>
  <si>
    <t>10332</t>
  </si>
  <si>
    <t>8590681113790</t>
  </si>
  <si>
    <t>HLSA12,5-440</t>
  </si>
  <si>
    <t>10333</t>
  </si>
  <si>
    <t>8590681113806</t>
  </si>
  <si>
    <t>HLSA12,5-440/1+1</t>
  </si>
  <si>
    <t>10334</t>
  </si>
  <si>
    <t>8590681113813</t>
  </si>
  <si>
    <t>HLSA12,5-440/2+0</t>
  </si>
  <si>
    <t>10335</t>
  </si>
  <si>
    <t>8590681113820</t>
  </si>
  <si>
    <t>HLSA12,5-440/3+0</t>
  </si>
  <si>
    <t>10336</t>
  </si>
  <si>
    <t>8590681113837</t>
  </si>
  <si>
    <t>HLSA12,5-440/3+1</t>
  </si>
  <si>
    <t>10337</t>
  </si>
  <si>
    <t>8590681113844</t>
  </si>
  <si>
    <t>HLSA12,5-440/4+0</t>
  </si>
  <si>
    <t>10338</t>
  </si>
  <si>
    <t>8590681113851</t>
  </si>
  <si>
    <t>HLSA12,5-440 S</t>
  </si>
  <si>
    <t>10339</t>
  </si>
  <si>
    <t>8590681113868</t>
  </si>
  <si>
    <t>HLSA12,5-440/1+1 S</t>
  </si>
  <si>
    <t>10340</t>
  </si>
  <si>
    <t>8590681113875</t>
  </si>
  <si>
    <t>HLSA12,5-440/2+0 S</t>
  </si>
  <si>
    <t>10341</t>
  </si>
  <si>
    <t>8590681113882</t>
  </si>
  <si>
    <t>HLSA12,5-440/3+0 S</t>
  </si>
  <si>
    <t>10342</t>
  </si>
  <si>
    <t>8590681113899</t>
  </si>
  <si>
    <t>HLSA12,5-440/3+1 S</t>
  </si>
  <si>
    <t>10343</t>
  </si>
  <si>
    <t>8590681113905</t>
  </si>
  <si>
    <t>HLSA12,5-440/4+0 S</t>
  </si>
  <si>
    <t>10344</t>
  </si>
  <si>
    <t>8590681113912</t>
  </si>
  <si>
    <t>HLSA12,5-600</t>
  </si>
  <si>
    <t>10345</t>
  </si>
  <si>
    <t>8590681113929</t>
  </si>
  <si>
    <t>HLSA12,5-600/1+1</t>
  </si>
  <si>
    <t>10346</t>
  </si>
  <si>
    <t>8590681113936</t>
  </si>
  <si>
    <t>HLSA12,5-600/2+0</t>
  </si>
  <si>
    <t>10347</t>
  </si>
  <si>
    <t>8590681113943</t>
  </si>
  <si>
    <t>HLSA12,5-600/3+0</t>
  </si>
  <si>
    <t>10348</t>
  </si>
  <si>
    <t>8590681113950</t>
  </si>
  <si>
    <t>HLSA12,5-600/3+1</t>
  </si>
  <si>
    <t>10349</t>
  </si>
  <si>
    <t>8590681113967</t>
  </si>
  <si>
    <t>HLSA12,5-600/4+0</t>
  </si>
  <si>
    <t>10350</t>
  </si>
  <si>
    <t>8590681113974</t>
  </si>
  <si>
    <t>HLSA12,5-600 S</t>
  </si>
  <si>
    <t>10351</t>
  </si>
  <si>
    <t>8590681113981</t>
  </si>
  <si>
    <t>HLSA12,5-600/1+1 S</t>
  </si>
  <si>
    <t>10352</t>
  </si>
  <si>
    <t>8590681113998</t>
  </si>
  <si>
    <t>HLSA12,5-600/2+0 S</t>
  </si>
  <si>
    <t>10353</t>
  </si>
  <si>
    <t>8590681114001</t>
  </si>
  <si>
    <t>HLSA12,5-600/3+0 S</t>
  </si>
  <si>
    <t>10354</t>
  </si>
  <si>
    <t>8590681114018</t>
  </si>
  <si>
    <t>HLSA12,5-600/3+1 S</t>
  </si>
  <si>
    <t>10355</t>
  </si>
  <si>
    <t>8590681114025</t>
  </si>
  <si>
    <t>HLSA12,5-600/4+0 S</t>
  </si>
  <si>
    <t>10356</t>
  </si>
  <si>
    <t>8590681169803</t>
  </si>
  <si>
    <t>HLSA25-150</t>
  </si>
  <si>
    <t>10400</t>
  </si>
  <si>
    <t>8590681183793</t>
  </si>
  <si>
    <t>HLSA25-150/1+1</t>
  </si>
  <si>
    <t>10401</t>
  </si>
  <si>
    <t>8590681186794</t>
  </si>
  <si>
    <t>HLSA25-150/2+0</t>
  </si>
  <si>
    <t>10402</t>
  </si>
  <si>
    <t>8590681186817</t>
  </si>
  <si>
    <t>HLSA25-150/3+0</t>
  </si>
  <si>
    <t>10403</t>
  </si>
  <si>
    <t>8590681166345</t>
  </si>
  <si>
    <t>HLSA25-150/3+1</t>
  </si>
  <si>
    <t>10404</t>
  </si>
  <si>
    <t>8590681186848</t>
  </si>
  <si>
    <t>HLSA25-150/4+0</t>
  </si>
  <si>
    <t>10405</t>
  </si>
  <si>
    <t>8590681186602</t>
  </si>
  <si>
    <t>HLSA25-150 S</t>
  </si>
  <si>
    <t>10406</t>
  </si>
  <si>
    <t>8590681186787</t>
  </si>
  <si>
    <t>HLSA25-150/1+1 S</t>
  </si>
  <si>
    <t>10407</t>
  </si>
  <si>
    <t>8590681186800</t>
  </si>
  <si>
    <t>HLSA25-150/2+0 S</t>
  </si>
  <si>
    <t>10408</t>
  </si>
  <si>
    <t>8590681186824</t>
  </si>
  <si>
    <t>HLSA25-150/3+0 S</t>
  </si>
  <si>
    <t>10409</t>
  </si>
  <si>
    <t>8590681186831</t>
  </si>
  <si>
    <t>HLSA25-150/3+1 S</t>
  </si>
  <si>
    <t>10410</t>
  </si>
  <si>
    <t>8590681186855</t>
  </si>
  <si>
    <t>HLSA25-150/4+0 S</t>
  </si>
  <si>
    <t>10411</t>
  </si>
  <si>
    <t>8590681186862</t>
  </si>
  <si>
    <t>HLSA25-320</t>
  </si>
  <si>
    <t>10420</t>
  </si>
  <si>
    <t>8590681186886</t>
  </si>
  <si>
    <t>HLSA25-320/1+1</t>
  </si>
  <si>
    <t>10421</t>
  </si>
  <si>
    <t>8590681186909</t>
  </si>
  <si>
    <t>HLSA25-320/2+0</t>
  </si>
  <si>
    <t>10422</t>
  </si>
  <si>
    <t>8590681167786</t>
  </si>
  <si>
    <t>HLSA25-320/3+0</t>
  </si>
  <si>
    <t>10423</t>
  </si>
  <si>
    <t>8590681165928</t>
  </si>
  <si>
    <t>HLSA25-320/3+1</t>
  </si>
  <si>
    <t>10424</t>
  </si>
  <si>
    <t>8590681186923</t>
  </si>
  <si>
    <t>HLSA25-320/4+0</t>
  </si>
  <si>
    <t>10425</t>
  </si>
  <si>
    <t>8590681186879</t>
  </si>
  <si>
    <t>HLSA25-320 S</t>
  </si>
  <si>
    <t>10426</t>
  </si>
  <si>
    <t>8590681186893</t>
  </si>
  <si>
    <t>HLSA25-320/1+1 S</t>
  </si>
  <si>
    <t>10427</t>
  </si>
  <si>
    <t>8590681186916</t>
  </si>
  <si>
    <t>HLSA25-320/2+0 S</t>
  </si>
  <si>
    <t>10428</t>
  </si>
  <si>
    <t>8590681160749</t>
  </si>
  <si>
    <t>HLSA25-320/3+0 S</t>
  </si>
  <si>
    <t>10429</t>
  </si>
  <si>
    <t>8590681186138</t>
  </si>
  <si>
    <t>HLSA25-320/3+1 S</t>
  </si>
  <si>
    <t>10430</t>
  </si>
  <si>
    <t>8590681186930</t>
  </si>
  <si>
    <t>HLSA25-320/4+0 S</t>
  </si>
  <si>
    <t>10431</t>
  </si>
  <si>
    <t>8590681114155</t>
  </si>
  <si>
    <t>HLSA25-275</t>
  </si>
  <si>
    <t>10450</t>
  </si>
  <si>
    <t>8590681114162</t>
  </si>
  <si>
    <t>HLSA25-275/1+1</t>
  </si>
  <si>
    <t>10451</t>
  </si>
  <si>
    <t>8590681114179</t>
  </si>
  <si>
    <t>HLSA25-275/2+0</t>
  </si>
  <si>
    <t>10452</t>
  </si>
  <si>
    <t>8590681114186</t>
  </si>
  <si>
    <t>HLSA25-275/3+0</t>
  </si>
  <si>
    <t>10453</t>
  </si>
  <si>
    <t>8590681114193</t>
  </si>
  <si>
    <t>HLSA25-275/3+1</t>
  </si>
  <si>
    <t>10454</t>
  </si>
  <si>
    <t>8590681114209</t>
  </si>
  <si>
    <t>HLSA25-275/4+0</t>
  </si>
  <si>
    <t>10455</t>
  </si>
  <si>
    <t>8590681114216</t>
  </si>
  <si>
    <t>HLSA25-275 S</t>
  </si>
  <si>
    <t>10456</t>
  </si>
  <si>
    <t>8590681114223</t>
  </si>
  <si>
    <t>HLSA25-275/1+1 S</t>
  </si>
  <si>
    <t>10457</t>
  </si>
  <si>
    <t>8590681114230</t>
  </si>
  <si>
    <t>HLSA25-275/2+0 S</t>
  </si>
  <si>
    <t>10458</t>
  </si>
  <si>
    <t>8590681114247</t>
  </si>
  <si>
    <t>HLSA25-275/3+0 S</t>
  </si>
  <si>
    <t>10459</t>
  </si>
  <si>
    <t>8590681114254</t>
  </si>
  <si>
    <t>HLSA25-275/3+1 S</t>
  </si>
  <si>
    <t>10460</t>
  </si>
  <si>
    <t>8590681114261</t>
  </si>
  <si>
    <t>HLSA25-275/4+0 S</t>
  </si>
  <si>
    <t>10461</t>
  </si>
  <si>
    <t>8590681114278</t>
  </si>
  <si>
    <t>HLSA25G-255</t>
  </si>
  <si>
    <t>10462</t>
  </si>
  <si>
    <t>8590681114285</t>
  </si>
  <si>
    <t>HLSA25G-255/2+0</t>
  </si>
  <si>
    <t>10463</t>
  </si>
  <si>
    <t>8590681114292</t>
  </si>
  <si>
    <t>HLSA25G-255/3+0</t>
  </si>
  <si>
    <t>10464</t>
  </si>
  <si>
    <t>8590681114308</t>
  </si>
  <si>
    <t>HLSA25G-255/4+0</t>
  </si>
  <si>
    <t>10465</t>
  </si>
  <si>
    <t>8590681114315</t>
  </si>
  <si>
    <t>HLSA25G-255 S</t>
  </si>
  <si>
    <t>10466</t>
  </si>
  <si>
    <t>8590681114322</t>
  </si>
  <si>
    <t>HLSA25G-255/2+0 S</t>
  </si>
  <si>
    <t>10467</t>
  </si>
  <si>
    <t>8590681114339</t>
  </si>
  <si>
    <t>HLSA25G-255/3+0 S</t>
  </si>
  <si>
    <t>10468</t>
  </si>
  <si>
    <t>8590681114346</t>
  </si>
  <si>
    <t>HLSA25G-255/4+0 S</t>
  </si>
  <si>
    <t>10469</t>
  </si>
  <si>
    <t>8590681166383</t>
  </si>
  <si>
    <t>HLSA25-275/2+1 S</t>
  </si>
  <si>
    <t>10470</t>
  </si>
  <si>
    <t>8590681166390</t>
  </si>
  <si>
    <t>HLSA25-275/2+1</t>
  </si>
  <si>
    <t>10471</t>
  </si>
  <si>
    <t>8590681172315</t>
  </si>
  <si>
    <t>SPD PV typ 1+2</t>
  </si>
  <si>
    <t>HLSA12,5 PV 1000</t>
  </si>
  <si>
    <t>10473</t>
  </si>
  <si>
    <t>8590681172322</t>
  </si>
  <si>
    <t>HLSA12,5 PV 1000 S</t>
  </si>
  <si>
    <t>10474</t>
  </si>
  <si>
    <t>8590681172339</t>
  </si>
  <si>
    <t>HLSA12,5 PV 1000/2</t>
  </si>
  <si>
    <t>10475</t>
  </si>
  <si>
    <t>8590681172346</t>
  </si>
  <si>
    <t>HLSA12,5 PV 1000/2 S</t>
  </si>
  <si>
    <t>10476</t>
  </si>
  <si>
    <t>8590681172353</t>
  </si>
  <si>
    <t>HLSA12,5 PV 1500</t>
  </si>
  <si>
    <t>10477</t>
  </si>
  <si>
    <t>8590681172360</t>
  </si>
  <si>
    <t>HLSA12,5 PV 1500 S</t>
  </si>
  <si>
    <t>10478</t>
  </si>
  <si>
    <t>8590681172377</t>
  </si>
  <si>
    <t>HLSA12,5 PV 1500/2</t>
  </si>
  <si>
    <t>10479</t>
  </si>
  <si>
    <t>8590681172384</t>
  </si>
  <si>
    <t>HLSA12,5 PV 1500/2 S</t>
  </si>
  <si>
    <t>10480</t>
  </si>
  <si>
    <t>8590681169469</t>
  </si>
  <si>
    <t>HLSA7-720</t>
  </si>
  <si>
    <t>10600</t>
  </si>
  <si>
    <t>8590681169476</t>
  </si>
  <si>
    <t>HLSA7-720/1+1</t>
  </si>
  <si>
    <t>10601</t>
  </si>
  <si>
    <t>8590681169483</t>
  </si>
  <si>
    <t>HLSA7-720/2+0</t>
  </si>
  <si>
    <t>10602</t>
  </si>
  <si>
    <t>8590681169490</t>
  </si>
  <si>
    <t>HLSA7-720/3+0</t>
  </si>
  <si>
    <t>10603</t>
  </si>
  <si>
    <t>8590681169506</t>
  </si>
  <si>
    <t>HLSA7-720/3+1</t>
  </si>
  <si>
    <t>10604</t>
  </si>
  <si>
    <t>8590681169513</t>
  </si>
  <si>
    <t>HLSA7-720/4+0</t>
  </si>
  <si>
    <t>10605</t>
  </si>
  <si>
    <t>8590681169520</t>
  </si>
  <si>
    <t>HLSA7-720 S</t>
  </si>
  <si>
    <t>10606</t>
  </si>
  <si>
    <t>8590681169537</t>
  </si>
  <si>
    <t>HLSA7-720/1+1 S</t>
  </si>
  <si>
    <t>10607</t>
  </si>
  <si>
    <t>8590681169544</t>
  </si>
  <si>
    <t>HLSA7-720/2+0 S</t>
  </si>
  <si>
    <t>10608</t>
  </si>
  <si>
    <t>8590681169551</t>
  </si>
  <si>
    <t>HLSA7-720/3+0 S</t>
  </si>
  <si>
    <t>10609</t>
  </si>
  <si>
    <t>8590681169568</t>
  </si>
  <si>
    <t>HLSA7-720/3+1 S</t>
  </si>
  <si>
    <t>10610</t>
  </si>
  <si>
    <t>8590681169575</t>
  </si>
  <si>
    <t>HLSA7-720/4+0 S</t>
  </si>
  <si>
    <t>10611</t>
  </si>
  <si>
    <t>8590681169582</t>
  </si>
  <si>
    <t>HLSA7-850</t>
  </si>
  <si>
    <t>10612</t>
  </si>
  <si>
    <t>8590681169599</t>
  </si>
  <si>
    <t>HLSA7-850/1+1</t>
  </si>
  <si>
    <t>10613</t>
  </si>
  <si>
    <t>8590681169605</t>
  </si>
  <si>
    <t>HLSA7-850/2+0</t>
  </si>
  <si>
    <t>10614</t>
  </si>
  <si>
    <t>8590681169612</t>
  </si>
  <si>
    <t>HLSA7-850/3+0</t>
  </si>
  <si>
    <t>10615</t>
  </si>
  <si>
    <t>8590681169629</t>
  </si>
  <si>
    <t>HLSA7-850/3+1</t>
  </si>
  <si>
    <t>10616</t>
  </si>
  <si>
    <t>8590681169636</t>
  </si>
  <si>
    <t>HLSA7-850/4+0</t>
  </si>
  <si>
    <t>10617</t>
  </si>
  <si>
    <t>8590681169643</t>
  </si>
  <si>
    <t>HLSA7-850 S</t>
  </si>
  <si>
    <t>10618</t>
  </si>
  <si>
    <t>8590681169650</t>
  </si>
  <si>
    <t>HLSA7-850/1+1 S</t>
  </si>
  <si>
    <t>10619</t>
  </si>
  <si>
    <t>8590681169667</t>
  </si>
  <si>
    <t>HLSA7-850/2+0 S</t>
  </si>
  <si>
    <t>10620</t>
  </si>
  <si>
    <t>8590681169674</t>
  </si>
  <si>
    <t>HLSA7-850/3+0 S</t>
  </si>
  <si>
    <t>10621</t>
  </si>
  <si>
    <t>8590681169681</t>
  </si>
  <si>
    <t>HLSA7-850/3+1 S</t>
  </si>
  <si>
    <t>10622</t>
  </si>
  <si>
    <t>8590681169698</t>
  </si>
  <si>
    <t>HLSA7-850/4+0 S</t>
  </si>
  <si>
    <t>10623</t>
  </si>
  <si>
    <t>8590681114667</t>
  </si>
  <si>
    <t>SPD typ 1</t>
  </si>
  <si>
    <t>HLA50-440</t>
  </si>
  <si>
    <t>10950</t>
  </si>
  <si>
    <t>8590681114681</t>
  </si>
  <si>
    <t>HLA50-440/2+0</t>
  </si>
  <si>
    <t>10952</t>
  </si>
  <si>
    <t>8590681114698</t>
  </si>
  <si>
    <t>HLA50-440/3+0</t>
  </si>
  <si>
    <t>10953</t>
  </si>
  <si>
    <t>8590681114711</t>
  </si>
  <si>
    <t>HLA50-440/4+0</t>
  </si>
  <si>
    <t>10955</t>
  </si>
  <si>
    <t>8590681114728</t>
  </si>
  <si>
    <t>HLA50-440 S</t>
  </si>
  <si>
    <t>10956</t>
  </si>
  <si>
    <t>8590681114742</t>
  </si>
  <si>
    <t>HLA50-440/2+0 S</t>
  </si>
  <si>
    <t>10958</t>
  </si>
  <si>
    <t>8590681114759</t>
  </si>
  <si>
    <t>HLA50-440/3+0 S</t>
  </si>
  <si>
    <t>10959</t>
  </si>
  <si>
    <t>8590681114773</t>
  </si>
  <si>
    <t>HLA50-440/4+0 S</t>
  </si>
  <si>
    <t>10961</t>
  </si>
  <si>
    <t>8590681168332</t>
  </si>
  <si>
    <t>HLA50-440 LED</t>
  </si>
  <si>
    <t>10962</t>
  </si>
  <si>
    <t>8590681168349</t>
  </si>
  <si>
    <t>HLA50-440/2+0 LED</t>
  </si>
  <si>
    <t>10963</t>
  </si>
  <si>
    <t>8590681168356</t>
  </si>
  <si>
    <t>HLA50-440/3+0 LED</t>
  </si>
  <si>
    <t>10964</t>
  </si>
  <si>
    <t>8590681168363</t>
  </si>
  <si>
    <t>HLA50-440/4+0 LED</t>
  </si>
  <si>
    <t>10965</t>
  </si>
  <si>
    <t>8590681114780</t>
  </si>
  <si>
    <t>HLA50-255</t>
  </si>
  <si>
    <t>10970</t>
  </si>
  <si>
    <t>8590681114797</t>
  </si>
  <si>
    <t>HLA50-255/2+0</t>
  </si>
  <si>
    <t>10971</t>
  </si>
  <si>
    <t>8590681114803</t>
  </si>
  <si>
    <t>HLA50-255/3+0</t>
  </si>
  <si>
    <t>10972</t>
  </si>
  <si>
    <t>8590681114810</t>
  </si>
  <si>
    <t>HLA50-255/4+0</t>
  </si>
  <si>
    <t>10973</t>
  </si>
  <si>
    <t>8590681114827</t>
  </si>
  <si>
    <t>HLA50-255 S</t>
  </si>
  <si>
    <t>10975</t>
  </si>
  <si>
    <t>8590681114834</t>
  </si>
  <si>
    <t>HLA50-255/2+0 S</t>
  </si>
  <si>
    <t>10976</t>
  </si>
  <si>
    <t>8590681114841</t>
  </si>
  <si>
    <t>HLA50-255/3+0 S</t>
  </si>
  <si>
    <t>10977</t>
  </si>
  <si>
    <t>8590681114858</t>
  </si>
  <si>
    <t>HLA50-255/4+0 S</t>
  </si>
  <si>
    <t>10978</t>
  </si>
  <si>
    <t>8590681168295</t>
  </si>
  <si>
    <t>HLA50-255 LED</t>
  </si>
  <si>
    <t>10979</t>
  </si>
  <si>
    <t>8590681168301</t>
  </si>
  <si>
    <t>HLA50-255/2+0 LED</t>
  </si>
  <si>
    <t>10980</t>
  </si>
  <si>
    <t>8590681168318</t>
  </si>
  <si>
    <t>HLA50-255/3+0 LED</t>
  </si>
  <si>
    <t>10981</t>
  </si>
  <si>
    <t>8590681168325</t>
  </si>
  <si>
    <t>HLA50-255/4+0 LED</t>
  </si>
  <si>
    <t>10982</t>
  </si>
  <si>
    <t>8590681119396</t>
  </si>
  <si>
    <t>SPD typ 1 N/PE</t>
  </si>
  <si>
    <t>B25M Vseries</t>
  </si>
  <si>
    <t>16040</t>
  </si>
  <si>
    <t>8590681160411</t>
  </si>
  <si>
    <t>B25M/M Vseries</t>
  </si>
  <si>
    <t>16041</t>
  </si>
  <si>
    <t>8590681160466</t>
  </si>
  <si>
    <t>PIVM12,5-275 Vseries</t>
  </si>
  <si>
    <t>16046</t>
  </si>
  <si>
    <t>8590681160473</t>
  </si>
  <si>
    <t>PIVM12,5-275 DS Vseries</t>
  </si>
  <si>
    <t>16047</t>
  </si>
  <si>
    <t>8590681160480</t>
  </si>
  <si>
    <t>PIVM12,5-275/1+1 Vseries</t>
  </si>
  <si>
    <t>16048</t>
  </si>
  <si>
    <t>8590681160497</t>
  </si>
  <si>
    <t>PIVM12,5-275 DS/1+1 Vseries</t>
  </si>
  <si>
    <t>16049</t>
  </si>
  <si>
    <t>8590681160503</t>
  </si>
  <si>
    <t>PIVM12,5-275/2+0 Vseries</t>
  </si>
  <si>
    <t>16050</t>
  </si>
  <si>
    <t>8590681163429</t>
  </si>
  <si>
    <t>PIVM12,5-275 DS/2+0 Vseries</t>
  </si>
  <si>
    <t>16051</t>
  </si>
  <si>
    <t>8590681160527</t>
  </si>
  <si>
    <t>PIVM12,5-275/3+0 Vseries</t>
  </si>
  <si>
    <t>16052</t>
  </si>
  <si>
    <t>8590681160534</t>
  </si>
  <si>
    <t>PIVM12,5-275 DS/3+0 Vseries</t>
  </si>
  <si>
    <t>16053</t>
  </si>
  <si>
    <t>8590681160541</t>
  </si>
  <si>
    <t>PIVM12,5-275/3+1 Vseries</t>
  </si>
  <si>
    <t>16054</t>
  </si>
  <si>
    <t>8590681160558</t>
  </si>
  <si>
    <t>PIVM12,5-275 DS/3+1 Vseries</t>
  </si>
  <si>
    <t>16055</t>
  </si>
  <si>
    <t>8590681160565</t>
  </si>
  <si>
    <t>PIVM12,5-275/4+0 Vseries</t>
  </si>
  <si>
    <t>16056</t>
  </si>
  <si>
    <t>8590681160572</t>
  </si>
  <si>
    <t>PIVM12,5-275 DS/4+0 Vseries</t>
  </si>
  <si>
    <t>16057</t>
  </si>
  <si>
    <t>8590681160589</t>
  </si>
  <si>
    <t>PIVM12,5-275/M Vseries</t>
  </si>
  <si>
    <t>16058</t>
  </si>
  <si>
    <t>8590681121191</t>
  </si>
  <si>
    <t>B50M Vseries</t>
  </si>
  <si>
    <t>16059</t>
  </si>
  <si>
    <t>8590681160602</t>
  </si>
  <si>
    <t>B50M/M vseries</t>
  </si>
  <si>
    <t>16060</t>
  </si>
  <si>
    <t>8590681160701</t>
  </si>
  <si>
    <t>PIVM PV 600 Vseries</t>
  </si>
  <si>
    <t>16070</t>
  </si>
  <si>
    <t>8590681108161</t>
  </si>
  <si>
    <t>PIVM PV 600 DS Vseries</t>
  </si>
  <si>
    <t>16071</t>
  </si>
  <si>
    <t>8590681112137</t>
  </si>
  <si>
    <t>PIVM PV 800 Vseries</t>
  </si>
  <si>
    <t>16073</t>
  </si>
  <si>
    <t>8590681122952</t>
  </si>
  <si>
    <t>PIVM PV 800 DS Vseries</t>
  </si>
  <si>
    <t>16074</t>
  </si>
  <si>
    <t>8590681111345</t>
  </si>
  <si>
    <t>PIVM PV 1000 Vseries</t>
  </si>
  <si>
    <t>16076</t>
  </si>
  <si>
    <t>8590681122983</t>
  </si>
  <si>
    <t>PIVM PV 1000 DS Vseries</t>
  </si>
  <si>
    <t>16077</t>
  </si>
  <si>
    <t>8590681114353</t>
  </si>
  <si>
    <t>HLSA12,5-275 M</t>
  </si>
  <si>
    <t>16080</t>
  </si>
  <si>
    <t>8590681114360</t>
  </si>
  <si>
    <t>HLSA12,5-275/1+1 M</t>
  </si>
  <si>
    <t>16081</t>
  </si>
  <si>
    <t>8590681114377</t>
  </si>
  <si>
    <t>HLSA12,5-275/2+0 M</t>
  </si>
  <si>
    <t>16082</t>
  </si>
  <si>
    <t>8590681114384</t>
  </si>
  <si>
    <t>HLSA12,5-275/3+0 M</t>
  </si>
  <si>
    <t>16083</t>
  </si>
  <si>
    <t>8590681114391</t>
  </si>
  <si>
    <t>HLSA12,5-275/3+1 M</t>
  </si>
  <si>
    <t>16084</t>
  </si>
  <si>
    <t>8590681114407</t>
  </si>
  <si>
    <t>HLSA12,5-275/4+0 M</t>
  </si>
  <si>
    <t>16085</t>
  </si>
  <si>
    <t>8590681114414</t>
  </si>
  <si>
    <t>HLSA12,5-275 Module</t>
  </si>
  <si>
    <t>16086</t>
  </si>
  <si>
    <t>8590681114421</t>
  </si>
  <si>
    <t>HLSA12,5-275 M S</t>
  </si>
  <si>
    <t>16090</t>
  </si>
  <si>
    <t>8590681114438</t>
  </si>
  <si>
    <t>HLSA12,5-275/1+1 M S</t>
  </si>
  <si>
    <t>16091</t>
  </si>
  <si>
    <t>8590681114445</t>
  </si>
  <si>
    <t>HLSA12,5-275/2+0 M S</t>
  </si>
  <si>
    <t>16092</t>
  </si>
  <si>
    <t>8590681114452</t>
  </si>
  <si>
    <t>HLSA12,5-275/3+0 M S</t>
  </si>
  <si>
    <t>16093</t>
  </si>
  <si>
    <t>8590681114469</t>
  </si>
  <si>
    <t>HLSA12,5-275/3+1 M S</t>
  </si>
  <si>
    <t>16094</t>
  </si>
  <si>
    <t>8590681114476</t>
  </si>
  <si>
    <t>HLSA12,5-275/4+0 M S</t>
  </si>
  <si>
    <t>16095</t>
  </si>
  <si>
    <t>8590681168035</t>
  </si>
  <si>
    <t>B50M/M 500 V Vseries</t>
  </si>
  <si>
    <t>16123</t>
  </si>
  <si>
    <t>8590681169933</t>
  </si>
  <si>
    <t>B50M 500 V Vseries</t>
  </si>
  <si>
    <t>16124</t>
  </si>
  <si>
    <t>8590681109618</t>
  </si>
  <si>
    <t>PIVM12,5-275 IT DS/2+1 Vseries</t>
  </si>
  <si>
    <t>16164</t>
  </si>
  <si>
    <t>8590681114643</t>
  </si>
  <si>
    <t>HLSA7-600 Module</t>
  </si>
  <si>
    <t>16186</t>
  </si>
  <si>
    <t>8590681122822</t>
  </si>
  <si>
    <t>HLSA21-600/3+1 M S IT</t>
  </si>
  <si>
    <t>16190</t>
  </si>
  <si>
    <t>8590681169988</t>
  </si>
  <si>
    <t>HLSA21-600/3+1 M IT</t>
  </si>
  <si>
    <t>16191</t>
  </si>
  <si>
    <t>8590681172193</t>
  </si>
  <si>
    <t>HLSA6,5 PV 600 M</t>
  </si>
  <si>
    <t>16362</t>
  </si>
  <si>
    <t>8590681172209</t>
  </si>
  <si>
    <t>HLSA6,5 PV 600 M S</t>
  </si>
  <si>
    <t>16363</t>
  </si>
  <si>
    <t>8590681172216</t>
  </si>
  <si>
    <t>HLSA6,5 PV 600/2 M</t>
  </si>
  <si>
    <t>16364</t>
  </si>
  <si>
    <t>8590681172223</t>
  </si>
  <si>
    <t>HLSA6,5 PV 600/2 M S</t>
  </si>
  <si>
    <t>16365</t>
  </si>
  <si>
    <t>8590681172230</t>
  </si>
  <si>
    <t>HLSA6,5 PV 800 M</t>
  </si>
  <si>
    <t>16366</t>
  </si>
  <si>
    <t>8590681172247</t>
  </si>
  <si>
    <t>HLSA6,5 PV 800 M S</t>
  </si>
  <si>
    <t>16367</t>
  </si>
  <si>
    <t>8590681172254</t>
  </si>
  <si>
    <t>HLSA6,5 PV 800/2 M</t>
  </si>
  <si>
    <t>16368</t>
  </si>
  <si>
    <t>8590681172261</t>
  </si>
  <si>
    <t>HLSA6,5 PV 800/2 M S</t>
  </si>
  <si>
    <t>16369</t>
  </si>
  <si>
    <t>8590681172278</t>
  </si>
  <si>
    <t>HLSA6,5 PV 1000 M (pre FVE)</t>
  </si>
  <si>
    <t>16370</t>
  </si>
  <si>
    <t>8590681172285</t>
  </si>
  <si>
    <t>HLSA6,5 PV 1000 M S</t>
  </si>
  <si>
    <t>16371</t>
  </si>
  <si>
    <t>8590681172292</t>
  </si>
  <si>
    <t>HLSA6,5 PV 1000/2 M</t>
  </si>
  <si>
    <t>16372</t>
  </si>
  <si>
    <t>8590681172308</t>
  </si>
  <si>
    <t>HLSA6,5 PV 1000/2 M S</t>
  </si>
  <si>
    <t>16373</t>
  </si>
  <si>
    <t>8590681173176</t>
  </si>
  <si>
    <t>HLSA6,5 PV 600 Module</t>
  </si>
  <si>
    <t>16374</t>
  </si>
  <si>
    <t>8590681173183</t>
  </si>
  <si>
    <t>HLSA6,5 PV 600/2 Module</t>
  </si>
  <si>
    <t>16375</t>
  </si>
  <si>
    <t>8590681173190</t>
  </si>
  <si>
    <t>HLSA6,5 PV 800 Module</t>
  </si>
  <si>
    <t>16376</t>
  </si>
  <si>
    <t>8590681173206</t>
  </si>
  <si>
    <t>HLSA6,5 PV 800/2 Module</t>
  </si>
  <si>
    <t>16377</t>
  </si>
  <si>
    <t>8590681173213</t>
  </si>
  <si>
    <t>HLSA6,5 PV 1000 Module</t>
  </si>
  <si>
    <t>16378</t>
  </si>
  <si>
    <t>8590681173220</t>
  </si>
  <si>
    <t>HLSA6,5 PV 1000/2 Module</t>
  </si>
  <si>
    <t>16379</t>
  </si>
  <si>
    <t>8590681187401</t>
  </si>
  <si>
    <t>HLSA6,5 PV 200 M</t>
  </si>
  <si>
    <t>16380</t>
  </si>
  <si>
    <t>8590681187418</t>
  </si>
  <si>
    <t>HLSA6,5 PV 200 M S</t>
  </si>
  <si>
    <t>16381</t>
  </si>
  <si>
    <t>8590681187425</t>
  </si>
  <si>
    <t>HLSA6,5 PV 200/2 M</t>
  </si>
  <si>
    <t>16382</t>
  </si>
  <si>
    <t>8590681187432</t>
  </si>
  <si>
    <t>HLSA6,5 PV 200/2 M S</t>
  </si>
  <si>
    <t>16383</t>
  </si>
  <si>
    <t>8590681187449</t>
  </si>
  <si>
    <t>HLSA6,5 PV 400 M</t>
  </si>
  <si>
    <t>16384</t>
  </si>
  <si>
    <t>8590681187456</t>
  </si>
  <si>
    <t>HLSA6,5 PV 400 M S</t>
  </si>
  <si>
    <t>16385</t>
  </si>
  <si>
    <t>8590681187463</t>
  </si>
  <si>
    <t>HLSA6,5 PV 400/2 M</t>
  </si>
  <si>
    <t>16386</t>
  </si>
  <si>
    <t>8590681187470</t>
  </si>
  <si>
    <t>HLSA6,5 PV 400/2 M S</t>
  </si>
  <si>
    <t>16387</t>
  </si>
  <si>
    <t>8590681187487</t>
  </si>
  <si>
    <t>SPD PV typ 1+2 modul</t>
  </si>
  <si>
    <t>HLSA6,5 PV 200 Module</t>
  </si>
  <si>
    <t>16388</t>
  </si>
  <si>
    <t>8590681187494</t>
  </si>
  <si>
    <t>HLSA65 PV 200/2 Module</t>
  </si>
  <si>
    <t>16389</t>
  </si>
  <si>
    <t>8590681187500</t>
  </si>
  <si>
    <t>HLSA6,5 PV 400 Module</t>
  </si>
  <si>
    <t>16390</t>
  </si>
  <si>
    <t>8590681187517</t>
  </si>
  <si>
    <t>HLSA6,5 PV 400/2 Module</t>
  </si>
  <si>
    <t>16391</t>
  </si>
  <si>
    <t>8590681114889</t>
  </si>
  <si>
    <t>SPD typ 2+3</t>
  </si>
  <si>
    <t>HSA-75</t>
  </si>
  <si>
    <t>24501</t>
  </si>
  <si>
    <t>8590681114896</t>
  </si>
  <si>
    <t>HSA-75/1+1</t>
  </si>
  <si>
    <t>24502</t>
  </si>
  <si>
    <t>8590681114902</t>
  </si>
  <si>
    <t>HSA-75/2+0</t>
  </si>
  <si>
    <t>24503</t>
  </si>
  <si>
    <t>8590681114919</t>
  </si>
  <si>
    <t>HSA-75/3+0</t>
  </si>
  <si>
    <t>24504</t>
  </si>
  <si>
    <t>8590681114926</t>
  </si>
  <si>
    <t>HSA-75/3+1</t>
  </si>
  <si>
    <t>24505</t>
  </si>
  <si>
    <t>8590681114933</t>
  </si>
  <si>
    <t>HSA-75/4+0</t>
  </si>
  <si>
    <t>24506</t>
  </si>
  <si>
    <t>8590681114940</t>
  </si>
  <si>
    <t>HSA-75 S</t>
  </si>
  <si>
    <t>24507</t>
  </si>
  <si>
    <t>8590681114957</t>
  </si>
  <si>
    <t>HSA-75/1+1 S</t>
  </si>
  <si>
    <t>24508</t>
  </si>
  <si>
    <t>8590681114964</t>
  </si>
  <si>
    <t>HSA-75/2+0 S</t>
  </si>
  <si>
    <t>24509</t>
  </si>
  <si>
    <t>8590681114971</t>
  </si>
  <si>
    <t>HSA-75/3+0 S</t>
  </si>
  <si>
    <t>24510</t>
  </si>
  <si>
    <t>8590681114988</t>
  </si>
  <si>
    <t>HSA-75/3+1 S</t>
  </si>
  <si>
    <t>24511</t>
  </si>
  <si>
    <t>8590681114995</t>
  </si>
  <si>
    <t>HSA-75/4+0 S</t>
  </si>
  <si>
    <t>24512</t>
  </si>
  <si>
    <t>8590681115008</t>
  </si>
  <si>
    <t>HSA-275 S</t>
  </si>
  <si>
    <t>24520</t>
  </si>
  <si>
    <t>8590681115015</t>
  </si>
  <si>
    <t>HSA-275/1+1 S</t>
  </si>
  <si>
    <t>24521</t>
  </si>
  <si>
    <t>8590681115022</t>
  </si>
  <si>
    <t>HSA-275/2+0 S</t>
  </si>
  <si>
    <t>24522</t>
  </si>
  <si>
    <t>8590681115039</t>
  </si>
  <si>
    <t>HSA-275/3+0 S</t>
  </si>
  <si>
    <t>24523</t>
  </si>
  <si>
    <t>8590681115046</t>
  </si>
  <si>
    <t>HSA-275/3+1 S</t>
  </si>
  <si>
    <t>24524</t>
  </si>
  <si>
    <t>8590681115053</t>
  </si>
  <si>
    <t>HSA-275/4+0 S</t>
  </si>
  <si>
    <t>24525</t>
  </si>
  <si>
    <t>8590681115060</t>
  </si>
  <si>
    <t>HSA-275</t>
  </si>
  <si>
    <t>24527</t>
  </si>
  <si>
    <t>8590681115077</t>
  </si>
  <si>
    <t>HSA-275/1+1</t>
  </si>
  <si>
    <t>24528</t>
  </si>
  <si>
    <t>8590681115084</t>
  </si>
  <si>
    <t>HSA-275/2+0</t>
  </si>
  <si>
    <t>24529</t>
  </si>
  <si>
    <t>8590681115091</t>
  </si>
  <si>
    <t>HSA-275/3+0</t>
  </si>
  <si>
    <t>24530</t>
  </si>
  <si>
    <t>8590681115107</t>
  </si>
  <si>
    <t>HSA-275/3+1</t>
  </si>
  <si>
    <t>24531</t>
  </si>
  <si>
    <t>8590681115114</t>
  </si>
  <si>
    <t>HSA-275/4+0</t>
  </si>
  <si>
    <t>24532</t>
  </si>
  <si>
    <t>8590681115121</t>
  </si>
  <si>
    <t>HSA-150</t>
  </si>
  <si>
    <t>24533</t>
  </si>
  <si>
    <t>8590681115138</t>
  </si>
  <si>
    <t>HSA-150/1+1</t>
  </si>
  <si>
    <t>24534</t>
  </si>
  <si>
    <t>8590681115145</t>
  </si>
  <si>
    <t>HSA-150/2+0</t>
  </si>
  <si>
    <t>24535</t>
  </si>
  <si>
    <t>8590681115152</t>
  </si>
  <si>
    <t>HSA-150/3+0</t>
  </si>
  <si>
    <t>24536</t>
  </si>
  <si>
    <t>8590681115169</t>
  </si>
  <si>
    <t>HSA-150/3+1</t>
  </si>
  <si>
    <t>24537</t>
  </si>
  <si>
    <t>8590681115176</t>
  </si>
  <si>
    <t>HSA-150/4+0</t>
  </si>
  <si>
    <t>24538</t>
  </si>
  <si>
    <t>8590681115183</t>
  </si>
  <si>
    <t>HSA-150 S</t>
  </si>
  <si>
    <t>24539</t>
  </si>
  <si>
    <t>8590681115190</t>
  </si>
  <si>
    <t>HSA-150/1+1 S</t>
  </si>
  <si>
    <t>24540</t>
  </si>
  <si>
    <t>8590681115206</t>
  </si>
  <si>
    <t>HSA-150/2+0 S</t>
  </si>
  <si>
    <t>24541</t>
  </si>
  <si>
    <t>8590681115213</t>
  </si>
  <si>
    <t>HSA-150/3+0 S</t>
  </si>
  <si>
    <t>24542</t>
  </si>
  <si>
    <t>8590681115220</t>
  </si>
  <si>
    <t>HSA-150/3+1 S</t>
  </si>
  <si>
    <t>24543</t>
  </si>
  <si>
    <t>8590681115237</t>
  </si>
  <si>
    <t>HSA-150/4+0 S</t>
  </si>
  <si>
    <t>24544</t>
  </si>
  <si>
    <t>8590681115244</t>
  </si>
  <si>
    <t>HSA-320</t>
  </si>
  <si>
    <t>24545</t>
  </si>
  <si>
    <t>8590681115251</t>
  </si>
  <si>
    <t>HSA-320/1+1</t>
  </si>
  <si>
    <t>24546</t>
  </si>
  <si>
    <t>8590681115268</t>
  </si>
  <si>
    <t>HSA-320/2+0</t>
  </si>
  <si>
    <t>24547</t>
  </si>
  <si>
    <t>8590681115275</t>
  </si>
  <si>
    <t>HSA-320/3+0</t>
  </si>
  <si>
    <t>24548</t>
  </si>
  <si>
    <t>8590681115282</t>
  </si>
  <si>
    <t>HSA-320/3+1</t>
  </si>
  <si>
    <t>24549</t>
  </si>
  <si>
    <t>8590681115299</t>
  </si>
  <si>
    <t>HSA-320/4+0</t>
  </si>
  <si>
    <t>24550</t>
  </si>
  <si>
    <t>8590681115305</t>
  </si>
  <si>
    <t>HSA-320 S</t>
  </si>
  <si>
    <t>24551</t>
  </si>
  <si>
    <t>8590681115312</t>
  </si>
  <si>
    <t>HSA-320/1+1 S</t>
  </si>
  <si>
    <t>24552</t>
  </si>
  <si>
    <t>8590681115329</t>
  </si>
  <si>
    <t>HSA-320/2+0 S</t>
  </si>
  <si>
    <t>24553</t>
  </si>
  <si>
    <t>8590681115336</t>
  </si>
  <si>
    <t>HSA-320/3+0 S</t>
  </si>
  <si>
    <t>24554</t>
  </si>
  <si>
    <t>8590681115343</t>
  </si>
  <si>
    <t>HSA-320/3+1 S</t>
  </si>
  <si>
    <t>24555</t>
  </si>
  <si>
    <t>8590681115350</t>
  </si>
  <si>
    <t>HSA-320/4+0 S</t>
  </si>
  <si>
    <t>24556</t>
  </si>
  <si>
    <t>8590681115367</t>
  </si>
  <si>
    <t>HSA-385</t>
  </si>
  <si>
    <t>24557</t>
  </si>
  <si>
    <t>8590681115374</t>
  </si>
  <si>
    <t>HSA-385/1+1</t>
  </si>
  <si>
    <t>24558</t>
  </si>
  <si>
    <t>8590681115381</t>
  </si>
  <si>
    <t>HSA-385/2+0</t>
  </si>
  <si>
    <t>24559</t>
  </si>
  <si>
    <t>8590681115398</t>
  </si>
  <si>
    <t>HSA-385/3+0</t>
  </si>
  <si>
    <t>24560</t>
  </si>
  <si>
    <t>8590681115404</t>
  </si>
  <si>
    <t>HSA-385/3+1</t>
  </si>
  <si>
    <t>24561</t>
  </si>
  <si>
    <t>8590681115411</t>
  </si>
  <si>
    <t>HSA-385/4+0</t>
  </si>
  <si>
    <t>24562</t>
  </si>
  <si>
    <t>8590681115428</t>
  </si>
  <si>
    <t>HSA-385 S</t>
  </si>
  <si>
    <t>24563</t>
  </si>
  <si>
    <t>8590681115435</t>
  </si>
  <si>
    <t>HSA-385/1+1 S</t>
  </si>
  <si>
    <t>24564</t>
  </si>
  <si>
    <t>8590681115442</t>
  </si>
  <si>
    <t>HSA-385/2+0 S</t>
  </si>
  <si>
    <t>24565</t>
  </si>
  <si>
    <t>8590681115459</t>
  </si>
  <si>
    <t>HSA-385/3+0 S</t>
  </si>
  <si>
    <t>24566</t>
  </si>
  <si>
    <t>8590681115466</t>
  </si>
  <si>
    <t>HSA-385/3+1 S</t>
  </si>
  <si>
    <t>24567</t>
  </si>
  <si>
    <t>8590681115473</t>
  </si>
  <si>
    <t>HSA-385/4+0 S</t>
  </si>
  <si>
    <t>24568</t>
  </si>
  <si>
    <t>8590681115480</t>
  </si>
  <si>
    <t>HSA-440</t>
  </si>
  <si>
    <t>24569</t>
  </si>
  <si>
    <t>8590681115497</t>
  </si>
  <si>
    <t>HSA-440/1+1</t>
  </si>
  <si>
    <t>24570</t>
  </si>
  <si>
    <t>8590681115503</t>
  </si>
  <si>
    <t>HSA-440/2+0</t>
  </si>
  <si>
    <t>24571</t>
  </si>
  <si>
    <t>8590681115510</t>
  </si>
  <si>
    <t>HSA-440/3+0</t>
  </si>
  <si>
    <t>24572</t>
  </si>
  <si>
    <t>8590681115527</t>
  </si>
  <si>
    <t>HSA-440/3+1</t>
  </si>
  <si>
    <t>24573</t>
  </si>
  <si>
    <t>8590681115534</t>
  </si>
  <si>
    <t>HSA-440/4+0</t>
  </si>
  <si>
    <t>24574</t>
  </si>
  <si>
    <t>8590681115541</t>
  </si>
  <si>
    <t>HSA-440 S</t>
  </si>
  <si>
    <t>24575</t>
  </si>
  <si>
    <t>8590681115558</t>
  </si>
  <si>
    <t>HSA-440/1+1 S</t>
  </si>
  <si>
    <t>24576</t>
  </si>
  <si>
    <t>8590681115565</t>
  </si>
  <si>
    <t>HSA-440/2+0 S</t>
  </si>
  <si>
    <t>24577</t>
  </si>
  <si>
    <t>8590681115572</t>
  </si>
  <si>
    <t>HSA-440/3+0 S</t>
  </si>
  <si>
    <t>24578</t>
  </si>
  <si>
    <t>8590681115589</t>
  </si>
  <si>
    <t>HSA-440/3+1 S</t>
  </si>
  <si>
    <t>24579</t>
  </si>
  <si>
    <t>8590681115596</t>
  </si>
  <si>
    <t>HSA-440/4+0 S</t>
  </si>
  <si>
    <t>24580</t>
  </si>
  <si>
    <t>8590681115602</t>
  </si>
  <si>
    <t>HSA-600</t>
  </si>
  <si>
    <t>24581</t>
  </si>
  <si>
    <t>8590681115619</t>
  </si>
  <si>
    <t>HSA-600/1+1</t>
  </si>
  <si>
    <t>24582</t>
  </si>
  <si>
    <t>8590681115626</t>
  </si>
  <si>
    <t>HSA-600/2+0</t>
  </si>
  <si>
    <t>24583</t>
  </si>
  <si>
    <t>8590681115633</t>
  </si>
  <si>
    <t>HSA-600/3+0</t>
  </si>
  <si>
    <t>24584</t>
  </si>
  <si>
    <t>8590681115640</t>
  </si>
  <si>
    <t>HSA-600/3+1</t>
  </si>
  <si>
    <t>24585</t>
  </si>
  <si>
    <t>8590681115657</t>
  </si>
  <si>
    <t>HSA-600/4+0</t>
  </si>
  <si>
    <t>24586</t>
  </si>
  <si>
    <t>8590681115664</t>
  </si>
  <si>
    <t>HSA-600 S</t>
  </si>
  <si>
    <t>24587</t>
  </si>
  <si>
    <t>8590681115671</t>
  </si>
  <si>
    <t>HSA-600/1+1 S</t>
  </si>
  <si>
    <t>24588</t>
  </si>
  <si>
    <t>8590681115688</t>
  </si>
  <si>
    <t>HSA-600/2+0 S</t>
  </si>
  <si>
    <t>24589</t>
  </si>
  <si>
    <t>8590681115695</t>
  </si>
  <si>
    <t>HSA-600/3+0 S</t>
  </si>
  <si>
    <t>24590</t>
  </si>
  <si>
    <t>8590681115701</t>
  </si>
  <si>
    <t>HSA-600/3+1 S</t>
  </si>
  <si>
    <t>24591</t>
  </si>
  <si>
    <t>8590681115718</t>
  </si>
  <si>
    <t>HSA-600/4+0 S</t>
  </si>
  <si>
    <t>24592</t>
  </si>
  <si>
    <t>8590681115725</t>
  </si>
  <si>
    <t>HSA-720</t>
  </si>
  <si>
    <t>24601</t>
  </si>
  <si>
    <t>8590681115732</t>
  </si>
  <si>
    <t>HSA-720/1+1</t>
  </si>
  <si>
    <t>24602</t>
  </si>
  <si>
    <t>8590681115749</t>
  </si>
  <si>
    <t>HSA-720/2+0</t>
  </si>
  <si>
    <t>24603</t>
  </si>
  <si>
    <t>8590681115756</t>
  </si>
  <si>
    <t>HSA-720/3+0</t>
  </si>
  <si>
    <t>24604</t>
  </si>
  <si>
    <t>8590681115763</t>
  </si>
  <si>
    <t>HSA-720/3+1</t>
  </si>
  <si>
    <t>24605</t>
  </si>
  <si>
    <t>8590681115770</t>
  </si>
  <si>
    <t>HSA-720/4+0</t>
  </si>
  <si>
    <t>24606</t>
  </si>
  <si>
    <t>8590681115787</t>
  </si>
  <si>
    <t>HSA-720 S</t>
  </si>
  <si>
    <t>24607</t>
  </si>
  <si>
    <t>8590681115794</t>
  </si>
  <si>
    <t>HSA-720/1+1 S</t>
  </si>
  <si>
    <t>24608</t>
  </si>
  <si>
    <t>8590681115800</t>
  </si>
  <si>
    <t>HSA-720/2+0 S</t>
  </si>
  <si>
    <t>24609</t>
  </si>
  <si>
    <t>8590681115817</t>
  </si>
  <si>
    <t>HSA-720/3+0 S</t>
  </si>
  <si>
    <t>24610</t>
  </si>
  <si>
    <t>8590681115824</t>
  </si>
  <si>
    <t>HSA-720/3+1 S</t>
  </si>
  <si>
    <t>24611</t>
  </si>
  <si>
    <t>8590681115831</t>
  </si>
  <si>
    <t>HSA-720/4+0 S</t>
  </si>
  <si>
    <t>24612</t>
  </si>
  <si>
    <t>8590681115848</t>
  </si>
  <si>
    <t>HSA-850</t>
  </si>
  <si>
    <t>24613</t>
  </si>
  <si>
    <t>8590681115855</t>
  </si>
  <si>
    <t>HSA-850/1+1</t>
  </si>
  <si>
    <t>24614</t>
  </si>
  <si>
    <t>8590681115862</t>
  </si>
  <si>
    <t>HSA-850/2+0</t>
  </si>
  <si>
    <t>24615</t>
  </si>
  <si>
    <t>8590681115879</t>
  </si>
  <si>
    <t>HSA-850/3+0</t>
  </si>
  <si>
    <t>24616</t>
  </si>
  <si>
    <t>8590681115886</t>
  </si>
  <si>
    <t>HSA-850/3+1</t>
  </si>
  <si>
    <t>24617</t>
  </si>
  <si>
    <t>8590681115893</t>
  </si>
  <si>
    <t>HSA-850/4+0</t>
  </si>
  <si>
    <t>24618</t>
  </si>
  <si>
    <t>8590681115909</t>
  </si>
  <si>
    <t>HSA-850 S</t>
  </si>
  <si>
    <t>24619</t>
  </si>
  <si>
    <t>8590681115916</t>
  </si>
  <si>
    <t>HSA-850/1+1 S</t>
  </si>
  <si>
    <t>24620</t>
  </si>
  <si>
    <t>8590681115923</t>
  </si>
  <si>
    <t>HSA-850/2+0 S</t>
  </si>
  <si>
    <t>24621</t>
  </si>
  <si>
    <t>8590681115930</t>
  </si>
  <si>
    <t>HSA-850/3+0 S</t>
  </si>
  <si>
    <t>24622</t>
  </si>
  <si>
    <t>8590681115947</t>
  </si>
  <si>
    <t>HSA-850/3+1 S</t>
  </si>
  <si>
    <t>24623</t>
  </si>
  <si>
    <t>8590681115954</t>
  </si>
  <si>
    <t>HSA-850/4+0 S</t>
  </si>
  <si>
    <t>24624</t>
  </si>
  <si>
    <t>8590681270042</t>
  </si>
  <si>
    <t>SPD typ 2</t>
  </si>
  <si>
    <t>PIIIM-275 Vseries</t>
  </si>
  <si>
    <t>27004</t>
  </si>
  <si>
    <t>8590681270059</t>
  </si>
  <si>
    <t>PIIIM-275 DS Vseries</t>
  </si>
  <si>
    <t>27005</t>
  </si>
  <si>
    <t>8590681270141</t>
  </si>
  <si>
    <t>PIIIM-275/1+1 Vseries</t>
  </si>
  <si>
    <t>27014</t>
  </si>
  <si>
    <t>8590681270158</t>
  </si>
  <si>
    <t>PIIIM-275 DS/1+1 Vseries</t>
  </si>
  <si>
    <t>27015</t>
  </si>
  <si>
    <t>8590681270226</t>
  </si>
  <si>
    <t>PIIIM-275/3+1 Vseries</t>
  </si>
  <si>
    <t>27022</t>
  </si>
  <si>
    <t>8590681270233</t>
  </si>
  <si>
    <t>PIIIM-275 DS/3+1 Vseries</t>
  </si>
  <si>
    <t>27023</t>
  </si>
  <si>
    <t>8590681270325</t>
  </si>
  <si>
    <t>PIIIM-275/3+0 Vseries</t>
  </si>
  <si>
    <t>27032</t>
  </si>
  <si>
    <t>8590681270332</t>
  </si>
  <si>
    <t>PIIIM-275 DS/3+0 Vseries</t>
  </si>
  <si>
    <t>27033</t>
  </si>
  <si>
    <t>8590681270448</t>
  </si>
  <si>
    <t>PIIIM-275/M Vseries</t>
  </si>
  <si>
    <t>27044</t>
  </si>
  <si>
    <t>8590681270486</t>
  </si>
  <si>
    <t>B20M Vseries</t>
  </si>
  <si>
    <t>27048</t>
  </si>
  <si>
    <t>8590681270493</t>
  </si>
  <si>
    <t>B20M/M Vseries</t>
  </si>
  <si>
    <t>27049</t>
  </si>
  <si>
    <t>8590681270509</t>
  </si>
  <si>
    <t>PIIIM-275/2+0 Vseries</t>
  </si>
  <si>
    <t>27050</t>
  </si>
  <si>
    <t>8590681270516</t>
  </si>
  <si>
    <t>PIIIM-275 DS/2+0 Vseries</t>
  </si>
  <si>
    <t>27051</t>
  </si>
  <si>
    <t>8590681270523</t>
  </si>
  <si>
    <t>PIIIM-275/4+0 Vseries</t>
  </si>
  <si>
    <t>27052</t>
  </si>
  <si>
    <t>8590681270530</t>
  </si>
  <si>
    <t>PIIIM-275 DS/4+0 Vseries</t>
  </si>
  <si>
    <t>27053</t>
  </si>
  <si>
    <t>8590681270547</t>
  </si>
  <si>
    <t>SPD PV typ 2</t>
  </si>
  <si>
    <t>PIIIM PV 1000 Vseries</t>
  </si>
  <si>
    <t>27054</t>
  </si>
  <si>
    <t>8590681270561</t>
  </si>
  <si>
    <t>PIIIM PV 800 Vseries</t>
  </si>
  <si>
    <t>27056</t>
  </si>
  <si>
    <t>8590681168448</t>
  </si>
  <si>
    <t>SPD PV typ 2 modul</t>
  </si>
  <si>
    <t>PIIIM PV 400/M Vseries</t>
  </si>
  <si>
    <t>27057</t>
  </si>
  <si>
    <t>8590681270585</t>
  </si>
  <si>
    <t>PIIIM PV 1000 DS Vseries</t>
  </si>
  <si>
    <t>27058</t>
  </si>
  <si>
    <t>8590681119778</t>
  </si>
  <si>
    <t>PIIIM PV 800 DS Vseries</t>
  </si>
  <si>
    <t>27059</t>
  </si>
  <si>
    <t>8590681270608</t>
  </si>
  <si>
    <t>PIIIM PV 600 Vseries</t>
  </si>
  <si>
    <t>27060</t>
  </si>
  <si>
    <t>8590681270615</t>
  </si>
  <si>
    <t>PIIIM PV 600 DS Vseries</t>
  </si>
  <si>
    <t>27061</t>
  </si>
  <si>
    <t>8590681186008</t>
  </si>
  <si>
    <t>PIIIM PV 200/2 Vseries</t>
  </si>
  <si>
    <t>27063</t>
  </si>
  <si>
    <t>8590681186015</t>
  </si>
  <si>
    <t>PIIIM PV 200 DS/2 Vseries</t>
  </si>
  <si>
    <t>27064</t>
  </si>
  <si>
    <t>8590681170366</t>
  </si>
  <si>
    <t>PIIIM PV 200/M Vseries</t>
  </si>
  <si>
    <t>27065</t>
  </si>
  <si>
    <t>8590681122969</t>
  </si>
  <si>
    <t>PIIIM PV 400 Vseries</t>
  </si>
  <si>
    <t>27066</t>
  </si>
  <si>
    <t>8590681122976</t>
  </si>
  <si>
    <t>PIIIM PV 400 DS Vseries</t>
  </si>
  <si>
    <t>27067</t>
  </si>
  <si>
    <t>8590681168462</t>
  </si>
  <si>
    <t>PIIIM PV 800/M Vseries</t>
  </si>
  <si>
    <t>27068</t>
  </si>
  <si>
    <t>8590681162897</t>
  </si>
  <si>
    <t>PIIIM PV 200 Vseries</t>
  </si>
  <si>
    <t>27071</t>
  </si>
  <si>
    <t>8590681270738</t>
  </si>
  <si>
    <t>PIIIM PV 200 DS Vseries</t>
  </si>
  <si>
    <t>27073</t>
  </si>
  <si>
    <t>8590681171776</t>
  </si>
  <si>
    <t>PIIIM PV 200/2/M Vseries</t>
  </si>
  <si>
    <t>27076</t>
  </si>
  <si>
    <t>8590681115961</t>
  </si>
  <si>
    <t>HSA-275 M</t>
  </si>
  <si>
    <t>27080</t>
  </si>
  <si>
    <t>8590681115978</t>
  </si>
  <si>
    <t>HSA-275/1+1 M</t>
  </si>
  <si>
    <t>27081</t>
  </si>
  <si>
    <t>8590681115985</t>
  </si>
  <si>
    <t>HSA-275/2+0 M</t>
  </si>
  <si>
    <t>27082</t>
  </si>
  <si>
    <t>8590681115992</t>
  </si>
  <si>
    <t>HSA-275/3+0 M</t>
  </si>
  <si>
    <t>27083</t>
  </si>
  <si>
    <t>8590681116005</t>
  </si>
  <si>
    <t>HSA-275/3+1 M</t>
  </si>
  <si>
    <t>27084</t>
  </si>
  <si>
    <t>8590681116012</t>
  </si>
  <si>
    <t>HSA-275/4+0 M</t>
  </si>
  <si>
    <t>27085</t>
  </si>
  <si>
    <t>8590681116029</t>
  </si>
  <si>
    <t>HSA-275 Module</t>
  </si>
  <si>
    <t>27086</t>
  </si>
  <si>
    <t>8590681116036</t>
  </si>
  <si>
    <t>HSA-275 M S</t>
  </si>
  <si>
    <t>27090</t>
  </si>
  <si>
    <t>8590681116043</t>
  </si>
  <si>
    <t>HSA-275/1+1 M S</t>
  </si>
  <si>
    <t>27091</t>
  </si>
  <si>
    <t>8590681116050</t>
  </si>
  <si>
    <t>HSA-275/2+0 M S</t>
  </si>
  <si>
    <t>27092</t>
  </si>
  <si>
    <t>8590681116067</t>
  </si>
  <si>
    <t>HSA-275/3+0 M S</t>
  </si>
  <si>
    <t>27093</t>
  </si>
  <si>
    <t>8590681116074</t>
  </si>
  <si>
    <t>HSA-275/3+1 M S</t>
  </si>
  <si>
    <t>27094</t>
  </si>
  <si>
    <t>8590681116081</t>
  </si>
  <si>
    <t>HSA-275/4+0 M S</t>
  </si>
  <si>
    <t>27095</t>
  </si>
  <si>
    <t>8590681109861</t>
  </si>
  <si>
    <t>PIIIM PV 1500 Vseries</t>
  </si>
  <si>
    <t>27110</t>
  </si>
  <si>
    <t>8590681109878</t>
  </si>
  <si>
    <t>PIIIM PV 1500 DS Vseries</t>
  </si>
  <si>
    <t>27111</t>
  </si>
  <si>
    <t>8590681168028</t>
  </si>
  <si>
    <t>B20M/M 500 V Vseries</t>
  </si>
  <si>
    <t>27123</t>
  </si>
  <si>
    <t>8590681170373</t>
  </si>
  <si>
    <t>B20M 500 V Vseris</t>
  </si>
  <si>
    <t>27124</t>
  </si>
  <si>
    <t>8590681116098</t>
  </si>
  <si>
    <t>HSA-75 M</t>
  </si>
  <si>
    <t>27180</t>
  </si>
  <si>
    <t>8590681116104</t>
  </si>
  <si>
    <t>HSA-75 M S</t>
  </si>
  <si>
    <t>27181</t>
  </si>
  <si>
    <t>8590681116111</t>
  </si>
  <si>
    <t>HSA-150 M</t>
  </si>
  <si>
    <t>27182</t>
  </si>
  <si>
    <t>8590681116128</t>
  </si>
  <si>
    <t>HSA-150 M S</t>
  </si>
  <si>
    <t>27183</t>
  </si>
  <si>
    <t>8590681116135</t>
  </si>
  <si>
    <t>HSA-320 M</t>
  </si>
  <si>
    <t>27184</t>
  </si>
  <si>
    <t>8590681116142</t>
  </si>
  <si>
    <t>HSA-320 M S</t>
  </si>
  <si>
    <t>27185</t>
  </si>
  <si>
    <t>8590681116159</t>
  </si>
  <si>
    <t>HSA-385 M</t>
  </si>
  <si>
    <t>27186</t>
  </si>
  <si>
    <t>8590681116166</t>
  </si>
  <si>
    <t>HSA-385 M S</t>
  </si>
  <si>
    <t>27187</t>
  </si>
  <si>
    <t>8590681116173</t>
  </si>
  <si>
    <t>HSA-440 M</t>
  </si>
  <si>
    <t>27188</t>
  </si>
  <si>
    <t>8590681116180</t>
  </si>
  <si>
    <t>HSA-440 M S</t>
  </si>
  <si>
    <t>27189</t>
  </si>
  <si>
    <t>8590681116197</t>
  </si>
  <si>
    <t>HSA-75 Module</t>
  </si>
  <si>
    <t>27190</t>
  </si>
  <si>
    <t>8590681116203</t>
  </si>
  <si>
    <t>HSA-150 Module</t>
  </si>
  <si>
    <t>27191</t>
  </si>
  <si>
    <t>8590681116210</t>
  </si>
  <si>
    <t>HSA-320 Module</t>
  </si>
  <si>
    <t>27192</t>
  </si>
  <si>
    <t>8590681116227</t>
  </si>
  <si>
    <t>HSA-385 Module</t>
  </si>
  <si>
    <t>27193</t>
  </si>
  <si>
    <t>8590681116234</t>
  </si>
  <si>
    <t>HSA-440 Module</t>
  </si>
  <si>
    <t>27194</t>
  </si>
  <si>
    <t>8590681116241</t>
  </si>
  <si>
    <t>HSA-600 Module</t>
  </si>
  <si>
    <t>27195</t>
  </si>
  <si>
    <t>8590681187227</t>
  </si>
  <si>
    <t>HSA PV 200 M</t>
  </si>
  <si>
    <t>27224</t>
  </si>
  <si>
    <t>8590681187234</t>
  </si>
  <si>
    <t>HSA PV 200 M S</t>
  </si>
  <si>
    <t>27225</t>
  </si>
  <si>
    <t>8590681187388</t>
  </si>
  <si>
    <t>HSA PV 200/2 M</t>
  </si>
  <si>
    <t>27226</t>
  </si>
  <si>
    <t>8590681187395</t>
  </si>
  <si>
    <t>HSA PV 200/2 M S</t>
  </si>
  <si>
    <t>27227</t>
  </si>
  <si>
    <t>8590681187258</t>
  </si>
  <si>
    <t>HSA PV 400 M</t>
  </si>
  <si>
    <t>27228</t>
  </si>
  <si>
    <t>8590681187265</t>
  </si>
  <si>
    <t>HSA PV 400 M S</t>
  </si>
  <si>
    <t>27229</t>
  </si>
  <si>
    <t>8590681187272</t>
  </si>
  <si>
    <t>HSA PV 400/2 M</t>
  </si>
  <si>
    <t>27230</t>
  </si>
  <si>
    <t>8590681187289</t>
  </si>
  <si>
    <t>HSA PV 400/2 M S</t>
  </si>
  <si>
    <t>27231</t>
  </si>
  <si>
    <t>8590681172070</t>
  </si>
  <si>
    <t>HSA PV 600 M</t>
  </si>
  <si>
    <t>27232</t>
  </si>
  <si>
    <t>8590681172087</t>
  </si>
  <si>
    <t>HSA PV 600 M S</t>
  </si>
  <si>
    <t>27233</t>
  </si>
  <si>
    <t>8590681172094</t>
  </si>
  <si>
    <t>HSA PV 600/2 M</t>
  </si>
  <si>
    <t>27234</t>
  </si>
  <si>
    <t>8590681172100</t>
  </si>
  <si>
    <t>HSA PV 600/2 M S</t>
  </si>
  <si>
    <t>27235</t>
  </si>
  <si>
    <t>8590681172117</t>
  </si>
  <si>
    <t>HSA PV 1000 M</t>
  </si>
  <si>
    <t>27236</t>
  </si>
  <si>
    <t>8590681172124</t>
  </si>
  <si>
    <t>HSA PV 1000 M S</t>
  </si>
  <si>
    <t>27237</t>
  </si>
  <si>
    <t>8590681172131</t>
  </si>
  <si>
    <t>HSA PV 1000/2 M</t>
  </si>
  <si>
    <t>27238</t>
  </si>
  <si>
    <t>8590681172148</t>
  </si>
  <si>
    <t>HSA PV 1000/2 M S</t>
  </si>
  <si>
    <t>27239</t>
  </si>
  <si>
    <t>8590681172155</t>
  </si>
  <si>
    <t>HSA PV 1500 M</t>
  </si>
  <si>
    <t>27240</t>
  </si>
  <si>
    <t>8590681172162</t>
  </si>
  <si>
    <t>HSA PV 1500 M S</t>
  </si>
  <si>
    <t>27241</t>
  </si>
  <si>
    <t>8590681172179</t>
  </si>
  <si>
    <t>HSA PV 1500/2 M</t>
  </si>
  <si>
    <t>27242</t>
  </si>
  <si>
    <t>8590681172186</t>
  </si>
  <si>
    <t>HSA PV 1500/2 M S</t>
  </si>
  <si>
    <t>27243</t>
  </si>
  <si>
    <t>8590681173114</t>
  </si>
  <si>
    <t>HSA PV 600 Module</t>
  </si>
  <si>
    <t>27244</t>
  </si>
  <si>
    <t>8590681173121</t>
  </si>
  <si>
    <t>HSA PV 600/2 Module</t>
  </si>
  <si>
    <t>27245</t>
  </si>
  <si>
    <t>8590681173138</t>
  </si>
  <si>
    <t>HSA PV 1000 Module</t>
  </si>
  <si>
    <t>27246</t>
  </si>
  <si>
    <t>8590681173145</t>
  </si>
  <si>
    <t>HSA PV 1000/2 Module</t>
  </si>
  <si>
    <t>27247</t>
  </si>
  <si>
    <t>8590681173152</t>
  </si>
  <si>
    <t>HSA PV 1500 Module</t>
  </si>
  <si>
    <t>27248</t>
  </si>
  <si>
    <t>8590681173169</t>
  </si>
  <si>
    <t>HSA PV 1500/2 Module</t>
  </si>
  <si>
    <t>27249</t>
  </si>
  <si>
    <t>8590681187241</t>
  </si>
  <si>
    <t>HSA PV 200 Module</t>
  </si>
  <si>
    <t>27250</t>
  </si>
  <si>
    <t>8590681187296</t>
  </si>
  <si>
    <t>HSA PV 200/2 Module</t>
  </si>
  <si>
    <t>27251</t>
  </si>
  <si>
    <t>8590681187302</t>
  </si>
  <si>
    <t>HSA PV 400 Module</t>
  </si>
  <si>
    <t>27252</t>
  </si>
  <si>
    <t>8590681187319</t>
  </si>
  <si>
    <t>HSA PV 400/2 Module</t>
  </si>
  <si>
    <t>27253</t>
  </si>
  <si>
    <t>8590681187326</t>
  </si>
  <si>
    <t>HSA PV 800 M</t>
  </si>
  <si>
    <t>27254</t>
  </si>
  <si>
    <t>8590681187333</t>
  </si>
  <si>
    <t>HSA PV 800 M S</t>
  </si>
  <si>
    <t>27255</t>
  </si>
  <si>
    <t>8590681187340</t>
  </si>
  <si>
    <t>HSA PV 800/2 M</t>
  </si>
  <si>
    <t>27256</t>
  </si>
  <si>
    <t>8590681187357</t>
  </si>
  <si>
    <t>HSA PV 800/2 M S</t>
  </si>
  <si>
    <t>27257</t>
  </si>
  <si>
    <t>8590681187364</t>
  </si>
  <si>
    <t>HSA PV 800 Module</t>
  </si>
  <si>
    <t>27258</t>
  </si>
  <si>
    <t>8590681187371</t>
  </si>
  <si>
    <t>HSA PV 800/2 Module</t>
  </si>
  <si>
    <t>27259</t>
  </si>
  <si>
    <t>8590681116258</t>
  </si>
  <si>
    <t>HSA-75/1+1 M</t>
  </si>
  <si>
    <t>27500</t>
  </si>
  <si>
    <t>8590681116265</t>
  </si>
  <si>
    <t>HSA-75/2+0 M</t>
  </si>
  <si>
    <t>27501</t>
  </si>
  <si>
    <t>8590681116272</t>
  </si>
  <si>
    <t>HSA-75/3+0 M</t>
  </si>
  <si>
    <t>27502</t>
  </si>
  <si>
    <t>8590681116289</t>
  </si>
  <si>
    <t>HSA-75/3+1 M</t>
  </si>
  <si>
    <t>27503</t>
  </si>
  <si>
    <t>8590681116296</t>
  </si>
  <si>
    <t>HSA-75/4+0 M</t>
  </si>
  <si>
    <t>27504</t>
  </si>
  <si>
    <t>8590681116302</t>
  </si>
  <si>
    <t>HSA-75/1+1 M S</t>
  </si>
  <si>
    <t>27505</t>
  </si>
  <si>
    <t>8590681116319</t>
  </si>
  <si>
    <t>HSA-75/2+0 M S</t>
  </si>
  <si>
    <t>27506</t>
  </si>
  <si>
    <t>8590681116326</t>
  </si>
  <si>
    <t>HSA-75/3+0 M S</t>
  </si>
  <si>
    <t>27507</t>
  </si>
  <si>
    <t>8590681116333</t>
  </si>
  <si>
    <t>HSA-75/3+1 M S</t>
  </si>
  <si>
    <t>27508</t>
  </si>
  <si>
    <t>8590681116340</t>
  </si>
  <si>
    <t>HSA-75/4+0 M S</t>
  </si>
  <si>
    <t>27509</t>
  </si>
  <si>
    <t>8590681116357</t>
  </si>
  <si>
    <t>HSA-150/1+1 M</t>
  </si>
  <si>
    <t>27510</t>
  </si>
  <si>
    <t>8590681116364</t>
  </si>
  <si>
    <t>HSA-150/2+0 M</t>
  </si>
  <si>
    <t>27511</t>
  </si>
  <si>
    <t>8590681116371</t>
  </si>
  <si>
    <t>HSA-150/3+0 M</t>
  </si>
  <si>
    <t>27512</t>
  </si>
  <si>
    <t>8590681116388</t>
  </si>
  <si>
    <t>HSA-150/3+1 M</t>
  </si>
  <si>
    <t>27513</t>
  </si>
  <si>
    <t>8590681116395</t>
  </si>
  <si>
    <t>HSA-150/4+0 M</t>
  </si>
  <si>
    <t>27514</t>
  </si>
  <si>
    <t>8590681116401</t>
  </si>
  <si>
    <t>HSA-150/1+1 M S</t>
  </si>
  <si>
    <t>27515</t>
  </si>
  <si>
    <t>8590681116418</t>
  </si>
  <si>
    <t>HSA-150/2+0 M S</t>
  </si>
  <si>
    <t>27516</t>
  </si>
  <si>
    <t>8590681116425</t>
  </si>
  <si>
    <t>HSA-150/3+0 M S</t>
  </si>
  <si>
    <t>27517</t>
  </si>
  <si>
    <t>8590681116432</t>
  </si>
  <si>
    <t>HSA-150/3+1 M S</t>
  </si>
  <si>
    <t>27518</t>
  </si>
  <si>
    <t>8590681116449</t>
  </si>
  <si>
    <t>HSA-150/4+0 M S</t>
  </si>
  <si>
    <t>27519</t>
  </si>
  <si>
    <t>8590681116456</t>
  </si>
  <si>
    <t>HSA-320/1+1 M</t>
  </si>
  <si>
    <t>27520</t>
  </si>
  <si>
    <t>8590681116463</t>
  </si>
  <si>
    <t>HSA-320/2+0 M</t>
  </si>
  <si>
    <t>27521</t>
  </si>
  <si>
    <t>8590681116470</t>
  </si>
  <si>
    <t>HSA-320/3+0 M</t>
  </si>
  <si>
    <t>27522</t>
  </si>
  <si>
    <t>8590681116487</t>
  </si>
  <si>
    <t>HSA-320/3+1 M</t>
  </si>
  <si>
    <t>27523</t>
  </si>
  <si>
    <t>8590681116494</t>
  </si>
  <si>
    <t>HSA-320/4+0 M</t>
  </si>
  <si>
    <t>27524</t>
  </si>
  <si>
    <t>8590681116500</t>
  </si>
  <si>
    <t>HSA-320/1+1 M S</t>
  </si>
  <si>
    <t>27525</t>
  </si>
  <si>
    <t>8590681116517</t>
  </si>
  <si>
    <t>HSA-320/2+0 M S</t>
  </si>
  <si>
    <t>27526</t>
  </si>
  <si>
    <t>8590681116524</t>
  </si>
  <si>
    <t>HSA-320/3+0 M S</t>
  </si>
  <si>
    <t>27527</t>
  </si>
  <si>
    <t>8590681116531</t>
  </si>
  <si>
    <t>HSA-320/3+1 M S</t>
  </si>
  <si>
    <t>27528</t>
  </si>
  <si>
    <t>8590681116548</t>
  </si>
  <si>
    <t>HSA-320/4+0 M S</t>
  </si>
  <si>
    <t>27529</t>
  </si>
  <si>
    <t>8590681116555</t>
  </si>
  <si>
    <t>HSA-385/1+1 M</t>
  </si>
  <si>
    <t>27530</t>
  </si>
  <si>
    <t>8590681116562</t>
  </si>
  <si>
    <t>HSA-385/2+0 M</t>
  </si>
  <si>
    <t>27531</t>
  </si>
  <si>
    <t>8590681116579</t>
  </si>
  <si>
    <t>HSA-385/3+0 M</t>
  </si>
  <si>
    <t>27532</t>
  </si>
  <si>
    <t>8590681116586</t>
  </si>
  <si>
    <t>HSA-385/3+1 M</t>
  </si>
  <si>
    <t>27533</t>
  </si>
  <si>
    <t>8590681116593</t>
  </si>
  <si>
    <t>HSA-385/4+0 M</t>
  </si>
  <si>
    <t>27534</t>
  </si>
  <si>
    <t>8590681116609</t>
  </si>
  <si>
    <t>HSA-385/1+1 M S</t>
  </si>
  <si>
    <t>27535</t>
  </si>
  <si>
    <t>8590681116616</t>
  </si>
  <si>
    <t>HSA-385/2+0 M S</t>
  </si>
  <si>
    <t>27536</t>
  </si>
  <si>
    <t>8590681116623</t>
  </si>
  <si>
    <t>HSA-385/3+0 M S</t>
  </si>
  <si>
    <t>27537</t>
  </si>
  <si>
    <t>8590681116630</t>
  </si>
  <si>
    <t>HSA-385/3+1 M S</t>
  </si>
  <si>
    <t>27538</t>
  </si>
  <si>
    <t>8590681116647</t>
  </si>
  <si>
    <t>HSA-385/4+0 M S</t>
  </si>
  <si>
    <t>27539</t>
  </si>
  <si>
    <t>8590681116654</t>
  </si>
  <si>
    <t>HSA-440/1+1 M</t>
  </si>
  <si>
    <t>27540</t>
  </si>
  <si>
    <t>8590681116661</t>
  </si>
  <si>
    <t>HSA-440/2+0 M</t>
  </si>
  <si>
    <t>27541</t>
  </si>
  <si>
    <t>8590681116678</t>
  </si>
  <si>
    <t>HSA-440/3+0 M</t>
  </si>
  <si>
    <t>27542</t>
  </si>
  <si>
    <t>8590681116685</t>
  </si>
  <si>
    <t>HSA-440/3+1 M</t>
  </si>
  <si>
    <t>27543</t>
  </si>
  <si>
    <t>8590681116692</t>
  </si>
  <si>
    <t>HSA-440/4+0 M</t>
  </si>
  <si>
    <t>27544</t>
  </si>
  <si>
    <t>8590681116708</t>
  </si>
  <si>
    <t>HSA-440/1+1 M S</t>
  </si>
  <si>
    <t>27545</t>
  </si>
  <si>
    <t>8590681116715</t>
  </si>
  <si>
    <t>HSA-440/2+0 M S</t>
  </si>
  <si>
    <t>27546</t>
  </si>
  <si>
    <t>8590681116722</t>
  </si>
  <si>
    <t>HSA-440/3+0 M S</t>
  </si>
  <si>
    <t>27547</t>
  </si>
  <si>
    <t>8590681116739</t>
  </si>
  <si>
    <t>HSA-440/3+1 M S</t>
  </si>
  <si>
    <t>27548</t>
  </si>
  <si>
    <t>8590681116746</t>
  </si>
  <si>
    <t>HSA-440/4+0 M S</t>
  </si>
  <si>
    <t>27549</t>
  </si>
  <si>
    <t>8590681116753</t>
  </si>
  <si>
    <t>HSA-600 M</t>
  </si>
  <si>
    <t>27550</t>
  </si>
  <si>
    <t>8590681116760</t>
  </si>
  <si>
    <t>HSA-600/1+1 M</t>
  </si>
  <si>
    <t>27551</t>
  </si>
  <si>
    <t>8590681116777</t>
  </si>
  <si>
    <t>HSA-600/2+0 M</t>
  </si>
  <si>
    <t>27552</t>
  </si>
  <si>
    <t>8590681116784</t>
  </si>
  <si>
    <t>HSA-600/3+0 M</t>
  </si>
  <si>
    <t>27553</t>
  </si>
  <si>
    <t>8590681116791</t>
  </si>
  <si>
    <t>HSA-600/3+1 M</t>
  </si>
  <si>
    <t>27554</t>
  </si>
  <si>
    <t>8590681116807</t>
  </si>
  <si>
    <t>HSA-600/4+0 M</t>
  </si>
  <si>
    <t>27555</t>
  </si>
  <si>
    <t>8590681116814</t>
  </si>
  <si>
    <t>HSA-600 M S</t>
  </si>
  <si>
    <t>27556</t>
  </si>
  <si>
    <t>8590681116821</t>
  </si>
  <si>
    <t>HSA-600/1+1 M S</t>
  </si>
  <si>
    <t>27557</t>
  </si>
  <si>
    <t>8590681116838</t>
  </si>
  <si>
    <t>HSA-600/2+0 M S</t>
  </si>
  <si>
    <t>27558</t>
  </si>
  <si>
    <t>8590681116845</t>
  </si>
  <si>
    <t>HSA-600/3+0 M S</t>
  </si>
  <si>
    <t>27559</t>
  </si>
  <si>
    <t>8590681116852</t>
  </si>
  <si>
    <t>HSA-600/3+1 M S</t>
  </si>
  <si>
    <t>27560</t>
  </si>
  <si>
    <t>8590681116869</t>
  </si>
  <si>
    <t>HSA-600/4+0 M S</t>
  </si>
  <si>
    <t>27561</t>
  </si>
  <si>
    <t>8590681169834</t>
  </si>
  <si>
    <t>HSA-275/2+1 IT</t>
  </si>
  <si>
    <t>27572</t>
  </si>
  <si>
    <t>8590681169841</t>
  </si>
  <si>
    <t>HSA-275/2+1 S IT</t>
  </si>
  <si>
    <t>27573</t>
  </si>
  <si>
    <t>8590681169865</t>
  </si>
  <si>
    <t>HLSA12,5-275/2+1 IT</t>
  </si>
  <si>
    <t>27574</t>
  </si>
  <si>
    <t>8590681169858</t>
  </si>
  <si>
    <t>HLSA12,5-275/2+1 S IT</t>
  </si>
  <si>
    <t>27575</t>
  </si>
  <si>
    <t>8590681170014</t>
  </si>
  <si>
    <t>HSA-440/2+1 IT</t>
  </si>
  <si>
    <t>27576</t>
  </si>
  <si>
    <t>8590681170021</t>
  </si>
  <si>
    <t>HSA-440/2+1 S IT</t>
  </si>
  <si>
    <t>27577</t>
  </si>
  <si>
    <t>8590681170038</t>
  </si>
  <si>
    <t>HSA-600/2+1 IT</t>
  </si>
  <si>
    <t>27578</t>
  </si>
  <si>
    <t>8590681170045</t>
  </si>
  <si>
    <t>HSA-600/2+1 S IT</t>
  </si>
  <si>
    <t>27579</t>
  </si>
  <si>
    <t>8590681170052</t>
  </si>
  <si>
    <t>HSA-720/2+1 IT</t>
  </si>
  <si>
    <t>27580</t>
  </si>
  <si>
    <t>8590681170069</t>
  </si>
  <si>
    <t>HSA-720/2+1 S IT</t>
  </si>
  <si>
    <t>27581</t>
  </si>
  <si>
    <t>8590681170076</t>
  </si>
  <si>
    <t>HSA-850/2+1 IT</t>
  </si>
  <si>
    <t>27582</t>
  </si>
  <si>
    <t>8590681170083</t>
  </si>
  <si>
    <t>HSA-850/2+1 S IT</t>
  </si>
  <si>
    <t>27583</t>
  </si>
  <si>
    <t>8590681170090</t>
  </si>
  <si>
    <t>HLSA12,5-440/2+1 IT</t>
  </si>
  <si>
    <t>27584</t>
  </si>
  <si>
    <t>8590681170106</t>
  </si>
  <si>
    <t>HLSA12,5-440/2+1 S IT</t>
  </si>
  <si>
    <t>27585</t>
  </si>
  <si>
    <t>8590681171943</t>
  </si>
  <si>
    <t>HLSA12,5-600/2+1 IT</t>
  </si>
  <si>
    <t>27586</t>
  </si>
  <si>
    <t>8590681170113</t>
  </si>
  <si>
    <t>HLSA12,5-600/2+1 S IT</t>
  </si>
  <si>
    <t>27587</t>
  </si>
  <si>
    <t>8590681170120</t>
  </si>
  <si>
    <t>HLSA7-720/2+1 IT</t>
  </si>
  <si>
    <t>27588</t>
  </si>
  <si>
    <t>8590681170137</t>
  </si>
  <si>
    <t>HLSA7-720/2+1 S IT</t>
  </si>
  <si>
    <t>27589</t>
  </si>
  <si>
    <t>8590681170144</t>
  </si>
  <si>
    <t>HLSA7-850/2+1 IT</t>
  </si>
  <si>
    <t>27590</t>
  </si>
  <si>
    <t>8590681170151</t>
  </si>
  <si>
    <t>HLSA7-850/2+1 S IT</t>
  </si>
  <si>
    <t>27591</t>
  </si>
  <si>
    <t>8590681169285</t>
  </si>
  <si>
    <t>HSA-275/3+1 IT</t>
  </si>
  <si>
    <t>27604</t>
  </si>
  <si>
    <t>8590681169292</t>
  </si>
  <si>
    <t>HSA-275/3+1 S IT</t>
  </si>
  <si>
    <t>27610</t>
  </si>
  <si>
    <t>8590681169179</t>
  </si>
  <si>
    <t>HSA-440/3+1 IT</t>
  </si>
  <si>
    <t>27624</t>
  </si>
  <si>
    <t>8590681169186</t>
  </si>
  <si>
    <t>HSA-440/3+1 S IT</t>
  </si>
  <si>
    <t>27630</t>
  </si>
  <si>
    <t>8590681169452</t>
  </si>
  <si>
    <t>HSA-600/3+1 IT</t>
  </si>
  <si>
    <t>27644</t>
  </si>
  <si>
    <t>8590681169308</t>
  </si>
  <si>
    <t>HSA-600/3+1 S IT</t>
  </si>
  <si>
    <t>27650</t>
  </si>
  <si>
    <t>8590681169315</t>
  </si>
  <si>
    <t>HSA-720/3+1 IT</t>
  </si>
  <si>
    <t>27664</t>
  </si>
  <si>
    <t>8590681169322</t>
  </si>
  <si>
    <t>HSA-720/3+1 S IT</t>
  </si>
  <si>
    <t>27670</t>
  </si>
  <si>
    <t>8590681169339</t>
  </si>
  <si>
    <t>HSA-850/3+1 IT</t>
  </si>
  <si>
    <t>27684</t>
  </si>
  <si>
    <t>8590681169346</t>
  </si>
  <si>
    <t>HSA-850/3+1 S IT</t>
  </si>
  <si>
    <t>27690</t>
  </si>
  <si>
    <t>8590681169353</t>
  </si>
  <si>
    <t>HLSA12,5-275/3+1 IT</t>
  </si>
  <si>
    <t>27804</t>
  </si>
  <si>
    <t>8590681169360</t>
  </si>
  <si>
    <t>HLSA12,5-275/3+1 S IT</t>
  </si>
  <si>
    <t>27810</t>
  </si>
  <si>
    <t>8590681169193</t>
  </si>
  <si>
    <t>HLSA12,5-440/3+1 IT</t>
  </si>
  <si>
    <t>27824</t>
  </si>
  <si>
    <t>8590681169209</t>
  </si>
  <si>
    <t>HLSA12,5-440/3+1 S IT</t>
  </si>
  <si>
    <t>27830</t>
  </si>
  <si>
    <t>8590681169377</t>
  </si>
  <si>
    <t>HLSA12,5-600/3+1 IT</t>
  </si>
  <si>
    <t>27844</t>
  </si>
  <si>
    <t>8590681169384</t>
  </si>
  <si>
    <t>HLSA12,5-600/3+1 S IT</t>
  </si>
  <si>
    <t>27850</t>
  </si>
  <si>
    <t>8590681169391</t>
  </si>
  <si>
    <t>HLSA7-720/3+1 IT</t>
  </si>
  <si>
    <t>27864</t>
  </si>
  <si>
    <t>8590681169407</t>
  </si>
  <si>
    <t>HLSA7-720/3+1 S IT</t>
  </si>
  <si>
    <t>27870</t>
  </si>
  <si>
    <t>8590681169414</t>
  </si>
  <si>
    <t>HLSA7-850/3+1 IT</t>
  </si>
  <si>
    <t>27884</t>
  </si>
  <si>
    <t>8590681169421</t>
  </si>
  <si>
    <t>HLSA7-850/3+1 S IT</t>
  </si>
  <si>
    <t>27890</t>
  </si>
  <si>
    <t>8590681160244</t>
  </si>
  <si>
    <t>HGDT20</t>
  </si>
  <si>
    <t>30050</t>
  </si>
  <si>
    <t>8590681160251</t>
  </si>
  <si>
    <t>HGDT25</t>
  </si>
  <si>
    <t>30051</t>
  </si>
  <si>
    <t>8590681160282</t>
  </si>
  <si>
    <t>HGDT50</t>
  </si>
  <si>
    <t>30052</t>
  </si>
  <si>
    <t>8590681160305</t>
  </si>
  <si>
    <t>HGDT100</t>
  </si>
  <si>
    <t>30054</t>
  </si>
  <si>
    <t>8590681185940</t>
  </si>
  <si>
    <t>HGDT PV T2 L</t>
  </si>
  <si>
    <t>30066</t>
  </si>
  <si>
    <t>8590681185957</t>
  </si>
  <si>
    <t>30067</t>
  </si>
  <si>
    <t>8590681185964</t>
  </si>
  <si>
    <t>HGDT PV T1-2 L</t>
  </si>
  <si>
    <t>30068</t>
  </si>
  <si>
    <t>8590681185971</t>
  </si>
  <si>
    <t>HGDT PV T1-2</t>
  </si>
  <si>
    <t>30069</t>
  </si>
  <si>
    <t>8590681187203</t>
  </si>
  <si>
    <t>HGDT PV T2 B</t>
  </si>
  <si>
    <t>30072</t>
  </si>
  <si>
    <t>8590681187210</t>
  </si>
  <si>
    <t>HGDT PV T1-2 B</t>
  </si>
  <si>
    <t>30073</t>
  </si>
  <si>
    <t>8590681121795</t>
  </si>
  <si>
    <t>Tlumivka</t>
  </si>
  <si>
    <t>HI120</t>
  </si>
  <si>
    <t>30120</t>
  </si>
  <si>
    <t>8590681163689</t>
  </si>
  <si>
    <t>SPD typ 3 s VF filtrem DC</t>
  </si>
  <si>
    <t>HSAF16/6VDC</t>
  </si>
  <si>
    <t>30142</t>
  </si>
  <si>
    <t>8590681163696</t>
  </si>
  <si>
    <t>HSAF16/12VDC</t>
  </si>
  <si>
    <t>30143</t>
  </si>
  <si>
    <t>8590681163702</t>
  </si>
  <si>
    <t>HSAF16/24VDC</t>
  </si>
  <si>
    <t>30144</t>
  </si>
  <si>
    <t>8590681163733</t>
  </si>
  <si>
    <t>HSAF16/48VDC</t>
  </si>
  <si>
    <t>30145</t>
  </si>
  <si>
    <t>8590681163726</t>
  </si>
  <si>
    <t>HSAF16/60VDC</t>
  </si>
  <si>
    <t>30146</t>
  </si>
  <si>
    <t>8590681163719</t>
  </si>
  <si>
    <t>HSAF16/120VDC</t>
  </si>
  <si>
    <t>30147</t>
  </si>
  <si>
    <t>8590681163740</t>
  </si>
  <si>
    <t>HSAF16/220VDC</t>
  </si>
  <si>
    <t>30148</t>
  </si>
  <si>
    <t>8590681163672</t>
  </si>
  <si>
    <t>HSAF10/6VDC</t>
  </si>
  <si>
    <t>30149</t>
  </si>
  <si>
    <t>8590681163757</t>
  </si>
  <si>
    <t>HSAF10/12VDC</t>
  </si>
  <si>
    <t>30150</t>
  </si>
  <si>
    <t>8590681163764</t>
  </si>
  <si>
    <t>HSAF10/24VDC</t>
  </si>
  <si>
    <t>30157</t>
  </si>
  <si>
    <t>8590681163771</t>
  </si>
  <si>
    <t>HSAF10/48VDC</t>
  </si>
  <si>
    <t>30158</t>
  </si>
  <si>
    <t>8590681163788</t>
  </si>
  <si>
    <t>HSAF10/60VDC</t>
  </si>
  <si>
    <t>30159</t>
  </si>
  <si>
    <t>8590681116876</t>
  </si>
  <si>
    <t>SPD typ 3 s VF filtrem</t>
  </si>
  <si>
    <t>HSAF10</t>
  </si>
  <si>
    <t>30160</t>
  </si>
  <si>
    <t>8590681116883</t>
  </si>
  <si>
    <t>HSAF16</t>
  </si>
  <si>
    <t>30161</t>
  </si>
  <si>
    <t>8590681163795</t>
  </si>
  <si>
    <t>HSAF10/120VDC</t>
  </si>
  <si>
    <t>30162</t>
  </si>
  <si>
    <t>8590681163801</t>
  </si>
  <si>
    <t>HSAF10/220VDC</t>
  </si>
  <si>
    <t>30163</t>
  </si>
  <si>
    <t>8590681116890</t>
  </si>
  <si>
    <t>HSAF10 S</t>
  </si>
  <si>
    <t>30170</t>
  </si>
  <si>
    <t>8590681116906</t>
  </si>
  <si>
    <t>HSAF16 S</t>
  </si>
  <si>
    <t>30171</t>
  </si>
  <si>
    <t>8590681116913</t>
  </si>
  <si>
    <t>HSAF40 S</t>
  </si>
  <si>
    <t>30172</t>
  </si>
  <si>
    <t>8590681116920</t>
  </si>
  <si>
    <t>HSAF50 S</t>
  </si>
  <si>
    <t>30173</t>
  </si>
  <si>
    <t>8590681116937</t>
  </si>
  <si>
    <t>HSAF63 S</t>
  </si>
  <si>
    <t>30174</t>
  </si>
  <si>
    <t>8590681116944</t>
  </si>
  <si>
    <t>HSAF80 S</t>
  </si>
  <si>
    <t>30175</t>
  </si>
  <si>
    <t>8590681116951</t>
  </si>
  <si>
    <t>HSAF125 S</t>
  </si>
  <si>
    <t>30176</t>
  </si>
  <si>
    <t>8590681116968</t>
  </si>
  <si>
    <t>HSAF160 S</t>
  </si>
  <si>
    <t>30177</t>
  </si>
  <si>
    <t>8590681116975</t>
  </si>
  <si>
    <t>HSAF3/40 S</t>
  </si>
  <si>
    <t>30190</t>
  </si>
  <si>
    <t>8590681116982</t>
  </si>
  <si>
    <t>HSAF3/50 S</t>
  </si>
  <si>
    <t>30191</t>
  </si>
  <si>
    <t>8590681116999</t>
  </si>
  <si>
    <t>HSAF3/63 S</t>
  </si>
  <si>
    <t>30192</t>
  </si>
  <si>
    <t>8590681117002</t>
  </si>
  <si>
    <t>HSAF3/80 S</t>
  </si>
  <si>
    <t>30193</t>
  </si>
  <si>
    <t>8590681117019</t>
  </si>
  <si>
    <t>HSAF3/125 S</t>
  </si>
  <si>
    <t>30194</t>
  </si>
  <si>
    <t>8590681117026</t>
  </si>
  <si>
    <t>HSAF3/160 S</t>
  </si>
  <si>
    <t>30195</t>
  </si>
  <si>
    <t>8590681167236</t>
  </si>
  <si>
    <t>HSAF25</t>
  </si>
  <si>
    <t>30196</t>
  </si>
  <si>
    <t>8590681167267</t>
  </si>
  <si>
    <t>HSAF25 S</t>
  </si>
  <si>
    <t>30197</t>
  </si>
  <si>
    <t>8590681167274</t>
  </si>
  <si>
    <t>HSAF32</t>
  </si>
  <si>
    <t>30198</t>
  </si>
  <si>
    <t>8590681167281</t>
  </si>
  <si>
    <t>HSAF32 S</t>
  </si>
  <si>
    <t>30199</t>
  </si>
  <si>
    <t>8590681160848</t>
  </si>
  <si>
    <t>SPD typ 3 DC</t>
  </si>
  <si>
    <t>HSAD16/6VDC</t>
  </si>
  <si>
    <t>30250</t>
  </si>
  <si>
    <t>8590681160855</t>
  </si>
  <si>
    <t>HSAD16/12VDC</t>
  </si>
  <si>
    <t>30251</t>
  </si>
  <si>
    <t>8590681160862</t>
  </si>
  <si>
    <t>HSAD16/24VDC</t>
  </si>
  <si>
    <t>30252</t>
  </si>
  <si>
    <t>8590681160879</t>
  </si>
  <si>
    <t>HSAD16/48VDC</t>
  </si>
  <si>
    <t>30253</t>
  </si>
  <si>
    <t>8590681160886</t>
  </si>
  <si>
    <t>HSAD16/60VDC</t>
  </si>
  <si>
    <t>30254</t>
  </si>
  <si>
    <t>8590681160893</t>
  </si>
  <si>
    <t>HSAD16/120VDC</t>
  </si>
  <si>
    <t>30255</t>
  </si>
  <si>
    <t>8590681160909</t>
  </si>
  <si>
    <t>HSAD16/220VDC</t>
  </si>
  <si>
    <t>30256</t>
  </si>
  <si>
    <t>8590681161524</t>
  </si>
  <si>
    <t>HSAF16/6VDC S</t>
  </si>
  <si>
    <t>30260</t>
  </si>
  <si>
    <t>8590681161531</t>
  </si>
  <si>
    <t>HSAF16/12VDC S</t>
  </si>
  <si>
    <t>30261</t>
  </si>
  <si>
    <t>8590681161548</t>
  </si>
  <si>
    <t>HSAF16/24VDC S</t>
  </si>
  <si>
    <t>30262</t>
  </si>
  <si>
    <t>8590681161555</t>
  </si>
  <si>
    <t>HSAF16/48VDC S</t>
  </si>
  <si>
    <t>30263</t>
  </si>
  <si>
    <t>8590681161562</t>
  </si>
  <si>
    <t>HSAF16/60VDC S</t>
  </si>
  <si>
    <t>30264</t>
  </si>
  <si>
    <t>8590681161579</t>
  </si>
  <si>
    <t>HSAF16/120VDC S</t>
  </si>
  <si>
    <t>30265</t>
  </si>
  <si>
    <t>8590681161586</t>
  </si>
  <si>
    <t>HSAF16/220VDC S</t>
  </si>
  <si>
    <t>30266</t>
  </si>
  <si>
    <t>8590681161593</t>
  </si>
  <si>
    <t>HSAF10/6VDC S</t>
  </si>
  <si>
    <t>30267</t>
  </si>
  <si>
    <t>8590681161654</t>
  </si>
  <si>
    <t>HSAF10/12VDC S</t>
  </si>
  <si>
    <t>30268</t>
  </si>
  <si>
    <t>8590681161609</t>
  </si>
  <si>
    <t>HSAF10/24VDC S</t>
  </si>
  <si>
    <t>30269</t>
  </si>
  <si>
    <t>8590681161616</t>
  </si>
  <si>
    <t>HSAF10/48VDC S</t>
  </si>
  <si>
    <t>30270</t>
  </si>
  <si>
    <t>8590681161623</t>
  </si>
  <si>
    <t>HSAF10/60VDC S</t>
  </si>
  <si>
    <t>30271</t>
  </si>
  <si>
    <t>8590681161661</t>
  </si>
  <si>
    <t>HSAF10/120VDC S</t>
  </si>
  <si>
    <t>30272</t>
  </si>
  <si>
    <t>8590681161647</t>
  </si>
  <si>
    <t>HSAF10/220VDC S</t>
  </si>
  <si>
    <t>30273</t>
  </si>
  <si>
    <t>8590681163184</t>
  </si>
  <si>
    <t>HSAD16/6VDC S</t>
  </si>
  <si>
    <t>30283</t>
  </si>
  <si>
    <t>8590681163191</t>
  </si>
  <si>
    <t>HSAD16/12VDC S</t>
  </si>
  <si>
    <t>30284</t>
  </si>
  <si>
    <t>8590681163207</t>
  </si>
  <si>
    <t>HSAD16/24VDC S</t>
  </si>
  <si>
    <t>30285</t>
  </si>
  <si>
    <t>8590681163214</t>
  </si>
  <si>
    <t>HSAD16/48VDC S</t>
  </si>
  <si>
    <t>30286</t>
  </si>
  <si>
    <t>8590681163221</t>
  </si>
  <si>
    <t>HSAD16/60VDC S</t>
  </si>
  <si>
    <t>30287</t>
  </si>
  <si>
    <t>8590681163238</t>
  </si>
  <si>
    <t>HSAD16/120VDC S</t>
  </si>
  <si>
    <t>30288</t>
  </si>
  <si>
    <t>8590681163245</t>
  </si>
  <si>
    <t>HSAD16/220VDC S</t>
  </si>
  <si>
    <t>30289</t>
  </si>
  <si>
    <t>8590681163269</t>
  </si>
  <si>
    <t>HSAD16/30VDC S</t>
  </si>
  <si>
    <t>30291</t>
  </si>
  <si>
    <t>8590681163276</t>
  </si>
  <si>
    <t>HSAD16/110VDC S</t>
  </si>
  <si>
    <t>30292</t>
  </si>
  <si>
    <t>8590681163283</t>
  </si>
  <si>
    <t>HSAD16/125VDC S</t>
  </si>
  <si>
    <t>30293</t>
  </si>
  <si>
    <t>8590681163290</t>
  </si>
  <si>
    <t>HSAD16/200VDC S</t>
  </si>
  <si>
    <t>30294</t>
  </si>
  <si>
    <t>8590681163306</t>
  </si>
  <si>
    <t>HSAD16/230VDC S</t>
  </si>
  <si>
    <t>30295</t>
  </si>
  <si>
    <t>8590681123003</t>
  </si>
  <si>
    <t>SPD typ 3</t>
  </si>
  <si>
    <t>HSAF3/400 S</t>
  </si>
  <si>
    <t>30308</t>
  </si>
  <si>
    <t>8590681303092</t>
  </si>
  <si>
    <t>HSAF3/250 S</t>
  </si>
  <si>
    <t>30309</t>
  </si>
  <si>
    <t>8590681161289</t>
  </si>
  <si>
    <t>HSAF16/30VDC</t>
  </si>
  <si>
    <t>30330</t>
  </si>
  <si>
    <t>8590681161296</t>
  </si>
  <si>
    <t>HSAF16/110VDC</t>
  </si>
  <si>
    <t>30331</t>
  </si>
  <si>
    <t>8590681161302</t>
  </si>
  <si>
    <t>HSAF16/125VDC</t>
  </si>
  <si>
    <t>30332</t>
  </si>
  <si>
    <t>8590681161319</t>
  </si>
  <si>
    <t>HSAF16/200VDC</t>
  </si>
  <si>
    <t>30333</t>
  </si>
  <si>
    <t>8590681161326</t>
  </si>
  <si>
    <t>HSAF16/230VDC</t>
  </si>
  <si>
    <t>30334</t>
  </si>
  <si>
    <t>8590681161333</t>
  </si>
  <si>
    <t>HSAF10/30VDC</t>
  </si>
  <si>
    <t>30335</t>
  </si>
  <si>
    <t>8590681161340</t>
  </si>
  <si>
    <t>HSAF10/110VDC</t>
  </si>
  <si>
    <t>30336</t>
  </si>
  <si>
    <t>8590681161357</t>
  </si>
  <si>
    <t>HSAF10/125VDC</t>
  </si>
  <si>
    <t>30337</t>
  </si>
  <si>
    <t>8590681161364</t>
  </si>
  <si>
    <t>HSAF10/200VDC</t>
  </si>
  <si>
    <t>30338</t>
  </si>
  <si>
    <t>8590681161371</t>
  </si>
  <si>
    <t>HSAF10/230VDC</t>
  </si>
  <si>
    <t>30339</t>
  </si>
  <si>
    <t>8590681161388</t>
  </si>
  <si>
    <t>HSAD16/30VDC</t>
  </si>
  <si>
    <t>30340</t>
  </si>
  <si>
    <t>8590681161395</t>
  </si>
  <si>
    <t>HSAD16/110VDC</t>
  </si>
  <si>
    <t>30341</t>
  </si>
  <si>
    <t>8590681161401</t>
  </si>
  <si>
    <t>HSAD16/125VDC</t>
  </si>
  <si>
    <t>30342</t>
  </si>
  <si>
    <t>8590681161418</t>
  </si>
  <si>
    <t>HSAD16/200VDC</t>
  </si>
  <si>
    <t>30343</t>
  </si>
  <si>
    <t>8590681161425</t>
  </si>
  <si>
    <t>HSAD16/230VDC</t>
  </si>
  <si>
    <t>30344</t>
  </si>
  <si>
    <t>8590681161432</t>
  </si>
  <si>
    <t>HSAF16/30VDC S</t>
  </si>
  <si>
    <t>30345</t>
  </si>
  <si>
    <t>8590681161449</t>
  </si>
  <si>
    <t>HSAF16/110VDC S</t>
  </si>
  <si>
    <t>30346</t>
  </si>
  <si>
    <t>8590681161456</t>
  </si>
  <si>
    <t>HSAF16/125VDC S</t>
  </si>
  <si>
    <t>30347</t>
  </si>
  <si>
    <t>8590681161463</t>
  </si>
  <si>
    <t>HSAF16/200VDC S</t>
  </si>
  <si>
    <t>30348</t>
  </si>
  <si>
    <t>8590681161470</t>
  </si>
  <si>
    <t>HSAF16/230VDC S</t>
  </si>
  <si>
    <t>30349</t>
  </si>
  <si>
    <t>8590681168493</t>
  </si>
  <si>
    <t>HSAF10/30VDC S</t>
  </si>
  <si>
    <t>30350</t>
  </si>
  <si>
    <t>8590681161487</t>
  </si>
  <si>
    <t>HSAF10/110VDC S</t>
  </si>
  <si>
    <t>30351</t>
  </si>
  <si>
    <t>8590681161494</t>
  </si>
  <si>
    <t>HSAF10/125VDC S</t>
  </si>
  <si>
    <t>30352</t>
  </si>
  <si>
    <t>8590681161500</t>
  </si>
  <si>
    <t>HSAF10/200VDC S</t>
  </si>
  <si>
    <t>30353</t>
  </si>
  <si>
    <t>8590681161517</t>
  </si>
  <si>
    <t>HSAF10/230VDC S</t>
  </si>
  <si>
    <t>30354</t>
  </si>
  <si>
    <t>8590681167083</t>
  </si>
  <si>
    <t>HSAD16</t>
  </si>
  <si>
    <t>30360</t>
  </si>
  <si>
    <t>8590681167076</t>
  </si>
  <si>
    <t>HSAD16 S</t>
  </si>
  <si>
    <t>30361</t>
  </si>
  <si>
    <t>8590681167069</t>
  </si>
  <si>
    <t>HSAD16/110VAC</t>
  </si>
  <si>
    <t>30362</t>
  </si>
  <si>
    <t>8590681167052</t>
  </si>
  <si>
    <t>HSAD16/110VAC S</t>
  </si>
  <si>
    <t>30363</t>
  </si>
  <si>
    <t>8590681173619</t>
  </si>
  <si>
    <t>HSAD-S M S</t>
  </si>
  <si>
    <t>30370</t>
  </si>
  <si>
    <t>8590681173626</t>
  </si>
  <si>
    <t>HSAD-P M S</t>
  </si>
  <si>
    <t>30380</t>
  </si>
  <si>
    <t>8590681173633</t>
  </si>
  <si>
    <t>SPD typ 3 DC modul</t>
  </si>
  <si>
    <t>HSAD Module</t>
  </si>
  <si>
    <t>30390</t>
  </si>
  <si>
    <t>8590681117095</t>
  </si>
  <si>
    <t>Tlmivka</t>
  </si>
  <si>
    <t>HI16</t>
  </si>
  <si>
    <t>30400</t>
  </si>
  <si>
    <t>8590681117101</t>
  </si>
  <si>
    <t>HI16/15</t>
  </si>
  <si>
    <t>30401</t>
  </si>
  <si>
    <t>8590681117118</t>
  </si>
  <si>
    <t>HI32</t>
  </si>
  <si>
    <t>30402</t>
  </si>
  <si>
    <t>8590681117125</t>
  </si>
  <si>
    <t>HI32/15</t>
  </si>
  <si>
    <t>30403</t>
  </si>
  <si>
    <t>8590681117132</t>
  </si>
  <si>
    <t>HI63</t>
  </si>
  <si>
    <t>30404</t>
  </si>
  <si>
    <t>8590681117149</t>
  </si>
  <si>
    <t>HI50/15</t>
  </si>
  <si>
    <t>30405</t>
  </si>
  <si>
    <t>8590681117156</t>
  </si>
  <si>
    <t>HI80</t>
  </si>
  <si>
    <t>30406</t>
  </si>
  <si>
    <t>8590681169216</t>
  </si>
  <si>
    <t>HSAF16 IT</t>
  </si>
  <si>
    <t>30500</t>
  </si>
  <si>
    <t>8590681169223</t>
  </si>
  <si>
    <t>HSAF16 S IT</t>
  </si>
  <si>
    <t>30501</t>
  </si>
  <si>
    <t>8590681117163</t>
  </si>
  <si>
    <t>Doplnkový modul typ 3</t>
  </si>
  <si>
    <t>HSAA-1P</t>
  </si>
  <si>
    <t>32007</t>
  </si>
  <si>
    <t>8590681186596</t>
  </si>
  <si>
    <t>HSAA-2 NPE LED S</t>
  </si>
  <si>
    <t>32010</t>
  </si>
  <si>
    <t>8590681350034</t>
  </si>
  <si>
    <t>Dátová ochrana</t>
  </si>
  <si>
    <t>HT-D 4/6 Xseries</t>
  </si>
  <si>
    <t>35003</t>
  </si>
  <si>
    <t>8590681350041</t>
  </si>
  <si>
    <t>HT-D 4/12 Xseries</t>
  </si>
  <si>
    <t>35004</t>
  </si>
  <si>
    <t>8590681350058</t>
  </si>
  <si>
    <t>HT-D 4/24 Xseries</t>
  </si>
  <si>
    <t>35005</t>
  </si>
  <si>
    <t>8590681350065</t>
  </si>
  <si>
    <t>HT-D 4/48 Xseries</t>
  </si>
  <si>
    <t>35006</t>
  </si>
  <si>
    <t>8590681413012</t>
  </si>
  <si>
    <t>DTE 1/6</t>
  </si>
  <si>
    <t>41301</t>
  </si>
  <si>
    <t>8590681413029</t>
  </si>
  <si>
    <t>DTE 1/12</t>
  </si>
  <si>
    <t>41302</t>
  </si>
  <si>
    <t>8590681413036</t>
  </si>
  <si>
    <t>DTE 1/24</t>
  </si>
  <si>
    <t>41303</t>
  </si>
  <si>
    <t>8590681413043</t>
  </si>
  <si>
    <t>DTE 1/48</t>
  </si>
  <si>
    <t>41304</t>
  </si>
  <si>
    <t>8590681413074</t>
  </si>
  <si>
    <t>DTNVE 1/24/5</t>
  </si>
  <si>
    <t>41307</t>
  </si>
  <si>
    <t>8590681413081</t>
  </si>
  <si>
    <t>DTNVE 1/24/0,5</t>
  </si>
  <si>
    <t>41308</t>
  </si>
  <si>
    <t>8590681413098</t>
  </si>
  <si>
    <t>DTNVE 1/30/0,5</t>
  </si>
  <si>
    <t>41309</t>
  </si>
  <si>
    <t>8590681413104</t>
  </si>
  <si>
    <t>DTNVE 1/48/0,5</t>
  </si>
  <si>
    <t>41310</t>
  </si>
  <si>
    <t>8590681120811</t>
  </si>
  <si>
    <t>DTNVE 1/30/5</t>
  </si>
  <si>
    <t>41311</t>
  </si>
  <si>
    <t>8590681120828</t>
  </si>
  <si>
    <t>DTNVE 1/12/5</t>
  </si>
  <si>
    <t>41312</t>
  </si>
  <si>
    <t>8590681123010</t>
  </si>
  <si>
    <t>DTNVE 1/6/0,5</t>
  </si>
  <si>
    <t>41313</t>
  </si>
  <si>
    <t>8590681413180</t>
  </si>
  <si>
    <t>DTNVE 1/48/5</t>
  </si>
  <si>
    <t>41318</t>
  </si>
  <si>
    <t>8590681413241</t>
  </si>
  <si>
    <t>DTNVE 1/12/0,5</t>
  </si>
  <si>
    <t>41324</t>
  </si>
  <si>
    <t>8590681119648</t>
  </si>
  <si>
    <t>DTNVE 1/80/5</t>
  </si>
  <si>
    <t>41334</t>
  </si>
  <si>
    <t>8590681112328</t>
  </si>
  <si>
    <t>DTNVE 1/6/0,5 + DTE 1/6</t>
  </si>
  <si>
    <t>41419</t>
  </si>
  <si>
    <t>8590681423011</t>
  </si>
  <si>
    <t>DTE 2/6</t>
  </si>
  <si>
    <t>42301</t>
  </si>
  <si>
    <t>8590681423028</t>
  </si>
  <si>
    <t>DTE 2/12</t>
  </si>
  <si>
    <t>42302</t>
  </si>
  <si>
    <t>8590681423035</t>
  </si>
  <si>
    <t>DTE 2/24</t>
  </si>
  <si>
    <t>42303</t>
  </si>
  <si>
    <t>8590681423042</t>
  </si>
  <si>
    <t>DTE 2/48</t>
  </si>
  <si>
    <t>42304</t>
  </si>
  <si>
    <t>8590681423073</t>
  </si>
  <si>
    <t>Datová ochrana</t>
  </si>
  <si>
    <t>DTNVE 2/24/5</t>
  </si>
  <si>
    <t>42307</t>
  </si>
  <si>
    <t>8590681423080</t>
  </si>
  <si>
    <t>DTNVE 2/24/0,5</t>
  </si>
  <si>
    <t>42308</t>
  </si>
  <si>
    <t>8590681423097</t>
  </si>
  <si>
    <t>DTNVE 2/30/0,5</t>
  </si>
  <si>
    <t>42309</t>
  </si>
  <si>
    <t>8590681423103</t>
  </si>
  <si>
    <t>DTNVE 2/30/5</t>
  </si>
  <si>
    <t>42310</t>
  </si>
  <si>
    <t>8590681423110</t>
  </si>
  <si>
    <t>DTNVE 2/48/0,5</t>
  </si>
  <si>
    <t>42311</t>
  </si>
  <si>
    <t>8590681123034</t>
  </si>
  <si>
    <t>DTNVE 2/12/0,5</t>
  </si>
  <si>
    <t>42316</t>
  </si>
  <si>
    <t>8590681123041</t>
  </si>
  <si>
    <t>DTNVE 2/12/5</t>
  </si>
  <si>
    <t>42317</t>
  </si>
  <si>
    <t>8590681423219</t>
  </si>
  <si>
    <t>DTNVE 2/48/5</t>
  </si>
  <si>
    <t>42321</t>
  </si>
  <si>
    <t>8590681120842</t>
  </si>
  <si>
    <t>DTNVE 2/6/0,5</t>
  </si>
  <si>
    <t>42323</t>
  </si>
  <si>
    <t>8590681123065</t>
  </si>
  <si>
    <t>DTNVE 2/80/5</t>
  </si>
  <si>
    <t>42328</t>
  </si>
  <si>
    <t>8590681123331</t>
  </si>
  <si>
    <t>DTNVE 2/24/1</t>
  </si>
  <si>
    <t>42342</t>
  </si>
  <si>
    <t>8590681450345</t>
  </si>
  <si>
    <t>HAKELNET 4/250M 6cat.</t>
  </si>
  <si>
    <t>45034</t>
  </si>
  <si>
    <t>8590681168615</t>
  </si>
  <si>
    <t>PDU-F-807A3</t>
  </si>
  <si>
    <t>45042</t>
  </si>
  <si>
    <t>8590681461501</t>
  </si>
  <si>
    <t>DTNVEM 1/CIB</t>
  </si>
  <si>
    <t>46150</t>
  </si>
  <si>
    <t>8590681418550</t>
  </si>
  <si>
    <t>Dátová ochrana modul</t>
  </si>
  <si>
    <t>DTNVEM 1/CIB modul</t>
  </si>
  <si>
    <t>46150/M</t>
  </si>
  <si>
    <t>8590681461556</t>
  </si>
  <si>
    <t>DTNVE 1/CIB</t>
  </si>
  <si>
    <t>46155</t>
  </si>
  <si>
    <t>8590681550014</t>
  </si>
  <si>
    <t>Koaxiálna ochrana</t>
  </si>
  <si>
    <t>KO - 1G</t>
  </si>
  <si>
    <t>55001</t>
  </si>
  <si>
    <t>8590681550021</t>
  </si>
  <si>
    <t>KO - 2G</t>
  </si>
  <si>
    <t>55002</t>
  </si>
  <si>
    <t>8590681550076</t>
  </si>
  <si>
    <t>KO - 1P</t>
  </si>
  <si>
    <t>55007</t>
  </si>
  <si>
    <t>8590681550113</t>
  </si>
  <si>
    <t>KO - 11G</t>
  </si>
  <si>
    <t>55011</t>
  </si>
  <si>
    <t>8590681123157</t>
  </si>
  <si>
    <t>KO - 2P</t>
  </si>
  <si>
    <t>55015</t>
  </si>
  <si>
    <t>8590681550168</t>
  </si>
  <si>
    <t>KO - 9P</t>
  </si>
  <si>
    <t>55016</t>
  </si>
  <si>
    <t>8590681550175</t>
  </si>
  <si>
    <t>KO - 10P</t>
  </si>
  <si>
    <t>55017</t>
  </si>
  <si>
    <t>8590681550182</t>
  </si>
  <si>
    <t>KO - 3GN (F/F)</t>
  </si>
  <si>
    <t>55018</t>
  </si>
  <si>
    <t>8590681550199</t>
  </si>
  <si>
    <t>KO - 3GN (F/M)</t>
  </si>
  <si>
    <t>55019</t>
  </si>
  <si>
    <t>8590681550205</t>
  </si>
  <si>
    <t>KO - 4GN (F/F)</t>
  </si>
  <si>
    <t>55020</t>
  </si>
  <si>
    <t>8590681550212</t>
  </si>
  <si>
    <t>KO - 4GN (F/M)</t>
  </si>
  <si>
    <t>55021</t>
  </si>
  <si>
    <t>8590681550243</t>
  </si>
  <si>
    <t>KO - 5GN (F/F)</t>
  </si>
  <si>
    <t>55024</t>
  </si>
  <si>
    <t>8590681550250</t>
  </si>
  <si>
    <t>KO - 5GN (F/M)</t>
  </si>
  <si>
    <t>55025</t>
  </si>
  <si>
    <t>8590681123164</t>
  </si>
  <si>
    <t>KO - 6GN (F/M)</t>
  </si>
  <si>
    <t>55026</t>
  </si>
  <si>
    <t>8590681113066</t>
  </si>
  <si>
    <t>KO - 6GN (F/F)</t>
  </si>
  <si>
    <t>55126</t>
  </si>
  <si>
    <t>8590681167380</t>
  </si>
  <si>
    <t>HDT1/A</t>
  </si>
  <si>
    <t>56000</t>
  </si>
  <si>
    <t>8590681167908</t>
  </si>
  <si>
    <t>HDT1/A Module</t>
  </si>
  <si>
    <t>56000/M</t>
  </si>
  <si>
    <t>8590681167397</t>
  </si>
  <si>
    <t>HDT2/A</t>
  </si>
  <si>
    <t>56001</t>
  </si>
  <si>
    <t>8590681167915</t>
  </si>
  <si>
    <t>HDT2/A Module</t>
  </si>
  <si>
    <t>56001/M</t>
  </si>
  <si>
    <t>8590681166574</t>
  </si>
  <si>
    <t>HDT1/6B</t>
  </si>
  <si>
    <t>56002</t>
  </si>
  <si>
    <t>8590681167922</t>
  </si>
  <si>
    <t>HDT1/6B Module</t>
  </si>
  <si>
    <t>56002/M</t>
  </si>
  <si>
    <t>8590681167458</t>
  </si>
  <si>
    <t>HDTNV1/6B</t>
  </si>
  <si>
    <t>56002/NV</t>
  </si>
  <si>
    <t>8590681166581</t>
  </si>
  <si>
    <t>HDT1/12B</t>
  </si>
  <si>
    <t>56003</t>
  </si>
  <si>
    <t>8590681167939</t>
  </si>
  <si>
    <t>HDT1/12B Module</t>
  </si>
  <si>
    <t>56003/M</t>
  </si>
  <si>
    <t>8590681167472</t>
  </si>
  <si>
    <t>HDTNV1/12B</t>
  </si>
  <si>
    <t>56003/NV</t>
  </si>
  <si>
    <t>8590681166598</t>
  </si>
  <si>
    <t>HDT1/24B</t>
  </si>
  <si>
    <t>56004</t>
  </si>
  <si>
    <t>8590681167946</t>
  </si>
  <si>
    <t>HDT1/24B Module</t>
  </si>
  <si>
    <t>56004/M</t>
  </si>
  <si>
    <t>8590681167496</t>
  </si>
  <si>
    <t>HDTNV1/24B</t>
  </si>
  <si>
    <t>56004/NV</t>
  </si>
  <si>
    <t>8590681166604</t>
  </si>
  <si>
    <t>HDT1/48B</t>
  </si>
  <si>
    <t>56005</t>
  </si>
  <si>
    <t>8590681167953</t>
  </si>
  <si>
    <t>HDT1/48B Module</t>
  </si>
  <si>
    <t>56005/M</t>
  </si>
  <si>
    <t>8590681167519</t>
  </si>
  <si>
    <t>HDTNV1/48B</t>
  </si>
  <si>
    <t>56005/NV</t>
  </si>
  <si>
    <t>8590681167373</t>
  </si>
  <si>
    <t>HDT2/6B</t>
  </si>
  <si>
    <t>56006</t>
  </si>
  <si>
    <t>8590681167960</t>
  </si>
  <si>
    <t>HDT2/6B Module</t>
  </si>
  <si>
    <t>56006/M</t>
  </si>
  <si>
    <t>8590681167465</t>
  </si>
  <si>
    <t>HDTNV2/6B</t>
  </si>
  <si>
    <t>56006/NV</t>
  </si>
  <si>
    <t>8590681167403</t>
  </si>
  <si>
    <t>HDT2/12B</t>
  </si>
  <si>
    <t>56007</t>
  </si>
  <si>
    <t>8590681167977</t>
  </si>
  <si>
    <t>HDT2/12B Module</t>
  </si>
  <si>
    <t>56007/M</t>
  </si>
  <si>
    <t>8590681167489</t>
  </si>
  <si>
    <t>HDTNV2/12B</t>
  </si>
  <si>
    <t>56007/NV</t>
  </si>
  <si>
    <t>8590681167410</t>
  </si>
  <si>
    <t>HDT2/24B</t>
  </si>
  <si>
    <t>56008</t>
  </si>
  <si>
    <t>8590681167984</t>
  </si>
  <si>
    <t>HDT2/24B Module</t>
  </si>
  <si>
    <t>56008/M</t>
  </si>
  <si>
    <t>8590681167502</t>
  </si>
  <si>
    <t>HDTNV2/24B</t>
  </si>
  <si>
    <t>56008/NV</t>
  </si>
  <si>
    <t>8590681167434</t>
  </si>
  <si>
    <t>HDT2/48B</t>
  </si>
  <si>
    <t>56009</t>
  </si>
  <si>
    <t>8590681167991</t>
  </si>
  <si>
    <t>HDT2/48B Module</t>
  </si>
  <si>
    <t>56009/M</t>
  </si>
  <si>
    <t>8590681167526</t>
  </si>
  <si>
    <t>HDTNV2/48B</t>
  </si>
  <si>
    <t>56009/NV</t>
  </si>
  <si>
    <t>8590681167533</t>
  </si>
  <si>
    <t>HDT1/6C</t>
  </si>
  <si>
    <t>56018</t>
  </si>
  <si>
    <t>8590681168004</t>
  </si>
  <si>
    <t>HDT1/6C Module</t>
  </si>
  <si>
    <t>56018/M</t>
  </si>
  <si>
    <t>8590681167618</t>
  </si>
  <si>
    <t>HDTNV1/6C</t>
  </si>
  <si>
    <t>56018/NV</t>
  </si>
  <si>
    <t>8590681167557</t>
  </si>
  <si>
    <t>HDT1/12C</t>
  </si>
  <si>
    <t>56019</t>
  </si>
  <si>
    <t>8590681167892</t>
  </si>
  <si>
    <t>HDT1/12C Module</t>
  </si>
  <si>
    <t>56019/M</t>
  </si>
  <si>
    <t>8590681167649</t>
  </si>
  <si>
    <t>HDTNV1/12C</t>
  </si>
  <si>
    <t>56019/NV</t>
  </si>
  <si>
    <t>8590681167571</t>
  </si>
  <si>
    <t>HDT1/24C</t>
  </si>
  <si>
    <t>56020</t>
  </si>
  <si>
    <t>8590681168103</t>
  </si>
  <si>
    <t>HDT1/24C Module</t>
  </si>
  <si>
    <t>56020/M</t>
  </si>
  <si>
    <t>8590681167670</t>
  </si>
  <si>
    <t>HDTNV1/24C</t>
  </si>
  <si>
    <t>56020/NV</t>
  </si>
  <si>
    <t>8590681167595</t>
  </si>
  <si>
    <t>HDT1/48C</t>
  </si>
  <si>
    <t>56021</t>
  </si>
  <si>
    <t>8590681168110</t>
  </si>
  <si>
    <t>HDT1/48C Module</t>
  </si>
  <si>
    <t>56021/M</t>
  </si>
  <si>
    <t>8590681167694</t>
  </si>
  <si>
    <t>HDTNV1/48C</t>
  </si>
  <si>
    <t>56021/NV</t>
  </si>
  <si>
    <t>8590681167540</t>
  </si>
  <si>
    <t>HDT2/6C</t>
  </si>
  <si>
    <t>56022</t>
  </si>
  <si>
    <t>8590681168127</t>
  </si>
  <si>
    <t>HDT2/6C Module</t>
  </si>
  <si>
    <t>56022/M</t>
  </si>
  <si>
    <t>8590681167625</t>
  </si>
  <si>
    <t>HDTNV2/6C</t>
  </si>
  <si>
    <t>56022/NV</t>
  </si>
  <si>
    <t>8590681167564</t>
  </si>
  <si>
    <t>HDT2/12C</t>
  </si>
  <si>
    <t>56023</t>
  </si>
  <si>
    <t>8590681168134</t>
  </si>
  <si>
    <t>HDT2/12C Module</t>
  </si>
  <si>
    <t>56023/M</t>
  </si>
  <si>
    <t>8590681167663</t>
  </si>
  <si>
    <t>HDTNV2/12C</t>
  </si>
  <si>
    <t>56023/NV</t>
  </si>
  <si>
    <t>8590681167588</t>
  </si>
  <si>
    <t>HDT2/24C</t>
  </si>
  <si>
    <t>56024</t>
  </si>
  <si>
    <t>8590681168141</t>
  </si>
  <si>
    <t>HDT2/24C Module</t>
  </si>
  <si>
    <t>56024/M</t>
  </si>
  <si>
    <t>8590681167687</t>
  </si>
  <si>
    <t>HDTNV2/24C</t>
  </si>
  <si>
    <t>56024/NV</t>
  </si>
  <si>
    <t>8590681167601</t>
  </si>
  <si>
    <t>HDT2/48C</t>
  </si>
  <si>
    <t>56025</t>
  </si>
  <si>
    <t>8590681168158</t>
  </si>
  <si>
    <t>HDT2/48C Module</t>
  </si>
  <si>
    <t>56025/M</t>
  </si>
  <si>
    <t>8590681167700</t>
  </si>
  <si>
    <t>HDTNV2/48C</t>
  </si>
  <si>
    <t>56025/NV</t>
  </si>
  <si>
    <t>8590681167441</t>
  </si>
  <si>
    <t>HDT1/6D</t>
  </si>
  <si>
    <t>56034</t>
  </si>
  <si>
    <t>8590681168165</t>
  </si>
  <si>
    <t>HDT1/6D Module</t>
  </si>
  <si>
    <t>56034/M</t>
  </si>
  <si>
    <t>8590681167724</t>
  </si>
  <si>
    <t>HDT1/12D</t>
  </si>
  <si>
    <t>56035</t>
  </si>
  <si>
    <t>8590681168172</t>
  </si>
  <si>
    <t>HDT1/12D Module</t>
  </si>
  <si>
    <t>56035/M</t>
  </si>
  <si>
    <t>8590681167748</t>
  </si>
  <si>
    <t>HDT1/24D</t>
  </si>
  <si>
    <t>56036</t>
  </si>
  <si>
    <t>8590681168189</t>
  </si>
  <si>
    <t>HDT1/24D Module</t>
  </si>
  <si>
    <t>56036/M</t>
  </si>
  <si>
    <t>8590681167762</t>
  </si>
  <si>
    <t>HDT1/48D</t>
  </si>
  <si>
    <t>56037</t>
  </si>
  <si>
    <t>8590681168196</t>
  </si>
  <si>
    <t>HDT1/48D Module</t>
  </si>
  <si>
    <t>56037/M</t>
  </si>
  <si>
    <t>8590681167717</t>
  </si>
  <si>
    <t>HDT2/6D</t>
  </si>
  <si>
    <t>56038</t>
  </si>
  <si>
    <t>8590681168202</t>
  </si>
  <si>
    <t>HDT2/6D Module</t>
  </si>
  <si>
    <t>56038/M</t>
  </si>
  <si>
    <t>8590681167731</t>
  </si>
  <si>
    <t>HDT2/12D</t>
  </si>
  <si>
    <t>56039</t>
  </si>
  <si>
    <t>8590681168219</t>
  </si>
  <si>
    <t>HDT2/12D Module</t>
  </si>
  <si>
    <t>56039/M</t>
  </si>
  <si>
    <t>8590681167755</t>
  </si>
  <si>
    <t>HDT2/24D</t>
  </si>
  <si>
    <t>56040</t>
  </si>
  <si>
    <t>8590681168226</t>
  </si>
  <si>
    <t>HDT2/24D Module</t>
  </si>
  <si>
    <t>56040/M</t>
  </si>
  <si>
    <t>8590681167779</t>
  </si>
  <si>
    <t>HDT2/48D</t>
  </si>
  <si>
    <t>56041</t>
  </si>
  <si>
    <t>8590681168233</t>
  </si>
  <si>
    <t>HDT2/48D Module</t>
  </si>
  <si>
    <t>56041/M</t>
  </si>
  <si>
    <t>8590681185742</t>
  </si>
  <si>
    <t>HDSP 2WS/24</t>
  </si>
  <si>
    <t>56050</t>
  </si>
  <si>
    <t>8590681185759</t>
  </si>
  <si>
    <t>HDSP 3WS/24</t>
  </si>
  <si>
    <t>56051</t>
  </si>
  <si>
    <t>8590681185766</t>
  </si>
  <si>
    <t>HDSP CAN/12</t>
  </si>
  <si>
    <t>56052</t>
  </si>
  <si>
    <t>8590681185773</t>
  </si>
  <si>
    <t>HDSP CANP/12/24</t>
  </si>
  <si>
    <t>56053</t>
  </si>
  <si>
    <t>8590681185780</t>
  </si>
  <si>
    <t>HDSP RS485</t>
  </si>
  <si>
    <t>56054</t>
  </si>
  <si>
    <t>8590681185797</t>
  </si>
  <si>
    <t>HDSP RS485P</t>
  </si>
  <si>
    <t>56055</t>
  </si>
  <si>
    <t>8590681185803</t>
  </si>
  <si>
    <t>HDSP RS485/422</t>
  </si>
  <si>
    <t>56056</t>
  </si>
  <si>
    <t>8590681185810</t>
  </si>
  <si>
    <t>HDSP CIB</t>
  </si>
  <si>
    <t>56057</t>
  </si>
  <si>
    <t>8590681185827</t>
  </si>
  <si>
    <t>HDSP 1GDT/70</t>
  </si>
  <si>
    <t>56058</t>
  </si>
  <si>
    <t>8590681185834</t>
  </si>
  <si>
    <t>HDSP 2GDTR/70</t>
  </si>
  <si>
    <t>56059</t>
  </si>
  <si>
    <t>8590681270400</t>
  </si>
  <si>
    <t>HDT/6/24-F0,25</t>
  </si>
  <si>
    <t>56100</t>
  </si>
  <si>
    <t>8590681163252</t>
  </si>
  <si>
    <t>HDT/6/24-F1,1</t>
  </si>
  <si>
    <t>56101</t>
  </si>
  <si>
    <t>8590681570005</t>
  </si>
  <si>
    <t>HT-VDSL Xseries</t>
  </si>
  <si>
    <t>57000</t>
  </si>
  <si>
    <t>8590681570012</t>
  </si>
  <si>
    <t>HT-CCTV-6 Xseries</t>
  </si>
  <si>
    <t>57001</t>
  </si>
  <si>
    <t>8590681121276</t>
  </si>
  <si>
    <t>HT-CCTV-12 Xseries</t>
  </si>
  <si>
    <t>57002</t>
  </si>
  <si>
    <t>8590681570043</t>
  </si>
  <si>
    <t>HT-SAT Xseries</t>
  </si>
  <si>
    <t>57004</t>
  </si>
  <si>
    <t>8590681570050</t>
  </si>
  <si>
    <t>HT-D 1/6 Xseries</t>
  </si>
  <si>
    <t>57005</t>
  </si>
  <si>
    <t>8590681168370</t>
  </si>
  <si>
    <t>HT-D 1/12 Xseries</t>
  </si>
  <si>
    <t>57006</t>
  </si>
  <si>
    <t>8590681570074</t>
  </si>
  <si>
    <t>HT-D 1/24 Xseries</t>
  </si>
  <si>
    <t>57007</t>
  </si>
  <si>
    <t>8590681111864</t>
  </si>
  <si>
    <t>HT-D 1/48 Xseries</t>
  </si>
  <si>
    <t>57008</t>
  </si>
  <si>
    <t>8590681119655</t>
  </si>
  <si>
    <t>HT-NV 1/24/0,5 Xseries</t>
  </si>
  <si>
    <t>57012</t>
  </si>
  <si>
    <t>8590681110379</t>
  </si>
  <si>
    <t>HT-NET PoE+ 6cat 802.3at</t>
  </si>
  <si>
    <t>57102</t>
  </si>
  <si>
    <t>8590681119341</t>
  </si>
  <si>
    <t>HT-NET PoE+ 6cat 802.3at G</t>
  </si>
  <si>
    <t>57103</t>
  </si>
  <si>
    <t>8590681160329</t>
  </si>
  <si>
    <t>Meriaci prístroj</t>
  </si>
  <si>
    <t>PBI-7</t>
  </si>
  <si>
    <t>70047</t>
  </si>
  <si>
    <t>8595188149372</t>
  </si>
  <si>
    <t>iNELS3 - váš videotelefón pre jednoduchú komunikáciu</t>
  </si>
  <si>
    <t>LARA-Internetové rádio + Intercom, hliníková</t>
  </si>
  <si>
    <t>LARA-IC/AL</t>
  </si>
  <si>
    <t>LARA-Internetové rádio + Intercom, čierna</t>
  </si>
  <si>
    <t>LARA-IC/BL</t>
  </si>
  <si>
    <t>8595188149389</t>
  </si>
  <si>
    <t>LARA-Internetové rádio + Intercom, biela</t>
  </si>
  <si>
    <t>LARA-IC/BR</t>
  </si>
  <si>
    <t>8595188149396</t>
  </si>
  <si>
    <t>LARA-Internetové rádio + Intercom, ľadová</t>
  </si>
  <si>
    <t>LARA-IC/GE</t>
  </si>
  <si>
    <t>8595188149402</t>
  </si>
  <si>
    <t>LARA-Internetové rádio + Intercom, šedá</t>
  </si>
  <si>
    <t>LARA-IC/IS</t>
  </si>
  <si>
    <t>8595188149419</t>
  </si>
  <si>
    <t>LARA-Internetové rádio + Intercom, slon.kosť</t>
  </si>
  <si>
    <t>LARA-IC/MF</t>
  </si>
  <si>
    <t>8595188149426</t>
  </si>
  <si>
    <t>LARA-Internetové rádio + Intercom, perleťová</t>
  </si>
  <si>
    <t>LARA-IC/PE</t>
  </si>
  <si>
    <t>8595188149211</t>
  </si>
  <si>
    <t>iNELS3 - hudba vo Vašom vypínači</t>
  </si>
  <si>
    <t>LARA Rádio, hliníková</t>
  </si>
  <si>
    <t>LARA-R/AL</t>
  </si>
  <si>
    <t>LARA Rádio, čierna</t>
  </si>
  <si>
    <t>LARA-R/BL</t>
  </si>
  <si>
    <t>8595188148719</t>
  </si>
  <si>
    <t>LARA Rádio, biela</t>
  </si>
  <si>
    <t>LARA-R/BR</t>
  </si>
  <si>
    <t>8595188149228</t>
  </si>
  <si>
    <t>iNELS3 - hudba vo Vašom vypínačii</t>
  </si>
  <si>
    <t>LARA Rádio, ľadová</t>
  </si>
  <si>
    <t>LARA-R/GE</t>
  </si>
  <si>
    <t>8595188149235</t>
  </si>
  <si>
    <t>LARA Rádio, šedá</t>
  </si>
  <si>
    <t>LARA-R/IS</t>
  </si>
  <si>
    <t>8595188149242</t>
  </si>
  <si>
    <t>LARA Rádio, slon.kosť</t>
  </si>
  <si>
    <t>LARA-R/MF</t>
  </si>
  <si>
    <t>8595188149259</t>
  </si>
  <si>
    <t>LARA Rádio, perleťová</t>
  </si>
  <si>
    <t>LARA-R/PE</t>
  </si>
  <si>
    <t>8598188181892</t>
  </si>
  <si>
    <t>Balenie obsahuje 10 ks prepojovacích líšt a 20 ks záslepiek</t>
  </si>
  <si>
    <t>Prepojovacia lišta CB-17-8</t>
  </si>
  <si>
    <t>8189 standard</t>
  </si>
  <si>
    <t xml:space="preserve">LED pane </t>
  </si>
  <si>
    <t>Led panel PQP-243030 24W, 1920lm, 3000K</t>
  </si>
  <si>
    <t>243030</t>
  </si>
  <si>
    <t>Logus90 - prepäťovka</t>
  </si>
  <si>
    <t xml:space="preserve">Modul prepäťovej ochrany PODA-275 230 V </t>
  </si>
  <si>
    <t>6058</t>
  </si>
  <si>
    <t xml:space="preserve">Modul prepäťovej ochrany POD-275S 230 V </t>
  </si>
  <si>
    <t>92.135</t>
  </si>
  <si>
    <t>Zbernicový signálový modul PG - 8 výstupov (128)</t>
  </si>
  <si>
    <t>JB-118N</t>
  </si>
  <si>
    <t>4055144049404</t>
  </si>
  <si>
    <t>Svorka - 2x0,2-4,0mm2 - 32A/450V,   /bal. 60 ks/</t>
  </si>
  <si>
    <t>Wago 221-2411</t>
  </si>
  <si>
    <t>2212411</t>
  </si>
  <si>
    <t>4050821808435</t>
  </si>
  <si>
    <t>Svorka - 2x0,2-4mm2 - 32A/450V /bal. 100 ks/</t>
  </si>
  <si>
    <t>Wago 221-412</t>
  </si>
  <si>
    <t>221412</t>
  </si>
  <si>
    <t>4050821808442</t>
  </si>
  <si>
    <t>Svorka  - 3x0,2-4mm2 - 32A/450V /bal. 50 ks/</t>
  </si>
  <si>
    <t>Wago 221-413</t>
  </si>
  <si>
    <t>221413</t>
  </si>
  <si>
    <t>4055143234658</t>
  </si>
  <si>
    <t>Svorka - 5x0,2-4mm2 - 32A/450V  /bal. 25 ks/</t>
  </si>
  <si>
    <t>Wago 221-415</t>
  </si>
  <si>
    <t>221415</t>
  </si>
  <si>
    <t>svorka - 10x0,14-4mm2 - 32A/450V, /bal. 15 ks/</t>
  </si>
  <si>
    <t>Wago 221-420</t>
  </si>
  <si>
    <t>221420</t>
  </si>
  <si>
    <t>39269097900</t>
  </si>
  <si>
    <t>Držiak na DIN lištu pre 221 4 mm2,oranžový, /bal. 10 ks/</t>
  </si>
  <si>
    <t>Wago 221-500</t>
  </si>
  <si>
    <t>221-500</t>
  </si>
  <si>
    <t>4055143595827</t>
  </si>
  <si>
    <t>Upevňovací adaptér pre 2 vodičové svorky, rada 221-4 mm2, /bal. 10 ks/</t>
  </si>
  <si>
    <t>Wago 221-502</t>
  </si>
  <si>
    <t>221-502</t>
  </si>
  <si>
    <t>Upevňovací adaptér pre 3vodičové svorky, rada 221-4mm2, /bal 10 ks/</t>
  </si>
  <si>
    <t>Wago 221-503</t>
  </si>
  <si>
    <t>221-503</t>
  </si>
  <si>
    <t>4055143640831</t>
  </si>
  <si>
    <t>Upevňovací adaptér pre 5 vodičové svorky, /bal. 10 ks/</t>
  </si>
  <si>
    <t>Wago 221-505</t>
  </si>
  <si>
    <t>221-505</t>
  </si>
  <si>
    <t>montážny nosič, /bal. 10 ks/</t>
  </si>
  <si>
    <t>Wago 221-509</t>
  </si>
  <si>
    <t>221509</t>
  </si>
  <si>
    <t>Wago 221-519</t>
  </si>
  <si>
    <t>221519</t>
  </si>
  <si>
    <t>Wago 221-549</t>
  </si>
  <si>
    <t>221549</t>
  </si>
  <si>
    <t>2x0,5-6,0mm2  /bal. 50 ks/</t>
  </si>
  <si>
    <t>Wago 221-612</t>
  </si>
  <si>
    <t>221-612</t>
  </si>
  <si>
    <t>4055143715416</t>
  </si>
  <si>
    <t>Svorka 3x0,5-6,0mm2  /bal. 30 ks/</t>
  </si>
  <si>
    <t>Wago 221-613</t>
  </si>
  <si>
    <t>221-613</t>
  </si>
  <si>
    <t>4055143715478</t>
  </si>
  <si>
    <t>Spojovacia svorka Compact, 5x0,5-6,0mm2  /bal. 15 ks/</t>
  </si>
  <si>
    <t>Wago 221-615</t>
  </si>
  <si>
    <t>221-615</t>
  </si>
  <si>
    <t>8584101107605</t>
  </si>
  <si>
    <t>Svietidlová svorka - 24A/400V - lustrová 1,0-2,5mm2/0,5-2,5mm2 /bal. 100 ks/</t>
  </si>
  <si>
    <t>Wago 224-101</t>
  </si>
  <si>
    <t>224101</t>
  </si>
  <si>
    <t>4044918583596</t>
  </si>
  <si>
    <t>2-vodičová svietidlová svorka - 24A/400V - lustrová /bal. 100 ks/</t>
  </si>
  <si>
    <t>Wago 224-112</t>
  </si>
  <si>
    <t>224112</t>
  </si>
  <si>
    <t>4050821027843</t>
  </si>
  <si>
    <t>Spojovacia krabicová svorka Compact  - 2x0,5-2,5mm2 - 24A/450V, / bal. 100 ks/</t>
  </si>
  <si>
    <t>Wago 2273-202</t>
  </si>
  <si>
    <t>2273202</t>
  </si>
  <si>
    <t>4050821027850</t>
  </si>
  <si>
    <t>Spojovacia krabicová svorka Compact  - 3x0,5-2,5mm2 - 24A/450V /bal. 100 ks/</t>
  </si>
  <si>
    <t>Wago 2273-203</t>
  </si>
  <si>
    <t>2273203</t>
  </si>
  <si>
    <t>4050821027867</t>
  </si>
  <si>
    <t>Spojovacia krabicová svorka Compact - 4x0,5-2,5mm2 - 24A/450V /bal. 100 ks/</t>
  </si>
  <si>
    <t>Wago 2273-204</t>
  </si>
  <si>
    <t>2273204</t>
  </si>
  <si>
    <t>4050821027874</t>
  </si>
  <si>
    <t>Spojovacia krabicová svorka Compact - 5x0,5-2,5mm2 - 24A/450V /bal. 100 ks/</t>
  </si>
  <si>
    <t>Wago 2273-205</t>
  </si>
  <si>
    <t>2273205</t>
  </si>
  <si>
    <t>4050821027881</t>
  </si>
  <si>
    <t>Spojovacia krabicová svorka Compact - 8x0,5-2,5mm2 - 24A/450V /bal. 50 ks/</t>
  </si>
  <si>
    <t>Wago 2273-208</t>
  </si>
  <si>
    <t>2273208</t>
  </si>
  <si>
    <t>2 polová svorka, /bal. 100 ks/</t>
  </si>
  <si>
    <t>Wago 273-252</t>
  </si>
  <si>
    <t>273252</t>
  </si>
  <si>
    <t>3 polová svorka, /bal. 100 ks/</t>
  </si>
  <si>
    <t>Wago 273-253</t>
  </si>
  <si>
    <t>273253</t>
  </si>
  <si>
    <t>4 polová svorka, /bal. 100 ks/</t>
  </si>
  <si>
    <t>Wago 273-254</t>
  </si>
  <si>
    <t>273254</t>
  </si>
  <si>
    <t>Priechodná inštalačná svorka 2-vodič. 4mm2 32A 1P prihľadná, /bal. 100 ks/</t>
  </si>
  <si>
    <t>Wago 2773-2401</t>
  </si>
  <si>
    <t>27732401</t>
  </si>
  <si>
    <t>4-vodičová pružinová svorka, /bal. 50 ks/</t>
  </si>
  <si>
    <t>Wago 243-211</t>
  </si>
  <si>
    <t>2243211</t>
  </si>
  <si>
    <t>4-vodičová pružinová svorka,  /bal. 50 ks/</t>
  </si>
  <si>
    <t>Wago 243-212</t>
  </si>
  <si>
    <t>2243212</t>
  </si>
  <si>
    <t>4 vodičová priechodia svorka, šedá, /bal. 100 ks/</t>
  </si>
  <si>
    <t>Wago 2002-1401</t>
  </si>
  <si>
    <t>2002-1401</t>
  </si>
  <si>
    <t>4 vodičová svorkovnica, modrá, /bal. 100 ks/</t>
  </si>
  <si>
    <t>Wago 2002-1404</t>
  </si>
  <si>
    <t>20021404</t>
  </si>
  <si>
    <t>4 vodičová svorkovnica, zeleno-žltá, /bal. 100 ks/</t>
  </si>
  <si>
    <t>Wago 2002-1407</t>
  </si>
  <si>
    <t>20021407</t>
  </si>
  <si>
    <t>koncová bočnica, hrúbka 0,8mm,  sivá, /bal. 25 ks/</t>
  </si>
  <si>
    <t>Wago 2002-1491</t>
  </si>
  <si>
    <t>20021491</t>
  </si>
  <si>
    <t>koncová bočnica, hrúbka 0,8mm, oranžová, /bal. 25 ks/</t>
  </si>
  <si>
    <t>Wago 2002-1492</t>
  </si>
  <si>
    <t>20021492</t>
  </si>
  <si>
    <t>trosposchodvá priechodná svorka, /bal. 50 ks/</t>
  </si>
  <si>
    <t>Wago 2002-3201</t>
  </si>
  <si>
    <t>2002-3201</t>
  </si>
  <si>
    <t>Hrebeňový mostík izolovaný, 2x, šedý, /bal. 25 ks/</t>
  </si>
  <si>
    <t>Wago 2002-400</t>
  </si>
  <si>
    <t>2002-400</t>
  </si>
  <si>
    <t>Hrebeňový mostík izolovaný, 2x, modrý, /bal. 25 ks/</t>
  </si>
  <si>
    <t>Wago 2002-402/000-006</t>
  </si>
  <si>
    <t>2002402</t>
  </si>
  <si>
    <t>Wago 2002-402</t>
  </si>
  <si>
    <t>2002-402</t>
  </si>
  <si>
    <t>Hrebeňový mostík izolovaný, 2x, červený, /bal. 25 ks/</t>
  </si>
  <si>
    <t>Wago 2002-402/000-005</t>
  </si>
  <si>
    <t>2002402005</t>
  </si>
  <si>
    <t>Hrebeňový mostík izolovaný, 3x,modrý, /bal. 25 ks/</t>
  </si>
  <si>
    <t>Wago 2002-403/000-006</t>
  </si>
  <si>
    <t>2002403</t>
  </si>
  <si>
    <t>Hrebeňový mostík izolovaný, 3x,šedý, /bal. 25 ks/</t>
  </si>
  <si>
    <t>Wago 2002-403</t>
  </si>
  <si>
    <t>2002-403</t>
  </si>
  <si>
    <t>Hrebeňový mostík izolovaný, 3x,červený, /bal. 25 ks/</t>
  </si>
  <si>
    <t>Wago 2002-403/000-005</t>
  </si>
  <si>
    <t>2002403005</t>
  </si>
  <si>
    <t>Hrebeňový mostík izolovaný, 4x,modrý, /bal. 25 ks/</t>
  </si>
  <si>
    <t>Wago 2002-404/000-006</t>
  </si>
  <si>
    <t>2002404</t>
  </si>
  <si>
    <t>Hrebeňový mostík izolovaný, 4x,šedý, /bal. 25 ks/</t>
  </si>
  <si>
    <t>Wago 2002-404</t>
  </si>
  <si>
    <t>2002-404</t>
  </si>
  <si>
    <t>Hrebeňový mostík izolovaný, 4x,červený, /bal. 25 ks/</t>
  </si>
  <si>
    <t>Wago 2002-404/000-005</t>
  </si>
  <si>
    <t>2002404005</t>
  </si>
  <si>
    <t>Hrebeňový mostík izolovaný, 5x,modrý, /bal. 25 ks/</t>
  </si>
  <si>
    <t>Wago 2002-405/000-006</t>
  </si>
  <si>
    <t>2002405</t>
  </si>
  <si>
    <t>Hrebeňový mostík izolovaný, 5x,šedý, /bal. 25 ks/</t>
  </si>
  <si>
    <t>Wago 2002-405</t>
  </si>
  <si>
    <t>2002-405</t>
  </si>
  <si>
    <t>Hrebeňový mostík izolovaný, 5x,červený, /bal. 25 ks/</t>
  </si>
  <si>
    <t>Wago 2002-405/000-005</t>
  </si>
  <si>
    <t>2002405005</t>
  </si>
  <si>
    <t>Hrebeňový mostík izolovaný, 6x,modrý, /bal. 25 ks/</t>
  </si>
  <si>
    <t>Wago 2002-406/000-006</t>
  </si>
  <si>
    <t>2002406</t>
  </si>
  <si>
    <t>Hrebeňový mostík izolovaný, 6x,šedý, /bal. 25 ks/</t>
  </si>
  <si>
    <t>Wago 2002-406</t>
  </si>
  <si>
    <t>2002-406</t>
  </si>
  <si>
    <t>Hrebeňový mostík izolovaný, 6x,červený, /bal. 25 ks/</t>
  </si>
  <si>
    <t>Wago 2002-406/000-005</t>
  </si>
  <si>
    <t>2002406005</t>
  </si>
  <si>
    <t>Hrebeňový mostík izolovaný, 7x,modrý, /bal. 25 ks/</t>
  </si>
  <si>
    <t>Wago 2002-407/000-006</t>
  </si>
  <si>
    <t>2002407</t>
  </si>
  <si>
    <t>Hrebeňový mostík izolovaný, 7x,šedý, /bal. 25 ks/</t>
  </si>
  <si>
    <t>Wago 2002-407</t>
  </si>
  <si>
    <t>2002-407</t>
  </si>
  <si>
    <t>Hrebeňový mostík izolovaný, 7x,červený, /bal. 25 ks/</t>
  </si>
  <si>
    <t>Wago 2002-407/000-005</t>
  </si>
  <si>
    <t>2002407500</t>
  </si>
  <si>
    <t>Hrebeňový mostík izolovaný, 8x,modrý, /bal. 25 ks/</t>
  </si>
  <si>
    <t>Wago 2002-408/000-006</t>
  </si>
  <si>
    <t>2002408</t>
  </si>
  <si>
    <t>Hrebeňový mostík izolovaný, 8x,šedý, /bal. 25 ks/</t>
  </si>
  <si>
    <t>Wago 2002-408</t>
  </si>
  <si>
    <t>2002-408</t>
  </si>
  <si>
    <t>Hrebeňový mostík izolovaný, 8x,červený, /bal. 25 ks/</t>
  </si>
  <si>
    <t>Wago 2002-408/000-005</t>
  </si>
  <si>
    <t>2002408005</t>
  </si>
  <si>
    <t>Hrebeňový mostík izolovaný, 9x,modrý, /bal. 25 ks/</t>
  </si>
  <si>
    <t>Wago 2002-409/000-006</t>
  </si>
  <si>
    <t>2002409</t>
  </si>
  <si>
    <t>Hrebeňový mostík izolovaný, 9x,šedý, /bal. 25 ks/</t>
  </si>
  <si>
    <t>Wago 2002-409</t>
  </si>
  <si>
    <t>2002-409</t>
  </si>
  <si>
    <t>Hrebeňový mostík izolovaný, 9x,červený, /bal. 25 ks/</t>
  </si>
  <si>
    <t>Wago 2002-409/000-005</t>
  </si>
  <si>
    <t>2002409005</t>
  </si>
  <si>
    <t>Hrebeňový mostík izolovaný, 10x,šedý, /bal. 25 ks/</t>
  </si>
  <si>
    <t>Wago 2002-410</t>
  </si>
  <si>
    <t>2002-410</t>
  </si>
  <si>
    <t>Hrebeňový mostík izolovaný, 10x,červený, /bal. 25 ks/</t>
  </si>
  <si>
    <t>Wago 2002-410/000-005</t>
  </si>
  <si>
    <t>2002-410/000-005</t>
  </si>
  <si>
    <t>Hrebeňový mostík izolovaný, 10x,modrý, /bal. 25 ks/</t>
  </si>
  <si>
    <t>Wago 2002-410/000-006</t>
  </si>
  <si>
    <t>2002-410/000-006</t>
  </si>
  <si>
    <t>4 radová svorka pre pripojenie motorov, bal. 25 ks/</t>
  </si>
  <si>
    <t>Wago 2002-4127</t>
  </si>
  <si>
    <t>20024127</t>
  </si>
  <si>
    <t>koncová bočnica 1mm, šedá (bal.25 ks)</t>
  </si>
  <si>
    <t>Wago 2002-4191</t>
  </si>
  <si>
    <t>20024191</t>
  </si>
  <si>
    <t>prepojovací mostík z 1 na 3, šedý, /bal. 25 ks/</t>
  </si>
  <si>
    <t>Wago 2002-423</t>
  </si>
  <si>
    <t>2002-423</t>
  </si>
  <si>
    <t>prepojovací mostík z 1 na 3, červený, /bal. 25 ks/</t>
  </si>
  <si>
    <t>Wago 2002-423 /000-005</t>
  </si>
  <si>
    <t>2002-423005</t>
  </si>
  <si>
    <t>prepojovací mostík z 1 na 3, modrý, /bal. 25 ks/</t>
  </si>
  <si>
    <t>Wago 2002-423 /000-006</t>
  </si>
  <si>
    <t>2002-423006</t>
  </si>
  <si>
    <t>4050821346470</t>
  </si>
  <si>
    <t>Spojovacia svorka - 2x0,08-2,5mm2 drôt/0,08-4,0mm2 lanko - 32A/400V /bal. 50 ks/</t>
  </si>
  <si>
    <t>Wago 222-412</t>
  </si>
  <si>
    <t>222412</t>
  </si>
  <si>
    <t>Spojovacia svorka- 3x0,08-2,5mm2 drôt/0,08-4,0mm2 lanko - 32A/400V /bal. 50 ks/</t>
  </si>
  <si>
    <t>Wago 222-413</t>
  </si>
  <si>
    <t>222413</t>
  </si>
  <si>
    <t>4044918464956</t>
  </si>
  <si>
    <t>Spojovacia svorka - 5x0,08-2,5mm2 drôt/0,08-4,0mm2 lanko - 32A/400V /bal. 40 ks/</t>
  </si>
  <si>
    <t>Wago 222-415</t>
  </si>
  <si>
    <t>222415</t>
  </si>
  <si>
    <t>Univerzálny uhlový adaptér v kombinácii s upevňovacím adaptérom  /bal. 10 ks/</t>
  </si>
  <si>
    <t>Wago 222-510</t>
  </si>
  <si>
    <t>222-510</t>
  </si>
  <si>
    <t>15-pólová zásuvková (samica) svorkovnica, /bal. 25 ks/</t>
  </si>
  <si>
    <t>Wago 231-115/102-000</t>
  </si>
  <si>
    <t>231115</t>
  </si>
  <si>
    <t>4055143530279</t>
  </si>
  <si>
    <t>sada prepojovacích svoriek L-BOXX mini rada 2273,773,224,243, bal. 1 sada</t>
  </si>
  <si>
    <t>Wago 887-950</t>
  </si>
  <si>
    <t>887-950</t>
  </si>
  <si>
    <t>4055143616997</t>
  </si>
  <si>
    <t>sada prepojovacích svoriek L-BOXX mini rada 221, /bal. 1 sada/</t>
  </si>
  <si>
    <t>Wago 887-952</t>
  </si>
  <si>
    <t>887-952</t>
  </si>
  <si>
    <t>kufrík sada /bal. 1 sada/</t>
  </si>
  <si>
    <t>Wago 887-953</t>
  </si>
  <si>
    <t>887953</t>
  </si>
  <si>
    <t>Svorka priechodná  4vodičová, na DIN, 1,5mm2, 18A,  /bal. 100 ks/</t>
  </si>
  <si>
    <t>Wago 2001-1401</t>
  </si>
  <si>
    <t>2001-1401</t>
  </si>
  <si>
    <t>Mostík prepojovací izol. 2-násobný 18A, svetlosivý, /bal. 25 ks/</t>
  </si>
  <si>
    <t>Wago 2001-402</t>
  </si>
  <si>
    <t>2001402</t>
  </si>
  <si>
    <t>Mostík prepojovací izol. 3-násobný 18A, svetlosivý, /bal. 25 ks/</t>
  </si>
  <si>
    <t>Wago 2001-403</t>
  </si>
  <si>
    <t>2001403</t>
  </si>
  <si>
    <t>Mostík prepojovací izol. 4-násobný 18A, svetlosivý, /bal. 25 ks/</t>
  </si>
  <si>
    <t>Wago 2001-404</t>
  </si>
  <si>
    <t>2001404</t>
  </si>
  <si>
    <t>Mostík prepojovací izol. 5-násobný 18A, svetlosivý, /bal. 25 ks/</t>
  </si>
  <si>
    <t>Wago 2001-405</t>
  </si>
  <si>
    <t>2001405</t>
  </si>
  <si>
    <t>Mostík prepojovací izol. 6-násobný 18A, svetlosivý, /bal. 25 ks/</t>
  </si>
  <si>
    <t>Wago 2001-406</t>
  </si>
  <si>
    <t>2001406</t>
  </si>
  <si>
    <t>Mostík prepojovací izol. 8-násobný 18A, svetlosivý, /bal. 25 ks/</t>
  </si>
  <si>
    <t>Wago 2001-408</t>
  </si>
  <si>
    <t>2001408</t>
  </si>
  <si>
    <t>Mostík prepojovací izol. 10-násobný 18A, svetlosivý, /bal. 25 ks/</t>
  </si>
  <si>
    <t>Wago 2001-410</t>
  </si>
  <si>
    <t>2001410</t>
  </si>
  <si>
    <t>svorkovnica, /bal. 25 ks/</t>
  </si>
  <si>
    <t>Wago 2010-1201</t>
  </si>
  <si>
    <t>2010-1201</t>
  </si>
  <si>
    <t>Wago 2010-1301</t>
  </si>
  <si>
    <t>2010-1301</t>
  </si>
  <si>
    <t>Svorka priechodná  4vodičová, modrá,  /bal. 100 ks/</t>
  </si>
  <si>
    <t>Wago 2001-1404</t>
  </si>
  <si>
    <t>20011404</t>
  </si>
  <si>
    <t>4-vodičová svorka pre ochranný vodič (PE - zeleno-žltá) ,  /bal. 100 ks/</t>
  </si>
  <si>
    <t>Wago 2001-1407</t>
  </si>
  <si>
    <t>20011407</t>
  </si>
  <si>
    <t>dvojposchodová svorkovnica sivá, /bal. 50 ks/</t>
  </si>
  <si>
    <t>Wago 2002-2201</t>
  </si>
  <si>
    <t>20022201</t>
  </si>
  <si>
    <t>dvojposchodová poschodová svorkovnica sivá, /bal. 50 ks/</t>
  </si>
  <si>
    <t>Wago 2002-2401</t>
  </si>
  <si>
    <t>20022401</t>
  </si>
  <si>
    <t>trojposchodová priechodná svorka, /bal. 50 ks/</t>
  </si>
  <si>
    <t>Wago 2002-3204</t>
  </si>
  <si>
    <t>20023204</t>
  </si>
  <si>
    <t>trojposchodová priechodná svorka zelenožltá, /bal. 50 ks/</t>
  </si>
  <si>
    <t>Wago 2002-3207</t>
  </si>
  <si>
    <t>20023207</t>
  </si>
  <si>
    <t>mostík, /bal. 25 ks/</t>
  </si>
  <si>
    <t>Wago 2002-433</t>
  </si>
  <si>
    <t>2002433</t>
  </si>
  <si>
    <t>viacúrovňová svorka, /bal. 50 ks/</t>
  </si>
  <si>
    <t>Wago 2003-6641</t>
  </si>
  <si>
    <t>20036641</t>
  </si>
  <si>
    <t>viacúrovňová inštalačná svorkovnica,  /bal. 50 ks/</t>
  </si>
  <si>
    <t>Wago 2003-7641</t>
  </si>
  <si>
    <t>20037641</t>
  </si>
  <si>
    <t>viacúrovňová inštalačná svorkovnica, /bal. 50 ks/</t>
  </si>
  <si>
    <t>Wago 2003-7642</t>
  </si>
  <si>
    <t>20037642</t>
  </si>
  <si>
    <t>Wago 2003-7645</t>
  </si>
  <si>
    <t>20037645</t>
  </si>
  <si>
    <t>Wago 2003-7646</t>
  </si>
  <si>
    <t>20037646</t>
  </si>
  <si>
    <t>Wago 2003-7649</t>
  </si>
  <si>
    <t>20037649</t>
  </si>
  <si>
    <t>Wago 2003-7650</t>
  </si>
  <si>
    <t>20037650</t>
  </si>
  <si>
    <t>viacúrovňová inštalačná svorkovnica, /bal. 25 ks/</t>
  </si>
  <si>
    <t>Wago 2003-7692</t>
  </si>
  <si>
    <t>20037692</t>
  </si>
  <si>
    <t>2-vodičová priechodná svorkovnica /bal. 50 ks/</t>
  </si>
  <si>
    <t>Wago 2004-1201</t>
  </si>
  <si>
    <t>2004-1201</t>
  </si>
  <si>
    <t>2-vodičová priechodná svorkovnica,modrá, /bal. 50 ks/</t>
  </si>
  <si>
    <t>Wago 2004-1204</t>
  </si>
  <si>
    <t>20041204</t>
  </si>
  <si>
    <t>2-vodičová priechodná svorkovnica, zeleno-žltá, /bal. 50 ks/</t>
  </si>
  <si>
    <t>Wago 2004-1207</t>
  </si>
  <si>
    <t>20041207</t>
  </si>
  <si>
    <t>3-vodičová svorkovnica, sivá, /bal. 50 ks/</t>
  </si>
  <si>
    <t>Wago 2004-1301</t>
  </si>
  <si>
    <t>2004-1301</t>
  </si>
  <si>
    <t>3-vodičová svorkovnica, modrá, /bal. 50 ks/</t>
  </si>
  <si>
    <t>Wago 2004-1304</t>
  </si>
  <si>
    <t>20041304</t>
  </si>
  <si>
    <t>3-vodičová svorkovnica, zeleno-žltá, /bal. 50 ks/</t>
  </si>
  <si>
    <t>Wago 2004-1307</t>
  </si>
  <si>
    <t>20041307</t>
  </si>
  <si>
    <t>izolovaná 2-prepojka, sivá, /bal. 25 ks/</t>
  </si>
  <si>
    <t>Wago 2004-402</t>
  </si>
  <si>
    <t>2004402</t>
  </si>
  <si>
    <t>izolovaná 3-prepojka, sivá, /bal. 25 ks/</t>
  </si>
  <si>
    <t>Wago 2004-403</t>
  </si>
  <si>
    <t>2004403</t>
  </si>
  <si>
    <t>izolovaná 4-prepojka, sivá, /bal. 25 ks/</t>
  </si>
  <si>
    <t>Wago 2004-404</t>
  </si>
  <si>
    <t>2004404</t>
  </si>
  <si>
    <t>svorkovnica, /bal. 50 ks/</t>
  </si>
  <si>
    <t>Wago 2005-7641</t>
  </si>
  <si>
    <t>20057641</t>
  </si>
  <si>
    <t>Wago 2005-7642</t>
  </si>
  <si>
    <t>20057642</t>
  </si>
  <si>
    <t>Wago 2005-7646</t>
  </si>
  <si>
    <t>20057646</t>
  </si>
  <si>
    <t>Wago 2005-7692</t>
  </si>
  <si>
    <t>20057692</t>
  </si>
  <si>
    <t>2-vodičová uzemňovacia svorkovnica,sivá, /bal. 50 ks/</t>
  </si>
  <si>
    <t>Wago 2006-1201</t>
  </si>
  <si>
    <t>20061201</t>
  </si>
  <si>
    <t>2-vodičová uzemňovacia svorkovnica modrá, /bal. 50 ks/</t>
  </si>
  <si>
    <t>Wago 2006-1204</t>
  </si>
  <si>
    <t>20061204</t>
  </si>
  <si>
    <t>2-vodičová uzemňovacia svorkovnica,zeleno-žltá, /bal. 50 ks/</t>
  </si>
  <si>
    <t>Wago 2006-1207</t>
  </si>
  <si>
    <t>20061207</t>
  </si>
  <si>
    <t>3-vodičová svorkovnica modrá, /bal. 25 ks/</t>
  </si>
  <si>
    <t>Wago 2006-1304</t>
  </si>
  <si>
    <t>20061304</t>
  </si>
  <si>
    <t>3-vodičová uzemňovacia svorkovnica zeleno-žltá, /bal. 25 ks/</t>
  </si>
  <si>
    <t>Wago 2006-1307</t>
  </si>
  <si>
    <t>20061307</t>
  </si>
  <si>
    <t>rozvodná svorkovnica sivá, /bal. 50 ks/</t>
  </si>
  <si>
    <t>Wago 2006-7111</t>
  </si>
  <si>
    <t>20067111</t>
  </si>
  <si>
    <t>1-vodičová svorkovnica, /bal. 50 ks/</t>
  </si>
  <si>
    <t>Wago 2006-7114</t>
  </si>
  <si>
    <t>2006-7114</t>
  </si>
  <si>
    <t>rozvodná svorkovnica, /bal. 12 ks/</t>
  </si>
  <si>
    <t>Wago 2006-8031</t>
  </si>
  <si>
    <t>20068031</t>
  </si>
  <si>
    <t>rozvodná svorkovnica tmavosivožltá, /bal. 12 ks/</t>
  </si>
  <si>
    <t>Wago 2006-8031/000-053</t>
  </si>
  <si>
    <t>20068031/000</t>
  </si>
  <si>
    <t>rozvodná svorkovnica modrá, /bal. 12 ks/</t>
  </si>
  <si>
    <t>Wago 2006-8034</t>
  </si>
  <si>
    <t>20068034</t>
  </si>
  <si>
    <t>wago popisovacia páska, biela, /bal. 1 pás/</t>
  </si>
  <si>
    <t>Wago 2009-110</t>
  </si>
  <si>
    <t>2009110</t>
  </si>
  <si>
    <t>wago WMB-Inline, biela, /bal. 1 pás 1500 ks/</t>
  </si>
  <si>
    <t>Wago 2009-115</t>
  </si>
  <si>
    <t>2009115</t>
  </si>
  <si>
    <t>wago mini WSB Inline, biela, /bal. 1 pás 1700 ks/</t>
  </si>
  <si>
    <t>Wago 2009-145</t>
  </si>
  <si>
    <t>2009145</t>
  </si>
  <si>
    <t>wago adaptér, sivá, /bal. 25 ks/</t>
  </si>
  <si>
    <t>Wago 2009-198</t>
  </si>
  <si>
    <t>2009198</t>
  </si>
  <si>
    <t>držiak prípojnice, /bal. 25 ks/</t>
  </si>
  <si>
    <t>wago 2009-305</t>
  </si>
  <si>
    <t>2009-305</t>
  </si>
  <si>
    <t>ovládací nástroj pre svorkovnice, /bal. 1 ks/</t>
  </si>
  <si>
    <t>Wago 2009-310</t>
  </si>
  <si>
    <t>2009310</t>
  </si>
  <si>
    <t>bezskrutková svorka, /bal. 25 ks/</t>
  </si>
  <si>
    <t>Wago 2010-1204</t>
  </si>
  <si>
    <t>20101204</t>
  </si>
  <si>
    <t>2-vodičová svorka, /bal. 25 ks/</t>
  </si>
  <si>
    <t>Wago 2010-1207</t>
  </si>
  <si>
    <t>2010-1207</t>
  </si>
  <si>
    <t>wago bočnica, /bal. 25 ks/</t>
  </si>
  <si>
    <t>Wago 2010-1292</t>
  </si>
  <si>
    <t>20101292</t>
  </si>
  <si>
    <t>Wago 2010-1304</t>
  </si>
  <si>
    <t>20101304</t>
  </si>
  <si>
    <t>Wago 2010-1307</t>
  </si>
  <si>
    <t>20101307</t>
  </si>
  <si>
    <t>svorkovnica, /bal. 20 ks/</t>
  </si>
  <si>
    <t>Wago 2016-1201</t>
  </si>
  <si>
    <t>20161201</t>
  </si>
  <si>
    <t>Wago 2016-1204</t>
  </si>
  <si>
    <t>20161204</t>
  </si>
  <si>
    <t>Wago 2016-1207</t>
  </si>
  <si>
    <t>20161207</t>
  </si>
  <si>
    <t>bočnica, 1mm, oranžová, /bal. 25 ks/</t>
  </si>
  <si>
    <t>Wago 2016-1292</t>
  </si>
  <si>
    <t>20161292</t>
  </si>
  <si>
    <t>svorkovnica šedá, /bal. 20 ks/</t>
  </si>
  <si>
    <t>Wago 2016-1301</t>
  </si>
  <si>
    <t>20161301</t>
  </si>
  <si>
    <t>svorkovnica modrá, /bal. 20 ks/</t>
  </si>
  <si>
    <t>Wago 2016-1304</t>
  </si>
  <si>
    <t>20161304</t>
  </si>
  <si>
    <t>Wago 2016-1307</t>
  </si>
  <si>
    <t>20161307</t>
  </si>
  <si>
    <t>Wago 2016-402</t>
  </si>
  <si>
    <t>2016402</t>
  </si>
  <si>
    <t>Wago 2016-403</t>
  </si>
  <si>
    <t>2016403</t>
  </si>
  <si>
    <t>2-vodičová svorka, /bal. 20 ks/</t>
  </si>
  <si>
    <t>Wago 2016-7601</t>
  </si>
  <si>
    <t>20167601</t>
  </si>
  <si>
    <t>Wago 2016-7604</t>
  </si>
  <si>
    <t>20167604</t>
  </si>
  <si>
    <t>Wago 2016-7607</t>
  </si>
  <si>
    <t>20167607</t>
  </si>
  <si>
    <t>rozvodná svorkovnica sivá, /bal. 20 ks/</t>
  </si>
  <si>
    <t>Wago 2016-7711</t>
  </si>
  <si>
    <t>20167711</t>
  </si>
  <si>
    <t>wago, 1-vodičová rozpojovacia svorka, /bal. 20 ks/</t>
  </si>
  <si>
    <t>Wago 2016-7714</t>
  </si>
  <si>
    <t>2016-7714</t>
  </si>
  <si>
    <t>montážna pätka sivá, /bal. 25 ks/</t>
  </si>
  <si>
    <t>Wago 209-1115</t>
  </si>
  <si>
    <t>209-1115</t>
  </si>
  <si>
    <t>Wago 209-1116</t>
  </si>
  <si>
    <t>209-1116</t>
  </si>
  <si>
    <t>pero, popisovač, /bal. 1 ks/</t>
  </si>
  <si>
    <t>Wago 210-110</t>
  </si>
  <si>
    <t>210110</t>
  </si>
  <si>
    <t>prípojnica, dĺžka 1 m /bal. 1 ks/</t>
  </si>
  <si>
    <t>Wago 210-133</t>
  </si>
  <si>
    <t>210133</t>
  </si>
  <si>
    <t>Wago-terminal blok, /bal. 50 ks/</t>
  </si>
  <si>
    <t>Wago 2102-1201</t>
  </si>
  <si>
    <t>2102-1201</t>
  </si>
  <si>
    <t>nástroj, /bal. 1 ks/</t>
  </si>
  <si>
    <t>Wago 210-648</t>
  </si>
  <si>
    <t>210648</t>
  </si>
  <si>
    <t>Wago 210-658</t>
  </si>
  <si>
    <t>210658</t>
  </si>
  <si>
    <t>ovládací nástroj, /bal. 1 ks/</t>
  </si>
  <si>
    <t>Wago 210-720</t>
  </si>
  <si>
    <t>210720</t>
  </si>
  <si>
    <t>samolepiace typové štítky, /bal. 1 rolka, 500 ks štítkov/</t>
  </si>
  <si>
    <t>Wago 210-802</t>
  </si>
  <si>
    <t>210-802</t>
  </si>
  <si>
    <t>samolepiace typové štítky pre termotransferovú tlač, /bal. 1 rolka, 500 ks/</t>
  </si>
  <si>
    <t>Wago 210-804</t>
  </si>
  <si>
    <t>210-804</t>
  </si>
  <si>
    <t>nálepky pre tlačiareň, /bal. 1 rolka, 3000 štítkov/</t>
  </si>
  <si>
    <t>Wago 210-805/000-002</t>
  </si>
  <si>
    <t>210805</t>
  </si>
  <si>
    <t>Samolepiace štítky pre termotransferovú tlač, /bal. 1 rolka, 3000 ks štítkov/</t>
  </si>
  <si>
    <t>Wago 210-805</t>
  </si>
  <si>
    <t>210-805</t>
  </si>
  <si>
    <t>samolepiace štítky pre termotransferovú tlač, /bal. 1 rolka, 1500 ks štítkov/</t>
  </si>
  <si>
    <t>Wago 210-808</t>
  </si>
  <si>
    <t>210-808</t>
  </si>
  <si>
    <t>samolepiace označovacie štítky, /bal. 1 rolka, 500 ks štítkov/</t>
  </si>
  <si>
    <t>Wago 210-812</t>
  </si>
  <si>
    <t>210-812</t>
  </si>
  <si>
    <t>lepiaci tlačidlový popisovať, /bal. 1 rolka, 350 ks/</t>
  </si>
  <si>
    <t>Wago 210-864</t>
  </si>
  <si>
    <t>210-864</t>
  </si>
  <si>
    <t>zmršťovacia bužírka na označovanie vodičov, /bal. 1 rolka, 20m bužírky/</t>
  </si>
  <si>
    <t>Wago 211-502</t>
  </si>
  <si>
    <t>211-502</t>
  </si>
  <si>
    <t>zmršťovacia bužírka pre označovanie vodičov, /bal. 1 rolka, 15m bužírky/</t>
  </si>
  <si>
    <t>Wago 211-504</t>
  </si>
  <si>
    <t>211-504</t>
  </si>
  <si>
    <t>zmršťovacia bužírka, /bal. 1 rolka, 15m bužírky/</t>
  </si>
  <si>
    <t>Wago 211-505</t>
  </si>
  <si>
    <t>211505</t>
  </si>
  <si>
    <t>značkovač kábla, / bal. rolka 500 ks/</t>
  </si>
  <si>
    <t>Wago 211-837</t>
  </si>
  <si>
    <t>211-837</t>
  </si>
  <si>
    <t>viacúrovňová inštal.svorkovnica sivá, /bal. 50 ks/</t>
  </si>
  <si>
    <t>Wago 2203-7642</t>
  </si>
  <si>
    <t>22037642</t>
  </si>
  <si>
    <t>viacúrovňová svorkovnica, /bal. 50 ks/</t>
  </si>
  <si>
    <t>Wago 2203-7646</t>
  </si>
  <si>
    <t>22037646</t>
  </si>
  <si>
    <t>montážny držiak 1-cestný sivý, /bal. 5 ks/</t>
  </si>
  <si>
    <t>Wago 221-2501</t>
  </si>
  <si>
    <t>221-2501</t>
  </si>
  <si>
    <t>wago montážny držiak 2-cestný, sivý, bal. 5 ks/</t>
  </si>
  <si>
    <t>Wago 221-2502</t>
  </si>
  <si>
    <t>221-2502</t>
  </si>
  <si>
    <t>wago montážny držiak 3-cestný sivý, /bal. 5 ks/</t>
  </si>
  <si>
    <t>Wago 221-2503</t>
  </si>
  <si>
    <t>221-2503</t>
  </si>
  <si>
    <t>wago montážny držiak 4-cestný, sivý, /bal. 5 ks/</t>
  </si>
  <si>
    <t>Wago 221-2504</t>
  </si>
  <si>
    <t>221-2504</t>
  </si>
  <si>
    <t>wago montážny držiak 5-cestný sivý, /bal. 5 ks /</t>
  </si>
  <si>
    <t>Wago 221-2505</t>
  </si>
  <si>
    <t>221-2505</t>
  </si>
  <si>
    <t>montážny držiak 1-cestný, sivý, /bal. 5 ks/</t>
  </si>
  <si>
    <t>Wago 221-2511</t>
  </si>
  <si>
    <t>221-2511</t>
  </si>
  <si>
    <t>wago montážny držiak 2-cestný sivý, /bal. 5 ks/</t>
  </si>
  <si>
    <t>Wago 221-2512</t>
  </si>
  <si>
    <t>221-2512</t>
  </si>
  <si>
    <t>Wago 221-2513</t>
  </si>
  <si>
    <t>221-2513</t>
  </si>
  <si>
    <t>wago montážny držiak 4-cestný sivý, /bal. 5 ks/</t>
  </si>
  <si>
    <t>Wago 221-2514</t>
  </si>
  <si>
    <t>221-2514</t>
  </si>
  <si>
    <t>wago montážny držiak 5-cestný sivý, /bal. 5 ks/</t>
  </si>
  <si>
    <t>Wago 221-2515</t>
  </si>
  <si>
    <t>221-2515</t>
  </si>
  <si>
    <t>upevňovací adaptér modrý, /bal. 10 ks/</t>
  </si>
  <si>
    <t>Wago 221-500/000-006</t>
  </si>
  <si>
    <t>221500-006</t>
  </si>
  <si>
    <t>upevňovací adaptér šedo-žltá, /bal. 10 ks/</t>
  </si>
  <si>
    <t>Wago 221-500/000-053</t>
  </si>
  <si>
    <t>221500-053</t>
  </si>
  <si>
    <t>Spojovacia krabicová svorka, /bal. 100 ks/</t>
  </si>
  <si>
    <t>Wago 2273-242</t>
  </si>
  <si>
    <t>2273242</t>
  </si>
  <si>
    <t>Spojovacia krabicová svorka Compact, /bal. 100 ks/</t>
  </si>
  <si>
    <t>Wago 2273-243</t>
  </si>
  <si>
    <t>2273243</t>
  </si>
  <si>
    <t>Wago 2273-244</t>
  </si>
  <si>
    <t>2273244</t>
  </si>
  <si>
    <t>Spojovacia krabicová svorka Compact, /bal. 100 ks!</t>
  </si>
  <si>
    <t>Wago 2273-245</t>
  </si>
  <si>
    <t>2273245</t>
  </si>
  <si>
    <t>Spojovacia krabicová svorka Compact, /bal. 50 ks/</t>
  </si>
  <si>
    <t>Wago 2273-248</t>
  </si>
  <si>
    <t>2273248</t>
  </si>
  <si>
    <t>Adaptér na DIN lištu pre sériu 2273,oranžový, /bal. 10 ks/</t>
  </si>
  <si>
    <t>Wago 2273-500</t>
  </si>
  <si>
    <t>2273-500</t>
  </si>
  <si>
    <t>popisovacia karta Mini-WSB, biela, /bal.5 kariet, celkovo 50 štítkov/</t>
  </si>
  <si>
    <t>Wago 248-501</t>
  </si>
  <si>
    <t>248501</t>
  </si>
  <si>
    <t>bezskrutová koncovka, /bal. 25 ks/</t>
  </si>
  <si>
    <t>Wago 249-116</t>
  </si>
  <si>
    <t>249116</t>
  </si>
  <si>
    <t>zvierka koncová sivá, /bal. 25 ks/</t>
  </si>
  <si>
    <t>Wago 249-117</t>
  </si>
  <si>
    <t>249117</t>
  </si>
  <si>
    <t>4017332133890</t>
  </si>
  <si>
    <t>kontaktná pasta v striekačke, /bal. 5 ks/</t>
  </si>
  <si>
    <t>Wago 249-130 pasta kontaktná AL-plus striekačka 20ml</t>
  </si>
  <si>
    <t>249-130</t>
  </si>
  <si>
    <t>termotransferová atramentová páska, čierna, bal. 1 ks/</t>
  </si>
  <si>
    <t>Wago 258-5005</t>
  </si>
  <si>
    <t>2585005</t>
  </si>
  <si>
    <t>termotransferová atramentová páska, biela, /bal. 1 ks/</t>
  </si>
  <si>
    <t>Wago 258-5005/000-008</t>
  </si>
  <si>
    <t>2585005-008</t>
  </si>
  <si>
    <t>termotransferová tlačiareň, /bal. 1 ks/</t>
  </si>
  <si>
    <t>Wago 258-5107</t>
  </si>
  <si>
    <t>2585107</t>
  </si>
  <si>
    <t>Modulárna zásuvka, /bal. 1 ks/</t>
  </si>
  <si>
    <t>Wago 709-581</t>
  </si>
  <si>
    <t>709-581</t>
  </si>
  <si>
    <t>Programovateľný logický automat (PLC) , /bal. 1 ks/</t>
  </si>
  <si>
    <t>Wago 751-9301</t>
  </si>
  <si>
    <t>7519301</t>
  </si>
  <si>
    <t>kryt zbernice, dĺžka 1 m, bal. 1 ks</t>
  </si>
  <si>
    <t>Wago 777-303</t>
  </si>
  <si>
    <t>777303</t>
  </si>
  <si>
    <t>wago prepínací kontakt, bal. 1 ks</t>
  </si>
  <si>
    <t>Wago 788-100</t>
  </si>
  <si>
    <t>788100</t>
  </si>
  <si>
    <t>relé modul sivý, bal. 1 ks</t>
  </si>
  <si>
    <t>Wago 788-304</t>
  </si>
  <si>
    <t>788304</t>
  </si>
  <si>
    <t>relé modul, bal. 1 ks</t>
  </si>
  <si>
    <t>Wago 788-354</t>
  </si>
  <si>
    <t>788354</t>
  </si>
  <si>
    <t>upínacia vodičová svorka, /bal. 10 ks/</t>
  </si>
  <si>
    <t>Wago 790-108</t>
  </si>
  <si>
    <t>790108</t>
  </si>
  <si>
    <t>zbernicová lišta, /bal. 5 ks/</t>
  </si>
  <si>
    <t>Wago 790-190</t>
  </si>
  <si>
    <t>790190</t>
  </si>
  <si>
    <t>značkovacia karta biela /bal. sada 5 kariet/</t>
  </si>
  <si>
    <t>Wago 793-5472</t>
  </si>
  <si>
    <t>7935472</t>
  </si>
  <si>
    <t>značkovacia karta, /bal. sada 5 kariet/</t>
  </si>
  <si>
    <t>Wago 793-5566</t>
  </si>
  <si>
    <t>7935566</t>
  </si>
  <si>
    <t>Rozbočovacia krabica</t>
  </si>
  <si>
    <t>Abox HA 250 (NEW)</t>
  </si>
  <si>
    <t>48142501</t>
  </si>
  <si>
    <t>Abox HA 350 (NEW)</t>
  </si>
  <si>
    <t>48143501</t>
  </si>
  <si>
    <t>Abox-i 700-70mm2/4 (NEW)</t>
  </si>
  <si>
    <t>49047001</t>
  </si>
  <si>
    <t>Abox-i 700-70mm2/5 (NEW)</t>
  </si>
  <si>
    <t>49047101</t>
  </si>
  <si>
    <t>Abox-i 1500-150mm2/4 (NEW)</t>
  </si>
  <si>
    <t>49048501</t>
  </si>
  <si>
    <t>Abox-i 1500-150mm2/5 (NEW)</t>
  </si>
  <si>
    <t>49048601</t>
  </si>
  <si>
    <t>Abox-i 2400 240mm2/5 (NEW)</t>
  </si>
  <si>
    <t>49049101</t>
  </si>
  <si>
    <t>Abox-i 2400-240mm2/4 (NEW)</t>
  </si>
  <si>
    <t>49049401</t>
  </si>
  <si>
    <t>Abox-i 1500 DK-150mm2/4 (NEW)</t>
  </si>
  <si>
    <t>49058501</t>
  </si>
  <si>
    <t>Abox-i 1500 DK-150mm2/5 (NEW)</t>
  </si>
  <si>
    <t>49058601</t>
  </si>
  <si>
    <t>Abox-i 2400 DK-240mm2/5 (NEW)</t>
  </si>
  <si>
    <t>49059101</t>
  </si>
  <si>
    <t>Abox-i 2400 DK-240mm2/4 (NEW)</t>
  </si>
  <si>
    <t>49059401</t>
  </si>
  <si>
    <t>Abox 025-L/sw (NEW)</t>
  </si>
  <si>
    <t>80200001</t>
  </si>
  <si>
    <t>Abox 025 AB-L/sw (NEW)</t>
  </si>
  <si>
    <t>80200101</t>
  </si>
  <si>
    <t>Abox 025/2-L/sw (NEW)</t>
  </si>
  <si>
    <t>80200201</t>
  </si>
  <si>
    <t>Abox 025/2 AB-L/sw (NEW)</t>
  </si>
  <si>
    <t>80200301</t>
  </si>
  <si>
    <t>Abox 025-L/w (NEW)</t>
  </si>
  <si>
    <t>80210001</t>
  </si>
  <si>
    <t>Abox 025/2-L/w (NEW)</t>
  </si>
  <si>
    <t>80210201</t>
  </si>
  <si>
    <t>Abox 025-2,5mm2/w (NEW)</t>
  </si>
  <si>
    <t>80212001</t>
  </si>
  <si>
    <t>Abox 025-L (NEW)</t>
  </si>
  <si>
    <t>80240001</t>
  </si>
  <si>
    <t>Abox 025 AB-L (NEW)</t>
  </si>
  <si>
    <t>80240101</t>
  </si>
  <si>
    <t>Abox 025/2-L (NEW)</t>
  </si>
  <si>
    <t>80240201</t>
  </si>
  <si>
    <t>Abox 025/2 AB-L (NEW)</t>
  </si>
  <si>
    <t>80240301</t>
  </si>
  <si>
    <t>Abox 025-2,5mm2 (NEW)</t>
  </si>
  <si>
    <t>80242001</t>
  </si>
  <si>
    <t>Abox 025 AB-2,5mm2 (NEW)</t>
  </si>
  <si>
    <t>80242101</t>
  </si>
  <si>
    <t>Abox 040-2,5mm2 (NEW)</t>
  </si>
  <si>
    <t>80243001</t>
  </si>
  <si>
    <t>Abox SLK-2,5mm2 (NEW)</t>
  </si>
  <si>
    <t>80247001</t>
  </si>
  <si>
    <t>Abox 025-L/SB (NEW)</t>
  </si>
  <si>
    <t>80270001</t>
  </si>
  <si>
    <t>Abox 025 AB-L/SB (NEW)</t>
  </si>
  <si>
    <t>80270101</t>
  </si>
  <si>
    <t>Abox 025/2-L/SB (NEW)</t>
  </si>
  <si>
    <t>80270201</t>
  </si>
  <si>
    <t>Abox 025/2 AB-L/SB (NEW)</t>
  </si>
  <si>
    <t>80270301</t>
  </si>
  <si>
    <t>Abox 040-L/sw (NEW)</t>
  </si>
  <si>
    <t>80400001</t>
  </si>
  <si>
    <t>Abox 040 AB-L/sw (NEW)</t>
  </si>
  <si>
    <t>80400101</t>
  </si>
  <si>
    <t>Abox 040-L/w (NEW)</t>
  </si>
  <si>
    <t>80410001</t>
  </si>
  <si>
    <t>Abox 040-4mm2/w (NEW)</t>
  </si>
  <si>
    <t>80412001</t>
  </si>
  <si>
    <t>Abox 040-L (NEW)</t>
  </si>
  <si>
    <t>80440001</t>
  </si>
  <si>
    <t>Abox 040 AB-L (NEW)</t>
  </si>
  <si>
    <t>80440101</t>
  </si>
  <si>
    <t>Abox 040-4mm2</t>
  </si>
  <si>
    <t>80442001</t>
  </si>
  <si>
    <t>Abox 040 AB-4mm2 (NEW)</t>
  </si>
  <si>
    <t>80442101</t>
  </si>
  <si>
    <t>Abox 025 AB-Pot (NEW)</t>
  </si>
  <si>
    <t>80442701</t>
  </si>
  <si>
    <t>Abox SL-4mm2 (NEW)</t>
  </si>
  <si>
    <t>80444001</t>
  </si>
  <si>
    <t>Abox SLK-4mm2 (NEW)</t>
  </si>
  <si>
    <t>80447001</t>
  </si>
  <si>
    <t>Abox 040-L/SB (NEW)</t>
  </si>
  <si>
    <t>80470001</t>
  </si>
  <si>
    <t>Abox 040 AB-L/SB (NEW)</t>
  </si>
  <si>
    <t>80470101</t>
  </si>
  <si>
    <t>Abox 060-L/sw (NEW)</t>
  </si>
  <si>
    <t>80600001</t>
  </si>
  <si>
    <t>Abox 060-6mm2/sw (NEW)</t>
  </si>
  <si>
    <t>80602001</t>
  </si>
  <si>
    <t>Abox 060-L/w (NEW)</t>
  </si>
  <si>
    <t>80610001</t>
  </si>
  <si>
    <t>Abox 060-6mm2/w (NEW)</t>
  </si>
  <si>
    <t>80612001</t>
  </si>
  <si>
    <t>Abox 060-L (NEW)</t>
  </si>
  <si>
    <t>80640001</t>
  </si>
  <si>
    <t>Abox 060 AB-L (NEW)</t>
  </si>
  <si>
    <t>80640101</t>
  </si>
  <si>
    <t>Abox 060-6mm2 (NEW)</t>
  </si>
  <si>
    <t>80642001</t>
  </si>
  <si>
    <t>Abox 060 AB-6mm2 (NEW)</t>
  </si>
  <si>
    <t>80642101</t>
  </si>
  <si>
    <t>Abox SL-6mm2 (NEW)</t>
  </si>
  <si>
    <t>80644001</t>
  </si>
  <si>
    <t>Abox SLK-6mm2 (NEW)</t>
  </si>
  <si>
    <t>80647001</t>
  </si>
  <si>
    <t>Abox 060-L/SB (NEW)</t>
  </si>
  <si>
    <t>80670001</t>
  </si>
  <si>
    <t>Abox 060 AB-L/SB (NEW)</t>
  </si>
  <si>
    <t>80670101</t>
  </si>
  <si>
    <t>Abox 100-L/w (NEW)</t>
  </si>
  <si>
    <t>81010001</t>
  </si>
  <si>
    <t>Abox 100-10mm2/w (NEW)</t>
  </si>
  <si>
    <t>81012001</t>
  </si>
  <si>
    <t>Abox 100-L (NEW)</t>
  </si>
  <si>
    <t>81040001</t>
  </si>
  <si>
    <t>Abox 100 AB-L (NEW)</t>
  </si>
  <si>
    <t>81040101</t>
  </si>
  <si>
    <t>Abox 100-10mm2 (NEW)</t>
  </si>
  <si>
    <t>81042001</t>
  </si>
  <si>
    <t>Abox 100 AB-10mm2 (NEW)</t>
  </si>
  <si>
    <t>81042101</t>
  </si>
  <si>
    <t>Abox SL-10mm2 (NEW)</t>
  </si>
  <si>
    <t>81044001</t>
  </si>
  <si>
    <t>Abox 160-L (NEW)</t>
  </si>
  <si>
    <t>81640001</t>
  </si>
  <si>
    <t>Abox 160-16mm2 (NEW)</t>
  </si>
  <si>
    <t>81642001</t>
  </si>
  <si>
    <t>Abox SL-16mm2 (NEW)</t>
  </si>
  <si>
    <t>81644001</t>
  </si>
  <si>
    <t>Abox 250-L (NEW)</t>
  </si>
  <si>
    <t>82540001</t>
  </si>
  <si>
    <t>Abox 250-25mm2 (NEW)</t>
  </si>
  <si>
    <t>82542001</t>
  </si>
  <si>
    <t>Abox 350-L (NEW)</t>
  </si>
  <si>
    <t>83540001</t>
  </si>
  <si>
    <t>Abox 350-35mm2 (NEW)</t>
  </si>
  <si>
    <t>83542001</t>
  </si>
  <si>
    <t>Svorkovnice</t>
  </si>
  <si>
    <t>Abox 025/040 KLS-2,5mm2/4mm2</t>
  </si>
  <si>
    <t>84000401</t>
  </si>
  <si>
    <t>Abox 700-70mm2/4</t>
  </si>
  <si>
    <t>87041001</t>
  </si>
  <si>
    <t>Abox 700-70mm2/5</t>
  </si>
  <si>
    <t>87041101</t>
  </si>
  <si>
    <t>Abox 700-L</t>
  </si>
  <si>
    <t>87091001</t>
  </si>
  <si>
    <t>4013902917068</t>
  </si>
  <si>
    <t>Rozvádzač pre automatizáciu</t>
  </si>
  <si>
    <t>GTA 456-Q-t</t>
  </si>
  <si>
    <t>01445601</t>
  </si>
  <si>
    <t>GTA 114-t</t>
  </si>
  <si>
    <t>01511401</t>
  </si>
  <si>
    <t>GTA 116-t</t>
  </si>
  <si>
    <t>01511601</t>
  </si>
  <si>
    <t>GTA 228-t</t>
  </si>
  <si>
    <t>01522801</t>
  </si>
  <si>
    <t>GTA 340-t</t>
  </si>
  <si>
    <t>01534001</t>
  </si>
  <si>
    <t>GTA 342-t</t>
  </si>
  <si>
    <t>01534201</t>
  </si>
  <si>
    <t>GTA 456-H-t</t>
  </si>
  <si>
    <t>01545601</t>
  </si>
  <si>
    <t>GTA 580-t</t>
  </si>
  <si>
    <t>01558001</t>
  </si>
  <si>
    <t>GTA 228-KT-t</t>
  </si>
  <si>
    <t>01622801</t>
  </si>
  <si>
    <t>GTA 342-KT-t</t>
  </si>
  <si>
    <t>01634201</t>
  </si>
  <si>
    <t>GTi 2 VS-KD-t</t>
  </si>
  <si>
    <t>02000201</t>
  </si>
  <si>
    <t>GTi 2 VS-KT-t</t>
  </si>
  <si>
    <t>02100201</t>
  </si>
  <si>
    <t>GSi 2 VS-KT-t</t>
  </si>
  <si>
    <t>02135201</t>
  </si>
  <si>
    <t>Skriňa odpínača</t>
  </si>
  <si>
    <t>GTE 210</t>
  </si>
  <si>
    <t>03221001</t>
  </si>
  <si>
    <t>GTE 216</t>
  </si>
  <si>
    <t>03221601</t>
  </si>
  <si>
    <t>GTE 425</t>
  </si>
  <si>
    <t>03242501</t>
  </si>
  <si>
    <t>GTE 440</t>
  </si>
  <si>
    <t>03244001</t>
  </si>
  <si>
    <t>Malý rozvádzač</t>
  </si>
  <si>
    <t>AK 14+EMOBIL 11kW-A</t>
  </si>
  <si>
    <t>73301101</t>
  </si>
  <si>
    <t>AK 28+EMOBIL 11kW-ÜSS-Z</t>
  </si>
  <si>
    <t>73302301</t>
  </si>
  <si>
    <t>AK 14</t>
  </si>
  <si>
    <t>73341401</t>
  </si>
  <si>
    <t>AK 28</t>
  </si>
  <si>
    <t>73342801</t>
  </si>
  <si>
    <t>AK 42</t>
  </si>
  <si>
    <t>73344201</t>
  </si>
  <si>
    <t>AK 56</t>
  </si>
  <si>
    <t>73345601</t>
  </si>
  <si>
    <t>AK 70</t>
  </si>
  <si>
    <t>73347001</t>
  </si>
  <si>
    <t>AK-F 14</t>
  </si>
  <si>
    <t>73351401</t>
  </si>
  <si>
    <t>AK-F 28</t>
  </si>
  <si>
    <t>73352801</t>
  </si>
  <si>
    <t>AK-F 42</t>
  </si>
  <si>
    <t>73354201</t>
  </si>
  <si>
    <t>AK-F 56</t>
  </si>
  <si>
    <t>73355601</t>
  </si>
  <si>
    <t>AK 14 Plus</t>
  </si>
  <si>
    <t>73361401</t>
  </si>
  <si>
    <t>4013902615780</t>
  </si>
  <si>
    <t>AK 14 Plus NT</t>
  </si>
  <si>
    <t>73361411</t>
  </si>
  <si>
    <t>AK 28 Plus</t>
  </si>
  <si>
    <t>73362801</t>
  </si>
  <si>
    <t>4013902615803</t>
  </si>
  <si>
    <t>AK 28 Plus NT</t>
  </si>
  <si>
    <t>73362811</t>
  </si>
  <si>
    <t>AK 42 Plus</t>
  </si>
  <si>
    <t>73364201</t>
  </si>
  <si>
    <t>4013902615865</t>
  </si>
  <si>
    <t>AK 42 Plus NT</t>
  </si>
  <si>
    <t>73364211</t>
  </si>
  <si>
    <t>AK-F 14 Plus</t>
  </si>
  <si>
    <t>73371401</t>
  </si>
  <si>
    <t>4013902615827</t>
  </si>
  <si>
    <t>AK-F 14 Plus NT</t>
  </si>
  <si>
    <t>73371411</t>
  </si>
  <si>
    <t>AK-F 28 Plus</t>
  </si>
  <si>
    <t>73372801</t>
  </si>
  <si>
    <t>AK-F 42 Plus</t>
  </si>
  <si>
    <t>73374201</t>
  </si>
  <si>
    <t>AK 03</t>
  </si>
  <si>
    <t>73540301</t>
  </si>
  <si>
    <t>AK 05</t>
  </si>
  <si>
    <t>73540501</t>
  </si>
  <si>
    <t>AK 09</t>
  </si>
  <si>
    <t>73540901</t>
  </si>
  <si>
    <t>AK 12</t>
  </si>
  <si>
    <t>73541201</t>
  </si>
  <si>
    <t>AK 24</t>
  </si>
  <si>
    <t>73542401</t>
  </si>
  <si>
    <t>AKi 03</t>
  </si>
  <si>
    <t>73640301</t>
  </si>
  <si>
    <t>AKi 05</t>
  </si>
  <si>
    <t>73640501</t>
  </si>
  <si>
    <t>AKi 09</t>
  </si>
  <si>
    <t>73640901</t>
  </si>
  <si>
    <t>AKi 12</t>
  </si>
  <si>
    <t>73641201</t>
  </si>
  <si>
    <t>AKi 24</t>
  </si>
  <si>
    <t>73642401</t>
  </si>
  <si>
    <t>Sada rozvádzača</t>
  </si>
  <si>
    <t>UP 015</t>
  </si>
  <si>
    <t>98600001</t>
  </si>
  <si>
    <t>4013902054961</t>
  </si>
  <si>
    <t>Zásuvková skriňa</t>
  </si>
  <si>
    <t>GTV 470</t>
  </si>
  <si>
    <t>01047001</t>
  </si>
  <si>
    <t>4013902054978</t>
  </si>
  <si>
    <t>GTV 480</t>
  </si>
  <si>
    <t>01048001</t>
  </si>
  <si>
    <t>4013902054985</t>
  </si>
  <si>
    <t>GTV 481</t>
  </si>
  <si>
    <t>01048101</t>
  </si>
  <si>
    <t>4013902054992</t>
  </si>
  <si>
    <t>GTV 482</t>
  </si>
  <si>
    <t>01048201</t>
  </si>
  <si>
    <t>4013902055036</t>
  </si>
  <si>
    <t>GTV 487</t>
  </si>
  <si>
    <t>01048701</t>
  </si>
  <si>
    <t>4013902055050</t>
  </si>
  <si>
    <t>GTV 488</t>
  </si>
  <si>
    <t>01048801</t>
  </si>
  <si>
    <t>4013902055074</t>
  </si>
  <si>
    <t>GTV 490</t>
  </si>
  <si>
    <t>01049001</t>
  </si>
  <si>
    <t>4013902055081</t>
  </si>
  <si>
    <t>GTV 491</t>
  </si>
  <si>
    <t>01049101</t>
  </si>
  <si>
    <t>4013902055098</t>
  </si>
  <si>
    <t>GTV 492</t>
  </si>
  <si>
    <t>01049201</t>
  </si>
  <si>
    <t>Zásuvková príruba</t>
  </si>
  <si>
    <t>GSF 270</t>
  </si>
  <si>
    <t>07227001</t>
  </si>
  <si>
    <t>GSF 280</t>
  </si>
  <si>
    <t>07228001</t>
  </si>
  <si>
    <t>GSF 281</t>
  </si>
  <si>
    <t>07228101</t>
  </si>
  <si>
    <t>GSF 370</t>
  </si>
  <si>
    <t>07237001</t>
  </si>
  <si>
    <t>GSF 371</t>
  </si>
  <si>
    <t>07237101</t>
  </si>
  <si>
    <t>GSF 380</t>
  </si>
  <si>
    <t>07238001</t>
  </si>
  <si>
    <t>GSF 381</t>
  </si>
  <si>
    <t>07238101</t>
  </si>
  <si>
    <t>GSF 382</t>
  </si>
  <si>
    <t>07238201</t>
  </si>
  <si>
    <t>Zásuvková kombinácia</t>
  </si>
  <si>
    <t>STV 502-S</t>
  </si>
  <si>
    <t>72830201</t>
  </si>
  <si>
    <t>STV 512-S</t>
  </si>
  <si>
    <t>72831201</t>
  </si>
  <si>
    <t>STV 502-K</t>
  </si>
  <si>
    <t>72840201</t>
  </si>
  <si>
    <t>STV 512-K</t>
  </si>
  <si>
    <t>72841201</t>
  </si>
  <si>
    <t>Prázdna zásuvková skriňa</t>
  </si>
  <si>
    <t>STV 502-L Sb</t>
  </si>
  <si>
    <t>72890201</t>
  </si>
  <si>
    <t>STV 504-L</t>
  </si>
  <si>
    <t>72890401</t>
  </si>
  <si>
    <t>STV 512-L</t>
  </si>
  <si>
    <t>72891201</t>
  </si>
  <si>
    <t>STV 904-S</t>
  </si>
  <si>
    <t>72930401</t>
  </si>
  <si>
    <t>STV 912-S</t>
  </si>
  <si>
    <t>72931201</t>
  </si>
  <si>
    <t>STV 912-S32</t>
  </si>
  <si>
    <t>72931301</t>
  </si>
  <si>
    <t>STV 922-S</t>
  </si>
  <si>
    <t>72932201</t>
  </si>
  <si>
    <t>STV 923-S</t>
  </si>
  <si>
    <t>72932301</t>
  </si>
  <si>
    <t>STV 904-K</t>
  </si>
  <si>
    <t>72940401</t>
  </si>
  <si>
    <t>STV 912-K</t>
  </si>
  <si>
    <t>72941201</t>
  </si>
  <si>
    <t>STV 922-K</t>
  </si>
  <si>
    <t>72942201</t>
  </si>
  <si>
    <t>STV 922-K-LAN</t>
  </si>
  <si>
    <t>72942211</t>
  </si>
  <si>
    <t>STV 923-K</t>
  </si>
  <si>
    <t>72942301</t>
  </si>
  <si>
    <t>STV 904-L</t>
  </si>
  <si>
    <t>72990401</t>
  </si>
  <si>
    <t>STV 912-L</t>
  </si>
  <si>
    <t>72991201</t>
  </si>
  <si>
    <t>STV 922-L</t>
  </si>
  <si>
    <t>72992201</t>
  </si>
  <si>
    <t>STV 923-L</t>
  </si>
  <si>
    <t>72992301</t>
  </si>
  <si>
    <t>STV 1224-S32</t>
  </si>
  <si>
    <t>73112401</t>
  </si>
  <si>
    <t>STV 1222-S16</t>
  </si>
  <si>
    <t>73122201</t>
  </si>
  <si>
    <t>STV 1224-S16</t>
  </si>
  <si>
    <t>73122401</t>
  </si>
  <si>
    <t>STV 1208-S</t>
  </si>
  <si>
    <t>73130801</t>
  </si>
  <si>
    <t>STV 1222-S</t>
  </si>
  <si>
    <t>73132201</t>
  </si>
  <si>
    <t>STV 1224-S</t>
  </si>
  <si>
    <t>73132401</t>
  </si>
  <si>
    <t>STV 1208-K</t>
  </si>
  <si>
    <t>73140801</t>
  </si>
  <si>
    <t>STV 1222-K</t>
  </si>
  <si>
    <t>73142201</t>
  </si>
  <si>
    <t>STV 1224-K</t>
  </si>
  <si>
    <t>73142401</t>
  </si>
  <si>
    <t>STV 1224-K16</t>
  </si>
  <si>
    <t>73162401</t>
  </si>
  <si>
    <t>STV 1224-K32</t>
  </si>
  <si>
    <t>73182401</t>
  </si>
  <si>
    <t>STV 1208-L</t>
  </si>
  <si>
    <t>73190801</t>
  </si>
  <si>
    <t>STV 1222-L</t>
  </si>
  <si>
    <t>73192201</t>
  </si>
  <si>
    <t>STV 1224-L</t>
  </si>
  <si>
    <t>73192401</t>
  </si>
  <si>
    <t>STG 004</t>
  </si>
  <si>
    <t>73220401</t>
  </si>
  <si>
    <t>STG 008</t>
  </si>
  <si>
    <t>73220801</t>
  </si>
  <si>
    <t>STG 012</t>
  </si>
  <si>
    <t>73221201</t>
  </si>
  <si>
    <t>STG 024</t>
  </si>
  <si>
    <t>73222401</t>
  </si>
  <si>
    <t>Trubkové koleno</t>
  </si>
  <si>
    <t>ROK 20</t>
  </si>
  <si>
    <t>97042501</t>
  </si>
  <si>
    <t>Trubkové hrdlo</t>
  </si>
  <si>
    <t>ROP 20</t>
  </si>
  <si>
    <t>97051801</t>
  </si>
  <si>
    <t>Kopulová spojka</t>
  </si>
  <si>
    <t>U 71 KUT</t>
  </si>
  <si>
    <t>97054001</t>
  </si>
  <si>
    <t>Kopulová krabica</t>
  </si>
  <si>
    <t>KUK</t>
  </si>
  <si>
    <t>97055001</t>
  </si>
  <si>
    <t>Krabica pre vývod zo steny</t>
  </si>
  <si>
    <t>WAD</t>
  </si>
  <si>
    <t>97056001</t>
  </si>
  <si>
    <t>WAD VD</t>
  </si>
  <si>
    <t>97056201</t>
  </si>
  <si>
    <t>Kónusová spojka</t>
  </si>
  <si>
    <t>KOT 20</t>
  </si>
  <si>
    <t>97061801</t>
  </si>
  <si>
    <t>Spojovacia skriňa</t>
  </si>
  <si>
    <t>VBK</t>
  </si>
  <si>
    <t>97069001</t>
  </si>
  <si>
    <t>Univerzálna prechodová lišta</t>
  </si>
  <si>
    <t>DAL 4</t>
  </si>
  <si>
    <t>97070401</t>
  </si>
  <si>
    <t>DAL 1</t>
  </si>
  <si>
    <t>97070501</t>
  </si>
  <si>
    <t>DAL 2</t>
  </si>
  <si>
    <t>97070601</t>
  </si>
  <si>
    <t>Sada trubkového kolena</t>
  </si>
  <si>
    <t>ROK 20 S</t>
  </si>
  <si>
    <t>97072001</t>
  </si>
  <si>
    <t>ROK 25 S</t>
  </si>
  <si>
    <t>97072501</t>
  </si>
  <si>
    <t>ROK 32 S</t>
  </si>
  <si>
    <t>97073201</t>
  </si>
  <si>
    <t>Plochá krabica</t>
  </si>
  <si>
    <t>U 71 FD</t>
  </si>
  <si>
    <t>97103501</t>
  </si>
  <si>
    <t>Prístrojová krabica</t>
  </si>
  <si>
    <t>U 71 GRD</t>
  </si>
  <si>
    <t>97104501</t>
  </si>
  <si>
    <t>U 71 GRD-D</t>
  </si>
  <si>
    <t>97104502</t>
  </si>
  <si>
    <t>U 71 KUD</t>
  </si>
  <si>
    <t>97104701</t>
  </si>
  <si>
    <t>Spojovacia prístrojová krabica</t>
  </si>
  <si>
    <t>U 71 GVD-2</t>
  </si>
  <si>
    <t>97106501</t>
  </si>
  <si>
    <t>Stropná spojovacia krabica</t>
  </si>
  <si>
    <t>U 71 DVD-2</t>
  </si>
  <si>
    <t>97106601</t>
  </si>
  <si>
    <t>Výstuž krabice</t>
  </si>
  <si>
    <t>U 71 BWD GVD-2-60</t>
  </si>
  <si>
    <t>97116501</t>
  </si>
  <si>
    <t>U 71 KUD-M5</t>
  </si>
  <si>
    <t>97124801</t>
  </si>
  <si>
    <t>U 71 GVD-3</t>
  </si>
  <si>
    <t>97136501</t>
  </si>
  <si>
    <t>Krabica pre pripojenie stropného osvetlenia</t>
  </si>
  <si>
    <t>U 71 DAD</t>
  </si>
  <si>
    <t>97154801</t>
  </si>
  <si>
    <t>U 71 K GRD</t>
  </si>
  <si>
    <t>97174501</t>
  </si>
  <si>
    <t>Kupola</t>
  </si>
  <si>
    <t>U 71 KP-M5</t>
  </si>
  <si>
    <t>97174801</t>
  </si>
  <si>
    <t>U 71 K GVD-2</t>
  </si>
  <si>
    <t>97176501</t>
  </si>
  <si>
    <t>U 71 K DVD-2</t>
  </si>
  <si>
    <t>97176601</t>
  </si>
  <si>
    <t>U 71 K GVD-3</t>
  </si>
  <si>
    <t>97186501</t>
  </si>
  <si>
    <t>U 71 K DVD-3</t>
  </si>
  <si>
    <t>97186601</t>
  </si>
  <si>
    <t>Krabica pre veľké inštalačné trubky</t>
  </si>
  <si>
    <t>U 71 K GRO</t>
  </si>
  <si>
    <t>97276001</t>
  </si>
  <si>
    <t>U 71 DGR</t>
  </si>
  <si>
    <t>97277001</t>
  </si>
  <si>
    <t>Hlboká krabica</t>
  </si>
  <si>
    <t>U 71 TD-44</t>
  </si>
  <si>
    <t>97292501</t>
  </si>
  <si>
    <t>U 71 TD-49</t>
  </si>
  <si>
    <t>97294501</t>
  </si>
  <si>
    <t>U 71 GRO</t>
  </si>
  <si>
    <t>97296001</t>
  </si>
  <si>
    <t>U 71 Perilex</t>
  </si>
  <si>
    <t>97305001</t>
  </si>
  <si>
    <t>U 86 DVD-2</t>
  </si>
  <si>
    <t>97308102</t>
  </si>
  <si>
    <t>U 120 GRO-3</t>
  </si>
  <si>
    <t>97331201</t>
  </si>
  <si>
    <t>U 120 K GRO-2</t>
  </si>
  <si>
    <t>97371201</t>
  </si>
  <si>
    <t>U 120 K GRO-3</t>
  </si>
  <si>
    <t>97371301</t>
  </si>
  <si>
    <t>U 120 GRO-3-O</t>
  </si>
  <si>
    <t>97371401</t>
  </si>
  <si>
    <t>U 86 K DVD-2</t>
  </si>
  <si>
    <t>97378101</t>
  </si>
  <si>
    <t>U 86 K DVD-3</t>
  </si>
  <si>
    <t>97378301</t>
  </si>
  <si>
    <t>Skriňa</t>
  </si>
  <si>
    <t>IBTronic XL H 185 F</t>
  </si>
  <si>
    <t>97660401</t>
  </si>
  <si>
    <t>IBTronic XL H 185 FE</t>
  </si>
  <si>
    <t>97660402</t>
  </si>
  <si>
    <t>IBTronic XL Drillbox</t>
  </si>
  <si>
    <t>97680101</t>
  </si>
  <si>
    <t>IBTronic XL Drillbox E</t>
  </si>
  <si>
    <t>97680102</t>
  </si>
  <si>
    <t>Vstavaná krabica</t>
  </si>
  <si>
    <t>K0 EK</t>
  </si>
  <si>
    <t>97700101</t>
  </si>
  <si>
    <t>K15 EK</t>
  </si>
  <si>
    <t>97700201</t>
  </si>
  <si>
    <t>Uzatváracie veko</t>
  </si>
  <si>
    <t>VD 75</t>
  </si>
  <si>
    <t>97910001</t>
  </si>
  <si>
    <t>U 71 VDF</t>
  </si>
  <si>
    <t>97910201</t>
  </si>
  <si>
    <t>Hřebíková šablona NAH IBTronic H 120</t>
  </si>
  <si>
    <t>NAH IBTronic H 120</t>
  </si>
  <si>
    <t>97921801</t>
  </si>
  <si>
    <t>Základová doska</t>
  </si>
  <si>
    <t>U 71 BSK-NA</t>
  </si>
  <si>
    <t>97953001</t>
  </si>
  <si>
    <t>U 71 BSK-2</t>
  </si>
  <si>
    <t>97953002</t>
  </si>
  <si>
    <t>U 71 BSK-K</t>
  </si>
  <si>
    <t>97953801</t>
  </si>
  <si>
    <t>Podperná vzpera</t>
  </si>
  <si>
    <t>STH 70</t>
  </si>
  <si>
    <t>97957001</t>
  </si>
  <si>
    <t>K3 EK</t>
  </si>
  <si>
    <t>98000201</t>
  </si>
  <si>
    <t>K4 EK</t>
  </si>
  <si>
    <t>98000401</t>
  </si>
  <si>
    <t>Univerzální vestavná skříň K4-H EK</t>
  </si>
  <si>
    <t>K4-H EK</t>
  </si>
  <si>
    <t>98000501</t>
  </si>
  <si>
    <t>Univerzálna vstavaná skriňa</t>
  </si>
  <si>
    <t>K4-H-P EK</t>
  </si>
  <si>
    <t>98000601</t>
  </si>
  <si>
    <t>Vstavaná skriňa</t>
  </si>
  <si>
    <t>IBTLED 1</t>
  </si>
  <si>
    <t>98210001</t>
  </si>
  <si>
    <t>IBTLED 1-O</t>
  </si>
  <si>
    <t>98210101</t>
  </si>
  <si>
    <t>IBTLED 2</t>
  </si>
  <si>
    <t>98215001</t>
  </si>
  <si>
    <t>IBTLED 3</t>
  </si>
  <si>
    <t>98220001</t>
  </si>
  <si>
    <t>IBTLED 3-f</t>
  </si>
  <si>
    <t>98220201</t>
  </si>
  <si>
    <t>IBTLED 3-f E</t>
  </si>
  <si>
    <t>98220202</t>
  </si>
  <si>
    <t>Trubkový adaptér</t>
  </si>
  <si>
    <t>RA 25</t>
  </si>
  <si>
    <t>98402501</t>
  </si>
  <si>
    <t>P 71 GVD 2xM25</t>
  </si>
  <si>
    <t>98406601</t>
  </si>
  <si>
    <t>P 71 DATA</t>
  </si>
  <si>
    <t>98406701</t>
  </si>
  <si>
    <t>P 71 GRO</t>
  </si>
  <si>
    <t>98407501</t>
  </si>
  <si>
    <t>P 71 GVD-K 2xM25</t>
  </si>
  <si>
    <t>98476601</t>
  </si>
  <si>
    <t>P 71 DATA-K</t>
  </si>
  <si>
    <t>98476701</t>
  </si>
  <si>
    <t>P 71 GRO-K</t>
  </si>
  <si>
    <t>98477501</t>
  </si>
  <si>
    <t>P 71 GVD-O 2xM25</t>
  </si>
  <si>
    <t>98496601</t>
  </si>
  <si>
    <t>P 71 DATA-O</t>
  </si>
  <si>
    <t>98496701</t>
  </si>
  <si>
    <t>P 71 GRO-O</t>
  </si>
  <si>
    <t>98497501</t>
  </si>
  <si>
    <t>Vstavaná prístrojová krabica</t>
  </si>
  <si>
    <t>BS 1</t>
  </si>
  <si>
    <t>98700101</t>
  </si>
  <si>
    <t>BS 2</t>
  </si>
  <si>
    <t>98700201</t>
  </si>
  <si>
    <t>BS 1-K</t>
  </si>
  <si>
    <t>98770101</t>
  </si>
  <si>
    <t>BS 2-K</t>
  </si>
  <si>
    <t>98770201</t>
  </si>
  <si>
    <t>Súprava vonkajších závesov</t>
  </si>
  <si>
    <t>GAS</t>
  </si>
  <si>
    <t>07031001</t>
  </si>
  <si>
    <t>Závesová skrutka</t>
  </si>
  <si>
    <t>GSC</t>
  </si>
  <si>
    <t>07071001</t>
  </si>
  <si>
    <t>Nadstavec pre ručné ovládanie</t>
  </si>
  <si>
    <t>GHA</t>
  </si>
  <si>
    <t>07071101</t>
  </si>
  <si>
    <t>Montážna doska</t>
  </si>
  <si>
    <t>GMS 1</t>
  </si>
  <si>
    <t>07100101</t>
  </si>
  <si>
    <t>GMS 2</t>
  </si>
  <si>
    <t>07100201</t>
  </si>
  <si>
    <t>GMS 3</t>
  </si>
  <si>
    <t>07100301</t>
  </si>
  <si>
    <t>GMS 4</t>
  </si>
  <si>
    <t>07100401</t>
  </si>
  <si>
    <t>GMS 5</t>
  </si>
  <si>
    <t>07100501</t>
  </si>
  <si>
    <t>Krycia doska</t>
  </si>
  <si>
    <t>GAI 2</t>
  </si>
  <si>
    <t>07102201</t>
  </si>
  <si>
    <t>GAI 3</t>
  </si>
  <si>
    <t>07102301</t>
  </si>
  <si>
    <t>GAI 4</t>
  </si>
  <si>
    <t>07102401</t>
  </si>
  <si>
    <t>GAI 5</t>
  </si>
  <si>
    <t>07102501</t>
  </si>
  <si>
    <t>GEI 1</t>
  </si>
  <si>
    <t>07105101</t>
  </si>
  <si>
    <t>GEI 2</t>
  </si>
  <si>
    <t>07105201</t>
  </si>
  <si>
    <t>GEI 3</t>
  </si>
  <si>
    <t>07105301</t>
  </si>
  <si>
    <t>Oddeľovacia priečka</t>
  </si>
  <si>
    <t>GSW 2</t>
  </si>
  <si>
    <t>07110201</t>
  </si>
  <si>
    <t>GSW 3</t>
  </si>
  <si>
    <t>07110301</t>
  </si>
  <si>
    <t>GSW 4</t>
  </si>
  <si>
    <t>07110401</t>
  </si>
  <si>
    <t>Sada skrutiek</t>
  </si>
  <si>
    <t>SC 13</t>
  </si>
  <si>
    <t>07121301</t>
  </si>
  <si>
    <t>SC 16</t>
  </si>
  <si>
    <t>07121601</t>
  </si>
  <si>
    <t>SC 22</t>
  </si>
  <si>
    <t>07122201</t>
  </si>
  <si>
    <t>SC 56</t>
  </si>
  <si>
    <t>07125601</t>
  </si>
  <si>
    <t>Prírubová lišta</t>
  </si>
  <si>
    <t>GFG 3</t>
  </si>
  <si>
    <t>07280301</t>
  </si>
  <si>
    <t>GFG 4</t>
  </si>
  <si>
    <t>07280401</t>
  </si>
  <si>
    <t>Rozdeľovač príruby</t>
  </si>
  <si>
    <t>GFT</t>
  </si>
  <si>
    <t>07290001</t>
  </si>
  <si>
    <t>Svorka príruby</t>
  </si>
  <si>
    <t>GFK</t>
  </si>
  <si>
    <t>07295001</t>
  </si>
  <si>
    <t>Káblový prívod</t>
  </si>
  <si>
    <t>GKE 1</t>
  </si>
  <si>
    <t>07300101</t>
  </si>
  <si>
    <t>Poistkový odpojovač</t>
  </si>
  <si>
    <t>NH RSLT 00</t>
  </si>
  <si>
    <t>07981001</t>
  </si>
  <si>
    <t>TG MPS-1212</t>
  </si>
  <si>
    <t>18700501</t>
  </si>
  <si>
    <t>TG MPS-3023</t>
  </si>
  <si>
    <t>18701301</t>
  </si>
  <si>
    <t>Spojovacia sada</t>
  </si>
  <si>
    <t>KS M20</t>
  </si>
  <si>
    <t>19202001</t>
  </si>
  <si>
    <t>KS M25</t>
  </si>
  <si>
    <t>19202501</t>
  </si>
  <si>
    <t>KS M25-gro</t>
  </si>
  <si>
    <t>19202601</t>
  </si>
  <si>
    <t>KS M32</t>
  </si>
  <si>
    <t>19203201</t>
  </si>
  <si>
    <t>Spojovacia vývodka</t>
  </si>
  <si>
    <t>KST M25-17</t>
  </si>
  <si>
    <t>19302501</t>
  </si>
  <si>
    <t>KST M25-33</t>
  </si>
  <si>
    <t>19302601</t>
  </si>
  <si>
    <t>KST M32</t>
  </si>
  <si>
    <t>19303201</t>
  </si>
  <si>
    <t>Vývodka WST M16/sw</t>
  </si>
  <si>
    <t>WST M16/sw</t>
  </si>
  <si>
    <t>20301601</t>
  </si>
  <si>
    <t>Vývodka WST M20/sw</t>
  </si>
  <si>
    <t>WST M20/sw</t>
  </si>
  <si>
    <t>20302001</t>
  </si>
  <si>
    <t>Vývodka WST M25/sw</t>
  </si>
  <si>
    <t>WST M25/sw</t>
  </si>
  <si>
    <t>20302501</t>
  </si>
  <si>
    <t>Vývodka</t>
  </si>
  <si>
    <t>WST M16</t>
  </si>
  <si>
    <t>20341601</t>
  </si>
  <si>
    <t>WST M20</t>
  </si>
  <si>
    <t>20342001</t>
  </si>
  <si>
    <t>WST M25</t>
  </si>
  <si>
    <t>20342501</t>
  </si>
  <si>
    <t>WST M32</t>
  </si>
  <si>
    <t>20343201</t>
  </si>
  <si>
    <t>Vývodka WST M40</t>
  </si>
  <si>
    <t>WST M40 Vývodka</t>
  </si>
  <si>
    <t>20344001</t>
  </si>
  <si>
    <t>Vývodka WST M50</t>
  </si>
  <si>
    <t>WST M50 Vývodka</t>
  </si>
  <si>
    <t>20345001</t>
  </si>
  <si>
    <t>Vývodka WST M63</t>
  </si>
  <si>
    <t>WST M63 Vývodka</t>
  </si>
  <si>
    <t>20346301</t>
  </si>
  <si>
    <t>Kontramatica</t>
  </si>
  <si>
    <t>GMU PA M12</t>
  </si>
  <si>
    <t>20841201</t>
  </si>
  <si>
    <t>GMU PA M16</t>
  </si>
  <si>
    <t>20841601</t>
  </si>
  <si>
    <t>GMU PA M20</t>
  </si>
  <si>
    <t>20842001</t>
  </si>
  <si>
    <t>GMU PA M25</t>
  </si>
  <si>
    <t>20842501</t>
  </si>
  <si>
    <t>GMU PA M32</t>
  </si>
  <si>
    <t>20843201</t>
  </si>
  <si>
    <t>GMU PA M40</t>
  </si>
  <si>
    <t>20844001</t>
  </si>
  <si>
    <t>GMU PA M50</t>
  </si>
  <si>
    <t>20845001</t>
  </si>
  <si>
    <t>GMU PA M63</t>
  </si>
  <si>
    <t>20846301</t>
  </si>
  <si>
    <t>Uzatváracia skrutka</t>
  </si>
  <si>
    <t>VSS PA M16</t>
  </si>
  <si>
    <t>21111601</t>
  </si>
  <si>
    <t>VSS PA M20</t>
  </si>
  <si>
    <t>21112001</t>
  </si>
  <si>
    <t>VSS PA M25</t>
  </si>
  <si>
    <t>21112501</t>
  </si>
  <si>
    <t>VSS PA M32</t>
  </si>
  <si>
    <t>21113201</t>
  </si>
  <si>
    <t>WNI M16/sw</t>
  </si>
  <si>
    <t>21301601</t>
  </si>
  <si>
    <t>WNI M20/sw</t>
  </si>
  <si>
    <t>21302001</t>
  </si>
  <si>
    <t>WNI M25/sw</t>
  </si>
  <si>
    <t>21302501</t>
  </si>
  <si>
    <t>WNI M16</t>
  </si>
  <si>
    <t>21341601</t>
  </si>
  <si>
    <t>WNI M20</t>
  </si>
  <si>
    <t>21342001</t>
  </si>
  <si>
    <t>WNI M25</t>
  </si>
  <si>
    <t>21342501</t>
  </si>
  <si>
    <t>WNI M32</t>
  </si>
  <si>
    <t>21343201</t>
  </si>
  <si>
    <t>Stupňovitá vývodka</t>
  </si>
  <si>
    <t>SNI M20</t>
  </si>
  <si>
    <t>21642001</t>
  </si>
  <si>
    <t>SNI M25</t>
  </si>
  <si>
    <t>21642501</t>
  </si>
  <si>
    <t>SNI M32</t>
  </si>
  <si>
    <t>21643201</t>
  </si>
  <si>
    <t>SNI M40</t>
  </si>
  <si>
    <t>21644001</t>
  </si>
  <si>
    <t>SNI M63</t>
  </si>
  <si>
    <t>21646301</t>
  </si>
  <si>
    <t>Káblové šróbenie</t>
  </si>
  <si>
    <t>KVR M20-MGM/sw</t>
  </si>
  <si>
    <t>22702001</t>
  </si>
  <si>
    <t>KVR M20-GDB/MGM/sw</t>
  </si>
  <si>
    <t>22702101</t>
  </si>
  <si>
    <t>KVR M25-MGM/sw</t>
  </si>
  <si>
    <t>22702501</t>
  </si>
  <si>
    <t>KVR M32-MGM/sw</t>
  </si>
  <si>
    <t>22703201</t>
  </si>
  <si>
    <t>KVR M40-MGM/sw</t>
  </si>
  <si>
    <t>22704001</t>
  </si>
  <si>
    <t>KVR M50-MGM/sw</t>
  </si>
  <si>
    <t>22705001</t>
  </si>
  <si>
    <t>KVR M12-MGM</t>
  </si>
  <si>
    <t>22741201</t>
  </si>
  <si>
    <t>KVR M16-MGM</t>
  </si>
  <si>
    <t>22741601</t>
  </si>
  <si>
    <t>KVR M20-MGM</t>
  </si>
  <si>
    <t>22742001</t>
  </si>
  <si>
    <t>KVR M20-GDB/MGM</t>
  </si>
  <si>
    <t>22742101</t>
  </si>
  <si>
    <t>KVR M25-MGM</t>
  </si>
  <si>
    <t>22742501</t>
  </si>
  <si>
    <t>KVR M32-MGM</t>
  </si>
  <si>
    <t>22743201</t>
  </si>
  <si>
    <t>KVR M40-MGM</t>
  </si>
  <si>
    <t>22744001</t>
  </si>
  <si>
    <t>KVR M50-MGM</t>
  </si>
  <si>
    <t>22745001</t>
  </si>
  <si>
    <t>KVR M63-MGM</t>
  </si>
  <si>
    <t>22746301</t>
  </si>
  <si>
    <t>KVR M16-MGM/or</t>
  </si>
  <si>
    <t>22761601</t>
  </si>
  <si>
    <t>KVR M20-MGM/or</t>
  </si>
  <si>
    <t>22762001</t>
  </si>
  <si>
    <t>KVR M25-MGM/or</t>
  </si>
  <si>
    <t>22762501</t>
  </si>
  <si>
    <t>KVR M32-MGM/or</t>
  </si>
  <si>
    <t>22763201</t>
  </si>
  <si>
    <t>KVR M40-MGM/or</t>
  </si>
  <si>
    <t>22764001</t>
  </si>
  <si>
    <t>AST M16</t>
  </si>
  <si>
    <t>23041601</t>
  </si>
  <si>
    <t>AST M20</t>
  </si>
  <si>
    <t>23042001</t>
  </si>
  <si>
    <t>AST M25</t>
  </si>
  <si>
    <t>23042501</t>
  </si>
  <si>
    <t>AST M32</t>
  </si>
  <si>
    <t>23043201</t>
  </si>
  <si>
    <t>AST M40</t>
  </si>
  <si>
    <t>23044001</t>
  </si>
  <si>
    <t>Zaslepovacia zátka</t>
  </si>
  <si>
    <t>VST M16</t>
  </si>
  <si>
    <t>23141601</t>
  </si>
  <si>
    <t>VST M20</t>
  </si>
  <si>
    <t>23142001</t>
  </si>
  <si>
    <t>VST M25</t>
  </si>
  <si>
    <t>23142501</t>
  </si>
  <si>
    <t>VST M32</t>
  </si>
  <si>
    <t>23143201</t>
  </si>
  <si>
    <t>VST M40</t>
  </si>
  <si>
    <t>23144001</t>
  </si>
  <si>
    <t>KVR M12</t>
  </si>
  <si>
    <t>24741201</t>
  </si>
  <si>
    <t>KVR M16</t>
  </si>
  <si>
    <t>24741601</t>
  </si>
  <si>
    <t>KVR M20</t>
  </si>
  <si>
    <t>24742001</t>
  </si>
  <si>
    <t>KVR M20-GDB</t>
  </si>
  <si>
    <t>24742101</t>
  </si>
  <si>
    <t>KVR M25</t>
  </si>
  <si>
    <t>24742501</t>
  </si>
  <si>
    <t>KVR M32</t>
  </si>
  <si>
    <t>24743201</t>
  </si>
  <si>
    <t>KVR M40</t>
  </si>
  <si>
    <t>24744001</t>
  </si>
  <si>
    <t>KVR M50</t>
  </si>
  <si>
    <t>24745001</t>
  </si>
  <si>
    <t>KVR M63</t>
  </si>
  <si>
    <t>24746301</t>
  </si>
  <si>
    <t>KVR M12 LG</t>
  </si>
  <si>
    <t>24841201</t>
  </si>
  <si>
    <t>KVR M16 LG</t>
  </si>
  <si>
    <t>24841601</t>
  </si>
  <si>
    <t>KVR M20 LG</t>
  </si>
  <si>
    <t>24842001</t>
  </si>
  <si>
    <t>KVR M25 LG</t>
  </si>
  <si>
    <t>24842501</t>
  </si>
  <si>
    <t>KVR M32 LG</t>
  </si>
  <si>
    <t>24843201</t>
  </si>
  <si>
    <t>KVR M40 LG</t>
  </si>
  <si>
    <t>24844001</t>
  </si>
  <si>
    <t>KVR M50 LG</t>
  </si>
  <si>
    <t>24845001</t>
  </si>
  <si>
    <t>Tesniaci krúžok</t>
  </si>
  <si>
    <t>ADR M12</t>
  </si>
  <si>
    <t>24901201</t>
  </si>
  <si>
    <t>ADR M16</t>
  </si>
  <si>
    <t>24901601</t>
  </si>
  <si>
    <t>ADR M20</t>
  </si>
  <si>
    <t>24902001</t>
  </si>
  <si>
    <t>Tesnicaci krúžok</t>
  </si>
  <si>
    <t>ADR M25</t>
  </si>
  <si>
    <t>24902501</t>
  </si>
  <si>
    <t>ADR M32</t>
  </si>
  <si>
    <t>24903201</t>
  </si>
  <si>
    <t>ADR M40</t>
  </si>
  <si>
    <t>24904001</t>
  </si>
  <si>
    <t>ADR M50</t>
  </si>
  <si>
    <t>24905001</t>
  </si>
  <si>
    <t>ADR M63</t>
  </si>
  <si>
    <t>24906301</t>
  </si>
  <si>
    <t>Dvojitá membránová vývodka</t>
  </si>
  <si>
    <t>DMS M16/sw</t>
  </si>
  <si>
    <t>26001601</t>
  </si>
  <si>
    <t>DMS M20/sw</t>
  </si>
  <si>
    <t>26002001</t>
  </si>
  <si>
    <t>DMS M25/sw</t>
  </si>
  <si>
    <t>26002501</t>
  </si>
  <si>
    <t>DMS M32/sw</t>
  </si>
  <si>
    <t>26003201</t>
  </si>
  <si>
    <t>DMS M20/w</t>
  </si>
  <si>
    <t>26012001</t>
  </si>
  <si>
    <t>DMS M25/w</t>
  </si>
  <si>
    <t>26012501</t>
  </si>
  <si>
    <t>DMS M16</t>
  </si>
  <si>
    <t>26041601</t>
  </si>
  <si>
    <t>DMS M20</t>
  </si>
  <si>
    <t>26042001</t>
  </si>
  <si>
    <t>DMS M25</t>
  </si>
  <si>
    <t>26042501</t>
  </si>
  <si>
    <t>DMS M32</t>
  </si>
  <si>
    <t>26043201</t>
  </si>
  <si>
    <t>DMS M32/4</t>
  </si>
  <si>
    <t>26043301</t>
  </si>
  <si>
    <t>DMS M40</t>
  </si>
  <si>
    <t>26044001</t>
  </si>
  <si>
    <t>Odvzdušňovacia vývodka</t>
  </si>
  <si>
    <t>BST M20/sw</t>
  </si>
  <si>
    <t>26202001</t>
  </si>
  <si>
    <t>Vyrovnávač tlaku</t>
  </si>
  <si>
    <t>DAE M12</t>
  </si>
  <si>
    <t>26241201</t>
  </si>
  <si>
    <t>BST M20</t>
  </si>
  <si>
    <t>26242001</t>
  </si>
  <si>
    <t>RST M16</t>
  </si>
  <si>
    <t>28841601</t>
  </si>
  <si>
    <t>RST M20</t>
  </si>
  <si>
    <t>28842001</t>
  </si>
  <si>
    <t>RST M20-19</t>
  </si>
  <si>
    <t>28842201</t>
  </si>
  <si>
    <t>RST M25</t>
  </si>
  <si>
    <t>28842501</t>
  </si>
  <si>
    <t>RST M32</t>
  </si>
  <si>
    <t>28843201</t>
  </si>
  <si>
    <t>Prípojná svorka</t>
  </si>
  <si>
    <t>URS RK1-240mm2</t>
  </si>
  <si>
    <t>67074001</t>
  </si>
  <si>
    <t>Doska Fermacell</t>
  </si>
  <si>
    <t>FPD 185</t>
  </si>
  <si>
    <t>97980201</t>
  </si>
  <si>
    <t>Sada pro montáž osvětlení LMK 76</t>
  </si>
  <si>
    <t>LMK 76</t>
  </si>
  <si>
    <t>97980301</t>
  </si>
  <si>
    <t>Prázdna skriňa</t>
  </si>
  <si>
    <t>TG ABS 88-6-o</t>
  </si>
  <si>
    <t>10040301</t>
  </si>
  <si>
    <t>TG ABS 1208-6-o</t>
  </si>
  <si>
    <t>10040401</t>
  </si>
  <si>
    <t>TG ABS 1212-6-o</t>
  </si>
  <si>
    <t>10040501</t>
  </si>
  <si>
    <t>TG ABS 1608-6-o</t>
  </si>
  <si>
    <t>10040601</t>
  </si>
  <si>
    <t>TG ABS 1612-9-o</t>
  </si>
  <si>
    <t>10040701</t>
  </si>
  <si>
    <t>TG ABS 2012-8-o</t>
  </si>
  <si>
    <t>10040801</t>
  </si>
  <si>
    <t>Prázdná skriňa</t>
  </si>
  <si>
    <t>TG ABS 2015-9-o</t>
  </si>
  <si>
    <t>10040901</t>
  </si>
  <si>
    <t>TG ABS 2516-9-o</t>
  </si>
  <si>
    <t>10041201</t>
  </si>
  <si>
    <t>TG ABS 3023-9-o</t>
  </si>
  <si>
    <t>10041301</t>
  </si>
  <si>
    <t>TG ABS 88-9-o</t>
  </si>
  <si>
    <t>10090301</t>
  </si>
  <si>
    <t>TG ABS 1208-9-o</t>
  </si>
  <si>
    <t>10090401</t>
  </si>
  <si>
    <t>TG ABS 1212-9-o</t>
  </si>
  <si>
    <t>10090501</t>
  </si>
  <si>
    <t>TG ABS 1608-9-o</t>
  </si>
  <si>
    <t>10090601</t>
  </si>
  <si>
    <t>TG ABS 2012-9-o</t>
  </si>
  <si>
    <t>10090801</t>
  </si>
  <si>
    <t>TG ABS 2516-12-o</t>
  </si>
  <si>
    <t>10091201</t>
  </si>
  <si>
    <t>TG ABS 3023-11-o</t>
  </si>
  <si>
    <t>10091301</t>
  </si>
  <si>
    <t>TG ABS 88-6-to</t>
  </si>
  <si>
    <t>10100301</t>
  </si>
  <si>
    <t>TG ABS 1208-6-to</t>
  </si>
  <si>
    <t>10100401</t>
  </si>
  <si>
    <t>TG ABS 1212-6-to</t>
  </si>
  <si>
    <t>10100501</t>
  </si>
  <si>
    <t>TG ABS 1608-6-to</t>
  </si>
  <si>
    <t>10100601</t>
  </si>
  <si>
    <t>TG ABS 1612-9-to</t>
  </si>
  <si>
    <t>10100701</t>
  </si>
  <si>
    <t>TG ABS 2012-8-to</t>
  </si>
  <si>
    <t>10100801</t>
  </si>
  <si>
    <t>TG ABS 2015-9-to</t>
  </si>
  <si>
    <t>10100901</t>
  </si>
  <si>
    <t>TG ABS 2516-9-to</t>
  </si>
  <si>
    <t>10101201</t>
  </si>
  <si>
    <t>TG ABS 3023-9-to</t>
  </si>
  <si>
    <t>10101301</t>
  </si>
  <si>
    <t>TG ABS 88-9-to</t>
  </si>
  <si>
    <t>10150301</t>
  </si>
  <si>
    <t>TG ABS 1208-9-to</t>
  </si>
  <si>
    <t>10150401</t>
  </si>
  <si>
    <t>TG ABS 1212-9-to</t>
  </si>
  <si>
    <t>10150501</t>
  </si>
  <si>
    <t>TG ABS 1608-9-to</t>
  </si>
  <si>
    <t>10150601</t>
  </si>
  <si>
    <t>TG ABS 2012-9-to</t>
  </si>
  <si>
    <t>10150801</t>
  </si>
  <si>
    <t>TG ABS 2516-12-to</t>
  </si>
  <si>
    <t>10151201</t>
  </si>
  <si>
    <t>TG ABS 3023-11-to</t>
  </si>
  <si>
    <t>10151301</t>
  </si>
  <si>
    <t>TK PS 1811-16-m</t>
  </si>
  <si>
    <t>10440601</t>
  </si>
  <si>
    <t>TK PS 1818-16-m</t>
  </si>
  <si>
    <t>10440701</t>
  </si>
  <si>
    <t>TK PS 2518-16-m</t>
  </si>
  <si>
    <t>10440801</t>
  </si>
  <si>
    <t>TK PS 2518-13f-m</t>
  </si>
  <si>
    <t>10441101</t>
  </si>
  <si>
    <t>TK PS 1818-13f-m</t>
  </si>
  <si>
    <t>10441301</t>
  </si>
  <si>
    <t>TK PS 1811-13f-m</t>
  </si>
  <si>
    <t>10441401</t>
  </si>
  <si>
    <t>TK PS 1813-13f-m</t>
  </si>
  <si>
    <t>10441501</t>
  </si>
  <si>
    <t>TK PS 1813-16-m</t>
  </si>
  <si>
    <t>10441601</t>
  </si>
  <si>
    <t>TK PS 77-6-m</t>
  </si>
  <si>
    <t>10540101</t>
  </si>
  <si>
    <t>TK PS 97-6-m</t>
  </si>
  <si>
    <t>10540201</t>
  </si>
  <si>
    <t>TK PS 99-6-m</t>
  </si>
  <si>
    <t>10540301</t>
  </si>
  <si>
    <t>TK PS 1111-7-m</t>
  </si>
  <si>
    <t>10540401</t>
  </si>
  <si>
    <t>TK PS 1313-7-m</t>
  </si>
  <si>
    <t>10540501</t>
  </si>
  <si>
    <t>TK PS 1811-9-m</t>
  </si>
  <si>
    <t>10540601</t>
  </si>
  <si>
    <t>TK PS 1818-9-m</t>
  </si>
  <si>
    <t>10540701</t>
  </si>
  <si>
    <t>TK PS 2518-9-m</t>
  </si>
  <si>
    <t>10540801</t>
  </si>
  <si>
    <t>TK PS 1309-6-m</t>
  </si>
  <si>
    <t>10540901</t>
  </si>
  <si>
    <t>TK PS 1809-6-m</t>
  </si>
  <si>
    <t>10541001</t>
  </si>
  <si>
    <t>TK PS 2518-6f-m</t>
  </si>
  <si>
    <t>10541101</t>
  </si>
  <si>
    <t>TK PS 3625-11-m</t>
  </si>
  <si>
    <t>10541201</t>
  </si>
  <si>
    <t>TK PS 1818-6f-m</t>
  </si>
  <si>
    <t>10541301</t>
  </si>
  <si>
    <t>TK PS 1811-6f-m</t>
  </si>
  <si>
    <t>10541401</t>
  </si>
  <si>
    <t>TK PS 1813-6f-m</t>
  </si>
  <si>
    <t>10541501</t>
  </si>
  <si>
    <t>TK PS 1813-9-m</t>
  </si>
  <si>
    <t>10541601</t>
  </si>
  <si>
    <t>TK PS 77-8-m</t>
  </si>
  <si>
    <t>10590101</t>
  </si>
  <si>
    <t>TK PS 97-8-m</t>
  </si>
  <si>
    <t>10590201</t>
  </si>
  <si>
    <t>TK PS 99-8-m</t>
  </si>
  <si>
    <t>10590301</t>
  </si>
  <si>
    <t>TK PS 1111-9-m</t>
  </si>
  <si>
    <t>10590401</t>
  </si>
  <si>
    <t>TK PS 1313-10-m</t>
  </si>
  <si>
    <t>10590501</t>
  </si>
  <si>
    <t>TK PS 1811-11-m</t>
  </si>
  <si>
    <t>10590601</t>
  </si>
  <si>
    <t>TK PS 1818-11-m</t>
  </si>
  <si>
    <t>10590701</t>
  </si>
  <si>
    <t>TK PS 2518-11-m</t>
  </si>
  <si>
    <t>10590801</t>
  </si>
  <si>
    <t>TK PS 1309-8-m</t>
  </si>
  <si>
    <t>10590901</t>
  </si>
  <si>
    <t>TK PS 1809-8-m</t>
  </si>
  <si>
    <t>10591001</t>
  </si>
  <si>
    <t>TK PS 2518-8f-m</t>
  </si>
  <si>
    <t>10591101</t>
  </si>
  <si>
    <t>TK PS 3625-16-m</t>
  </si>
  <si>
    <t>10591201</t>
  </si>
  <si>
    <t>TK PS 1818-8f-m</t>
  </si>
  <si>
    <t>10591301</t>
  </si>
  <si>
    <t>TK PS 1811-8f-m</t>
  </si>
  <si>
    <t>10591401</t>
  </si>
  <si>
    <t>TK PS 1813-8f-m</t>
  </si>
  <si>
    <t>10591501</t>
  </si>
  <si>
    <t>TK PS 1813-11-m</t>
  </si>
  <si>
    <t>10591601</t>
  </si>
  <si>
    <t>TK PS 77-6-tm</t>
  </si>
  <si>
    <t>10600101</t>
  </si>
  <si>
    <t>TK PS 97-6-tm</t>
  </si>
  <si>
    <t>10600201</t>
  </si>
  <si>
    <t>TK PS 99-6-tm</t>
  </si>
  <si>
    <t>10600301</t>
  </si>
  <si>
    <t>TK PS 1111-7-tm</t>
  </si>
  <si>
    <t>10600401</t>
  </si>
  <si>
    <t>TK PS 1313-7-tm</t>
  </si>
  <si>
    <t>10600501</t>
  </si>
  <si>
    <t>TK PS 1811-9-tm</t>
  </si>
  <si>
    <t>10600601</t>
  </si>
  <si>
    <t>TK PS 1818-9-tm</t>
  </si>
  <si>
    <t>10600701</t>
  </si>
  <si>
    <t>TK PS 2518-9-tm</t>
  </si>
  <si>
    <t>10600801</t>
  </si>
  <si>
    <t>TK PS 1309-6-tm</t>
  </si>
  <si>
    <t>10600901</t>
  </si>
  <si>
    <t>TK PS 1809-6-tm</t>
  </si>
  <si>
    <t>10601001</t>
  </si>
  <si>
    <t>TK PS 2518-6f-tm</t>
  </si>
  <si>
    <t>10601101</t>
  </si>
  <si>
    <t>TK PS 3625-11-tm</t>
  </si>
  <si>
    <t>10601201</t>
  </si>
  <si>
    <t>TK PS 1818-6f-tm</t>
  </si>
  <si>
    <t>10601301</t>
  </si>
  <si>
    <t>TK PS 1811-6f-tm</t>
  </si>
  <si>
    <t>10601401</t>
  </si>
  <si>
    <t>TK PS 1813-6f-tm</t>
  </si>
  <si>
    <t>10601501</t>
  </si>
  <si>
    <t>TK PS 1813-9-tm</t>
  </si>
  <si>
    <t>10601601</t>
  </si>
  <si>
    <t>TK PS 77-8-tm</t>
  </si>
  <si>
    <t>10650101</t>
  </si>
  <si>
    <t>TK PS 97-8-tm</t>
  </si>
  <si>
    <t>10650201</t>
  </si>
  <si>
    <t>TK PS 99-8-tm</t>
  </si>
  <si>
    <t>10650301</t>
  </si>
  <si>
    <t>TK PS 1111-9-tm</t>
  </si>
  <si>
    <t>10650401</t>
  </si>
  <si>
    <t>TK PS 1313-10-tm</t>
  </si>
  <si>
    <t>10650501</t>
  </si>
  <si>
    <t>TK PS 1811-11-tm</t>
  </si>
  <si>
    <t>10650601</t>
  </si>
  <si>
    <t>TK PS 1818-11-tm</t>
  </si>
  <si>
    <t>10650701</t>
  </si>
  <si>
    <t>TK PS 2518-11-tm</t>
  </si>
  <si>
    <t>10650801</t>
  </si>
  <si>
    <t>TK PS 1309-8-tm</t>
  </si>
  <si>
    <t>10650901</t>
  </si>
  <si>
    <t>TK PS 1809-8-tm</t>
  </si>
  <si>
    <t>10651001</t>
  </si>
  <si>
    <t>TK PS 2518-8f-tm</t>
  </si>
  <si>
    <t>10651101</t>
  </si>
  <si>
    <t>TK PS 3625-16-tm</t>
  </si>
  <si>
    <t>10651201</t>
  </si>
  <si>
    <t>TK PS 1818-8f-tm</t>
  </si>
  <si>
    <t>10651301</t>
  </si>
  <si>
    <t>TK PS 1811-8f-tm</t>
  </si>
  <si>
    <t>10651401</t>
  </si>
  <si>
    <t>TK PS 1813-8f-tm</t>
  </si>
  <si>
    <t>10651501</t>
  </si>
  <si>
    <t>TK PS 1813-11-tm</t>
  </si>
  <si>
    <t>10651601</t>
  </si>
  <si>
    <t>TK PS 1811-16-tm</t>
  </si>
  <si>
    <t>10700601</t>
  </si>
  <si>
    <t>TK PS 1818-16-tm</t>
  </si>
  <si>
    <t>10700701</t>
  </si>
  <si>
    <t>TK PS 2518-16-tm</t>
  </si>
  <si>
    <t>10700801</t>
  </si>
  <si>
    <t>TK PS 2518-13f-tm</t>
  </si>
  <si>
    <t>10701101</t>
  </si>
  <si>
    <t>TK PS 1818-13f-tm</t>
  </si>
  <si>
    <t>10701301</t>
  </si>
  <si>
    <t>TK PS 1811-13f-tm</t>
  </si>
  <si>
    <t>10701401</t>
  </si>
  <si>
    <t>TK PS 1813-13f-tm</t>
  </si>
  <si>
    <t>10701501</t>
  </si>
  <si>
    <t>TK PS 1813-16-tm</t>
  </si>
  <si>
    <t>10701601</t>
  </si>
  <si>
    <t>TK PS 1811-16-o</t>
  </si>
  <si>
    <t>10940601</t>
  </si>
  <si>
    <t>TK PS 1818-16-o</t>
  </si>
  <si>
    <t>10940701</t>
  </si>
  <si>
    <t>TK PS 2518-16-o</t>
  </si>
  <si>
    <t>10940801</t>
  </si>
  <si>
    <t>TK PS 2518-13f-o</t>
  </si>
  <si>
    <t>10941101</t>
  </si>
  <si>
    <t>TK PS 1818-13f-o</t>
  </si>
  <si>
    <t>10941301</t>
  </si>
  <si>
    <t>TK PS 1811-13f-o</t>
  </si>
  <si>
    <t>10941401</t>
  </si>
  <si>
    <t>TK PS 1813-13f-o</t>
  </si>
  <si>
    <t>10941501</t>
  </si>
  <si>
    <t>TK PS 1813-16-o</t>
  </si>
  <si>
    <t>10941601</t>
  </si>
  <si>
    <t>TK PS 77-6-o</t>
  </si>
  <si>
    <t>11040101</t>
  </si>
  <si>
    <t>TK PS 97-6-o</t>
  </si>
  <si>
    <t>11040201</t>
  </si>
  <si>
    <t>TK PS 99-6-o</t>
  </si>
  <si>
    <t>11040301</t>
  </si>
  <si>
    <t>TK PS 1111-7-o</t>
  </si>
  <si>
    <t>11040401</t>
  </si>
  <si>
    <t>TK PS 1313-7-o</t>
  </si>
  <si>
    <t>11040501</t>
  </si>
  <si>
    <t>TK PS 1818-9-o</t>
  </si>
  <si>
    <t>11040701</t>
  </si>
  <si>
    <t>TK PS 2518-9-o</t>
  </si>
  <si>
    <t>11040801</t>
  </si>
  <si>
    <t>TK PS 1809-6-o</t>
  </si>
  <si>
    <t>11041001</t>
  </si>
  <si>
    <t>TK PS 2518-6f-o</t>
  </si>
  <si>
    <t>11041101</t>
  </si>
  <si>
    <t>TK PS 1811-6f-o</t>
  </si>
  <si>
    <t>11041401</t>
  </si>
  <si>
    <t>TK PS 1813-6f-o</t>
  </si>
  <si>
    <t>11041501</t>
  </si>
  <si>
    <t>TK PS 1813-9-o</t>
  </si>
  <si>
    <t>11041601</t>
  </si>
  <si>
    <t>TK PS 77-8-o</t>
  </si>
  <si>
    <t>11090101</t>
  </si>
  <si>
    <t>TK PS 97-8-o</t>
  </si>
  <si>
    <t>11090201</t>
  </si>
  <si>
    <t>TK PS 99-8-o</t>
  </si>
  <si>
    <t>11090301</t>
  </si>
  <si>
    <t>TK PS 1111-9-o</t>
  </si>
  <si>
    <t>11090401</t>
  </si>
  <si>
    <t>TK PS 1313-10-o</t>
  </si>
  <si>
    <t>11090501</t>
  </si>
  <si>
    <t>TK PS 1309-8-o</t>
  </si>
  <si>
    <t>11090901</t>
  </si>
  <si>
    <t>TK PS 1809-8-o</t>
  </si>
  <si>
    <t>11091001</t>
  </si>
  <si>
    <t>TK PS 2518-8f-o</t>
  </si>
  <si>
    <t>11091101</t>
  </si>
  <si>
    <t>TK PS 3625-16-o</t>
  </si>
  <si>
    <t>11091201</t>
  </si>
  <si>
    <t>TK PS 1818-8f-o</t>
  </si>
  <si>
    <t>11091301</t>
  </si>
  <si>
    <t>TK PS 1811-8f-o</t>
  </si>
  <si>
    <t>11091401</t>
  </si>
  <si>
    <t>TK PS 1813-8f-o</t>
  </si>
  <si>
    <t>11091501</t>
  </si>
  <si>
    <t>TK PS 1813-11-o</t>
  </si>
  <si>
    <t>11091601</t>
  </si>
  <si>
    <t>TK PS 77-6-to</t>
  </si>
  <si>
    <t>11100101</t>
  </si>
  <si>
    <t>TK PS 97-6-to</t>
  </si>
  <si>
    <t>11100201</t>
  </si>
  <si>
    <t>TK PS 99-6-to</t>
  </si>
  <si>
    <t>11100301</t>
  </si>
  <si>
    <t>TK PS 1111-7-to</t>
  </si>
  <si>
    <t>11100401</t>
  </si>
  <si>
    <t>TK PS 1313-7-to</t>
  </si>
  <si>
    <t>11100501</t>
  </si>
  <si>
    <t>TK PS 1818-9-to</t>
  </si>
  <si>
    <t>11100701</t>
  </si>
  <si>
    <t>TK PS 2518-9-to</t>
  </si>
  <si>
    <t>11100801</t>
  </si>
  <si>
    <t>TK PS 1309-6-to</t>
  </si>
  <si>
    <t>11100901</t>
  </si>
  <si>
    <t>TK PS 1809-6-to</t>
  </si>
  <si>
    <t>11101001</t>
  </si>
  <si>
    <t>TK PS 2518-6f-to</t>
  </si>
  <si>
    <t>11101101</t>
  </si>
  <si>
    <t>TK PS 3625-11-to</t>
  </si>
  <si>
    <t>11101201</t>
  </si>
  <si>
    <t>TK PS 1811-6f-to</t>
  </si>
  <si>
    <t>11101401</t>
  </si>
  <si>
    <t>TK PS 1813-6f-to</t>
  </si>
  <si>
    <t>11101501</t>
  </si>
  <si>
    <t>TK PS 1813-9-to</t>
  </si>
  <si>
    <t>11101601</t>
  </si>
  <si>
    <t>TK PS 77-8-to</t>
  </si>
  <si>
    <t>11150101</t>
  </si>
  <si>
    <t>TK PS 97-8-to</t>
  </si>
  <si>
    <t>11150201</t>
  </si>
  <si>
    <t>TK PS 99-8-to</t>
  </si>
  <si>
    <t>11150301</t>
  </si>
  <si>
    <t>TK PS 1111-9-to</t>
  </si>
  <si>
    <t>11150401</t>
  </si>
  <si>
    <t>TK PS 1313-10-to</t>
  </si>
  <si>
    <t>11150501</t>
  </si>
  <si>
    <t>TK PS 1811-11-to</t>
  </si>
  <si>
    <t>11150601</t>
  </si>
  <si>
    <t>TK PS 1818-11-to</t>
  </si>
  <si>
    <t>11150701</t>
  </si>
  <si>
    <t>TK PS 2518-11-to</t>
  </si>
  <si>
    <t>11150801</t>
  </si>
  <si>
    <t>TK PS 1309-8-to</t>
  </si>
  <si>
    <t>11150901</t>
  </si>
  <si>
    <t>TK PS 1809-8-to</t>
  </si>
  <si>
    <t>11151001</t>
  </si>
  <si>
    <t>TK PS 2518-8f-to</t>
  </si>
  <si>
    <t>11151101</t>
  </si>
  <si>
    <t>TK PS 3625-16-to</t>
  </si>
  <si>
    <t>11151201</t>
  </si>
  <si>
    <t>TK PS 1818-8f-to</t>
  </si>
  <si>
    <t>11151301</t>
  </si>
  <si>
    <t>TK PS 1811-8f-to</t>
  </si>
  <si>
    <t>11151401</t>
  </si>
  <si>
    <t>TK PS 1813-8f-to</t>
  </si>
  <si>
    <t>11151501</t>
  </si>
  <si>
    <t>TK PS 1813-11-to</t>
  </si>
  <si>
    <t>11151601</t>
  </si>
  <si>
    <t>TK PS 1811-16-to</t>
  </si>
  <si>
    <t>11200601</t>
  </si>
  <si>
    <t>TK PS 1818-16-to</t>
  </si>
  <si>
    <t>11200701</t>
  </si>
  <si>
    <t>TK PS 2518-16-to</t>
  </si>
  <si>
    <t>11200801</t>
  </si>
  <si>
    <t>TK PS 2518-13f-to</t>
  </si>
  <si>
    <t>11201101</t>
  </si>
  <si>
    <t>TK PS 1818-13f-to</t>
  </si>
  <si>
    <t>11201301</t>
  </si>
  <si>
    <t>TK PS 1811-13f-to</t>
  </si>
  <si>
    <t>11201401</t>
  </si>
  <si>
    <t>TK PS 1813-13f-to</t>
  </si>
  <si>
    <t>11201501</t>
  </si>
  <si>
    <t>TK PS 1813-16-to</t>
  </si>
  <si>
    <t>11201601</t>
  </si>
  <si>
    <t>TK PC 55-4-o</t>
  </si>
  <si>
    <t>12045501</t>
  </si>
  <si>
    <t>TK PC 75-4-o</t>
  </si>
  <si>
    <t>12047501</t>
  </si>
  <si>
    <t>TK PC 1005-4-o</t>
  </si>
  <si>
    <t>12048001</t>
  </si>
  <si>
    <t>TK PC 77-6-m</t>
  </si>
  <si>
    <t>12740101</t>
  </si>
  <si>
    <t>TK PC 97-6-m</t>
  </si>
  <si>
    <t>12740201</t>
  </si>
  <si>
    <t>TK PC 99-6-m</t>
  </si>
  <si>
    <t>12740301</t>
  </si>
  <si>
    <t>TK PC 1111-7-m</t>
  </si>
  <si>
    <t>12740401</t>
  </si>
  <si>
    <t>TK PC 1313-7-m</t>
  </si>
  <si>
    <t>12740501</t>
  </si>
  <si>
    <t>TK PC 1811-9-m</t>
  </si>
  <si>
    <t>12740601</t>
  </si>
  <si>
    <t>TK PC 1818-9-m</t>
  </si>
  <si>
    <t>12740701</t>
  </si>
  <si>
    <t>TK PC 2518-9-m</t>
  </si>
  <si>
    <t>12740801</t>
  </si>
  <si>
    <t>TK PC 1309-6-m</t>
  </si>
  <si>
    <t>12740901</t>
  </si>
  <si>
    <t>TK PC 1809-6-m</t>
  </si>
  <si>
    <t>12741001</t>
  </si>
  <si>
    <t>TK PC 2518-6f-m</t>
  </si>
  <si>
    <t>12741101</t>
  </si>
  <si>
    <t>TK PC 3625-11-m</t>
  </si>
  <si>
    <t>12741201</t>
  </si>
  <si>
    <t>TK PC 1818-6f-m</t>
  </si>
  <si>
    <t>12741301</t>
  </si>
  <si>
    <t>TK PC 1811-6f-m</t>
  </si>
  <si>
    <t>12741401</t>
  </si>
  <si>
    <t>TK PC 1813-6f-m</t>
  </si>
  <si>
    <t>12741501</t>
  </si>
  <si>
    <t>TK PC 1813-9-m</t>
  </si>
  <si>
    <t>12741601</t>
  </si>
  <si>
    <t>TK PC 55-4-m</t>
  </si>
  <si>
    <t>12745501</t>
  </si>
  <si>
    <t>TK PC 75-4-m</t>
  </si>
  <si>
    <t>12747501</t>
  </si>
  <si>
    <t>TK PC 77-8-m</t>
  </si>
  <si>
    <t>12790101</t>
  </si>
  <si>
    <t>TK PC 97-8-m</t>
  </si>
  <si>
    <t>12790201</t>
  </si>
  <si>
    <t>TK PC 99-8-m</t>
  </si>
  <si>
    <t>12790301</t>
  </si>
  <si>
    <t>TK PC 1111-9-m</t>
  </si>
  <si>
    <t>12790401</t>
  </si>
  <si>
    <t>TK PC 1313-10-m</t>
  </si>
  <si>
    <t>12790501</t>
  </si>
  <si>
    <t>TK PC 1811-11-m</t>
  </si>
  <si>
    <t>12790601</t>
  </si>
  <si>
    <t>TK PC 1818-11-m</t>
  </si>
  <si>
    <t>12790701</t>
  </si>
  <si>
    <t>TK PC 2518-11-m</t>
  </si>
  <si>
    <t>12790801</t>
  </si>
  <si>
    <t>TK PC 1309-8-m</t>
  </si>
  <si>
    <t>12790901</t>
  </si>
  <si>
    <t>TK PC 1809-8-m</t>
  </si>
  <si>
    <t>12791001</t>
  </si>
  <si>
    <t>TK PC 2518-8f-m</t>
  </si>
  <si>
    <t>12791101</t>
  </si>
  <si>
    <t>TK PC 3625-16-m</t>
  </si>
  <si>
    <t>12791201</t>
  </si>
  <si>
    <t>TK PC 1818-8f-m</t>
  </si>
  <si>
    <t>12791301</t>
  </si>
  <si>
    <t>TK PC 1811-8f-m</t>
  </si>
  <si>
    <t>12791401</t>
  </si>
  <si>
    <t>TK PC 1813-8f-m</t>
  </si>
  <si>
    <t>12791501</t>
  </si>
  <si>
    <t>TK PC 1813-11-m</t>
  </si>
  <si>
    <t>12791601</t>
  </si>
  <si>
    <t>TK PC 1811-16-m</t>
  </si>
  <si>
    <t>12840601</t>
  </si>
  <si>
    <t>TK PC 1818-16-m</t>
  </si>
  <si>
    <t>12840701</t>
  </si>
  <si>
    <t>TK PC 2518-16-m</t>
  </si>
  <si>
    <t>12840801</t>
  </si>
  <si>
    <t>TK PC 2518-13f-m</t>
  </si>
  <si>
    <t>12841101</t>
  </si>
  <si>
    <t>TK PC 1818-13f-m</t>
  </si>
  <si>
    <t>12841301</t>
  </si>
  <si>
    <t>TK PC 1811-13f-m</t>
  </si>
  <si>
    <t>12841401</t>
  </si>
  <si>
    <t>TK PC 1813-13f-m</t>
  </si>
  <si>
    <t>12841501</t>
  </si>
  <si>
    <t>TK PC 1813-16-m</t>
  </si>
  <si>
    <t>12841601</t>
  </si>
  <si>
    <t>TK PC 55-4-v</t>
  </si>
  <si>
    <t>12945501</t>
  </si>
  <si>
    <t>TK PC 75-4-v</t>
  </si>
  <si>
    <t>12947501</t>
  </si>
  <si>
    <t>TK PC 55-4-to</t>
  </si>
  <si>
    <t>13045501</t>
  </si>
  <si>
    <t>TK PC 1005-4-to</t>
  </si>
  <si>
    <t>13048001</t>
  </si>
  <si>
    <t>TK PC 77-6-tm</t>
  </si>
  <si>
    <t>13700101</t>
  </si>
  <si>
    <t>TK PC 97-6-tm</t>
  </si>
  <si>
    <t>13700201</t>
  </si>
  <si>
    <t>TK PC 99-6-tm</t>
  </si>
  <si>
    <t>13700301</t>
  </si>
  <si>
    <t>TK PC 1111-7-tm</t>
  </si>
  <si>
    <t>13700401</t>
  </si>
  <si>
    <t>TK PC 1313-7-tm</t>
  </si>
  <si>
    <t>13700501</t>
  </si>
  <si>
    <t>TK PC 1811-9-tm</t>
  </si>
  <si>
    <t>13700601</t>
  </si>
  <si>
    <t>TK PC 1818-9-tm</t>
  </si>
  <si>
    <t>13700701</t>
  </si>
  <si>
    <t>TK PC 2518-9-tm</t>
  </si>
  <si>
    <t>13700801</t>
  </si>
  <si>
    <t>TK PC 1309-6-tm</t>
  </si>
  <si>
    <t>13700901</t>
  </si>
  <si>
    <t>TK PC 1809-6-tm</t>
  </si>
  <si>
    <t>13701001</t>
  </si>
  <si>
    <t>TK PC 2518-6f-tm</t>
  </si>
  <si>
    <t>13701101</t>
  </si>
  <si>
    <t>TK PC 3625-11-tm</t>
  </si>
  <si>
    <t>13701201</t>
  </si>
  <si>
    <t>TK PC 1818-6f-tm</t>
  </si>
  <si>
    <t>13701301</t>
  </si>
  <si>
    <t>TK PC 1811-6f-tm</t>
  </si>
  <si>
    <t>13701401</t>
  </si>
  <si>
    <t>TK PC 1813-6f-tm</t>
  </si>
  <si>
    <t>13701501</t>
  </si>
  <si>
    <t>TK PC 1813-9-tm</t>
  </si>
  <si>
    <t>13701601</t>
  </si>
  <si>
    <t>TK PC 55-4-tm</t>
  </si>
  <si>
    <t>13745501</t>
  </si>
  <si>
    <t>TK PC 75-4-tm</t>
  </si>
  <si>
    <t>13747501</t>
  </si>
  <si>
    <t>TK PC 1005-4-tm</t>
  </si>
  <si>
    <t>13748001</t>
  </si>
  <si>
    <t>TK PC 77-8-tm</t>
  </si>
  <si>
    <t>13750101</t>
  </si>
  <si>
    <t>TK PC 97-8-tm</t>
  </si>
  <si>
    <t>13750201</t>
  </si>
  <si>
    <t>TK PC 99-8-tm</t>
  </si>
  <si>
    <t>13750301</t>
  </si>
  <si>
    <t>TK PC 1111-9-tm</t>
  </si>
  <si>
    <t>13750401</t>
  </si>
  <si>
    <t>TK PC 1313-10-tm</t>
  </si>
  <si>
    <t>13750501</t>
  </si>
  <si>
    <t>TK PC 1811-11-tm</t>
  </si>
  <si>
    <t>13750601</t>
  </si>
  <si>
    <t>TK PC 1818-11-tm</t>
  </si>
  <si>
    <t>13750701</t>
  </si>
  <si>
    <t>TK PC 1818-11-tm PV</t>
  </si>
  <si>
    <t>13750785</t>
  </si>
  <si>
    <t>TK PC 2518-11-tm</t>
  </si>
  <si>
    <t>13750801</t>
  </si>
  <si>
    <t>TK PC 1309-8-tm</t>
  </si>
  <si>
    <t>13750901</t>
  </si>
  <si>
    <t>TK PC 1809-8-tm</t>
  </si>
  <si>
    <t>13751001</t>
  </si>
  <si>
    <t>TK PC 2518-8f-tm</t>
  </si>
  <si>
    <t>13751101</t>
  </si>
  <si>
    <t>TK PC 3625-16-tm</t>
  </si>
  <si>
    <t>13751201</t>
  </si>
  <si>
    <t>TK PC 1818-8f-tm</t>
  </si>
  <si>
    <t>13751301</t>
  </si>
  <si>
    <t>TK PC 1811-8f-tm</t>
  </si>
  <si>
    <t>13751401</t>
  </si>
  <si>
    <t>TK PC 1813-8f-tm</t>
  </si>
  <si>
    <t>13751501</t>
  </si>
  <si>
    <t>TK PC 1813-11-tm</t>
  </si>
  <si>
    <t>13751601</t>
  </si>
  <si>
    <t>TK PC 1811-16-tm</t>
  </si>
  <si>
    <t>13800601</t>
  </si>
  <si>
    <t>TK PC 1818-16-tm</t>
  </si>
  <si>
    <t>13800701</t>
  </si>
  <si>
    <t>TK PC 2518-16-tm</t>
  </si>
  <si>
    <t>13800801</t>
  </si>
  <si>
    <t>TK PC 2518-13f-tm</t>
  </si>
  <si>
    <t>13801101</t>
  </si>
  <si>
    <t>TK PC 1818-13f-tm</t>
  </si>
  <si>
    <t>13801301</t>
  </si>
  <si>
    <t>TK PC 1811-13f-tm</t>
  </si>
  <si>
    <t>13801401</t>
  </si>
  <si>
    <t>TK PC 1813-13f-tm</t>
  </si>
  <si>
    <t>13801501</t>
  </si>
  <si>
    <t>TK PC 1813-16-tm</t>
  </si>
  <si>
    <t>13801601</t>
  </si>
  <si>
    <t>TK PC 55-4-tv</t>
  </si>
  <si>
    <t>13945501</t>
  </si>
  <si>
    <t>TK PC 75-4-tv</t>
  </si>
  <si>
    <t>13947501</t>
  </si>
  <si>
    <t>AL 55-3</t>
  </si>
  <si>
    <t>15000101</t>
  </si>
  <si>
    <t>AL 66-3</t>
  </si>
  <si>
    <t>15000201</t>
  </si>
  <si>
    <t>AL 1006-3</t>
  </si>
  <si>
    <t>15000301</t>
  </si>
  <si>
    <t>AL 1506-3</t>
  </si>
  <si>
    <t>15000401</t>
  </si>
  <si>
    <t>AL 88-6</t>
  </si>
  <si>
    <t>15000501</t>
  </si>
  <si>
    <t>AL 1308-6</t>
  </si>
  <si>
    <t>15000601</t>
  </si>
  <si>
    <t>AL 1808-6</t>
  </si>
  <si>
    <t>15000701</t>
  </si>
  <si>
    <t>AL 1010-8</t>
  </si>
  <si>
    <t>15000801</t>
  </si>
  <si>
    <t>AL 1212-8</t>
  </si>
  <si>
    <t>15000901</t>
  </si>
  <si>
    <t>AL 2212-8</t>
  </si>
  <si>
    <t>15001001</t>
  </si>
  <si>
    <t>AL 1616-9</t>
  </si>
  <si>
    <t>15001101</t>
  </si>
  <si>
    <t>AL 2616-9</t>
  </si>
  <si>
    <t>15001201</t>
  </si>
  <si>
    <t>AL 3616-9</t>
  </si>
  <si>
    <t>15001301</t>
  </si>
  <si>
    <t>AL 2320-11</t>
  </si>
  <si>
    <t>15001401</t>
  </si>
  <si>
    <t>AL 2823-11</t>
  </si>
  <si>
    <t>15001501</t>
  </si>
  <si>
    <t>AL 3323-11</t>
  </si>
  <si>
    <t>15001601</t>
  </si>
  <si>
    <t>TG PC 88-6-o</t>
  </si>
  <si>
    <t>20040301</t>
  </si>
  <si>
    <t>TG PC 1208-6-o</t>
  </si>
  <si>
    <t>20040401</t>
  </si>
  <si>
    <t>TG PC 1212-6-o</t>
  </si>
  <si>
    <t>20040501</t>
  </si>
  <si>
    <t>TG PC 1608-6-o</t>
  </si>
  <si>
    <t>20040601</t>
  </si>
  <si>
    <t>TG PC 1612-9-o</t>
  </si>
  <si>
    <t>20040701</t>
  </si>
  <si>
    <t>TG PC 2012-8-o</t>
  </si>
  <si>
    <t>20040801</t>
  </si>
  <si>
    <t>TG PC 2015-9-o</t>
  </si>
  <si>
    <t>20040901</t>
  </si>
  <si>
    <t>2-vodičová priechodná svorkovnica (bal. 50 ks)</t>
  </si>
  <si>
    <t>TG PC 2516-9-o</t>
  </si>
  <si>
    <t>20041201</t>
  </si>
  <si>
    <t>TG PC 3023-9-o</t>
  </si>
  <si>
    <t>20041301</t>
  </si>
  <si>
    <t>TG PC 88-9-o</t>
  </si>
  <si>
    <t>20090301</t>
  </si>
  <si>
    <t>TG PC 1208-9-o</t>
  </si>
  <si>
    <t>20090401</t>
  </si>
  <si>
    <t>TG PC 1212-9-o</t>
  </si>
  <si>
    <t>20090501</t>
  </si>
  <si>
    <t>TG PC 1608-9-o</t>
  </si>
  <si>
    <t>20090601</t>
  </si>
  <si>
    <t>TG PC 2012-9-o</t>
  </si>
  <si>
    <t>20090801</t>
  </si>
  <si>
    <t>TG PC 2516-12-o</t>
  </si>
  <si>
    <t>20091201</t>
  </si>
  <si>
    <t>TG PC 3023-11-o</t>
  </si>
  <si>
    <t>20091301</t>
  </si>
  <si>
    <t>TG PC 88-6-to</t>
  </si>
  <si>
    <t>20100301</t>
  </si>
  <si>
    <t>TG PC 1208-6-to</t>
  </si>
  <si>
    <t>20100401</t>
  </si>
  <si>
    <t>TG PC 1212-6-to</t>
  </si>
  <si>
    <t>20100501</t>
  </si>
  <si>
    <t>TG PC 1608-6-to</t>
  </si>
  <si>
    <t>20100601</t>
  </si>
  <si>
    <t>TG PC 1612-9-to</t>
  </si>
  <si>
    <t>20100701</t>
  </si>
  <si>
    <t>TG PC 2012-8-to</t>
  </si>
  <si>
    <t>20100801</t>
  </si>
  <si>
    <t>TG PC 2015-9-to</t>
  </si>
  <si>
    <t>20100901</t>
  </si>
  <si>
    <t>TG PC 2516-9-to</t>
  </si>
  <si>
    <t>20101201</t>
  </si>
  <si>
    <t>TG PC 3023-9-to</t>
  </si>
  <si>
    <t>20101301</t>
  </si>
  <si>
    <t>TG PC 88-9-to</t>
  </si>
  <si>
    <t>20150301</t>
  </si>
  <si>
    <t>TG PC 1208-9-to</t>
  </si>
  <si>
    <t>20150401</t>
  </si>
  <si>
    <t>TG PC 1212-9-to</t>
  </si>
  <si>
    <t>20150501</t>
  </si>
  <si>
    <t>TG PC 1608-9-to</t>
  </si>
  <si>
    <t>20150601</t>
  </si>
  <si>
    <t>TG PC 2012-9-to</t>
  </si>
  <si>
    <t>20150801</t>
  </si>
  <si>
    <t>TG PC 2516-12-to</t>
  </si>
  <si>
    <t>20151201</t>
  </si>
  <si>
    <t>TG PC 3023-11-to</t>
  </si>
  <si>
    <t>20151301</t>
  </si>
  <si>
    <t>4013902050253</t>
  </si>
  <si>
    <t>GTi 1 -t</t>
  </si>
  <si>
    <t>01000101</t>
  </si>
  <si>
    <t>4013902050260</t>
  </si>
  <si>
    <t>GTi 2-t</t>
  </si>
  <si>
    <t>01000201</t>
  </si>
  <si>
    <t>4013902050277</t>
  </si>
  <si>
    <t>GTi 3-t</t>
  </si>
  <si>
    <t>01000301</t>
  </si>
  <si>
    <t>4013902050284</t>
  </si>
  <si>
    <t>GTi 4-t</t>
  </si>
  <si>
    <t>01000401</t>
  </si>
  <si>
    <t>4013902050291</t>
  </si>
  <si>
    <t>GTi 5-t</t>
  </si>
  <si>
    <t>01000501</t>
  </si>
  <si>
    <t>4013902050307</t>
  </si>
  <si>
    <t>GTi 1-g</t>
  </si>
  <si>
    <t>01040101</t>
  </si>
  <si>
    <t>4013902050314</t>
  </si>
  <si>
    <t>GTi 2-g</t>
  </si>
  <si>
    <t>01040201</t>
  </si>
  <si>
    <t>4013902050321</t>
  </si>
  <si>
    <t>GTi 3-g</t>
  </si>
  <si>
    <t>01040301</t>
  </si>
  <si>
    <t>4013902050338</t>
  </si>
  <si>
    <t>GTi 4-g</t>
  </si>
  <si>
    <t>01040401</t>
  </si>
  <si>
    <t>4013902050345</t>
  </si>
  <si>
    <t>GTi 5-g</t>
  </si>
  <si>
    <t>01040501</t>
  </si>
  <si>
    <t>4013902050352</t>
  </si>
  <si>
    <t>GTi 2-KT-t</t>
  </si>
  <si>
    <t>01100201</t>
  </si>
  <si>
    <t>4013902050369</t>
  </si>
  <si>
    <t>GTi 3-KT-t</t>
  </si>
  <si>
    <t>01100301</t>
  </si>
  <si>
    <t>TK PS 1811-9-o</t>
  </si>
  <si>
    <t>11040601</t>
  </si>
  <si>
    <t>TK PS 1309-6-o</t>
  </si>
  <si>
    <t>11040901</t>
  </si>
  <si>
    <t>TK PS 3625-11-o</t>
  </si>
  <si>
    <t>11041201</t>
  </si>
  <si>
    <t>TK PS 1818-6f-o</t>
  </si>
  <si>
    <t>11041301</t>
  </si>
  <si>
    <t>TK PS 1811-11-o</t>
  </si>
  <si>
    <t>11090601</t>
  </si>
  <si>
    <t>TK PS 1818-11-o</t>
  </si>
  <si>
    <t>11090701</t>
  </si>
  <si>
    <t>TK PS 2518-11-o</t>
  </si>
  <si>
    <t>11090801</t>
  </si>
  <si>
    <t>TK PS 1811-9-to</t>
  </si>
  <si>
    <t>11100601</t>
  </si>
  <si>
    <t>TK PS 1818-6f-to</t>
  </si>
  <si>
    <t>11101301</t>
  </si>
  <si>
    <t>TK PC 1818-9-m PV</t>
  </si>
  <si>
    <t>12740785</t>
  </si>
  <si>
    <t>TK PC 2518-9-m PV</t>
  </si>
  <si>
    <t>12740885</t>
  </si>
  <si>
    <t>TK PC 3625-11-m PV</t>
  </si>
  <si>
    <t>12741285</t>
  </si>
  <si>
    <t>TK PC 1005-4-m</t>
  </si>
  <si>
    <t>12748001</t>
  </si>
  <si>
    <t>TK PC 1818-11-m PV</t>
  </si>
  <si>
    <t>12790785</t>
  </si>
  <si>
    <t>TK PC 2518-11-m PV</t>
  </si>
  <si>
    <t>12790885</t>
  </si>
  <si>
    <t>TK PC 75-4-2v</t>
  </si>
  <si>
    <t>12847501</t>
  </si>
  <si>
    <t>PC 97-6-to</t>
  </si>
  <si>
    <t>13000201</t>
  </si>
  <si>
    <t>TK PC 75-4-to</t>
  </si>
  <si>
    <t>13047501</t>
  </si>
  <si>
    <t>TK PC 1818-9-tm PV</t>
  </si>
  <si>
    <t>13700785</t>
  </si>
  <si>
    <t>TK PC 2518-9-tm PV</t>
  </si>
  <si>
    <t>13700885</t>
  </si>
  <si>
    <t>TK PC 3625-11-tm PV</t>
  </si>
  <si>
    <t>13701285</t>
  </si>
  <si>
    <t>TK PC 2518-11-tm PV</t>
  </si>
  <si>
    <t>13750885</t>
  </si>
  <si>
    <t>TK PC 75-4-2tv</t>
  </si>
  <si>
    <t>13847501</t>
  </si>
  <si>
    <t>AK-F/DMS 14 L-g</t>
  </si>
  <si>
    <t>73331001</t>
  </si>
  <si>
    <t>AK 14 L-g</t>
  </si>
  <si>
    <t>73341001</t>
  </si>
  <si>
    <t>AK 14 L-t</t>
  </si>
  <si>
    <t>73341101</t>
  </si>
  <si>
    <t>AK-F 14 L-g</t>
  </si>
  <si>
    <t>73351001</t>
  </si>
  <si>
    <t>AK-F 14 L-t</t>
  </si>
  <si>
    <t>73351101</t>
  </si>
  <si>
    <t>AKL 1-g</t>
  </si>
  <si>
    <t>74040101</t>
  </si>
  <si>
    <t>AKL 2-g</t>
  </si>
  <si>
    <t>74040201</t>
  </si>
  <si>
    <t>AKL 3-g</t>
  </si>
  <si>
    <t>74040301</t>
  </si>
  <si>
    <t>AKL 4-g</t>
  </si>
  <si>
    <t>74040401</t>
  </si>
  <si>
    <t>AKi 1-g</t>
  </si>
  <si>
    <t>74140101</t>
  </si>
  <si>
    <t>AKi 2-g</t>
  </si>
  <si>
    <t>74140201</t>
  </si>
  <si>
    <t>Praázdna skriňa</t>
  </si>
  <si>
    <t>AKi 3-g</t>
  </si>
  <si>
    <t>74140301</t>
  </si>
  <si>
    <t>AKi 4-g</t>
  </si>
  <si>
    <t>74140401</t>
  </si>
  <si>
    <t>AKL 2-gh</t>
  </si>
  <si>
    <t>74290201</t>
  </si>
  <si>
    <t>AKL 3-gh</t>
  </si>
  <si>
    <t>74290301</t>
  </si>
  <si>
    <t>AKL 4-gh</t>
  </si>
  <si>
    <t>74290401</t>
  </si>
  <si>
    <t>AKi 2-gh</t>
  </si>
  <si>
    <t>74390201</t>
  </si>
  <si>
    <t>AKi 3-gh</t>
  </si>
  <si>
    <t>74390301</t>
  </si>
  <si>
    <t>AKi 4-gh</t>
  </si>
  <si>
    <t>74390401</t>
  </si>
  <si>
    <t>AKL 1-t</t>
  </si>
  <si>
    <t>74400101</t>
  </si>
  <si>
    <t>AKL 2-t</t>
  </si>
  <si>
    <t>74400201</t>
  </si>
  <si>
    <t>AKL 3-t</t>
  </si>
  <si>
    <t>74400301</t>
  </si>
  <si>
    <t>AKL 4-t</t>
  </si>
  <si>
    <t>74400401</t>
  </si>
  <si>
    <t>AKi 1-t</t>
  </si>
  <si>
    <t>74500101</t>
  </si>
  <si>
    <t>AKi 2-t</t>
  </si>
  <si>
    <t>74500201</t>
  </si>
  <si>
    <t>AKi 3-t</t>
  </si>
  <si>
    <t>74500301</t>
  </si>
  <si>
    <t>AKi 4-t</t>
  </si>
  <si>
    <t>74500401</t>
  </si>
  <si>
    <t>AKL 2-th</t>
  </si>
  <si>
    <t>74690201</t>
  </si>
  <si>
    <t>AKL 3-th</t>
  </si>
  <si>
    <t>74690301</t>
  </si>
  <si>
    <t>AKL 4-th</t>
  </si>
  <si>
    <t>74690401</t>
  </si>
  <si>
    <t>AKi 2-th</t>
  </si>
  <si>
    <t>74790201</t>
  </si>
  <si>
    <t>AKi 3-th</t>
  </si>
  <si>
    <t>74790301</t>
  </si>
  <si>
    <t>AKi 4-th</t>
  </si>
  <si>
    <t>74790401</t>
  </si>
  <si>
    <t>GMI 1</t>
  </si>
  <si>
    <t>07101101</t>
  </si>
  <si>
    <t>GMI 2</t>
  </si>
  <si>
    <t>07101201</t>
  </si>
  <si>
    <t>GMI 3</t>
  </si>
  <si>
    <t>07101301</t>
  </si>
  <si>
    <t>GMI 4</t>
  </si>
  <si>
    <t>07101401</t>
  </si>
  <si>
    <t>GMI 5</t>
  </si>
  <si>
    <t>07101501</t>
  </si>
  <si>
    <t>Odľahčenie v ťahu</t>
  </si>
  <si>
    <t>GZE 3</t>
  </si>
  <si>
    <t>07300301</t>
  </si>
  <si>
    <t>GZE 4</t>
  </si>
  <si>
    <t>07300401</t>
  </si>
  <si>
    <t>GKE 32</t>
  </si>
  <si>
    <t>07303201</t>
  </si>
  <si>
    <t>GKE 43</t>
  </si>
  <si>
    <t>07304301</t>
  </si>
  <si>
    <t>AKL 125</t>
  </si>
  <si>
    <t>07612501</t>
  </si>
  <si>
    <t>AKL 140</t>
  </si>
  <si>
    <t>07614001</t>
  </si>
  <si>
    <t>AKL 163</t>
  </si>
  <si>
    <t>07616301</t>
  </si>
  <si>
    <t>MPS-KRI</t>
  </si>
  <si>
    <t>19410101</t>
  </si>
  <si>
    <t>DMS M40/sw</t>
  </si>
  <si>
    <t>26004001</t>
  </si>
  <si>
    <t>DMS M16/w</t>
  </si>
  <si>
    <t>26011601</t>
  </si>
  <si>
    <t>DMS M32/w</t>
  </si>
  <si>
    <t>26013201</t>
  </si>
  <si>
    <t>DMS M16/or</t>
  </si>
  <si>
    <t>26061601</t>
  </si>
  <si>
    <t>4013902632626</t>
  </si>
  <si>
    <t>DMS M20/or</t>
  </si>
  <si>
    <t>26062001</t>
  </si>
  <si>
    <t>4013902632664</t>
  </si>
  <si>
    <t>DMS M25/or</t>
  </si>
  <si>
    <t>26062501</t>
  </si>
  <si>
    <t>4013902632701</t>
  </si>
  <si>
    <t>DMS M32/or</t>
  </si>
  <si>
    <t>26063201</t>
  </si>
  <si>
    <t>DMS M32/4 or</t>
  </si>
  <si>
    <t>26063301</t>
  </si>
  <si>
    <t>DMS M40/or</t>
  </si>
  <si>
    <t>26064001</t>
  </si>
  <si>
    <t>DMS M40/4 or</t>
  </si>
  <si>
    <t>26064101</t>
  </si>
  <si>
    <t>Zaslepovacie zátky</t>
  </si>
  <si>
    <t>VST RR</t>
  </si>
  <si>
    <t>30040701</t>
  </si>
  <si>
    <t>ZEL 2K-12/16</t>
  </si>
  <si>
    <t>34400201</t>
  </si>
  <si>
    <t>AK MPI 3</t>
  </si>
  <si>
    <t>79500301</t>
  </si>
  <si>
    <t>Držiak svoriek</t>
  </si>
  <si>
    <t>Abox 025/040 KLH-SL 0,2/4mm2</t>
  </si>
  <si>
    <t>84000201</t>
  </si>
  <si>
    <t>Abox 060 KLS-6mm2</t>
  </si>
  <si>
    <t>84000601</t>
  </si>
  <si>
    <t>Abox 100 KLS-10mm2</t>
  </si>
  <si>
    <t>84001001</t>
  </si>
  <si>
    <t>Abox 160 KLS-16mm2</t>
  </si>
  <si>
    <t>84001601</t>
  </si>
  <si>
    <t>Abox 250/350 KLS-25mm2/35mm2</t>
  </si>
  <si>
    <t>84003501</t>
  </si>
  <si>
    <t>Abox 700 KLS-70mm2</t>
  </si>
  <si>
    <t>84007001</t>
  </si>
  <si>
    <t>VD-67-O</t>
  </si>
  <si>
    <t>92510301</t>
  </si>
  <si>
    <t>U 86 VDF</t>
  </si>
  <si>
    <t>97910301</t>
  </si>
  <si>
    <t>Spojka</t>
  </si>
  <si>
    <t>VB 71</t>
  </si>
  <si>
    <t>97921201</t>
  </si>
  <si>
    <t>VB 80/85</t>
  </si>
  <si>
    <t>97921301</t>
  </si>
  <si>
    <t>VB 90</t>
  </si>
  <si>
    <t>97921401</t>
  </si>
  <si>
    <t>VB 105</t>
  </si>
  <si>
    <t>97921501</t>
  </si>
  <si>
    <t>Spojka trubiek</t>
  </si>
  <si>
    <t>RVB 25</t>
  </si>
  <si>
    <t>97022501</t>
  </si>
  <si>
    <t>Stropný hák</t>
  </si>
  <si>
    <t>DH 75-M5</t>
  </si>
  <si>
    <t>97911701</t>
  </si>
  <si>
    <t>DH 100-M5</t>
  </si>
  <si>
    <t>97911901</t>
  </si>
  <si>
    <t>DH 115-M5</t>
  </si>
  <si>
    <t>97912101</t>
  </si>
  <si>
    <t>DH 90-M5</t>
  </si>
  <si>
    <t>97912201</t>
  </si>
  <si>
    <t>DH 135-M5</t>
  </si>
  <si>
    <t>97912301</t>
  </si>
  <si>
    <t>DH 125-M5</t>
  </si>
  <si>
    <t>97912401</t>
  </si>
  <si>
    <t>Kanálová vstavaná krabica</t>
  </si>
  <si>
    <t>KD 1 70/47 F1 gr</t>
  </si>
  <si>
    <t>36110701</t>
  </si>
  <si>
    <t>KD 1 70/47 F2 gn</t>
  </si>
  <si>
    <t>36140701</t>
  </si>
  <si>
    <t>KD 2 70/44 F1 gr</t>
  </si>
  <si>
    <t>36210401</t>
  </si>
  <si>
    <t>KAD 42 K2 gn</t>
  </si>
  <si>
    <t>37004201</t>
  </si>
  <si>
    <t>KD 1 70/47 K2 gr</t>
  </si>
  <si>
    <t>37004701</t>
  </si>
  <si>
    <t>KD 1 70/52 K2 gn</t>
  </si>
  <si>
    <t>37005201</t>
  </si>
  <si>
    <t>KD 1 70/55 K2 gr</t>
  </si>
  <si>
    <t>37005501</t>
  </si>
  <si>
    <t>KD ZEL</t>
  </si>
  <si>
    <t>37040201</t>
  </si>
  <si>
    <t>KD 1 70/50 K3 ws</t>
  </si>
  <si>
    <t>37045001</t>
  </si>
  <si>
    <t>KD 1 70/55 K3 gr</t>
  </si>
  <si>
    <t>37045501</t>
  </si>
  <si>
    <t>Montážna sada</t>
  </si>
  <si>
    <t>KD EBZ-CEE</t>
  </si>
  <si>
    <t>37210001</t>
  </si>
  <si>
    <t>KD 2 70/52 K2 gn</t>
  </si>
  <si>
    <t>38205201</t>
  </si>
  <si>
    <t>KD 2 70/50 K3 ws</t>
  </si>
  <si>
    <t>38245001</t>
  </si>
  <si>
    <t>KD 2 70/55 K3 gr</t>
  </si>
  <si>
    <t>38245501</t>
  </si>
  <si>
    <t>U 71 BSK</t>
  </si>
  <si>
    <t>97953901</t>
  </si>
  <si>
    <t>Vnútorné úchyty</t>
  </si>
  <si>
    <t>GAB-ES</t>
  </si>
  <si>
    <t>07030001</t>
  </si>
  <si>
    <t>Príruba</t>
  </si>
  <si>
    <t>GFL 20</t>
  </si>
  <si>
    <t>07220001</t>
  </si>
  <si>
    <t>GFL 211-m</t>
  </si>
  <si>
    <t>07221101</t>
  </si>
  <si>
    <t>GFL 221-m</t>
  </si>
  <si>
    <t>07222101</t>
  </si>
  <si>
    <t>GFL 231-m</t>
  </si>
  <si>
    <t>07223101</t>
  </si>
  <si>
    <t>GFL 30</t>
  </si>
  <si>
    <t>07230001</t>
  </si>
  <si>
    <t>GFL 321-m</t>
  </si>
  <si>
    <t>07232101</t>
  </si>
  <si>
    <t>GFL 331-m</t>
  </si>
  <si>
    <t>07233101</t>
  </si>
  <si>
    <t>GFL 341-m</t>
  </si>
  <si>
    <t>07234101</t>
  </si>
  <si>
    <t>GFL 351-m</t>
  </si>
  <si>
    <t>07235101</t>
  </si>
  <si>
    <t>GFL 361-m</t>
  </si>
  <si>
    <t>07236101</t>
  </si>
  <si>
    <t>GFL 371-m</t>
  </si>
  <si>
    <t>07237401</t>
  </si>
  <si>
    <t>GFL 381-m</t>
  </si>
  <si>
    <t>07238401</t>
  </si>
  <si>
    <t>GFL 390-m</t>
  </si>
  <si>
    <t>07239001</t>
  </si>
  <si>
    <t>GFL 391-m</t>
  </si>
  <si>
    <t>07239101</t>
  </si>
  <si>
    <t>GFL 392-m</t>
  </si>
  <si>
    <t>07239201</t>
  </si>
  <si>
    <t>GFL 393-m</t>
  </si>
  <si>
    <t>07239301</t>
  </si>
  <si>
    <t>GFL 394-m</t>
  </si>
  <si>
    <t>07239401</t>
  </si>
  <si>
    <t>GFL 40</t>
  </si>
  <si>
    <t>07240001</t>
  </si>
  <si>
    <t>GFL 411-m</t>
  </si>
  <si>
    <t>07241101</t>
  </si>
  <si>
    <t>GFL 421-m</t>
  </si>
  <si>
    <t>07242101</t>
  </si>
  <si>
    <t>GZS 75</t>
  </si>
  <si>
    <t>07307501</t>
  </si>
  <si>
    <t>Kábel/ťah</t>
  </si>
  <si>
    <t>GKZ 321</t>
  </si>
  <si>
    <t>07332101</t>
  </si>
  <si>
    <t>GKZ 431</t>
  </si>
  <si>
    <t>07343101</t>
  </si>
  <si>
    <t>Prípojnicová svorka</t>
  </si>
  <si>
    <t>SKL 015</t>
  </si>
  <si>
    <t>07501501</t>
  </si>
  <si>
    <t>SKL 024</t>
  </si>
  <si>
    <t>07502401</t>
  </si>
  <si>
    <t>SKL 052</t>
  </si>
  <si>
    <t>07505201</t>
  </si>
  <si>
    <t>SKL 092</t>
  </si>
  <si>
    <t>07509201</t>
  </si>
  <si>
    <t>SKL 112</t>
  </si>
  <si>
    <t>07511201</t>
  </si>
  <si>
    <t>SKL 116</t>
  </si>
  <si>
    <t>07511601</t>
  </si>
  <si>
    <t>SKL 118</t>
  </si>
  <si>
    <t>07511801</t>
  </si>
  <si>
    <t>SKL 135</t>
  </si>
  <si>
    <t>07513501</t>
  </si>
  <si>
    <t>SKL 170</t>
  </si>
  <si>
    <t>07517001</t>
  </si>
  <si>
    <t>SKL 330</t>
  </si>
  <si>
    <t>07533001</t>
  </si>
  <si>
    <t>SKL 333</t>
  </si>
  <si>
    <t>07533301</t>
  </si>
  <si>
    <t>SKL 512</t>
  </si>
  <si>
    <t>07551201</t>
  </si>
  <si>
    <t>SKL 516</t>
  </si>
  <si>
    <t>07551601</t>
  </si>
  <si>
    <t>SKL 535</t>
  </si>
  <si>
    <t>07553501</t>
  </si>
  <si>
    <t>SKL 570</t>
  </si>
  <si>
    <t>07557001</t>
  </si>
  <si>
    <t>SKLAL 112</t>
  </si>
  <si>
    <t>07611201</t>
  </si>
  <si>
    <t>Prípojnicové svorky</t>
  </si>
  <si>
    <t>SKLAL 116</t>
  </si>
  <si>
    <t>07611601</t>
  </si>
  <si>
    <t>SKLAL 118</t>
  </si>
  <si>
    <t>07611801</t>
  </si>
  <si>
    <t>SKLAL 135</t>
  </si>
  <si>
    <t>07613501</t>
  </si>
  <si>
    <t>SKLAL 170</t>
  </si>
  <si>
    <t>07617001</t>
  </si>
  <si>
    <t>Rámová svorka pre odpojovač NH1</t>
  </si>
  <si>
    <t>KRK NH 1</t>
  </si>
  <si>
    <t>07674101</t>
  </si>
  <si>
    <t>Jazdcová poistka</t>
  </si>
  <si>
    <t>RE 18</t>
  </si>
  <si>
    <t>07901801</t>
  </si>
  <si>
    <t>Poistková hlavica</t>
  </si>
  <si>
    <t>SK 18</t>
  </si>
  <si>
    <t>07901901</t>
  </si>
  <si>
    <t>GSD jazdcové prvky</t>
  </si>
  <si>
    <t>RE 27</t>
  </si>
  <si>
    <t>07902701</t>
  </si>
  <si>
    <t>RE 33</t>
  </si>
  <si>
    <t>07903301</t>
  </si>
  <si>
    <t>GTS poistkové prvky</t>
  </si>
  <si>
    <t>NHS 00</t>
  </si>
  <si>
    <t>07910001</t>
  </si>
  <si>
    <t>NHS 1</t>
  </si>
  <si>
    <t>07910101</t>
  </si>
  <si>
    <t>Spodok poistky jazdca NH</t>
  </si>
  <si>
    <t>NH SUT 00</t>
  </si>
  <si>
    <t>07930001</t>
  </si>
  <si>
    <t>NH SUT 1</t>
  </si>
  <si>
    <t>07930101</t>
  </si>
  <si>
    <t>NH RSUT 2</t>
  </si>
  <si>
    <t>07931201</t>
  </si>
  <si>
    <t>GSS matice poistiek</t>
  </si>
  <si>
    <t>NH-RS 00</t>
  </si>
  <si>
    <t>07950001</t>
  </si>
  <si>
    <t>Poistkový odpojovač NH</t>
  </si>
  <si>
    <t>NH SLT 00</t>
  </si>
  <si>
    <t>07980001</t>
  </si>
  <si>
    <t>NH SLT 1</t>
  </si>
  <si>
    <t>07980101</t>
  </si>
  <si>
    <t>NH SLT 2</t>
  </si>
  <si>
    <t>07980201</t>
  </si>
  <si>
    <t>KVR M12 LG-MGM/sw</t>
  </si>
  <si>
    <t>22901201</t>
  </si>
  <si>
    <t>KVR M16 LG-MGM/sw</t>
  </si>
  <si>
    <t>22901601</t>
  </si>
  <si>
    <t>KVR M20 LG-MGM/sw</t>
  </si>
  <si>
    <t>22902001</t>
  </si>
  <si>
    <t>KVR M25 LG-MGM/sw</t>
  </si>
  <si>
    <t>22902501</t>
  </si>
  <si>
    <t>KVR M32 LG-MGM/sw</t>
  </si>
  <si>
    <t>22903201</t>
  </si>
  <si>
    <t>KVR M40 LG-MGM/sw</t>
  </si>
  <si>
    <t>22904001</t>
  </si>
  <si>
    <t>KVR M50 LG-MGM/sw</t>
  </si>
  <si>
    <t>22905001</t>
  </si>
  <si>
    <t>KVR M12 LG-MGM</t>
  </si>
  <si>
    <t>22941201</t>
  </si>
  <si>
    <t>KVR M16 LG-MGM</t>
  </si>
  <si>
    <t>22941601</t>
  </si>
  <si>
    <t>KVR M20 LG-MGM</t>
  </si>
  <si>
    <t>22942001</t>
  </si>
  <si>
    <t>KVR M25 LG-MGM</t>
  </si>
  <si>
    <t>22942501</t>
  </si>
  <si>
    <t>KVR M32 LG-MGM</t>
  </si>
  <si>
    <t>22943201</t>
  </si>
  <si>
    <t>KVR M40 LG-MGM</t>
  </si>
  <si>
    <t>22944001</t>
  </si>
  <si>
    <t>KVR M50 LG-MGM</t>
  </si>
  <si>
    <t>22945001</t>
  </si>
  <si>
    <t>Súprava ventilačných prvkov</t>
  </si>
  <si>
    <t>BEL Air M40 / čierny</t>
  </si>
  <si>
    <t>26304001</t>
  </si>
  <si>
    <t>URS RK1-150mm2</t>
  </si>
  <si>
    <t>67065001</t>
  </si>
  <si>
    <t>Súprava zámkov</t>
  </si>
  <si>
    <t>AK SGA-1</t>
  </si>
  <si>
    <t>70610201</t>
  </si>
  <si>
    <t>AK SGA-2</t>
  </si>
  <si>
    <t>70690201</t>
  </si>
  <si>
    <t>AK-F/DMS 14 L-t</t>
  </si>
  <si>
    <t>73331101</t>
  </si>
  <si>
    <t>Vyklápacie okienko</t>
  </si>
  <si>
    <t>AK3 KF</t>
  </si>
  <si>
    <t>73380101</t>
  </si>
  <si>
    <t>Horný diel</t>
  </si>
  <si>
    <t>AK3 OT 14</t>
  </si>
  <si>
    <t>73380201</t>
  </si>
  <si>
    <t>AK3 OT 28</t>
  </si>
  <si>
    <t>73380301</t>
  </si>
  <si>
    <t>AK3 OT 42</t>
  </si>
  <si>
    <t>73380401</t>
  </si>
  <si>
    <t>AK3 OT 56</t>
  </si>
  <si>
    <t>73380501</t>
  </si>
  <si>
    <t>AK3 OT 14 Plus</t>
  </si>
  <si>
    <t>73380601</t>
  </si>
  <si>
    <t>AK3 OT 28 Plus</t>
  </si>
  <si>
    <t>73380701</t>
  </si>
  <si>
    <t>AK3 OT 42 Plus</t>
  </si>
  <si>
    <t>73380801</t>
  </si>
  <si>
    <t>Skrutky veka pre AK3</t>
  </si>
  <si>
    <t>AK3 DS 10</t>
  </si>
  <si>
    <t>73380901</t>
  </si>
  <si>
    <t>Náhradná sada filtračných článkov</t>
  </si>
  <si>
    <t>AK3 AIR FE</t>
  </si>
  <si>
    <t>73381001</t>
  </si>
  <si>
    <t>DIN Lišta</t>
  </si>
  <si>
    <t>AK3 NS35-14</t>
  </si>
  <si>
    <t>73381201</t>
  </si>
  <si>
    <t>AK3 NS35-275</t>
  </si>
  <si>
    <t>73381301</t>
  </si>
  <si>
    <t>Príruba pre AK-F</t>
  </si>
  <si>
    <t>AK3 FL00</t>
  </si>
  <si>
    <t>73382001</t>
  </si>
  <si>
    <t>AK3 FL01</t>
  </si>
  <si>
    <t>73382101</t>
  </si>
  <si>
    <t>AK3 FL02</t>
  </si>
  <si>
    <t>73382201</t>
  </si>
  <si>
    <t>AK3 FL13</t>
  </si>
  <si>
    <t>73382801</t>
  </si>
  <si>
    <t>AK3 KFL</t>
  </si>
  <si>
    <t>73382901</t>
  </si>
  <si>
    <t>Kombinované šróbenie</t>
  </si>
  <si>
    <t>AK3 KS M50</t>
  </si>
  <si>
    <t>73383001</t>
  </si>
  <si>
    <t>Kryt káblov s priehradkou na dokumenty</t>
  </si>
  <si>
    <t>AK3 KBL</t>
  </si>
  <si>
    <t>73383101</t>
  </si>
  <si>
    <t>Oddeľovacia stena</t>
  </si>
  <si>
    <t>AK3 TW</t>
  </si>
  <si>
    <t>73383201</t>
  </si>
  <si>
    <t>Vonkajšie úchyty</t>
  </si>
  <si>
    <t>AK3 ABL-ES</t>
  </si>
  <si>
    <t>73383301</t>
  </si>
  <si>
    <t>Zásuvka</t>
  </si>
  <si>
    <t>AK3 STD</t>
  </si>
  <si>
    <t>73383401</t>
  </si>
  <si>
    <t>AK3 MPI</t>
  </si>
  <si>
    <t>73383501</t>
  </si>
  <si>
    <t>Vonkajší záves</t>
  </si>
  <si>
    <t>AK3 AS</t>
  </si>
  <si>
    <t>73383701</t>
  </si>
  <si>
    <t>AK3 MPI 14 L</t>
  </si>
  <si>
    <t>73383801</t>
  </si>
  <si>
    <t>AK KF 03</t>
  </si>
  <si>
    <t>73540003</t>
  </si>
  <si>
    <t>AK KF 05</t>
  </si>
  <si>
    <t>73540005</t>
  </si>
  <si>
    <t>AK KF 09</t>
  </si>
  <si>
    <t>73540009</t>
  </si>
  <si>
    <t>AK KF 12</t>
  </si>
  <si>
    <t>73540012</t>
  </si>
  <si>
    <t>Nulová svorka</t>
  </si>
  <si>
    <t>AK N 47-S</t>
  </si>
  <si>
    <t>79004701</t>
  </si>
  <si>
    <t>Upínacia lišta</t>
  </si>
  <si>
    <t>AK 03 PEN-S</t>
  </si>
  <si>
    <t>79020401</t>
  </si>
  <si>
    <t>AK 05 PEN-S</t>
  </si>
  <si>
    <t>79020501</t>
  </si>
  <si>
    <t>AK 09 PEN-S</t>
  </si>
  <si>
    <t>79020701</t>
  </si>
  <si>
    <t>AK 12 PEN-S</t>
  </si>
  <si>
    <t>79021101</t>
  </si>
  <si>
    <t>AK 14/28 PEN-S</t>
  </si>
  <si>
    <t>79021701</t>
  </si>
  <si>
    <t>AK 24 PEN-S</t>
  </si>
  <si>
    <t>79021801</t>
  </si>
  <si>
    <t>AK 42 PEN-S</t>
  </si>
  <si>
    <t>79022501</t>
  </si>
  <si>
    <t>AK 14 PEN-SL</t>
  </si>
  <si>
    <t>79031701</t>
  </si>
  <si>
    <t>AK N-SL</t>
  </si>
  <si>
    <t>79031801</t>
  </si>
  <si>
    <t>AK 28 PEN-SL</t>
  </si>
  <si>
    <t>79032701</t>
  </si>
  <si>
    <t>AK ABL-ES</t>
  </si>
  <si>
    <t>79300401</t>
  </si>
  <si>
    <t>SR NS35</t>
  </si>
  <si>
    <t>79541301</t>
  </si>
  <si>
    <t>Záslepka</t>
  </si>
  <si>
    <t>AK AS</t>
  </si>
  <si>
    <t>79901201</t>
  </si>
  <si>
    <t>AK AS UL</t>
  </si>
  <si>
    <t>79901252</t>
  </si>
  <si>
    <t>AK AS-v</t>
  </si>
  <si>
    <t>79901301</t>
  </si>
  <si>
    <t>Sada vonkajších spon</t>
  </si>
  <si>
    <t>AL ALS-kl</t>
  </si>
  <si>
    <t>15400401</t>
  </si>
  <si>
    <t>AL ALS-gro</t>
  </si>
  <si>
    <t>15400601</t>
  </si>
  <si>
    <t>Sada vonkajších závesov</t>
  </si>
  <si>
    <t>AL ASS</t>
  </si>
  <si>
    <t>15421001</t>
  </si>
  <si>
    <t>AL MPS-88</t>
  </si>
  <si>
    <t>15500501</t>
  </si>
  <si>
    <t>AL MPS-1308</t>
  </si>
  <si>
    <t>15500601</t>
  </si>
  <si>
    <t>AL MPS-1808</t>
  </si>
  <si>
    <t>15500701</t>
  </si>
  <si>
    <t>AL MPS-1010</t>
  </si>
  <si>
    <t>15500801</t>
  </si>
  <si>
    <t>Montážna doska AL MPS-1212</t>
  </si>
  <si>
    <t>AL MPS-1212</t>
  </si>
  <si>
    <t>15500901</t>
  </si>
  <si>
    <t>AL MPS-2212</t>
  </si>
  <si>
    <t>15501001</t>
  </si>
  <si>
    <t>AL MPS-1616</t>
  </si>
  <si>
    <t>15501101</t>
  </si>
  <si>
    <t>AL MPS-2616</t>
  </si>
  <si>
    <t>15501201</t>
  </si>
  <si>
    <t>AL MPS-3616</t>
  </si>
  <si>
    <t>15501301</t>
  </si>
  <si>
    <t>AL MPS-2320</t>
  </si>
  <si>
    <t>15501401</t>
  </si>
  <si>
    <t>AL MPS-2823</t>
  </si>
  <si>
    <t>15501501</t>
  </si>
  <si>
    <t>AL MPS-3323</t>
  </si>
  <si>
    <t>15501601</t>
  </si>
  <si>
    <t>Vnútorná závesná sada</t>
  </si>
  <si>
    <t>TG ISS</t>
  </si>
  <si>
    <t>18200101</t>
  </si>
  <si>
    <t>Sada vonkajších úchytov</t>
  </si>
  <si>
    <t>TG ABL/Set 4ks</t>
  </si>
  <si>
    <t>18200201</t>
  </si>
  <si>
    <t>Plombovacia súprava</t>
  </si>
  <si>
    <t>TG PST1</t>
  </si>
  <si>
    <t>18200401</t>
  </si>
  <si>
    <t>TG PST2</t>
  </si>
  <si>
    <t>18200501</t>
  </si>
  <si>
    <t>Poistka proti strate veka</t>
  </si>
  <si>
    <t>TG DVS-42</t>
  </si>
  <si>
    <t>18200601</t>
  </si>
  <si>
    <t>TG DVS-57</t>
  </si>
  <si>
    <t>18200701</t>
  </si>
  <si>
    <t>TG MPI-88</t>
  </si>
  <si>
    <t>18600301</t>
  </si>
  <si>
    <t>TG MPI-1208</t>
  </si>
  <si>
    <t>18600401</t>
  </si>
  <si>
    <t>Montážná doska</t>
  </si>
  <si>
    <t>TG MPI-1212</t>
  </si>
  <si>
    <t>18600501</t>
  </si>
  <si>
    <t>TG MPI-1608</t>
  </si>
  <si>
    <t>18600601</t>
  </si>
  <si>
    <t>TG MPI-1612</t>
  </si>
  <si>
    <t>18600701</t>
  </si>
  <si>
    <t>TG MPI-2012</t>
  </si>
  <si>
    <t>18600801</t>
  </si>
  <si>
    <t>TG MPI-2015</t>
  </si>
  <si>
    <t>18600901</t>
  </si>
  <si>
    <t>TG MPI-2516</t>
  </si>
  <si>
    <t>18601201</t>
  </si>
  <si>
    <t>TG MPI-3023</t>
  </si>
  <si>
    <t>18601301</t>
  </si>
  <si>
    <t>TG MPS-88</t>
  </si>
  <si>
    <t>18700301</t>
  </si>
  <si>
    <t>TG MPS-1208</t>
  </si>
  <si>
    <t>18700401</t>
  </si>
  <si>
    <t>TG MPS-1608</t>
  </si>
  <si>
    <t>18700601</t>
  </si>
  <si>
    <t>TG MPS-1612</t>
  </si>
  <si>
    <t>18700701</t>
  </si>
  <si>
    <t>TG MPS-2012</t>
  </si>
  <si>
    <t>18700801</t>
  </si>
  <si>
    <t>TG MPS-2015</t>
  </si>
  <si>
    <t>18700901</t>
  </si>
  <si>
    <t>TG MPS-2516</t>
  </si>
  <si>
    <t>18701201</t>
  </si>
  <si>
    <t>HBA</t>
  </si>
  <si>
    <t>19000101</t>
  </si>
  <si>
    <t>ASS-kl</t>
  </si>
  <si>
    <t>19000201</t>
  </si>
  <si>
    <t>ASS-gro</t>
  </si>
  <si>
    <t>19000501</t>
  </si>
  <si>
    <t>Skrutka veka</t>
  </si>
  <si>
    <t>TK DS-ku/g</t>
  </si>
  <si>
    <t>19001001</t>
  </si>
  <si>
    <t>TK DS-lg/g</t>
  </si>
  <si>
    <t>19001101</t>
  </si>
  <si>
    <t>TK DS-ku/sw</t>
  </si>
  <si>
    <t>19001201</t>
  </si>
  <si>
    <t>TK DS-lg/sw</t>
  </si>
  <si>
    <t>19001301</t>
  </si>
  <si>
    <t>TK DS-ku/g/T40</t>
  </si>
  <si>
    <t>19001401</t>
  </si>
  <si>
    <t>TK DS-ku/sw/T40</t>
  </si>
  <si>
    <t>19001501</t>
  </si>
  <si>
    <t>TK DS-lg/g/T40</t>
  </si>
  <si>
    <t>19001601</t>
  </si>
  <si>
    <t>TK DS-lg/sw/T40</t>
  </si>
  <si>
    <t>19001701</t>
  </si>
  <si>
    <t>Súprava visiaceho zámku</t>
  </si>
  <si>
    <t>VSG</t>
  </si>
  <si>
    <t>19010001</t>
  </si>
  <si>
    <t>Záslepky</t>
  </si>
  <si>
    <t>TK ADS</t>
  </si>
  <si>
    <t>19011201</t>
  </si>
  <si>
    <t>Držadlo</t>
  </si>
  <si>
    <t>TG 1</t>
  </si>
  <si>
    <t>19180001</t>
  </si>
  <si>
    <t>TG 2</t>
  </si>
  <si>
    <t>19180501</t>
  </si>
  <si>
    <t>TK KS GRO</t>
  </si>
  <si>
    <t>19201801</t>
  </si>
  <si>
    <t>Súprava vonkajších úchytov</t>
  </si>
  <si>
    <t>TK ABL</t>
  </si>
  <si>
    <t>19400101</t>
  </si>
  <si>
    <t>Doska na vonkajšie upevnenie</t>
  </si>
  <si>
    <t>TK ABP-55/75</t>
  </si>
  <si>
    <t>19400201</t>
  </si>
  <si>
    <t>Sada distančných vložiek</t>
  </si>
  <si>
    <t>TK DST</t>
  </si>
  <si>
    <t>19410001</t>
  </si>
  <si>
    <t>Držiak montážnej dosky / tlačeného spoja</t>
  </si>
  <si>
    <t>TK MLH-55/75</t>
  </si>
  <si>
    <t>19411001</t>
  </si>
  <si>
    <t>TK MPI-77</t>
  </si>
  <si>
    <t>19500101</t>
  </si>
  <si>
    <t>TK MPI-97</t>
  </si>
  <si>
    <t>19500201</t>
  </si>
  <si>
    <t>TK MPI-99</t>
  </si>
  <si>
    <t>19500301</t>
  </si>
  <si>
    <t>TK MPI-1111</t>
  </si>
  <si>
    <t>19500401</t>
  </si>
  <si>
    <t>TK MPI-1313</t>
  </si>
  <si>
    <t>19500501</t>
  </si>
  <si>
    <t>TK MPI-1811</t>
  </si>
  <si>
    <t>19500601</t>
  </si>
  <si>
    <t>TK MPI-1818</t>
  </si>
  <si>
    <t>19500701</t>
  </si>
  <si>
    <t>Montážna podložka</t>
  </si>
  <si>
    <t>TK MPI-2518</t>
  </si>
  <si>
    <t>19500801</t>
  </si>
  <si>
    <t>TK MPI-1309</t>
  </si>
  <si>
    <t>19500901</t>
  </si>
  <si>
    <t>TK MPI-1809</t>
  </si>
  <si>
    <t>19501001</t>
  </si>
  <si>
    <t>TK MPI-1813</t>
  </si>
  <si>
    <t>19501101</t>
  </si>
  <si>
    <t>TK MPI-3625</t>
  </si>
  <si>
    <t>19501201</t>
  </si>
  <si>
    <t>TK MPI-55</t>
  </si>
  <si>
    <t>19505501</t>
  </si>
  <si>
    <t>TK MPI-75</t>
  </si>
  <si>
    <t>19507501</t>
  </si>
  <si>
    <t>Stupňovitý vrták</t>
  </si>
  <si>
    <t>LFR</t>
  </si>
  <si>
    <t>19599501</t>
  </si>
  <si>
    <t>TK TW-n</t>
  </si>
  <si>
    <t>19600901</t>
  </si>
  <si>
    <t>TK TW-h</t>
  </si>
  <si>
    <t>19690901</t>
  </si>
  <si>
    <t>TK MPS-77</t>
  </si>
  <si>
    <t>19700101</t>
  </si>
  <si>
    <t>TK MPS-97</t>
  </si>
  <si>
    <t>19700201</t>
  </si>
  <si>
    <t>TK MPS-99</t>
  </si>
  <si>
    <t>19700301</t>
  </si>
  <si>
    <t>TK MPS-1111</t>
  </si>
  <si>
    <t>19700401</t>
  </si>
  <si>
    <t>TK MPS-1313</t>
  </si>
  <si>
    <t>19700501</t>
  </si>
  <si>
    <t>TK MPS-1811</t>
  </si>
  <si>
    <t>19700601</t>
  </si>
  <si>
    <t>TK MPS-1818</t>
  </si>
  <si>
    <t>19700701</t>
  </si>
  <si>
    <t>TK MPS-2518</t>
  </si>
  <si>
    <t>19700801</t>
  </si>
  <si>
    <t>TK MPS-1309</t>
  </si>
  <si>
    <t>19700901</t>
  </si>
  <si>
    <t>TK MPS-1809</t>
  </si>
  <si>
    <t>19701001</t>
  </si>
  <si>
    <t>TK MPS-1813</t>
  </si>
  <si>
    <t>19701101</t>
  </si>
  <si>
    <t>TK MPS-3625</t>
  </si>
  <si>
    <t>19701201</t>
  </si>
  <si>
    <t>DIN lišta</t>
  </si>
  <si>
    <t>TS 15-49,5</t>
  </si>
  <si>
    <t>19704901</t>
  </si>
  <si>
    <t>TS 15-66</t>
  </si>
  <si>
    <t>19706901</t>
  </si>
  <si>
    <t>TS 15-80</t>
  </si>
  <si>
    <t>19708001</t>
  </si>
  <si>
    <t>TS 15-92</t>
  </si>
  <si>
    <t>19709201</t>
  </si>
  <si>
    <t>TS 15-104</t>
  </si>
  <si>
    <t>19710701</t>
  </si>
  <si>
    <t>TS 15-108</t>
  </si>
  <si>
    <t>19711001</t>
  </si>
  <si>
    <t>TS 15-111</t>
  </si>
  <si>
    <t>19711101</t>
  </si>
  <si>
    <t>TS 15-144</t>
  </si>
  <si>
    <t>19714601</t>
  </si>
  <si>
    <t>TS 15-154</t>
  </si>
  <si>
    <t>19715401</t>
  </si>
  <si>
    <t>TS 15-168</t>
  </si>
  <si>
    <t>19717001</t>
  </si>
  <si>
    <t>TS 15-184</t>
  </si>
  <si>
    <t>19718601</t>
  </si>
  <si>
    <t>TS 15-220</t>
  </si>
  <si>
    <t>19722201</t>
  </si>
  <si>
    <t>TS 15-283,5</t>
  </si>
  <si>
    <t>19728501</t>
  </si>
  <si>
    <t>NS 35-66</t>
  </si>
  <si>
    <t>19806801</t>
  </si>
  <si>
    <t>NS 35-81</t>
  </si>
  <si>
    <t>19808101</t>
  </si>
  <si>
    <t>NS 35-106</t>
  </si>
  <si>
    <t>19810601</t>
  </si>
  <si>
    <t>NS 35-104</t>
  </si>
  <si>
    <t>19810701</t>
  </si>
  <si>
    <t>NS 35-108</t>
  </si>
  <si>
    <t>19811001</t>
  </si>
  <si>
    <t>NS 35-144</t>
  </si>
  <si>
    <t>19814401</t>
  </si>
  <si>
    <t>NS 35-144/2</t>
  </si>
  <si>
    <t>19814601</t>
  </si>
  <si>
    <t>NS 35-168</t>
  </si>
  <si>
    <t>19817001</t>
  </si>
  <si>
    <t>NS 35-171</t>
  </si>
  <si>
    <t>19817101</t>
  </si>
  <si>
    <t>NS 35-184</t>
  </si>
  <si>
    <t>19818601</t>
  </si>
  <si>
    <t>NS 35-216</t>
  </si>
  <si>
    <t>19821601</t>
  </si>
  <si>
    <t>NS 35-220</t>
  </si>
  <si>
    <t>19822201</t>
  </si>
  <si>
    <t>NS 35-283,5</t>
  </si>
  <si>
    <t>19828501</t>
  </si>
  <si>
    <t>NS 35-336</t>
  </si>
  <si>
    <t>19833601</t>
  </si>
  <si>
    <t>LFB</t>
  </si>
  <si>
    <t>05500101</t>
  </si>
  <si>
    <t>Spodok krabice</t>
  </si>
  <si>
    <t>GTK 1</t>
  </si>
  <si>
    <t>07000101</t>
  </si>
  <si>
    <t>GTK 2</t>
  </si>
  <si>
    <t>07000201</t>
  </si>
  <si>
    <t>GTK 3</t>
  </si>
  <si>
    <t>07000301</t>
  </si>
  <si>
    <t>GTK 4</t>
  </si>
  <si>
    <t>07000401</t>
  </si>
  <si>
    <t>GTK 5</t>
  </si>
  <si>
    <t>07000501</t>
  </si>
  <si>
    <t>Veko</t>
  </si>
  <si>
    <t>GDT 1-t</t>
  </si>
  <si>
    <t>07001101</t>
  </si>
  <si>
    <t>GDT 2-t</t>
  </si>
  <si>
    <t>07001201</t>
  </si>
  <si>
    <t>GDT 3-t</t>
  </si>
  <si>
    <t>07001301</t>
  </si>
  <si>
    <t>GDT 4-t</t>
  </si>
  <si>
    <t>07001401</t>
  </si>
  <si>
    <t>GDT 5-t</t>
  </si>
  <si>
    <t>07001501</t>
  </si>
  <si>
    <t>Vyklápacie dvere</t>
  </si>
  <si>
    <t>GDK 2-KT</t>
  </si>
  <si>
    <t>07011201</t>
  </si>
  <si>
    <t>GDK 3-KT</t>
  </si>
  <si>
    <t>07011301</t>
  </si>
  <si>
    <t>GDG 1-g</t>
  </si>
  <si>
    <t>07041101</t>
  </si>
  <si>
    <t>GDG 2-g</t>
  </si>
  <si>
    <t>07041201</t>
  </si>
  <si>
    <t>GDG 3-g</t>
  </si>
  <si>
    <t>07041301</t>
  </si>
  <si>
    <t>GDG 4-g</t>
  </si>
  <si>
    <t>07041401</t>
  </si>
  <si>
    <t>GDG 5-g</t>
  </si>
  <si>
    <t>07041501</t>
  </si>
  <si>
    <t>Nasadzovací rám skrine</t>
  </si>
  <si>
    <t>GAR 1</t>
  </si>
  <si>
    <t>07050101</t>
  </si>
  <si>
    <t>GAR 2</t>
  </si>
  <si>
    <t>07050201</t>
  </si>
  <si>
    <t>GAR 3</t>
  </si>
  <si>
    <t>07050301</t>
  </si>
  <si>
    <t>Nasadzovacá rám skrine</t>
  </si>
  <si>
    <t>GAR 4</t>
  </si>
  <si>
    <t>07050401</t>
  </si>
  <si>
    <t>GAR 5</t>
  </si>
  <si>
    <t>07050501</t>
  </si>
  <si>
    <t>Nástenný profil Z</t>
  </si>
  <si>
    <t>ZPR</t>
  </si>
  <si>
    <t>07080001</t>
  </si>
  <si>
    <t>Nosný rám príslušenstva</t>
  </si>
  <si>
    <t>BPA</t>
  </si>
  <si>
    <t>07083001</t>
  </si>
  <si>
    <t>GAI 1</t>
  </si>
  <si>
    <t>07102101</t>
  </si>
  <si>
    <t>Prepojovací ochranný rám</t>
  </si>
  <si>
    <t>DGS 40</t>
  </si>
  <si>
    <t>07104001</t>
  </si>
  <si>
    <t>Ochrana proti dotyku</t>
  </si>
  <si>
    <t>GBT 2</t>
  </si>
  <si>
    <t>07104201</t>
  </si>
  <si>
    <t>GBT 3</t>
  </si>
  <si>
    <t>07104301</t>
  </si>
  <si>
    <t>GBT 4</t>
  </si>
  <si>
    <t>07104401</t>
  </si>
  <si>
    <t>GBT 5</t>
  </si>
  <si>
    <t>07104501</t>
  </si>
  <si>
    <t>GFS 11-m</t>
  </si>
  <si>
    <t>07251101</t>
  </si>
  <si>
    <t>GFS 12-m</t>
  </si>
  <si>
    <t>07251201</t>
  </si>
  <si>
    <t>GFS 13-m</t>
  </si>
  <si>
    <t>07251301</t>
  </si>
  <si>
    <t>GFS 14-m</t>
  </si>
  <si>
    <t>07251401</t>
  </si>
  <si>
    <t>GFS 15-m</t>
  </si>
  <si>
    <t>07251501</t>
  </si>
  <si>
    <t>GFS 16-m</t>
  </si>
  <si>
    <t>07251601</t>
  </si>
  <si>
    <t>Ochranná strieška proti počasiu</t>
  </si>
  <si>
    <t>GFW 20</t>
  </si>
  <si>
    <t>07325001</t>
  </si>
  <si>
    <t>GFW 20-n</t>
  </si>
  <si>
    <t>07326001</t>
  </si>
  <si>
    <t>GFW 30</t>
  </si>
  <si>
    <t>07335001</t>
  </si>
  <si>
    <t>GFW 30-n</t>
  </si>
  <si>
    <t>07336001</t>
  </si>
  <si>
    <t>GFW 40</t>
  </si>
  <si>
    <t>07345001</t>
  </si>
  <si>
    <t>GFW 40-n</t>
  </si>
  <si>
    <t>07346001</t>
  </si>
  <si>
    <t>GNS 002</t>
  </si>
  <si>
    <t>07400201</t>
  </si>
  <si>
    <t>GNS 003</t>
  </si>
  <si>
    <t>07400301</t>
  </si>
  <si>
    <t>GNS 004</t>
  </si>
  <si>
    <t>07400401</t>
  </si>
  <si>
    <t>GNS 006</t>
  </si>
  <si>
    <t>07400601</t>
  </si>
  <si>
    <t>Univerzálny montážny držiak</t>
  </si>
  <si>
    <t>GNU 235</t>
  </si>
  <si>
    <t>07423501</t>
  </si>
  <si>
    <t>GNU 335</t>
  </si>
  <si>
    <t>07433501</t>
  </si>
  <si>
    <t>GNU 435</t>
  </si>
  <si>
    <t>07443501</t>
  </si>
  <si>
    <t>GNU 635</t>
  </si>
  <si>
    <t>07463501</t>
  </si>
  <si>
    <t>GUM</t>
  </si>
  <si>
    <t>07490001</t>
  </si>
  <si>
    <t>Držiak prípojníc</t>
  </si>
  <si>
    <t>GUS 5</t>
  </si>
  <si>
    <t>07500501</t>
  </si>
  <si>
    <t>Zbernicová spojka</t>
  </si>
  <si>
    <t>GSV 56</t>
  </si>
  <si>
    <t>07505601</t>
  </si>
  <si>
    <t>AL NS35-110</t>
  </si>
  <si>
    <t>16200901</t>
  </si>
  <si>
    <t>AL NS35-208</t>
  </si>
  <si>
    <t>16201001</t>
  </si>
  <si>
    <t>AL NS35-145</t>
  </si>
  <si>
    <t>16201101</t>
  </si>
  <si>
    <t>AL NS35-245</t>
  </si>
  <si>
    <t>16201201</t>
  </si>
  <si>
    <t>AL NS35-345</t>
  </si>
  <si>
    <t>16201301</t>
  </si>
  <si>
    <t>AL NS35-186</t>
  </si>
  <si>
    <t>16201401</t>
  </si>
  <si>
    <t>AL NS35-266</t>
  </si>
  <si>
    <t>16201501</t>
  </si>
  <si>
    <t>AL NS35-316</t>
  </si>
  <si>
    <t>16201601</t>
  </si>
  <si>
    <t>AK NS35-250</t>
  </si>
  <si>
    <t>56273501</t>
  </si>
  <si>
    <t>KF 12</t>
  </si>
  <si>
    <t>56741201</t>
  </si>
  <si>
    <t>Okienko</t>
  </si>
  <si>
    <t>SF 12</t>
  </si>
  <si>
    <t>56801201</t>
  </si>
  <si>
    <t>AK KS-IP65</t>
  </si>
  <si>
    <t>79100101</t>
  </si>
  <si>
    <t>AK MPI 1</t>
  </si>
  <si>
    <t>79500101</t>
  </si>
  <si>
    <t>AK MPI 2</t>
  </si>
  <si>
    <t>79500201</t>
  </si>
  <si>
    <t>AK MPI 4</t>
  </si>
  <si>
    <t>79500401</t>
  </si>
  <si>
    <t>AK MPS 2</t>
  </si>
  <si>
    <t>79501201</t>
  </si>
  <si>
    <t>AK MPS 3</t>
  </si>
  <si>
    <t>79501301</t>
  </si>
  <si>
    <t>AK MPS 4</t>
  </si>
  <si>
    <t>79501401</t>
  </si>
  <si>
    <t>Držiak pre DIN lišty</t>
  </si>
  <si>
    <t>TR NS35-20</t>
  </si>
  <si>
    <t>79502001</t>
  </si>
  <si>
    <t>NS35-216/3</t>
  </si>
  <si>
    <t>79503001</t>
  </si>
  <si>
    <t>TR NS35-34</t>
  </si>
  <si>
    <t>79503401</t>
  </si>
  <si>
    <t>TR NS35-42</t>
  </si>
  <si>
    <t>79504201</t>
  </si>
  <si>
    <t>NS 35-406</t>
  </si>
  <si>
    <t>79504501</t>
  </si>
  <si>
    <t>Montážna príruba</t>
  </si>
  <si>
    <t>AK ABF 1</t>
  </si>
  <si>
    <t>79504801</t>
  </si>
  <si>
    <t>AK ABF 2</t>
  </si>
  <si>
    <t>79505001</t>
  </si>
  <si>
    <t>TR NS35-58</t>
  </si>
  <si>
    <t>79505801</t>
  </si>
  <si>
    <t>AK NS35-556</t>
  </si>
  <si>
    <t>79506001</t>
  </si>
  <si>
    <t>TR NS35-64</t>
  </si>
  <si>
    <t>79506401</t>
  </si>
  <si>
    <t>TR NS35-91</t>
  </si>
  <si>
    <t>79509101</t>
  </si>
  <si>
    <t>AKi ABF 2</t>
  </si>
  <si>
    <t>79605001</t>
  </si>
  <si>
    <t>AKi ABF 1</t>
  </si>
  <si>
    <t>79605101</t>
  </si>
  <si>
    <t>AK TW</t>
  </si>
  <si>
    <t>79791001</t>
  </si>
  <si>
    <t>Skriňa pre radové svorkovnice</t>
  </si>
  <si>
    <t>ALR 88-4mm2</t>
  </si>
  <si>
    <t>16040501</t>
  </si>
  <si>
    <t>ALR 1308-4mm2</t>
  </si>
  <si>
    <t>16040601</t>
  </si>
  <si>
    <t>ALR 1808-4mm2</t>
  </si>
  <si>
    <t>16040701</t>
  </si>
  <si>
    <t>ALR 1010-4mm2</t>
  </si>
  <si>
    <t>16040801</t>
  </si>
  <si>
    <t>ALR 1212-L</t>
  </si>
  <si>
    <t>16090901</t>
  </si>
  <si>
    <t>ALR 2212-L</t>
  </si>
  <si>
    <t>16091001</t>
  </si>
  <si>
    <t>ALR 1616-L</t>
  </si>
  <si>
    <t>16091101</t>
  </si>
  <si>
    <t>ALR 2616-L</t>
  </si>
  <si>
    <t>16091201</t>
  </si>
  <si>
    <t>ALR 3616-L</t>
  </si>
  <si>
    <t>16091301</t>
  </si>
  <si>
    <t>ALR 2320-L</t>
  </si>
  <si>
    <t>16091401</t>
  </si>
  <si>
    <t>ALR 2823-L</t>
  </si>
  <si>
    <t>16091501</t>
  </si>
  <si>
    <t>ALR 3323-L</t>
  </si>
  <si>
    <t>16091601</t>
  </si>
  <si>
    <t>RKK 4/07-7x4mm2</t>
  </si>
  <si>
    <t>60040701</t>
  </si>
  <si>
    <t>RKK 4/12 XL-12x4mm2</t>
  </si>
  <si>
    <t>60041201</t>
  </si>
  <si>
    <t>RKK 4/18-18x4mm2</t>
  </si>
  <si>
    <t>60041801</t>
  </si>
  <si>
    <t>RKK 4/05-5x4mm2</t>
  </si>
  <si>
    <t>60540401</t>
  </si>
  <si>
    <t>RKK 4/08-8x4mm2</t>
  </si>
  <si>
    <t>60640401</t>
  </si>
  <si>
    <t>RKK 4/10-10x4mm2</t>
  </si>
  <si>
    <t>60740401</t>
  </si>
  <si>
    <t>RK 4/07 SL-7x4mm2</t>
  </si>
  <si>
    <t>61000701</t>
  </si>
  <si>
    <t>RK 4/12 SL-12x4mm2</t>
  </si>
  <si>
    <t>61001201</t>
  </si>
  <si>
    <t>RK 4/18 KSL-18x4mm2</t>
  </si>
  <si>
    <t>61001801</t>
  </si>
  <si>
    <t>RK 4/18 SL-18x4mm2</t>
  </si>
  <si>
    <t>61001901</t>
  </si>
  <si>
    <t>RK 4/25 SL-25x4mm2</t>
  </si>
  <si>
    <t>61002501</t>
  </si>
  <si>
    <t>RK 4/34 SL-34x4mm2</t>
  </si>
  <si>
    <t>61003401</t>
  </si>
  <si>
    <t>RK 4/50 SL-50x4mm2</t>
  </si>
  <si>
    <t>61005001</t>
  </si>
  <si>
    <t>RK 4/100 SL-100x4mm2</t>
  </si>
  <si>
    <t>61010001</t>
  </si>
  <si>
    <t>RKK 4/12-12x4mm2</t>
  </si>
  <si>
    <t>61040401</t>
  </si>
  <si>
    <t>RKK 4/15-15x4mm2</t>
  </si>
  <si>
    <t>61240401</t>
  </si>
  <si>
    <t>RK 4/12-L</t>
  </si>
  <si>
    <t>61390601</t>
  </si>
  <si>
    <t>RKK 4/22-22x4mm2</t>
  </si>
  <si>
    <t>61440401</t>
  </si>
  <si>
    <t>RK 4/07-7x4mm2</t>
  </si>
  <si>
    <t>61500701</t>
  </si>
  <si>
    <t>RK 4/12-12x4mm2</t>
  </si>
  <si>
    <t>61501201</t>
  </si>
  <si>
    <t>RK 4/18 K-18x4mm2</t>
  </si>
  <si>
    <t>61501801</t>
  </si>
  <si>
    <t>RK 4/18-18x4mm2</t>
  </si>
  <si>
    <t>61501901</t>
  </si>
  <si>
    <t>RK 4/25-25x4mm2</t>
  </si>
  <si>
    <t>61502501</t>
  </si>
  <si>
    <t>RK 4/34-34x4mm2</t>
  </si>
  <si>
    <t>61503401</t>
  </si>
  <si>
    <t>RK 4/50-50x4mm2</t>
  </si>
  <si>
    <t>61505001</t>
  </si>
  <si>
    <t>RK 4/100-100x4mm2</t>
  </si>
  <si>
    <t>61510001</t>
  </si>
  <si>
    <t>RK 4/18 K-L</t>
  </si>
  <si>
    <t>61591201</t>
  </si>
  <si>
    <t>RK 4/18-L</t>
  </si>
  <si>
    <t>61691201</t>
  </si>
  <si>
    <t>RK 4/50-L</t>
  </si>
  <si>
    <t>61695001</t>
  </si>
  <si>
    <t>RK 4/07-L</t>
  </si>
  <si>
    <t>61990701</t>
  </si>
  <si>
    <t>RK 4/25-L</t>
  </si>
  <si>
    <t>62591601</t>
  </si>
  <si>
    <t>RK 4/34-L</t>
  </si>
  <si>
    <t>62591701</t>
  </si>
  <si>
    <t>RK 4/100-L</t>
  </si>
  <si>
    <t>62692201</t>
  </si>
  <si>
    <t>RKA 4/34-L</t>
  </si>
  <si>
    <t>62990101</t>
  </si>
  <si>
    <t>RKA 4/68-L</t>
  </si>
  <si>
    <t>62990201</t>
  </si>
  <si>
    <t>RKA 4/102-L</t>
  </si>
  <si>
    <t>62990301</t>
  </si>
  <si>
    <t>RKA 4/136-L</t>
  </si>
  <si>
    <t>62990401</t>
  </si>
  <si>
    <t>RKi 4/07 SL-7x4mm2</t>
  </si>
  <si>
    <t>63000701</t>
  </si>
  <si>
    <t>RKi 4/12 SL-12x4mm2</t>
  </si>
  <si>
    <t>63001201</t>
  </si>
  <si>
    <t>RKi 4/18 KSL-18x4mm2</t>
  </si>
  <si>
    <t>63001801</t>
  </si>
  <si>
    <t>RKi 4/18 SL-18x4mm2</t>
  </si>
  <si>
    <t>63001901</t>
  </si>
  <si>
    <t>RKi 4/25 SL-25x4mm2</t>
  </si>
  <si>
    <t>63002501</t>
  </si>
  <si>
    <t>RKi 4/34 SL-34x4mm2</t>
  </si>
  <si>
    <t>63003401</t>
  </si>
  <si>
    <t>RKi 4/50 SL-50x4mm2</t>
  </si>
  <si>
    <t>63005001</t>
  </si>
  <si>
    <t>RKi 4/100 SL-100x4mm2</t>
  </si>
  <si>
    <t>63010001</t>
  </si>
  <si>
    <t>RKKi 4/12-12x4mm2</t>
  </si>
  <si>
    <t>63040401</t>
  </si>
  <si>
    <t>RKKi 4/07-7x4mm2</t>
  </si>
  <si>
    <t>63040701</t>
  </si>
  <si>
    <t>RKKi 4/12 XL-12x4mm2</t>
  </si>
  <si>
    <t>63041201</t>
  </si>
  <si>
    <t>RKKi 4/18-18x4mm2</t>
  </si>
  <si>
    <t>63041801</t>
  </si>
  <si>
    <t>RKKi 4/15-15x4mm2</t>
  </si>
  <si>
    <t>63240401</t>
  </si>
  <si>
    <t>RKi 4/12-L</t>
  </si>
  <si>
    <t>63390601</t>
  </si>
  <si>
    <t>RKKi 4/22-22x4mm2</t>
  </si>
  <si>
    <t>63440401</t>
  </si>
  <si>
    <t>RKi 4/07-7x4mm2</t>
  </si>
  <si>
    <t>63500701</t>
  </si>
  <si>
    <t>RKi 4/12-12x4mm2</t>
  </si>
  <si>
    <t>63501201</t>
  </si>
  <si>
    <t>RKi 4/18 K-18x4mm2</t>
  </si>
  <si>
    <t>63501801</t>
  </si>
  <si>
    <t>RKi 4/18-18x4mm2</t>
  </si>
  <si>
    <t>63501901</t>
  </si>
  <si>
    <t>RKi 4/25-25x4mm2</t>
  </si>
  <si>
    <t>63502501</t>
  </si>
  <si>
    <t>RKi 4/34-34x4mm2</t>
  </si>
  <si>
    <t>63503401</t>
  </si>
  <si>
    <t>RKi 4/50-50x4mm2</t>
  </si>
  <si>
    <t>63505001</t>
  </si>
  <si>
    <t>RKi 4/100-100x4mm2</t>
  </si>
  <si>
    <t>63510001</t>
  </si>
  <si>
    <t>RKKi 4/05-5x4mm2</t>
  </si>
  <si>
    <t>63540401</t>
  </si>
  <si>
    <t>RKi 4/18 K-L</t>
  </si>
  <si>
    <t>63591201</t>
  </si>
  <si>
    <t>RKi 4/25-L</t>
  </si>
  <si>
    <t>63591601</t>
  </si>
  <si>
    <t>RKi 4/34-L</t>
  </si>
  <si>
    <t>63591701</t>
  </si>
  <si>
    <t>RKKi 4/08-8x4mm2</t>
  </si>
  <si>
    <t>63640401</t>
  </si>
  <si>
    <t>RKi 4/18-L</t>
  </si>
  <si>
    <t>63691201</t>
  </si>
  <si>
    <t>RKi 4/100-L</t>
  </si>
  <si>
    <t>63692201</t>
  </si>
  <si>
    <t>RKi 4/50-L</t>
  </si>
  <si>
    <t>63695001</t>
  </si>
  <si>
    <t>RKKi 4/10-10x4mm2</t>
  </si>
  <si>
    <t>63740401</t>
  </si>
  <si>
    <t>RKi 4/07-L</t>
  </si>
  <si>
    <t>63990701</t>
  </si>
  <si>
    <t>AKi-R 4/34-L</t>
  </si>
  <si>
    <t>74190101</t>
  </si>
  <si>
    <t>AKi-R 4/68-L</t>
  </si>
  <si>
    <t>74190201</t>
  </si>
  <si>
    <t>AKi-R 4/102-L</t>
  </si>
  <si>
    <t>74190301</t>
  </si>
  <si>
    <t>AKi-R 4/136-L</t>
  </si>
  <si>
    <t>74190401</t>
  </si>
  <si>
    <t>AKi-R 4/34-SL</t>
  </si>
  <si>
    <t>74303401</t>
  </si>
  <si>
    <t>GEOS MPI-3030</t>
  </si>
  <si>
    <t>72000301</t>
  </si>
  <si>
    <t>GEOS MPI-3040</t>
  </si>
  <si>
    <t>72000401</t>
  </si>
  <si>
    <t>GEOS MPI-4050</t>
  </si>
  <si>
    <t>72000501</t>
  </si>
  <si>
    <t>GEOS MPS-3030</t>
  </si>
  <si>
    <t>72001301</t>
  </si>
  <si>
    <t>GEOS MPS-3040</t>
  </si>
  <si>
    <t>72001401</t>
  </si>
  <si>
    <t>GEOS MPS-4050</t>
  </si>
  <si>
    <t>72001501</t>
  </si>
  <si>
    <t>GEOS ABL-10</t>
  </si>
  <si>
    <t>72002001</t>
  </si>
  <si>
    <t>GEOS ABL-40</t>
  </si>
  <si>
    <t>72002101</t>
  </si>
  <si>
    <t>Montážny držiak</t>
  </si>
  <si>
    <t>GEOS MH-18</t>
  </si>
  <si>
    <t>72002201</t>
  </si>
  <si>
    <t>GEOS MH-22</t>
  </si>
  <si>
    <t>72002301</t>
  </si>
  <si>
    <t>Súprava montážnych držiakov</t>
  </si>
  <si>
    <t>GEOS MH-18 NS35/15</t>
  </si>
  <si>
    <t>72002401</t>
  </si>
  <si>
    <t>GEOS MH-22 NS35/15</t>
  </si>
  <si>
    <t>72002501</t>
  </si>
  <si>
    <t>GEOS MHU-18</t>
  </si>
  <si>
    <t>72002601</t>
  </si>
  <si>
    <t>GEOS MHU-22</t>
  </si>
  <si>
    <t>72002701</t>
  </si>
  <si>
    <t>GEOS NS35-250</t>
  </si>
  <si>
    <t>72003101</t>
  </si>
  <si>
    <t>GEOS NS35-350</t>
  </si>
  <si>
    <t>72003201</t>
  </si>
  <si>
    <t>GEOS NS35-450</t>
  </si>
  <si>
    <t>72003301</t>
  </si>
  <si>
    <t>GEOS NS35-327</t>
  </si>
  <si>
    <t>72003401</t>
  </si>
  <si>
    <t>GEOS NS35/15-250</t>
  </si>
  <si>
    <t>72003601</t>
  </si>
  <si>
    <t>GEOS NS35/15-350</t>
  </si>
  <si>
    <t>72003701</t>
  </si>
  <si>
    <t>GEOS NS35/15-450</t>
  </si>
  <si>
    <t>72003801</t>
  </si>
  <si>
    <t>GEOS NS35/15-327</t>
  </si>
  <si>
    <t>72003901</t>
  </si>
  <si>
    <t>Súprava skrutkových svoriek</t>
  </si>
  <si>
    <t>SRS 60-90</t>
  </si>
  <si>
    <t>72004001</t>
  </si>
  <si>
    <t>SRS 90-150</t>
  </si>
  <si>
    <t>72004101</t>
  </si>
  <si>
    <t>SRS 150-210</t>
  </si>
  <si>
    <t>72004201</t>
  </si>
  <si>
    <t>Súprava stožiarových svoriek</t>
  </si>
  <si>
    <t>GEOS MSS-30</t>
  </si>
  <si>
    <t>72005001</t>
  </si>
  <si>
    <t>GEOS MSS-40</t>
  </si>
  <si>
    <t>72005101</t>
  </si>
  <si>
    <t>GEOS MSS-50</t>
  </si>
  <si>
    <t>72005201</t>
  </si>
  <si>
    <t>Nosný stojan</t>
  </si>
  <si>
    <t>GEOS TGS 3040-2</t>
  </si>
  <si>
    <t>72006201</t>
  </si>
  <si>
    <t>GEOS TGS 4050-3</t>
  </si>
  <si>
    <t>72006401</t>
  </si>
  <si>
    <t>GEOS TGS 4050-2</t>
  </si>
  <si>
    <t>72006501</t>
  </si>
  <si>
    <t>GEOS TGS NS35/15 3040-2</t>
  </si>
  <si>
    <t>72007201</t>
  </si>
  <si>
    <t>GEOS TGS NS35/15 4050-2</t>
  </si>
  <si>
    <t>72007301</t>
  </si>
  <si>
    <t>GEOS TGS NS35/15 4050-3</t>
  </si>
  <si>
    <t>72007401</t>
  </si>
  <si>
    <t>GEOS ABL-10/ES</t>
  </si>
  <si>
    <t>72007501</t>
  </si>
  <si>
    <t>GEOS ABL-40/ES</t>
  </si>
  <si>
    <t>72007601</t>
  </si>
  <si>
    <t>GEOS NS35-200</t>
  </si>
  <si>
    <t>72008101</t>
  </si>
  <si>
    <t>GEOS NS35-300</t>
  </si>
  <si>
    <t>72008201</t>
  </si>
  <si>
    <t>GEOS NS35-400</t>
  </si>
  <si>
    <t>72008301</t>
  </si>
  <si>
    <t>Dizajnová doska</t>
  </si>
  <si>
    <t>GEOS DP-3030</t>
  </si>
  <si>
    <t>72013001</t>
  </si>
  <si>
    <t>GEOS DP-3040</t>
  </si>
  <si>
    <t>72013101</t>
  </si>
  <si>
    <t>GEOS DP-4050</t>
  </si>
  <si>
    <t>72013201</t>
  </si>
  <si>
    <t>Stĺpová pripevňovacia doska</t>
  </si>
  <si>
    <t>GEOS MBP-5040</t>
  </si>
  <si>
    <t>72099901</t>
  </si>
  <si>
    <t>GEOS-L EP-3030</t>
  </si>
  <si>
    <t>72101301</t>
  </si>
  <si>
    <t>GEOS-L EP-3040</t>
  </si>
  <si>
    <t>72101401</t>
  </si>
  <si>
    <t>GEOS-L EP-4050</t>
  </si>
  <si>
    <t>72101501</t>
  </si>
  <si>
    <t>GEOS-L EPD-3030</t>
  </si>
  <si>
    <t>72101601</t>
  </si>
  <si>
    <t>GEOS-L EPD-3040</t>
  </si>
  <si>
    <t>72101701</t>
  </si>
  <si>
    <t>GEOS-L EPD-4050</t>
  </si>
  <si>
    <t>72101801</t>
  </si>
  <si>
    <t>GEOS-L MHH-18</t>
  </si>
  <si>
    <t>72102201</t>
  </si>
  <si>
    <t>GEOS-L MHH-22</t>
  </si>
  <si>
    <t>72102301</t>
  </si>
  <si>
    <t>GEOS-L TW 30-18</t>
  </si>
  <si>
    <t>72103201</t>
  </si>
  <si>
    <t>GEOS-L TW 30-22</t>
  </si>
  <si>
    <t>72103301</t>
  </si>
  <si>
    <t>GEOS-L TW 40-18</t>
  </si>
  <si>
    <t>72103401</t>
  </si>
  <si>
    <t>GEOS-L TW 40-22</t>
  </si>
  <si>
    <t>72103501</t>
  </si>
  <si>
    <t>GEOS-L TW 50-22</t>
  </si>
  <si>
    <t>72103601</t>
  </si>
  <si>
    <t>GEOS-L DVS</t>
  </si>
  <si>
    <t>72103701</t>
  </si>
  <si>
    <t>Súprava skrutiek krytu</t>
  </si>
  <si>
    <t>GEOS-L DS</t>
  </si>
  <si>
    <t>72104001</t>
  </si>
  <si>
    <t>GEOS-L 4050 DS</t>
  </si>
  <si>
    <t>72104101</t>
  </si>
  <si>
    <t>Súprava rýchlouzávera</t>
  </si>
  <si>
    <t>GEOS-L SV</t>
  </si>
  <si>
    <t>72104201</t>
  </si>
  <si>
    <t>Súprava rýchlouzáverov</t>
  </si>
  <si>
    <t>GEOS-L 4050 SV</t>
  </si>
  <si>
    <t>72104301</t>
  </si>
  <si>
    <t>GEOS-L DS/DK</t>
  </si>
  <si>
    <t>72104401</t>
  </si>
  <si>
    <t>Súprava skrutiek</t>
  </si>
  <si>
    <t>GEOS-L 4050 DS/DK</t>
  </si>
  <si>
    <t>72104501</t>
  </si>
  <si>
    <t>GEOS-L BSA 3030-1</t>
  </si>
  <si>
    <t>72105101</t>
  </si>
  <si>
    <t>GEOS-L BSA 3040-2</t>
  </si>
  <si>
    <t>72105201</t>
  </si>
  <si>
    <t>GEOS-L BSA 3040-1</t>
  </si>
  <si>
    <t>72105301</t>
  </si>
  <si>
    <t>GEOS-L BSA 4050-3</t>
  </si>
  <si>
    <t>72105401</t>
  </si>
  <si>
    <t>GEOS-L BSA 4050-2</t>
  </si>
  <si>
    <t>72105501</t>
  </si>
  <si>
    <t>Vnútorné dvierka</t>
  </si>
  <si>
    <t>GEOS-S IT 3030</t>
  </si>
  <si>
    <t>72200301</t>
  </si>
  <si>
    <t>GEOS-S IT 3040</t>
  </si>
  <si>
    <t>72200401</t>
  </si>
  <si>
    <t>GEOS-S IT 4030</t>
  </si>
  <si>
    <t>72200501</t>
  </si>
  <si>
    <t>GEOS-S IT 4050</t>
  </si>
  <si>
    <t>72200601</t>
  </si>
  <si>
    <t>GEOS-S IT 5040</t>
  </si>
  <si>
    <t>72200701</t>
  </si>
  <si>
    <t>Vstavaná doska vložený rám</t>
  </si>
  <si>
    <t>GEOS-S EPR 3030</t>
  </si>
  <si>
    <t>72201301</t>
  </si>
  <si>
    <t>GEOS-S EPR 3040/4030</t>
  </si>
  <si>
    <t>72201401</t>
  </si>
  <si>
    <t>GEOS-S EPR 4050/5040</t>
  </si>
  <si>
    <t>72201501</t>
  </si>
  <si>
    <t>Vstavaná doska dvere</t>
  </si>
  <si>
    <t>GEOS-S EPT 3030</t>
  </si>
  <si>
    <t>72202301</t>
  </si>
  <si>
    <t>GEOS-S EPT 3040</t>
  </si>
  <si>
    <t>72202401</t>
  </si>
  <si>
    <t>GEOS-S EPT 4030</t>
  </si>
  <si>
    <t>72202501</t>
  </si>
  <si>
    <t>GEOS-S EPT 4050</t>
  </si>
  <si>
    <t>72202601</t>
  </si>
  <si>
    <t>GEOS-S EPT 5040</t>
  </si>
  <si>
    <t>72202701</t>
  </si>
  <si>
    <t>GEOS-S TW 30-18</t>
  </si>
  <si>
    <t>72203201</t>
  </si>
  <si>
    <t>GEOS-S TW 30-22</t>
  </si>
  <si>
    <t>72203301</t>
  </si>
  <si>
    <t>GEOS-S TW 40-18</t>
  </si>
  <si>
    <t>72203401</t>
  </si>
  <si>
    <t>GEOS-S TW 40-22</t>
  </si>
  <si>
    <t>72203501</t>
  </si>
  <si>
    <t>GEOS-S TW 50-22</t>
  </si>
  <si>
    <t>72203601</t>
  </si>
  <si>
    <t>GEOS-S 3030 S</t>
  </si>
  <si>
    <t>72204001</t>
  </si>
  <si>
    <t>GEOS-S 3040/4030 S</t>
  </si>
  <si>
    <t>72204101</t>
  </si>
  <si>
    <t>GEOS-S 4050/5040 S</t>
  </si>
  <si>
    <t>72204201</t>
  </si>
  <si>
    <t>Súprava rýchlouzáveru</t>
  </si>
  <si>
    <t>GEOS-S 3030 SV</t>
  </si>
  <si>
    <t>72204301</t>
  </si>
  <si>
    <t>GEOS-S 3040/4030 SV</t>
  </si>
  <si>
    <t>72204401</t>
  </si>
  <si>
    <t>GEOS-S 4050/5040 SV</t>
  </si>
  <si>
    <t>72204501</t>
  </si>
  <si>
    <t>Súprava otočných zástrčiek</t>
  </si>
  <si>
    <t>GEOS-S DRS-DB/3</t>
  </si>
  <si>
    <t>72205001</t>
  </si>
  <si>
    <t>GEOS-S DRS-DB/5</t>
  </si>
  <si>
    <t>72205101</t>
  </si>
  <si>
    <t>GEOS-S DRS-VK/8</t>
  </si>
  <si>
    <t>72205201</t>
  </si>
  <si>
    <t>GEOS-S DRS-DK/8</t>
  </si>
  <si>
    <t>72205301</t>
  </si>
  <si>
    <t>GEOS-S DRS-KB</t>
  </si>
  <si>
    <t>72205401</t>
  </si>
  <si>
    <t>GEOS-S DRS-SZ</t>
  </si>
  <si>
    <t>72205501</t>
  </si>
  <si>
    <t>Zámkové kovanie pre otočnú kľučku</t>
  </si>
  <si>
    <t>GEOS-S SGA-DB/3</t>
  </si>
  <si>
    <t>72206001</t>
  </si>
  <si>
    <t>Súprava pre vnútorné osvetlenie</t>
  </si>
  <si>
    <t>GEOS-S IBS 3030</t>
  </si>
  <si>
    <t>72206301</t>
  </si>
  <si>
    <t>GEOS-S IBS 3040/4030</t>
  </si>
  <si>
    <t>72206401</t>
  </si>
  <si>
    <t>GEOS-S IBS 4050/5040</t>
  </si>
  <si>
    <t>72206501</t>
  </si>
  <si>
    <t>GEOS-S SGA-2</t>
  </si>
  <si>
    <t>72206901</t>
  </si>
  <si>
    <t>Držiak dverí</t>
  </si>
  <si>
    <t>GEOS-S TFS</t>
  </si>
  <si>
    <t>72207001</t>
  </si>
  <si>
    <t>Modul ochrany proti dotyku</t>
  </si>
  <si>
    <t>GEOS-S BSM 3030-9</t>
  </si>
  <si>
    <t>72208301</t>
  </si>
  <si>
    <t>GEOS-S BSM 3030</t>
  </si>
  <si>
    <t>72208401</t>
  </si>
  <si>
    <t>GEOS-S BSM 3040-9</t>
  </si>
  <si>
    <t>72208701</t>
  </si>
  <si>
    <t>GEOS-S BSM 3040</t>
  </si>
  <si>
    <t>72208801</t>
  </si>
  <si>
    <t>GEOS-S BSM 4050-15</t>
  </si>
  <si>
    <t>72209101</t>
  </si>
  <si>
    <t>GEOS-S BSM 4050-15/MIT</t>
  </si>
  <si>
    <t>72209201</t>
  </si>
  <si>
    <t>GEOS-S BSM 4050</t>
  </si>
  <si>
    <t>72209301</t>
  </si>
  <si>
    <t>GEOS-S BSM 3040-9/2</t>
  </si>
  <si>
    <t>72209701</t>
  </si>
  <si>
    <t>GEOS-S BSM 4050-15/3</t>
  </si>
  <si>
    <t>72209801</t>
  </si>
  <si>
    <t>GEOS-S EPR-t 3030</t>
  </si>
  <si>
    <t>72210301</t>
  </si>
  <si>
    <t>GEOS-S EPR-t 3040/4030</t>
  </si>
  <si>
    <t>72210401</t>
  </si>
  <si>
    <t>GEOS-S EPR-t 4050/5040</t>
  </si>
  <si>
    <t>72210501</t>
  </si>
  <si>
    <t>Sieťový zdroj</t>
  </si>
  <si>
    <t>NT-35-24</t>
  </si>
  <si>
    <t>72212001</t>
  </si>
  <si>
    <t>GEOS-L 3030-18-o</t>
  </si>
  <si>
    <t>70043301</t>
  </si>
  <si>
    <t>GEOS-L 3040-18-o</t>
  </si>
  <si>
    <t>70043401</t>
  </si>
  <si>
    <t>GEOS-L 3030-22-o</t>
  </si>
  <si>
    <t>70073301</t>
  </si>
  <si>
    <t>GEOS-L 3040-22-o</t>
  </si>
  <si>
    <t>70073401</t>
  </si>
  <si>
    <t>GEOS-L 4050-22-o</t>
  </si>
  <si>
    <t>70074501</t>
  </si>
  <si>
    <t>GEOS-L 3030-18-to</t>
  </si>
  <si>
    <t>70143301</t>
  </si>
  <si>
    <t>GEOS-L 3040-18-to</t>
  </si>
  <si>
    <t>70143401</t>
  </si>
  <si>
    <t>GEOS-L 3030-22-to</t>
  </si>
  <si>
    <t>70173301</t>
  </si>
  <si>
    <t>GEOS-L 3040-22-to</t>
  </si>
  <si>
    <t>70173401</t>
  </si>
  <si>
    <t>GEOS-L 4050-22-to</t>
  </si>
  <si>
    <t>70174501</t>
  </si>
  <si>
    <t>Skriňový rozvádzač</t>
  </si>
  <si>
    <t>GEOS-S 3030-18-o</t>
  </si>
  <si>
    <t>71043301</t>
  </si>
  <si>
    <t>GEOS-S 3040-18-o</t>
  </si>
  <si>
    <t>71043401</t>
  </si>
  <si>
    <t>GEOS-S 4030-18-o</t>
  </si>
  <si>
    <t>71044301</t>
  </si>
  <si>
    <t>GEOS-S 3030-22-o</t>
  </si>
  <si>
    <t>71073301</t>
  </si>
  <si>
    <t>GEOS-S 3040-22-o</t>
  </si>
  <si>
    <t>71073401</t>
  </si>
  <si>
    <t>GEOS-S 4030-22-o</t>
  </si>
  <si>
    <t>71074301</t>
  </si>
  <si>
    <t>GEOS-S 4050-22-o</t>
  </si>
  <si>
    <t>71074501</t>
  </si>
  <si>
    <t>GEOS-S 5040-22-o</t>
  </si>
  <si>
    <t>71075401</t>
  </si>
  <si>
    <t>GEOS-S 3030-18-to</t>
  </si>
  <si>
    <t>71143301</t>
  </si>
  <si>
    <t>GEOS-S 3040-18-to</t>
  </si>
  <si>
    <t>71143401</t>
  </si>
  <si>
    <t>GEOS-S 4030-18-to</t>
  </si>
  <si>
    <t>71144301</t>
  </si>
  <si>
    <t>GEOS-S 3030-22-to</t>
  </si>
  <si>
    <t>71173301</t>
  </si>
  <si>
    <t>GEOS-S 3040-22-to</t>
  </si>
  <si>
    <t>71173401</t>
  </si>
  <si>
    <t>GEOS-S 4030-22-to</t>
  </si>
  <si>
    <t>71174301</t>
  </si>
  <si>
    <t>GEOS-S 4050-22-to</t>
  </si>
  <si>
    <t>71174501</t>
  </si>
  <si>
    <t>GEOS-S 5040-22-to</t>
  </si>
  <si>
    <t>71175401</t>
  </si>
  <si>
    <t>GEOS-S 3040-18-o/SH</t>
  </si>
  <si>
    <t>72043401</t>
  </si>
  <si>
    <t>GEOS-S 3040-22-o/SH</t>
  </si>
  <si>
    <t>72073401</t>
  </si>
  <si>
    <t>GEOS-S 4050-22-o/SH</t>
  </si>
  <si>
    <t>72074501</t>
  </si>
  <si>
    <t>GEOS-S 3040-18-to/SH</t>
  </si>
  <si>
    <t>72143401</t>
  </si>
  <si>
    <t>GEOS-S 3040-22-to/SH</t>
  </si>
  <si>
    <t>72173401</t>
  </si>
  <si>
    <t>GEOS-S 4050-22-to/SH</t>
  </si>
  <si>
    <t>72174501</t>
  </si>
  <si>
    <t>GEOS-L 3030-18-to/sw</t>
  </si>
  <si>
    <t>74143301</t>
  </si>
  <si>
    <t>GEOS-L 3040-18-to/sw</t>
  </si>
  <si>
    <t>74143401</t>
  </si>
  <si>
    <t>GEOS-L 3030-22-to/sw</t>
  </si>
  <si>
    <t>74173301</t>
  </si>
  <si>
    <t>GEOS-L 3040-22-to/sw</t>
  </si>
  <si>
    <t>74173401</t>
  </si>
  <si>
    <t>GEOS-L 4050-22-to/sw</t>
  </si>
  <si>
    <t>74174501</t>
  </si>
  <si>
    <t>GEOS-L 3030-18-o/sw</t>
  </si>
  <si>
    <t>74243301</t>
  </si>
  <si>
    <t>GEOS-L 3040-18-o/sw</t>
  </si>
  <si>
    <t>74243401</t>
  </si>
  <si>
    <t>GEOS-L 3030-22-o/sw</t>
  </si>
  <si>
    <t>74273301</t>
  </si>
  <si>
    <t>GEOS-L 3040-22-o/sw</t>
  </si>
  <si>
    <t>74273401</t>
  </si>
  <si>
    <t>GEOS-L 4050-22-o/sw</t>
  </si>
  <si>
    <t>74274501</t>
  </si>
  <si>
    <t>GEOS-S 3030-18-o/sw</t>
  </si>
  <si>
    <t>75043301</t>
  </si>
  <si>
    <t>GEOS-S 3040-18-o/sw</t>
  </si>
  <si>
    <t>75043401</t>
  </si>
  <si>
    <t>GEOS-S 4030-18-o/sw</t>
  </si>
  <si>
    <t>75044301</t>
  </si>
  <si>
    <t>GEOS-S 3030-22-o/sw</t>
  </si>
  <si>
    <t>75073301</t>
  </si>
  <si>
    <t>GEOS-S 3040-22-o/sw</t>
  </si>
  <si>
    <t>75073401</t>
  </si>
  <si>
    <t>GEOS-S 4030-22-o/sw</t>
  </si>
  <si>
    <t>75074301</t>
  </si>
  <si>
    <t>GEOS-S 4050-22-o/sw</t>
  </si>
  <si>
    <t>75074501</t>
  </si>
  <si>
    <t>GEOS-S 5040-22-o/sw</t>
  </si>
  <si>
    <t>75075401</t>
  </si>
  <si>
    <t>GEOS-S 3030-18-to/sw</t>
  </si>
  <si>
    <t>75143301</t>
  </si>
  <si>
    <t>GEOS-S 3040-18-to/sw</t>
  </si>
  <si>
    <t>75143401</t>
  </si>
  <si>
    <t>GEOS-S 4030-18-to/sw</t>
  </si>
  <si>
    <t>75144301</t>
  </si>
  <si>
    <t>GEOS-S 3030-22-to/sw</t>
  </si>
  <si>
    <t>75173301</t>
  </si>
  <si>
    <t>GEOS-S 3040-22-to/sw</t>
  </si>
  <si>
    <t>75173401</t>
  </si>
  <si>
    <t>GEOS-S 4030-22-to/sw</t>
  </si>
  <si>
    <t>75174301</t>
  </si>
  <si>
    <t>GEOS-S 4050-22-to/sw</t>
  </si>
  <si>
    <t>75174501</t>
  </si>
  <si>
    <t>GEOS-S 5040-22-to/sw</t>
  </si>
  <si>
    <t>75175401</t>
  </si>
  <si>
    <t>GEOS-S 3040-18-o/SH/sw</t>
  </si>
  <si>
    <t>76043401</t>
  </si>
  <si>
    <t>GEOS-S 3040-22-o/SH/sw</t>
  </si>
  <si>
    <t>76073401</t>
  </si>
  <si>
    <t>GEOS-S 4050-22-o/SH/sw</t>
  </si>
  <si>
    <t>76074501</t>
  </si>
  <si>
    <t>GEOS-S 3040-18-to/SH/sw</t>
  </si>
  <si>
    <t>76143401</t>
  </si>
  <si>
    <t>GEOS-S 3040-22-to/SH/sw</t>
  </si>
  <si>
    <t>76173401</t>
  </si>
  <si>
    <t>GEOS-S 4050-22-to/SH/sw</t>
  </si>
  <si>
    <t>76174501</t>
  </si>
  <si>
    <t>Q 4-L</t>
  </si>
  <si>
    <t>33490401</t>
  </si>
  <si>
    <t>Q 12 SB-L</t>
  </si>
  <si>
    <t>33471201</t>
  </si>
  <si>
    <t>Q 12-L</t>
  </si>
  <si>
    <t>33491201</t>
  </si>
  <si>
    <t>HP 70-L</t>
  </si>
  <si>
    <t>32097001</t>
  </si>
  <si>
    <t>HP 80-L</t>
  </si>
  <si>
    <t>32298001</t>
  </si>
  <si>
    <t>HP 90-L</t>
  </si>
  <si>
    <t>32599001</t>
  </si>
  <si>
    <t>HP 100-L</t>
  </si>
  <si>
    <t>32690001</t>
  </si>
  <si>
    <t>HP 150-L</t>
  </si>
  <si>
    <t>32695001</t>
  </si>
  <si>
    <t>HP 190-L</t>
  </si>
  <si>
    <t>32699001</t>
  </si>
  <si>
    <t>Mini 25-L/sw</t>
  </si>
  <si>
    <t>31010801</t>
  </si>
  <si>
    <t>Mini 25 - 2,5mm2</t>
  </si>
  <si>
    <t>31040801</t>
  </si>
  <si>
    <t>Mini 25-L/gn</t>
  </si>
  <si>
    <t>31050801</t>
  </si>
  <si>
    <t>Mini 25-L/w</t>
  </si>
  <si>
    <t>31060801</t>
  </si>
  <si>
    <t>Mini 25 SB-L</t>
  </si>
  <si>
    <t>31070801</t>
  </si>
  <si>
    <t>Mini 25-L</t>
  </si>
  <si>
    <t>31090801</t>
  </si>
  <si>
    <t>i 12 -2,5mm2/w</t>
  </si>
  <si>
    <t>33211201</t>
  </si>
  <si>
    <t>i 12 -L/sw</t>
  </si>
  <si>
    <t>33221201</t>
  </si>
  <si>
    <t>i 12-2,5mm2</t>
  </si>
  <si>
    <t>33241201</t>
  </si>
  <si>
    <t>i 12-L/gn</t>
  </si>
  <si>
    <t>33251201</t>
  </si>
  <si>
    <t>i 12-L/w</t>
  </si>
  <si>
    <t>33261201</t>
  </si>
  <si>
    <t>i 12 SB-L</t>
  </si>
  <si>
    <t>33271201</t>
  </si>
  <si>
    <t>i 12-L</t>
  </si>
  <si>
    <t>33291201</t>
  </si>
  <si>
    <t>i 16-2,5mm2</t>
  </si>
  <si>
    <t>33341601</t>
  </si>
  <si>
    <t>i 16-L</t>
  </si>
  <si>
    <t>33391601</t>
  </si>
  <si>
    <t>2K-12-L/br</t>
  </si>
  <si>
    <t>34401201</t>
  </si>
  <si>
    <t>2K-12-L/sw</t>
  </si>
  <si>
    <t>34421201</t>
  </si>
  <si>
    <t>2K-12-L/gn</t>
  </si>
  <si>
    <t>34451201</t>
  </si>
  <si>
    <t>2K-12-L/w</t>
  </si>
  <si>
    <t>34461201</t>
  </si>
  <si>
    <t>2K-12 SB-L</t>
  </si>
  <si>
    <t>34471201</t>
  </si>
  <si>
    <t>2K-12-L</t>
  </si>
  <si>
    <t>34491201</t>
  </si>
  <si>
    <t>2K-12 AB-L/w</t>
  </si>
  <si>
    <t>34561201</t>
  </si>
  <si>
    <t>2K-12 AB SB-L</t>
  </si>
  <si>
    <t>34571201</t>
  </si>
  <si>
    <t>2K-12 AB-L</t>
  </si>
  <si>
    <t>34591201</t>
  </si>
  <si>
    <t>2K-16-L/w</t>
  </si>
  <si>
    <t>34661601</t>
  </si>
  <si>
    <t>2K-16-L</t>
  </si>
  <si>
    <t>34691601</t>
  </si>
  <si>
    <t>2K-16 AB-L/w</t>
  </si>
  <si>
    <t>34861601</t>
  </si>
  <si>
    <t>2K-16 AB-L</t>
  </si>
  <si>
    <t>34891601</t>
  </si>
  <si>
    <t>Sd 7-2,5mm2</t>
  </si>
  <si>
    <t>33240701</t>
  </si>
  <si>
    <t>Sd 7 SB-L</t>
  </si>
  <si>
    <t>33270701</t>
  </si>
  <si>
    <t>Sd 7-L</t>
  </si>
  <si>
    <t>33290701</t>
  </si>
  <si>
    <t>WKE Rapid-Box HT 1x3 16mm2 1F</t>
  </si>
  <si>
    <t>30232116</t>
  </si>
  <si>
    <t>WKE Rapid-Box HT 1x3 50mm2 1F</t>
  </si>
  <si>
    <t>30232150</t>
  </si>
  <si>
    <t>WKE Rapid-Box HT 2x3 16mm2 2F</t>
  </si>
  <si>
    <t>30244216</t>
  </si>
  <si>
    <t>WKE Rapid-Box HT 2x3 50mm2 2F</t>
  </si>
  <si>
    <t>30244250</t>
  </si>
  <si>
    <t>Súprava pre vonkajšie pripevnenie</t>
  </si>
  <si>
    <t>WKE 200 ABL /set 4ks/</t>
  </si>
  <si>
    <t>86040001</t>
  </si>
  <si>
    <t>WKE 202 SL</t>
  </si>
  <si>
    <t>86228201</t>
  </si>
  <si>
    <t>WKE 203 SL</t>
  </si>
  <si>
    <t>86228301</t>
  </si>
  <si>
    <t>WKE 204 SL</t>
  </si>
  <si>
    <t>86228401</t>
  </si>
  <si>
    <t>WKE 302 SL</t>
  </si>
  <si>
    <t>86238201</t>
  </si>
  <si>
    <t>WKE 303 SL</t>
  </si>
  <si>
    <t>86238301</t>
  </si>
  <si>
    <t>WKE 304 SL</t>
  </si>
  <si>
    <t>86238401</t>
  </si>
  <si>
    <t>WKE 405 LSA</t>
  </si>
  <si>
    <t>86240501</t>
  </si>
  <si>
    <t>WKE 402 SL</t>
  </si>
  <si>
    <t>86248201</t>
  </si>
  <si>
    <t>WKE 403 SL</t>
  </si>
  <si>
    <t>86248301</t>
  </si>
  <si>
    <t>WKE 404 SL</t>
  </si>
  <si>
    <t>86248401</t>
  </si>
  <si>
    <t>WKE 404 SL 8x6mm2 2FS</t>
  </si>
  <si>
    <t>86248501</t>
  </si>
  <si>
    <t>Náhradná poistka</t>
  </si>
  <si>
    <t>WKE BS F2A/10 ks v bal.</t>
  </si>
  <si>
    <t>86300101</t>
  </si>
  <si>
    <t>WKE BK 1</t>
  </si>
  <si>
    <t>86310001</t>
  </si>
  <si>
    <t>WKE 2 - 5 x 1,5mm2</t>
  </si>
  <si>
    <t>86650201</t>
  </si>
  <si>
    <t>WKE 4 - 5 x 4mm2</t>
  </si>
  <si>
    <t>86650401</t>
  </si>
  <si>
    <t>WKE 6 - 5 x 6mm2</t>
  </si>
  <si>
    <t>86650601</t>
  </si>
  <si>
    <t>WKE 2 - 3 x 4mm2</t>
  </si>
  <si>
    <t>86651201</t>
  </si>
  <si>
    <t>WKE 2 - Duo 3 x 4mm2</t>
  </si>
  <si>
    <t>86740001</t>
  </si>
  <si>
    <t>WKE 4 - Duo 5 x 6mm2</t>
  </si>
  <si>
    <t>86741001</t>
  </si>
  <si>
    <t>WKE 6 - Duo 7 x 6mm2</t>
  </si>
  <si>
    <t>86742001</t>
  </si>
  <si>
    <t>WKE 4 - Duo 3 x 10mm2</t>
  </si>
  <si>
    <t>86750001</t>
  </si>
  <si>
    <t>WKE 6 - Duo 5 x 10mm2</t>
  </si>
  <si>
    <t>86751001</t>
  </si>
  <si>
    <t>WKE 6 - Duo 3 x 16mm2</t>
  </si>
  <si>
    <t>86760001</t>
  </si>
  <si>
    <t>WKE 6 - Duo 5 x 16mm2</t>
  </si>
  <si>
    <t>86761001</t>
  </si>
  <si>
    <t>WKE 6 T Duo 5 x 16mm2</t>
  </si>
  <si>
    <t>86763001</t>
  </si>
  <si>
    <t>WKE 4 - Duo 5/3 x 6mm2</t>
  </si>
  <si>
    <t>86771001</t>
  </si>
  <si>
    <t>WKE 4 - 8 x 1,5mm2</t>
  </si>
  <si>
    <t>86850801</t>
  </si>
  <si>
    <t>WKE 6 - 16 x 1,5mm2</t>
  </si>
  <si>
    <t>86851601</t>
  </si>
  <si>
    <t>WKE 6 - 32 x 1,5mm2</t>
  </si>
  <si>
    <t>86853201</t>
  </si>
  <si>
    <t>WKE 4 - 3/3 x 6mm2 1SB</t>
  </si>
  <si>
    <t>86911101</t>
  </si>
  <si>
    <t>WKE 4 - 5/3 x 6mm2 1SB</t>
  </si>
  <si>
    <t>86912101</t>
  </si>
  <si>
    <t>WKE 6 - 5/3 x 10mm2 1D0</t>
  </si>
  <si>
    <t>86922120</t>
  </si>
  <si>
    <t>WKE 6 - 5/3 x 16mm2 1D0</t>
  </si>
  <si>
    <t>86932120</t>
  </si>
  <si>
    <t>WKE 6 T 1D01</t>
  </si>
  <si>
    <t>86963101</t>
  </si>
  <si>
    <t>WKE 6 T 2D01</t>
  </si>
  <si>
    <t>86963201</t>
  </si>
  <si>
    <t>WKE 6 T 3D01</t>
  </si>
  <si>
    <t>86963301</t>
  </si>
  <si>
    <t>AP 7 - L</t>
  </si>
  <si>
    <t>31560701</t>
  </si>
  <si>
    <t>Abox Pro XT SLK-2,5mm2 (NEW)</t>
  </si>
  <si>
    <t>40246001</t>
  </si>
  <si>
    <t>Abox Pro XT SLK-4mm2 (NEW)</t>
  </si>
  <si>
    <t>40446001</t>
  </si>
  <si>
    <t>Abox Pro XT SL-4mm2 (NEW)</t>
  </si>
  <si>
    <t>40546001</t>
  </si>
  <si>
    <t>Abox Pro XT-6mm2 (NEW)</t>
  </si>
  <si>
    <t>40645001</t>
  </si>
  <si>
    <t>Abox Pro XT SL-6mm2 (NEW)</t>
  </si>
  <si>
    <t>40646001</t>
  </si>
  <si>
    <t>Abox Pro XT-10mm2 (NEW)</t>
  </si>
  <si>
    <t>41045001</t>
  </si>
  <si>
    <t>Spojovacia krabica</t>
  </si>
  <si>
    <t>UP 6-L</t>
  </si>
  <si>
    <t>30690601</t>
  </si>
  <si>
    <t>Q-Mini-L</t>
  </si>
  <si>
    <t>33490801</t>
  </si>
  <si>
    <t>2K-Mini-L/sw</t>
  </si>
  <si>
    <t>34420801</t>
  </si>
  <si>
    <t>2K-Mini-L/w</t>
  </si>
  <si>
    <t>34460801</t>
  </si>
  <si>
    <t>2K-Mini SB-L</t>
  </si>
  <si>
    <t>34470801</t>
  </si>
  <si>
    <t>2K-Mini-L</t>
  </si>
  <si>
    <t>34490801</t>
  </si>
  <si>
    <t>2K-Mini AB-L/w</t>
  </si>
  <si>
    <t>34560801</t>
  </si>
  <si>
    <t>2K-Mini AB SB-L</t>
  </si>
  <si>
    <t>34570801</t>
  </si>
  <si>
    <t>2K-Mini AB-L</t>
  </si>
  <si>
    <t>34590801</t>
  </si>
  <si>
    <t>Rapid-Box 16mm2 2x5</t>
  </si>
  <si>
    <t>30200101</t>
  </si>
  <si>
    <t>Rapid-Box 16mm2 2x3 2F</t>
  </si>
  <si>
    <t>30202101</t>
  </si>
  <si>
    <t>Rapid-Box 16mm2 2x3 STV</t>
  </si>
  <si>
    <t>30204101</t>
  </si>
  <si>
    <t>Rapid-Box 16mm2 1x5 STV</t>
  </si>
  <si>
    <t>30205101</t>
  </si>
  <si>
    <t>Rapid-Box 50mm2 2x5</t>
  </si>
  <si>
    <t>30210101</t>
  </si>
  <si>
    <t>Rapid-Box 50mm2 2x3 2F</t>
  </si>
  <si>
    <t>30212101</t>
  </si>
  <si>
    <t>Rapid-Box 50mm2 2x3 STV</t>
  </si>
  <si>
    <t>30214101</t>
  </si>
  <si>
    <t>Rapid-Box 50mm2 1x5 STV</t>
  </si>
  <si>
    <t>30215101</t>
  </si>
  <si>
    <t>BCS WP1</t>
  </si>
  <si>
    <t>20003101</t>
  </si>
  <si>
    <t>Zemniaci hrot</t>
  </si>
  <si>
    <t>BCS WP2</t>
  </si>
  <si>
    <t>20003201</t>
  </si>
  <si>
    <t>Nabíjacia stanica pre E-bike</t>
  </si>
  <si>
    <t>TG BCS 3</t>
  </si>
  <si>
    <t>20003001</t>
  </si>
  <si>
    <t>TG BCS 3 LED</t>
  </si>
  <si>
    <t>20003401</t>
  </si>
  <si>
    <t>Nabíjacia stanica pre e-bike</t>
  </si>
  <si>
    <t>TG BCS 3 BE/FR LED</t>
  </si>
  <si>
    <t>20013401</t>
  </si>
  <si>
    <t>Skriňa elektromera</t>
  </si>
  <si>
    <t>GTZ 3-t</t>
  </si>
  <si>
    <t>02000301</t>
  </si>
  <si>
    <t>GTZ 4-t</t>
  </si>
  <si>
    <t>02000401</t>
  </si>
  <si>
    <t>GTZ 21-t-eHZ</t>
  </si>
  <si>
    <t>02020101</t>
  </si>
  <si>
    <t>GTZ 22-t-eHZ</t>
  </si>
  <si>
    <t>02020201</t>
  </si>
  <si>
    <t>GTZ 4-K</t>
  </si>
  <si>
    <t>02041001</t>
  </si>
  <si>
    <t>GTZ 3-KT</t>
  </si>
  <si>
    <t>02100301</t>
  </si>
  <si>
    <t>GTZ 4-KK</t>
  </si>
  <si>
    <t>02141001</t>
  </si>
  <si>
    <t>GTZ 4-KF-t</t>
  </si>
  <si>
    <t>02142401</t>
  </si>
  <si>
    <t>Prázdne púzdro s posuvným tesnením</t>
  </si>
  <si>
    <t>SVi LS-t</t>
  </si>
  <si>
    <t>59111301</t>
  </si>
  <si>
    <t>SVi LS-th</t>
  </si>
  <si>
    <t>59111401</t>
  </si>
  <si>
    <t>SVi LS-g</t>
  </si>
  <si>
    <t>59112201</t>
  </si>
  <si>
    <t>SVi LS-gh</t>
  </si>
  <si>
    <t>59112301</t>
  </si>
  <si>
    <t>ZKi 1</t>
  </si>
  <si>
    <t>74900101</t>
  </si>
  <si>
    <t>ZKi 1-eHZ</t>
  </si>
  <si>
    <t>74900201</t>
  </si>
  <si>
    <t>ZKi 1-f</t>
  </si>
  <si>
    <t>74900501</t>
  </si>
  <si>
    <t>ZKi 11</t>
  </si>
  <si>
    <t>74901101</t>
  </si>
  <si>
    <t>ZKi 11-eHZ</t>
  </si>
  <si>
    <t>74901201</t>
  </si>
  <si>
    <t>ZKi 11-f</t>
  </si>
  <si>
    <t>74901501</t>
  </si>
  <si>
    <t>ZKi 100</t>
  </si>
  <si>
    <t>74910001</t>
  </si>
  <si>
    <t>ZKi 100-f</t>
  </si>
  <si>
    <t>74910501</t>
  </si>
  <si>
    <t>ZKi 110</t>
  </si>
  <si>
    <t>74911001</t>
  </si>
  <si>
    <t>ZKi 110-eHZ</t>
  </si>
  <si>
    <t>74911101</t>
  </si>
  <si>
    <t>ZKi 110-f</t>
  </si>
  <si>
    <t>74911501</t>
  </si>
  <si>
    <t>ZKi 120</t>
  </si>
  <si>
    <t>74912001</t>
  </si>
  <si>
    <t>ZKi 120-f</t>
  </si>
  <si>
    <t>74912501</t>
  </si>
  <si>
    <t>AKi-Z 2</t>
  </si>
  <si>
    <t>75200201</t>
  </si>
  <si>
    <t>AKi-Z 3</t>
  </si>
  <si>
    <t>75201101</t>
  </si>
  <si>
    <t>AKi-Z 403-eHZ</t>
  </si>
  <si>
    <t>75211001</t>
  </si>
  <si>
    <t>AKi-Z 401</t>
  </si>
  <si>
    <t>75240101</t>
  </si>
  <si>
    <t>AKi-Z 502</t>
  </si>
  <si>
    <t>75250201</t>
  </si>
  <si>
    <t>AKi-Z 400</t>
  </si>
  <si>
    <t>75711001</t>
  </si>
  <si>
    <t>AKi-Z 410 K</t>
  </si>
  <si>
    <t>75741001</t>
  </si>
  <si>
    <t>AKi-Z 511 K</t>
  </si>
  <si>
    <t>75751101</t>
  </si>
  <si>
    <t>AKi-Z 410 KK</t>
  </si>
  <si>
    <t>75841001</t>
  </si>
  <si>
    <t>AKi-Z 511 KK</t>
  </si>
  <si>
    <t>75851101</t>
  </si>
  <si>
    <t>Koľajnicová jazdcová skriňa</t>
  </si>
  <si>
    <t>AKi-SS 21</t>
  </si>
  <si>
    <t>76221501</t>
  </si>
  <si>
    <t>AKi-SS 32</t>
  </si>
  <si>
    <t>76232501</t>
  </si>
  <si>
    <t>AKi-SS 43</t>
  </si>
  <si>
    <t>76243501</t>
  </si>
  <si>
    <t>Kombinovaná jazdcová skriňa</t>
  </si>
  <si>
    <t>AKi-SK 451</t>
  </si>
  <si>
    <t>76700101</t>
  </si>
  <si>
    <t>NEOZED® skriňa pre jazdcové poistky</t>
  </si>
  <si>
    <t>AKi-SN 25</t>
  </si>
  <si>
    <t>76720501</t>
  </si>
  <si>
    <t>AKi-SN 410</t>
  </si>
  <si>
    <t>76741001</t>
  </si>
  <si>
    <t>NH poistková skriňa</t>
  </si>
  <si>
    <t>AKi-S 302</t>
  </si>
  <si>
    <t>78130201</t>
  </si>
  <si>
    <t>Skriňa pre výkonové vypínače</t>
  </si>
  <si>
    <t>AKi-TE 106</t>
  </si>
  <si>
    <t>78910601</t>
  </si>
  <si>
    <t>AKi-TE 108</t>
  </si>
  <si>
    <t>78910801</t>
  </si>
  <si>
    <t>AKi-TE 210</t>
  </si>
  <si>
    <t>78921001</t>
  </si>
  <si>
    <t>AKi-TE 216</t>
  </si>
  <si>
    <t>78921601</t>
  </si>
  <si>
    <t>AKi-TE 425</t>
  </si>
  <si>
    <t>78942501</t>
  </si>
  <si>
    <t>Doska elektromeru</t>
  </si>
  <si>
    <t>GZP</t>
  </si>
  <si>
    <t>07130001</t>
  </si>
  <si>
    <t>PE/N svorka</t>
  </si>
  <si>
    <t>PNS 123</t>
  </si>
  <si>
    <t>07412301</t>
  </si>
  <si>
    <t>PNS 124</t>
  </si>
  <si>
    <t>07412401</t>
  </si>
  <si>
    <t>SVI MPI</t>
  </si>
  <si>
    <t>59190001</t>
  </si>
  <si>
    <t>NS35-125</t>
  </si>
  <si>
    <t>59190601</t>
  </si>
  <si>
    <t>NS35-260</t>
  </si>
  <si>
    <t>59191201</t>
  </si>
  <si>
    <t>Zdierková svorka 1 pól, 4x16mm2</t>
  </si>
  <si>
    <t>PVK 416</t>
  </si>
  <si>
    <t>59341601</t>
  </si>
  <si>
    <t>Odbočovacia svorka hlavného vedenia</t>
  </si>
  <si>
    <t>HA 25-16</t>
  </si>
  <si>
    <t>69113201</t>
  </si>
  <si>
    <t>HA 25-43</t>
  </si>
  <si>
    <t>69143301</t>
  </si>
  <si>
    <t>HA 25-53</t>
  </si>
  <si>
    <t>69153301</t>
  </si>
  <si>
    <t>Zásuvné svorky</t>
  </si>
  <si>
    <t>KLS L 1/14-SL</t>
  </si>
  <si>
    <t>79032001</t>
  </si>
  <si>
    <t>KLS N 1/14-SL</t>
  </si>
  <si>
    <t>79032101</t>
  </si>
  <si>
    <t>KLS PE 1/14-SL</t>
  </si>
  <si>
    <t>79032201</t>
  </si>
  <si>
    <t>Svorkovnica</t>
  </si>
  <si>
    <t>KLS PE 35</t>
  </si>
  <si>
    <t>79080501</t>
  </si>
  <si>
    <t>KLS N 35</t>
  </si>
  <si>
    <t>79090501</t>
  </si>
  <si>
    <t>GTE 463</t>
  </si>
  <si>
    <t>03246301</t>
  </si>
  <si>
    <t>Skriňa výkonového spínača</t>
  </si>
  <si>
    <t>GLE 416</t>
  </si>
  <si>
    <t>03641601</t>
  </si>
  <si>
    <t>GLE 425</t>
  </si>
  <si>
    <t>03642501</t>
  </si>
  <si>
    <t>GLE 440</t>
  </si>
  <si>
    <t>03644001</t>
  </si>
  <si>
    <t>GLE 463</t>
  </si>
  <si>
    <t>03646301</t>
  </si>
  <si>
    <t>Zbernicová skriňa</t>
  </si>
  <si>
    <t>GSi 253</t>
  </si>
  <si>
    <t>04025301</t>
  </si>
  <si>
    <t>GSi 254</t>
  </si>
  <si>
    <t>04025401</t>
  </si>
  <si>
    <t>GSi 256</t>
  </si>
  <si>
    <t>04025601</t>
  </si>
  <si>
    <t>GSi 453-Q</t>
  </si>
  <si>
    <t>04045301</t>
  </si>
  <si>
    <t>GSi 454-Q</t>
  </si>
  <si>
    <t>04045401</t>
  </si>
  <si>
    <t>GSi 456-Q</t>
  </si>
  <si>
    <t>04045601</t>
  </si>
  <si>
    <t>GSi 353 Plus</t>
  </si>
  <si>
    <t>04135301</t>
  </si>
  <si>
    <t>GSi 354 Plus</t>
  </si>
  <si>
    <t>04135401</t>
  </si>
  <si>
    <t>GSi 356 Plus</t>
  </si>
  <si>
    <t>04135601</t>
  </si>
  <si>
    <t>GSi 453-H</t>
  </si>
  <si>
    <t>04145301</t>
  </si>
  <si>
    <t>GSi 454-H</t>
  </si>
  <si>
    <t>04145401</t>
  </si>
  <si>
    <t>GSi 456-H</t>
  </si>
  <si>
    <t>04145601</t>
  </si>
  <si>
    <t>GSi 553 Plus</t>
  </si>
  <si>
    <t>04155301</t>
  </si>
  <si>
    <t>GSi 554 Plus</t>
  </si>
  <si>
    <t>04155401</t>
  </si>
  <si>
    <t>GSi 556 Plus</t>
  </si>
  <si>
    <t>04155601</t>
  </si>
  <si>
    <t>GSi 656</t>
  </si>
  <si>
    <t>04165601</t>
  </si>
  <si>
    <t>NH skriňa pre jazdcové poistky</t>
  </si>
  <si>
    <t>GSS 4115 NH</t>
  </si>
  <si>
    <t>04211501</t>
  </si>
  <si>
    <t>GSS 4115-630</t>
  </si>
  <si>
    <t>04211586</t>
  </si>
  <si>
    <t>GSS 4116 NH</t>
  </si>
  <si>
    <t>04211601</t>
  </si>
  <si>
    <t>NH-poistková krabica</t>
  </si>
  <si>
    <t>GSS 4215 NH</t>
  </si>
  <si>
    <t>04221501</t>
  </si>
  <si>
    <t>GSS 4215-630</t>
  </si>
  <si>
    <t>04221586</t>
  </si>
  <si>
    <t>GSS 3115-250 Plus</t>
  </si>
  <si>
    <t>04311501</t>
  </si>
  <si>
    <t>GSS 3215-630 Plus</t>
  </si>
  <si>
    <t>04321586</t>
  </si>
  <si>
    <t>NH skriňa pre jazdcové odpínače</t>
  </si>
  <si>
    <t>GST 2025-250</t>
  </si>
  <si>
    <t>04600501</t>
  </si>
  <si>
    <t>GST 2025-400</t>
  </si>
  <si>
    <t>04600584</t>
  </si>
  <si>
    <t>GST 2025-630</t>
  </si>
  <si>
    <t>04600586</t>
  </si>
  <si>
    <t>GST 2015-250</t>
  </si>
  <si>
    <t>04601501</t>
  </si>
  <si>
    <t>GST 2015-400</t>
  </si>
  <si>
    <t>04601584</t>
  </si>
  <si>
    <t>GST 2015-630</t>
  </si>
  <si>
    <t>04601586</t>
  </si>
  <si>
    <t>GST 4025-250</t>
  </si>
  <si>
    <t>04602501</t>
  </si>
  <si>
    <t>GST 4025-400</t>
  </si>
  <si>
    <t>04602584</t>
  </si>
  <si>
    <t>GST 4025-630</t>
  </si>
  <si>
    <t>04602586</t>
  </si>
  <si>
    <t>GST 4035-250</t>
  </si>
  <si>
    <t>04603501</t>
  </si>
  <si>
    <t>GST 4035-400</t>
  </si>
  <si>
    <t>04603584</t>
  </si>
  <si>
    <t>GST 4035-630</t>
  </si>
  <si>
    <t>04603586</t>
  </si>
  <si>
    <t>GST 4045-250</t>
  </si>
  <si>
    <t>04604501</t>
  </si>
  <si>
    <t>GST 4045-400</t>
  </si>
  <si>
    <t>04604584</t>
  </si>
  <si>
    <t>GST 4045-630</t>
  </si>
  <si>
    <t>04604586</t>
  </si>
  <si>
    <t>GST 4115-400</t>
  </si>
  <si>
    <t>04611501</t>
  </si>
  <si>
    <t>GST 4116-250</t>
  </si>
  <si>
    <t>04611601</t>
  </si>
  <si>
    <t>GST 4115-630</t>
  </si>
  <si>
    <t>04611701</t>
  </si>
  <si>
    <t>GST 401 KN-250</t>
  </si>
  <si>
    <t>04640101</t>
  </si>
  <si>
    <t>GST 401 KN-400</t>
  </si>
  <si>
    <t>04640184</t>
  </si>
  <si>
    <t>GST 401 KN-630</t>
  </si>
  <si>
    <t>04640186</t>
  </si>
  <si>
    <t>GST 402 KN-250</t>
  </si>
  <si>
    <t>04640201</t>
  </si>
  <si>
    <t>GST 402 KN-400</t>
  </si>
  <si>
    <t>04640284</t>
  </si>
  <si>
    <t>GST 3115-250 Plus</t>
  </si>
  <si>
    <t>04711501</t>
  </si>
  <si>
    <t>GST 3115-400 Plus</t>
  </si>
  <si>
    <t>04711584</t>
  </si>
  <si>
    <t>GST 3115-630 Plus</t>
  </si>
  <si>
    <t>04711586</t>
  </si>
  <si>
    <t>GST 3215-400 Plus</t>
  </si>
  <si>
    <t>04721584</t>
  </si>
  <si>
    <t>GST 3215-630 Plus</t>
  </si>
  <si>
    <t>04721586</t>
  </si>
  <si>
    <t>GST 3015-250 Plus</t>
  </si>
  <si>
    <t>04731501</t>
  </si>
  <si>
    <t>GST 3015-400 Plus</t>
  </si>
  <si>
    <t>04731584</t>
  </si>
  <si>
    <t>GST 3025-250 Plus</t>
  </si>
  <si>
    <t>04732501</t>
  </si>
  <si>
    <t>GST 3025-630 Plus</t>
  </si>
  <si>
    <t>04732586</t>
  </si>
  <si>
    <t>GST 501-KN-250 Plus</t>
  </si>
  <si>
    <t>04750101</t>
  </si>
  <si>
    <t>GST 501-KN-400 Plus</t>
  </si>
  <si>
    <t>04750184</t>
  </si>
  <si>
    <t>GST 502-KN-250 Plus</t>
  </si>
  <si>
    <t>04750201</t>
  </si>
  <si>
    <t>GST 502-KN-400 Plus</t>
  </si>
  <si>
    <t>04750284</t>
  </si>
  <si>
    <t>GST 5025-250 Plus</t>
  </si>
  <si>
    <t>04752501</t>
  </si>
  <si>
    <t>GST 5025-400 Plus</t>
  </si>
  <si>
    <t>04752584</t>
  </si>
  <si>
    <t>GST 5025-630 Plus</t>
  </si>
  <si>
    <t>04752586</t>
  </si>
  <si>
    <t>GST 5035-250 Plus</t>
  </si>
  <si>
    <t>04753501</t>
  </si>
  <si>
    <t>GST 5035-630 Plus</t>
  </si>
  <si>
    <t>04753586</t>
  </si>
  <si>
    <t>GST 5045-250 Plus</t>
  </si>
  <si>
    <t>04754501</t>
  </si>
  <si>
    <t>Skriňa pre jazdcové odpínače</t>
  </si>
  <si>
    <t>AKi-ST 21</t>
  </si>
  <si>
    <t>76621501</t>
  </si>
  <si>
    <t>AKi-ST 32</t>
  </si>
  <si>
    <t>76632501</t>
  </si>
  <si>
    <t>AKi-ST 43</t>
  </si>
  <si>
    <t>76643501</t>
  </si>
  <si>
    <t>AKi-ST 64</t>
  </si>
  <si>
    <t>76664501</t>
  </si>
  <si>
    <t>NH skriňa odpínača</t>
  </si>
  <si>
    <t>AKi-T 101</t>
  </si>
  <si>
    <t>78610101</t>
  </si>
  <si>
    <t>AKi-T 201</t>
  </si>
  <si>
    <t>78620101</t>
  </si>
  <si>
    <t>NH Skriňa odpínača</t>
  </si>
  <si>
    <t>AKi-T 411</t>
  </si>
  <si>
    <t>78641101</t>
  </si>
  <si>
    <t>Plochý laminovaný kábel</t>
  </si>
  <si>
    <t>LFK 100/sw</t>
  </si>
  <si>
    <t>07510001</t>
  </si>
  <si>
    <t>LFK 100-GG</t>
  </si>
  <si>
    <t>07510101</t>
  </si>
  <si>
    <t>LFK 100 BL</t>
  </si>
  <si>
    <t>07510201</t>
  </si>
  <si>
    <t>LFK 160/sw</t>
  </si>
  <si>
    <t>07516001</t>
  </si>
  <si>
    <t>LFK 160-GG</t>
  </si>
  <si>
    <t>07516101</t>
  </si>
  <si>
    <t>LFK 160/bl</t>
  </si>
  <si>
    <t>07516201</t>
  </si>
  <si>
    <t>LFK 250/sw</t>
  </si>
  <si>
    <t>07525001</t>
  </si>
  <si>
    <t>LFK 250-GG</t>
  </si>
  <si>
    <t>07525101</t>
  </si>
  <si>
    <t>LFK 250/bl</t>
  </si>
  <si>
    <t>07525201</t>
  </si>
  <si>
    <t>LFK 400/sw</t>
  </si>
  <si>
    <t>07540001</t>
  </si>
  <si>
    <t>LFK 400-GG</t>
  </si>
  <si>
    <t>07540101</t>
  </si>
  <si>
    <t>LFK 400/bl</t>
  </si>
  <si>
    <t>07540201</t>
  </si>
  <si>
    <t>LFK 630 SW</t>
  </si>
  <si>
    <t>07563001</t>
  </si>
  <si>
    <t>Plochý laminovaná kábel</t>
  </si>
  <si>
    <t>LFK 630 GG</t>
  </si>
  <si>
    <t>07563101</t>
  </si>
  <si>
    <t>LFK 630 BL</t>
  </si>
  <si>
    <t>07563201</t>
  </si>
  <si>
    <t>PEN svorka</t>
  </si>
  <si>
    <t>GPE 0</t>
  </si>
  <si>
    <t>07600101</t>
  </si>
  <si>
    <t>GN 0</t>
  </si>
  <si>
    <t>07600201</t>
  </si>
  <si>
    <t>GPE 1</t>
  </si>
  <si>
    <t>07601101</t>
  </si>
  <si>
    <t>GN 1</t>
  </si>
  <si>
    <t>07601201</t>
  </si>
  <si>
    <t>GPE 2</t>
  </si>
  <si>
    <t>07602101</t>
  </si>
  <si>
    <t>GN 2</t>
  </si>
  <si>
    <t>07602201</t>
  </si>
  <si>
    <t>GPE 3</t>
  </si>
  <si>
    <t>07603101</t>
  </si>
  <si>
    <t>GN 3</t>
  </si>
  <si>
    <t>07603201</t>
  </si>
  <si>
    <t>Svorka pre priame pripojenie</t>
  </si>
  <si>
    <t>KU 1</t>
  </si>
  <si>
    <t>07611001</t>
  </si>
  <si>
    <t>KU 2</t>
  </si>
  <si>
    <t>07612001</t>
  </si>
  <si>
    <t>KU 250</t>
  </si>
  <si>
    <t>07625001</t>
  </si>
  <si>
    <t>KU 400</t>
  </si>
  <si>
    <t>07640001</t>
  </si>
  <si>
    <t>KU 630</t>
  </si>
  <si>
    <t>07663001</t>
  </si>
  <si>
    <t>Prismová svorka</t>
  </si>
  <si>
    <t>KP NH 00</t>
  </si>
  <si>
    <t>07670001</t>
  </si>
  <si>
    <t>KP NH 1</t>
  </si>
  <si>
    <t>07670101</t>
  </si>
  <si>
    <t>KP NH 2</t>
  </si>
  <si>
    <t>07670201</t>
  </si>
  <si>
    <t>Svorka pre ploché pripojenie</t>
  </si>
  <si>
    <t>KF NH 1</t>
  </si>
  <si>
    <t>07671101</t>
  </si>
  <si>
    <t>KF NH 2</t>
  </si>
  <si>
    <t>07671201</t>
  </si>
  <si>
    <t>KF NH 3</t>
  </si>
  <si>
    <t>07671301</t>
  </si>
  <si>
    <t>KPK NH00</t>
  </si>
  <si>
    <t>07673001</t>
  </si>
  <si>
    <t>KPK NH 1</t>
  </si>
  <si>
    <t>07673101</t>
  </si>
  <si>
    <t>KPK NH 2</t>
  </si>
  <si>
    <t>07673201</t>
  </si>
  <si>
    <t>Pripojovacie skrutky</t>
  </si>
  <si>
    <t>KSR NH 00</t>
  </si>
  <si>
    <t>07675001</t>
  </si>
  <si>
    <t>Fázové oddeľovacie steny</t>
  </si>
  <si>
    <t>GHL 105</t>
  </si>
  <si>
    <t>07710501</t>
  </si>
  <si>
    <t>GHL 106</t>
  </si>
  <si>
    <t>07710601</t>
  </si>
  <si>
    <t>GTT odpínač</t>
  </si>
  <si>
    <t>NHT 00</t>
  </si>
  <si>
    <t>07920001</t>
  </si>
  <si>
    <t>NHT 1</t>
  </si>
  <si>
    <t>07920101</t>
  </si>
  <si>
    <t>NHT 2</t>
  </si>
  <si>
    <t>07920201</t>
  </si>
  <si>
    <t>GST jazdcový odpínač</t>
  </si>
  <si>
    <t>NH-RT 00</t>
  </si>
  <si>
    <t>07960001</t>
  </si>
  <si>
    <t>ROK 25</t>
  </si>
  <si>
    <t>97043001</t>
  </si>
  <si>
    <t>ROK 32</t>
  </si>
  <si>
    <t>97043501</t>
  </si>
  <si>
    <t>BSK 1</t>
  </si>
  <si>
    <t>97050001</t>
  </si>
  <si>
    <t>BSK 2</t>
  </si>
  <si>
    <t>97050501</t>
  </si>
  <si>
    <t>ROP 25</t>
  </si>
  <si>
    <t>97052301</t>
  </si>
  <si>
    <t>ROP 32</t>
  </si>
  <si>
    <t>97053001</t>
  </si>
  <si>
    <t>ROP 40</t>
  </si>
  <si>
    <t>97053701</t>
  </si>
  <si>
    <t>KOT 25</t>
  </si>
  <si>
    <t>97062301</t>
  </si>
  <si>
    <t>KOT 32</t>
  </si>
  <si>
    <t>97063001</t>
  </si>
  <si>
    <t>KOT 40</t>
  </si>
  <si>
    <t>97063701</t>
  </si>
  <si>
    <t>Univerzálny vývod</t>
  </si>
  <si>
    <t>UVA 90</t>
  </si>
  <si>
    <t>97071601</t>
  </si>
  <si>
    <t>BS 1 VD</t>
  </si>
  <si>
    <t>97410001</t>
  </si>
  <si>
    <t>BS 2 VD</t>
  </si>
  <si>
    <t>97410201</t>
  </si>
  <si>
    <t>Montážny mostík</t>
  </si>
  <si>
    <t>BS MBR</t>
  </si>
  <si>
    <t>97412001</t>
  </si>
  <si>
    <t>BS 1-BSK</t>
  </si>
  <si>
    <t>97443101</t>
  </si>
  <si>
    <t>BS 2-BSK</t>
  </si>
  <si>
    <t>97443201</t>
  </si>
  <si>
    <t>K0 VD</t>
  </si>
  <si>
    <t>97710001</t>
  </si>
  <si>
    <t>K15 VD</t>
  </si>
  <si>
    <t>97710501</t>
  </si>
  <si>
    <t>Závitové dno</t>
  </si>
  <si>
    <t>GWB</t>
  </si>
  <si>
    <t>97911001</t>
  </si>
  <si>
    <t>Vsuvka</t>
  </si>
  <si>
    <t>VBN</t>
  </si>
  <si>
    <t>97921001</t>
  </si>
  <si>
    <t>Rozperná skrutka</t>
  </si>
  <si>
    <t>NAS-AL</t>
  </si>
  <si>
    <t>97924001</t>
  </si>
  <si>
    <t>Hliníkový klinec-ryhovaný</t>
  </si>
  <si>
    <t>NA-AL</t>
  </si>
  <si>
    <t>97924201</t>
  </si>
  <si>
    <t>Hliníkový klinec-hladký</t>
  </si>
  <si>
    <t>NA-AL/gl</t>
  </si>
  <si>
    <t>97924301</t>
  </si>
  <si>
    <t>Prídržná príruba</t>
  </si>
  <si>
    <t>HFL</t>
  </si>
  <si>
    <t>97925001</t>
  </si>
  <si>
    <t>Prídržný magnet</t>
  </si>
  <si>
    <t>HM-UNI</t>
  </si>
  <si>
    <t>97929901</t>
  </si>
  <si>
    <t>Snímač magnetov</t>
  </si>
  <si>
    <t>MA</t>
  </si>
  <si>
    <t>97930001</t>
  </si>
  <si>
    <t>Adaptér výstuže</t>
  </si>
  <si>
    <t>IBT BWA</t>
  </si>
  <si>
    <t>97933001</t>
  </si>
  <si>
    <t>Slepá lišta</t>
  </si>
  <si>
    <t>K0 K15 BL</t>
  </si>
  <si>
    <t>97953201</t>
  </si>
  <si>
    <t>STH 90</t>
  </si>
  <si>
    <t>97959001</t>
  </si>
  <si>
    <t>STH 100</t>
  </si>
  <si>
    <t>97960001</t>
  </si>
  <si>
    <t>STH 110</t>
  </si>
  <si>
    <t>97961001</t>
  </si>
  <si>
    <t>STH 130</t>
  </si>
  <si>
    <t>97963001</t>
  </si>
  <si>
    <t>STH 140</t>
  </si>
  <si>
    <t>97964001</t>
  </si>
  <si>
    <t>STH 150</t>
  </si>
  <si>
    <t>97965001</t>
  </si>
  <si>
    <t>STH 170</t>
  </si>
  <si>
    <t>97967001</t>
  </si>
  <si>
    <t>STH 190</t>
  </si>
  <si>
    <t>97969001</t>
  </si>
  <si>
    <t>STH 230</t>
  </si>
  <si>
    <t>97973001</t>
  </si>
  <si>
    <t>STH 240</t>
  </si>
  <si>
    <t>97974001</t>
  </si>
  <si>
    <t>STH 290</t>
  </si>
  <si>
    <t>97979001</t>
  </si>
  <si>
    <t>K3 VD</t>
  </si>
  <si>
    <t>98010001</t>
  </si>
  <si>
    <t>K4 VD</t>
  </si>
  <si>
    <t>98010401</t>
  </si>
  <si>
    <t>Čelný diel</t>
  </si>
  <si>
    <t>FT68R</t>
  </si>
  <si>
    <t>98206801</t>
  </si>
  <si>
    <t>FT75R</t>
  </si>
  <si>
    <t>98207501</t>
  </si>
  <si>
    <t>FTF1</t>
  </si>
  <si>
    <t>98211001</t>
  </si>
  <si>
    <t>RA 16</t>
  </si>
  <si>
    <t>98401601</t>
  </si>
  <si>
    <t>RA 20</t>
  </si>
  <si>
    <t>98402001</t>
  </si>
  <si>
    <t>RA 32</t>
  </si>
  <si>
    <t>98403201</t>
  </si>
  <si>
    <t>RA 40</t>
  </si>
  <si>
    <t>98404001</t>
  </si>
  <si>
    <t>Špeciálny magnet na upevnenie krabíc typu P71-O</t>
  </si>
  <si>
    <t>HM P 71</t>
  </si>
  <si>
    <t>98498001</t>
  </si>
  <si>
    <t>GTS 101</t>
  </si>
  <si>
    <t>02210101</t>
  </si>
  <si>
    <t>GTS 201</t>
  </si>
  <si>
    <t>02220101</t>
  </si>
  <si>
    <t>GTS 202</t>
  </si>
  <si>
    <t>02220201</t>
  </si>
  <si>
    <t>GTS 411</t>
  </si>
  <si>
    <t>02241101</t>
  </si>
  <si>
    <t>GTS 421</t>
  </si>
  <si>
    <t>02242101</t>
  </si>
  <si>
    <t>NH skriňa odpojovača</t>
  </si>
  <si>
    <t>GTT 101</t>
  </si>
  <si>
    <t>02610101</t>
  </si>
  <si>
    <t>GTT 201</t>
  </si>
  <si>
    <t>02620101</t>
  </si>
  <si>
    <t>GTT 202</t>
  </si>
  <si>
    <t>02620201</t>
  </si>
  <si>
    <t>GTT 411</t>
  </si>
  <si>
    <t>02641101</t>
  </si>
  <si>
    <t>GTT 421</t>
  </si>
  <si>
    <t>02642101</t>
  </si>
  <si>
    <t>GTE 106</t>
  </si>
  <si>
    <t>03210601</t>
  </si>
  <si>
    <t>DIAZED® skriňa pre jazdcové poistky</t>
  </si>
  <si>
    <t>GSD 224-250</t>
  </si>
  <si>
    <t>05022401</t>
  </si>
  <si>
    <t>GSD 224-400</t>
  </si>
  <si>
    <t>05022484</t>
  </si>
  <si>
    <t>GSD 233-250</t>
  </si>
  <si>
    <t>05023301</t>
  </si>
  <si>
    <t>GSD 233-400</t>
  </si>
  <si>
    <t>05023384</t>
  </si>
  <si>
    <t>GSD 233-630</t>
  </si>
  <si>
    <t>05023386</t>
  </si>
  <si>
    <t>GSD 428-250</t>
  </si>
  <si>
    <t>05042801</t>
  </si>
  <si>
    <t>GSD 428-400</t>
  </si>
  <si>
    <t>05042884</t>
  </si>
  <si>
    <t>GSD 428-630</t>
  </si>
  <si>
    <t>05042886</t>
  </si>
  <si>
    <t>GSD 436-250</t>
  </si>
  <si>
    <t>05043601</t>
  </si>
  <si>
    <t>GSD 436-400</t>
  </si>
  <si>
    <t>05043684</t>
  </si>
  <si>
    <t>GSD 436-630</t>
  </si>
  <si>
    <t>05043686</t>
  </si>
  <si>
    <t>GSD 528-250 Plus</t>
  </si>
  <si>
    <t>05052801</t>
  </si>
  <si>
    <t>GSD 224-KT-250</t>
  </si>
  <si>
    <t>05122401</t>
  </si>
  <si>
    <t>GSD 233-KT-250</t>
  </si>
  <si>
    <t>05123301</t>
  </si>
  <si>
    <t>GSN 225-250</t>
  </si>
  <si>
    <t>05522501</t>
  </si>
  <si>
    <t>GSN 225-400</t>
  </si>
  <si>
    <t>05522584</t>
  </si>
  <si>
    <t>GSN 225-630</t>
  </si>
  <si>
    <t>05522586</t>
  </si>
  <si>
    <t>GSN 325-250 Plus</t>
  </si>
  <si>
    <t>05532501</t>
  </si>
  <si>
    <t>GSN 4210-250</t>
  </si>
  <si>
    <t>05541001</t>
  </si>
  <si>
    <t>GSN 4210-400</t>
  </si>
  <si>
    <t>05541084</t>
  </si>
  <si>
    <t>GSN 4210-630</t>
  </si>
  <si>
    <t>05541086</t>
  </si>
  <si>
    <t>GSN 4212-250</t>
  </si>
  <si>
    <t>05541201</t>
  </si>
  <si>
    <t>GSN 5210-250 Plus</t>
  </si>
  <si>
    <t>05551001</t>
  </si>
  <si>
    <t>GSN 5210-400 Plus</t>
  </si>
  <si>
    <t>05551084</t>
  </si>
  <si>
    <t>GSN 5210-630 Plus</t>
  </si>
  <si>
    <t>05551086</t>
  </si>
  <si>
    <t>GSN 225-KT-250</t>
  </si>
  <si>
    <t>05622501</t>
  </si>
  <si>
    <t>držiak konektora biely</t>
  </si>
  <si>
    <t>Držiak konektora SH polar</t>
  </si>
  <si>
    <t>59180701</t>
  </si>
  <si>
    <t>držiak konektora grafit</t>
  </si>
  <si>
    <t>Držiak konektora SH graphite</t>
  </si>
  <si>
    <t>59180801</t>
  </si>
  <si>
    <t>nabíjacia  auto stanica biela 5m nabíjací kábel</t>
  </si>
  <si>
    <t>Wallbox Smart Pro Polar 5m</t>
  </si>
  <si>
    <t>59143501</t>
  </si>
  <si>
    <t>nabíjacia auto stanica biela 7m nabíjací kábel</t>
  </si>
  <si>
    <t>Wallbox Smart Pro Polar 7m</t>
  </si>
  <si>
    <t>59143701</t>
  </si>
  <si>
    <t>nabíjacia  auto stanica grafit 5m nabíjací kábel</t>
  </si>
  <si>
    <t>Wallbox Smart Pro Graphite 5m</t>
  </si>
  <si>
    <t>59153501</t>
  </si>
  <si>
    <t>nabíjacia  auto stanica grafit 7m nabíjací kábel</t>
  </si>
  <si>
    <t>Wallbox Smart Pro Graphite 7m</t>
  </si>
  <si>
    <t>59153701</t>
  </si>
  <si>
    <t>Zaslepovací kryt</t>
  </si>
  <si>
    <t>KD BD/SCHUKO®</t>
  </si>
  <si>
    <t>51003801</t>
  </si>
  <si>
    <t>KD BD/CEE</t>
  </si>
  <si>
    <t>51006001</t>
  </si>
  <si>
    <t>STV KS-IP 65</t>
  </si>
  <si>
    <t>79100201</t>
  </si>
  <si>
    <t>Zásobná priehradka</t>
  </si>
  <si>
    <t>AK BC</t>
  </si>
  <si>
    <t>79910301</t>
  </si>
  <si>
    <t>GTV 489</t>
  </si>
  <si>
    <t>01048901</t>
  </si>
  <si>
    <t>Meriaca doska</t>
  </si>
  <si>
    <t>GME 2</t>
  </si>
  <si>
    <t>07106201</t>
  </si>
  <si>
    <t>4013902566754</t>
  </si>
  <si>
    <t>Objímková svorka</t>
  </si>
  <si>
    <t>KSK NH 1</t>
  </si>
  <si>
    <t>07672101</t>
  </si>
  <si>
    <t>4013902566785</t>
  </si>
  <si>
    <t>KSK NH 2</t>
  </si>
  <si>
    <t>07672201</t>
  </si>
  <si>
    <t>4013902681662</t>
  </si>
  <si>
    <t>KVR M16-MGM/sw</t>
  </si>
  <si>
    <t>22701601</t>
  </si>
  <si>
    <t>4013902826131</t>
  </si>
  <si>
    <t>Malá káblová domová pripojovacia skriňa</t>
  </si>
  <si>
    <t>SVi H 12P-t</t>
  </si>
  <si>
    <t>59101201</t>
  </si>
  <si>
    <t>4013902369850</t>
  </si>
  <si>
    <t>SVi H 12P-g</t>
  </si>
  <si>
    <t>59101301</t>
  </si>
  <si>
    <t>4013902834440</t>
  </si>
  <si>
    <t>SVi H 21P-t</t>
  </si>
  <si>
    <t>59102101</t>
  </si>
  <si>
    <t>4013902369942</t>
  </si>
  <si>
    <t>SVi H 21P-g</t>
  </si>
  <si>
    <t>59102301</t>
  </si>
  <si>
    <t>4013902303496</t>
  </si>
  <si>
    <t>SVi Z-W</t>
  </si>
  <si>
    <t>59103201</t>
  </si>
  <si>
    <t>4013902826179</t>
  </si>
  <si>
    <t>SVi A 6</t>
  </si>
  <si>
    <t>59106101</t>
  </si>
  <si>
    <t>4013902826186</t>
  </si>
  <si>
    <t>SVi A 2x6</t>
  </si>
  <si>
    <t>59106401</t>
  </si>
  <si>
    <t>4013902854608</t>
  </si>
  <si>
    <t>SVi L-t</t>
  </si>
  <si>
    <t>59111001</t>
  </si>
  <si>
    <t>4013902826230</t>
  </si>
  <si>
    <t>SVi L-th</t>
  </si>
  <si>
    <t>59111201</t>
  </si>
  <si>
    <t>4013902826209</t>
  </si>
  <si>
    <t>SVi L-g</t>
  </si>
  <si>
    <t>59112001</t>
  </si>
  <si>
    <t>4013902826223</t>
  </si>
  <si>
    <t>SVi L-gh</t>
  </si>
  <si>
    <t>59112101</t>
  </si>
  <si>
    <t>4013902826193</t>
  </si>
  <si>
    <t>SVi A 12</t>
  </si>
  <si>
    <t>59113201</t>
  </si>
  <si>
    <t>4013902369911</t>
  </si>
  <si>
    <t>Malá, káblová, domová pripojovacia skriňa</t>
  </si>
  <si>
    <t>SVi H 12R-t</t>
  </si>
  <si>
    <t>59301201</t>
  </si>
  <si>
    <t>4013902369881</t>
  </si>
  <si>
    <t>SVi H 12R-g</t>
  </si>
  <si>
    <t>59301301</t>
  </si>
  <si>
    <t>4013902370009</t>
  </si>
  <si>
    <t>SVi H 21R-t</t>
  </si>
  <si>
    <t>59302101</t>
  </si>
  <si>
    <t>4013902369973</t>
  </si>
  <si>
    <t>SVi H 21R-g</t>
  </si>
  <si>
    <t>59302301</t>
  </si>
  <si>
    <t>STV 1224-K-LAN</t>
  </si>
  <si>
    <t>73142421</t>
  </si>
  <si>
    <t>4013902615841</t>
  </si>
  <si>
    <t>AK-F 28 Plus NT</t>
  </si>
  <si>
    <t>73372811</t>
  </si>
  <si>
    <t>4013902615889</t>
  </si>
  <si>
    <t>AK-F 42 Plus NT</t>
  </si>
  <si>
    <t>73374211</t>
  </si>
  <si>
    <t>AK3 3/14 PE</t>
  </si>
  <si>
    <t>73385001</t>
  </si>
  <si>
    <t>Súprava na upevnenie k stĺpikom / rúrkam</t>
  </si>
  <si>
    <t>MABF 100-1</t>
  </si>
  <si>
    <t>89602001</t>
  </si>
  <si>
    <t>MABF 150-3</t>
  </si>
  <si>
    <t>89603201</t>
  </si>
  <si>
    <t>Abox Pro 025-L/sw (NEW)</t>
  </si>
  <si>
    <t>40200001</t>
  </si>
  <si>
    <t>Abox Pro 025 AB-L/sw (NEW)</t>
  </si>
  <si>
    <t>40200101</t>
  </si>
  <si>
    <t>Abox Pro 025-2,5mm2/sw (NEW)</t>
  </si>
  <si>
    <t>40202001</t>
  </si>
  <si>
    <t>Abox Pro 025-L (NEW)</t>
  </si>
  <si>
    <t>40240001</t>
  </si>
  <si>
    <t>Abox Pro 025 AB-L (NEW)</t>
  </si>
  <si>
    <t>40240101</t>
  </si>
  <si>
    <t>Abox Pro 025-2,5mm2 (NEW)</t>
  </si>
  <si>
    <t>40242001</t>
  </si>
  <si>
    <t>Abox Pro 025 AB-2,5mm2 (NEW)</t>
  </si>
  <si>
    <t>40242101</t>
  </si>
  <si>
    <t>Abox Pro 040-2,5mm2 (NEW)</t>
  </si>
  <si>
    <t>40243001</t>
  </si>
  <si>
    <t>Abox Pro SLK-2,5mm2 (NEW)</t>
  </si>
  <si>
    <t>40247001</t>
  </si>
  <si>
    <t>Abox Pro 040-L/sw (NEW)</t>
  </si>
  <si>
    <t>40400001</t>
  </si>
  <si>
    <t>Abox Pro 040-4mm2/sw (NEW)</t>
  </si>
  <si>
    <t>40402001</t>
  </si>
  <si>
    <t>Abox Pro 040-L (NEW)</t>
  </si>
  <si>
    <t>40440001</t>
  </si>
  <si>
    <t>Abox Pro 040 AB-L (NEW)</t>
  </si>
  <si>
    <t>40440101</t>
  </si>
  <si>
    <t>Abox Pro 040-4mm2 (NEW)</t>
  </si>
  <si>
    <t>40442001</t>
  </si>
  <si>
    <t>Abox Pro 040 AB-4mm2 (NEW)</t>
  </si>
  <si>
    <t>40442101</t>
  </si>
  <si>
    <t>Abox Pro SL-4mm2 (NEW)</t>
  </si>
  <si>
    <t>40444001</t>
  </si>
  <si>
    <t>Abox Pro SLK-4mm2 (NEW)</t>
  </si>
  <si>
    <t>40447001</t>
  </si>
  <si>
    <t>Abox Pro 060-L/sw (NEW)</t>
  </si>
  <si>
    <t>40600001</t>
  </si>
  <si>
    <t>Abox Pro 060-6mm2/sw (NEW)</t>
  </si>
  <si>
    <t>40602001</t>
  </si>
  <si>
    <t>Abox Pro 060-L (NEW)</t>
  </si>
  <si>
    <t>40640001</t>
  </si>
  <si>
    <t>Abox Pro 060 AB-L (NEW)</t>
  </si>
  <si>
    <t>40640101</t>
  </si>
  <si>
    <t>Abox Pro 060-6mm2 (NEW)</t>
  </si>
  <si>
    <t>40642001</t>
  </si>
  <si>
    <t>Abox Pro 060 AB-6mm2 (NEW)</t>
  </si>
  <si>
    <t>40642101</t>
  </si>
  <si>
    <t>Abox Pro SL-6mm2 (NEW)</t>
  </si>
  <si>
    <t>40644001</t>
  </si>
  <si>
    <t>Abox Pro SLK-6mm2 (NEW)</t>
  </si>
  <si>
    <t>40647001</t>
  </si>
  <si>
    <t>Abox Pro 100-L/sw (NEW)</t>
  </si>
  <si>
    <t>41000001</t>
  </si>
  <si>
    <t>Abox Pro 100-10mm2/sw (NEW)</t>
  </si>
  <si>
    <t>41002001</t>
  </si>
  <si>
    <t>Abox Pro 100-L (NEW)</t>
  </si>
  <si>
    <t>41040001</t>
  </si>
  <si>
    <t>Abox Pro 100 AB-L (NEW)</t>
  </si>
  <si>
    <t>41040101</t>
  </si>
  <si>
    <t>Abox Pro 100-10mm2 (NEW)</t>
  </si>
  <si>
    <t>41042001</t>
  </si>
  <si>
    <t>Abox Pro 100 AB-10mm2 (NEW)</t>
  </si>
  <si>
    <t>41042101</t>
  </si>
  <si>
    <t>Abox Pro SL-10mm2 (NEW)</t>
  </si>
  <si>
    <t>41044001</t>
  </si>
  <si>
    <t>Abox Pro 160-L/sw (NEW)</t>
  </si>
  <si>
    <t>41600001</t>
  </si>
  <si>
    <t>Abox Pro 160-16mm2/sw (NEW)</t>
  </si>
  <si>
    <t>41602001</t>
  </si>
  <si>
    <t>Abox Pro 160-L (NEW)</t>
  </si>
  <si>
    <t>41640001</t>
  </si>
  <si>
    <t>Abox Pro 160-16mm2 (NEW)</t>
  </si>
  <si>
    <t>41642001</t>
  </si>
  <si>
    <t>Abox Pro SL-16mm2 (NEW)</t>
  </si>
  <si>
    <t>41644001</t>
  </si>
  <si>
    <t>Abox Pro 250-L/sw (NEW)</t>
  </si>
  <si>
    <t>42500001</t>
  </si>
  <si>
    <t>Abox Pro 250-25mm2/sw (NEW)</t>
  </si>
  <si>
    <t>42502001</t>
  </si>
  <si>
    <t>Abox Pro 250-L (NEW)</t>
  </si>
  <si>
    <t>42540001</t>
  </si>
  <si>
    <t>Abox Pro 250-25mm2 (NEW)</t>
  </si>
  <si>
    <t>42542001</t>
  </si>
  <si>
    <t>Abox Pro 350-L/sw (NEW)</t>
  </si>
  <si>
    <t>43500001</t>
  </si>
  <si>
    <t>Abox Pro 350-35mm2/sw (NEW)</t>
  </si>
  <si>
    <t>43502001</t>
  </si>
  <si>
    <t>Abox Pro 350-L (NEW)</t>
  </si>
  <si>
    <t>43540001</t>
  </si>
  <si>
    <t>Abox Pro 350-35mm2 (NEW)</t>
  </si>
  <si>
    <t>43542001</t>
  </si>
  <si>
    <t>Accessories - CCTV Accessories - Wall Mount Adapter</t>
  </si>
  <si>
    <t>Adapter,ADS-12FG-12N 12012EPG,CE,12V1A</t>
  </si>
  <si>
    <t>101701320</t>
  </si>
  <si>
    <t>Backend Products - DVR - AcuSense 72 Series</t>
  </si>
  <si>
    <t>iDS-7208HQHI-M1/S(C)</t>
  </si>
  <si>
    <t>300226811</t>
  </si>
  <si>
    <t>iDS-7204HQHI-M1/S(C)</t>
  </si>
  <si>
    <t>300226826</t>
  </si>
  <si>
    <t>Backend Products - DVR - 73 Series With AcuSense</t>
  </si>
  <si>
    <t>iDS-7316HQHI-M4/S</t>
  </si>
  <si>
    <t>300228078</t>
  </si>
  <si>
    <t>iDS-7332HUHI-M4/S</t>
  </si>
  <si>
    <t>300228225</t>
  </si>
  <si>
    <t>iDS-7332HQHI-M4/S</t>
  </si>
  <si>
    <t>300228295</t>
  </si>
  <si>
    <t>iDS-7316HUHI-M4/S</t>
  </si>
  <si>
    <t>300228315</t>
  </si>
  <si>
    <t>iDS-7204HQHI-M1/XT</t>
  </si>
  <si>
    <t>300228696</t>
  </si>
  <si>
    <t>iDS-7204HQHI-M1/XT/4A+4/1ALM</t>
  </si>
  <si>
    <t>300228698</t>
  </si>
  <si>
    <t>iDS-7208HQHI-M1/XT</t>
  </si>
  <si>
    <t>300228699</t>
  </si>
  <si>
    <t>iDS-7208HQHI-M2/XT</t>
  </si>
  <si>
    <t>300228701</t>
  </si>
  <si>
    <t>iDS-7208HQHI-M1/XT/4A+8/4ALM</t>
  </si>
  <si>
    <t>300228717</t>
  </si>
  <si>
    <t>Backend Products - DVR - Value Series With AcuSense</t>
  </si>
  <si>
    <t>iDS-7104HQHI-M1/S(E)</t>
  </si>
  <si>
    <t>300228930</t>
  </si>
  <si>
    <t>iDS-7108HQHI-M1/S(E)</t>
  </si>
  <si>
    <t>300228932</t>
  </si>
  <si>
    <t>iDS-7104HUHI-M1/S(E)</t>
  </si>
  <si>
    <t>300228934</t>
  </si>
  <si>
    <t>Backend Products - DVR - eDVR With Acusense</t>
  </si>
  <si>
    <t>iDS-E04HQHI-XD</t>
  </si>
  <si>
    <t>300229038</t>
  </si>
  <si>
    <t>iDS-E04HQHI-XB</t>
  </si>
  <si>
    <t>300229040</t>
  </si>
  <si>
    <t>iDS-E08HQHI-XB</t>
  </si>
  <si>
    <t>300229054</t>
  </si>
  <si>
    <t>iDS-E04HUHI-XB</t>
  </si>
  <si>
    <t>300229062</t>
  </si>
  <si>
    <t>iDS-7216HQHI-M1/XT</t>
  </si>
  <si>
    <t>300229166</t>
  </si>
  <si>
    <t>iDS-7216HQHI-M2/XT</t>
  </si>
  <si>
    <t>300229171</t>
  </si>
  <si>
    <t>iDS-7232HQHI-M2/XT</t>
  </si>
  <si>
    <t>300229177</t>
  </si>
  <si>
    <t>Backend Products - DVR - 81\90 Series With AcuSense</t>
  </si>
  <si>
    <t>iDS-9032HUHI-M8/S(S)</t>
  </si>
  <si>
    <t>300229251</t>
  </si>
  <si>
    <t>iDS-7216HQHI-M1/XT/16A+4/1ALM</t>
  </si>
  <si>
    <t>300229280</t>
  </si>
  <si>
    <t>iDS-7216HQHI-M2/XT/16A+16/4ALM</t>
  </si>
  <si>
    <t>300229282</t>
  </si>
  <si>
    <t>iDS-7108HUHI-M1/S(E)</t>
  </si>
  <si>
    <t>300229326</t>
  </si>
  <si>
    <t>iDS-7208HQHI-M2/XT/8A+8/4ALM</t>
  </si>
  <si>
    <t>300229363</t>
  </si>
  <si>
    <t>iDS-7204HUHI-M1/XT</t>
  </si>
  <si>
    <t>300229438</t>
  </si>
  <si>
    <t>iDS-7204HUHI-M1/XT/4A+4/1ALM</t>
  </si>
  <si>
    <t>300229439</t>
  </si>
  <si>
    <t>iDS-7208HUHI-M1/XT/4A+8/4ALM</t>
  </si>
  <si>
    <t>300229454</t>
  </si>
  <si>
    <t>iDS-7208HUHI-M2/XT/4A+8/4ALM</t>
  </si>
  <si>
    <t>300229462</t>
  </si>
  <si>
    <t>iDS-7216HUHI-M2/XT/4A+16/4ALM</t>
  </si>
  <si>
    <t>300229469</t>
  </si>
  <si>
    <t>iDS-7216HUHI-M2/XT/16A+16/4ALM</t>
  </si>
  <si>
    <t>300229471</t>
  </si>
  <si>
    <t>iDS-7204HUHI-M1/PXT/4A+4/1ALM</t>
  </si>
  <si>
    <t>300229475</t>
  </si>
  <si>
    <t>iDS-7208HUHI-M2/PXT/4A+8/4ALM</t>
  </si>
  <si>
    <t>300229477</t>
  </si>
  <si>
    <t>iDS-7216HUHI-M2/PXT/4A+4/1ALM</t>
  </si>
  <si>
    <t>300229479</t>
  </si>
  <si>
    <t>iDS-7204HTHI-M1/XT/4A+4/1ALM</t>
  </si>
  <si>
    <t>300229487</t>
  </si>
  <si>
    <t>iDS-7204HTHI-M2/XT/4A+4/1ALM</t>
  </si>
  <si>
    <t>300229491</t>
  </si>
  <si>
    <t>iDS-7208HTHI-M2/XT/4A+8/4ALM</t>
  </si>
  <si>
    <t>300229495</t>
  </si>
  <si>
    <t>iDS-7104HQHI-M1/T</t>
  </si>
  <si>
    <t>300229760</t>
  </si>
  <si>
    <t>iDS-7108HQHI-M1/T</t>
  </si>
  <si>
    <t>300229762</t>
  </si>
  <si>
    <t>iDS-7116HQHI-M1/T</t>
  </si>
  <si>
    <t>300229764</t>
  </si>
  <si>
    <t>iDS-7116HQHI-M1/S(F)</t>
  </si>
  <si>
    <t>300229850</t>
  </si>
  <si>
    <t>Cameras Products - Turbo HD Cameras - U1T Series</t>
  </si>
  <si>
    <t>DS-2CE16U1T-ITF(2.8mm)</t>
  </si>
  <si>
    <t>300510416</t>
  </si>
  <si>
    <t>DS-2CE16U1T-IT3F(2.8mm)</t>
  </si>
  <si>
    <t>300510425</t>
  </si>
  <si>
    <t>DS-2CE16U1T-IT5F(3.6mm)</t>
  </si>
  <si>
    <t>300510430</t>
  </si>
  <si>
    <t>DS-2CE19U1T-AIT3ZF(2.7-13.5mm)</t>
  </si>
  <si>
    <t>300510434</t>
  </si>
  <si>
    <t>Cameras Products - Turbo HD Cameras - H8T Series</t>
  </si>
  <si>
    <t>DS-2CE16H8T-ITF(2.8mm)</t>
  </si>
  <si>
    <t>300510462</t>
  </si>
  <si>
    <t>DS-2CE16H8T-IT3F(2.8mm)</t>
  </si>
  <si>
    <t>300510468</t>
  </si>
  <si>
    <t>DS-2CE16H8T-IT3F(3.6mm)</t>
  </si>
  <si>
    <t>300510469</t>
  </si>
  <si>
    <t>DS-2CE16H8T-IT5F(3.6mm)</t>
  </si>
  <si>
    <t>300510473</t>
  </si>
  <si>
    <t>DS-2CE19H8T-AIT3ZF(2.7-13.5mm)</t>
  </si>
  <si>
    <t>300510478</t>
  </si>
  <si>
    <t>Cameras Products - Turbo HD Cameras - U7T Series</t>
  </si>
  <si>
    <t>DS-2CE16U7T-IT3F(2.8mm)</t>
  </si>
  <si>
    <t>300511252</t>
  </si>
  <si>
    <t>DS-2CE16U7T-IT3F(3.6mm)</t>
  </si>
  <si>
    <t>300511253</t>
  </si>
  <si>
    <t>DS-2CE16U7T-ITF(2.8mm)</t>
  </si>
  <si>
    <t>300511261</t>
  </si>
  <si>
    <t>DS-2CE16U7T-ITF(3.6mm)</t>
  </si>
  <si>
    <t>300511262</t>
  </si>
  <si>
    <t>Cameras Products - Turbo HD Cameras - D0T-S Series</t>
  </si>
  <si>
    <t>DS-2CE16D0T-ITFS(2.8mm)</t>
  </si>
  <si>
    <t>300511744</t>
  </si>
  <si>
    <t>Cameras Products - Turbo HD Cameras - H0T-S Series</t>
  </si>
  <si>
    <t>DS-2CE16H0T-ITFS(2.8mm)</t>
  </si>
  <si>
    <t>300511760</t>
  </si>
  <si>
    <t>DS-2CE16H0T-ITFS(3.6mm)</t>
  </si>
  <si>
    <t>300511761</t>
  </si>
  <si>
    <t>Cameras Products - Turbo HD Cameras - D0T(C) Series</t>
  </si>
  <si>
    <t>DS-2CE16D0T-ITPF(3.6mm)(C)</t>
  </si>
  <si>
    <t>300511931</t>
  </si>
  <si>
    <t>DS-2CE16D0T-ITF(2.8mm)(C)</t>
  </si>
  <si>
    <t>300511933</t>
  </si>
  <si>
    <t>DS-2CE16D0T-ITF(3.6mm)(C)</t>
  </si>
  <si>
    <t>300511934</t>
  </si>
  <si>
    <t>Cameras Products - Turbo HD Cameras - H0T(C) Series</t>
  </si>
  <si>
    <t>DS-2CE16H0T-ITF(2.8mm)(C)</t>
  </si>
  <si>
    <t>300512117</t>
  </si>
  <si>
    <t>DS-2CE16H0T-ITF(3.6mm)(C)</t>
  </si>
  <si>
    <t>300512118</t>
  </si>
  <si>
    <t>DS-2CE16H0T-ITPF(2.8mm)(C)</t>
  </si>
  <si>
    <t>300512121</t>
  </si>
  <si>
    <t>DS-2CE16H0T-ITPF(3.6mm)(C)</t>
  </si>
  <si>
    <t>300512122</t>
  </si>
  <si>
    <t>Cameras Products - Turbo HD Cameras - D3T Series</t>
  </si>
  <si>
    <t>DS-2CE19D0T-IT3ZF(2.7-13.5mm)(EU)</t>
  </si>
  <si>
    <t>300512305</t>
  </si>
  <si>
    <t>Cameras Products - Turbo HD Cameras - DF3T Series</t>
  </si>
  <si>
    <t>DS-2CE10DF3T-F(3.6mm)</t>
  </si>
  <si>
    <t>300512765</t>
  </si>
  <si>
    <t>DS-2CE17H0T-IT5F(3.6mm)(C)</t>
  </si>
  <si>
    <t>300512816</t>
  </si>
  <si>
    <t>DS-2CE17D0T-IT5F(3.6mm)(C)</t>
  </si>
  <si>
    <t>300512839</t>
  </si>
  <si>
    <t>DS-2CE17H0T-IT3FS(2.8mm)</t>
  </si>
  <si>
    <t>300513073</t>
  </si>
  <si>
    <t>DS-2CE17H0T-IT3FS(3.6mm)</t>
  </si>
  <si>
    <t>300513074</t>
  </si>
  <si>
    <t>DS-2CE17D0T-IT3FS(2.8mm)</t>
  </si>
  <si>
    <t>300513076</t>
  </si>
  <si>
    <t>Cameras Products - Turbo HD Cameras - UF3T Series</t>
  </si>
  <si>
    <t>DS-2CE10UF3T-E(2.8mm)</t>
  </si>
  <si>
    <t>300513116</t>
  </si>
  <si>
    <t>DS-2CE12UF3T-E(2.8mm)</t>
  </si>
  <si>
    <t>300513118</t>
  </si>
  <si>
    <t>DS-2CE19H0T-AIT3ZF(2.7-13.5mm)(C)</t>
  </si>
  <si>
    <t>300513458</t>
  </si>
  <si>
    <t>Cameras Products - Turbo HD Cameras - D0T-LS Series</t>
  </si>
  <si>
    <t>DS-2CE16D0T-LFS(2.8mm)</t>
  </si>
  <si>
    <t>300513673</t>
  </si>
  <si>
    <t>DS-2CE16D0T-LFS(3.6mm)</t>
  </si>
  <si>
    <t>300513674</t>
  </si>
  <si>
    <t>DS-2CE17D0T-LFS(2.8mm)</t>
  </si>
  <si>
    <t>300513677</t>
  </si>
  <si>
    <t>DS-2CE17D0T-LFS(3.6mm)</t>
  </si>
  <si>
    <t>300513678</t>
  </si>
  <si>
    <t>Cameras Products - Turbo HD Cameras - K0T-LS Series</t>
  </si>
  <si>
    <t>DS-2CE16K0T-LFS(2.8mm)</t>
  </si>
  <si>
    <t>300513692</t>
  </si>
  <si>
    <t>DS-2CE16K0T-LFS(3.6mm)</t>
  </si>
  <si>
    <t>300513693</t>
  </si>
  <si>
    <t>DS-2CE16K0T-LPFS(2.8mm)</t>
  </si>
  <si>
    <t>300513694</t>
  </si>
  <si>
    <t>DS-2CE16K0T-LPFS(3.6mm)</t>
  </si>
  <si>
    <t>300513695</t>
  </si>
  <si>
    <t>DS-2CE17K0T-LFS(2.8mm)</t>
  </si>
  <si>
    <t>300513696</t>
  </si>
  <si>
    <t>DS-2CE17K0T-LFS(3.6mm)</t>
  </si>
  <si>
    <t>300513697</t>
  </si>
  <si>
    <t>Cameras Products - Turbo HD Cameras - D8T Series</t>
  </si>
  <si>
    <t>DS-2CE56D8T-ITME(2.8mm)</t>
  </si>
  <si>
    <t>300609496</t>
  </si>
  <si>
    <t>DS-2CE57D3T-VPITF(2.8mm)</t>
  </si>
  <si>
    <t>300609640</t>
  </si>
  <si>
    <t>DS-2CE57D3T-VPITF(3.6mm)</t>
  </si>
  <si>
    <t>300609641</t>
  </si>
  <si>
    <t>DS-2CE76U1T-ITMF(2.8mm)</t>
  </si>
  <si>
    <t>300611826</t>
  </si>
  <si>
    <t>DS-2CE78U1T-IT3F(2.8mm)</t>
  </si>
  <si>
    <t>300611832</t>
  </si>
  <si>
    <t>DS-2CE57U1T-VPITF(2.8mm)</t>
  </si>
  <si>
    <t>300611837</t>
  </si>
  <si>
    <t>DS-2CE59U1T-AVPIT3ZF(2.7-13.5mm)</t>
  </si>
  <si>
    <t>300611840</t>
  </si>
  <si>
    <t>DS-2CE5AU1T-AVPIT3ZF(2.7-13.5mm)</t>
  </si>
  <si>
    <t>300611842</t>
  </si>
  <si>
    <t>DS-2CE79U1T-IT3ZF(2.7-13.5mm)</t>
  </si>
  <si>
    <t>300611847</t>
  </si>
  <si>
    <t>DS-2CE78H8T-IT3F(2.8mm)</t>
  </si>
  <si>
    <t>300611879</t>
  </si>
  <si>
    <t>DS-2CE78H8T-IT3F(3.6mm)</t>
  </si>
  <si>
    <t>300611880</t>
  </si>
  <si>
    <t>DS-2CE76H8T-ITMF(2.8mm)</t>
  </si>
  <si>
    <t>300611884</t>
  </si>
  <si>
    <t>DS-2CE76H8T-ITMF(3.6mm)</t>
  </si>
  <si>
    <t>300611885</t>
  </si>
  <si>
    <t>DS-2CE57H8T-VPITF(2.8mm)</t>
  </si>
  <si>
    <t>300611887</t>
  </si>
  <si>
    <t>DS-2CE59H8T-AVPIT3ZF(2.7-13.5mm)</t>
  </si>
  <si>
    <t>300611891</t>
  </si>
  <si>
    <t>DS-2CE56D8T-ITMF(2.8mm)</t>
  </si>
  <si>
    <t>300612680</t>
  </si>
  <si>
    <t>DS-2CE76U7T-ITMF(2.8mm)</t>
  </si>
  <si>
    <t>300612708</t>
  </si>
  <si>
    <t>DS-2CE78U7T-IT3F(2.8mm)</t>
  </si>
  <si>
    <t>300612714</t>
  </si>
  <si>
    <t>DS-2CE57U7T-VPITF(2.8mm)</t>
  </si>
  <si>
    <t>300612798</t>
  </si>
  <si>
    <t>DS-2CE79H8T-AIT3ZF(2.7-13.5mm)</t>
  </si>
  <si>
    <t>300613096</t>
  </si>
  <si>
    <t>DS-2CE78D0T-IT3FS(2.8mm)</t>
  </si>
  <si>
    <t>300613299</t>
  </si>
  <si>
    <t>DS-2CE76D0T-ITMFS(2.8mm)</t>
  </si>
  <si>
    <t>300613305</t>
  </si>
  <si>
    <t>DS-2CE78H0T-IT3FS(2.8mm)</t>
  </si>
  <si>
    <t>300613324</t>
  </si>
  <si>
    <t>DS-2CE78H0T-IT3FS(3.6mm)</t>
  </si>
  <si>
    <t>300613325</t>
  </si>
  <si>
    <t>DS-2CE76H0T-ITMFS(2.8mm)</t>
  </si>
  <si>
    <t>300613330</t>
  </si>
  <si>
    <t>DS-2CE76H0T-ITMFS(3.6mm)</t>
  </si>
  <si>
    <t>300613331</t>
  </si>
  <si>
    <t>DS-2CE56D0T-IRMMF(2.8mm)(C)</t>
  </si>
  <si>
    <t>300613479</t>
  </si>
  <si>
    <t>DS-2CE56D0T-IT3F(2.8mm)(C)</t>
  </si>
  <si>
    <t>300613493</t>
  </si>
  <si>
    <t>DS-2CE76H0T-ITPF(2.8mm)(C)</t>
  </si>
  <si>
    <t>300613619</t>
  </si>
  <si>
    <t>DS-2CE57H0T-VPITF(2.8mm)(C)</t>
  </si>
  <si>
    <t>300613629</t>
  </si>
  <si>
    <t>DS-2CE76D0T-ITMF(2.8mm)(C)</t>
  </si>
  <si>
    <t>300613696</t>
  </si>
  <si>
    <t>DS-2CE76D0T-ITMF(3.6mm)(C)</t>
  </si>
  <si>
    <t>300613697</t>
  </si>
  <si>
    <t>DS-2CE76D0T-ITPF(2.8mm)(C)</t>
  </si>
  <si>
    <t>300613699</t>
  </si>
  <si>
    <t>DS-2CE76D0T-ITPF(3.6mm)(C)</t>
  </si>
  <si>
    <t>300613700</t>
  </si>
  <si>
    <t>DS-2CE5AD0T-VPIT3ZF(2.7-13.5mm)(EU)</t>
  </si>
  <si>
    <t>300613851</t>
  </si>
  <si>
    <t>DS-2CE79D0T-IT3ZF(2.7-13.5mm)(EU)</t>
  </si>
  <si>
    <t>300613852</t>
  </si>
  <si>
    <t>DS-2CE72UF3T-E(2.8mm)</t>
  </si>
  <si>
    <t>300614649</t>
  </si>
  <si>
    <t>Interactive Flat Panel Display - Video Conference Device - Value Series</t>
  </si>
  <si>
    <t>DS-U12(O-STD)</t>
  </si>
  <si>
    <t>300614669</t>
  </si>
  <si>
    <t>DS-U18(O-STD)</t>
  </si>
  <si>
    <t>300614670</t>
  </si>
  <si>
    <t>DS-U02(O-STD)</t>
  </si>
  <si>
    <t>300614678</t>
  </si>
  <si>
    <t>Interactive Flat Panel Display - Video Conference Device - PTZ Camera Series</t>
  </si>
  <si>
    <t>DS-U102(O-STD)</t>
  </si>
  <si>
    <t>300614772</t>
  </si>
  <si>
    <t>DS-2CE5AH0T-AVPIT3ZF/2.7-13.5mm/C</t>
  </si>
  <si>
    <t>300615087</t>
  </si>
  <si>
    <t>DS-2CE79H0T-IT3ZF(2.7-13.5mm)(C)</t>
  </si>
  <si>
    <t>300615088</t>
  </si>
  <si>
    <t>DS-U02P(O-STD)</t>
  </si>
  <si>
    <t>300615276</t>
  </si>
  <si>
    <t>DS-U04P(O-STD)</t>
  </si>
  <si>
    <t>300615277</t>
  </si>
  <si>
    <t>DS-U04(O-STD)</t>
  </si>
  <si>
    <t>300615278</t>
  </si>
  <si>
    <t>DS-2CE76D0T-LMFS(2.8mm)</t>
  </si>
  <si>
    <t>300615440</t>
  </si>
  <si>
    <t>DS-2CE76D0T-LMFS(3.6mm)</t>
  </si>
  <si>
    <t>300615441</t>
  </si>
  <si>
    <t>DS-2CE76K0T-LPFS(2.8mm)</t>
  </si>
  <si>
    <t>300615451</t>
  </si>
  <si>
    <t>DS-2CE76K0T-LPFS(3.6mm)</t>
  </si>
  <si>
    <t>300615452</t>
  </si>
  <si>
    <t>DS-2CE76K0T-LMFS(2.8mm)</t>
  </si>
  <si>
    <t>300615453</t>
  </si>
  <si>
    <t>DS-2CE76K0T-LMFS(3.6mm)</t>
  </si>
  <si>
    <t>300615454</t>
  </si>
  <si>
    <t>DS-2CE78K0T-LFS(2.8mm)</t>
  </si>
  <si>
    <t>300615455</t>
  </si>
  <si>
    <t>DS-2CE78K0T-LFS(3.6mm)</t>
  </si>
  <si>
    <t>300615456</t>
  </si>
  <si>
    <t>Networking - Switches - Unmanaged PoE L2 Series</t>
  </si>
  <si>
    <t>DS-3E0105P-E(B)</t>
  </si>
  <si>
    <t>301801292</t>
  </si>
  <si>
    <t>DS-3E0109P-E(C)</t>
  </si>
  <si>
    <t>301801294</t>
  </si>
  <si>
    <t>DS-3E0106HP-E</t>
  </si>
  <si>
    <t>301801345</t>
  </si>
  <si>
    <t>DS-3E0505HP-E</t>
  </si>
  <si>
    <t>301801511</t>
  </si>
  <si>
    <t>DS-3E0510HP-E</t>
  </si>
  <si>
    <t>301801513</t>
  </si>
  <si>
    <t>DS-3E0520HP-E</t>
  </si>
  <si>
    <t>301801516</t>
  </si>
  <si>
    <t>DS-3E0528HP-E</t>
  </si>
  <si>
    <t>301801519</t>
  </si>
  <si>
    <t>Networking - Switches - Entry-level Unmanaged PoE L2 Series</t>
  </si>
  <si>
    <t xml:space="preserve">DS-3E0310P-E/M </t>
  </si>
  <si>
    <t>301801717</t>
  </si>
  <si>
    <t>Networking - Switches - Smart Managed Gigabit PoE SI Series</t>
  </si>
  <si>
    <t>DS-3E1510P-SI</t>
  </si>
  <si>
    <t>301802029</t>
  </si>
  <si>
    <t>DS-3E1518P-SI</t>
  </si>
  <si>
    <t>301802030</t>
  </si>
  <si>
    <t>DS-3E1526P-SI</t>
  </si>
  <si>
    <t>301802031</t>
  </si>
  <si>
    <t>Networking - Switches - Smart Managed 100Mbps PoE EI Series</t>
  </si>
  <si>
    <t>DS-3E1106HP-EI</t>
  </si>
  <si>
    <t>301802041</t>
  </si>
  <si>
    <t>Networking - Switches - Full Managed PoE L2 Series</t>
  </si>
  <si>
    <t>DS-3E2510P(B)</t>
  </si>
  <si>
    <t>301802312</t>
  </si>
  <si>
    <t>DS-3E2528P(B)</t>
  </si>
  <si>
    <t>301802313</t>
  </si>
  <si>
    <t>Networking - Switches - Full Managed L2 Series</t>
  </si>
  <si>
    <t>DS-3E2528(B)</t>
  </si>
  <si>
    <t>301802314</t>
  </si>
  <si>
    <t>Networking - Switches - L3 Series</t>
  </si>
  <si>
    <t>DS-3E3730</t>
  </si>
  <si>
    <t>301802315</t>
  </si>
  <si>
    <t>DS-3E3754TF</t>
  </si>
  <si>
    <t>301802316</t>
  </si>
  <si>
    <t>Networking - SOHO Networking - SOHO Unmanaged POE Switch</t>
  </si>
  <si>
    <t>DS-3E0508P-O</t>
  </si>
  <si>
    <t>301802457</t>
  </si>
  <si>
    <t>Networking - SOHO Networking - SOHO Unmanaged Switch</t>
  </si>
  <si>
    <t>DS-3E0105-O</t>
  </si>
  <si>
    <t>301802492</t>
  </si>
  <si>
    <t>DS-3E0108-O</t>
  </si>
  <si>
    <t>301802493</t>
  </si>
  <si>
    <t>DS-3E0116R-O</t>
  </si>
  <si>
    <t>301802494</t>
  </si>
  <si>
    <t>DS-3E0318P-E/M(C)</t>
  </si>
  <si>
    <t>301802543</t>
  </si>
  <si>
    <t>DS-3E0326P-E/M(C)</t>
  </si>
  <si>
    <t>301802544</t>
  </si>
  <si>
    <t>Networking - Switches - Campus Access Switches</t>
  </si>
  <si>
    <t>DS-3E2528P-H</t>
  </si>
  <si>
    <t>301802585</t>
  </si>
  <si>
    <t>DS-3E2528-H</t>
  </si>
  <si>
    <t>301802586</t>
  </si>
  <si>
    <t>DS-3E2552-H</t>
  </si>
  <si>
    <t>301802587</t>
  </si>
  <si>
    <t>DS-3E1552P-SI</t>
  </si>
  <si>
    <t>301802631</t>
  </si>
  <si>
    <t>Networking - Switches - Entry-level Smart Managed 100Mbps PoE EI Series</t>
  </si>
  <si>
    <t>DS-3E1309P-EI/M</t>
  </si>
  <si>
    <t>301802705</t>
  </si>
  <si>
    <t>DS-3E1318P-EI/M</t>
  </si>
  <si>
    <t>301802707</t>
  </si>
  <si>
    <t>DS-3E1326P-EI/M</t>
  </si>
  <si>
    <t>301802709</t>
  </si>
  <si>
    <t>DS-3E0505D-O</t>
  </si>
  <si>
    <t>301802745</t>
  </si>
  <si>
    <t>DS-3E0508D-O</t>
  </si>
  <si>
    <t>301802746</t>
  </si>
  <si>
    <t>Networking - Switches - Smart Managed Gigabit PoE EI Series</t>
  </si>
  <si>
    <t>DS-3E1518P-EIV2</t>
  </si>
  <si>
    <t>301802747</t>
  </si>
  <si>
    <t>Networking - Switches - Entry-level Smart Managed Gigabit PoE EI Series</t>
  </si>
  <si>
    <t>DS-3E1518P-EI/M</t>
  </si>
  <si>
    <t>301802748</t>
  </si>
  <si>
    <t>DS-3E1526P-EIV2</t>
  </si>
  <si>
    <t>301802749</t>
  </si>
  <si>
    <t>DS-3E1526P-EI/M</t>
  </si>
  <si>
    <t>301802750</t>
  </si>
  <si>
    <t>DS-3E0516P-O</t>
  </si>
  <si>
    <t>301802783</t>
  </si>
  <si>
    <t>DS-3E0105D-O</t>
  </si>
  <si>
    <t>301802934</t>
  </si>
  <si>
    <t>DS-3E0108D-O</t>
  </si>
  <si>
    <t>301802935</t>
  </si>
  <si>
    <t>DS-3E0105P-E/M(C)</t>
  </si>
  <si>
    <t>301802939</t>
  </si>
  <si>
    <t>DS-3E0106P-E/M(B)</t>
  </si>
  <si>
    <t>301802941</t>
  </si>
  <si>
    <t>Networking - Switches - Campus Core Aggregation Switches</t>
  </si>
  <si>
    <t>DS-3E7803M</t>
  </si>
  <si>
    <t>301802954</t>
  </si>
  <si>
    <t>DS-3E7803M-MPU-24T4X</t>
  </si>
  <si>
    <t>301802955</t>
  </si>
  <si>
    <t>DS-3E7803M-MPU-24F4X</t>
  </si>
  <si>
    <t>301802956</t>
  </si>
  <si>
    <t>DS-3E7803-PWR300A</t>
  </si>
  <si>
    <t>301802957</t>
  </si>
  <si>
    <t>DS-3E7800-48X-SE</t>
  </si>
  <si>
    <t>301802958</t>
  </si>
  <si>
    <t>DS-3E1105P-EI</t>
  </si>
  <si>
    <t>301802979</t>
  </si>
  <si>
    <t>DS-3E1105P-EI/M</t>
  </si>
  <si>
    <t>301802981</t>
  </si>
  <si>
    <t>DS-3E1106P-EI</t>
  </si>
  <si>
    <t>301802983</t>
  </si>
  <si>
    <t>DS-3E1106P-EI/M</t>
  </si>
  <si>
    <t>301802985</t>
  </si>
  <si>
    <t>DS-3E1505P-EI</t>
  </si>
  <si>
    <t>301802987</t>
  </si>
  <si>
    <t>DS-3E1505P-EI/M</t>
  </si>
  <si>
    <t>301802989</t>
  </si>
  <si>
    <t>DS-3E1506P-EI</t>
  </si>
  <si>
    <t>301802991</t>
  </si>
  <si>
    <t>DS-3E1506P-EI/M</t>
  </si>
  <si>
    <t>301802993</t>
  </si>
  <si>
    <t>DS-3E1510P-EI</t>
  </si>
  <si>
    <t>301802995</t>
  </si>
  <si>
    <t>DS-3E1310P-EI/M</t>
  </si>
  <si>
    <t>301802999</t>
  </si>
  <si>
    <t>Networking - Switches - Smart Managed HI Series</t>
  </si>
  <si>
    <t>DS-3E2728-HI-24T4X</t>
  </si>
  <si>
    <t>301803003</t>
  </si>
  <si>
    <t>DS-3E2736-HI-24F8T4X</t>
  </si>
  <si>
    <t>301803004</t>
  </si>
  <si>
    <t>DS-3E2754-HI-48T6X</t>
  </si>
  <si>
    <t>301803005</t>
  </si>
  <si>
    <t>DS-3E2510P-H</t>
  </si>
  <si>
    <t>301803006</t>
  </si>
  <si>
    <t>DS-3E2528-HI-24T4F</t>
  </si>
  <si>
    <t>301803007</t>
  </si>
  <si>
    <t>DS-3E2552-HI-48T4F</t>
  </si>
  <si>
    <t>301803008</t>
  </si>
  <si>
    <t>Networking - Switches - Smart Managed Gigabit EI Series</t>
  </si>
  <si>
    <t>DS-3E1508-EIV2</t>
  </si>
  <si>
    <t>301803039</t>
  </si>
  <si>
    <t>DS-3E1516-EIV3</t>
  </si>
  <si>
    <t>301803042</t>
  </si>
  <si>
    <t>DS-3E1524-EIV3</t>
  </si>
  <si>
    <t>301803043</t>
  </si>
  <si>
    <t>DS-3E0505-O</t>
  </si>
  <si>
    <t>301803063</t>
  </si>
  <si>
    <t>DS-3E0508-O</t>
  </si>
  <si>
    <t>301803064</t>
  </si>
  <si>
    <t>DS-3E0516R-O</t>
  </si>
  <si>
    <t>301803140</t>
  </si>
  <si>
    <t>Networking - Switches - Unmanaged L2 Series</t>
  </si>
  <si>
    <t>DS-3E0516-E(C)</t>
  </si>
  <si>
    <t>301803141</t>
  </si>
  <si>
    <t>DS-3E0524R-O</t>
  </si>
  <si>
    <t>301803143</t>
  </si>
  <si>
    <t>DS-3E0524-E(C)</t>
  </si>
  <si>
    <t>301803144</t>
  </si>
  <si>
    <t>DS-3E1309P-EI(B)</t>
  </si>
  <si>
    <t>301803154</t>
  </si>
  <si>
    <t>DS-3E1318P-EI(B)</t>
  </si>
  <si>
    <t>301803156</t>
  </si>
  <si>
    <t>DS-3E1326P-EI(B)</t>
  </si>
  <si>
    <t>301803157</t>
  </si>
  <si>
    <t>DS-3E0524TF(B)</t>
  </si>
  <si>
    <t>301803161</t>
  </si>
  <si>
    <t>Networking - Accessories - Industrial Power Supply</t>
  </si>
  <si>
    <t>DS-3E0103DP-E/R</t>
  </si>
  <si>
    <t>301803179</t>
  </si>
  <si>
    <t>DS-3E0503DP-E/R</t>
  </si>
  <si>
    <t>301803181</t>
  </si>
  <si>
    <t>DS-3E1512HP-SI-8P2T2F</t>
  </si>
  <si>
    <t>301803249</t>
  </si>
  <si>
    <t>DS-3E1520HP-SI-16P2T2F</t>
  </si>
  <si>
    <t>301803250</t>
  </si>
  <si>
    <t>DS-3E1528HP-SI-24P2T2F</t>
  </si>
  <si>
    <t>301803251</t>
  </si>
  <si>
    <t>DS-3E1528P-SI-24P4F</t>
  </si>
  <si>
    <t>301803291</t>
  </si>
  <si>
    <t>DS-3E3752F-H</t>
  </si>
  <si>
    <t>301803421</t>
  </si>
  <si>
    <t>DS-3E1310HP-EI(B)</t>
  </si>
  <si>
    <t>301803424</t>
  </si>
  <si>
    <t>DS-3E0109P-E/M(C)</t>
  </si>
  <si>
    <t>301803444</t>
  </si>
  <si>
    <t>DS-3E1510P-EI/M(B)</t>
  </si>
  <si>
    <t>301803447</t>
  </si>
  <si>
    <t>Networking - Switches - Smart Managed Gigabit SI Series</t>
  </si>
  <si>
    <t>DS-3E1726-SI-16F8T2X</t>
  </si>
  <si>
    <t>301803495</t>
  </si>
  <si>
    <t>DS-3E0502P-E</t>
  </si>
  <si>
    <t>301803579</t>
  </si>
  <si>
    <t>DS-3E1524-SI-16F8T</t>
  </si>
  <si>
    <t>301803671</t>
  </si>
  <si>
    <t>DS-3E0505P-E/R</t>
  </si>
  <si>
    <t>301803672</t>
  </si>
  <si>
    <t>DS-3E1552-SI-48T4F</t>
  </si>
  <si>
    <t>301803710</t>
  </si>
  <si>
    <t>Display and Control - Control - 1200 Series</t>
  </si>
  <si>
    <t>DS-1200KI(B)</t>
  </si>
  <si>
    <t>302600368</t>
  </si>
  <si>
    <t>Accessories - CCTV Accessories - Horizontal pole mount</t>
  </si>
  <si>
    <t>DS-1214ZJ</t>
  </si>
  <si>
    <t>302700021</t>
  </si>
  <si>
    <t>Accessories - CCTV Accessories - In-ceiling mount</t>
  </si>
  <si>
    <t>DS-1227ZJ</t>
  </si>
  <si>
    <t>302700028</t>
  </si>
  <si>
    <t>Accessories - CCTV Accessories - Cardan Joint</t>
  </si>
  <si>
    <t>DS-1232ZJ</t>
  </si>
  <si>
    <t>302700031</t>
  </si>
  <si>
    <t>Accessories - CCTV Accessories - Inclined Ceiling Juntion Box</t>
  </si>
  <si>
    <t>DS-1240ZJ</t>
  </si>
  <si>
    <t>302700040</t>
  </si>
  <si>
    <t>DS-1249ZJ</t>
  </si>
  <si>
    <t>302700103</t>
  </si>
  <si>
    <t>DS-1241ZJ</t>
  </si>
  <si>
    <t>302700113</t>
  </si>
  <si>
    <t>Accessories - CCTV Accessories - Others</t>
  </si>
  <si>
    <t>DS-1250ZJ</t>
  </si>
  <si>
    <t>302700138</t>
  </si>
  <si>
    <t>Accessories - CCTV Accessories - PTZ Pendant Mount</t>
  </si>
  <si>
    <t>DS-1663ZJ</t>
  </si>
  <si>
    <t>302700215</t>
  </si>
  <si>
    <t>Accessories - CCTV Accessories - Junction box</t>
  </si>
  <si>
    <t>DS-1260ZJ</t>
  </si>
  <si>
    <t>302700239</t>
  </si>
  <si>
    <t>Accessories - CCTV Accessories - Other PTZ accessories</t>
  </si>
  <si>
    <t>DS-1674ZJ</t>
  </si>
  <si>
    <t>302700244</t>
  </si>
  <si>
    <t>DS-1259ZJ</t>
  </si>
  <si>
    <t>302700248</t>
  </si>
  <si>
    <t>Accessories - CCTV Accessories - Wall mount</t>
  </si>
  <si>
    <t>DS-1258ZJ</t>
  </si>
  <si>
    <t>302700250</t>
  </si>
  <si>
    <t>Accessories - CCTV Accessories - Pendant Mount</t>
  </si>
  <si>
    <t>DS-1268ZJ</t>
  </si>
  <si>
    <t>302700280</t>
  </si>
  <si>
    <t>DS-1271ZJ-110</t>
  </si>
  <si>
    <t>302700313</t>
  </si>
  <si>
    <t>DS-1271ZJ-135</t>
  </si>
  <si>
    <t>302700314</t>
  </si>
  <si>
    <t>DS-1272ZJ-110</t>
  </si>
  <si>
    <t>302700315</t>
  </si>
  <si>
    <t>DS-1271ZJ-120</t>
  </si>
  <si>
    <t>302700321</t>
  </si>
  <si>
    <t>DS-1271ZJ-130</t>
  </si>
  <si>
    <t>302700322</t>
  </si>
  <si>
    <t>DS-1271ZJ-140</t>
  </si>
  <si>
    <t>302700323</t>
  </si>
  <si>
    <t>DS-1272ZJ-120</t>
  </si>
  <si>
    <t>302700325</t>
  </si>
  <si>
    <t>DS-1273ZJ-130</t>
  </si>
  <si>
    <t>302700326</t>
  </si>
  <si>
    <t>DS-1273ZJ-130B</t>
  </si>
  <si>
    <t>302700327</t>
  </si>
  <si>
    <t>DS-1272ZJ-110B</t>
  </si>
  <si>
    <t>302700328</t>
  </si>
  <si>
    <t>DS-1273ZJ-135B</t>
  </si>
  <si>
    <t>302700329</t>
  </si>
  <si>
    <t>DS-1273ZJ-140B</t>
  </si>
  <si>
    <t>302700330</t>
  </si>
  <si>
    <t>DS-1273ZJ-135</t>
  </si>
  <si>
    <t>302700331</t>
  </si>
  <si>
    <t>DS-1273ZJ-140</t>
  </si>
  <si>
    <t>302700333</t>
  </si>
  <si>
    <t>DS-1272ZJ-120B</t>
  </si>
  <si>
    <t>302700334</t>
  </si>
  <si>
    <t>DS-1273ZJ-160</t>
  </si>
  <si>
    <t>302700353</t>
  </si>
  <si>
    <t>DS-1280ZJ-DM18</t>
  </si>
  <si>
    <t>302700356</t>
  </si>
  <si>
    <t>DS-1271ZJ-160</t>
  </si>
  <si>
    <t>302700357</t>
  </si>
  <si>
    <t>DS-1272ZJ-110-TRS</t>
  </si>
  <si>
    <t>302700373</t>
  </si>
  <si>
    <t>DS-1273ZJ-130-TRL</t>
  </si>
  <si>
    <t>302700374</t>
  </si>
  <si>
    <t>DS-1282ZJ-DM(mini)</t>
  </si>
  <si>
    <t>302700377</t>
  </si>
  <si>
    <t>Accessories - CCTV Accessories - Vertical pole mount</t>
  </si>
  <si>
    <t>DS-1275ZJ</t>
  </si>
  <si>
    <t>302700378</t>
  </si>
  <si>
    <t>Accessories - CCTV Accessories - Corner mount</t>
  </si>
  <si>
    <t>DS-1276ZJ</t>
  </si>
  <si>
    <t>302700379</t>
  </si>
  <si>
    <t>DS-1281ZJ-DM23</t>
  </si>
  <si>
    <t>302700380</t>
  </si>
  <si>
    <t>DS-1280ZJ-DM25</t>
  </si>
  <si>
    <t>302700396</t>
  </si>
  <si>
    <t>DS-1281ZJ-DM25</t>
  </si>
  <si>
    <t>302700397</t>
  </si>
  <si>
    <t>DS-1280ZJ-DM21</t>
  </si>
  <si>
    <t>302700398</t>
  </si>
  <si>
    <t>DS-1273ZJ-DM25</t>
  </si>
  <si>
    <t>302700438</t>
  </si>
  <si>
    <t>DS-1271ZJ-DM25</t>
  </si>
  <si>
    <t>302700439</t>
  </si>
  <si>
    <t>DS-1291ZJ-BL</t>
  </si>
  <si>
    <t>302700459</t>
  </si>
  <si>
    <t>DS-1691ZJ</t>
  </si>
  <si>
    <t>302700509</t>
  </si>
  <si>
    <t>DS-1273ZJ-130B-TRL</t>
  </si>
  <si>
    <t>302700578</t>
  </si>
  <si>
    <t>DS-1280ZJ-S</t>
  </si>
  <si>
    <t>302700579</t>
  </si>
  <si>
    <t>DS-1281ZJ-S</t>
  </si>
  <si>
    <t>302700580</t>
  </si>
  <si>
    <t>DS-1280ZJ-M</t>
  </si>
  <si>
    <t>302700581</t>
  </si>
  <si>
    <t>DS-1281ZJ-M</t>
  </si>
  <si>
    <t>302700582</t>
  </si>
  <si>
    <t>DS-1283ZJ</t>
  </si>
  <si>
    <t>302700584</t>
  </si>
  <si>
    <t>DS-1292ZJ</t>
  </si>
  <si>
    <t>302700585</t>
  </si>
  <si>
    <t>DS-1293ZJ</t>
  </si>
  <si>
    <t>302700586</t>
  </si>
  <si>
    <t>DS-1271ZJ-DM25(M1)</t>
  </si>
  <si>
    <t>302700587</t>
  </si>
  <si>
    <t>DS-1280ZJ-DM25(M1)</t>
  </si>
  <si>
    <t>302700588</t>
  </si>
  <si>
    <t>DS-1281ZJ-DM25(M1)</t>
  </si>
  <si>
    <t>302700589</t>
  </si>
  <si>
    <t>DS-1273ZJ-DM25(M1)</t>
  </si>
  <si>
    <t>302700590</t>
  </si>
  <si>
    <t>DS-1273ZJ-DM26</t>
  </si>
  <si>
    <t>302700594</t>
  </si>
  <si>
    <t>DS-1269ZJ</t>
  </si>
  <si>
    <t>302700598</t>
  </si>
  <si>
    <t>DS-1281ZJ-DM27</t>
  </si>
  <si>
    <t>302700611</t>
  </si>
  <si>
    <t>DS-1691ZJ-L</t>
  </si>
  <si>
    <t>302700634</t>
  </si>
  <si>
    <t>DS-1294ZJ</t>
  </si>
  <si>
    <t>302700648</t>
  </si>
  <si>
    <t>DS-1280ZJ-PT3</t>
  </si>
  <si>
    <t>302700681</t>
  </si>
  <si>
    <t>Accessories - CCTV Accessories - PTZ Corner mount</t>
  </si>
  <si>
    <t>DS-1602ZJ-Corner</t>
  </si>
  <si>
    <t>302700683</t>
  </si>
  <si>
    <t>Accessories - CCTV Accessories - PTZ Wall mount</t>
  </si>
  <si>
    <t>DS-1602ZJ</t>
  </si>
  <si>
    <t>302700684</t>
  </si>
  <si>
    <t>Accessories - CCTV Accessories - PTZ Vertical pole mount</t>
  </si>
  <si>
    <t>DS-1602ZJ-Pole</t>
  </si>
  <si>
    <t>302700685</t>
  </si>
  <si>
    <t>DS-1602ZJ-AKS</t>
  </si>
  <si>
    <t>302700694</t>
  </si>
  <si>
    <t>DS-1691ZJ-M</t>
  </si>
  <si>
    <t>302700702</t>
  </si>
  <si>
    <t>Accessories - CCTV Accessories - PTZ Horizontal pole mount</t>
  </si>
  <si>
    <t>DS-1673ZJ</t>
  </si>
  <si>
    <t>302700731</t>
  </si>
  <si>
    <t>DS-1619ZJ</t>
  </si>
  <si>
    <t>302700759</t>
  </si>
  <si>
    <t>DS-1275ZJ-4626</t>
  </si>
  <si>
    <t>302700793</t>
  </si>
  <si>
    <t>DS-1602ZJ-BOX-POLE</t>
  </si>
  <si>
    <t>302700813</t>
  </si>
  <si>
    <t>DS-1297ZJ</t>
  </si>
  <si>
    <t>302700835</t>
  </si>
  <si>
    <t>DS-1253ZJ-M</t>
  </si>
  <si>
    <t>302700844</t>
  </si>
  <si>
    <t>DS-1253ZJ-L</t>
  </si>
  <si>
    <t>302700845</t>
  </si>
  <si>
    <t>DS-1279ZJ</t>
  </si>
  <si>
    <t>302700847</t>
  </si>
  <si>
    <t>DS-1227ZJ-PT6</t>
  </si>
  <si>
    <t>302700942</t>
  </si>
  <si>
    <t>DS-1280ZJ-XS-Grey</t>
  </si>
  <si>
    <t>302700954</t>
  </si>
  <si>
    <t>DS-1280ZJ-XS</t>
  </si>
  <si>
    <t>302700955</t>
  </si>
  <si>
    <t>DS-1214ZJ-T</t>
  </si>
  <si>
    <t>302700956</t>
  </si>
  <si>
    <t>DS-1232ZJ-T</t>
  </si>
  <si>
    <t>302700957</t>
  </si>
  <si>
    <t>DS-1603ZJ</t>
  </si>
  <si>
    <t>302701097</t>
  </si>
  <si>
    <t>Cameras Products - Explosion-Proof &amp; Anti-corrosion Series - Explosion-Proof and Anti-corr</t>
  </si>
  <si>
    <t>DS-1284ZJ-M</t>
  </si>
  <si>
    <t>302701101</t>
  </si>
  <si>
    <t>DS-1233ZJ</t>
  </si>
  <si>
    <t>302701114</t>
  </si>
  <si>
    <t>DS-1273ZJ-DM30-B</t>
  </si>
  <si>
    <t>302701122</t>
  </si>
  <si>
    <t>DS-1275ZJ-Y</t>
  </si>
  <si>
    <t>302701138</t>
  </si>
  <si>
    <t>DS-1258ZJ-L</t>
  </si>
  <si>
    <t>302701186</t>
  </si>
  <si>
    <t>DS-1684ZJ</t>
  </si>
  <si>
    <t>302701205</t>
  </si>
  <si>
    <t>DS-1271ZJ-130-TRL</t>
  </si>
  <si>
    <t>302701221</t>
  </si>
  <si>
    <t>DS-1299ZJ</t>
  </si>
  <si>
    <t>302701248</t>
  </si>
  <si>
    <t>DS-1297ZJ-ES</t>
  </si>
  <si>
    <t>302701252</t>
  </si>
  <si>
    <t>DS-1272ZJ-120-TR15</t>
  </si>
  <si>
    <t>302701253</t>
  </si>
  <si>
    <t>DS-1280ZJ-M(SPTZ)</t>
  </si>
  <si>
    <t>302701254</t>
  </si>
  <si>
    <t>DS-1280ZJ-PT6</t>
  </si>
  <si>
    <t>302701263</t>
  </si>
  <si>
    <t>DS-1275ZJ(SPTZ)</t>
  </si>
  <si>
    <t>302701288</t>
  </si>
  <si>
    <t>DS-1273ZJ-DM32</t>
  </si>
  <si>
    <t>302701363</t>
  </si>
  <si>
    <t>DS-1271ZJ-DM32</t>
  </si>
  <si>
    <t>302701364</t>
  </si>
  <si>
    <t>DS-1297ZJ-BS(AG)</t>
  </si>
  <si>
    <t>302701403</t>
  </si>
  <si>
    <t>DS-1280ZJ-XS(Black)</t>
  </si>
  <si>
    <t>302701426</t>
  </si>
  <si>
    <t>DS-1280ZJ-SD11</t>
  </si>
  <si>
    <t>302701459</t>
  </si>
  <si>
    <t>DS-1280ZJ-DM8</t>
  </si>
  <si>
    <t>302701477</t>
  </si>
  <si>
    <t>DS-1271ZJ-DM30-E</t>
  </si>
  <si>
    <t>302701508</t>
  </si>
  <si>
    <t>DS-1275ZJ-SUS</t>
  </si>
  <si>
    <t>302701533</t>
  </si>
  <si>
    <t>DS-1678ZJ</t>
  </si>
  <si>
    <t>302701534</t>
  </si>
  <si>
    <t>DS-1604ZJ-BOX</t>
  </si>
  <si>
    <t>302701569</t>
  </si>
  <si>
    <t>DS-1273ZJ-130-TRL(Black)</t>
  </si>
  <si>
    <t>302701613</t>
  </si>
  <si>
    <t>DS-1273ZJ-135(Black)</t>
  </si>
  <si>
    <t>302701614</t>
  </si>
  <si>
    <t>DS-1280ZJ-M(Black)</t>
  </si>
  <si>
    <t>302701616</t>
  </si>
  <si>
    <t>4650263290852</t>
  </si>
  <si>
    <t>DS-1280ZJ-DM21(Black)</t>
  </si>
  <si>
    <t>302701617</t>
  </si>
  <si>
    <t>DS-1281ZJ-M(Black)</t>
  </si>
  <si>
    <t>302701618</t>
  </si>
  <si>
    <t>DS-2102ZJ</t>
  </si>
  <si>
    <t>302701659</t>
  </si>
  <si>
    <t>DS-1227ZJ-P1</t>
  </si>
  <si>
    <t>302701660</t>
  </si>
  <si>
    <t>DS-1227ZJ-DM32</t>
  </si>
  <si>
    <t>302701663</t>
  </si>
  <si>
    <t>DS-1276ZJ-SUS</t>
  </si>
  <si>
    <t>302701678</t>
  </si>
  <si>
    <t>DS-2601ZJ-P</t>
  </si>
  <si>
    <t>302701686</t>
  </si>
  <si>
    <t>DS-2664ZJ-P</t>
  </si>
  <si>
    <t>302701687</t>
  </si>
  <si>
    <t>DS-1272ZJ-110(Black)</t>
  </si>
  <si>
    <t>302701726</t>
  </si>
  <si>
    <t>DS-1271ZJ-110(Black)</t>
  </si>
  <si>
    <t>302701727</t>
  </si>
  <si>
    <t>DS-1280ZJ-DM18(Black)</t>
  </si>
  <si>
    <t>302701728</t>
  </si>
  <si>
    <t>DS-1272ZJ-120(Black)</t>
  </si>
  <si>
    <t>302701729</t>
  </si>
  <si>
    <t>DS-1271ZJ-120(Black)</t>
  </si>
  <si>
    <t>302701730</t>
  </si>
  <si>
    <t>DS-1603ZJ-P</t>
  </si>
  <si>
    <t>302701734</t>
  </si>
  <si>
    <t>DS-1673ZJ-P</t>
  </si>
  <si>
    <t>302701735</t>
  </si>
  <si>
    <t>DS-1684ZJ-P</t>
  </si>
  <si>
    <t>302701736</t>
  </si>
  <si>
    <t>DS-1293ZJ-P</t>
  </si>
  <si>
    <t>302701754</t>
  </si>
  <si>
    <t>DS-1269ZJ-P</t>
  </si>
  <si>
    <t>302701755</t>
  </si>
  <si>
    <t xml:space="preserve"> DS-1214ZJ-P</t>
  </si>
  <si>
    <t>302701756</t>
  </si>
  <si>
    <t>DS-1280ZJ-DM8(Black)</t>
  </si>
  <si>
    <t>302701767</t>
  </si>
  <si>
    <t>DS-1602ZJ-Pole-P</t>
  </si>
  <si>
    <t>302701771</t>
  </si>
  <si>
    <t>DS-1602ZJ-P</t>
  </si>
  <si>
    <t>302701773</t>
  </si>
  <si>
    <t>DS-1281ZJ-DM25-B</t>
  </si>
  <si>
    <t>302701811</t>
  </si>
  <si>
    <t>DS-1275ZJ-P1</t>
  </si>
  <si>
    <t>302701812</t>
  </si>
  <si>
    <t>DS-1258ZJ(Black)</t>
  </si>
  <si>
    <t>302701821</t>
  </si>
  <si>
    <t>DS-1280ZJ-S(Black)</t>
  </si>
  <si>
    <t>302701822</t>
  </si>
  <si>
    <t>DS-1274ZJ-DM25</t>
  </si>
  <si>
    <t>302701828</t>
  </si>
  <si>
    <t>DS-1232ZJ-TP</t>
  </si>
  <si>
    <t>302701854</t>
  </si>
  <si>
    <t>DS-1667ZJ-P</t>
  </si>
  <si>
    <t>302701868</t>
  </si>
  <si>
    <t>DS-1662ZJ-P</t>
  </si>
  <si>
    <t>302701870</t>
  </si>
  <si>
    <t>DS-1232ZJ-P</t>
  </si>
  <si>
    <t>302701907</t>
  </si>
  <si>
    <t>DS-2665ZJ-P</t>
  </si>
  <si>
    <t>302701921</t>
  </si>
  <si>
    <t>DS-1603ZJ-Pole-P</t>
  </si>
  <si>
    <t>302701922</t>
  </si>
  <si>
    <t>DS-1603ZJ-Corner-P</t>
  </si>
  <si>
    <t>302701923</t>
  </si>
  <si>
    <t>DS-2115ZJ-P</t>
  </si>
  <si>
    <t>302701927</t>
  </si>
  <si>
    <t>DS-1660ZJ-P</t>
  </si>
  <si>
    <t>302701932</t>
  </si>
  <si>
    <t>DS-1294ZJ-TRL</t>
  </si>
  <si>
    <t>302701950</t>
  </si>
  <si>
    <t>DS-1297ZJ-M</t>
  </si>
  <si>
    <t>302702003</t>
  </si>
  <si>
    <t>DS-1260ZJ-Black</t>
  </si>
  <si>
    <t>302702015</t>
  </si>
  <si>
    <t>DS-1281ZJ-DM45</t>
  </si>
  <si>
    <t>302702036</t>
  </si>
  <si>
    <t>DS-1280ZJ-DM45</t>
  </si>
  <si>
    <t>302702037</t>
  </si>
  <si>
    <t>DS-1273ZJ-140-DM45</t>
  </si>
  <si>
    <t>302702038</t>
  </si>
  <si>
    <t>DS-1271ZJ-140-DM45</t>
  </si>
  <si>
    <t>302702039</t>
  </si>
  <si>
    <t>DS-1271ZJ-PT10</t>
  </si>
  <si>
    <t>302702067</t>
  </si>
  <si>
    <t>DS-1227ZJ-DM37</t>
  </si>
  <si>
    <t>302702113</t>
  </si>
  <si>
    <t>DS-1294ZJ-PT</t>
  </si>
  <si>
    <t>302702118</t>
  </si>
  <si>
    <t>DS-2202ZJ</t>
  </si>
  <si>
    <t>302702297</t>
  </si>
  <si>
    <t>DS-1259ZJ(Black)</t>
  </si>
  <si>
    <t>302702302</t>
  </si>
  <si>
    <t>DS-1276ZJ-SUS(Black)</t>
  </si>
  <si>
    <t>302702307</t>
  </si>
  <si>
    <t>DS-1272ZJ-110B(Black)</t>
  </si>
  <si>
    <t>302702308</t>
  </si>
  <si>
    <t>DS-1275ZJ-SUS(Black)</t>
  </si>
  <si>
    <t>302702316</t>
  </si>
  <si>
    <t>DS-2665ZJ-Pole-P</t>
  </si>
  <si>
    <t>302702325</t>
  </si>
  <si>
    <t>DS-2601ZJ-Pole-P</t>
  </si>
  <si>
    <t>302702326</t>
  </si>
  <si>
    <t>DS-1275ZJ-S-SUS</t>
  </si>
  <si>
    <t>302702337</t>
  </si>
  <si>
    <t>DS-1280ZJ-DM46</t>
  </si>
  <si>
    <t>302702475</t>
  </si>
  <si>
    <t>DS-1280ZJ-DM55</t>
  </si>
  <si>
    <t>302702497</t>
  </si>
  <si>
    <t>DS-1619ZJ-HP2</t>
  </si>
  <si>
    <t>302702498</t>
  </si>
  <si>
    <t>DS-1227ZJ-DM42</t>
  </si>
  <si>
    <t>302702531</t>
  </si>
  <si>
    <t>DS-1273ZJ-155(BLACK)</t>
  </si>
  <si>
    <t>302702541</t>
  </si>
  <si>
    <t>DS-1280ZJ-DM46(BLACK)</t>
  </si>
  <si>
    <t>302702543</t>
  </si>
  <si>
    <t>DS-1280ZJ-DM55(BLACK)</t>
  </si>
  <si>
    <t>302702544</t>
  </si>
  <si>
    <t>DS-1280ZJ-TR12</t>
  </si>
  <si>
    <t>302702548</t>
  </si>
  <si>
    <t>DS-1227ZJ-DM44</t>
  </si>
  <si>
    <t>302702549</t>
  </si>
  <si>
    <t>DS-2204ZJ-P</t>
  </si>
  <si>
    <t>302702567</t>
  </si>
  <si>
    <t>DS-2251ZJ</t>
  </si>
  <si>
    <t>302702568</t>
  </si>
  <si>
    <t>DS-2115ZJ</t>
  </si>
  <si>
    <t>302702597</t>
  </si>
  <si>
    <t>DS-1280ZJ-TR13</t>
  </si>
  <si>
    <t>302702609</t>
  </si>
  <si>
    <t>DS-1273ZJ-140(BLACK)</t>
  </si>
  <si>
    <t>302702614</t>
  </si>
  <si>
    <t>DS-1271ZJ-140(black)</t>
  </si>
  <si>
    <t>302702616</t>
  </si>
  <si>
    <t>DS-1293ZJ-Y</t>
  </si>
  <si>
    <t>302702937</t>
  </si>
  <si>
    <t>DS-1214ZJ-AC(OS)</t>
  </si>
  <si>
    <t>302702957</t>
  </si>
  <si>
    <t>DS-2701ZJ-AC(OS)</t>
  </si>
  <si>
    <t>302703075</t>
  </si>
  <si>
    <t>DS-2272ZJ-KL(White)</t>
  </si>
  <si>
    <t>302703082</t>
  </si>
  <si>
    <t>DS-1284ZJ-M-AC3(OS)</t>
  </si>
  <si>
    <t>302703118</t>
  </si>
  <si>
    <t>Cameras Products - Explosion-Proof &amp; Anti-corrosion Series - Explosion-Proof Special Acces</t>
  </si>
  <si>
    <t>DS-2781ZJ-X(OS)/316L</t>
  </si>
  <si>
    <t>302703170</t>
  </si>
  <si>
    <t>DS-2780ZJ-X(OS)/316L</t>
  </si>
  <si>
    <t>302703171</t>
  </si>
  <si>
    <t>DS-1280ZJ-DE7</t>
  </si>
  <si>
    <t>302703200</t>
  </si>
  <si>
    <t>DS-1270ZJ-DE7</t>
  </si>
  <si>
    <t>302703201</t>
  </si>
  <si>
    <t>DS-1273ZJ-158</t>
  </si>
  <si>
    <t>302703226</t>
  </si>
  <si>
    <t>DS-1260ZJ-AC</t>
  </si>
  <si>
    <t>302703268</t>
  </si>
  <si>
    <t>DS-2702ZJ(OS)</t>
  </si>
  <si>
    <t>302703295</t>
  </si>
  <si>
    <t>DS-2280ZJ</t>
  </si>
  <si>
    <t>302703335</t>
  </si>
  <si>
    <t>DS-2280ZJ-WA160</t>
  </si>
  <si>
    <t>302703390</t>
  </si>
  <si>
    <t>DS-2290ZJ-WA160</t>
  </si>
  <si>
    <t>302703391</t>
  </si>
  <si>
    <t>DS-2280ZJ-WA140</t>
  </si>
  <si>
    <t>302703393</t>
  </si>
  <si>
    <t>DS-2280ZJ-WA120</t>
  </si>
  <si>
    <t>302703396</t>
  </si>
  <si>
    <t>DS-2200ZJ-WA-140</t>
  </si>
  <si>
    <t>302703420</t>
  </si>
  <si>
    <t>DS-2210ZJ-WA-140</t>
  </si>
  <si>
    <t>302703422</t>
  </si>
  <si>
    <t>DS-2200ZJ-WAJ-140</t>
  </si>
  <si>
    <t>302703427</t>
  </si>
  <si>
    <t>DS-1250ZJ-DM65</t>
  </si>
  <si>
    <t>302703432</t>
  </si>
  <si>
    <t>DS-1674ZJ-P</t>
  </si>
  <si>
    <t>302703433</t>
  </si>
  <si>
    <t>DS-4650ZJ-PC</t>
  </si>
  <si>
    <t>302703436</t>
  </si>
  <si>
    <t>DS-4660ZJ-WC</t>
  </si>
  <si>
    <t>302703437</t>
  </si>
  <si>
    <t>DS-4660ZJ-PC</t>
  </si>
  <si>
    <t>302703438</t>
  </si>
  <si>
    <t>DS-1276ZJ-P</t>
  </si>
  <si>
    <t>302703445</t>
  </si>
  <si>
    <t>DS-1271ZJ-140-DM45(Black)</t>
  </si>
  <si>
    <t>302703480</t>
  </si>
  <si>
    <t>DS-1273ZJ-140-DM45(Black)</t>
  </si>
  <si>
    <t>302703481</t>
  </si>
  <si>
    <t>DS-1280ZJ-DM45(Black)</t>
  </si>
  <si>
    <t>302703483</t>
  </si>
  <si>
    <t>DS-1280ZJ-S-428C-ACY</t>
  </si>
  <si>
    <t>302703498</t>
  </si>
  <si>
    <t>DS-2115ZJ-PSAC</t>
  </si>
  <si>
    <t>302703546</t>
  </si>
  <si>
    <t>DS-1275ZJ-S-SUS(Black)</t>
  </si>
  <si>
    <t>302703573</t>
  </si>
  <si>
    <t>DS-4603ZJ-PA</t>
  </si>
  <si>
    <t>302703582</t>
  </si>
  <si>
    <t>DS-4612ZJ-PA</t>
  </si>
  <si>
    <t>302703583</t>
  </si>
  <si>
    <t>DS-4603ZJ-WA</t>
  </si>
  <si>
    <t>302703584</t>
  </si>
  <si>
    <t>DS-4612ZJ-WA</t>
  </si>
  <si>
    <t>302703585</t>
  </si>
  <si>
    <t>DS-4603ZJ-WAAC</t>
  </si>
  <si>
    <t>302703591</t>
  </si>
  <si>
    <t>DS-4612ZJ-WAAC</t>
  </si>
  <si>
    <t>302703592</t>
  </si>
  <si>
    <t>DS-4603ZJ-PAAC</t>
  </si>
  <si>
    <t>302703593</t>
  </si>
  <si>
    <t>DS-4612ZJ-PAAC</t>
  </si>
  <si>
    <t>302703594</t>
  </si>
  <si>
    <t>DS-4604ZJ-PA</t>
  </si>
  <si>
    <t>302703610</t>
  </si>
  <si>
    <t>DS-4604ZJ-PAAC</t>
  </si>
  <si>
    <t>302703611</t>
  </si>
  <si>
    <t>DS-4614ZJ-PA</t>
  </si>
  <si>
    <t>302703613</t>
  </si>
  <si>
    <t>DS-4604ZJ-WA</t>
  </si>
  <si>
    <t>302703615</t>
  </si>
  <si>
    <t>DS-4614ZJ-PAAC</t>
  </si>
  <si>
    <t>302703619</t>
  </si>
  <si>
    <t>DS-1684ZJ-P-Y</t>
  </si>
  <si>
    <t>302703635</t>
  </si>
  <si>
    <t>DS-1673ZJ-P-Y</t>
  </si>
  <si>
    <t>302703636</t>
  </si>
  <si>
    <t>DS-1276ZJ-P-Y</t>
  </si>
  <si>
    <t>302703637</t>
  </si>
  <si>
    <t>DS-2204ZJ-PAY1</t>
  </si>
  <si>
    <t>302703640</t>
  </si>
  <si>
    <t>DS-1269ZJ-P-Y(O-STD)</t>
  </si>
  <si>
    <t>302703643</t>
  </si>
  <si>
    <t>DS-1293ZJ-P-Y(O-STD)</t>
  </si>
  <si>
    <t>302703644</t>
  </si>
  <si>
    <t>DS-2704ZJ-P-Y(O-STD)</t>
  </si>
  <si>
    <t>302703645</t>
  </si>
  <si>
    <t>DS-2713ZJ-P-Y(O-STD)</t>
  </si>
  <si>
    <t>302703646</t>
  </si>
  <si>
    <t>DS-4660ZJ-PSLY</t>
  </si>
  <si>
    <t>302703663</t>
  </si>
  <si>
    <t>DS-4660ZJ-WSLY</t>
  </si>
  <si>
    <t>302703664</t>
  </si>
  <si>
    <t>DS-1674ZJ-P-Y</t>
  </si>
  <si>
    <t>302703665</t>
  </si>
  <si>
    <t>DS-1674ZJ-Y</t>
  </si>
  <si>
    <t>302703666</t>
  </si>
  <si>
    <t>DS-4650ZJ-WSLY</t>
  </si>
  <si>
    <t>302703667</t>
  </si>
  <si>
    <t>DS-4650ZJ-PSLY</t>
  </si>
  <si>
    <t>302703668</t>
  </si>
  <si>
    <t>DS-1619ZJ(B)-Y</t>
  </si>
  <si>
    <t>302703685</t>
  </si>
  <si>
    <t>DS-1619ZJ(B)-P-Y</t>
  </si>
  <si>
    <t>302703686</t>
  </si>
  <si>
    <t>DS-1280ZJ-DM55(B)-428CPY(STD)</t>
  </si>
  <si>
    <t>302703689</t>
  </si>
  <si>
    <t>DS-1280ZJ-DM55-428CPY(STD)</t>
  </si>
  <si>
    <t>302703725</t>
  </si>
  <si>
    <t>DS-1258ZJ-L-428CPY(STD)</t>
  </si>
  <si>
    <t>302703732</t>
  </si>
  <si>
    <t>Access Control Products - Readers - Pro Card Readers</t>
  </si>
  <si>
    <t>DS-K1104MK</t>
  </si>
  <si>
    <t>302900513</t>
  </si>
  <si>
    <t>DS-K1104M</t>
  </si>
  <si>
    <t>302900516</t>
  </si>
  <si>
    <t>Access Control Products - Electrical Locks - Pro Electric Bolt Locks</t>
  </si>
  <si>
    <t>DS-K4T100</t>
  </si>
  <si>
    <t>302900528</t>
  </si>
  <si>
    <t>Accessories - Access Control Accessories - Pro Electric Bolt Locks</t>
  </si>
  <si>
    <t>DS-K4T100-U2</t>
  </si>
  <si>
    <t>302900529</t>
  </si>
  <si>
    <t>Access Control Products - Electrical Locks - Pro Magnetic Locks</t>
  </si>
  <si>
    <t>DS-K4H250S</t>
  </si>
  <si>
    <t>302900530</t>
  </si>
  <si>
    <t>DS-K4H250-LZ</t>
  </si>
  <si>
    <t>302900531</t>
  </si>
  <si>
    <t>Accessories - Access Control Accessories - Pro Magnetic Locks</t>
  </si>
  <si>
    <t>DS-K4H250-U</t>
  </si>
  <si>
    <t>302900533</t>
  </si>
  <si>
    <t>Access Control Products - Electrical Locks - Pro Electric Strike Lock</t>
  </si>
  <si>
    <t>DS-K4G100</t>
  </si>
  <si>
    <t>302900534</t>
  </si>
  <si>
    <t>DS-K4T100-U1</t>
  </si>
  <si>
    <t>302900536</t>
  </si>
  <si>
    <t>DS-K4H250D</t>
  </si>
  <si>
    <t>302900540</t>
  </si>
  <si>
    <t>Accessories - Access Control Accessories - Push Buttons</t>
  </si>
  <si>
    <t>DS-K7P01</t>
  </si>
  <si>
    <t>302900559</t>
  </si>
  <si>
    <t>DS-K7P02</t>
  </si>
  <si>
    <t>302900560</t>
  </si>
  <si>
    <t>DS-K7P05</t>
  </si>
  <si>
    <t>302900561</t>
  </si>
  <si>
    <t>DS-K7P06</t>
  </si>
  <si>
    <t>302900567</t>
  </si>
  <si>
    <t>Access Control Products - Electrical Locks - Pro Electric Motor Locks</t>
  </si>
  <si>
    <t>DS-K4E100</t>
  </si>
  <si>
    <t>302900893</t>
  </si>
  <si>
    <t>Accessories - Access Control Accessories - EM Cards</t>
  </si>
  <si>
    <t>DS-KEM125</t>
  </si>
  <si>
    <t>302901046</t>
  </si>
  <si>
    <t>DS-K7PEB(Red)</t>
  </si>
  <si>
    <t>302901047</t>
  </si>
  <si>
    <t>Access Control Products - Controllers - Value Access Controllers</t>
  </si>
  <si>
    <t>DS-K2801</t>
  </si>
  <si>
    <t>302901271</t>
  </si>
  <si>
    <t>DS-K2802</t>
  </si>
  <si>
    <t>302901272</t>
  </si>
  <si>
    <t>DS-K2804</t>
  </si>
  <si>
    <t>302901273</t>
  </si>
  <si>
    <t>Accessories - Access Control Accessories - Card Enrollers</t>
  </si>
  <si>
    <t>DS-K1F100-D8E</t>
  </si>
  <si>
    <t>302901362</t>
  </si>
  <si>
    <t>DS-K7PEB(Green)</t>
  </si>
  <si>
    <t>302901663</t>
  </si>
  <si>
    <t>Access Control Products - Electrical Locks - Value Electric Bolt Locks</t>
  </si>
  <si>
    <t>DS-K4T108</t>
  </si>
  <si>
    <t>302901729</t>
  </si>
  <si>
    <t>Access Control Products - Electrical Locks - Value Magnetic Locks</t>
  </si>
  <si>
    <t>DS-K4H258S</t>
  </si>
  <si>
    <t>302901737</t>
  </si>
  <si>
    <t>DS-K4H258D</t>
  </si>
  <si>
    <t>302901739</t>
  </si>
  <si>
    <t>DS-K4T108-U1</t>
  </si>
  <si>
    <t>302901741</t>
  </si>
  <si>
    <t>DS-K4H258-LZ</t>
  </si>
  <si>
    <t>302901747</t>
  </si>
  <si>
    <t>Accessories - Access Control Accessories - Value Magnetic Locks</t>
  </si>
  <si>
    <t>DS-K4H258-U</t>
  </si>
  <si>
    <t>302901749</t>
  </si>
  <si>
    <t>DS-K4H450-LZ</t>
  </si>
  <si>
    <t>302902420</t>
  </si>
  <si>
    <t>DS-K4H450S</t>
  </si>
  <si>
    <t>302902421</t>
  </si>
  <si>
    <t>DS-K4H450D</t>
  </si>
  <si>
    <t>302902422</t>
  </si>
  <si>
    <t>Access Control Products - Controllers - Elevator Controllers</t>
  </si>
  <si>
    <t>DS-K2210</t>
  </si>
  <si>
    <t>302902549</t>
  </si>
  <si>
    <t>DS-K2M0016A</t>
  </si>
  <si>
    <t>302902550</t>
  </si>
  <si>
    <t>Accessories - Access Control Accessories - M1 Cards</t>
  </si>
  <si>
    <t>DS-K7M102-M</t>
  </si>
  <si>
    <t>302903596</t>
  </si>
  <si>
    <t>Accessories - Access Control Accessories - Fingerprint Enrollers</t>
  </si>
  <si>
    <t>DS-K1F820-F</t>
  </si>
  <si>
    <t>302903597</t>
  </si>
  <si>
    <t>Access Control Products - Face Recognition Terminals - Face Recognition Modules</t>
  </si>
  <si>
    <t>DS-K5671-ZV</t>
  </si>
  <si>
    <t>302912710</t>
  </si>
  <si>
    <t>DS-K5671-ZH</t>
  </si>
  <si>
    <t>302912711</t>
  </si>
  <si>
    <t>DS-K5671-ZU</t>
  </si>
  <si>
    <t>302913782</t>
  </si>
  <si>
    <t>Access Control Products - Controllers - Pro Access Controllers</t>
  </si>
  <si>
    <t>DS-K2601T(O-STD)</t>
  </si>
  <si>
    <t>302913791</t>
  </si>
  <si>
    <t>DS-K2602T(O-STD)</t>
  </si>
  <si>
    <t>302913795</t>
  </si>
  <si>
    <t>DS-K2604T(O-STD)</t>
  </si>
  <si>
    <t>302913800</t>
  </si>
  <si>
    <t>Accessories - Access Control Accessories - Power Supply</t>
  </si>
  <si>
    <t>DS-K7M-AW50</t>
  </si>
  <si>
    <t>302915236</t>
  </si>
  <si>
    <t>Access Control Products - FingerPrint Terminals - Pro Fingerprint Terminals</t>
  </si>
  <si>
    <t>DS-K1T804AEF</t>
  </si>
  <si>
    <t>302915286</t>
  </si>
  <si>
    <t>DS-K1T804AMF</t>
  </si>
  <si>
    <t>302915288</t>
  </si>
  <si>
    <t>DS-K1T804AF</t>
  </si>
  <si>
    <t>302915725</t>
  </si>
  <si>
    <t>Access Control Products - FingerPrint Terminals - Ultra Fingerprint Terminals</t>
  </si>
  <si>
    <t>DS-K1T201AEF(O-STD)</t>
  </si>
  <si>
    <t>302917116</t>
  </si>
  <si>
    <t>DS-K7M-AW100</t>
  </si>
  <si>
    <t>302917138</t>
  </si>
  <si>
    <t>DS-K1108AE</t>
  </si>
  <si>
    <t>302917284</t>
  </si>
  <si>
    <t>DS-K1108AEK</t>
  </si>
  <si>
    <t>302917285</t>
  </si>
  <si>
    <t>DS-K1108AM</t>
  </si>
  <si>
    <t>302917286</t>
  </si>
  <si>
    <t>DS-K1108AMK</t>
  </si>
  <si>
    <t>302917287</t>
  </si>
  <si>
    <t>DS-K1108AD(STD)</t>
  </si>
  <si>
    <t>302917288</t>
  </si>
  <si>
    <t xml:space="preserve">
DS-K1108ADK(STD) </t>
  </si>
  <si>
    <t>302917289</t>
  </si>
  <si>
    <t>Access Control Products - Visitor Terminal - Pro Visitor Terminal</t>
  </si>
  <si>
    <t>DS-K5032-D</t>
  </si>
  <si>
    <t>302917381</t>
  </si>
  <si>
    <t>Access Control Products - Face Recognition Terminals - Ultra Face Recognition Terminals</t>
  </si>
  <si>
    <t>DS-K1T680DF-E1</t>
  </si>
  <si>
    <t>302917433</t>
  </si>
  <si>
    <t>Accessories - Access Control Accessories - Enrollment Station</t>
  </si>
  <si>
    <t>DS-K1F600U-D6E-F</t>
  </si>
  <si>
    <t>302917483</t>
  </si>
  <si>
    <t>Accessories - Access Control Accessories - Secure Door Control Modules</t>
  </si>
  <si>
    <t>DS-K2M061</t>
  </si>
  <si>
    <t>302917740</t>
  </si>
  <si>
    <t>Access Control Products - Readers - Pro Fingerprint Readers</t>
  </si>
  <si>
    <t>DS-K1201AEF</t>
  </si>
  <si>
    <t>302918052</t>
  </si>
  <si>
    <t>DS-K1201AMF</t>
  </si>
  <si>
    <t>302918053</t>
  </si>
  <si>
    <t>Access Control Products - Face Recognition Terminals - Pro Face Recognition Terminals</t>
  </si>
  <si>
    <t>DS-K1T673DX</t>
  </si>
  <si>
    <t>302918281</t>
  </si>
  <si>
    <t>DS-K1107AE</t>
  </si>
  <si>
    <t>302918654</t>
  </si>
  <si>
    <t>DS-K1107AEK</t>
  </si>
  <si>
    <t>302918658</t>
  </si>
  <si>
    <t>DS-K1107AM</t>
  </si>
  <si>
    <t>302918662</t>
  </si>
  <si>
    <t>DS-K1107AMK</t>
  </si>
  <si>
    <t>302918666</t>
  </si>
  <si>
    <t>Access Control Products - Card Terminals - Pro Card Terminals</t>
  </si>
  <si>
    <t>DS-K1T502DBWX</t>
  </si>
  <si>
    <t>302918804</t>
  </si>
  <si>
    <t>DS-K1T502DBWX-C</t>
  </si>
  <si>
    <t>302918805</t>
  </si>
  <si>
    <t>DS-K1T502DBFWX</t>
  </si>
  <si>
    <t>302918808</t>
  </si>
  <si>
    <t>DS-K1T502DBFWX-C</t>
  </si>
  <si>
    <t>302918809</t>
  </si>
  <si>
    <t>DS-K1109DB</t>
  </si>
  <si>
    <t>302919476</t>
  </si>
  <si>
    <t xml:space="preserve"> DS-K1109DKFB</t>
  </si>
  <si>
    <t>302919478</t>
  </si>
  <si>
    <t>DS-K1109DKFB-QR</t>
  </si>
  <si>
    <t>302919479</t>
  </si>
  <si>
    <t>DS-K1109DKB</t>
  </si>
  <si>
    <t>302919480</t>
  </si>
  <si>
    <t>DS-K1109DKB-QR</t>
  </si>
  <si>
    <t>302919482</t>
  </si>
  <si>
    <t>DS-K1109EB</t>
  </si>
  <si>
    <t>302919483</t>
  </si>
  <si>
    <t>DS-K1109EKFB</t>
  </si>
  <si>
    <t>302919484</t>
  </si>
  <si>
    <t>DS-K1109EKFB-QR</t>
  </si>
  <si>
    <t>302919485</t>
  </si>
  <si>
    <t>DS-K1109EKB</t>
  </si>
  <si>
    <t>302919486</t>
  </si>
  <si>
    <t>DS-K1109EKB-QR</t>
  </si>
  <si>
    <t>302919488</t>
  </si>
  <si>
    <t xml:space="preserve"> DS-K2811</t>
  </si>
  <si>
    <t>302920079</t>
  </si>
  <si>
    <t xml:space="preserve"> DS-K2812</t>
  </si>
  <si>
    <t>302920080</t>
  </si>
  <si>
    <t xml:space="preserve"> DS-K2814</t>
  </si>
  <si>
    <t>302920081</t>
  </si>
  <si>
    <t>Access Control Products - Card Terminals - Value Card Terminals</t>
  </si>
  <si>
    <t>DS-K1T805MBWX</t>
  </si>
  <si>
    <t>302920249</t>
  </si>
  <si>
    <t>Access Control Products - FingerPrint Terminals - Value Fingerprint Terminals</t>
  </si>
  <si>
    <t>DS-K1T805MBFWX</t>
  </si>
  <si>
    <t>302920251</t>
  </si>
  <si>
    <t>DS-K1T805EBWX</t>
  </si>
  <si>
    <t>302920252</t>
  </si>
  <si>
    <t>DS-K1T805EBFWX</t>
  </si>
  <si>
    <t>302920253</t>
  </si>
  <si>
    <t>DS-K1T805MX</t>
  </si>
  <si>
    <t>302920254</t>
  </si>
  <si>
    <t>DS-K1T805EX</t>
  </si>
  <si>
    <t>302920255</t>
  </si>
  <si>
    <t>Access Control Products - Controllers - Ultra Access Controllers</t>
  </si>
  <si>
    <t>DS-K2701X</t>
  </si>
  <si>
    <t>302920533</t>
  </si>
  <si>
    <t>DS-K2702X</t>
  </si>
  <si>
    <t>302920534</t>
  </si>
  <si>
    <t>DS-K2704X</t>
  </si>
  <si>
    <t>302920535</t>
  </si>
  <si>
    <t>DS-K2702WX-E1</t>
  </si>
  <si>
    <t>302920536</t>
  </si>
  <si>
    <t>DS-K2708X</t>
  </si>
  <si>
    <t>302920537</t>
  </si>
  <si>
    <t xml:space="preserve"> DS-K2701X(P)</t>
  </si>
  <si>
    <t>302920543</t>
  </si>
  <si>
    <t xml:space="preserve"> DS-K2702X(P)</t>
  </si>
  <si>
    <t>302920544</t>
  </si>
  <si>
    <t xml:space="preserve"> DS-K2704X(P)</t>
  </si>
  <si>
    <t>302920545</t>
  </si>
  <si>
    <t xml:space="preserve"> DS-K2702WX-E1(P)</t>
  </si>
  <si>
    <t>302920546</t>
  </si>
  <si>
    <t>Accessories - Access Control Accessories - Modules</t>
  </si>
  <si>
    <t>DS-K2M002X</t>
  </si>
  <si>
    <t>302920549</t>
  </si>
  <si>
    <t>DS-K7P07</t>
  </si>
  <si>
    <t>302920700</t>
  </si>
  <si>
    <t>DS-K7M-AW24</t>
  </si>
  <si>
    <t>302921167</t>
  </si>
  <si>
    <t>Access Control Products - KITS - Accessory Kits</t>
  </si>
  <si>
    <t>DS-KAS-7M01</t>
  </si>
  <si>
    <t>302921178</t>
  </si>
  <si>
    <t>DS-K7P08</t>
  </si>
  <si>
    <t>302921219</t>
  </si>
  <si>
    <t>Accessories - Access Control Accessories - Brackets</t>
  </si>
  <si>
    <t>DS-K2M002X-E</t>
  </si>
  <si>
    <t>302921416</t>
  </si>
  <si>
    <t>DS-K2621X</t>
  </si>
  <si>
    <t>302921436</t>
  </si>
  <si>
    <t>DS-K2622X</t>
  </si>
  <si>
    <t>302921437</t>
  </si>
  <si>
    <t>DS-K2624X</t>
  </si>
  <si>
    <t>302921438</t>
  </si>
  <si>
    <t>DS-K2621X(P)</t>
  </si>
  <si>
    <t>302921439</t>
  </si>
  <si>
    <t>DS-K2622X(P)</t>
  </si>
  <si>
    <t>302921440</t>
  </si>
  <si>
    <t>DS-K2624X(P)</t>
  </si>
  <si>
    <t>302921441</t>
  </si>
  <si>
    <t>DS-K1T502DBWX-QR</t>
  </si>
  <si>
    <t>302921592</t>
  </si>
  <si>
    <t>DS-K1T502DBWX-CQR</t>
  </si>
  <si>
    <t>302921594</t>
  </si>
  <si>
    <t>DS-K1T809MX</t>
  </si>
  <si>
    <t>302922154</t>
  </si>
  <si>
    <t>DS-K1T809EWX</t>
  </si>
  <si>
    <t>302922156</t>
  </si>
  <si>
    <t>DS-K1T809EX</t>
  </si>
  <si>
    <t>302922157</t>
  </si>
  <si>
    <t>DS-K1T809MWX</t>
  </si>
  <si>
    <t>302922158</t>
  </si>
  <si>
    <t>Access Control Products - Face Recognition Terminals - Value Face Recognition Terminal</t>
  </si>
  <si>
    <t>DS-K1T323MBWX-E1</t>
  </si>
  <si>
    <t>302922219</t>
  </si>
  <si>
    <t>DS-K1T323MBFWX-E1</t>
  </si>
  <si>
    <t>302922220</t>
  </si>
  <si>
    <t>DS-K1T323MBWX-QRE1</t>
  </si>
  <si>
    <t>302922221</t>
  </si>
  <si>
    <t>DS-K1T323EBWX-E1</t>
  </si>
  <si>
    <t>302922222</t>
  </si>
  <si>
    <t>DS-K1T323EBFWX-E1</t>
  </si>
  <si>
    <t>302922223</t>
  </si>
  <si>
    <t>DS-K1T323EBWX-QRE1</t>
  </si>
  <si>
    <t>302922224</t>
  </si>
  <si>
    <t>DS-K1T510MBWX-QRE1</t>
  </si>
  <si>
    <t>302922232</t>
  </si>
  <si>
    <t>DS-K5033MW</t>
  </si>
  <si>
    <t>302922248</t>
  </si>
  <si>
    <t>DS-K5033MW-D</t>
  </si>
  <si>
    <t>302922249</t>
  </si>
  <si>
    <t>DS-K5033TMW-D</t>
  </si>
  <si>
    <t>302922250</t>
  </si>
  <si>
    <t>Accessories - Access Control Accessories - Demo Box</t>
  </si>
  <si>
    <t>DS-KZX-3</t>
  </si>
  <si>
    <t>302922383</t>
  </si>
  <si>
    <t>DS-K2M0012X</t>
  </si>
  <si>
    <t>302922487</t>
  </si>
  <si>
    <t>DS-K1T673DWX(O-STD)/Europe BV</t>
  </si>
  <si>
    <t>302922552</t>
  </si>
  <si>
    <t>DS-K1T344MBFWX-E1/Europe BV</t>
  </si>
  <si>
    <t>302922553</t>
  </si>
  <si>
    <t>DS-K1T344MBWX-E1/Europe BV</t>
  </si>
  <si>
    <t>302922554</t>
  </si>
  <si>
    <t>DS-K1T344MBWX-QRE1/Europe BV</t>
  </si>
  <si>
    <t>302922555</t>
  </si>
  <si>
    <t xml:space="preserve">	
DS-K1T344EBWX-E1(O-STD)/Europe BV</t>
  </si>
  <si>
    <t>302922669</t>
  </si>
  <si>
    <t>DS-K1T344EBFWX-E1(O-STD)/Europe BV</t>
  </si>
  <si>
    <t>302922968</t>
  </si>
  <si>
    <t>DS-K1105EMB</t>
  </si>
  <si>
    <t>302922979</t>
  </si>
  <si>
    <t>DS-K1105EMKB</t>
  </si>
  <si>
    <t>302922986</t>
  </si>
  <si>
    <t>DS-K1105EMKB-QR</t>
  </si>
  <si>
    <t>302922988</t>
  </si>
  <si>
    <t>DS-K1105EDB</t>
  </si>
  <si>
    <t>302922990</t>
  </si>
  <si>
    <t>DS-K1105EDKB</t>
  </si>
  <si>
    <t>302922992</t>
  </si>
  <si>
    <t>DS-K1105EDKB-QR</t>
  </si>
  <si>
    <t>302922994</t>
  </si>
  <si>
    <t>DS-K1T673DWX-E1</t>
  </si>
  <si>
    <t>302923482</t>
  </si>
  <si>
    <t>DS-K7P03A</t>
  </si>
  <si>
    <t>302923489</t>
  </si>
  <si>
    <t>DS-K7P04A</t>
  </si>
  <si>
    <t>302923492</t>
  </si>
  <si>
    <t>DS-K1T502DBFWX-E1</t>
  </si>
  <si>
    <t>302923499</t>
  </si>
  <si>
    <t>DS-K1T502DBWX-E1</t>
  </si>
  <si>
    <t>302923540</t>
  </si>
  <si>
    <t>DS-K1T502DBFWX-CE1</t>
  </si>
  <si>
    <t>302923541</t>
  </si>
  <si>
    <t>DS-K1T502DBWX-CE1</t>
  </si>
  <si>
    <t>302923545</t>
  </si>
  <si>
    <t>DS-K1T502DBWX-CQRE1</t>
  </si>
  <si>
    <t>302923546</t>
  </si>
  <si>
    <t>DS-K1T502DBWX-QRE1</t>
  </si>
  <si>
    <t>302923547</t>
  </si>
  <si>
    <t>Backend Products - Network Video Recorders - WiFi Series NVR</t>
  </si>
  <si>
    <t>DS-7104NI-K1/W/M(C)</t>
  </si>
  <si>
    <t>303611922</t>
  </si>
  <si>
    <t>DS-7108NI-K1/W/M(C)</t>
  </si>
  <si>
    <t>303611924</t>
  </si>
  <si>
    <t>Backend Products - Network Video Recorders - M Series NVR</t>
  </si>
  <si>
    <t>DS-7716NI-M4</t>
  </si>
  <si>
    <t>303616302</t>
  </si>
  <si>
    <t>DS-7716NI-M4/16P</t>
  </si>
  <si>
    <t>303616303</t>
  </si>
  <si>
    <t>DS-7732NI-M4</t>
  </si>
  <si>
    <t>303616304</t>
  </si>
  <si>
    <t>DS-7732NI-M4/16P</t>
  </si>
  <si>
    <t>303616305</t>
  </si>
  <si>
    <t>Backend Products - DeepinMind Intelligence - DeepinMind M Series</t>
  </si>
  <si>
    <t>iDS-7716NXI-M4/X</t>
  </si>
  <si>
    <t>303616978</t>
  </si>
  <si>
    <t>iDS-7716NXI-M4/16P/X</t>
  </si>
  <si>
    <t>303616979</t>
  </si>
  <si>
    <t>iDS-7732NXI-M4/X</t>
  </si>
  <si>
    <t>303616980</t>
  </si>
  <si>
    <t>iDS-7732NXI-M4/16P/X</t>
  </si>
  <si>
    <t>303616982</t>
  </si>
  <si>
    <t>iDS-7608NXI-M2/X</t>
  </si>
  <si>
    <t>303617209</t>
  </si>
  <si>
    <t>iDS-7616NXI-M2/X</t>
  </si>
  <si>
    <t>303617211</t>
  </si>
  <si>
    <t>iDS-7608NXI-M2/8P/X</t>
  </si>
  <si>
    <t>303617215</t>
  </si>
  <si>
    <t>iDS-7616NXI-M2/16P/X</t>
  </si>
  <si>
    <t>303617217</t>
  </si>
  <si>
    <t>DS-7764NI-M4</t>
  </si>
  <si>
    <t>303617484</t>
  </si>
  <si>
    <t>Backend Products - Network Video Recorders - 71-Q Series NVR</t>
  </si>
  <si>
    <t>DS-7104NI-Q1/M(D)</t>
  </si>
  <si>
    <t>303618105</t>
  </si>
  <si>
    <t>DS-7108NI-Q1/8P/M(D)</t>
  </si>
  <si>
    <t>303618106</t>
  </si>
  <si>
    <t>DS-7108NI-Q1/8P(D)</t>
  </si>
  <si>
    <t>303618107</t>
  </si>
  <si>
    <t>DS-7104NI-Q1/4P/M(D)</t>
  </si>
  <si>
    <t>303618108</t>
  </si>
  <si>
    <t>DS-7108NI-Q1/M(D)</t>
  </si>
  <si>
    <t>303618109</t>
  </si>
  <si>
    <t>DS-7104NI-Q1(D)</t>
  </si>
  <si>
    <t>303618110</t>
  </si>
  <si>
    <t>DS-7108NI-Q1(D)</t>
  </si>
  <si>
    <t>303618111</t>
  </si>
  <si>
    <t>DS-7104NI-Q1/4P(D)</t>
  </si>
  <si>
    <t>303618112</t>
  </si>
  <si>
    <t>Backend Products - Network Video Recorders - I Series NVR with AcuSense</t>
  </si>
  <si>
    <t>DS-7716NXI-I4/S(E)</t>
  </si>
  <si>
    <t>303618603</t>
  </si>
  <si>
    <t>DS-7716NXI-I4/16P/S(E)</t>
  </si>
  <si>
    <t>303618604</t>
  </si>
  <si>
    <t>DS-7732NXI-I4/S(E)</t>
  </si>
  <si>
    <t>303618605</t>
  </si>
  <si>
    <t>DS-7732NXI-I4/16P/S(E)</t>
  </si>
  <si>
    <t>303618606</t>
  </si>
  <si>
    <t>DS-7608NXI-I2/S(E)</t>
  </si>
  <si>
    <t>303618726</t>
  </si>
  <si>
    <t>DS-7608NXI-I2/8P/S(E)</t>
  </si>
  <si>
    <t>303618728</t>
  </si>
  <si>
    <t>DS-7616NXI-I2/S(E)</t>
  </si>
  <si>
    <t>303618730</t>
  </si>
  <si>
    <t>DS-7616NXI-I2/16P/S(E)</t>
  </si>
  <si>
    <t>303618732</t>
  </si>
  <si>
    <t>Backend Products - Network Video Recorders - K Series NVR with AcuSense</t>
  </si>
  <si>
    <t>DS-7716NXI-K4(D)</t>
  </si>
  <si>
    <t>303621100</t>
  </si>
  <si>
    <t>DS-7732NXI-K4(D)</t>
  </si>
  <si>
    <t>303621102</t>
  </si>
  <si>
    <t>DS-7716NXI-K4/16P(D)</t>
  </si>
  <si>
    <t>303621108</t>
  </si>
  <si>
    <t>DS-7732NXI-K4/16P(D)</t>
  </si>
  <si>
    <t>303621110</t>
  </si>
  <si>
    <t>DS-7604NXI-K1(D)</t>
  </si>
  <si>
    <t>303621188</t>
  </si>
  <si>
    <t>DS-7604NXI-K1/4P(D)</t>
  </si>
  <si>
    <t>303621190</t>
  </si>
  <si>
    <t>DS-7604NXI-K1(D)/Alarm4+1</t>
  </si>
  <si>
    <t>303621192</t>
  </si>
  <si>
    <t>DS-7604NXI-K1/4P(D)/Alarm4+1</t>
  </si>
  <si>
    <t>303621193</t>
  </si>
  <si>
    <t>DS-7608NXI-K1(D)</t>
  </si>
  <si>
    <t>303621194</t>
  </si>
  <si>
    <t>6942160489780</t>
  </si>
  <si>
    <t>DS-7608NXI-K1/8P(D)</t>
  </si>
  <si>
    <t>303621196</t>
  </si>
  <si>
    <t>DS-7608NXI-K1(D)/Alarm4+1</t>
  </si>
  <si>
    <t>303621198</t>
  </si>
  <si>
    <t>DS-7608NXI-K1/8P(D)/Alarm4+1</t>
  </si>
  <si>
    <t>303621199</t>
  </si>
  <si>
    <t>DS-7616NXI-K1(D)</t>
  </si>
  <si>
    <t>303621200</t>
  </si>
  <si>
    <t>DS-7608NXI-K2(D)</t>
  </si>
  <si>
    <t>303621202</t>
  </si>
  <si>
    <t>DS-7608NXI-K2/8P(D)</t>
  </si>
  <si>
    <t>303621204</t>
  </si>
  <si>
    <t>DS-7616NXI-K2(D)</t>
  </si>
  <si>
    <t>303621206</t>
  </si>
  <si>
    <t>DS-7616NXI-K2/16P(D)</t>
  </si>
  <si>
    <t>303621208</t>
  </si>
  <si>
    <t>DS-7632NXI-K2(D)</t>
  </si>
  <si>
    <t>303621210</t>
  </si>
  <si>
    <t>Backend Products - Network Video Recorders - S Series NVR with AcuSense</t>
  </si>
  <si>
    <t xml:space="preserve">DS-96128NXI-S16 </t>
  </si>
  <si>
    <t>303621379</t>
  </si>
  <si>
    <t xml:space="preserve">DS-96256NXI-S16 </t>
  </si>
  <si>
    <t>303621381</t>
  </si>
  <si>
    <t xml:space="preserve">DS-96256NXI-S16R </t>
  </si>
  <si>
    <t>303621389</t>
  </si>
  <si>
    <t xml:space="preserve">DS-96128NXI-S24R </t>
  </si>
  <si>
    <t>303621416</t>
  </si>
  <si>
    <t xml:space="preserve">DS-96256NXI-S24R </t>
  </si>
  <si>
    <t>303621417</t>
  </si>
  <si>
    <t>Backend Products - Network Video Recorders - I\VPro Series NVR with AcuSeek</t>
  </si>
  <si>
    <t>DS-7608NXI-I2/VPro</t>
  </si>
  <si>
    <t>303623218</t>
  </si>
  <si>
    <t xml:space="preserve">DS-7608NXI-I2/8P/VPro   </t>
  </si>
  <si>
    <t>303623220</t>
  </si>
  <si>
    <t xml:space="preserve">DS-7616NXI-I2/VPro   </t>
  </si>
  <si>
    <t>303623222</t>
  </si>
  <si>
    <t xml:space="preserve">DS-7616NXI-I2/16P/VPro   </t>
  </si>
  <si>
    <t>303623224</t>
  </si>
  <si>
    <t>DS-7716NXI-I4/16P/VPro</t>
  </si>
  <si>
    <t>303623243</t>
  </si>
  <si>
    <t>DS-7716NXI-I4/VPro</t>
  </si>
  <si>
    <t>303623245</t>
  </si>
  <si>
    <t>DS-7732NXI-I4/16P/VPro</t>
  </si>
  <si>
    <t>303623247</t>
  </si>
  <si>
    <t>DS-7732NXI-I4/VPro</t>
  </si>
  <si>
    <t>303623249</t>
  </si>
  <si>
    <t>DS-9632NXI-I8/VPro(STD)</t>
  </si>
  <si>
    <t>303623511</t>
  </si>
  <si>
    <t>DS-9664NXI-I8/VPro(STD)</t>
  </si>
  <si>
    <t>303623514</t>
  </si>
  <si>
    <t>Backend Products - DeepinMind Intelligence - DeepinMind Pro Series with AcuSeek</t>
  </si>
  <si>
    <t>iDS-6716NXI-P1(STD)(1×4T)</t>
  </si>
  <si>
    <t>303623663</t>
  </si>
  <si>
    <t>iDS-9632NXI-P8(STD)</t>
  </si>
  <si>
    <t>303623799</t>
  </si>
  <si>
    <t>iDS-9664NXI-P8(STD)</t>
  </si>
  <si>
    <t>303623801</t>
  </si>
  <si>
    <t>Accessories - CCTV Accessories - IPC Battery</t>
  </si>
  <si>
    <t>DS-2FSCH30</t>
  </si>
  <si>
    <t>304901053</t>
  </si>
  <si>
    <t>Accessories - CCTV Accessories - Multi-channel SMPS</t>
  </si>
  <si>
    <t>DS-2FA1225-C4(EUR)</t>
  </si>
  <si>
    <t>304901235</t>
  </si>
  <si>
    <t>DS-2FA1205-C8(EUR)</t>
  </si>
  <si>
    <t>304901236</t>
  </si>
  <si>
    <t>Accessories - CCTV Accessories - Pro Solar-powered Security Camera Setup</t>
  </si>
  <si>
    <t>DS-2FSC09-L</t>
  </si>
  <si>
    <t>304901283</t>
  </si>
  <si>
    <t>Accessories - Video Intercom Accessories - DC Power Supplies</t>
  </si>
  <si>
    <t>DS-KAW50-1</t>
  </si>
  <si>
    <t>305300178</t>
  </si>
  <si>
    <t>DS-KAW50-1N</t>
  </si>
  <si>
    <t>305300637</t>
  </si>
  <si>
    <t>DS-KAW150-2N</t>
  </si>
  <si>
    <t>305300639</t>
  </si>
  <si>
    <t>Video Intercom Products - IP Series - 8 Series Modular Door Stations</t>
  </si>
  <si>
    <t>DS-KD-KK</t>
  </si>
  <si>
    <t>305301077</t>
  </si>
  <si>
    <t>DS-KD-KP</t>
  </si>
  <si>
    <t>305301207</t>
  </si>
  <si>
    <t>DS-KD-M</t>
  </si>
  <si>
    <t>305301208</t>
  </si>
  <si>
    <t>DS-KD-E</t>
  </si>
  <si>
    <t>305301209</t>
  </si>
  <si>
    <t>DS-KD-IN</t>
  </si>
  <si>
    <t>305301210</t>
  </si>
  <si>
    <t>DS-KD-BK</t>
  </si>
  <si>
    <t>305301211</t>
  </si>
  <si>
    <t>DS-KAW60-2N</t>
  </si>
  <si>
    <t>305301453</t>
  </si>
  <si>
    <t>Video Intercom Products - IP Series - 8 Series Indoor Stations</t>
  </si>
  <si>
    <t>DS-KH8350-WTE1(Europe BV)</t>
  </si>
  <si>
    <t>305301482</t>
  </si>
  <si>
    <t>DS-KH8350-TE1(Europe BV)</t>
  </si>
  <si>
    <t>305301484</t>
  </si>
  <si>
    <t>DS-KH8520-WTE1(Europe BV)</t>
  </si>
  <si>
    <t>305301485</t>
  </si>
  <si>
    <t>Video Intercom Products - IP Series - 6 Series Indoor Stations</t>
  </si>
  <si>
    <t>DS-KH6320-TE1(Europe BV)</t>
  </si>
  <si>
    <t>305301486</t>
  </si>
  <si>
    <t>6954273691585</t>
  </si>
  <si>
    <t>DS-KH6320-WTE1(Europe BV)</t>
  </si>
  <si>
    <t>305301487</t>
  </si>
  <si>
    <t>DS-KD-DIS</t>
  </si>
  <si>
    <t>305301559</t>
  </si>
  <si>
    <t>6941264043355</t>
  </si>
  <si>
    <t>DS-KH6320-WTE1-W(O-STD)(Europe BV)</t>
  </si>
  <si>
    <t>305301796</t>
  </si>
  <si>
    <t>DS-KD-INFO</t>
  </si>
  <si>
    <t>305301852</t>
  </si>
  <si>
    <t>DS-KD-KK/S</t>
  </si>
  <si>
    <t>305302236</t>
  </si>
  <si>
    <t>DS-KD-KP/S</t>
  </si>
  <si>
    <t>305302237</t>
  </si>
  <si>
    <t>Video Intercom Products - 2-wire Series - 2 Wire Analog Series for Villa</t>
  </si>
  <si>
    <t>DS-KH1200</t>
  </si>
  <si>
    <t>305302261</t>
  </si>
  <si>
    <t>DS-KV1101-ME2/Surface</t>
  </si>
  <si>
    <t>305302264</t>
  </si>
  <si>
    <t>DS-KV1101-ME2/Flush</t>
  </si>
  <si>
    <t>305302265</t>
  </si>
  <si>
    <t>Video Intercom Products - IP Series - 9 Series Main Stations</t>
  </si>
  <si>
    <t>DS-KM9503</t>
  </si>
  <si>
    <t>305302400</t>
  </si>
  <si>
    <t xml:space="preserve">DS-KD-KP(O-STD)/Black/Europe BV </t>
  </si>
  <si>
    <t>305302616</t>
  </si>
  <si>
    <t>DS-KD-TDM</t>
  </si>
  <si>
    <t>305302659</t>
  </si>
  <si>
    <t>DS-KD-TDE</t>
  </si>
  <si>
    <t>305302660</t>
  </si>
  <si>
    <t>Video Intercom Products - IP Series - 9 Series Door Stations</t>
  </si>
  <si>
    <t>DS-KD9403-E6</t>
  </si>
  <si>
    <t>305302789</t>
  </si>
  <si>
    <t>Video Intercom Products - 2-wire Series - 2 Wire HD Series</t>
  </si>
  <si>
    <t>DS-KAW150-4N</t>
  </si>
  <si>
    <t>305303023</t>
  </si>
  <si>
    <t>DS-KD8003-IME1(B)</t>
  </si>
  <si>
    <t>305303026</t>
  </si>
  <si>
    <t>Video Intercom Products - 2-wire Series - 2 Wire IP Pro Series</t>
  </si>
  <si>
    <t>DS-KD8003Y-IME2</t>
  </si>
  <si>
    <t>305303027</t>
  </si>
  <si>
    <t>DS-KD8003-IME1(B)/S</t>
  </si>
  <si>
    <t>305303047</t>
  </si>
  <si>
    <t>DS-KD8003-IME1(B)/NS</t>
  </si>
  <si>
    <t>305303049</t>
  </si>
  <si>
    <t>DS-KD8003Y-IME2/S</t>
  </si>
  <si>
    <t>305303052</t>
  </si>
  <si>
    <t>DS-KD8003Y-IME2/NS</t>
  </si>
  <si>
    <t>305303054</t>
  </si>
  <si>
    <t>Video Intercom Products - IP Series - 9 Series Indoor Stations</t>
  </si>
  <si>
    <t>DS-KH9510-WTE1(B)</t>
  </si>
  <si>
    <t>305303100</t>
  </si>
  <si>
    <t>DS-KH9310-WTE1(B)</t>
  </si>
  <si>
    <t>305303165</t>
  </si>
  <si>
    <t>DS-KD9633-E6</t>
  </si>
  <si>
    <t>305303190</t>
  </si>
  <si>
    <t>DS-KD9633-WBE6</t>
  </si>
  <si>
    <t>305303191</t>
  </si>
  <si>
    <t>DS-KDM9633-KP</t>
  </si>
  <si>
    <t>305303302</t>
  </si>
  <si>
    <t>DS-KDM9633-FKP</t>
  </si>
  <si>
    <t>305303303</t>
  </si>
  <si>
    <t>Video Intercom Products - 4-wire Series - 4-Wire Hybrid series</t>
  </si>
  <si>
    <t>DS-KH6320-WTDE1</t>
  </si>
  <si>
    <t>305303452</t>
  </si>
  <si>
    <t>DS-KH6320-LE1(B)</t>
  </si>
  <si>
    <t>305303454</t>
  </si>
  <si>
    <t>DS-KH6320-LE1/White(B)</t>
  </si>
  <si>
    <t>305303455</t>
  </si>
  <si>
    <t>DS-KH6320-TDE1</t>
  </si>
  <si>
    <t>305303473</t>
  </si>
  <si>
    <t>DS-KDM9403-KP</t>
  </si>
  <si>
    <t>305303527</t>
  </si>
  <si>
    <t>DS-KDM9403-FKP</t>
  </si>
  <si>
    <t>305303528</t>
  </si>
  <si>
    <t>DS-KAD706Y</t>
  </si>
  <si>
    <t>305303644</t>
  </si>
  <si>
    <t>DS-KAD706Y-S</t>
  </si>
  <si>
    <t>305303646</t>
  </si>
  <si>
    <t>DS-KAD704Y(O-STD)</t>
  </si>
  <si>
    <t>305303648</t>
  </si>
  <si>
    <t>Video Intercom Products - IP Series - 9 Series Villa Door Stations</t>
  </si>
  <si>
    <t>DS-KV9503-WBE1</t>
  </si>
  <si>
    <t>305303711</t>
  </si>
  <si>
    <t>Video Intercom Products - SIP Phone - 8 series SIP Phone</t>
  </si>
  <si>
    <t>DS-KP8000-WHE1(O-STD)</t>
  </si>
  <si>
    <t>305303730</t>
  </si>
  <si>
    <t>DS-KP8200-HE1(O-STD)</t>
  </si>
  <si>
    <t>305303731</t>
  </si>
  <si>
    <t>Video Intercom Products - SIP Phone - 9 series SIP Phone</t>
  </si>
  <si>
    <t>DS-KP9301-HE1(O-STD)</t>
  </si>
  <si>
    <t>305303732</t>
  </si>
  <si>
    <t>Accessories - Video Intercom Accessories - Demo Kit</t>
  </si>
  <si>
    <t>DS-KA01-ZX-21(Europe BV)</t>
  </si>
  <si>
    <t>305303792</t>
  </si>
  <si>
    <t>DS-KH6351-TE1(O-STD)</t>
  </si>
  <si>
    <t>305303836</t>
  </si>
  <si>
    <t>DS-KD-PMR</t>
  </si>
  <si>
    <t>305303846</t>
  </si>
  <si>
    <t>DS-KH6351-WTE1(O-STD)</t>
  </si>
  <si>
    <t>305303851</t>
  </si>
  <si>
    <t>DS-KD8003-IME1(B)/Surface/Europe BV</t>
  </si>
  <si>
    <t>305303872</t>
  </si>
  <si>
    <t>DS-KD8003-IME1(B)/Europe BV</t>
  </si>
  <si>
    <t>305303873</t>
  </si>
  <si>
    <t>DS-KD8003-IME1(B)/Flush/Europe BV</t>
  </si>
  <si>
    <t>305303874</t>
  </si>
  <si>
    <t>DS-KH6350-TE1/Europe BV</t>
  </si>
  <si>
    <t>305303875</t>
  </si>
  <si>
    <t>DS-KH6350-WTE1/Europe BV</t>
  </si>
  <si>
    <t>305303876</t>
  </si>
  <si>
    <t>Video Intercom Products - Kits - IP Value Kit</t>
  </si>
  <si>
    <t>DS-KIS603-P(C)/Europe BV</t>
  </si>
  <si>
    <t>305303877</t>
  </si>
  <si>
    <t>Video Intercom Products - IP Series - 6 Series Villa Door Stations</t>
  </si>
  <si>
    <t>DS-KV6113-PE1(C)/Europe BV</t>
  </si>
  <si>
    <t>305303878</t>
  </si>
  <si>
    <t>DS-KV6113-WPE1(C)/Europe BV</t>
  </si>
  <si>
    <t>305303879</t>
  </si>
  <si>
    <t>Video Intercom Products - IP Series - 8 Series Villa Door Stations</t>
  </si>
  <si>
    <t>DS-KV8113-WME1(C)/Europe BV</t>
  </si>
  <si>
    <t>305303880</t>
  </si>
  <si>
    <t>DS-KV8113-WME1(C)/Flush/Europe BV</t>
  </si>
  <si>
    <t>305303881</t>
  </si>
  <si>
    <t>DS-KV8213-WME1(C)/Europe BV</t>
  </si>
  <si>
    <t>305303882</t>
  </si>
  <si>
    <t>DS-KV8213-WME1(C)/Flush/Europe BV</t>
  </si>
  <si>
    <t>305303883</t>
  </si>
  <si>
    <t>DS-KV8413-WME1(C)/Europe BV</t>
  </si>
  <si>
    <t>305303884</t>
  </si>
  <si>
    <t>DS-KV8413-WME1(C)/Flush/Europe BV</t>
  </si>
  <si>
    <t>305303885</t>
  </si>
  <si>
    <t>DS-KD8003-IME1(B)/NS(Europe BV)</t>
  </si>
  <si>
    <t>305303904</t>
  </si>
  <si>
    <t>DS-KD8003-IME1(B)/S(Europe BV)</t>
  </si>
  <si>
    <t>305303905</t>
  </si>
  <si>
    <t>Video Intercom Products - Kits - IP Pro Kit</t>
  </si>
  <si>
    <t>DS-KIS602(B)(O-STD)/Europe BV</t>
  </si>
  <si>
    <t>305303906</t>
  </si>
  <si>
    <t>DS-KIS604-S(C)(O-STD)/Europe BV</t>
  </si>
  <si>
    <t>305303907</t>
  </si>
  <si>
    <t>DS-KD8003Y-IME2(O-STD)/Europe BV</t>
  </si>
  <si>
    <t>305303988</t>
  </si>
  <si>
    <t>DS-KD8003Y-IME2/NS(O-STD)/Europe BV</t>
  </si>
  <si>
    <t>305303989</t>
  </si>
  <si>
    <t>DS-KD8003Y-IME2/S(O-STD)/Europe BV</t>
  </si>
  <si>
    <t>305303990</t>
  </si>
  <si>
    <t>DS-KH6320Y-WTE2(O-STD)/Europe BV</t>
  </si>
  <si>
    <t>305303991</t>
  </si>
  <si>
    <t>Video Intercom Products - Kits - 2 Wire IP Pro Kit</t>
  </si>
  <si>
    <t>DS-KIS702Y(O-STD)/Europe BV</t>
  </si>
  <si>
    <t>305303992</t>
  </si>
  <si>
    <t>Video Intercom Products - IP Series - 8 Series Video Doorbells</t>
  </si>
  <si>
    <t>DS-KB8113-IME1(B)</t>
  </si>
  <si>
    <t>305304016</t>
  </si>
  <si>
    <t>DS-KD-AL8 (O-STD)</t>
  </si>
  <si>
    <t>305304023</t>
  </si>
  <si>
    <t>DS-KD-ALJ5</t>
  </si>
  <si>
    <t>305304068</t>
  </si>
  <si>
    <t>DS-KH6320Y-WTE2(O-STD)/White/Europe BV</t>
  </si>
  <si>
    <t>305304183</t>
  </si>
  <si>
    <t>DS-KH7300EY-WTE2</t>
  </si>
  <si>
    <t>305304184</t>
  </si>
  <si>
    <t>DS-KAD7060EY</t>
  </si>
  <si>
    <t>305304203</t>
  </si>
  <si>
    <t>DS-KAD7060EY-S</t>
  </si>
  <si>
    <t>305304205</t>
  </si>
  <si>
    <t>DS-KH7300EY-TE2</t>
  </si>
  <si>
    <t>305304214</t>
  </si>
  <si>
    <t>DS-KD7003EY-IME2</t>
  </si>
  <si>
    <t>305304218</t>
  </si>
  <si>
    <t>Video Intercom Products - SIP Phone - 6 series SIP Phone</t>
  </si>
  <si>
    <t>DS-KP6000-HE1</t>
  </si>
  <si>
    <t>305304297</t>
  </si>
  <si>
    <t>DS-KIS703Y-P</t>
  </si>
  <si>
    <t>305304318</t>
  </si>
  <si>
    <t>DS-KA01-ZX-16</t>
  </si>
  <si>
    <t>305304385</t>
  </si>
  <si>
    <t>DS-KAD7061EY</t>
  </si>
  <si>
    <t>305304457</t>
  </si>
  <si>
    <t>DS-KAW30-1N</t>
  </si>
  <si>
    <t>305304538</t>
  </si>
  <si>
    <t>DS-KH6350-WTE1(O-STD)/White/Europe BV</t>
  </si>
  <si>
    <t>305304650</t>
  </si>
  <si>
    <t>DS-KIS606-P(O-STD)</t>
  </si>
  <si>
    <t>305304791</t>
  </si>
  <si>
    <t>DS-KH7300EY-WTE2/White</t>
  </si>
  <si>
    <t>305304860</t>
  </si>
  <si>
    <t>DS-KH7300EY-TE2/White</t>
  </si>
  <si>
    <t>305304861</t>
  </si>
  <si>
    <t>DS-KA01-ZX-17(O-STD)</t>
  </si>
  <si>
    <t>305304864</t>
  </si>
  <si>
    <t>DS-KD7003EY-IME2/A</t>
  </si>
  <si>
    <t>305304875</t>
  </si>
  <si>
    <t>DS-KD-K12</t>
  </si>
  <si>
    <t>305304927</t>
  </si>
  <si>
    <t>DS-KD-K12/S</t>
  </si>
  <si>
    <t>305304953</t>
  </si>
  <si>
    <t>DS-KIS607-S</t>
  </si>
  <si>
    <t>305305014</t>
  </si>
  <si>
    <t>Video Intercom Products - Kits - IP Ultra Kit</t>
  </si>
  <si>
    <t>DS-KIS902-S</t>
  </si>
  <si>
    <t>305305017</t>
  </si>
  <si>
    <t>DS-KD-MFB</t>
  </si>
  <si>
    <t>305305045</t>
  </si>
  <si>
    <t>DS-KD-MFB/S</t>
  </si>
  <si>
    <t>305305049</t>
  </si>
  <si>
    <t>DS-KA-RL1E2</t>
  </si>
  <si>
    <t>305305126</t>
  </si>
  <si>
    <t>DS-KH7300EY-WTHE2</t>
  </si>
  <si>
    <t>305305140</t>
  </si>
  <si>
    <t>DS-KH7300EY-THE2</t>
  </si>
  <si>
    <t>305305141</t>
  </si>
  <si>
    <t>DS-KH7300EY-WTIE2</t>
  </si>
  <si>
    <t>305305142</t>
  </si>
  <si>
    <t>DS-KH7300EY-TIE2</t>
  </si>
  <si>
    <t>305305144</t>
  </si>
  <si>
    <t>DS-KH7300EY-WTIE2/White</t>
  </si>
  <si>
    <t>305305145</t>
  </si>
  <si>
    <t>DS-KH7300EY-TIE2/White</t>
  </si>
  <si>
    <t>305305146</t>
  </si>
  <si>
    <t>DS-KH7300EY-THE2/White</t>
  </si>
  <si>
    <t>305305159</t>
  </si>
  <si>
    <t>DS-KH7300EY-WTHE2/White</t>
  </si>
  <si>
    <t>305305188</t>
  </si>
  <si>
    <t>DS-KH7000EY-E2</t>
  </si>
  <si>
    <t>305305216</t>
  </si>
  <si>
    <t>Video Intercom Products - IP Series - 60 Series Indoor Stations</t>
  </si>
  <si>
    <t>DS-KH6000-E1(O-STD)/Alarm</t>
  </si>
  <si>
    <t>305305256</t>
  </si>
  <si>
    <t>DS-KV6133-WME1</t>
  </si>
  <si>
    <t>305305278</t>
  </si>
  <si>
    <t>DS-KAD7040EY</t>
  </si>
  <si>
    <t>305305284</t>
  </si>
  <si>
    <t>DS-KV6133-ME1</t>
  </si>
  <si>
    <t>305305292</t>
  </si>
  <si>
    <t>DS-KH7100EY-WE2</t>
  </si>
  <si>
    <t>305305314</t>
  </si>
  <si>
    <t>Video Intercom Products - IP Series - 61 Series Indoor Stations</t>
  </si>
  <si>
    <t>DS-KH6110-WE1/White</t>
  </si>
  <si>
    <t>305305337</t>
  </si>
  <si>
    <t>DS-KH6100-E1/White</t>
  </si>
  <si>
    <t>305305339</t>
  </si>
  <si>
    <t>DS-KH6000-E1/White</t>
  </si>
  <si>
    <t>305305341</t>
  </si>
  <si>
    <t>Video Intercom Products - Kits - 2 Wire HD kit</t>
  </si>
  <si>
    <t>DS-KIS704EY</t>
  </si>
  <si>
    <t>305305351</t>
  </si>
  <si>
    <t>DS-KIS704EY/Aluminum</t>
  </si>
  <si>
    <t>305305358</t>
  </si>
  <si>
    <t xml:space="preserve">
DS-KH6110-WE1(O-STD)/Alarm</t>
  </si>
  <si>
    <t>305305365</t>
  </si>
  <si>
    <t>DS-KH6100-E1(O-STD)/Alarm</t>
  </si>
  <si>
    <t>305305377</t>
  </si>
  <si>
    <t>DS-KIS608-P</t>
  </si>
  <si>
    <t>305305398</t>
  </si>
  <si>
    <t>DS-KH7100EY-E2</t>
  </si>
  <si>
    <t>305305459</t>
  </si>
  <si>
    <t>DS-KH7100EY-WE2/White</t>
  </si>
  <si>
    <t>305305461</t>
  </si>
  <si>
    <t>DS-KH7100EY-E2/White</t>
  </si>
  <si>
    <t>305305463</t>
  </si>
  <si>
    <t>DS-KV6133-WME1/Flush</t>
  </si>
  <si>
    <t>305305466</t>
  </si>
  <si>
    <t>Video Intercom Products - SIP Server - SIP Server</t>
  </si>
  <si>
    <t>DS-KS6150</t>
  </si>
  <si>
    <t>305305618</t>
  </si>
  <si>
    <t>DS-KS6160</t>
  </si>
  <si>
    <t>305305619</t>
  </si>
  <si>
    <t>DS-KS6170</t>
  </si>
  <si>
    <t>305305620</t>
  </si>
  <si>
    <t>DS-KSM4G-E</t>
  </si>
  <si>
    <t>305305628</t>
  </si>
  <si>
    <t>DS-KH8380-WTE1</t>
  </si>
  <si>
    <t>305305629</t>
  </si>
  <si>
    <t>DS-KH8381-TE1</t>
  </si>
  <si>
    <t>305305630</t>
  </si>
  <si>
    <t>DS-KH8381-WTE1</t>
  </si>
  <si>
    <t>305305631</t>
  </si>
  <si>
    <t>DS-KSMGSM</t>
  </si>
  <si>
    <t>305305649</t>
  </si>
  <si>
    <t>DS-KSME100</t>
  </si>
  <si>
    <t>305305650</t>
  </si>
  <si>
    <t>DS-KSMETE1</t>
  </si>
  <si>
    <t>305305651</t>
  </si>
  <si>
    <t>DS-KSMET08</t>
  </si>
  <si>
    <t>305305652</t>
  </si>
  <si>
    <t>DS-KSMXO2</t>
  </si>
  <si>
    <t>305305653</t>
  </si>
  <si>
    <t>DS-KSMXS2</t>
  </si>
  <si>
    <t>305305654</t>
  </si>
  <si>
    <t>DS-KSMXB2</t>
  </si>
  <si>
    <t>305305655</t>
  </si>
  <si>
    <t>DS-KSMXOS2</t>
  </si>
  <si>
    <t>305305656</t>
  </si>
  <si>
    <t>DS-KH7000EY-E2/White</t>
  </si>
  <si>
    <t>305305815</t>
  </si>
  <si>
    <t>DS-KH8380-WTE1/Flush</t>
  </si>
  <si>
    <t>305305819</t>
  </si>
  <si>
    <t>DS-KH8381-WTE1/Flush</t>
  </si>
  <si>
    <t>305305821</t>
  </si>
  <si>
    <t>DS-KV6133-WME1/Surface</t>
  </si>
  <si>
    <t>305305834</t>
  </si>
  <si>
    <t>DS-KV6133-ME1/Surface</t>
  </si>
  <si>
    <t>305305835</t>
  </si>
  <si>
    <t>DS-KV7413EY-IME2</t>
  </si>
  <si>
    <t>305305841</t>
  </si>
  <si>
    <t>DS-KV7023EY-IME2</t>
  </si>
  <si>
    <t>305305850</t>
  </si>
  <si>
    <t xml:space="preserve"> DS-KV6124-WBE1</t>
  </si>
  <si>
    <t>305305958</t>
  </si>
  <si>
    <t>DS-KIS705EY</t>
  </si>
  <si>
    <t>305305966</t>
  </si>
  <si>
    <t>DS-KIS706EY</t>
  </si>
  <si>
    <t>305305968</t>
  </si>
  <si>
    <t>DS-KIS705EY/2Monitors</t>
  </si>
  <si>
    <t>305305972</t>
  </si>
  <si>
    <t>DS-KV6114-WBE1</t>
  </si>
  <si>
    <t>305305985</t>
  </si>
  <si>
    <t>DS-KV6114-E1</t>
  </si>
  <si>
    <t>305305986</t>
  </si>
  <si>
    <t>DS-KV6114-MWBE1</t>
  </si>
  <si>
    <t>305305987</t>
  </si>
  <si>
    <t>DS-KV6114-ME1</t>
  </si>
  <si>
    <t>305305988</t>
  </si>
  <si>
    <t>DS-KV7413EY-IME2-1/2/4</t>
  </si>
  <si>
    <t>305306008</t>
  </si>
  <si>
    <t>DS-KAD-E2/E1 O-STD</t>
  </si>
  <si>
    <t>305306065</t>
  </si>
  <si>
    <t>Video Intercom Products - 4-wire Series - 4-Wire Hybrid HD series</t>
  </si>
  <si>
    <t>DS-KH6352-WTDE6(B)</t>
  </si>
  <si>
    <t>305306078</t>
  </si>
  <si>
    <t>Video Intercom Products - 4-wire Series - 4 Wire HD Series</t>
  </si>
  <si>
    <t>DS-KB2422T-IM(B)</t>
  </si>
  <si>
    <t>305306090</t>
  </si>
  <si>
    <t>Video Intercom Products - Kits - Hybrid HD Intercom Kit</t>
  </si>
  <si>
    <t>DS-KIS313-P(B)</t>
  </si>
  <si>
    <t>305306093</t>
  </si>
  <si>
    <t>DS-KH9570-WTE1(O-STD)/S</t>
  </si>
  <si>
    <t>305306158</t>
  </si>
  <si>
    <t>Video Intercom Products - Scenario Control - 9 series Scenario Control Panel</t>
  </si>
  <si>
    <t>DS-KC9570-VWTE1(O-STD)/S</t>
  </si>
  <si>
    <t>305306159</t>
  </si>
  <si>
    <t>DS-KC9570-WTE1(O-STD)/S</t>
  </si>
  <si>
    <t>305306160</t>
  </si>
  <si>
    <t>DS-KIS610-P</t>
  </si>
  <si>
    <t>305306174</t>
  </si>
  <si>
    <t>DS-KIS612-P</t>
  </si>
  <si>
    <t>305306175</t>
  </si>
  <si>
    <t>DS-KIS613-S</t>
  </si>
  <si>
    <t>305306177</t>
  </si>
  <si>
    <t>Thermal Products - Thermography thermal cameras - Bi-spectrum Thermography Speed Dome Seri</t>
  </si>
  <si>
    <t>DS-2TD4137T-9/W(B)</t>
  </si>
  <si>
    <t>305401603</t>
  </si>
  <si>
    <t>DS-2TD4137T-25/W(B)</t>
  </si>
  <si>
    <t>305401605</t>
  </si>
  <si>
    <t>DS-2TD4167T-9/W(B)</t>
  </si>
  <si>
    <t>305401609</t>
  </si>
  <si>
    <t>DS-2TD4167T-25/W(B)</t>
  </si>
  <si>
    <t>305401611</t>
  </si>
  <si>
    <t>Thermal Products - Security thermal cameras - Bullet Series</t>
  </si>
  <si>
    <t>DS-2TD2367-75/PY</t>
  </si>
  <si>
    <t>305401646</t>
  </si>
  <si>
    <t>DS-2TD2367-100/PY</t>
  </si>
  <si>
    <t>305401647</t>
  </si>
  <si>
    <t>Thermal Products - Security thermal cameras - HeatPro Bullet Series</t>
  </si>
  <si>
    <t>DS-2TD2628-3/QA/GLT</t>
  </si>
  <si>
    <t>305401790</t>
  </si>
  <si>
    <t>DS-2TD2628-7/QA/GLT</t>
  </si>
  <si>
    <t>305401791</t>
  </si>
  <si>
    <t>Thermal Products - Thermography thermal cameras - Thermography Bullet Series</t>
  </si>
  <si>
    <t>DS-2TD2137T-4/QY</t>
  </si>
  <si>
    <t>305401839</t>
  </si>
  <si>
    <t>DS-2TD2628-10/QA/GLT</t>
  </si>
  <si>
    <t>305401844</t>
  </si>
  <si>
    <t>DS-2TD2608-1/QA</t>
  </si>
  <si>
    <t>305402124</t>
  </si>
  <si>
    <t>DS-2TD2608-2/QA</t>
  </si>
  <si>
    <t>305402127</t>
  </si>
  <si>
    <t>Thermal Products - Security thermal cameras - Bi-spectrum Speed Dome Series</t>
  </si>
  <si>
    <t>DS-2TD4228-7/S2</t>
  </si>
  <si>
    <t>305402135</t>
  </si>
  <si>
    <t>DS-2TD4228-10/S2</t>
  </si>
  <si>
    <t>305402137</t>
  </si>
  <si>
    <t>DS-2TD4228T-7/S2</t>
  </si>
  <si>
    <t>305402139</t>
  </si>
  <si>
    <t>DS-2TD4228T-10/S2</t>
  </si>
  <si>
    <t>305402141</t>
  </si>
  <si>
    <t>Thermal Products - Security thermal cameras - Bi-spectrum Portable Thermal PTZ Series</t>
  </si>
  <si>
    <t>DS-2TD4638-25A4/W</t>
  </si>
  <si>
    <t>305402234</t>
  </si>
  <si>
    <t>DS-2TD4667T-25A4/W</t>
  </si>
  <si>
    <t>305402235</t>
  </si>
  <si>
    <t>Thermal Products - Security thermal cameras - HeatPro Turret Series</t>
  </si>
  <si>
    <t>DS-2TD1228-2/QA(BLACK)</t>
  </si>
  <si>
    <t>305402237</t>
  </si>
  <si>
    <t>DS-2TD4638-35A4/W</t>
  </si>
  <si>
    <t>305402252</t>
  </si>
  <si>
    <t>DS-2TD4668-25A4/W</t>
  </si>
  <si>
    <t>305402253</t>
  </si>
  <si>
    <t>DS-2TD4668-35A4/W</t>
  </si>
  <si>
    <t>305402254</t>
  </si>
  <si>
    <t>Thermal Products - Thermography thermal cameras - Thermography Explosion-proof Bullet Seri</t>
  </si>
  <si>
    <t>DS-2TD2568T-5/G0/T1Y</t>
  </si>
  <si>
    <t>305402306</t>
  </si>
  <si>
    <t>DS-2TD2568T-15/G0/T1Y</t>
  </si>
  <si>
    <t>305402307</t>
  </si>
  <si>
    <t>Thermal Products - Security thermal cameras - Solar-powered Thermal Camera Kit</t>
  </si>
  <si>
    <t>DS-2TXS2628-3P/QA/GLT/CH36S80</t>
  </si>
  <si>
    <t>305402346</t>
  </si>
  <si>
    <t>DS-2TXS2628-7P/QA/GLT/CH36S80</t>
  </si>
  <si>
    <t>305402347</t>
  </si>
  <si>
    <t>DS-2TXS2628-10P/QA/GLT/CH36S80</t>
  </si>
  <si>
    <t>305402348</t>
  </si>
  <si>
    <t>DS-2TD2528T-3/Q(C)</t>
  </si>
  <si>
    <t>305402394</t>
  </si>
  <si>
    <t>DS-2TD2528T-7/Q(C)</t>
  </si>
  <si>
    <t>305402397</t>
  </si>
  <si>
    <t>DS-2TD2528T-10/Q(C)</t>
  </si>
  <si>
    <t>305402400</t>
  </si>
  <si>
    <t>DS-2TD2537T-4/Q(C)</t>
  </si>
  <si>
    <t>305402490</t>
  </si>
  <si>
    <t>DS-2TD2537T-10/Q(C)</t>
  </si>
  <si>
    <t>305402495</t>
  </si>
  <si>
    <t>DS-2TD2537T-15/Q(C)</t>
  </si>
  <si>
    <t>305402498</t>
  </si>
  <si>
    <t>DS-2TD4238-4/S2(B)</t>
  </si>
  <si>
    <t>305402840</t>
  </si>
  <si>
    <t>DS-2TD4238-7/S2(B)</t>
  </si>
  <si>
    <t>305402841</t>
  </si>
  <si>
    <t>DS-2TD4238-10/S2(B)</t>
  </si>
  <si>
    <t>305402844</t>
  </si>
  <si>
    <t>DS-2TD4238-25/S2(B)</t>
  </si>
  <si>
    <t>305402846</t>
  </si>
  <si>
    <t>Thermal Products - Security thermal cameras - Bi-spectrum Positioning System Series</t>
  </si>
  <si>
    <t>DS-2TD6237T-50H4L/W</t>
  </si>
  <si>
    <t>305500772</t>
  </si>
  <si>
    <t>DS-2TD6267T-50H4L/W</t>
  </si>
  <si>
    <t>305500780</t>
  </si>
  <si>
    <t>DS-2TD6237T-25H4L/W</t>
  </si>
  <si>
    <t>305500820</t>
  </si>
  <si>
    <t>DS-2TD6267T-25H4L/W</t>
  </si>
  <si>
    <t>305500822</t>
  </si>
  <si>
    <t>Thermal Products - Security thermal cameras - Thermography Explosion-proof PTZ Positioning</t>
  </si>
  <si>
    <t xml:space="preserve"> DS-2TD6567T-25H4LX/W</t>
  </si>
  <si>
    <t>305501107</t>
  </si>
  <si>
    <t xml:space="preserve"> DS-2TD6567T-50H4LX/W</t>
  </si>
  <si>
    <t>305501110</t>
  </si>
  <si>
    <t>Thermal Products - Security thermal cameras - Bi-spectrum Mobile Thermal PTZ Series</t>
  </si>
  <si>
    <t>DS-2TD4538-25A4/W</t>
  </si>
  <si>
    <t>305501438</t>
  </si>
  <si>
    <t>DS-2TD4538-35A4/W</t>
  </si>
  <si>
    <t>305501461</t>
  </si>
  <si>
    <t>DS-2TD4568-25A4/W</t>
  </si>
  <si>
    <t>305501462</t>
  </si>
  <si>
    <t>DS-2TD4568-35A4/W</t>
  </si>
  <si>
    <t>305501463</t>
  </si>
  <si>
    <t>Thermal Products - Security thermal cameras - Bi-spectrum Thermal Sphere PTZ camera Series</t>
  </si>
  <si>
    <t>HM-TD95C8-150ZE4FL/W(B)</t>
  </si>
  <si>
    <t>305502021</t>
  </si>
  <si>
    <t>HM-TD95C8-190ZK4FL/W(B)</t>
  </si>
  <si>
    <t>305502022</t>
  </si>
  <si>
    <t>HM-TD95C8-300ZK4FL/W(B)</t>
  </si>
  <si>
    <t>305502023</t>
  </si>
  <si>
    <t>DS-2TD95C8-150ZE4FL/W(B)</t>
  </si>
  <si>
    <t>305502211</t>
  </si>
  <si>
    <t>DS-2TD95C8-190ZK4FL/W(B)</t>
  </si>
  <si>
    <t>305502212</t>
  </si>
  <si>
    <t>DS-2TD95C8-300ZK4FL/W(B)</t>
  </si>
  <si>
    <t>305502213</t>
  </si>
  <si>
    <t>Security - PT Series - HM Bi-spectrum Stable PTZ Series</t>
  </si>
  <si>
    <t>HM-TD8168-150ZE4F/G0/T2</t>
  </si>
  <si>
    <t>305502291</t>
  </si>
  <si>
    <t>HM-TD8168-190ZK4FL/G0/T2</t>
  </si>
  <si>
    <t>305502292</t>
  </si>
  <si>
    <t>HM-TD81C8-150ZK4FL/G0/T2</t>
  </si>
  <si>
    <t>305502305</t>
  </si>
  <si>
    <t>HM-TD8168-150E4F/G0/T2</t>
  </si>
  <si>
    <t>305502308</t>
  </si>
  <si>
    <t>HM-TD8168-150ZE4FL/G0/T2</t>
  </si>
  <si>
    <t>305502309</t>
  </si>
  <si>
    <t>HM-TD8168-190ZE4F/G0/T2</t>
  </si>
  <si>
    <t>305502310</t>
  </si>
  <si>
    <t>HM-TD8168-190ZE4FL/G0/T2</t>
  </si>
  <si>
    <t>305502311</t>
  </si>
  <si>
    <t>HM-TD8168-230ZN2FL/G0/T2</t>
  </si>
  <si>
    <t>305502312</t>
  </si>
  <si>
    <t>HM-TD8168-230ZK4F/G0/T2</t>
  </si>
  <si>
    <t>305502313</t>
  </si>
  <si>
    <t>HM-TD8168-230ZK4FL/G0/T2</t>
  </si>
  <si>
    <t>305502314</t>
  </si>
  <si>
    <t>Accessories - Video Intercom Accessories - Gang Boxes</t>
  </si>
  <si>
    <t>DS-KAB86</t>
  </si>
  <si>
    <t>305700158</t>
  </si>
  <si>
    <t>Accessories - Video Intercom Accessories - Doorbell Brackets</t>
  </si>
  <si>
    <t>DS-KAB21-B</t>
  </si>
  <si>
    <t>305700374</t>
  </si>
  <si>
    <t>Accessories - Video Intercom Accessories - Module Door Station Accessories</t>
  </si>
  <si>
    <t>DS-KD-ACW1</t>
  </si>
  <si>
    <t>305700450</t>
  </si>
  <si>
    <t>DS-KD-ACW2</t>
  </si>
  <si>
    <t>305700451</t>
  </si>
  <si>
    <t>DS-KD-ACW3</t>
  </si>
  <si>
    <t>305700452</t>
  </si>
  <si>
    <t>DS-KD-ACF1(Plastic)</t>
  </si>
  <si>
    <t>305700477</t>
  </si>
  <si>
    <t>DS-KD-ACF2(Plastic)</t>
  </si>
  <si>
    <t>305700479</t>
  </si>
  <si>
    <t>DS-KD-ACF3(Plastic)</t>
  </si>
  <si>
    <t>305700481</t>
  </si>
  <si>
    <t>Accessories - Video Intercom Accessories - Indoor Station Table Brackets</t>
  </si>
  <si>
    <t>DS-KABH8350-T</t>
  </si>
  <si>
    <t>305700560</t>
  </si>
  <si>
    <t>DS-KABH6320-T</t>
  </si>
  <si>
    <t>305700562</t>
  </si>
  <si>
    <t>Accessories - Access Control Accessories - Protective Shields</t>
  </si>
  <si>
    <t>DS-KAB671-S</t>
  </si>
  <si>
    <t>305700584</t>
  </si>
  <si>
    <t>DS-KAB5671-S</t>
  </si>
  <si>
    <t>305700585</t>
  </si>
  <si>
    <t>Accessories - Video Intercom Accessories - Villa Door Station Accessories</t>
  </si>
  <si>
    <t xml:space="preserve">DS-KABV8113-RS(O-STD)/Surface  </t>
  </si>
  <si>
    <t>305700586</t>
  </si>
  <si>
    <t>6941264043393</t>
  </si>
  <si>
    <t>DS-KABD8003-RS1(O-STD)</t>
  </si>
  <si>
    <t>305700587</t>
  </si>
  <si>
    <t xml:space="preserve">DS-KABV8113-RS(O-STD)/Flush  </t>
  </si>
  <si>
    <t>305700588</t>
  </si>
  <si>
    <t>DS-KABD8003-RS2(O-STD)</t>
  </si>
  <si>
    <t>305700594</t>
  </si>
  <si>
    <t>DS-KABD8003-RS3(O-STD)</t>
  </si>
  <si>
    <t>305700595</t>
  </si>
  <si>
    <t xml:space="preserve">DS-KABV6113-RS(O-STD)/Surface   </t>
  </si>
  <si>
    <t>305700624</t>
  </si>
  <si>
    <t>Speed Gates and Turnstiles - Peripheral Products - Side Fence</t>
  </si>
  <si>
    <t>DS-K7F01-S</t>
  </si>
  <si>
    <t>305700665</t>
  </si>
  <si>
    <t>DS-K7F01-M</t>
  </si>
  <si>
    <t>305700666</t>
  </si>
  <si>
    <t>Speed Gates and Turnstiles - Peripheral Products - Fixed Base</t>
  </si>
  <si>
    <t>DS-KSM01-F550/G501</t>
  </si>
  <si>
    <t>305700668</t>
  </si>
  <si>
    <t>DS-KSM01-R550/G501</t>
  </si>
  <si>
    <t>305700691</t>
  </si>
  <si>
    <t>DS-KSM01-S550/G501</t>
  </si>
  <si>
    <t>305700692</t>
  </si>
  <si>
    <t>DS-KD-ACW1/S</t>
  </si>
  <si>
    <t>305700702</t>
  </si>
  <si>
    <t>DS-KD-ACW2/S</t>
  </si>
  <si>
    <t>305700703</t>
  </si>
  <si>
    <t>DS-KD-ACW3/S</t>
  </si>
  <si>
    <t>305700704</t>
  </si>
  <si>
    <t>DS-KD-ACF1/S</t>
  </si>
  <si>
    <t>305700705</t>
  </si>
  <si>
    <t>DS-KD-ACF2/S</t>
  </si>
  <si>
    <t>305700706</t>
  </si>
  <si>
    <t>DS-KD-ACF3/S</t>
  </si>
  <si>
    <t>305700707</t>
  </si>
  <si>
    <t>DS-KAB671-B(O-NEU)</t>
  </si>
  <si>
    <t>305700725</t>
  </si>
  <si>
    <t>DS-KAB6-Base</t>
  </si>
  <si>
    <t>305700737</t>
  </si>
  <si>
    <t>Accessories - Access Control Accessories - Desfire Cards</t>
  </si>
  <si>
    <t>DS-K7M106-D0E</t>
  </si>
  <si>
    <t>305700754</t>
  </si>
  <si>
    <t xml:space="preserve">DS-KD-ACF1(O-STD)/Black/EU BV </t>
  </si>
  <si>
    <t>305700784</t>
  </si>
  <si>
    <t xml:space="preserve">DS-KD-ACF2(O-STD)/Black/EU BV </t>
  </si>
  <si>
    <t>305700785</t>
  </si>
  <si>
    <t xml:space="preserve">DS-KD-ACF3(O-STD)/Black/EU BV </t>
  </si>
  <si>
    <t>305700786</t>
  </si>
  <si>
    <t>DS-KAB6-D1</t>
  </si>
  <si>
    <t>305700802</t>
  </si>
  <si>
    <t>DS-KABD8003-RS1/S</t>
  </si>
  <si>
    <t>305700805</t>
  </si>
  <si>
    <t>DS-KABD8003-RS2/S</t>
  </si>
  <si>
    <t>305700806</t>
  </si>
  <si>
    <t>DS-KABD8003-RS3/S</t>
  </si>
  <si>
    <t>305700807</t>
  </si>
  <si>
    <t>DS-KAB6-ZU1</t>
  </si>
  <si>
    <t>305700814</t>
  </si>
  <si>
    <t>DS-KAB673-B</t>
  </si>
  <si>
    <t>305700848</t>
  </si>
  <si>
    <t>DS-KAB673-BQR</t>
  </si>
  <si>
    <t>305700849</t>
  </si>
  <si>
    <t>DS-KAB673-FBQR</t>
  </si>
  <si>
    <t>305700850</t>
  </si>
  <si>
    <t>DS-KAB673-FB</t>
  </si>
  <si>
    <t>305700851</t>
  </si>
  <si>
    <t>DS-KAB6-QR</t>
  </si>
  <si>
    <t>305700865</t>
  </si>
  <si>
    <t>DS-KAB502-S1</t>
  </si>
  <si>
    <t>305700902</t>
  </si>
  <si>
    <t>DS-KABH9510-T(O-STD)</t>
  </si>
  <si>
    <t>305701008</t>
  </si>
  <si>
    <t>DS-KAB34X-S1</t>
  </si>
  <si>
    <t>305701020</t>
  </si>
  <si>
    <t>DS-KAB673-S1</t>
  </si>
  <si>
    <t>305701021</t>
  </si>
  <si>
    <t>DS-KAB6-W1</t>
  </si>
  <si>
    <t>305701032</t>
  </si>
  <si>
    <t>DS-KABH6350-T(O-STD)</t>
  </si>
  <si>
    <t>305701061</t>
  </si>
  <si>
    <t>DS-KABV6113-A</t>
  </si>
  <si>
    <t>305701069</t>
  </si>
  <si>
    <t>Accessories - Video Intercom Accessories - SIP Phone Accessories</t>
  </si>
  <si>
    <t>DS-KABP6000</t>
  </si>
  <si>
    <t>305701080</t>
  </si>
  <si>
    <t>DS-KD-ACW1(O-STD)/Black/Europe BV</t>
  </si>
  <si>
    <t>305701091</t>
  </si>
  <si>
    <t>DS-KD-ACW2(O-STD)/Black/Europe BV</t>
  </si>
  <si>
    <t>305701092</t>
  </si>
  <si>
    <t>DS-KD-ACW3(O-STD)/Black/Europe BV</t>
  </si>
  <si>
    <t>305701093</t>
  </si>
  <si>
    <t xml:space="preserve"> DS-KAB673-WBQR</t>
  </si>
  <si>
    <t>305701131</t>
  </si>
  <si>
    <t>DS-KAB673-WEQR</t>
  </si>
  <si>
    <t>305701132</t>
  </si>
  <si>
    <t>DS-KDE-ACR3</t>
  </si>
  <si>
    <t>305701150</t>
  </si>
  <si>
    <t>DS-KABV9503-RS</t>
  </si>
  <si>
    <t>305701152</t>
  </si>
  <si>
    <t>DS-KAB502-S2</t>
  </si>
  <si>
    <t>305701176</t>
  </si>
  <si>
    <t>DS-KAB673-P</t>
  </si>
  <si>
    <t>305701198</t>
  </si>
  <si>
    <t>DS-KAB673-EDB</t>
  </si>
  <si>
    <t>305701207</t>
  </si>
  <si>
    <t>DS-KAB6-ZU2</t>
  </si>
  <si>
    <t>305701218</t>
  </si>
  <si>
    <t>DS-KABV24-A</t>
  </si>
  <si>
    <t>305701255</t>
  </si>
  <si>
    <t>DS-KABH8380-T</t>
  </si>
  <si>
    <t>305701260</t>
  </si>
  <si>
    <t>DS-KABH8380-G</t>
  </si>
  <si>
    <t>305701261</t>
  </si>
  <si>
    <t>DS-KABV6133-G/Surface</t>
  </si>
  <si>
    <t>305701262</t>
  </si>
  <si>
    <t>DS-KABV6133-RS</t>
  </si>
  <si>
    <t>305701264</t>
  </si>
  <si>
    <t>DS-KAB344-S1</t>
  </si>
  <si>
    <t>305701272</t>
  </si>
  <si>
    <t>DS-KAB323-S1 </t>
  </si>
  <si>
    <t>305701286</t>
  </si>
  <si>
    <t>DS-KAB323-B1</t>
  </si>
  <si>
    <t>305701287</t>
  </si>
  <si>
    <t>DS-KAB323-W1</t>
  </si>
  <si>
    <t>305701288</t>
  </si>
  <si>
    <t>DS-KAB673-A</t>
  </si>
  <si>
    <t>305701291</t>
  </si>
  <si>
    <t>DS-KABH7X00-S</t>
  </si>
  <si>
    <t>305701294</t>
  </si>
  <si>
    <t>DS-KABH7300-S/Handset</t>
  </si>
  <si>
    <t>305701295</t>
  </si>
  <si>
    <t>DS-KABV6114-RS</t>
  </si>
  <si>
    <t>305701322</t>
  </si>
  <si>
    <t>DS-K4H258D-LZ</t>
  </si>
  <si>
    <t>306600788</t>
  </si>
  <si>
    <t>ITS Products - Traffic Accessories - Traffic Accessories</t>
  </si>
  <si>
    <t>DS-1275ZJ-BJH/600mm</t>
  </si>
  <si>
    <t>307500075</t>
  </si>
  <si>
    <t>DS-1275ZJ-BJH/127mm</t>
  </si>
  <si>
    <t>307500077</t>
  </si>
  <si>
    <t>DS-1275ZJ/HKB</t>
  </si>
  <si>
    <t>307500114</t>
  </si>
  <si>
    <t>DS-1275ZJ-BJH/600mm/Anti-corrosion</t>
  </si>
  <si>
    <t>307500360</t>
  </si>
  <si>
    <t>DS-1232ZJ-T/BJH/Anti-corrosion</t>
  </si>
  <si>
    <t>307500509</t>
  </si>
  <si>
    <t>Cameras Products - Network Cameras - EasyIP 2.0 Plus with AcuSense</t>
  </si>
  <si>
    <t>DS-2CD2T43G2-2I(2.8mm)</t>
  </si>
  <si>
    <t>311313637</t>
  </si>
  <si>
    <t>DS-2CD2T43G2-2I(4mm)</t>
  </si>
  <si>
    <t>311313638</t>
  </si>
  <si>
    <t>DS-2CD2T43G2-4I(2.8mm)</t>
  </si>
  <si>
    <t>311313640</t>
  </si>
  <si>
    <t>DS-2CD2T43G2-4I(4mm)</t>
  </si>
  <si>
    <t>311313641</t>
  </si>
  <si>
    <t>Cameras Products - Network Cameras - X3 Line</t>
  </si>
  <si>
    <t>DS-2CD3T23G1-I/4G(2.8mm)</t>
  </si>
  <si>
    <t>311314046</t>
  </si>
  <si>
    <t>DS-2CD3T23G1-I/4G(4mm)</t>
  </si>
  <si>
    <t>311314047</t>
  </si>
  <si>
    <t>Cameras Products - Network Cameras - 7 Series</t>
  </si>
  <si>
    <t>iDS-2CD7046G0-AP(C)</t>
  </si>
  <si>
    <t>311314087</t>
  </si>
  <si>
    <t>iDS-2CD7046G0/P-AP(C)</t>
  </si>
  <si>
    <t>311314181</t>
  </si>
  <si>
    <t>DS-2CD2143G2-IS(4mm)(BLACK)</t>
  </si>
  <si>
    <t>311314424</t>
  </si>
  <si>
    <t>DS-2CD2143G2-IU(4mm)(BLACK)</t>
  </si>
  <si>
    <t>311314426</t>
  </si>
  <si>
    <t>DS-2CD2343G2-IU(4mm)(BLACK)</t>
  </si>
  <si>
    <t>311314709</t>
  </si>
  <si>
    <t>Cameras Products - Network Cameras - EasyIP 4.0 with AcuSense</t>
  </si>
  <si>
    <t>DS-2CD2H46G2-IZS(2.8-12mm)(C)</t>
  </si>
  <si>
    <t>311315189</t>
  </si>
  <si>
    <t>DS-2CD2646G2T-IZS(2.8-12mm)(C)</t>
  </si>
  <si>
    <t>311315190</t>
  </si>
  <si>
    <t>DS-2CD2H86G2T-IZS(2.8-12mm)(C)</t>
  </si>
  <si>
    <t>311315496</t>
  </si>
  <si>
    <t>DS-2CD2H86G2-IZS(2.8-12mm)(C)</t>
  </si>
  <si>
    <t>311315498</t>
  </si>
  <si>
    <t>DS-2CD2686G2T-IZS(2.8-12mm)(C)</t>
  </si>
  <si>
    <t>311315509</t>
  </si>
  <si>
    <t>DS-2CD2T83G2-2I(2.8mm)</t>
  </si>
  <si>
    <t>311315982</t>
  </si>
  <si>
    <t>DS-2CD2T83G2-2I(4mm)</t>
  </si>
  <si>
    <t>311315983</t>
  </si>
  <si>
    <t>6941264098546</t>
  </si>
  <si>
    <t>DS-2CD2T83G2-4I(2.8mm)</t>
  </si>
  <si>
    <t>311315988</t>
  </si>
  <si>
    <t>DS-2CD2T83G2-4I(4mm)</t>
  </si>
  <si>
    <t>311315989</t>
  </si>
  <si>
    <t>DS-2CD2423G2-I(2.8mm)</t>
  </si>
  <si>
    <t>311316098</t>
  </si>
  <si>
    <t>DS-2CD2423G2-I(4mm)</t>
  </si>
  <si>
    <t>311316099</t>
  </si>
  <si>
    <t>DS-2CD2443G2-I(2mm)</t>
  </si>
  <si>
    <t>311316102</t>
  </si>
  <si>
    <t>DS-2CD2443G2-I(4mm)</t>
  </si>
  <si>
    <t>311316103</t>
  </si>
  <si>
    <t>DS-2CD2443G2-I(2.8mm)</t>
  </si>
  <si>
    <t>311316104</t>
  </si>
  <si>
    <t>DS-2CD2483G2-I(2.8mm)</t>
  </si>
  <si>
    <t>311316112</t>
  </si>
  <si>
    <t>DS-2CD2483G2-I(4mm)</t>
  </si>
  <si>
    <t>311316113</t>
  </si>
  <si>
    <t>DS-2CD2H46G2-IZS(2.8-12mm)/C/BLACK</t>
  </si>
  <si>
    <t>311316394</t>
  </si>
  <si>
    <t>iDS-2CD7086G0-AP(C)</t>
  </si>
  <si>
    <t>311316433</t>
  </si>
  <si>
    <t>DS-2CD2H86G2-IZS(2.8-12mm)(C)/BLACK</t>
  </si>
  <si>
    <t>311316739</t>
  </si>
  <si>
    <t>DS-2CD3843G0-AP</t>
  </si>
  <si>
    <t>311316781</t>
  </si>
  <si>
    <t>DS-2CD2543G2-IWS(2.8mm)</t>
  </si>
  <si>
    <t>311316901</t>
  </si>
  <si>
    <t>DS-2CD2546G2-IS(2.8mm)(C)</t>
  </si>
  <si>
    <t>311316904</t>
  </si>
  <si>
    <t>DS-2CD2E23G2-U(2.8mm)</t>
  </si>
  <si>
    <t>311317000</t>
  </si>
  <si>
    <t>DS-2CD2E23G2-U(4mm)</t>
  </si>
  <si>
    <t>311317001</t>
  </si>
  <si>
    <t>DS-2CD2E43G2-U(2.8mm)</t>
  </si>
  <si>
    <t>311317004</t>
  </si>
  <si>
    <t>DS-2CD2E43G2-U(4mm)</t>
  </si>
  <si>
    <t>311317005</t>
  </si>
  <si>
    <t>Cameras Products - Explosion-Proof &amp; Anti-corrosion Series - Explosion Proof Network Camer</t>
  </si>
  <si>
    <t>DS-2DB4223I-CX(T5/316L)</t>
  </si>
  <si>
    <t>311317123</t>
  </si>
  <si>
    <t>DS-2DB4236I-CWX(T5/316L)</t>
  </si>
  <si>
    <t>311317204</t>
  </si>
  <si>
    <t>DS-2CD2586G2-IS(2.8mm)(C)</t>
  </si>
  <si>
    <t>311317238</t>
  </si>
  <si>
    <t>Cameras Products - Network Cameras - Covert Network Camera</t>
  </si>
  <si>
    <t>DS-2CD2D25G1-D/NF(2.8mm)</t>
  </si>
  <si>
    <t>311318326</t>
  </si>
  <si>
    <t>DS-2CD2D25G1-D/NF(3.7mm)</t>
  </si>
  <si>
    <t>311318328</t>
  </si>
  <si>
    <t>DS-2CD2D25G1/M-D/NF(2.8mm)</t>
  </si>
  <si>
    <t>311318330</t>
  </si>
  <si>
    <t>DS-2CD2D45G1/M-D/NF(2.8mm)</t>
  </si>
  <si>
    <t>311318334</t>
  </si>
  <si>
    <t>DS-2CD6425G1-10(3.7mm)2m</t>
  </si>
  <si>
    <t>311318347</t>
  </si>
  <si>
    <t>DS-2CD6425G1-10(3.7mm)8m</t>
  </si>
  <si>
    <t>311318348</t>
  </si>
  <si>
    <t>DS-2CD6425G1-20(2.8mm)2m</t>
  </si>
  <si>
    <t>311318349</t>
  </si>
  <si>
    <t>DS-2CD6425G1-20(2.8mm)8m</t>
  </si>
  <si>
    <t>311318350</t>
  </si>
  <si>
    <t>DS-2CD6425G1-20(3.7mm)2m</t>
  </si>
  <si>
    <t>311318351</t>
  </si>
  <si>
    <t>DS-2CD6425G1-20(3.7mm)8m</t>
  </si>
  <si>
    <t>311318352</t>
  </si>
  <si>
    <t>DS-2CD6425G1-30(2.8mm)2m</t>
  </si>
  <si>
    <t>311318353</t>
  </si>
  <si>
    <t>DS-2CD6425G1-30(2.8mm)8m</t>
  </si>
  <si>
    <t>311318354</t>
  </si>
  <si>
    <t>DS-2CD6425G1-30(4mm)2m</t>
  </si>
  <si>
    <t>311318355</t>
  </si>
  <si>
    <t>DS-2CD6425G1-30(4mm)8m</t>
  </si>
  <si>
    <t>311318356</t>
  </si>
  <si>
    <t>DS-2CD6445G1-30(2.8mm)2m</t>
  </si>
  <si>
    <t>311318357</t>
  </si>
  <si>
    <t>DS-2CD6445G1-30(2.8mm)8m</t>
  </si>
  <si>
    <t>311318358</t>
  </si>
  <si>
    <t>DS-2CD6445G1-30(4mm)2m</t>
  </si>
  <si>
    <t>311318359</t>
  </si>
  <si>
    <t>DS-2CD6445G1-30(4mm)8m</t>
  </si>
  <si>
    <t>311318360</t>
  </si>
  <si>
    <t>DS-2XE6146F-HS(2.8mm)(C)</t>
  </si>
  <si>
    <t>311318425</t>
  </si>
  <si>
    <t>DS-2XE6146F-HS(4mm)(C)</t>
  </si>
  <si>
    <t>311318426</t>
  </si>
  <si>
    <t>iDS-2CD7A45G0-IZHSY(4.7-118mm)</t>
  </si>
  <si>
    <t>311318444</t>
  </si>
  <si>
    <t>Cameras Products - Explosion-Proof &amp; Anti-corrosion Series - Anti-Corrosion Network Camera</t>
  </si>
  <si>
    <t>DS-2XC6142FWD-IS(2.8mm)(C)</t>
  </si>
  <si>
    <t>311318451</t>
  </si>
  <si>
    <t>DS-2XC6142FWD-IS(4mm)(C)</t>
  </si>
  <si>
    <t>311318452</t>
  </si>
  <si>
    <t>DS-2XE6825G0-IZHS(2.8-12mm)(B)</t>
  </si>
  <si>
    <t>311318626</t>
  </si>
  <si>
    <t>DS-2XE6845G0-IZHS(2.8-12mm)(B)</t>
  </si>
  <si>
    <t>311318628</t>
  </si>
  <si>
    <t>DS-2XE6885G0-IZHS(2.8-12mm)(B)</t>
  </si>
  <si>
    <t>311318630</t>
  </si>
  <si>
    <t>DS-2XE6885G0-IZHS(8-32mm)(B)</t>
  </si>
  <si>
    <t>311318631</t>
  </si>
  <si>
    <t>Cameras Products - Network Cameras - Pro Solar-powered Security Camera Setup</t>
  </si>
  <si>
    <t>DS-2XS2T47G1-LDH/4G/C18S40(4mm)</t>
  </si>
  <si>
    <t>311318933</t>
  </si>
  <si>
    <t>Cameras Products - Network Cameras - X6 Line</t>
  </si>
  <si>
    <t>DS-2CD3D46G2T-IZMSU(2.8-12mm)(C)</t>
  </si>
  <si>
    <t>311319417</t>
  </si>
  <si>
    <t>DS-2CFS04/4G(2.8mm)/EU</t>
  </si>
  <si>
    <t>311319424</t>
  </si>
  <si>
    <t>DS-2CD2343G2D-LIZ2UY/SL(2.8/4mm)</t>
  </si>
  <si>
    <t>311319436</t>
  </si>
  <si>
    <t>DS-2CD3A26G2T-IZS(4.7-71mm)</t>
  </si>
  <si>
    <t>311319442</t>
  </si>
  <si>
    <t>Cameras Products - Network Cameras - EasyIP 4.0 with ColorVu</t>
  </si>
  <si>
    <t>DS-2CD2387G2P-LSU/SL(4mm)(C)</t>
  </si>
  <si>
    <t>311319443</t>
  </si>
  <si>
    <t>DS-2XE6025G0-I(4mm)(B)</t>
  </si>
  <si>
    <t>311319460</t>
  </si>
  <si>
    <t>DS-2XE6045G0-I(4mm)(B)</t>
  </si>
  <si>
    <t>311319462</t>
  </si>
  <si>
    <t>DS-2CD3387G2P-LSU/SL(4mm)(C)</t>
  </si>
  <si>
    <t>311319676</t>
  </si>
  <si>
    <t>DS-2CD2T87G2P-LSU/SL(4mm)(C)</t>
  </si>
  <si>
    <t>311319679</t>
  </si>
  <si>
    <t>DS-2CD3T87G2P-LSU/SL(4mm)(C)</t>
  </si>
  <si>
    <t>311319680</t>
  </si>
  <si>
    <t>DS-2CD2T23G2-2I(2.8mm)(D)</t>
  </si>
  <si>
    <t>311319759</t>
  </si>
  <si>
    <t>DS-2CD2T23G2-2I(4mm)(D)</t>
  </si>
  <si>
    <t>311319760</t>
  </si>
  <si>
    <t>DS-2CD2T23G2-4I(2.8mm)(D)</t>
  </si>
  <si>
    <t>311319768</t>
  </si>
  <si>
    <t>DS-2CD2T23G2-4I(4mm)(D)</t>
  </si>
  <si>
    <t>311319769</t>
  </si>
  <si>
    <t>Cameras Products - Network Cameras - Ultra Solar-powered Security Camera Setup</t>
  </si>
  <si>
    <t>DS-2XS6A47G1-LS/C36S80(2.8mm)</t>
  </si>
  <si>
    <t>311320091</t>
  </si>
  <si>
    <t>DS-2XS6A47G1-LS/C36S80(4mm)</t>
  </si>
  <si>
    <t>311320092</t>
  </si>
  <si>
    <t>DS-2XS6A87G1-LS/C36S80(2.8mm)</t>
  </si>
  <si>
    <t>311320123</t>
  </si>
  <si>
    <t>DS-2XS6A87G1-LS/C36S80(4mm)</t>
  </si>
  <si>
    <t>311320124</t>
  </si>
  <si>
    <t>Cameras Products - Network Cameras - Dual-Lens People Counting Network Camera</t>
  </si>
  <si>
    <t>DS-2CD6825G0/C-IVS(2mm)(B)</t>
  </si>
  <si>
    <t>311320239</t>
  </si>
  <si>
    <t>DS-2CD2323G2-IU(4mm)(D)(BLACK)</t>
  </si>
  <si>
    <t>311320287</t>
  </si>
  <si>
    <t>DS-2XS6A47G1-LS/4G(4mm)</t>
  </si>
  <si>
    <t>311320406</t>
  </si>
  <si>
    <t>DS-2XS6A47G1-LS/4G(2.8mm)</t>
  </si>
  <si>
    <t>311320410</t>
  </si>
  <si>
    <t>DS-2XS6A87G1-LS/4G(4mm)</t>
  </si>
  <si>
    <t>311320418</t>
  </si>
  <si>
    <t>DS-2XS6A87G1-LS/4G(2.8mm)</t>
  </si>
  <si>
    <t>311320427</t>
  </si>
  <si>
    <t>DS-2CD2347G2P-LSU/SL(2.8mm)(C)</t>
  </si>
  <si>
    <t>311320486</t>
  </si>
  <si>
    <t>DS-2CD2346G2P-ISU/SL(2.8mm)(C)</t>
  </si>
  <si>
    <t>311320488</t>
  </si>
  <si>
    <t>DS-2CD2T47G2P-LSU/SL(2.8mm)(C)</t>
  </si>
  <si>
    <t>311320494</t>
  </si>
  <si>
    <t>DS-2CD2T46G2P-ISU/SL(2.8mm)(C)</t>
  </si>
  <si>
    <t>311320496</t>
  </si>
  <si>
    <t>DS-2CD6825G0/C-IS(2mm)(B)</t>
  </si>
  <si>
    <t>311320655</t>
  </si>
  <si>
    <t>Cameras Products - Network Cameras - Fisheye Network Camera</t>
  </si>
  <si>
    <t>DS-2CD3956G2-ISU(1.05mm)</t>
  </si>
  <si>
    <t>311320871</t>
  </si>
  <si>
    <t>Cameras Products - Network Cameras - PanoVu Network Camera</t>
  </si>
  <si>
    <t>DS-2CD6D42G0-IS(2.8mm)</t>
  </si>
  <si>
    <t>311320974</t>
  </si>
  <si>
    <t>DS-2XC6626G0/P-IZHRS(2.8-12mm)</t>
  </si>
  <si>
    <t>311320995</t>
  </si>
  <si>
    <t>DS-2XC6646G0/P-IZHRS(2.8-12mm)</t>
  </si>
  <si>
    <t>311320999</t>
  </si>
  <si>
    <t>DS-2XC6646G0/P-IZHRS(8-32mm)</t>
  </si>
  <si>
    <t>311321001</t>
  </si>
  <si>
    <t>DS-2XC6686G0/P-IZHRS(2.8-12mm)</t>
  </si>
  <si>
    <t>311321003</t>
  </si>
  <si>
    <t>DS-2XC6686G0/P-IZHRS(8-32mm)</t>
  </si>
  <si>
    <t>311321005</t>
  </si>
  <si>
    <t>DS-2XE6145G0-HS(2.8mm)/304</t>
  </si>
  <si>
    <t>311321810</t>
  </si>
  <si>
    <t>DS-2XE6145G0-HS(4mm)/304</t>
  </si>
  <si>
    <t>311321811</t>
  </si>
  <si>
    <t>DS-2XE6445G0-IZS(2.8-12mm)/304</t>
  </si>
  <si>
    <t>311321830</t>
  </si>
  <si>
    <t>Cameras Products - Network Cameras - Value Series with MD 2.0</t>
  </si>
  <si>
    <t>DS-2CD1323G2-LIU(2.8mm)</t>
  </si>
  <si>
    <t>311321902</t>
  </si>
  <si>
    <t>DS-2CD1323G2-LIU(4mm)</t>
  </si>
  <si>
    <t>311321904</t>
  </si>
  <si>
    <t>DS-2CD1343G2-LIU(2.8mm)</t>
  </si>
  <si>
    <t>311321910</t>
  </si>
  <si>
    <t>DS-2CD1343G2-LIU(4mm)</t>
  </si>
  <si>
    <t>311321912</t>
  </si>
  <si>
    <t>DS-2CD1023G2-LIU(2.8mm)</t>
  </si>
  <si>
    <t>311322024</t>
  </si>
  <si>
    <t>DS-2CD1023G2-LIU(4mm)</t>
  </si>
  <si>
    <t>311322025</t>
  </si>
  <si>
    <t>DS-2CD1043G2-LIU(2.8mm)</t>
  </si>
  <si>
    <t>311322028</t>
  </si>
  <si>
    <t>DS-2CD1043G2-LIU(4mm)</t>
  </si>
  <si>
    <t>311322029</t>
  </si>
  <si>
    <t>DS-2CD1123G2-LIU(2.8mm)</t>
  </si>
  <si>
    <t>311322060</t>
  </si>
  <si>
    <t>DS-2CD1123G2-LIU(4mm)</t>
  </si>
  <si>
    <t>311322062</t>
  </si>
  <si>
    <t>DS-2CD1143G2-LIU(2.8mm)</t>
  </si>
  <si>
    <t>311322068</t>
  </si>
  <si>
    <t>DS-2CD1143G2-LIU(4mm)</t>
  </si>
  <si>
    <t>311322070</t>
  </si>
  <si>
    <t>DS-2CD2H83G2-LIZS2U(2.8-12mm)</t>
  </si>
  <si>
    <t>311322373</t>
  </si>
  <si>
    <t>Cameras Products - Network Cameras - EasyIP 3.0</t>
  </si>
  <si>
    <t>DS-2CD2955G0-ISU(1.05mm)</t>
  </si>
  <si>
    <t>311322801</t>
  </si>
  <si>
    <t>Cameras Products - Network Cameras - Solar-powered Supply System</t>
  </si>
  <si>
    <t>DS-2XS6K01-C36S80</t>
  </si>
  <si>
    <t>311322842</t>
  </si>
  <si>
    <t>DS-2XS6K02-C36S80</t>
  </si>
  <si>
    <t>311322843</t>
  </si>
  <si>
    <t>DS-2XS6A46G1-IZS/C36S80(2.8-12mm)</t>
  </si>
  <si>
    <t>311322879</t>
  </si>
  <si>
    <t>DS-2XS6A46G1-IZS/C36S80(2.8-12)O-1T</t>
  </si>
  <si>
    <t>311322889</t>
  </si>
  <si>
    <t>DS-2XS6A46G1-IZS/C36S80(8-32mm)</t>
  </si>
  <si>
    <t>311322891</t>
  </si>
  <si>
    <t>DS-2XS6A46G1/P-IZS/C36S80(2.8-12mm)O-</t>
  </si>
  <si>
    <t>311322899</t>
  </si>
  <si>
    <t>DS-2XS6A46G1/P-IZS/C36S80(8-32mm)</t>
  </si>
  <si>
    <t>311322901</t>
  </si>
  <si>
    <t>Cameras Products - Network Cameras - Pro Solar-powered Security PTZ Camera</t>
  </si>
  <si>
    <t>DS-2XS3Q47G1-LDH/4G/C18S40(4mm)</t>
  </si>
  <si>
    <t>311323136</t>
  </si>
  <si>
    <t>DS-2XS3Q47G1-LDH/4G/C18S40(6mm)</t>
  </si>
  <si>
    <t>311323140</t>
  </si>
  <si>
    <t>DS-2XC6725G0-IZHS(2.8-12mm)</t>
  </si>
  <si>
    <t>311323352</t>
  </si>
  <si>
    <t>DS-2XC6745G0-IZHS(2.8-12mm)</t>
  </si>
  <si>
    <t>311323354</t>
  </si>
  <si>
    <t>Cameras Products - Network Cameras - High Temperature Camera</t>
  </si>
  <si>
    <t>DS-2XT6685G0-LIZS/C25(8-32mm)</t>
  </si>
  <si>
    <t>311323408</t>
  </si>
  <si>
    <t>DS-2CD3046G2-IS(2.8mm)(H)(eF)</t>
  </si>
  <si>
    <t>311323427</t>
  </si>
  <si>
    <t>DS-2CD3046G2-IS(4mm)(H)(eF)</t>
  </si>
  <si>
    <t>311323428</t>
  </si>
  <si>
    <t>DS-2CD3066G2-IS(2.8mm)(H)(eF)</t>
  </si>
  <si>
    <t>311323430</t>
  </si>
  <si>
    <t>DS-2CD3086G2-IS(2.8mm)(H)(eF)</t>
  </si>
  <si>
    <t>311323433</t>
  </si>
  <si>
    <t>DS-2CD3086G2-IS(4mm)(H)(eF)</t>
  </si>
  <si>
    <t>311323434</t>
  </si>
  <si>
    <t>DS-2CD3046G2-IU/SL(2.8mm)(H)(eF)</t>
  </si>
  <si>
    <t>311323436</t>
  </si>
  <si>
    <t>DS-2CD3146G2-ISU(2.8mm)(H)(eF)</t>
  </si>
  <si>
    <t>311323442</t>
  </si>
  <si>
    <t>DS-2CD3146G2-ISU(4mm)(H)(eF)</t>
  </si>
  <si>
    <t>311323443</t>
  </si>
  <si>
    <t>DS-2CD3166G2-ISU(2.8mm)(H)(eF)</t>
  </si>
  <si>
    <t>311323448</t>
  </si>
  <si>
    <t>DS-2CD3166G2-ISU(4mm)(H)(eF)</t>
  </si>
  <si>
    <t>311323449</t>
  </si>
  <si>
    <t>DS-2CD3186G2-ISU(2.8mm)(H)(eF)</t>
  </si>
  <si>
    <t>311323454</t>
  </si>
  <si>
    <t>DS-2CD3186G2-ISU(4mm)(H)(eF)</t>
  </si>
  <si>
    <t>311323455</t>
  </si>
  <si>
    <t>DS-2CD3346G2-ISU/SL(2.8mm)(H)(eF)</t>
  </si>
  <si>
    <t>311323457</t>
  </si>
  <si>
    <t>DS-2CD3346G2-ISU/SL(4mm)(H)(eF)</t>
  </si>
  <si>
    <t>311323458</t>
  </si>
  <si>
    <t>DS-2CD3346G2-ISU(2.8mm)(H)(eF)</t>
  </si>
  <si>
    <t>311323463</t>
  </si>
  <si>
    <t>DS-2CD3346G2-ISU(4mm)(H)(eF)</t>
  </si>
  <si>
    <t>311323464</t>
  </si>
  <si>
    <t>DS-2CD3366G2-ISU(2.8mm)(H)(eF)</t>
  </si>
  <si>
    <t>311323469</t>
  </si>
  <si>
    <t>DS-2CD3386G2-ISU(2.8mm)(H)(eF)</t>
  </si>
  <si>
    <t>311323475</t>
  </si>
  <si>
    <t>DS-2CD3386G2-ISU(4mm)(H)(eF)</t>
  </si>
  <si>
    <t>311323476</t>
  </si>
  <si>
    <t>DS-2CD3546G2-IS(2.8mm)(H)(eF)</t>
  </si>
  <si>
    <t>311323478</t>
  </si>
  <si>
    <t>DS-2CD3546G2-IS(4mm)(H)(eF)</t>
  </si>
  <si>
    <t>311323479</t>
  </si>
  <si>
    <t>DS-2CD3566G2-IS(2.8mm)(H)(eF)</t>
  </si>
  <si>
    <t>311323480</t>
  </si>
  <si>
    <t>DS-2CD3566G2-IS(4mm)(H)(eF)</t>
  </si>
  <si>
    <t>311323481</t>
  </si>
  <si>
    <t>DS-2CD3586G2-IS(2.8mm)(H)(eF)</t>
  </si>
  <si>
    <t>311323482</t>
  </si>
  <si>
    <t>DS-2CD3586G2-IS(4mm)(H)(eF)</t>
  </si>
  <si>
    <t>311323483</t>
  </si>
  <si>
    <t>DS-2CD3646G2-IZS(2.7-13.5mm)(H)/eF</t>
  </si>
  <si>
    <t>311323485</t>
  </si>
  <si>
    <t>DS-2CD3646G2-IZS(7-35mm)(H)(eF)</t>
  </si>
  <si>
    <t>311323486</t>
  </si>
  <si>
    <t>DS-2CD3666G2-IZS(2.7-13.5mm)(H)/eF</t>
  </si>
  <si>
    <t>311323487</t>
  </si>
  <si>
    <t>DS-2CD3666G2-IZS(7-35mm)(H)(eF)</t>
  </si>
  <si>
    <t>311323488</t>
  </si>
  <si>
    <t>DS-2CD3686G2-IZS(2.7-13.5mm)(H)/eF</t>
  </si>
  <si>
    <t>311323489</t>
  </si>
  <si>
    <t>DS-2CD3686G2-IZS(7-35mm)(H)(eF)</t>
  </si>
  <si>
    <t>311323490</t>
  </si>
  <si>
    <t>DS-2CD3666G2T-IZSY(2.7-13.5mm)(H)eFO-</t>
  </si>
  <si>
    <t>311323493</t>
  </si>
  <si>
    <t>DS-2CD3666G2T-IZSY(7-35mm)(H)(eF)</t>
  </si>
  <si>
    <t>311323494</t>
  </si>
  <si>
    <t>DS-2CD3686G2T-IZSY(2.7-13.5mm)(H)eFO-</t>
  </si>
  <si>
    <t>311323497</t>
  </si>
  <si>
    <t>DS-2CD3686G2T-IZSY(7-35mm)(H)(eF)</t>
  </si>
  <si>
    <t>311323498</t>
  </si>
  <si>
    <t>DS-2CD3646G2T-IZSY(2.7-13.5mm)(H)eFO-</t>
  </si>
  <si>
    <t>311323501</t>
  </si>
  <si>
    <t>DS-2CD3646G2T-IZSY(7-35mm)(H)(eF)</t>
  </si>
  <si>
    <t>311323502</t>
  </si>
  <si>
    <t>DS-2CD3746G2T-IZSY(2.7-13.5mm)(H)eFO-</t>
  </si>
  <si>
    <t>311323505</t>
  </si>
  <si>
    <t>DS-2CD3746G2T-IZSY(7-35mm)(H)(eF)</t>
  </si>
  <si>
    <t>311323506</t>
  </si>
  <si>
    <t>DS-2CD3766G2T-IZSY(2.7-13.5mm)(H)eFO-</t>
  </si>
  <si>
    <t>311323509</t>
  </si>
  <si>
    <t>DS-2CD3766G2T-IZSY(7-35mm)(H)(eF)</t>
  </si>
  <si>
    <t>311323510</t>
  </si>
  <si>
    <t>DS-2CD3786G2T-IZSY(2.7-13.5mm)(H)eFO-</t>
  </si>
  <si>
    <t>311323513</t>
  </si>
  <si>
    <t>DS-2CD3786G2T-IZSY(7-35mm)(H)(eF)</t>
  </si>
  <si>
    <t>311323514</t>
  </si>
  <si>
    <t>DS-2CD3746G2-IZS(2.7-13.5mm)(H)/eF</t>
  </si>
  <si>
    <t>311323515</t>
  </si>
  <si>
    <t>DS-2CD3746G2-IZS(7-35mm)(H)(eF)</t>
  </si>
  <si>
    <t>311323516</t>
  </si>
  <si>
    <t>DS-2CD3766G2-IZS(2.7-13.5mm)(H)/eF</t>
  </si>
  <si>
    <t>311323517</t>
  </si>
  <si>
    <t>DS-2CD3766G2-IZS(7-35mm)(H)(eF)</t>
  </si>
  <si>
    <t>311323518</t>
  </si>
  <si>
    <t>DS-2CD3786G2-IZS(2.7-13.5mm)(H)/eF</t>
  </si>
  <si>
    <t>311323519</t>
  </si>
  <si>
    <t>DS-2CD3786G2-IZS(7-35mm)(H)(eF)</t>
  </si>
  <si>
    <t>311323520</t>
  </si>
  <si>
    <t>DS-2CD3B46G2T-IZHSY(2.8-12mm)(H)eF</t>
  </si>
  <si>
    <t>311323527</t>
  </si>
  <si>
    <t>DS-2CD3B46G2T-IZHSY(8-32mm)(H)(eF)</t>
  </si>
  <si>
    <t>311323528</t>
  </si>
  <si>
    <t>DS-2CD3B86G2T-IZHSY(2.8-12mm)(H)eF</t>
  </si>
  <si>
    <t>311323531</t>
  </si>
  <si>
    <t>DS-2CD3B86G2T-IZHSY(8-32mm)(H)(eF)</t>
  </si>
  <si>
    <t>311323532</t>
  </si>
  <si>
    <t>DS-2CD3D46G2T-IZHSUY(2.8-12mm)(H)eFO-</t>
  </si>
  <si>
    <t>311323541</t>
  </si>
  <si>
    <t>DS-2CD3D46G2T-IZHSUY(8-32mm)(H)/eF</t>
  </si>
  <si>
    <t>311323542</t>
  </si>
  <si>
    <t>DS-2CD3D86G2T-IZHSUY(2.8-12mm)(H)eFO-</t>
  </si>
  <si>
    <t>311323543</t>
  </si>
  <si>
    <t>DS-2CD3D86G2T-IZHSUY(8-32mm)(H)/eF</t>
  </si>
  <si>
    <t>311323544</t>
  </si>
  <si>
    <t>DS-2CD3T46G2-4IS(2.8mm)(H)(eF)</t>
  </si>
  <si>
    <t>311323545</t>
  </si>
  <si>
    <t>DS-2CD3T46G2-4IS(4mm)(H)(eF)</t>
  </si>
  <si>
    <t>311323546</t>
  </si>
  <si>
    <t>DS-2CD3T46G2-ISU/SL(2.8mm)(H)(eF)</t>
  </si>
  <si>
    <t>311323548</t>
  </si>
  <si>
    <t>DS-2CD3T46G2-ISU/SL(4mm)(H)(eF)</t>
  </si>
  <si>
    <t>311323549</t>
  </si>
  <si>
    <t>DS-2CD3T66G2-4IS(2.8mm)(H)(eF)</t>
  </si>
  <si>
    <t>311323551</t>
  </si>
  <si>
    <t>DS-2CD3T66G2-4IS(4mm)(H)(eF)</t>
  </si>
  <si>
    <t>311323552</t>
  </si>
  <si>
    <t>DS-2CD3T46G2-4ISY(2.8mm)(H)(eF)</t>
  </si>
  <si>
    <t>311323557</t>
  </si>
  <si>
    <t>DS-2CD3T86G2-4ISY(2.8mm)(H)(eF)</t>
  </si>
  <si>
    <t>311323560</t>
  </si>
  <si>
    <t>DS-2CD3T86G2-4ISY(4mm)(H)(eF)</t>
  </si>
  <si>
    <t>311323561</t>
  </si>
  <si>
    <t>DS-2XT6645G0-LIZS/C15(2.8-12mm)</t>
  </si>
  <si>
    <t>311323573</t>
  </si>
  <si>
    <t>DS-2CD2347G2H-LIU(2.8mm)(eF)</t>
  </si>
  <si>
    <t>311323589</t>
  </si>
  <si>
    <t>DS-2CD2347G2H-LIU(4mm)(eF)</t>
  </si>
  <si>
    <t>311323590</t>
  </si>
  <si>
    <t>DS-2CD2047G2H-LIU(2.8mm)(eF)</t>
  </si>
  <si>
    <t>311323631</t>
  </si>
  <si>
    <t>DS-2CD2047G2H-LIU(4mm)(eF)</t>
  </si>
  <si>
    <t>311323632</t>
  </si>
  <si>
    <t>DS-2CD2T87G2H-LI(2.8mm)(eF)</t>
  </si>
  <si>
    <t>311323654</t>
  </si>
  <si>
    <t>DS-2XT6645G0-LIZS/C25(2.8-12mm)</t>
  </si>
  <si>
    <t>311323670</t>
  </si>
  <si>
    <t>DS-2XT6685G0-LIZS/C25(2.8-12mm)</t>
  </si>
  <si>
    <t>311323671</t>
  </si>
  <si>
    <t>iDS-2CD7A45G0/P-IZHSY(4.7-118mm)</t>
  </si>
  <si>
    <t>311323704</t>
  </si>
  <si>
    <t>DS-2CD2387G2P-LSU/SL(4mm)(C)/BLACK</t>
  </si>
  <si>
    <t>311323800</t>
  </si>
  <si>
    <t>DS-2CD2T87G2P-LSU/SL(4mm)(C)/BLACK</t>
  </si>
  <si>
    <t>311323807</t>
  </si>
  <si>
    <t>DS-2CD2647G2HT-LIZS(2.8-12mm)(eF)</t>
  </si>
  <si>
    <t>311323994</t>
  </si>
  <si>
    <t>DS-2CD2687G2HT-LIZS(2.8-12mm)(eF)</t>
  </si>
  <si>
    <t>311323998</t>
  </si>
  <si>
    <t>DS-2CD2767G2HT-LIZS(2.8-12mm)(eF)</t>
  </si>
  <si>
    <t>311324002</t>
  </si>
  <si>
    <t>DS-2CD6365G1-S/RC(1.16mm)</t>
  </si>
  <si>
    <t>311324113</t>
  </si>
  <si>
    <t>DS-2CD63C5G1-S/RC(1.29mm)</t>
  </si>
  <si>
    <t>311324114</t>
  </si>
  <si>
    <t>DS-2CD63C5G1-IVS(1.29mm)</t>
  </si>
  <si>
    <t>311324115</t>
  </si>
  <si>
    <t>DS-2CD6365G1-IVS(1.16mm)</t>
  </si>
  <si>
    <t>311324116</t>
  </si>
  <si>
    <t>DS-2CD2046G2H-IU(2.8mm)(eF)</t>
  </si>
  <si>
    <t>311324119</t>
  </si>
  <si>
    <t>DS-2CD2046G2H-IU(4mm)(eF)</t>
  </si>
  <si>
    <t>311324121</t>
  </si>
  <si>
    <t>DS-2CD2146G2H-ISU(2.8mm)(eF)</t>
  </si>
  <si>
    <t>311324127</t>
  </si>
  <si>
    <t>DS-2CD2146G2H-ISU(4mm)(eF)</t>
  </si>
  <si>
    <t>311324129</t>
  </si>
  <si>
    <t>DS-2CD2146G2H-I(2.8mm)</t>
  </si>
  <si>
    <t>311324131</t>
  </si>
  <si>
    <t>DS-2CD2346G2H-IU(2.8mm)(eF)</t>
  </si>
  <si>
    <t>311324135</t>
  </si>
  <si>
    <t>DS-2CD2346G2H-IU(4mm)(eF)</t>
  </si>
  <si>
    <t>311324137</t>
  </si>
  <si>
    <t>DS-2CD2T46G2H-2I(2.8mm)(eF)</t>
  </si>
  <si>
    <t>311324143</t>
  </si>
  <si>
    <t>DS-2CD2T46G2H-2I(4mm)(eF)</t>
  </si>
  <si>
    <t>311324145</t>
  </si>
  <si>
    <t>DS-2CD2T46G2H-4I(2.8mm)(eF)</t>
  </si>
  <si>
    <t>311324147</t>
  </si>
  <si>
    <t>DS-2CD2T46G2H-4I(4mm)(eF)</t>
  </si>
  <si>
    <t>311324149</t>
  </si>
  <si>
    <t>DS-2XT6445G2-L/C08(4mm)</t>
  </si>
  <si>
    <t>311324151</t>
  </si>
  <si>
    <t>DS-2XT6445G2-L/C08(2.8mm)</t>
  </si>
  <si>
    <t>311324152</t>
  </si>
  <si>
    <t>DS-2CD6W65G1-IVS(1.16mm)</t>
  </si>
  <si>
    <t>311324661</t>
  </si>
  <si>
    <t>DS-2CD2T86G2H-2I(2.8mm)(eF)</t>
  </si>
  <si>
    <t>311324663</t>
  </si>
  <si>
    <t>DS-2CD2T86G2H-2I(4mm)(eF)</t>
  </si>
  <si>
    <t>311324664</t>
  </si>
  <si>
    <t>DS-2CD2T86G2H-4I(2.8mm)(eF)</t>
  </si>
  <si>
    <t>311324667</t>
  </si>
  <si>
    <t>DS-2CD2T86G2H-4I(4mm)(eF)</t>
  </si>
  <si>
    <t>311324668</t>
  </si>
  <si>
    <t>DS-2CD2386G2H-IU(2.8mm)(eF)</t>
  </si>
  <si>
    <t>311324675</t>
  </si>
  <si>
    <t>DS-2CD2386G2H-IU(4mm)(eF)</t>
  </si>
  <si>
    <t>311324677</t>
  </si>
  <si>
    <t>DS-2CD2686G2HT-IZS(2.8-12mm)(eF)</t>
  </si>
  <si>
    <t>311324679</t>
  </si>
  <si>
    <t>DS-2CD2086G2H-IU(2.8mm)(eF)</t>
  </si>
  <si>
    <t>311324683</t>
  </si>
  <si>
    <t>DS-2CD2086G2H-IU(4mm)(eF)</t>
  </si>
  <si>
    <t>311324684</t>
  </si>
  <si>
    <t>DS-2CD2786G2HT-IZS(2.8-12mm)(eF)</t>
  </si>
  <si>
    <t>311324822</t>
  </si>
  <si>
    <t>DS-2CD2H23G2-LIZS2U(2.8-12mm)</t>
  </si>
  <si>
    <t>311324839</t>
  </si>
  <si>
    <t>DS-2CD2543G2-IS(2mm)</t>
  </si>
  <si>
    <t>311324868</t>
  </si>
  <si>
    <t>DS-2CD2746G2HT-IZS(2.8-12mm)(eF)</t>
  </si>
  <si>
    <t>311324873</t>
  </si>
  <si>
    <t>DS-2CD2646G2HT-IZS(2.8-12mm)(eF)</t>
  </si>
  <si>
    <t>311324880</t>
  </si>
  <si>
    <t>DS-2XS3Q47G1-LDWH/C18S40(2.8mm)/EU</t>
  </si>
  <si>
    <t>311324955</t>
  </si>
  <si>
    <t>DS-2CD6D44G1-IZS(2.8-8mm)</t>
  </si>
  <si>
    <t>311324986</t>
  </si>
  <si>
    <t>DS-2CD6D44G1H-IZS(2.8-12mm)</t>
  </si>
  <si>
    <t>311324987</t>
  </si>
  <si>
    <t>DS-2CD2186G2H-ISU(2.8mm)(eF)</t>
  </si>
  <si>
    <t>311325010</t>
  </si>
  <si>
    <t>DS-2CD2186G2H-ISU(4mm)(eF)</t>
  </si>
  <si>
    <t>311325011</t>
  </si>
  <si>
    <t>Cameras Products - Network Cameras - DeepinView Self-Cleaning Network Camera</t>
  </si>
  <si>
    <t>iDS-2CD8A47G0/SC-ZY(2.8-12mm)</t>
  </si>
  <si>
    <t>311325018</t>
  </si>
  <si>
    <t>iDS-2CD8A47G0/SC-ZY(8-32mm)</t>
  </si>
  <si>
    <t>311325019</t>
  </si>
  <si>
    <t>DS-2CD2046G2H-IU(2.8mm)(eF)/BLACK</t>
  </si>
  <si>
    <t>311325030</t>
  </si>
  <si>
    <t>DS-2CD2747G2HT-LIZS(2.8-12)/eF/BLK</t>
  </si>
  <si>
    <t>311325037</t>
  </si>
  <si>
    <t>DS-2CD2767G2HT-LIZS(2.8-12)/eF/BLK</t>
  </si>
  <si>
    <t>311325038</t>
  </si>
  <si>
    <t>DS-2CD2787G2HT-LIZS(2.8-12)/eF/BLK</t>
  </si>
  <si>
    <t>311325039</t>
  </si>
  <si>
    <t>DS-2CD2146G2H-ISU(2.8mm)(eF)/BLACK</t>
  </si>
  <si>
    <t>311325040</t>
  </si>
  <si>
    <t>DS-2CD2346G2H-IU(2.8mm)(eF)/BLACK</t>
  </si>
  <si>
    <t>311325041</t>
  </si>
  <si>
    <t>DS-2CD2T46G2H-2I(2.8mm)(eF)/BLACK</t>
  </si>
  <si>
    <t>311325045</t>
  </si>
  <si>
    <t>DS-2CD2T46G2H-4I(4mm)(eF)(BLACK)</t>
  </si>
  <si>
    <t>311325046</t>
  </si>
  <si>
    <t>DS-2CD2T46G2H-4I(2.8mm)(eF)/BLACK</t>
  </si>
  <si>
    <t>311325047</t>
  </si>
  <si>
    <t>DS-2XS6F85G1-IC1/4G(2.8mm)/EU</t>
  </si>
  <si>
    <t>311325173</t>
  </si>
  <si>
    <t>DS-2XC6027G0-LS(2.8mm)(PA)</t>
  </si>
  <si>
    <t>311325202</t>
  </si>
  <si>
    <t>DS-2XC6047G0-LS(2.8mm)(PA)</t>
  </si>
  <si>
    <t>311325204</t>
  </si>
  <si>
    <t>DS-2XC6047G0-LS(4mm)(PA)</t>
  </si>
  <si>
    <t>311325218</t>
  </si>
  <si>
    <t>DS-2CD1623G2-LIZSU(2.8-12mm)</t>
  </si>
  <si>
    <t>311325220</t>
  </si>
  <si>
    <t>DS-2CD1643G2-LIZSU(2.8-12mm)</t>
  </si>
  <si>
    <t>311325222</t>
  </si>
  <si>
    <t>DS-2CD1723G2-LIZSU(2.8-12mm)</t>
  </si>
  <si>
    <t>311325234</t>
  </si>
  <si>
    <t>DS-2CD1743G2-LIZSU(2.8-12mm)</t>
  </si>
  <si>
    <t>311325238</t>
  </si>
  <si>
    <t>Cameras Products - Network Cameras - 8 Series</t>
  </si>
  <si>
    <t>iDS-2CD8447G0/B-RS(2.8mm)</t>
  </si>
  <si>
    <t>311325246</t>
  </si>
  <si>
    <t>iDS-2CD8447G0/B-RS(4mm)</t>
  </si>
  <si>
    <t>311325247</t>
  </si>
  <si>
    <t>DS-2CD2086G2H-IU(2.8mm)(eF)/BLACK</t>
  </si>
  <si>
    <t>311325266</t>
  </si>
  <si>
    <t>DS-2CD2646G2HT-IZS(2.8-12)/eF/BLK</t>
  </si>
  <si>
    <t>311325267</t>
  </si>
  <si>
    <t>DS-2CD2686G2HT-IZS(2.8-12)/eF/BLK</t>
  </si>
  <si>
    <t>311325268</t>
  </si>
  <si>
    <t>DS-2CD2746G2HT-IZS(2.8-12)/eF/BLK</t>
  </si>
  <si>
    <t>311325269</t>
  </si>
  <si>
    <t>DS-2CD2786G2HT-IZS(2.8-12)/eF/BLK</t>
  </si>
  <si>
    <t>311325270</t>
  </si>
  <si>
    <t>DS-2CD2386G2H-IU(2.8mm)(eF)/BLACK</t>
  </si>
  <si>
    <t>311325271</t>
  </si>
  <si>
    <t>DS-2CD2T86G2H-2I(2.8mm)(eF)/BLACK</t>
  </si>
  <si>
    <t>311325272</t>
  </si>
  <si>
    <t>DS-2CD2T86G2H-4I(4mm)(eF)(BLACK)</t>
  </si>
  <si>
    <t>311325273</t>
  </si>
  <si>
    <t>DS-2CD2T86G2H-4I(2.8mm)(eF)/BLACK</t>
  </si>
  <si>
    <t>311325274</t>
  </si>
  <si>
    <t>DS-2XC6244G0-L(2.8-12mm)</t>
  </si>
  <si>
    <t>311325320</t>
  </si>
  <si>
    <t>DS-2XC6245G0-L(2.8-12mm)</t>
  </si>
  <si>
    <t>311325321</t>
  </si>
  <si>
    <t>DS-2XC6284G0-L(2.8-12mm)</t>
  </si>
  <si>
    <t>311325322</t>
  </si>
  <si>
    <t>DS-2XC6285G0-L(2.8-12mm)</t>
  </si>
  <si>
    <t>311325323</t>
  </si>
  <si>
    <t>DS-2CD2186G2H-ISU(2.8mm)(eF)/BLACK</t>
  </si>
  <si>
    <t>311325335</t>
  </si>
  <si>
    <t>DS-2XS6F45G1-IC1/4G(2.8mm)/EU</t>
  </si>
  <si>
    <t>311325529</t>
  </si>
  <si>
    <t>DS-2XS6F45G1-IC2/4G(2.8mm)/EU</t>
  </si>
  <si>
    <t>311325530</t>
  </si>
  <si>
    <t>DS-2XS6A46G1-IZS/4G(8-32mm)</t>
  </si>
  <si>
    <t>311325674</t>
  </si>
  <si>
    <t>DS-2XS6A46G1-IZS/4G(2.8-12mm)</t>
  </si>
  <si>
    <t>311325675</t>
  </si>
  <si>
    <t>DS-2CD6D54G2-IZHS/NFC(2.8-8mm)</t>
  </si>
  <si>
    <t>311325863</t>
  </si>
  <si>
    <t>DS-2CD6D54G2-IZHS(2.8-8mm)</t>
  </si>
  <si>
    <t>311325864</t>
  </si>
  <si>
    <t>DS-2CD6D55G2-IZHS(2.8-8mm/2mm)</t>
  </si>
  <si>
    <t>311325865</t>
  </si>
  <si>
    <t>DS-2CD2123G2-LIS2U(2.8mm)</t>
  </si>
  <si>
    <t>311325961</t>
  </si>
  <si>
    <t>DS-2CD2123G2-LIS2U(4mm)</t>
  </si>
  <si>
    <t>311325963</t>
  </si>
  <si>
    <t>DS-2CD2143G2-LIS2U(2.8mm)</t>
  </si>
  <si>
    <t>311325969</t>
  </si>
  <si>
    <t>DS-2CD2143G2-LIS2U(4mm)</t>
  </si>
  <si>
    <t>311325971</t>
  </si>
  <si>
    <t>DS-2CD2183G2-LIS2U(2.8mm)</t>
  </si>
  <si>
    <t>311325985</t>
  </si>
  <si>
    <t>DS-2CD2183G2-LIS2U(4mm)</t>
  </si>
  <si>
    <t>311325987</t>
  </si>
  <si>
    <t>DS-2CD3123G2-ISU(2.8mm)(B)</t>
  </si>
  <si>
    <t>311325993</t>
  </si>
  <si>
    <t>DS-2CD3143G2-ISU(2.8mm)(B)</t>
  </si>
  <si>
    <t>311325995</t>
  </si>
  <si>
    <t>DS-2CD3163G2-ISU(2.8mm)(B)</t>
  </si>
  <si>
    <t>311325997</t>
  </si>
  <si>
    <t>DS-2CD3123G2-ISU(4mm)(B)</t>
  </si>
  <si>
    <t>311325999</t>
  </si>
  <si>
    <t>DS-2CD3143G2-ISU(4mm)(B)</t>
  </si>
  <si>
    <t>311326001</t>
  </si>
  <si>
    <t>DS-2CD3163G2-ISU(4mm)(B)</t>
  </si>
  <si>
    <t>311326003</t>
  </si>
  <si>
    <t>DS-2CD3023G2-IU(2.8mm)(B)</t>
  </si>
  <si>
    <t>311326015</t>
  </si>
  <si>
    <t>DS-2CD3023G2-IU(4mm)(B)</t>
  </si>
  <si>
    <t>311326016</t>
  </si>
  <si>
    <t>DS-2CD3043G2-IU(2.8mm)(B)</t>
  </si>
  <si>
    <t>311326018</t>
  </si>
  <si>
    <t>DS-2CD3043G2-IU(4mm)(B)</t>
  </si>
  <si>
    <t>311326019</t>
  </si>
  <si>
    <t>DS-2CD3063G2-IU(2.8mm)(B)</t>
  </si>
  <si>
    <t>311326026</t>
  </si>
  <si>
    <t>DS-2CD3063G2-IU(4mm)(B)</t>
  </si>
  <si>
    <t>311326027</t>
  </si>
  <si>
    <t>iDS-2CD7146G2-IZHSY(1T)(8-32mm)</t>
  </si>
  <si>
    <t>311326034</t>
  </si>
  <si>
    <t>DS-2CD3563G2-IS(2.8mm)(B)</t>
  </si>
  <si>
    <t>311326093</t>
  </si>
  <si>
    <t>DS-2CD3543G2-IS(2.8mm)(B)</t>
  </si>
  <si>
    <t>311326095</t>
  </si>
  <si>
    <t>DS-2CD3523G2-IS(2.8mm)(B)</t>
  </si>
  <si>
    <t>311326097</t>
  </si>
  <si>
    <t>DS-2CD3623G2-IZSU(2.7-13.5mm)(B)</t>
  </si>
  <si>
    <t>311326114</t>
  </si>
  <si>
    <t>DS-2CD3643G2-IZSU(2.7-13.5mm)(B)</t>
  </si>
  <si>
    <t>311326115</t>
  </si>
  <si>
    <t>DS-2CD3663G2-IZSU(2.7-13.5mm)(B)</t>
  </si>
  <si>
    <t>311326116</t>
  </si>
  <si>
    <t>DS-2CD2623G2-LIZS2U(2.8-12mm)</t>
  </si>
  <si>
    <t>311326117</t>
  </si>
  <si>
    <t>DS-2CD2643G2-LIZS2U(2.8-12mm)</t>
  </si>
  <si>
    <t>311326119</t>
  </si>
  <si>
    <t>DS-2CD2683G2-LIZS2U(2.8-12mm)</t>
  </si>
  <si>
    <t>311326123</t>
  </si>
  <si>
    <t>DS-2CD2T23G2-2LI(2.8mm)</t>
  </si>
  <si>
    <t>311326126</t>
  </si>
  <si>
    <t>DS-2CD2T23G2-2LI(4mm)</t>
  </si>
  <si>
    <t>311326127</t>
  </si>
  <si>
    <t>DS-2CD2T23G2-4LI(2.8mm)</t>
  </si>
  <si>
    <t>311326132</t>
  </si>
  <si>
    <t>DS-2CD2T23G2-4LI(4mm)</t>
  </si>
  <si>
    <t>311326133</t>
  </si>
  <si>
    <t>DS-2CD2T43G2-2LI(2.8mm)</t>
  </si>
  <si>
    <t>311326138</t>
  </si>
  <si>
    <t>DS-2CD2T43G2-2LI(4mm)</t>
  </si>
  <si>
    <t>311326139</t>
  </si>
  <si>
    <t>DS-2CD2T43G2-4LI(2.8mm)</t>
  </si>
  <si>
    <t>311326144</t>
  </si>
  <si>
    <t>DS-2CD2T43G2-4LI(4mm)</t>
  </si>
  <si>
    <t>311326145</t>
  </si>
  <si>
    <t>DS-2CD2T83G2-2LI(2.8mm)</t>
  </si>
  <si>
    <t>311326162</t>
  </si>
  <si>
    <t>DS-2CD2T83G2-2LI(4mm)</t>
  </si>
  <si>
    <t>311326163</t>
  </si>
  <si>
    <t>DS-2CD2T83G2-4LI(2.8mm)</t>
  </si>
  <si>
    <t>311326168</t>
  </si>
  <si>
    <t>DS-2CD2T83G2-4LI(4mm)</t>
  </si>
  <si>
    <t>311326169</t>
  </si>
  <si>
    <t>iDS-2CD7046G2-AP</t>
  </si>
  <si>
    <t>311326175</t>
  </si>
  <si>
    <t>iDS-2CD7046G2/E-IHSYR(11-40mm)</t>
  </si>
  <si>
    <t>311326176</t>
  </si>
  <si>
    <t>DS-2CD3T63G2-4ISU(4mm)(B)</t>
  </si>
  <si>
    <t>311326190</t>
  </si>
  <si>
    <t>DS-2CD3T43G2-4ISU(2.8mm)(B)</t>
  </si>
  <si>
    <t>311326192</t>
  </si>
  <si>
    <t>DS-2CD3T43G2-4ISU(4mm)(B)</t>
  </si>
  <si>
    <t>311326193</t>
  </si>
  <si>
    <t>DS-2CD3T23G2-4ISU(2.8mm)(B)</t>
  </si>
  <si>
    <t>311326195</t>
  </si>
  <si>
    <t>DS-2CD3T23G2-4ISU(4mm)(B)</t>
  </si>
  <si>
    <t>311326196</t>
  </si>
  <si>
    <t>DS-2CD2723G2-LIZS2U(2.8-12mm)</t>
  </si>
  <si>
    <t>311326198</t>
  </si>
  <si>
    <t>DS-2CD2743G2-LIZS2U(2.8-12mm)</t>
  </si>
  <si>
    <t>311326200</t>
  </si>
  <si>
    <t>DS-2CD2783G2-LIZS2U(2.8-12mm)</t>
  </si>
  <si>
    <t>311326204</t>
  </si>
  <si>
    <t>DS-2CD2123G2-LIS2U(2.8mm)(BLACK)</t>
  </si>
  <si>
    <t>311326206</t>
  </si>
  <si>
    <t>DS-2CD2143G2-LIS2U(2.8mm)(BLACK)</t>
  </si>
  <si>
    <t>311326207</t>
  </si>
  <si>
    <t>DS-2CD2183G2-LIS2U(2.8mm)(BLACK)</t>
  </si>
  <si>
    <t>311326209</t>
  </si>
  <si>
    <t>DS-2CD3723G2-IZSU(2.7-13.5mm)(B)</t>
  </si>
  <si>
    <t>311326210</t>
  </si>
  <si>
    <t>DS-2CD3743G2-IZSU(2.7-13.5mm)(B)</t>
  </si>
  <si>
    <t>311326212</t>
  </si>
  <si>
    <t>DS-2CD3763G2-IZSU(2.7-13.5mm)(B)</t>
  </si>
  <si>
    <t>311326214</t>
  </si>
  <si>
    <t>DS-2CD2743G2-LIZS2U(2.8-12mm)/BLACK</t>
  </si>
  <si>
    <t>311326218</t>
  </si>
  <si>
    <t>iDS-2CD7186G2-IZHSY(2.8-12mm)(O-STD)</t>
  </si>
  <si>
    <t>311326240</t>
  </si>
  <si>
    <t>iDS-2CD7186G2-IZHSY(8-32mm)</t>
  </si>
  <si>
    <t>311326242</t>
  </si>
  <si>
    <t xml:space="preserve">iDS-2CD71C6G2-IZHSY(2.8-12mm) </t>
  </si>
  <si>
    <t>311326244</t>
  </si>
  <si>
    <t xml:space="preserve">iDS-2CD71C6G2-IZHSY(8-32mm) </t>
  </si>
  <si>
    <t>311326246</t>
  </si>
  <si>
    <t>DS-2CD3323G2-ISU(2.8mm)(B)</t>
  </si>
  <si>
    <t>311326255</t>
  </si>
  <si>
    <t>DS-2CD3343G2-ISU(2.8mm)(B)</t>
  </si>
  <si>
    <t>311326258</t>
  </si>
  <si>
    <t>DS-2CD3363G2-ISU(2.8mm)(B)</t>
  </si>
  <si>
    <t>311326261</t>
  </si>
  <si>
    <t>iDS-2CD7A46G2-IZHSY(1T)(2.8-12mm)</t>
  </si>
  <si>
    <t>311326269</t>
  </si>
  <si>
    <t>DS-2CD2323G2-LI2U(2.8mm)</t>
  </si>
  <si>
    <t>311326275</t>
  </si>
  <si>
    <t>DS-2CD2323G2-LI2U(4mm)</t>
  </si>
  <si>
    <t>311326276</t>
  </si>
  <si>
    <t>DS-2CD2343G2-LI2U(2.8mm)</t>
  </si>
  <si>
    <t>311326277</t>
  </si>
  <si>
    <t>DS-2CD2383G2-LI2U(2.8mm)</t>
  </si>
  <si>
    <t>311326281</t>
  </si>
  <si>
    <t>DS-2CD2323G2-LI2U(2.8mm)(BLACK)</t>
  </si>
  <si>
    <t>311326282</t>
  </si>
  <si>
    <t>DS-2CD2343G2-LI2U(4mm)</t>
  </si>
  <si>
    <t>311326283</t>
  </si>
  <si>
    <t>DS-2CD2343G2-LI2U(2.8mm)(BLACK)</t>
  </si>
  <si>
    <t>311326284</t>
  </si>
  <si>
    <t>DS-2CD2383G2-LI2U(4mm)</t>
  </si>
  <si>
    <t>311326287</t>
  </si>
  <si>
    <t>DS-2CD2383G2-LI2U(2.8mm)(BLACK)</t>
  </si>
  <si>
    <t>311326288</t>
  </si>
  <si>
    <t>Cameras Products - Network Cameras - Vibration-Resistant Cameras</t>
  </si>
  <si>
    <t>DS-2XV6445G0-Y(2.8mm)(O-STD)</t>
  </si>
  <si>
    <t>311326315</t>
  </si>
  <si>
    <t>iDS-2CD7A86G2-IZHSY(2.8-12mm)</t>
  </si>
  <si>
    <t>311326362</t>
  </si>
  <si>
    <t xml:space="preserve">iDS-2CD7AC6G2-IZHSY(8-32mm) </t>
  </si>
  <si>
    <t>311326363</t>
  </si>
  <si>
    <t>iDS-2CD7146G2-IZHSY(1T)(2.8-12mm)</t>
  </si>
  <si>
    <t>311326416</t>
  </si>
  <si>
    <t>iDS-2CD7A86G2-IZHSY(8-32mm)</t>
  </si>
  <si>
    <t>311326454</t>
  </si>
  <si>
    <t>iDS-2CD7A46G2-IZHSY(2.8-12mm)</t>
  </si>
  <si>
    <t>311326490</t>
  </si>
  <si>
    <t>DS-2CD2023G2-LI2U(2.8mm)</t>
  </si>
  <si>
    <t>311326524</t>
  </si>
  <si>
    <t>DS-2CD2023G2-LI2U(4mm)</t>
  </si>
  <si>
    <t>311326525</t>
  </si>
  <si>
    <t>DS-2CD2043G2-LI2U(2.8mm)</t>
  </si>
  <si>
    <t>311326530</t>
  </si>
  <si>
    <t>DS-2CD2043G2-LI2U(4mm)</t>
  </si>
  <si>
    <t>311326531</t>
  </si>
  <si>
    <t>DS-2CD2083G2-LI2U(2.8mm)</t>
  </si>
  <si>
    <t>311326542</t>
  </si>
  <si>
    <t>DS-2CD2083G2-LI2U(4mm)</t>
  </si>
  <si>
    <t>311326543</t>
  </si>
  <si>
    <t>iDS-2CD7A46G2-IZHSY(8-32mm)</t>
  </si>
  <si>
    <t>311326585</t>
  </si>
  <si>
    <t>iDS-2CD7A46G2-IZHSY(1T)(8-32mm)</t>
  </si>
  <si>
    <t>311326586</t>
  </si>
  <si>
    <t>iDS-2CD7046G2/E-IHSYR(3.8-16mm)(O-STD)</t>
  </si>
  <si>
    <t>311326612</t>
  </si>
  <si>
    <t>iDS-2CD8A46G0/SC-XZY(2.8-12mm)</t>
  </si>
  <si>
    <t>311326644</t>
  </si>
  <si>
    <t>iDS-2CD8A46G0/SC-XZY(8-32mm)</t>
  </si>
  <si>
    <t>311326645</t>
  </si>
  <si>
    <t>iDS-2CD7086G2-AP</t>
  </si>
  <si>
    <t>311326648</t>
  </si>
  <si>
    <t>iDS-2CD7146G2-IZHSY(8-32mm)</t>
  </si>
  <si>
    <t>311326649</t>
  </si>
  <si>
    <t>iDS-2CD7146G2-IZHSY(2.8-12mm)</t>
  </si>
  <si>
    <t>311326655</t>
  </si>
  <si>
    <t>DS-2XS6A46G1/P-IZS/4G(2.8-12mm)</t>
  </si>
  <si>
    <t>311326665</t>
  </si>
  <si>
    <t>DS-2XS6A46G1/P-IZS/4G(8-32mm)</t>
  </si>
  <si>
    <t>311326666</t>
  </si>
  <si>
    <t>DS-2CD3146G2-IMS(2.8mm)</t>
  </si>
  <si>
    <t>311326672</t>
  </si>
  <si>
    <t>DS-2CD3186G2-IMS(2.8mm)</t>
  </si>
  <si>
    <t>311326676</t>
  </si>
  <si>
    <t>DS-2CD3186G2-IMS(4mm)</t>
  </si>
  <si>
    <t>311326678</t>
  </si>
  <si>
    <t>DS-2CD2D45G2/S-U/4G</t>
  </si>
  <si>
    <t>311326690</t>
  </si>
  <si>
    <t>DS-2CD2D45G2/S-UW</t>
  </si>
  <si>
    <t>311326692</t>
  </si>
  <si>
    <t>DS-2CD2D45G2-U(2.8mm)(O-STD)</t>
  </si>
  <si>
    <t>311326694</t>
  </si>
  <si>
    <t>iDS-2CD8A46G0-IZ/UH(2.8-12mm)</t>
  </si>
  <si>
    <t>311326704</t>
  </si>
  <si>
    <t xml:space="preserve">DS-2CD6982G0-WU/4G(2.8mm) </t>
  </si>
  <si>
    <t>311326786</t>
  </si>
  <si>
    <t>DS-2CD2043G2-LI2U(2.8mm)(BLACK)</t>
  </si>
  <si>
    <t>311326947</t>
  </si>
  <si>
    <t>DS-2CD2083G2-LI2U(2.8mm)(BLACK)</t>
  </si>
  <si>
    <t>311326949</t>
  </si>
  <si>
    <t>DS-2CD2H43G2-LIZS2U(2.8-12mm)</t>
  </si>
  <si>
    <t>311327005</t>
  </si>
  <si>
    <t>DS-2CD2786G2H-IPTRZS2U/SL(2.8-12mm)</t>
  </si>
  <si>
    <t>311327026</t>
  </si>
  <si>
    <t>DS-2CD2787G2H-LIPTRZS2U/SL(2.8-12mm)</t>
  </si>
  <si>
    <t>311327028</t>
  </si>
  <si>
    <t>DS-2CD2747G2H-LIPTRZS2U/SL(2.8-12mm)</t>
  </si>
  <si>
    <t>311327030</t>
  </si>
  <si>
    <t>DS-2CD2746G2H-IPTRZS2U/SL(2.8-12mm)</t>
  </si>
  <si>
    <t>311327032</t>
  </si>
  <si>
    <t>DS-2XV6A46G0-LIZHRSY(316L)(2.8-12)O-STD</t>
  </si>
  <si>
    <t>311327090</t>
  </si>
  <si>
    <t>DS-2XV6A46G0-LIZHRSY(316L)(4.8-120)O-STD</t>
  </si>
  <si>
    <t>311327096</t>
  </si>
  <si>
    <t>DS-2CD2346G2H-IS2U/SL(2.8mm)</t>
  </si>
  <si>
    <t>311327127</t>
  </si>
  <si>
    <t>DS-2CD2346G2H-IS2U/SL(2.8mm)BLK</t>
  </si>
  <si>
    <t>311327129</t>
  </si>
  <si>
    <t>DS-2CD2T46G2H-IS2U/SL(2.8mm)</t>
  </si>
  <si>
    <t>311327133</t>
  </si>
  <si>
    <t>DS-2CD2386G2H-IS2U/SL(2.8mm)</t>
  </si>
  <si>
    <t>311327143</t>
  </si>
  <si>
    <t>DS-2CD2386G2H-IS2U/SL(4mm)</t>
  </si>
  <si>
    <t>311327144</t>
  </si>
  <si>
    <t>DS-2CD2386G2H-IS2U/SL(2.8mm)BLK</t>
  </si>
  <si>
    <t>311327145</t>
  </si>
  <si>
    <t>DS-2XV6646G0-LIZHRS(2.8-12mm)(O-STD)</t>
  </si>
  <si>
    <t>311327152</t>
  </si>
  <si>
    <t>DS-2XV6646G0-LIZHRS(8-32mm)(O-STD)</t>
  </si>
  <si>
    <t>311327153</t>
  </si>
  <si>
    <t>DS-2CD2T86G2H-IS2U/SL(2.8mm)</t>
  </si>
  <si>
    <t>311327164</t>
  </si>
  <si>
    <t>DS-2CD2046G2H-I2U/SL(2.8mm)(eF)</t>
  </si>
  <si>
    <t>311327168</t>
  </si>
  <si>
    <t>DS-2CD2046G2H-I2U/SL(4mm)(eF)</t>
  </si>
  <si>
    <t>311327169</t>
  </si>
  <si>
    <t>DS-2CD2086G2H-I2U/SL(2.8mm)(eF)</t>
  </si>
  <si>
    <t>311327176</t>
  </si>
  <si>
    <t>DS-2CD2523G2-LIS2U(2.8mm)</t>
  </si>
  <si>
    <t>311327194</t>
  </si>
  <si>
    <t>DS-2CD2523G2-LIS2U(4mm)</t>
  </si>
  <si>
    <t>311327195</t>
  </si>
  <si>
    <t>DS-2CD2543G2-LIS2U(2.8mm)</t>
  </si>
  <si>
    <t>311327198</t>
  </si>
  <si>
    <t>DS-2CD2543G2-LIS2U(4mm)</t>
  </si>
  <si>
    <t>311327199</t>
  </si>
  <si>
    <t>DS-2CD2583G2-LIS2U(2.8mm)</t>
  </si>
  <si>
    <t>311327206</t>
  </si>
  <si>
    <t>DS-2CD2583G2-LIS2U(4mm)</t>
  </si>
  <si>
    <t>311327207</t>
  </si>
  <si>
    <t>iDS-2CD7A47G2-XZHSY(2.8-12mm)</t>
  </si>
  <si>
    <t>311327479</t>
  </si>
  <si>
    <t xml:space="preserve">iDS-2CD7A47G2/P-XZHSY(2.8-12mm) </t>
  </si>
  <si>
    <t>311327480</t>
  </si>
  <si>
    <t>iDS-2CD7A87G2-XZHSY(2.8-12mm)</t>
  </si>
  <si>
    <t>311327481</t>
  </si>
  <si>
    <t xml:space="preserve">iDS-2CD7A87G2/P-XZHSY(2.8-12mm) </t>
  </si>
  <si>
    <t>311327482</t>
  </si>
  <si>
    <t xml:space="preserve">iDS-2CD7A46G2/P-IZHSY(2.8-12mm) </t>
  </si>
  <si>
    <t>311327485</t>
  </si>
  <si>
    <t xml:space="preserve">iDS-2CD7A46G2/P-IZHSY(8-32mm) </t>
  </si>
  <si>
    <t>311327486</t>
  </si>
  <si>
    <t xml:space="preserve">iDS-2CD7A86G2/P-IZHSY(2.8-12mm) </t>
  </si>
  <si>
    <t>311327487</t>
  </si>
  <si>
    <t xml:space="preserve">iDS-2CD7A86G2/P-IZHSY(8-32mm) </t>
  </si>
  <si>
    <t>311327488</t>
  </si>
  <si>
    <t>DS-2CD3746G2H-LIZSU/SLPTRZ(27135)eFO-</t>
  </si>
  <si>
    <t>311327502</t>
  </si>
  <si>
    <t>DS-2CD3786G2H-LIZSU/SLPTRZ(27135)eFO-</t>
  </si>
  <si>
    <t>311327504</t>
  </si>
  <si>
    <t>DS-2CD3663G2-LIZSU/SL(2.7-13.5) BLK</t>
  </si>
  <si>
    <t>311327545</t>
  </si>
  <si>
    <t xml:space="preserve">DS-2CD3A46G2T-IZHS(6-60mm) </t>
  </si>
  <si>
    <t>311327822</t>
  </si>
  <si>
    <t>Cameras Products - Network Cameras - 8 Series Omnidirectional Network Cameras</t>
  </si>
  <si>
    <t>iDS-2CD8V446G0/X4-XZHSY(1050/1050)</t>
  </si>
  <si>
    <t>311327875</t>
  </si>
  <si>
    <t>iDS-2CD8V886G0/X4-XZHSY(1050/1050)</t>
  </si>
  <si>
    <t>311327876</t>
  </si>
  <si>
    <t>iDS-2CD8V446G0/X2-XZHSY(1050/1050)</t>
  </si>
  <si>
    <t>311327877</t>
  </si>
  <si>
    <t>DS-2CD2543G2-LIS2U(2.8mm)/BLACK</t>
  </si>
  <si>
    <t>311327896</t>
  </si>
  <si>
    <t>DS-2CD2583G2-LIS2U(2.8mm)/BLACK</t>
  </si>
  <si>
    <t>311327898</t>
  </si>
  <si>
    <t>DS-2CD2H43G2-LIZS2U(2.8-12mm)/BLACK</t>
  </si>
  <si>
    <t>311327913</t>
  </si>
  <si>
    <t>DS-2CD6982G0-U(2.8mm)(O-STD)</t>
  </si>
  <si>
    <t>311327997</t>
  </si>
  <si>
    <t>DS-2XV6A46G0-LIZHRSY(316L)(8-32mm)O-STD</t>
  </si>
  <si>
    <t>311328068</t>
  </si>
  <si>
    <t>DS-2CD6395G1E-IVS(2mm)(O-STD)</t>
  </si>
  <si>
    <t>311328088</t>
  </si>
  <si>
    <t xml:space="preserve">iDS-2CD8A46G2-XZHSY(0832/4) </t>
  </si>
  <si>
    <t>311328100</t>
  </si>
  <si>
    <t>iDS-2CD8A86G2-XZHSY(1050/4)</t>
  </si>
  <si>
    <t>311328102</t>
  </si>
  <si>
    <t xml:space="preserve">
iDS-2CD8A48G2-XZHSY(1545/4)</t>
  </si>
  <si>
    <t>311328104</t>
  </si>
  <si>
    <t>DS-2CD6B35G0-PLW(4mm)</t>
  </si>
  <si>
    <t>311328111</t>
  </si>
  <si>
    <t>DS-2CD6B55G0-PL</t>
  </si>
  <si>
    <t>311328113</t>
  </si>
  <si>
    <t>DS-2CD6B55G0-PL/T1(4mm)</t>
  </si>
  <si>
    <t>311328114</t>
  </si>
  <si>
    <t>iDS-2CD8V447G0E/X2-XZS(4-6/4-6)</t>
  </si>
  <si>
    <t>311328121</t>
  </si>
  <si>
    <t xml:space="preserve">iDS-2CD8V447G0E/X2-XZS(6-9/6-9) </t>
  </si>
  <si>
    <t>311328122</t>
  </si>
  <si>
    <t>Cameras Products - Network Cameras - EasyIP 4.0 Plus with ColorVu</t>
  </si>
  <si>
    <t>DS-2CD2T47G3-LIS2UY/SL(2.8mm)</t>
  </si>
  <si>
    <t>311328135</t>
  </si>
  <si>
    <t>DS-2CD2T47G3-LIS2UY/SL(4mm)</t>
  </si>
  <si>
    <t>311328136</t>
  </si>
  <si>
    <t>DS-2CD2T67G3-LIS2UY/SL(2.8mm)</t>
  </si>
  <si>
    <t>311328141</t>
  </si>
  <si>
    <t>DS-2CD2T87G3-LIS2UY/SL(2.8mm)</t>
  </si>
  <si>
    <t>311328147</t>
  </si>
  <si>
    <t>DS-2CD2T87G3-LIS2UY/SL(4mm)</t>
  </si>
  <si>
    <t>311328148</t>
  </si>
  <si>
    <t>DS-2CD2047G3-LI2UY/SL(2.8mm)</t>
  </si>
  <si>
    <t>311328158</t>
  </si>
  <si>
    <t>DS-2CD2047G3-LI2UY/SL(4mm)</t>
  </si>
  <si>
    <t>311328159</t>
  </si>
  <si>
    <t>DS-2CD2067G3-LI2UY/SL(2.8mm)</t>
  </si>
  <si>
    <t>311328166</t>
  </si>
  <si>
    <t>DS-2CD2067G3-LI2UY/SL(4mm)</t>
  </si>
  <si>
    <t>311328167</t>
  </si>
  <si>
    <t>DS-2CD2087G3-LI2UY/SL(2.8mm)</t>
  </si>
  <si>
    <t>311328174</t>
  </si>
  <si>
    <t>DS-2CD2087G3-LI2UY/SL(4mm)</t>
  </si>
  <si>
    <t>311328175</t>
  </si>
  <si>
    <t>DS-2CD2347G3-LIS2UY/SL(2.8mm)</t>
  </si>
  <si>
    <t>311328188</t>
  </si>
  <si>
    <t>DS-2CD2347G3-LIS2UY/SL(4mm)</t>
  </si>
  <si>
    <t>311328189</t>
  </si>
  <si>
    <t>DS-2CD2367G3-LIS2UY/SL(2.8mm)</t>
  </si>
  <si>
    <t>311328196</t>
  </si>
  <si>
    <t>DS-2CD2367G3-LIS2UY/SL(4mm)</t>
  </si>
  <si>
    <t>311328197</t>
  </si>
  <si>
    <t>DS-2CD2387G3-LIS2UY/SL(2.8mm)</t>
  </si>
  <si>
    <t>311328204</t>
  </si>
  <si>
    <t>DS-2CD2387G3-LIS2UY/SL(4mm)</t>
  </si>
  <si>
    <t>311328205</t>
  </si>
  <si>
    <t>iDS-2CD7A46G2-IZHSY/5G(2.8-12mm)</t>
  </si>
  <si>
    <t>311328217</t>
  </si>
  <si>
    <t>iDS-2CD7A46G2/P-IZHSY/5G(2.8-12mm)</t>
  </si>
  <si>
    <t>311328219</t>
  </si>
  <si>
    <t xml:space="preserve">iDS-2CD7A46G2/P-IZHSY/5G(8-32mm) </t>
  </si>
  <si>
    <t>311328223</t>
  </si>
  <si>
    <t>iDS-2CD7A86G2-IZHSY/5G(2.8-12mm)</t>
  </si>
  <si>
    <t>311328225</t>
  </si>
  <si>
    <t xml:space="preserve">iDS-2CD7A86G2/P-IZHSY/5G(2.8-12mm)/ </t>
  </si>
  <si>
    <t>311328227</t>
  </si>
  <si>
    <t xml:space="preserve">iDS-2CD7A86G2/P-IZHSY/5G(8-32mm) </t>
  </si>
  <si>
    <t>311328231</t>
  </si>
  <si>
    <t xml:space="preserve">iDS-2CD7A46G2-IZHSY(6-132mm) </t>
  </si>
  <si>
    <t>311328233</t>
  </si>
  <si>
    <t xml:space="preserve">iDS-2CD7A46G2/P-IZHSY(6-132mm) </t>
  </si>
  <si>
    <t>311328235</t>
  </si>
  <si>
    <t>DS-2CD2147G3-LIS2UY(2.8mm)</t>
  </si>
  <si>
    <t>311328238</t>
  </si>
  <si>
    <t>DS-2CD2147G3-LIS2UY(4mm)</t>
  </si>
  <si>
    <t>311328240</t>
  </si>
  <si>
    <t>DS-2CD2167G3-LIS2UY(2.8mm)</t>
  </si>
  <si>
    <t>311328246</t>
  </si>
  <si>
    <t>DS-2CD2167G3-LIS2UY(4mm)</t>
  </si>
  <si>
    <t>311328248</t>
  </si>
  <si>
    <t>DS-2CD2187G3-LIS2UY(2.8mm)</t>
  </si>
  <si>
    <t>311328254</t>
  </si>
  <si>
    <t>DS-2CD2187G3-LIS2UY(4mm)</t>
  </si>
  <si>
    <t>311328256</t>
  </si>
  <si>
    <t>iDS-2CD7586G2-XZHSY(2.8-12mm)</t>
  </si>
  <si>
    <t>311328279</t>
  </si>
  <si>
    <t xml:space="preserve">iDS-2CD7546G2/P-XZHSY(2.8-12mm) </t>
  </si>
  <si>
    <t>311328280</t>
  </si>
  <si>
    <t>iDS-2CD7586G2/P-XZHSY(8-32mm)</t>
  </si>
  <si>
    <t>311328281</t>
  </si>
  <si>
    <t>iDS-2CD7546G2-XZHSY(8-32mm)</t>
  </si>
  <si>
    <t>311328282</t>
  </si>
  <si>
    <t>iDS-2CD7586G2/P-XZHSY(2.8-12mm)</t>
  </si>
  <si>
    <t>311328283</t>
  </si>
  <si>
    <t>iDS-2CD7586G2-XZHSY(8-32mm)</t>
  </si>
  <si>
    <t>311328284</t>
  </si>
  <si>
    <t>iDS-2CD7546G2/P-XZHSY(8-32mm)</t>
  </si>
  <si>
    <t>311328285</t>
  </si>
  <si>
    <t>iDS-2CD7546G2-XZHSY(2.8-12mm)</t>
  </si>
  <si>
    <t>311328286</t>
  </si>
  <si>
    <t>DS-2XE6646G0-LIZS(ADC)(2.8-12)1.3mO-STD</t>
  </si>
  <si>
    <t>311328381</t>
  </si>
  <si>
    <t>DS-2XE6686G0-LIZS(ADC)(2.8-12)5m(O-STD)</t>
  </si>
  <si>
    <t>311328382</t>
  </si>
  <si>
    <t>DS-2XC3786G0H-LIZSU/SL(PA)(27135)O-STD</t>
  </si>
  <si>
    <t>311328390</t>
  </si>
  <si>
    <t>DS-2XC3746G0H-LIZSU/SL(PA)(27135)O-STD</t>
  </si>
  <si>
    <t>311328392</t>
  </si>
  <si>
    <t>DS-2XC3186G0H-LISU/SL(PA)(2.8mm)(O-STD)</t>
  </si>
  <si>
    <t>311328404</t>
  </si>
  <si>
    <t>DS-2XC3146G0H-LISU/SL(PA)(2.8mm)(O-STD)</t>
  </si>
  <si>
    <t>311328405</t>
  </si>
  <si>
    <t>DS-2CD2147G3-LIS2UY(2.8mm)(BLACK)</t>
  </si>
  <si>
    <t>311328419</t>
  </si>
  <si>
    <t>DS-2CD2167G3-LIS2UY(2.8mm)(BLACK)</t>
  </si>
  <si>
    <t>311328420</t>
  </si>
  <si>
    <t>DS-2CD2187G3-LIS2UY(2.8mm)(BLACK)</t>
  </si>
  <si>
    <t>311328421</t>
  </si>
  <si>
    <t>DS-2CD3T43G2-LISU/SL(2.8mm) BLACK</t>
  </si>
  <si>
    <t>311328598</t>
  </si>
  <si>
    <t>DS-2CD2647G3-LIZS2UY/SL(2.8-12mm)</t>
  </si>
  <si>
    <t>311328670</t>
  </si>
  <si>
    <t>DS-2CD2647G3-LIZS2UY/SL(2.8-12mm)BLK</t>
  </si>
  <si>
    <t>311328674</t>
  </si>
  <si>
    <t>DS-2CD2667G3-LIZS2UY/SL(2.8-12mm)</t>
  </si>
  <si>
    <t>311328676</t>
  </si>
  <si>
    <t>DS-2CD2667G3-LIZS2UY/SL(2.8-12mm)BLK</t>
  </si>
  <si>
    <t>311328680</t>
  </si>
  <si>
    <t>DS-2CD2687G3-LIZS2UY/SL(2.8-12mm)</t>
  </si>
  <si>
    <t>311328682</t>
  </si>
  <si>
    <t>DS-2CD2687G3-LIZS2UY/SL(2.8-12mm)BLK</t>
  </si>
  <si>
    <t>311328686</t>
  </si>
  <si>
    <t>DS-2CD2787G2H-LIPTRZS2U/SL(2812)BLK</t>
  </si>
  <si>
    <t>311328748</t>
  </si>
  <si>
    <t>DS-2CD2747G2H-LIPTRZS2U/SL(2812)BLK</t>
  </si>
  <si>
    <t>311328750</t>
  </si>
  <si>
    <t>DS-2CD2786G2H-IPTRZS2U/SL(2.8-12)BLK</t>
  </si>
  <si>
    <t>311328752</t>
  </si>
  <si>
    <t>DS-2XE6046G0-LIS(ADC)(2.8mm)1.3m(O-STD)</t>
  </si>
  <si>
    <t>311328785</t>
  </si>
  <si>
    <t>DS-2XE6046G0-LIS(ADC)(2.8mm)5m(O-STD)</t>
  </si>
  <si>
    <t>311328786</t>
  </si>
  <si>
    <t>DS-2XE6046G0-LIS(ADC)(4mm)1.3m(O-STD)</t>
  </si>
  <si>
    <t>311328788</t>
  </si>
  <si>
    <t>DS-2XE6046G0-LIS(ADC)(4mm)5m(O-STD)</t>
  </si>
  <si>
    <t>311328789</t>
  </si>
  <si>
    <t>DS-2XE6046G0-LIS(ADC)(6mm)1.3m(O-STD)</t>
  </si>
  <si>
    <t>311328791</t>
  </si>
  <si>
    <t>DS-2XE6046G0-LIS(ADC)(6mm)5m(O-STD)</t>
  </si>
  <si>
    <t>311328792</t>
  </si>
  <si>
    <t>DS-2XE6086G0-LIS(ADC)(2.8mm)1.3m(O-STD)</t>
  </si>
  <si>
    <t>311328793</t>
  </si>
  <si>
    <t>DS-2XE6086G0-LIS(ADC)(2.8mm)5m(O-STD)</t>
  </si>
  <si>
    <t>311328794</t>
  </si>
  <si>
    <t>DS-2XE6086G0-LIS(ADC)(4mm)1.3m(O-STD)</t>
  </si>
  <si>
    <t>311328796</t>
  </si>
  <si>
    <t>DS-2XE6086G0-LIS(ADC)(4mm)5m(O-STD)</t>
  </si>
  <si>
    <t>311328797</t>
  </si>
  <si>
    <t>DS-2XE6086G0-LIS(ADC)(6mm)1.3m(O-STD)</t>
  </si>
  <si>
    <t>311328799</t>
  </si>
  <si>
    <t>DS-2CD3643G2-LIZSU(2.7-13.5mm)BLACK</t>
  </si>
  <si>
    <t>311328875</t>
  </si>
  <si>
    <t>DS-2CD2746G2H-IPTRZS2U/SL(2.8-12)BLK</t>
  </si>
  <si>
    <t>311328907</t>
  </si>
  <si>
    <t xml:space="preserve"> DS-2CD3146G3-LISUY(2.8mm)(eF) </t>
  </si>
  <si>
    <t>311329096</t>
  </si>
  <si>
    <t xml:space="preserve"> DS-2CD3186G3-LISUY(2.8mm)(eF) </t>
  </si>
  <si>
    <t>311329104</t>
  </si>
  <si>
    <t xml:space="preserve">DS-2CD3146G3-LISU(2.8mm)(eF) </t>
  </si>
  <si>
    <t>311329108</t>
  </si>
  <si>
    <t xml:space="preserve">DS-2CD3146G3-LISU(4mm)(eF) </t>
  </si>
  <si>
    <t>311329110</t>
  </si>
  <si>
    <t xml:space="preserve">DS-2CD3166G3-LISU(2.8mm)(eF) </t>
  </si>
  <si>
    <t>311329112</t>
  </si>
  <si>
    <t xml:space="preserve">DS-2CD3166G3-LISU(4mm)(eF) </t>
  </si>
  <si>
    <t>311329114</t>
  </si>
  <si>
    <t xml:space="preserve">DS-2CD3186G3-LISU(2.8mm)(eF) </t>
  </si>
  <si>
    <t>311329116</t>
  </si>
  <si>
    <t xml:space="preserve">DS-2CD3186G3-LISU(4mm)(eF) </t>
  </si>
  <si>
    <t>311329118</t>
  </si>
  <si>
    <t xml:space="preserve"> DS-2CD3746G3T-LIZSUY(2.7-13.5mm)(eF) </t>
  </si>
  <si>
    <t>311329120</t>
  </si>
  <si>
    <t xml:space="preserve"> DS-2CD3786G3T-LIZSUY(2.7-13.5mm)(eF) </t>
  </si>
  <si>
    <t>311329124</t>
  </si>
  <si>
    <t>DS-2CD3746G3T-LIZSU(2.7-13.5mm)(eF)O-STD</t>
  </si>
  <si>
    <t>311329126</t>
  </si>
  <si>
    <t>DS-2CD3766G3T-LIZSU(2.7-13.5mm)(eF)O-STD</t>
  </si>
  <si>
    <t>311329128</t>
  </si>
  <si>
    <t>DS-2CD3786G3T-LIZSU(2.7-13.5mm)(eF)O-STD</t>
  </si>
  <si>
    <t>311329130</t>
  </si>
  <si>
    <t xml:space="preserve">DS-2CD3T46G3-LISU(2.8mm)(eF) </t>
  </si>
  <si>
    <t>311329256</t>
  </si>
  <si>
    <t xml:space="preserve">DS-2CD3T46G3-LISU(4mm)(eF) </t>
  </si>
  <si>
    <t>311329257</t>
  </si>
  <si>
    <t xml:space="preserve">DS-2CD3T46G3-LISU/SL(2.8mm)(eF) </t>
  </si>
  <si>
    <t>311329258</t>
  </si>
  <si>
    <t xml:space="preserve">DS-2CD3T46G3-LISU/SL(4mm)(eF) </t>
  </si>
  <si>
    <t>311329259</t>
  </si>
  <si>
    <t xml:space="preserve">DS-2CD3T66G3-LISU(2.8mm)(eF) </t>
  </si>
  <si>
    <t>311329260</t>
  </si>
  <si>
    <t xml:space="preserve">DS-2CD3T66G3-LISU(4mm)(eF) </t>
  </si>
  <si>
    <t>311329261</t>
  </si>
  <si>
    <t xml:space="preserve">DS-2CD3T66G3-LISU/SL(2.8mm)(eF) </t>
  </si>
  <si>
    <t>311329262</t>
  </si>
  <si>
    <t xml:space="preserve">DS-2CD3T66G3-LISU/SL(4mm)(eF) </t>
  </si>
  <si>
    <t>311329263</t>
  </si>
  <si>
    <t xml:space="preserve">DS-2CD3T86G3-LISU(2.8mm)(eF) </t>
  </si>
  <si>
    <t>311329264</t>
  </si>
  <si>
    <t xml:space="preserve">DS-2CD3T86G3-LISU(4mm)(eF) </t>
  </si>
  <si>
    <t>311329265</t>
  </si>
  <si>
    <t xml:space="preserve">DS-2CD3T86G3-LISU/SL(2.8mm)(eF) </t>
  </si>
  <si>
    <t>311329266</t>
  </si>
  <si>
    <t xml:space="preserve">DS-2CD3T86G3-LISU/SL(4mm)(eF) </t>
  </si>
  <si>
    <t>311329267</t>
  </si>
  <si>
    <t xml:space="preserve"> DS-2CD3T46G3-LISUY/SL(2.8mm)(eF) </t>
  </si>
  <si>
    <t>311329270</t>
  </si>
  <si>
    <t xml:space="preserve"> DS-2CD3T86G3-LISUY/SL(2.8mm)(eF) </t>
  </si>
  <si>
    <t>311329278</t>
  </si>
  <si>
    <t xml:space="preserve">DS-2CD3346G3-LISU(2.8mm)(eF) </t>
  </si>
  <si>
    <t>311329280</t>
  </si>
  <si>
    <t xml:space="preserve">DS-2CD3346G3-LISU(4mm)(eF) </t>
  </si>
  <si>
    <t>311329281</t>
  </si>
  <si>
    <t xml:space="preserve">DS-2CD3346G3-LISU/SL(2.8mm)(eF) </t>
  </si>
  <si>
    <t>311329282</t>
  </si>
  <si>
    <t xml:space="preserve">DS-2CD3346G3-LISU/SL(4mm)(eF) </t>
  </si>
  <si>
    <t>311329283</t>
  </si>
  <si>
    <t xml:space="preserve">DS-2CD3366G3-LISU(2.8mm)(eF) </t>
  </si>
  <si>
    <t>311329284</t>
  </si>
  <si>
    <t xml:space="preserve">DS-2CD3366G3-LISU(4mm)(eF) </t>
  </si>
  <si>
    <t>311329285</t>
  </si>
  <si>
    <t xml:space="preserve">DS-2CD3366G3-LISU/SL(2.8mm)(eF) </t>
  </si>
  <si>
    <t>311329286</t>
  </si>
  <si>
    <t xml:space="preserve">DS-2CD3366G3-LISU/SL(4mm)(eF) </t>
  </si>
  <si>
    <t>311329287</t>
  </si>
  <si>
    <t xml:space="preserve">DS-2CD3386G3-LISU(2.8mm)(eF) </t>
  </si>
  <si>
    <t>311329288</t>
  </si>
  <si>
    <t xml:space="preserve">DS-2CD3386G3-LISU(4mm)(eF) </t>
  </si>
  <si>
    <t>311329289</t>
  </si>
  <si>
    <t xml:space="preserve">DS-2CD3386G3-LISU/SL(2.8mm)(eF) </t>
  </si>
  <si>
    <t>311329290</t>
  </si>
  <si>
    <t xml:space="preserve">DS-2CD3386G3-LISU/SL(4mm)(eF) </t>
  </si>
  <si>
    <t>311329291</t>
  </si>
  <si>
    <t xml:space="preserve"> DS-2CD3346G3-LISUY/SL(2.8mm)(eF) </t>
  </si>
  <si>
    <t>311329294</t>
  </si>
  <si>
    <t xml:space="preserve"> DS-2CD3386G3-LISUY/SL(2.8mm)(eF) </t>
  </si>
  <si>
    <t>311329302</t>
  </si>
  <si>
    <t>DS-2CD6984G1/VR-U/NFC(2mm)(O-STD)</t>
  </si>
  <si>
    <t>311329344</t>
  </si>
  <si>
    <t>DS-2XC3T46G0H-LISU(PA)(2.8mm)</t>
  </si>
  <si>
    <t>311329465</t>
  </si>
  <si>
    <t>DS-2XC3T46G0H-LISU(PA)(4mm)</t>
  </si>
  <si>
    <t>311329466</t>
  </si>
  <si>
    <t>DS-2XC3T86G0H-LISU(PA)(2.8mm)</t>
  </si>
  <si>
    <t>311329468</t>
  </si>
  <si>
    <t>DS-2XC3T86G0H-LISU(PA)(4mm)</t>
  </si>
  <si>
    <t>311329469</t>
  </si>
  <si>
    <t>DS-2XC3646G0H-LIZSU(PA)(2.7-13.5mm)O-STD</t>
  </si>
  <si>
    <t>311329479</t>
  </si>
  <si>
    <t>DS-2XC3686G0H-LIZSU(PA)(2.7-13.5mm)O-STD</t>
  </si>
  <si>
    <t>311329480</t>
  </si>
  <si>
    <t>Cameras Products - Network Cameras - 7 series DeepinViewX Cameras</t>
  </si>
  <si>
    <t xml:space="preserve">iDS-2CD7A46G2/V-XZHSY(2.8-12mm) </t>
  </si>
  <si>
    <t>311329485</t>
  </si>
  <si>
    <t>iDS-2CD7A86G2/V-XZHSY(2.8-12mm)</t>
  </si>
  <si>
    <t>311329487</t>
  </si>
  <si>
    <t xml:space="preserve">DS-2CD3046G3-LIU(2.8mm)(eF) </t>
  </si>
  <si>
    <t>311329607</t>
  </si>
  <si>
    <t xml:space="preserve">DS-2CD3046G3-LIU(4mm)(eF) </t>
  </si>
  <si>
    <t>311329608</t>
  </si>
  <si>
    <t xml:space="preserve">DS-2CD3066G3-LIU(2.8mm)(eF) </t>
  </si>
  <si>
    <t>311329611</t>
  </si>
  <si>
    <t xml:space="preserve">DS-2CD3066G3-LIU(4mm)(eF) </t>
  </si>
  <si>
    <t>311329612</t>
  </si>
  <si>
    <t xml:space="preserve">DS-2CD3086G3-LIU(2.8mm)(eF) </t>
  </si>
  <si>
    <t>311329615</t>
  </si>
  <si>
    <t xml:space="preserve">DS-2CD3086G3-LIU(4mm)(eF) </t>
  </si>
  <si>
    <t>311329616</t>
  </si>
  <si>
    <t xml:space="preserve">DS-2CD3086G3-LIU/SL(2.8mm)(eF) </t>
  </si>
  <si>
    <t>311329617</t>
  </si>
  <si>
    <t xml:space="preserve">DS-2CD3046G3-LIUY/SL(2.8mm)(eF) </t>
  </si>
  <si>
    <t>311329621</t>
  </si>
  <si>
    <t xml:space="preserve">DS-2CD3046G3-LIUY/SL(4mm)(eF) </t>
  </si>
  <si>
    <t>311329622</t>
  </si>
  <si>
    <t xml:space="preserve">DS-2CD3066G3-LIUY/SL(2.8mm)(eF) </t>
  </si>
  <si>
    <t>311329625</t>
  </si>
  <si>
    <t xml:space="preserve">DS-2CD3066G3-LIUY/SL(4mm)(eF) </t>
  </si>
  <si>
    <t>311329626</t>
  </si>
  <si>
    <t xml:space="preserve"> DS-2CD3086G3-LIUY/SL(2.8mm)(eF) </t>
  </si>
  <si>
    <t>311329629</t>
  </si>
  <si>
    <t xml:space="preserve">DS-2CD3086G3-LIUY/SL(4mm)(eF) </t>
  </si>
  <si>
    <t>311329630</t>
  </si>
  <si>
    <t>DS-2XE6646G0-LIZS(ADC)(2.8-12)5m(O-STD)</t>
  </si>
  <si>
    <t>311329632</t>
  </si>
  <si>
    <t>DS-2XE6686G0-LIZS(ADC)(2.8-12)1.3mO-STD</t>
  </si>
  <si>
    <t>311329634</t>
  </si>
  <si>
    <t xml:space="preserve"> DS-2CD3646G3-LIZSUY/SL(2.7-13.5mm)eF </t>
  </si>
  <si>
    <t>311329687</t>
  </si>
  <si>
    <t xml:space="preserve"> DS-2CD3686G3-LIZSUY/SL(2.7-13.5mm)eF </t>
  </si>
  <si>
    <t>311329691</t>
  </si>
  <si>
    <t>DS-2CD3646G3T-LIZSU(2.7-13.5mm)(eF)O-STD</t>
  </si>
  <si>
    <t>311329693</t>
  </si>
  <si>
    <t>DS-2CD3686G3T-LIZSU(2.7-13.5mm)(eF)O-STD</t>
  </si>
  <si>
    <t>311329695</t>
  </si>
  <si>
    <t>DS-2CD3666G3-LIZSU/SL(2.7-13.5mm)eFO-STD</t>
  </si>
  <si>
    <t>311329700</t>
  </si>
  <si>
    <t>DS-2CD6984G1-IHSUY/NFC(2.8mm)(O-STD)</t>
  </si>
  <si>
    <t>311329917</t>
  </si>
  <si>
    <t>DS-2CD6944G1-IHSUY(2.8mm)(O-STD)</t>
  </si>
  <si>
    <t>311329919</t>
  </si>
  <si>
    <t>Cameras Products - Network Cameras - Special Products</t>
  </si>
  <si>
    <t>DS-2CD6045G0/SC-IZRS(2.8-12mm)(O-STD)</t>
  </si>
  <si>
    <t>311329947</t>
  </si>
  <si>
    <t>DS-2CD6045G0/SC-IZRS(8-32mm)(O-STD)</t>
  </si>
  <si>
    <t>311329948</t>
  </si>
  <si>
    <t>DS-2CD6085G0/SC-IZRS(2.8-12mm)(O-STD)</t>
  </si>
  <si>
    <t>311329950</t>
  </si>
  <si>
    <t>DS-2CD6085G0/SC-IZRS(8-32mm)(O-STD)</t>
  </si>
  <si>
    <t>311329952</t>
  </si>
  <si>
    <t>DS-2XC3186G0H-LISU/SL(PA)(4mm)(O-STD)</t>
  </si>
  <si>
    <t>311330118</t>
  </si>
  <si>
    <t>DS-2XC3146G0H-LISU/SL(PA)(4mm)(O-STD)</t>
  </si>
  <si>
    <t>311330119</t>
  </si>
  <si>
    <t>DS-2CD3046G3-LIUY/SL(2.8mm)eF BLACK</t>
  </si>
  <si>
    <t>311330364</t>
  </si>
  <si>
    <t>DS-2CD3086G3-LIUY/SL(2.8mm)eF BLACK</t>
  </si>
  <si>
    <t>311330365</t>
  </si>
  <si>
    <t>DS-2CD3046G3-LIUY(2.8mm)(eF) BLACK</t>
  </si>
  <si>
    <t>311330366</t>
  </si>
  <si>
    <t>DS-2CD3086G3-LIUY(2.8mm)(eF) BLACK</t>
  </si>
  <si>
    <t>311330367</t>
  </si>
  <si>
    <t>DS-2CD2T67G3-LIS2UY/SL(2.8mm)/BLACK</t>
  </si>
  <si>
    <t>311330565</t>
  </si>
  <si>
    <t>DS-2CD2367G3-LIS2UY/SL(2.8mm)/BLACK</t>
  </si>
  <si>
    <t>311330568</t>
  </si>
  <si>
    <t>DS-2CD2T47G3-LIS2UY/SL(2.8mm)/BLACK</t>
  </si>
  <si>
    <t>311330580</t>
  </si>
  <si>
    <t>DS-2CD2347G3-LIS2UY/SL(2.8mm)/BLACK</t>
  </si>
  <si>
    <t>311330592</t>
  </si>
  <si>
    <t>DS-2CD2387G3-LIS2UY/SL(2.8mm)/BLACK</t>
  </si>
  <si>
    <t>311330599</t>
  </si>
  <si>
    <t>DS-2CD2T87G3-LIS2UY/SL(2.8mm)/BLACK</t>
  </si>
  <si>
    <t>311330611</t>
  </si>
  <si>
    <t xml:space="preserve">iDS-2CD7AC6G2-IZHSY(2.8-12mm) </t>
  </si>
  <si>
    <t>311330712</t>
  </si>
  <si>
    <t xml:space="preserve">iDS-2CD70C6G2/E-IHSYR(11-40mm) </t>
  </si>
  <si>
    <t>311330715</t>
  </si>
  <si>
    <t xml:space="preserve">iDS-2CD70C6G2-AP </t>
  </si>
  <si>
    <t>311330716</t>
  </si>
  <si>
    <t>DS-2CD2047G3-LI2UY/SL(2.8mm)/BLACK</t>
  </si>
  <si>
    <t>311330732</t>
  </si>
  <si>
    <t>DS-2CD2067G3-LI2UY/SL(2.8mm)/BLACK</t>
  </si>
  <si>
    <t>311330733</t>
  </si>
  <si>
    <t>DS-2CD2087G3-LI2UY/SL(2.8mm)(BLACK)</t>
  </si>
  <si>
    <t>311330734</t>
  </si>
  <si>
    <t>DS-2CD3843G2-AP(O-STD)</t>
  </si>
  <si>
    <t>311330753</t>
  </si>
  <si>
    <t>DS-2CD3H83G2-LIZSU(2.7-13.5mm)(O-STD)</t>
  </si>
  <si>
    <t>311330755</t>
  </si>
  <si>
    <t>DS-2CD3H43G2-LIZSU(2.7-13.5mm)(O-STD)</t>
  </si>
  <si>
    <t>311330757</t>
  </si>
  <si>
    <t>DS-2CD3H63G2-LIZSU(2.7-13.5mm)(O-STD)</t>
  </si>
  <si>
    <t>311330762</t>
  </si>
  <si>
    <t xml:space="preserve">iDS-2CD72325G0/E(43-250mm) </t>
  </si>
  <si>
    <t>311330767</t>
  </si>
  <si>
    <t xml:space="preserve">iDS-2CD72265G0/E(50mm) </t>
  </si>
  <si>
    <t>311330769</t>
  </si>
  <si>
    <t xml:space="preserve">iDS-2CD72265G0/E(85mm) </t>
  </si>
  <si>
    <t>311330770</t>
  </si>
  <si>
    <t>DS-2CD1143G2-LIU(2.8mm)(BLACK)</t>
  </si>
  <si>
    <t>311330813</t>
  </si>
  <si>
    <t>DS-2CD1043G2-LIU(2.8mm)(BLACK)</t>
  </si>
  <si>
    <t>311330816</t>
  </si>
  <si>
    <t>DS-2CD1343G2-LIU(2.8mm)(BLACK)</t>
  </si>
  <si>
    <t>311330817</t>
  </si>
  <si>
    <t>DS-2CD6F82G0-WS(2.8mm/6mm)(O-STD)</t>
  </si>
  <si>
    <t>311331012</t>
  </si>
  <si>
    <t>DS-2CD3646G3T-LIZSUY(27135)eF BLACK</t>
  </si>
  <si>
    <t>311331125</t>
  </si>
  <si>
    <t>DS-2CD3686G3T-LIZSUY(27135)eF BLACK</t>
  </si>
  <si>
    <t>311331126</t>
  </si>
  <si>
    <t>DS-2CD3186G3-LISUY(2.8mm)(eF) BLACK</t>
  </si>
  <si>
    <t>311331133</t>
  </si>
  <si>
    <t>DS-2CD3146G3-LISUY(2.8mm)(eF) BLACK</t>
  </si>
  <si>
    <t>311331135</t>
  </si>
  <si>
    <t>DS-2CD3746G3T-LIZSUY(27135)eF BLACK</t>
  </si>
  <si>
    <t>311331136</t>
  </si>
  <si>
    <t>DS-2CD3786G3T-LIZSUY(27135)eF BLACK</t>
  </si>
  <si>
    <t>311331144</t>
  </si>
  <si>
    <t>DS-2CD2646G2H-IZS(2.8-12mm)eF/BLACK</t>
  </si>
  <si>
    <t>311331183</t>
  </si>
  <si>
    <t>DS-2CD2646G2H-IZS(2.8-12mm)(eF)</t>
  </si>
  <si>
    <t>311331184</t>
  </si>
  <si>
    <t>DS-2CD2686G2H-IZS(2.8-12mm)eF/BLACK</t>
  </si>
  <si>
    <t>311331207</t>
  </si>
  <si>
    <t>DS-2CD2686G2H-IZS(2.8-12mm)(eF)</t>
  </si>
  <si>
    <t>311331208</t>
  </si>
  <si>
    <t>DS-2CD3343G2/X2-LIZSUY/SL(2.8/4mm)O-STD</t>
  </si>
  <si>
    <t>311331219</t>
  </si>
  <si>
    <t>iDS-2CD7587G2-XZHSY(2.8-12mm)(O-STD)</t>
  </si>
  <si>
    <t>311331889</t>
  </si>
  <si>
    <t>iDS-2CD7547G2-XZHSY(2.8-12mm)(O-STD)</t>
  </si>
  <si>
    <t>311331890</t>
  </si>
  <si>
    <t>iDS-2CD7587G2/P-XZHSY(2.8-12mm)(O-STD)</t>
  </si>
  <si>
    <t>311331891</t>
  </si>
  <si>
    <t>iDS-2CD7547G2/P-XZHSY(2.8-12mm)(O-STD)</t>
  </si>
  <si>
    <t>311331892</t>
  </si>
  <si>
    <t>iDS-2CD7587G2-ZHS/RC(2.8-12mm)(O-STD)</t>
  </si>
  <si>
    <t>311331897</t>
  </si>
  <si>
    <t>iDS-2CD7547G2-ZHS/RC(2.8-12mm)(O-STD)</t>
  </si>
  <si>
    <t>311331898</t>
  </si>
  <si>
    <t>DS-2CD2H87G3-LIZS2UY/SL(2.8-12mm)</t>
  </si>
  <si>
    <t>311331924</t>
  </si>
  <si>
    <t>DS-2CD3H46G3-LIZSUY/SL(2.7-13.5)eFO-STD</t>
  </si>
  <si>
    <t>311331938</t>
  </si>
  <si>
    <t>DS-2CD3H86G3-LIZSUY/SL(2.7-13.5)eFO-STD</t>
  </si>
  <si>
    <t>311331939</t>
  </si>
  <si>
    <t>DS-2CD3H66G3-LIZSUY/SL(2.7-13.5)eFO-STD</t>
  </si>
  <si>
    <t>311331941</t>
  </si>
  <si>
    <t>iDS-2CD7A46G2-IZHSY/4G(10-50mm)(B)O-STD</t>
  </si>
  <si>
    <t>311331974</t>
  </si>
  <si>
    <t>iDS-2CD7A46G2/P-IZHSY/4G(10-50mm)(B)</t>
  </si>
  <si>
    <t>311331980</t>
  </si>
  <si>
    <t>Cameras Products - Network Cameras - 5 Series DeepinViewX Cameras</t>
  </si>
  <si>
    <t>iDS-2CD5T47G2/V-XS(2.8mm)(O-STD)</t>
  </si>
  <si>
    <t>311332020</t>
  </si>
  <si>
    <t>iDS-2CD5T47G2/V-XS(4mm)(O-STD)</t>
  </si>
  <si>
    <t>311332021</t>
  </si>
  <si>
    <t>iDS-2CD5T47G2/V-XHSY(2.8mm)(O-STD)</t>
  </si>
  <si>
    <t>311332022</t>
  </si>
  <si>
    <t>iDS-2CD5T47G2/V-XHSY(4mm)(O-STD)</t>
  </si>
  <si>
    <t>311332023</t>
  </si>
  <si>
    <t>DS-2CD2343G2D-LIZ2UY/SL(2.8/4)BLACK</t>
  </si>
  <si>
    <t>311332028</t>
  </si>
  <si>
    <t>Cameras Products - Network Cameras - EasyIP 4.0 Plus with AcuSense</t>
  </si>
  <si>
    <t>DS-2CD2346G3-IZ2UY(2.8/4mm)</t>
  </si>
  <si>
    <t>311332035</t>
  </si>
  <si>
    <t>DS-2CD2346G3-IZS2UY/SL(2.8/4mm)</t>
  </si>
  <si>
    <t>311332036</t>
  </si>
  <si>
    <t>DS-2CD2T46G3-IZS2UY/SL(2.8/4mm)</t>
  </si>
  <si>
    <t>311332049</t>
  </si>
  <si>
    <t>DS-2CD2046G3-IZ2UY(2.8/4mm)</t>
  </si>
  <si>
    <t>311332051</t>
  </si>
  <si>
    <t>DS-2CD2046G3-IZ2UY/SL(2.8/4mm)</t>
  </si>
  <si>
    <t>311332058</t>
  </si>
  <si>
    <t>DS-2CD2546G3-IZS2UY(2.8/4mm)</t>
  </si>
  <si>
    <t>311332096</t>
  </si>
  <si>
    <t>DS-2CD2546G3-IZS2UY(2.8/4mm)//BLACK</t>
  </si>
  <si>
    <t>311332097</t>
  </si>
  <si>
    <t>DS-2CD2H47G3-LIZS2UY/SL(2.8-12mm)</t>
  </si>
  <si>
    <t>311332116</t>
  </si>
  <si>
    <t>DS-2CD2H46G2H-IZS2UY/SL(2.8-12mm)eF</t>
  </si>
  <si>
    <t>311332121</t>
  </si>
  <si>
    <t>DS-2CD2H46G2H-IZSY(2.8-12mm)(eF)</t>
  </si>
  <si>
    <t>311332122</t>
  </si>
  <si>
    <t>DS-2CD2H86G2H-IZS2UY/SL(2.8-12mm)eF</t>
  </si>
  <si>
    <t>311332125</t>
  </si>
  <si>
    <t>DS-2CD2H86G2H-IZSY(2.8-12mm)(eF)</t>
  </si>
  <si>
    <t>311332127</t>
  </si>
  <si>
    <t>DS-2XS6K01-C120S180(O-NEU)</t>
  </si>
  <si>
    <t>311332170</t>
  </si>
  <si>
    <t>DS-2CD2346G3D-IZ2UY/SL(2.8/4mm)</t>
  </si>
  <si>
    <t>311332181</t>
  </si>
  <si>
    <t>DS-2CD2346G3D-IZ2UY/SL(2.8/4)BLACK</t>
  </si>
  <si>
    <t>311332185</t>
  </si>
  <si>
    <t>iDS-2CD7T46G2/VX3-IHSY(4/12/25mm)</t>
  </si>
  <si>
    <t>311332203</t>
  </si>
  <si>
    <t>DS-2CD6W65G1-IVS(2mm)(O-STD)</t>
  </si>
  <si>
    <t>311332388</t>
  </si>
  <si>
    <t>DS-2XC3346G0H-LISU/SL(PA)(2.8mm)O-STD64G</t>
  </si>
  <si>
    <t>311332389</t>
  </si>
  <si>
    <t>DS-2XC3386G0H-LISU/SL(PA)(2.8mm)O-STD64G</t>
  </si>
  <si>
    <t>311332390</t>
  </si>
  <si>
    <t>DS-2CD2H46G2H-IZS2UY/SL(2.8-12)eFBLK</t>
  </si>
  <si>
    <t>311332546</t>
  </si>
  <si>
    <t>DS-2CD2H46G2H-IZSY(2.8-12mm)eFBLACK</t>
  </si>
  <si>
    <t>311332548</t>
  </si>
  <si>
    <t>DS-2CD2H47G3-LIZS2UY/SL(2.8-12)BLK</t>
  </si>
  <si>
    <t>311332549</t>
  </si>
  <si>
    <t>DS-2CD2H86G2H-IZS2UY/SL(2.8-12)eFBLK</t>
  </si>
  <si>
    <t>311332558</t>
  </si>
  <si>
    <t>DS-2CD2H86G2H-IZSY(2.8-12mm)eFBLACK</t>
  </si>
  <si>
    <t>311332560</t>
  </si>
  <si>
    <t>DS-2CD2H87G3-LIZS2UY/SL(2.8-12mm)BLK</t>
  </si>
  <si>
    <t>311332561</t>
  </si>
  <si>
    <t>DS-2XC3346G0H-LISU/SL(PA)(2.8mm)(O-STD)</t>
  </si>
  <si>
    <t>311332608</t>
  </si>
  <si>
    <t>DS-2XC3386G0H-LISU/SL(PA)(4mm)(O-STD)</t>
  </si>
  <si>
    <t>311332611</t>
  </si>
  <si>
    <t>Cameras Products - Network Cameras - Value Series with ColorVu 3.0 &amp; MD 3.0</t>
  </si>
  <si>
    <t>DS-2CD1327G3-LIU(2.8mm)</t>
  </si>
  <si>
    <t>311332682</t>
  </si>
  <si>
    <t>DS-2CD1327G3-LIU(4mm)</t>
  </si>
  <si>
    <t>311332683</t>
  </si>
  <si>
    <t>DS-2CD1347G3-LIU(2.8mm)</t>
  </si>
  <si>
    <t>311332684</t>
  </si>
  <si>
    <t>DS-2CD1347G3-LIU(4mm)</t>
  </si>
  <si>
    <t>311332685</t>
  </si>
  <si>
    <t>DS-2CD2046G3-IZ2UY(2.8/4mm)/BLACK</t>
  </si>
  <si>
    <t>311332716</t>
  </si>
  <si>
    <t>DS-2CD2046G3-IZ2UY/SL(2.8/4mm)BLACK</t>
  </si>
  <si>
    <t>311332717</t>
  </si>
  <si>
    <t>DS-2CD2T46G3-IZS2UY/SL(2.8/4)BLACK</t>
  </si>
  <si>
    <t>311332721</t>
  </si>
  <si>
    <t>DS-2CD1T27G3-LIU(2.8mm)</t>
  </si>
  <si>
    <t>311332761</t>
  </si>
  <si>
    <t>DS-2CD1T27G3-LIU(4mm)</t>
  </si>
  <si>
    <t>311332762</t>
  </si>
  <si>
    <t>DS-2CD1T47G3-LIU(2.8mm)</t>
  </si>
  <si>
    <t>311332763</t>
  </si>
  <si>
    <t>DS-2CD1T47G3-LIU(4mm)</t>
  </si>
  <si>
    <t>311332764</t>
  </si>
  <si>
    <t>DS-2CD1027G3-LIU(2.8mm)</t>
  </si>
  <si>
    <t>311332765</t>
  </si>
  <si>
    <t>DS-2CD1027G3-LIU(4mm)</t>
  </si>
  <si>
    <t>311332766</t>
  </si>
  <si>
    <t>DS-2CD1047G3-LIU(2.8mm)</t>
  </si>
  <si>
    <t>311332767</t>
  </si>
  <si>
    <t>DS-2CD1047G3-LIU(4mm)</t>
  </si>
  <si>
    <t>311332768</t>
  </si>
  <si>
    <t>DS-2CD2346G3-IZ2UY(2.8/4mm)/BLACK</t>
  </si>
  <si>
    <t>311332825</t>
  </si>
  <si>
    <t>DS-2CD2346G3-IZS2UY/SL(2.8/4)BLACK</t>
  </si>
  <si>
    <t>311332826</t>
  </si>
  <si>
    <t>iDS-2CD7587G2-ZHS/RC(8-32mm)(O-STD)</t>
  </si>
  <si>
    <t>311332863</t>
  </si>
  <si>
    <t>iDS-2CD7547G2-ZHS/RC(8-32mm)(O-STD)</t>
  </si>
  <si>
    <t>311332864</t>
  </si>
  <si>
    <t>iDS-2CD7587G2-ZHS/RC(10-50mm)(O-STD)</t>
  </si>
  <si>
    <t>311332865</t>
  </si>
  <si>
    <t>iDS-2CD7547G2-ZHS/RC(10-50mm)(O-STD)</t>
  </si>
  <si>
    <t>311332866</t>
  </si>
  <si>
    <t>iDS-2CD5347G2/V-XS(2.8mm)(O-STD)</t>
  </si>
  <si>
    <t>311332870</t>
  </si>
  <si>
    <t>iDS-2CD5347G2/V-XS(4mm)(O-STD)</t>
  </si>
  <si>
    <t>311332871</t>
  </si>
  <si>
    <t>iDS-2CD5387G2/V-XS(2.8mm)(O-STD)</t>
  </si>
  <si>
    <t>311332872</t>
  </si>
  <si>
    <t>iDS-2CD5387G2/V-XS(4mm)(O-STD)</t>
  </si>
  <si>
    <t>311332873</t>
  </si>
  <si>
    <t>iDS-2CD5D47G2/V-XS(2.8mm)(O-STD)</t>
  </si>
  <si>
    <t>311332874</t>
  </si>
  <si>
    <t>iDS-2CD5D47G2/V-XS(4mm)(O-STD)</t>
  </si>
  <si>
    <t>311332875</t>
  </si>
  <si>
    <t>iDS-2CD5D87G2/V-XS(2.8mm)(O-STD)</t>
  </si>
  <si>
    <t>311332876</t>
  </si>
  <si>
    <t>iDS-2CD5D87G2/V-XS(4mm)(O-STD)</t>
  </si>
  <si>
    <t>311332877</t>
  </si>
  <si>
    <t>iDS-2CD7A46G2-IZHSY/4G(2.8-12mm)(B)O-STD</t>
  </si>
  <si>
    <t>311332894</t>
  </si>
  <si>
    <t>iDS-2CD7A46G2/P-IZHSY/4G(2.8-12)(B)</t>
  </si>
  <si>
    <t>311332902</t>
  </si>
  <si>
    <t>DS-2CD26126G3-IZS2UY/SL(2.8-12mm)eF</t>
  </si>
  <si>
    <t>311332938</t>
  </si>
  <si>
    <t>DS-2CD26126G3-IZS2UY/SL(2812)eFBLACK</t>
  </si>
  <si>
    <t>311332942</t>
  </si>
  <si>
    <t>DS-2CD2T126G3-IS2UY/SL(2.8mm)(eF)</t>
  </si>
  <si>
    <t>311332980</t>
  </si>
  <si>
    <t>DS-2CD2T126G3-IS2UY/SL(4mm)(eF)</t>
  </si>
  <si>
    <t>311332981</t>
  </si>
  <si>
    <t>iDS-2CD5T87G2/V-XHSY(2.8mm)(O-STD)</t>
  </si>
  <si>
    <t>311333016</t>
  </si>
  <si>
    <t>DS-2CD2H126G3-IZS2UY/SL(2.8-12mm)eF</t>
  </si>
  <si>
    <t>311333044</t>
  </si>
  <si>
    <t>DS-2CD23126G3-IS2UY/SL(2.8mm)(eF)</t>
  </si>
  <si>
    <t>311333063</t>
  </si>
  <si>
    <t>DS-2CD23126G3-IS2UY/SL(4mm)(eF)</t>
  </si>
  <si>
    <t>311333064</t>
  </si>
  <si>
    <t>iDS-2CD7A46G2/LM-IZHSY(2.8-12mm)(O-STD)</t>
  </si>
  <si>
    <t>311333100</t>
  </si>
  <si>
    <t>iDS-2CD7A86G2/LM-IZHSY(2.8-12mm)(O-STD)</t>
  </si>
  <si>
    <t>311333104</t>
  </si>
  <si>
    <t>DS-2CD20126G3-IUY/SL(2.8mm)(eF)</t>
  </si>
  <si>
    <t>311333181</t>
  </si>
  <si>
    <t>DS-2CD20126G3-IUY/SL(4mm)(eF)</t>
  </si>
  <si>
    <t>311333182</t>
  </si>
  <si>
    <t>DS-2CD6D82G2-IS(2.8mm)</t>
  </si>
  <si>
    <t>311333219</t>
  </si>
  <si>
    <t>iDS-2CD7146G2/LM-IZHSY(2.8-12mm)(O-STD)</t>
  </si>
  <si>
    <t>311333283</t>
  </si>
  <si>
    <t>iDS-2CD7186G2/LM-IZHSY(2.8-12mm)(O-STD)</t>
  </si>
  <si>
    <t>311333285</t>
  </si>
  <si>
    <t>DS-2XC3346G0H-LISU/SL(PA)(4mm)(O-STD)</t>
  </si>
  <si>
    <t>311333322</t>
  </si>
  <si>
    <t>DS-2XC3386G0H-LISU/SL(PA)(2.8mm)(O-STD)</t>
  </si>
  <si>
    <t>311333331</t>
  </si>
  <si>
    <t>iDS-2CD5A46G2/V-XZHSY(2.8-12mm)</t>
  </si>
  <si>
    <t>311333334</t>
  </si>
  <si>
    <t>iDS-2CD5A86G2/V-XZHSY(2.8-12mm)</t>
  </si>
  <si>
    <t>311333335</t>
  </si>
  <si>
    <t>DS-2CD1127G3-LIU(2.8mm)</t>
  </si>
  <si>
    <t>311333377</t>
  </si>
  <si>
    <t>DS-2CD1127G3-LIU(4mm)</t>
  </si>
  <si>
    <t>311333378</t>
  </si>
  <si>
    <t>DS-2CD1147G3-LIU(2.8mm)</t>
  </si>
  <si>
    <t>311333387</t>
  </si>
  <si>
    <t>DS-2CD1147G3-LIU(4mm)</t>
  </si>
  <si>
    <t>311333388</t>
  </si>
  <si>
    <t>DS-2CD1167G3-LIU(2.8mm)</t>
  </si>
  <si>
    <t>311333397</t>
  </si>
  <si>
    <t>DS-2CD1167G3-LIU(4mm)</t>
  </si>
  <si>
    <t>311333398</t>
  </si>
  <si>
    <t>DS-2CD1367G3-LIU(2.8mm)</t>
  </si>
  <si>
    <t>311333448</t>
  </si>
  <si>
    <t>DS-2CD1367G3-LIU(4mm)</t>
  </si>
  <si>
    <t>311333449</t>
  </si>
  <si>
    <t>DS-2CD1067G3-LIU(2.8mm)</t>
  </si>
  <si>
    <t>311333610</t>
  </si>
  <si>
    <t>DS-2CD1067G3-LIU(4mm)</t>
  </si>
  <si>
    <t>311333611</t>
  </si>
  <si>
    <t>DS-2CD23126G3-IS2UY/SL(2.8)eFBLACK</t>
  </si>
  <si>
    <t>311333855</t>
  </si>
  <si>
    <t>DS-2CD20126G3-IUY/SL(2.8mm)/eFBLACK</t>
  </si>
  <si>
    <t>311334048</t>
  </si>
  <si>
    <t>DS-2CD2T126G3-IS2UY/SL(2.8)eFBLACK</t>
  </si>
  <si>
    <t>311334058</t>
  </si>
  <si>
    <t>Video Intercom Products - Emergency Intercom - Video Panic Alarm Panel</t>
  </si>
  <si>
    <t>DS-PEAP-CV1(B)</t>
  </si>
  <si>
    <t>312300427</t>
  </si>
  <si>
    <t>DS-PEAP-CVS1(B)</t>
  </si>
  <si>
    <t>312300431</t>
  </si>
  <si>
    <t>Interactive Flat Panel Display - Video Conference Device - All-in-one Series</t>
  </si>
  <si>
    <t>iDS-UVC-X28-B</t>
  </si>
  <si>
    <t>313700773</t>
  </si>
  <si>
    <t>Speed Gates and Turnstiles - Peripheral Products - Wireless Kefob</t>
  </si>
  <si>
    <t>DS-K7R01-433</t>
  </si>
  <si>
    <t>314600905</t>
  </si>
  <si>
    <t>Speed Gates and Turnstiles - Turnstiles - Pro Full Height Turnstile</t>
  </si>
  <si>
    <t>DS-K3H4411-120/Pg-Dm65</t>
  </si>
  <si>
    <t>314601442</t>
  </si>
  <si>
    <t>DS-K3H4421-120/Pg-Dm65</t>
  </si>
  <si>
    <t>314601443</t>
  </si>
  <si>
    <t>Speed Gates and Turnstiles - Turnstiles - Value Full Height Turnstile</t>
  </si>
  <si>
    <t xml:space="preserve">DS-K3H4420-120/Pg-Dm60 </t>
  </si>
  <si>
    <t>314601840</t>
  </si>
  <si>
    <t>DS-KSM01-F550/G411</t>
  </si>
  <si>
    <t>314602708</t>
  </si>
  <si>
    <t>DS-KSM01-R550/G411</t>
  </si>
  <si>
    <t>314602709</t>
  </si>
  <si>
    <t>DS-K7F01-P290</t>
  </si>
  <si>
    <t>314602754</t>
  </si>
  <si>
    <t>Speed Gates and Turnstiles - Turnstiles - Pro Tripod Turnstile</t>
  </si>
  <si>
    <t>DS-K3G501X-S</t>
  </si>
  <si>
    <t>314608728</t>
  </si>
  <si>
    <t>DS-K7F01-P790</t>
  </si>
  <si>
    <t>314615861</t>
  </si>
  <si>
    <t>Speed Gates and Turnstiles - Spare Parts - Door wings</t>
  </si>
  <si>
    <t>DS-K3B530X-Dp65/2</t>
  </si>
  <si>
    <t>314616361</t>
  </si>
  <si>
    <t>DS-K3B530X-Dp90/2</t>
  </si>
  <si>
    <t>314616362</t>
  </si>
  <si>
    <t>DS-K3B530X-Dm55/2</t>
  </si>
  <si>
    <t>314616364</t>
  </si>
  <si>
    <t>Speed Gates and Turnstiles - Peripheral Products - Card receiver</t>
  </si>
  <si>
    <t>DS-K7CRT01/D</t>
  </si>
  <si>
    <t>314616429</t>
  </si>
  <si>
    <t>DS-K3B530X-Dm60/2</t>
  </si>
  <si>
    <t>314616849</t>
  </si>
  <si>
    <t>DS-K3B530X-Dm65/2</t>
  </si>
  <si>
    <t>314616850</t>
  </si>
  <si>
    <t>DS-K3B530X-Dm70/2</t>
  </si>
  <si>
    <t>314616851</t>
  </si>
  <si>
    <t>DS-K3B530X-Dm75/2</t>
  </si>
  <si>
    <t>314616852</t>
  </si>
  <si>
    <t>DS-K3B530X-Dm80/2</t>
  </si>
  <si>
    <t>314616853</t>
  </si>
  <si>
    <t>DS-K3B530X-Dm85/2</t>
  </si>
  <si>
    <t>314616854</t>
  </si>
  <si>
    <t>DS-K3B530X-Dm90/2</t>
  </si>
  <si>
    <t>314616855</t>
  </si>
  <si>
    <t>DS-K3B530X-Dm95/2</t>
  </si>
  <si>
    <t>314616856</t>
  </si>
  <si>
    <t>DS-K3B530X-Dm100/2</t>
  </si>
  <si>
    <t>314616857</t>
  </si>
  <si>
    <t>DS-K3B530-Dm110/2</t>
  </si>
  <si>
    <t>314616858</t>
  </si>
  <si>
    <t>DS-KSM01-M750/B530</t>
  </si>
  <si>
    <t>314616900</t>
  </si>
  <si>
    <t>DS-KSM01-S750/B530</t>
  </si>
  <si>
    <t>314616901</t>
  </si>
  <si>
    <t>DS-K3B530X-Dp55/2</t>
  </si>
  <si>
    <t>314616919</t>
  </si>
  <si>
    <t>DS-K3B530X-Dp60/2</t>
  </si>
  <si>
    <t>314616920</t>
  </si>
  <si>
    <t>DS-K3B530X-Dp70/2</t>
  </si>
  <si>
    <t>314616921</t>
  </si>
  <si>
    <t>DS-K3B530X-Dp75/2</t>
  </si>
  <si>
    <t>314616922</t>
  </si>
  <si>
    <t>DS-K3B530X-Dp80/2</t>
  </si>
  <si>
    <t>314616923</t>
  </si>
  <si>
    <t>DS-K3B530X-Dp85/2</t>
  </si>
  <si>
    <t>314616924</t>
  </si>
  <si>
    <t>DS-K3B530X-Dp95/2</t>
  </si>
  <si>
    <t>314616925</t>
  </si>
  <si>
    <t>DS-K3B530X-Dp100/2</t>
  </si>
  <si>
    <t>314616926</t>
  </si>
  <si>
    <t>DS-K3B530X-Dp110/2</t>
  </si>
  <si>
    <t>314616927</t>
  </si>
  <si>
    <t>DS-K7R83X</t>
  </si>
  <si>
    <t>314617774</t>
  </si>
  <si>
    <t>Speed Gates and Turnstiles - Speed Gates - Power supply unit</t>
  </si>
  <si>
    <t>DS-K3BC430LX-Power Box</t>
  </si>
  <si>
    <t>314618006</t>
  </si>
  <si>
    <t>Speed Gates and Turnstiles - Speed Gates - Pro Swing Gates</t>
  </si>
  <si>
    <t>DS-K3BC430LX</t>
  </si>
  <si>
    <t>314618351</t>
  </si>
  <si>
    <t>DS-KSD01-P650-1pcs/BC430X</t>
  </si>
  <si>
    <t>314618352</t>
  </si>
  <si>
    <t>DS-KSD01-P700-1pcs/BC430X</t>
  </si>
  <si>
    <t>314618359</t>
  </si>
  <si>
    <t>DS-KSD01-P750-1pcs/BC430X</t>
  </si>
  <si>
    <t>314618360</t>
  </si>
  <si>
    <t>DS-KSD01-P800-1pcs/BC430X</t>
  </si>
  <si>
    <t>314618361</t>
  </si>
  <si>
    <t>DS-KSD01-P850-1pcs/BC430X</t>
  </si>
  <si>
    <t>314618362</t>
  </si>
  <si>
    <t>DS-KSD01-P900-1pcs/BC430X</t>
  </si>
  <si>
    <t>314618363</t>
  </si>
  <si>
    <t>Speed Gates and Turnstiles - Spare Parts - Card readers</t>
  </si>
  <si>
    <t>DS-K7CR01D-BC430LX</t>
  </si>
  <si>
    <t>314618367</t>
  </si>
  <si>
    <t>DS-K7CR01E-BC430LX</t>
  </si>
  <si>
    <t>314618368</t>
  </si>
  <si>
    <t>DS-K7CR01DQ-BC430LX</t>
  </si>
  <si>
    <t>314618370</t>
  </si>
  <si>
    <t>DS-K7CR01EQ-BC430LX</t>
  </si>
  <si>
    <t>314618371</t>
  </si>
  <si>
    <t>DS-K7Pg-BC430LX</t>
  </si>
  <si>
    <t>314618373</t>
  </si>
  <si>
    <t>Speed Gates and Turnstiles - Peripheral Products - Access Board</t>
  </si>
  <si>
    <t>DS-KEB10-AC/K3BC430X</t>
  </si>
  <si>
    <t>314618745</t>
  </si>
  <si>
    <t>Speed Gates and Turnstiles - Speed Gates - Pro Swing Barriers</t>
  </si>
  <si>
    <t>DS-K3B530X-L/M</t>
  </si>
  <si>
    <t>314619000</t>
  </si>
  <si>
    <t>DS-K3B530X-M/M</t>
  </si>
  <si>
    <t>314619002</t>
  </si>
  <si>
    <t>DS-K3B530X-R/M</t>
  </si>
  <si>
    <t>314619003</t>
  </si>
  <si>
    <t>DS-K3B530X-L/MPg</t>
  </si>
  <si>
    <t>314619004</t>
  </si>
  <si>
    <t>DS-K3B530X-M/MPg</t>
  </si>
  <si>
    <t>314619005</t>
  </si>
  <si>
    <t>DS-K3B530X-R/MPg</t>
  </si>
  <si>
    <t>314619006</t>
  </si>
  <si>
    <t>DS-K3B530X-M/D</t>
  </si>
  <si>
    <t>314620313</t>
  </si>
  <si>
    <t>DS-K3B530X-L/D</t>
  </si>
  <si>
    <t>314620453</t>
  </si>
  <si>
    <t>DS-K3B530X-R/D</t>
  </si>
  <si>
    <t>314620454</t>
  </si>
  <si>
    <t>DS-KSD55-P1100-2pcs</t>
  </si>
  <si>
    <t>314622132</t>
  </si>
  <si>
    <t>DS-KSD55-P900-2pcs</t>
  </si>
  <si>
    <t>314622135</t>
  </si>
  <si>
    <t>DS-KSD55-P750-2pcs</t>
  </si>
  <si>
    <t>314622138</t>
  </si>
  <si>
    <t>DS-KSD55-P650-2pcs</t>
  </si>
  <si>
    <t>314622140</t>
  </si>
  <si>
    <t>DS-K3B530X-Dg65H18/2/FRANCE SAS</t>
  </si>
  <si>
    <t>314623831</t>
  </si>
  <si>
    <t>DS-K3B530X-Dg90H18/2/FRANCE SAS</t>
  </si>
  <si>
    <t>314623832</t>
  </si>
  <si>
    <t>DS-K6B630TDX-L</t>
  </si>
  <si>
    <t>314625899</t>
  </si>
  <si>
    <t>DS-K6B630TEX-L</t>
  </si>
  <si>
    <t>314625901</t>
  </si>
  <si>
    <t>DS-K6B630TDX-M</t>
  </si>
  <si>
    <t>314625905</t>
  </si>
  <si>
    <t>DS-K6B630TEX-M</t>
  </si>
  <si>
    <t>314625908</t>
  </si>
  <si>
    <t>DS-K6B630TDX-R</t>
  </si>
  <si>
    <t>314625913</t>
  </si>
  <si>
    <t>DS-K6B630TEX-R</t>
  </si>
  <si>
    <t>314625916</t>
  </si>
  <si>
    <t>DS-K6B630TMPQX-L</t>
  </si>
  <si>
    <t>314627549</t>
  </si>
  <si>
    <t>DS-K6B630TMPQX-M</t>
  </si>
  <si>
    <t>314627788</t>
  </si>
  <si>
    <t>DS-K6B630TMPQX-R</t>
  </si>
  <si>
    <t>314627789</t>
  </si>
  <si>
    <t>DS-KSD66-P550-2pcs</t>
  </si>
  <si>
    <t>314627797</t>
  </si>
  <si>
    <t>DS-KSD66-P600-2pcs</t>
  </si>
  <si>
    <t>314627798</t>
  </si>
  <si>
    <t>DS-KSD66-P650-2pcs</t>
  </si>
  <si>
    <t>314627799</t>
  </si>
  <si>
    <t>DS-KSD66-P700-2pcs</t>
  </si>
  <si>
    <t>314627800</t>
  </si>
  <si>
    <t>DS-KSD66-P750-2pcs</t>
  </si>
  <si>
    <t>314627801</t>
  </si>
  <si>
    <t>DS-KSD66-P800-2pcs</t>
  </si>
  <si>
    <t>314627802</t>
  </si>
  <si>
    <t>DS-KSD66-P850-2pcs</t>
  </si>
  <si>
    <t>314627803</t>
  </si>
  <si>
    <t>DS-KSD66-P900-2pcs</t>
  </si>
  <si>
    <t>314627804</t>
  </si>
  <si>
    <t>DS-KSD66-P950-2pcs</t>
  </si>
  <si>
    <t>314627805</t>
  </si>
  <si>
    <t>DS-KSD66-P1000-2pcs</t>
  </si>
  <si>
    <t>314627806</t>
  </si>
  <si>
    <t>DS-KSD66-P1100-2pcs</t>
  </si>
  <si>
    <t>314627807</t>
  </si>
  <si>
    <t>Speed Gates and Turnstiles - Speed Gates - Value Swing Gates</t>
  </si>
  <si>
    <t>DS-K6BC402X-LR/M</t>
  </si>
  <si>
    <t>314629834</t>
  </si>
  <si>
    <t>Speed Gates and Turnstiles - Gate Opener - Sliding gate opener</t>
  </si>
  <si>
    <t>DS-K3GL606WX-WE</t>
  </si>
  <si>
    <t>314629841</t>
  </si>
  <si>
    <t>DS-K6B653X-L/DQP</t>
  </si>
  <si>
    <t>314629879</t>
  </si>
  <si>
    <t>DS-K6B653X-M/DQP</t>
  </si>
  <si>
    <t>314629880</t>
  </si>
  <si>
    <t>DS-K6B653X-R/DQP</t>
  </si>
  <si>
    <t>314629881</t>
  </si>
  <si>
    <t>DS-K6B653X-L/D</t>
  </si>
  <si>
    <t>314631462</t>
  </si>
  <si>
    <t>DS-K6B653X-M/D</t>
  </si>
  <si>
    <t>314631463</t>
  </si>
  <si>
    <t>DS-K6B653X-R/D</t>
  </si>
  <si>
    <t>314631464</t>
  </si>
  <si>
    <t>DS-K3G501CX-R/MPa-Dm55</t>
  </si>
  <si>
    <t>314633037</t>
  </si>
  <si>
    <t>DS-K3G501CX-R/M-Dm55</t>
  </si>
  <si>
    <t>314633038</t>
  </si>
  <si>
    <t>DS-K3G411CX-R/MPa-Dm55</t>
  </si>
  <si>
    <t>314633140</t>
  </si>
  <si>
    <t>DS-K3G411CX-R/M-Dm55</t>
  </si>
  <si>
    <t>314633141</t>
  </si>
  <si>
    <t>DS-K3H4210LX-120/Dm60/WE</t>
  </si>
  <si>
    <t>314633989</t>
  </si>
  <si>
    <t>Onboard Security - Mobile Camera - Mobile Network Camera(AE)</t>
  </si>
  <si>
    <t>DS-2XM6522G1-ID(4mm)</t>
  </si>
  <si>
    <t>316400624</t>
  </si>
  <si>
    <t>DS-2XM6522G1-ID(2.8mm)</t>
  </si>
  <si>
    <t>316400625</t>
  </si>
  <si>
    <t>DS-2XM6522G1-ID(6mm)</t>
  </si>
  <si>
    <t>316400626</t>
  </si>
  <si>
    <t>DS-2XM6522G1-IDM(2.8mm)</t>
  </si>
  <si>
    <t>316400655</t>
  </si>
  <si>
    <t>DS-2XM6522G1-IDM(4mm)</t>
  </si>
  <si>
    <t>316400656</t>
  </si>
  <si>
    <t>DS-2XM6522G1-IDM(6mm)</t>
  </si>
  <si>
    <t>316400657</t>
  </si>
  <si>
    <t>DS-2XM6522G1-IM/ND(2.8mm)</t>
  </si>
  <si>
    <t>316400658</t>
  </si>
  <si>
    <t>DS-2XM6522G1-IM/ND(4mm)</t>
  </si>
  <si>
    <t>316400659</t>
  </si>
  <si>
    <t>DS-2XM6522G1-IM/ND(6mm)</t>
  </si>
  <si>
    <t>316400660</t>
  </si>
  <si>
    <t>DS-2XM6522G1-I/ND(2.8mm)</t>
  </si>
  <si>
    <t>316400661</t>
  </si>
  <si>
    <t>DS-2XM6522G1-I/ND(4mm)</t>
  </si>
  <si>
    <t>316400662</t>
  </si>
  <si>
    <t>DS-2XM6522G1-I/ND(6mm)</t>
  </si>
  <si>
    <t>316400663</t>
  </si>
  <si>
    <t>DS-2XM6542G1-ID(2.8mm)</t>
  </si>
  <si>
    <t>316400665</t>
  </si>
  <si>
    <t>DS-2XM6542G1-ID(4mm)</t>
  </si>
  <si>
    <t>316400666</t>
  </si>
  <si>
    <t>DS-2XM6542G1-ID(6mm)</t>
  </si>
  <si>
    <t>316400667</t>
  </si>
  <si>
    <t>DS-2XM6542G1-IDM(2.8mm)</t>
  </si>
  <si>
    <t>316400668</t>
  </si>
  <si>
    <t>DS-2XM6542G1-IDM(4mm)</t>
  </si>
  <si>
    <t>316400669</t>
  </si>
  <si>
    <t>DS-2XM6542G1-IDM(6mm)</t>
  </si>
  <si>
    <t>316400670</t>
  </si>
  <si>
    <t>DS-2XM6542G1-IM/ND(2.8mm)</t>
  </si>
  <si>
    <t>316400671</t>
  </si>
  <si>
    <t>DS-2XM6542G1-IM/ND(4mm)</t>
  </si>
  <si>
    <t>316400672</t>
  </si>
  <si>
    <t>DS-2XM6542G1-IM/ND(6mm)</t>
  </si>
  <si>
    <t>316400673</t>
  </si>
  <si>
    <t>DS-2XM6542G1-I/ND(2.8mm)</t>
  </si>
  <si>
    <t>316400674</t>
  </si>
  <si>
    <t>DS-2XM6542G1-I/ND(4mm)</t>
  </si>
  <si>
    <t>316400675</t>
  </si>
  <si>
    <t>DS-2XM6542G1-I/ND(6mm)</t>
  </si>
  <si>
    <t>316400676</t>
  </si>
  <si>
    <t>DS-2XM6122G1-ID(2.8mm)</t>
  </si>
  <si>
    <t>316400877</t>
  </si>
  <si>
    <t>DS-2XM6726G1-IDM(4mm)</t>
  </si>
  <si>
    <t>316400879</t>
  </si>
  <si>
    <t>DS-2XM6756G1-ID(2mm)</t>
  </si>
  <si>
    <t>316400881</t>
  </si>
  <si>
    <t>DS-2XM6222G1-ID(6mm)(AE)</t>
  </si>
  <si>
    <t>316400882</t>
  </si>
  <si>
    <t>DS-2XM6122G1-ID(4mm)</t>
  </si>
  <si>
    <t>316400906</t>
  </si>
  <si>
    <t>DS-2XM6122G1-ID(6mm)</t>
  </si>
  <si>
    <t>316400907</t>
  </si>
  <si>
    <t>DS-2XM6122G1-IDM(2.8mm)</t>
  </si>
  <si>
    <t>316400908</t>
  </si>
  <si>
    <t>DS-2XM6122G1-IDM(4mm)</t>
  </si>
  <si>
    <t>316400909</t>
  </si>
  <si>
    <t>DS-2XM6122G1-IDM(6mm)</t>
  </si>
  <si>
    <t>316400910</t>
  </si>
  <si>
    <t>DS-2XM6122G1-IM/ND(2.8mm)</t>
  </si>
  <si>
    <t>316400911</t>
  </si>
  <si>
    <t>DS-2XM6122G1-IM/ND(4mm)</t>
  </si>
  <si>
    <t>316400912</t>
  </si>
  <si>
    <t>DS-2XM6122G1-IM/ND(6mm)</t>
  </si>
  <si>
    <t>316400913</t>
  </si>
  <si>
    <t>DS-2XM6726G1-IDM(2mm)</t>
  </si>
  <si>
    <t>316400920</t>
  </si>
  <si>
    <t>DS-2XM6726G1-IDM(2.8mm)</t>
  </si>
  <si>
    <t>316400921</t>
  </si>
  <si>
    <t>DS-2XM6726G1-IDM(6mm)</t>
  </si>
  <si>
    <t>316400922</t>
  </si>
  <si>
    <t>DS-2XM6726G1-IM/ND(2mm)</t>
  </si>
  <si>
    <t>316400923</t>
  </si>
  <si>
    <t>DS-2XM6726G1-IM/ND(2.8mm)</t>
  </si>
  <si>
    <t>316400924</t>
  </si>
  <si>
    <t>DS-2XM6726G1-IM/ND(4mm)</t>
  </si>
  <si>
    <t>316400925</t>
  </si>
  <si>
    <t>DS-2XM6726G1-IM/ND(6mm)</t>
  </si>
  <si>
    <t>316400926</t>
  </si>
  <si>
    <t>DS-2XM6726G1-ID(2mm)</t>
  </si>
  <si>
    <t>316400927</t>
  </si>
  <si>
    <t>DS-2XM6726G1-ID(2.8mm)</t>
  </si>
  <si>
    <t>316400928</t>
  </si>
  <si>
    <t>DS-2XM6726G1-ID(4mm)</t>
  </si>
  <si>
    <t>316400929</t>
  </si>
  <si>
    <t>DS-2XM6726G1-ID(6mm)</t>
  </si>
  <si>
    <t>316400930</t>
  </si>
  <si>
    <t>DS-2XM6756G1-IM/ND(2mm)</t>
  </si>
  <si>
    <t>316400932</t>
  </si>
  <si>
    <t>DS-2XM6222G1-ID(4mm)(AE)</t>
  </si>
  <si>
    <t>316400941</t>
  </si>
  <si>
    <t>DS-2XM6222G1-ID(2.8mm)(AE)</t>
  </si>
  <si>
    <t>316400942</t>
  </si>
  <si>
    <t>DS-2XM6222G1-IM/ND(2.8mm)(AE)</t>
  </si>
  <si>
    <t>316400943</t>
  </si>
  <si>
    <t>DS-2XM6222G1-IM/ND(4mm)(AE)</t>
  </si>
  <si>
    <t>316400944</t>
  </si>
  <si>
    <t>DS-2XM6222G1-IM/ND(6mm)(AE)</t>
  </si>
  <si>
    <t>316400945</t>
  </si>
  <si>
    <t>DS-2XM6756G1-IM/ND(2.8mm)</t>
  </si>
  <si>
    <t>316401026</t>
  </si>
  <si>
    <t>Onboard Security - Mobile Camera - Mobile AI Network Camera</t>
  </si>
  <si>
    <t>DS-2XM6825G1/C-IMS(2mm)</t>
  </si>
  <si>
    <t>316401194</t>
  </si>
  <si>
    <t>DS-2XM6825G1/C-IS(2mm)</t>
  </si>
  <si>
    <t>316401195</t>
  </si>
  <si>
    <t>DS-2XM6726G1-IM/ND/X(2.8mm)</t>
  </si>
  <si>
    <t>316401256</t>
  </si>
  <si>
    <t>DS-2XM6726G1-IM/ND/X(4mm)</t>
  </si>
  <si>
    <t>316401257</t>
  </si>
  <si>
    <t>DS-2XM6726G1-IM/ND/F(2.8mm)</t>
  </si>
  <si>
    <t>316401479</t>
  </si>
  <si>
    <t>LED Display - Indoor - Value Series (LED)</t>
  </si>
  <si>
    <t>DS-D4012CS-2F/A</t>
  </si>
  <si>
    <t>317006698</t>
  </si>
  <si>
    <t>DS-D4015CS-2F/A</t>
  </si>
  <si>
    <t>317006727</t>
  </si>
  <si>
    <t>DS-D4018CS-2F/A</t>
  </si>
  <si>
    <t>317006728</t>
  </si>
  <si>
    <t>DS-D4025CS-2F/A</t>
  </si>
  <si>
    <t>317006731</t>
  </si>
  <si>
    <t>Interactive Flat Panel Display - Digital Signage - Wall-mounted Series</t>
  </si>
  <si>
    <t>DS-D6086UN</t>
  </si>
  <si>
    <t>317600135</t>
  </si>
  <si>
    <t>Interactive Flat Panel Display - Digital Signage - Floor Standing Series</t>
  </si>
  <si>
    <t>DS-D6055UL-B/S</t>
  </si>
  <si>
    <t>317600158</t>
  </si>
  <si>
    <t>DS-D6022FN-B</t>
  </si>
  <si>
    <t>317600215</t>
  </si>
  <si>
    <t>Interactive Flat Panel Display - Digital Signage - Digital Signage Servers &amp; Boxes</t>
  </si>
  <si>
    <t>DS-D60E-B</t>
  </si>
  <si>
    <t>317600978</t>
  </si>
  <si>
    <t>DS-D6043UH-DP</t>
  </si>
  <si>
    <t>317601456</t>
  </si>
  <si>
    <t>DS-D6050UH-DP</t>
  </si>
  <si>
    <t>317601457</t>
  </si>
  <si>
    <t>DS-D6032FN-DP</t>
  </si>
  <si>
    <t>317601458</t>
  </si>
  <si>
    <t>DS-D6043UN-DP</t>
  </si>
  <si>
    <t>317601459</t>
  </si>
  <si>
    <t>DS-D6050UN-DP</t>
  </si>
  <si>
    <t>317601460</t>
  </si>
  <si>
    <t>DS-D6055UN-DP</t>
  </si>
  <si>
    <t>317601461</t>
  </si>
  <si>
    <t>DS-D6065UN-DP</t>
  </si>
  <si>
    <t>317601462</t>
  </si>
  <si>
    <t>DS-D6043UN-DL</t>
  </si>
  <si>
    <t>317601526</t>
  </si>
  <si>
    <t>DS-D6050UN-DL</t>
  </si>
  <si>
    <t>317601527</t>
  </si>
  <si>
    <t>DS-D6055UN-DL</t>
  </si>
  <si>
    <t>317601528</t>
  </si>
  <si>
    <t>DS-D6065UN-DL</t>
  </si>
  <si>
    <t>317601529</t>
  </si>
  <si>
    <t>DS-D6075UN-DL</t>
  </si>
  <si>
    <t>317601534</t>
  </si>
  <si>
    <t>DS-D6055UN-D/S</t>
  </si>
  <si>
    <t>317601544</t>
  </si>
  <si>
    <t>DS-D6055UT-D/S</t>
  </si>
  <si>
    <t>317601547</t>
  </si>
  <si>
    <t>Interactive Flat Panel Display - Digital Signage - Class Board</t>
  </si>
  <si>
    <t>DS-D6122TH-D/C</t>
  </si>
  <si>
    <t>317700042</t>
  </si>
  <si>
    <t>Interactive Flat Panel Display - Interactive Flat Panel - Document Camera</t>
  </si>
  <si>
    <t>DS-D51C08D</t>
  </si>
  <si>
    <t>317800801</t>
  </si>
  <si>
    <t>Cameras Products - PTZ Cameras - Positioning System</t>
  </si>
  <si>
    <t>DS-2DYH2A0IXS-D(T2)</t>
  </si>
  <si>
    <t>327000155</t>
  </si>
  <si>
    <t>DS-2DY9240IX-A(T5)</t>
  </si>
  <si>
    <t>327000254</t>
  </si>
  <si>
    <t>DS-2DY9250X-A(T5)</t>
  </si>
  <si>
    <t>327000256</t>
  </si>
  <si>
    <t>DS-2DY9250IAX-A(T5)</t>
  </si>
  <si>
    <t>327000257</t>
  </si>
  <si>
    <t>DS-2DY7236IX-A(T5)</t>
  </si>
  <si>
    <t>327000410</t>
  </si>
  <si>
    <t>Cameras Products - Explosion-Proof &amp; Anti-corrosion Series - Anti-corrosion PTZ</t>
  </si>
  <si>
    <t>DS-2DT6425X-AELY(T5)</t>
  </si>
  <si>
    <t>327000420</t>
  </si>
  <si>
    <t>DS-2DT6232X-AELY(T5)</t>
  </si>
  <si>
    <t>327000421</t>
  </si>
  <si>
    <t>Cameras Products - PTZ Cameras - DE3</t>
  </si>
  <si>
    <t>DS-2DE3404W-DE(T5)</t>
  </si>
  <si>
    <t>327000441</t>
  </si>
  <si>
    <t>Cameras Products - PTZ Cameras - DF7</t>
  </si>
  <si>
    <t>DS-2DF7C445IXR-AEL(T5)</t>
  </si>
  <si>
    <t>327000521</t>
  </si>
  <si>
    <t>DS-2DF7C425IXR-AEL(T5)</t>
  </si>
  <si>
    <t>327000539</t>
  </si>
  <si>
    <t>DS-2DF7C432IXR-AEL(T5)</t>
  </si>
  <si>
    <t>327000541</t>
  </si>
  <si>
    <t>Cameras Products - PTZ Cameras - TandemVu Pro Series</t>
  </si>
  <si>
    <t>DS-2SE7C425MW-AEB(14F1)(P3)</t>
  </si>
  <si>
    <t>327000605</t>
  </si>
  <si>
    <t>DS-2SE7C432MW-AEB(14F1)(P3)</t>
  </si>
  <si>
    <t>327000607</t>
  </si>
  <si>
    <t>DS-2DE3204W-DE(T5)(B)</t>
  </si>
  <si>
    <t>327000652</t>
  </si>
  <si>
    <t>DS-2DE3A400BW-DE(F1)(T5)</t>
  </si>
  <si>
    <t>327000671</t>
  </si>
  <si>
    <t>DS-2DE3A400BW-DE/W(F1)(T5)</t>
  </si>
  <si>
    <t>327000672</t>
  </si>
  <si>
    <t>Cameras Products - PTZ Cameras - DF8</t>
  </si>
  <si>
    <t>DS-2DF8C425MHS-DEL</t>
  </si>
  <si>
    <t>327000733</t>
  </si>
  <si>
    <t>DS-2DF8C425MHS-DELW</t>
  </si>
  <si>
    <t>327000734</t>
  </si>
  <si>
    <t>DS-2DF8C435MHS-DEL</t>
  </si>
  <si>
    <t>327000735</t>
  </si>
  <si>
    <t>DS-2DF8C435MHS-DELW</t>
  </si>
  <si>
    <t>327000736</t>
  </si>
  <si>
    <t>DS-2DF8C835MHS-DEL</t>
  </si>
  <si>
    <t>327000737</t>
  </si>
  <si>
    <t>DS-2DF8C835MHS-DELW</t>
  </si>
  <si>
    <t>327000738</t>
  </si>
  <si>
    <t>Cameras Products - PTZ Cameras - DE7</t>
  </si>
  <si>
    <t>DS-2DE7A812MCG-EB</t>
  </si>
  <si>
    <t>327000848</t>
  </si>
  <si>
    <t>Cameras Products - Explosion-Proof &amp; Anti-corrosion Series - Explosion-proof PTZ</t>
  </si>
  <si>
    <t>DS-2DF4420-DX(S6)(C)</t>
  </si>
  <si>
    <t>327000876</t>
  </si>
  <si>
    <t>DS-2SE4C215MWG-E(12F0)</t>
  </si>
  <si>
    <t>327000904</t>
  </si>
  <si>
    <t>DS-2SE4C225MWG-E(12F0)</t>
  </si>
  <si>
    <t>327000906</t>
  </si>
  <si>
    <t>DS-2SE4C415MWG-E(14F0)</t>
  </si>
  <si>
    <t>327000908</t>
  </si>
  <si>
    <t>DS-2SE4C425MWG-E(14F0)</t>
  </si>
  <si>
    <t>327000910</t>
  </si>
  <si>
    <t>DS-2DF8C448I5XG-ELW</t>
  </si>
  <si>
    <t>327001007</t>
  </si>
  <si>
    <t>DS-2DF8C848I5XG-ELW</t>
  </si>
  <si>
    <t>327001009</t>
  </si>
  <si>
    <t>DS-2DF8C260I5XG-ELW</t>
  </si>
  <si>
    <t>327001011</t>
  </si>
  <si>
    <t>DS-2DF8242I5XG-ELW</t>
  </si>
  <si>
    <t>327001027</t>
  </si>
  <si>
    <t>DS-2DE3A404IWG-E</t>
  </si>
  <si>
    <t>327001124</t>
  </si>
  <si>
    <t>DS-2DE3A404IWG-E/W</t>
  </si>
  <si>
    <t>327001125</t>
  </si>
  <si>
    <t>DS-2SE7C425MWG-EB/26(F0)</t>
  </si>
  <si>
    <t>327001127</t>
  </si>
  <si>
    <t>DS-2SE7C432MWG-EB/26(F0)</t>
  </si>
  <si>
    <t>327001129</t>
  </si>
  <si>
    <t>DS-2SE4C425MWG-E/26(F0)</t>
  </si>
  <si>
    <t>327001138</t>
  </si>
  <si>
    <t>DS-2SE4C225MWG-E/26(F0)</t>
  </si>
  <si>
    <t>327001142</t>
  </si>
  <si>
    <t>Cameras Products - PTZ Cameras - DE5</t>
  </si>
  <si>
    <t>DS-2DE5425IWG-4G</t>
  </si>
  <si>
    <t>327001197</t>
  </si>
  <si>
    <t>DS-2DE5425IWG-K/4G</t>
  </si>
  <si>
    <t>327001202</t>
  </si>
  <si>
    <t>DS-2DT8C442MXG-LWT</t>
  </si>
  <si>
    <t>327001313</t>
  </si>
  <si>
    <t>Cameras Products - PTZ Cameras - Special DF</t>
  </si>
  <si>
    <t>DS-2DF3C400SCG-D/4G/WL15(F1)</t>
  </si>
  <si>
    <t>327001322</t>
  </si>
  <si>
    <t>DS-2DF3C400SCG-D/4G/WL40(F1)</t>
  </si>
  <si>
    <t>327001323</t>
  </si>
  <si>
    <t>DS-2DF3C400SCG-D/WL40(F1)</t>
  </si>
  <si>
    <t>327001324</t>
  </si>
  <si>
    <t>DS-2DF3C400SCG-D/WL15(F1)</t>
  </si>
  <si>
    <t>327001325</t>
  </si>
  <si>
    <t>DS-2SE7C432IWG-K/4G/14(F0)</t>
  </si>
  <si>
    <t>327001341</t>
  </si>
  <si>
    <t>DS-2DE7A432MWG-EB</t>
  </si>
  <si>
    <t>327001356</t>
  </si>
  <si>
    <t>DS-2DYH2A0LXG-LW/12(F1)</t>
  </si>
  <si>
    <t>327001358</t>
  </si>
  <si>
    <t>DS-2DYH480LXG-LW/14(F1)</t>
  </si>
  <si>
    <t>327001359</t>
  </si>
  <si>
    <t>Cameras Products - Network Cameras - Value Series PT Cameras</t>
  </si>
  <si>
    <t>DS-2DE2C400MWG-E(2.8mm)</t>
  </si>
  <si>
    <t>327001367</t>
  </si>
  <si>
    <t>DS-2DE2C400MWG-E(4mm)</t>
  </si>
  <si>
    <t>327001368</t>
  </si>
  <si>
    <t>DS-2DF8432IWG-CXF(O-STD)(316L)</t>
  </si>
  <si>
    <t>327001416</t>
  </si>
  <si>
    <t>DS-2SE3C404MWG-E/14(2.8mm)</t>
  </si>
  <si>
    <t>327001436</t>
  </si>
  <si>
    <t>DS-2SE3C410MWG-E/14(2.8mm)</t>
  </si>
  <si>
    <t>327001439</t>
  </si>
  <si>
    <t>Cameras Products - PTZ Cameras - PanoVu PTZ</t>
  </si>
  <si>
    <t>DS-2DP8A440IXG-LEF/416(F0)(B)</t>
  </si>
  <si>
    <t>327001442</t>
  </si>
  <si>
    <t>DS-2DP8A440IXG-LEF/624(F0)(B)</t>
  </si>
  <si>
    <t>327001444</t>
  </si>
  <si>
    <t>DS-2DP8A440IXG-LF/832(F0)(B)</t>
  </si>
  <si>
    <t>327001446</t>
  </si>
  <si>
    <t>DS-2DT5432MWG-T(PA)</t>
  </si>
  <si>
    <t>327001518</t>
  </si>
  <si>
    <t xml:space="preserve"> DS-2DF7A425IXG-ELY</t>
  </si>
  <si>
    <t>327001630</t>
  </si>
  <si>
    <t>DS-2DF8A442IXG1-ELY</t>
  </si>
  <si>
    <t>327001693</t>
  </si>
  <si>
    <t xml:space="preserve"> DS-2DF7A836IXG-ELY</t>
  </si>
  <si>
    <t>327001707</t>
  </si>
  <si>
    <t>DS-2DF8C442IXG1-ELWY</t>
  </si>
  <si>
    <t>327001733</t>
  </si>
  <si>
    <t>DS-2DF8C825IXG1-ELWY</t>
  </si>
  <si>
    <t>327001743</t>
  </si>
  <si>
    <t>DS-2DF8C842IXG1-ELWY</t>
  </si>
  <si>
    <t>327001751</t>
  </si>
  <si>
    <t>Cameras Products - PTZ Cameras - DE4</t>
  </si>
  <si>
    <t>DS-2DE4825WG-E3</t>
  </si>
  <si>
    <t>327001780</t>
  </si>
  <si>
    <t>DS-2DE4432WG-E3</t>
  </si>
  <si>
    <t>327001782</t>
  </si>
  <si>
    <t>DS-2DY9C280LXG-LWY/12(F2)(O-STD)</t>
  </si>
  <si>
    <t>327001825</t>
  </si>
  <si>
    <t>DS-2DY9C460LXG-LWY/14(F2)(O-STD)</t>
  </si>
  <si>
    <t>327001826</t>
  </si>
  <si>
    <t>DS-2DY9C850LXG-LWY/14(F2)(O-STD)</t>
  </si>
  <si>
    <t>327001828</t>
  </si>
  <si>
    <t xml:space="preserve">DS-2DP8A440IXG1-LEF/624(F0) </t>
  </si>
  <si>
    <t>327001834</t>
  </si>
  <si>
    <t xml:space="preserve">DS-2DP8A440IXG1-LEF/832(F0) </t>
  </si>
  <si>
    <t>327001836</t>
  </si>
  <si>
    <t xml:space="preserve">DS-2DP8A845IXG1-LF/864(F0) </t>
  </si>
  <si>
    <t>327001838</t>
  </si>
  <si>
    <t>DS-2DF7C432MXG1-WR/4G(O-STD)</t>
  </si>
  <si>
    <t>327001873</t>
  </si>
  <si>
    <t>Cameras Products - PTZ Cameras - TandemVu Ultra Series</t>
  </si>
  <si>
    <t>DS-2SF8C442MXG1-ELWY/14(F1)</t>
  </si>
  <si>
    <t>327001900</t>
  </si>
  <si>
    <t>DS-2SF8C425MXG1-ELWY/26(F0)</t>
  </si>
  <si>
    <t>327001903</t>
  </si>
  <si>
    <t>DS-2SF8C442MXG1-ELWY/26(F0)</t>
  </si>
  <si>
    <t>327001904</t>
  </si>
  <si>
    <t>DS-2DP7D436IXG1-LEFY/416(F0)</t>
  </si>
  <si>
    <t>327002034</t>
  </si>
  <si>
    <t>Cameras Products - PTZ Cameras - DF9</t>
  </si>
  <si>
    <t>DS-2DF9C453LXG1-LW</t>
  </si>
  <si>
    <t>327002057</t>
  </si>
  <si>
    <t>DS-2DF9C848LXG1-LW</t>
  </si>
  <si>
    <t>327002058</t>
  </si>
  <si>
    <t>DS-2DF8425IXG1-ELWY</t>
  </si>
  <si>
    <t>327002073</t>
  </si>
  <si>
    <t>DS-2DF8442IXG1-ELWY</t>
  </si>
  <si>
    <t>327002078</t>
  </si>
  <si>
    <t>DS-2DF8A842IXG1-EL</t>
  </si>
  <si>
    <t>327002081</t>
  </si>
  <si>
    <t>DS-2DY5440IXG-E(O-STD)</t>
  </si>
  <si>
    <t>327002131</t>
  </si>
  <si>
    <t>DS-2DY5425IXG-E(O-STD)</t>
  </si>
  <si>
    <t>327002132</t>
  </si>
  <si>
    <t>DS-2DY5432IXG-E(O-STD)</t>
  </si>
  <si>
    <t>327002133</t>
  </si>
  <si>
    <t>DS-2DY5432IXG-M(O-STD)</t>
  </si>
  <si>
    <t>327002134</t>
  </si>
  <si>
    <t>Cameras Products - Network Cameras - PanoVu Mini</t>
  </si>
  <si>
    <t>DS-2DP3D404IWG1-E/36(F5)(O-STD)</t>
  </si>
  <si>
    <t>327002214</t>
  </si>
  <si>
    <t>DS-2ST5C425MWG-EW/26(PA)(F0)(O-STD)</t>
  </si>
  <si>
    <t>327002290</t>
  </si>
  <si>
    <t>DS-2ST5C432MWG-EW/26(PA)(F0)(O-STD)</t>
  </si>
  <si>
    <t>327002292</t>
  </si>
  <si>
    <t>DS-2DY5425MXG0-CWEX(316L)10m(O-STD)</t>
  </si>
  <si>
    <t>327002309</t>
  </si>
  <si>
    <t>Cameras Products - Network Cameras - Cable-Free PT Cameras</t>
  </si>
  <si>
    <t>DS-2CFSP4/4G(2.8mm)/EU</t>
  </si>
  <si>
    <t>327002342</t>
  </si>
  <si>
    <t>Cameras Products - PTZ Cameras - DE2</t>
  </si>
  <si>
    <t>DS-2DE2A204IWG1-E</t>
  </si>
  <si>
    <t>327002356</t>
  </si>
  <si>
    <t>DS-2DE2A404IWG1-E</t>
  </si>
  <si>
    <t>327002358</t>
  </si>
  <si>
    <t>DS-2DE2A404IWG1-E/W</t>
  </si>
  <si>
    <t>327002360</t>
  </si>
  <si>
    <t>DS-2DY5A432MWG-ELW(O-STD)</t>
  </si>
  <si>
    <t>327002396</t>
  </si>
  <si>
    <t>DS-2DE4425WG1-E3</t>
  </si>
  <si>
    <t>327002495</t>
  </si>
  <si>
    <t>DS-2DE5425WG1-E</t>
  </si>
  <si>
    <t>327002497</t>
  </si>
  <si>
    <t>DS-2DP7D836IXG1-LEFY/432(IR)(F0)</t>
  </si>
  <si>
    <t>327002500</t>
  </si>
  <si>
    <t>Cameras Products - PTZ Cameras - DF6</t>
  </si>
  <si>
    <t>DS-2DF6C425IWG1-ELW</t>
  </si>
  <si>
    <t>327002506</t>
  </si>
  <si>
    <t>DS-2DF6C445IWG1-ELW</t>
  </si>
  <si>
    <t>327002511</t>
  </si>
  <si>
    <t>DS-2DE4215IWG1-E</t>
  </si>
  <si>
    <t>327002515</t>
  </si>
  <si>
    <t>DS-2DE4225IWG1-E</t>
  </si>
  <si>
    <t>327002516</t>
  </si>
  <si>
    <t>DS-2DE4425IWG1-E</t>
  </si>
  <si>
    <t>327002518</t>
  </si>
  <si>
    <t>DS-2DE4825IWG1-E</t>
  </si>
  <si>
    <t>327002520</t>
  </si>
  <si>
    <t>DS-2DE5425IWG1-E</t>
  </si>
  <si>
    <t>327002521</t>
  </si>
  <si>
    <t>DS-2DE7A232IWG1-E</t>
  </si>
  <si>
    <t>327002525</t>
  </si>
  <si>
    <t>DS-2DE7A425IWG1-E</t>
  </si>
  <si>
    <t>327002526</t>
  </si>
  <si>
    <t>DS-2DE7A432IWG1-E</t>
  </si>
  <si>
    <t>327002527</t>
  </si>
  <si>
    <t>DS-2DE4A225IWG1-E</t>
  </si>
  <si>
    <t>327002568</t>
  </si>
  <si>
    <t>DS-2DE4A425IWG1-E</t>
  </si>
  <si>
    <t>327002569</t>
  </si>
  <si>
    <t>Cameras Products - PTZ Cameras - AE4</t>
  </si>
  <si>
    <t>DS-2AE4225TG</t>
  </si>
  <si>
    <t>327002576</t>
  </si>
  <si>
    <t>DS-2AE4225TG-3</t>
  </si>
  <si>
    <t>327002577</t>
  </si>
  <si>
    <t>Cameras Products - PTZ Cameras - AE5</t>
  </si>
  <si>
    <t>DS-2AE5225TG</t>
  </si>
  <si>
    <t>327002578</t>
  </si>
  <si>
    <t>DS-2AE4425ITG(F) </t>
  </si>
  <si>
    <t>327002582</t>
  </si>
  <si>
    <t>DS-2AE5225ITG(F) </t>
  </si>
  <si>
    <t>327002583</t>
  </si>
  <si>
    <t>Cameras Products - PTZ Cameras - AE7</t>
  </si>
  <si>
    <t>DS-2AE7232ITG(F) </t>
  </si>
  <si>
    <t>327002586</t>
  </si>
  <si>
    <t>DS-UVC-P22(O-STD)</t>
  </si>
  <si>
    <t>327700068</t>
  </si>
  <si>
    <t>DS-UVC-P28(O-STD)</t>
  </si>
  <si>
    <t>327700069</t>
  </si>
  <si>
    <t>iDS-UVC-P32</t>
  </si>
  <si>
    <t>327700070</t>
  </si>
  <si>
    <t>iDS-UVC-P38</t>
  </si>
  <si>
    <t>327700071</t>
  </si>
  <si>
    <t>DS-2CE78D0T-LFS(2.8mm)</t>
  </si>
  <si>
    <t>327800055</t>
  </si>
  <si>
    <t>DS-2CE78D0T-LFS(3.6mm)</t>
  </si>
  <si>
    <t>327800056</t>
  </si>
  <si>
    <t>Cameras Products - Turbo HD Cameras - DF0T Series</t>
  </si>
  <si>
    <t>DS-2CE10DF0T-LFS(2.8mm)</t>
  </si>
  <si>
    <t>327800630</t>
  </si>
  <si>
    <t>DS-2CE10DF0T-LFS(3.6mm)</t>
  </si>
  <si>
    <t>327800631</t>
  </si>
  <si>
    <t>DS-2CE12DF0T-LFS(2.8mm)</t>
  </si>
  <si>
    <t>327800632</t>
  </si>
  <si>
    <t>DS-2CE12DF0T-LFS(3.6mm)</t>
  </si>
  <si>
    <t>327800633</t>
  </si>
  <si>
    <t>DS-2CE72DF0T-LFS(2.8mm)</t>
  </si>
  <si>
    <t>327800638</t>
  </si>
  <si>
    <t>DS-2CE72DF0T-LFS(3.6mm)</t>
  </si>
  <si>
    <t>327800639</t>
  </si>
  <si>
    <t>DS-2CE19DF3T-LSZE(2.8-12mm)</t>
  </si>
  <si>
    <t>327800648</t>
  </si>
  <si>
    <t>DS-2CE18D0T-LFS(2.8mm)</t>
  </si>
  <si>
    <t>327800736</t>
  </si>
  <si>
    <t>Cameras Products - Turbo HD Cameras - KF0T Series</t>
  </si>
  <si>
    <t>DS-2CE10KF0T-LFS(2.8mm)</t>
  </si>
  <si>
    <t>327800897</t>
  </si>
  <si>
    <t>DS-2CE12KF0T-LFS(2.8mm)</t>
  </si>
  <si>
    <t>327800899</t>
  </si>
  <si>
    <t>DS-2CE70KF0T-LMFS(2.8mm)</t>
  </si>
  <si>
    <t>327800903</t>
  </si>
  <si>
    <t>DS-2CE72KF0T-LFS(2.8mm)</t>
  </si>
  <si>
    <t>327800905</t>
  </si>
  <si>
    <t>DS-2CE10DF3T-LFS(2.8mm)</t>
  </si>
  <si>
    <t>327800915</t>
  </si>
  <si>
    <t>DS-2CE12DF3T-LFS(2.8mm)</t>
  </si>
  <si>
    <t>327800917</t>
  </si>
  <si>
    <t>DS-2CE72DF3T-LFS(2.8mm)</t>
  </si>
  <si>
    <t>327800923</t>
  </si>
  <si>
    <t>Cameras Products - Turbo HD Cameras - U0T-L Series</t>
  </si>
  <si>
    <t>DS-2CE16U0T-LF(2.8mm)</t>
  </si>
  <si>
    <t>327800981</t>
  </si>
  <si>
    <t>DS-2CE17U0T-LF(2.8mm)</t>
  </si>
  <si>
    <t>327800983</t>
  </si>
  <si>
    <t>DS-2CE76U0T-LMF(2.8mm)</t>
  </si>
  <si>
    <t>327800987</t>
  </si>
  <si>
    <t>DS-2CE78U0T-LF(2.8mm)</t>
  </si>
  <si>
    <t>327800989</t>
  </si>
  <si>
    <t>DS-2CE10DF3T-LSE(2.8mm)</t>
  </si>
  <si>
    <t>327801138</t>
  </si>
  <si>
    <t>DS-2CE10DF3T-LSE(3.6mm)</t>
  </si>
  <si>
    <t>327801139</t>
  </si>
  <si>
    <t>DS-2CE12DF3T-LSE(2.8mm)</t>
  </si>
  <si>
    <t>327801140</t>
  </si>
  <si>
    <t>DS-2CE12DF3T-LSE(3.6mm)</t>
  </si>
  <si>
    <t>327801141</t>
  </si>
  <si>
    <t>DS-2CE72DF3T-LSE(2.8mm)</t>
  </si>
  <si>
    <t>327801142</t>
  </si>
  <si>
    <t>DS-2CE72DF3T-LSE(3.6mm)</t>
  </si>
  <si>
    <t>327801143</t>
  </si>
  <si>
    <t>DS-2CE18K0T-LFS(2.8mm)</t>
  </si>
  <si>
    <t>327801183</t>
  </si>
  <si>
    <t>Cameras Products - Turbo HD Cameras - D0T-LTS Series</t>
  </si>
  <si>
    <t>DS-2CE16D0T-LXTS(2.8mm)</t>
  </si>
  <si>
    <t>327801252</t>
  </si>
  <si>
    <t>DS-2CE16D0T-LXTS(3.6mm)</t>
  </si>
  <si>
    <t>327801253</t>
  </si>
  <si>
    <t>DS-2CE17D0T-LXTS(2.8mm)</t>
  </si>
  <si>
    <t>327801254</t>
  </si>
  <si>
    <t>DS-2CE17D0T-LXTS(3.6mm)</t>
  </si>
  <si>
    <t>327801255</t>
  </si>
  <si>
    <t>DS-2CE78D0T-LXTS(2.8mm)</t>
  </si>
  <si>
    <t>327801256</t>
  </si>
  <si>
    <t>DS-2CE78D0T-LXTS(3.6mm)</t>
  </si>
  <si>
    <t>327801257</t>
  </si>
  <si>
    <t>DS-2CE70D0T-PTLXTS(2.8mm)</t>
  </si>
  <si>
    <t>327801258</t>
  </si>
  <si>
    <t>DS-2CE70D0T-PTLXTS(3.6mm)</t>
  </si>
  <si>
    <t>327801259</t>
  </si>
  <si>
    <t>DS-2CE16D0T-LTS(2.8mm)</t>
  </si>
  <si>
    <t>327801313</t>
  </si>
  <si>
    <t>DS-2CE16D0T-LTS(3.6mm)</t>
  </si>
  <si>
    <t>327801314</t>
  </si>
  <si>
    <t>DS-2CE17D0T-LTS(2.8mm)</t>
  </si>
  <si>
    <t>327801315</t>
  </si>
  <si>
    <t>DS-2CE17D0T-LTS(3.6mm)</t>
  </si>
  <si>
    <t>327801316</t>
  </si>
  <si>
    <t>DS-2CE78D0T-LTS(2.8mm)</t>
  </si>
  <si>
    <t>327801317</t>
  </si>
  <si>
    <t>DS-2CE78D0T-LTS(3.6mm)</t>
  </si>
  <si>
    <t>327801318</t>
  </si>
  <si>
    <t>DS-2CE70D0T-PTLTS(2.8mm)</t>
  </si>
  <si>
    <t>327801319</t>
  </si>
  <si>
    <t>DS-2CE70D0T-PTLTS(3.6mm)</t>
  </si>
  <si>
    <t>327801320</t>
  </si>
  <si>
    <t>DS-2CE10D8T-ITFS(2.8mm)(HIK Europe)</t>
  </si>
  <si>
    <t>327801346</t>
  </si>
  <si>
    <t>DS-2CE10D8T-ITSE(2.8mm)(HIK Europe)</t>
  </si>
  <si>
    <t>327801347</t>
  </si>
  <si>
    <t>DS-2CE12D8T-IT3FS(2.8mm)(HIK Europe)</t>
  </si>
  <si>
    <t>327801348</t>
  </si>
  <si>
    <t>DS-2CE12D8T-IT3SE(2.8mm)(HIK Europe)</t>
  </si>
  <si>
    <t>327801349</t>
  </si>
  <si>
    <t>DS-2CE50D8T-VPITFS(2.8mm)(HIK Europe)</t>
  </si>
  <si>
    <t>327801350</t>
  </si>
  <si>
    <t>DS-2CE50D8T-VPITSE(2.8mm)(HIK Europe)</t>
  </si>
  <si>
    <t>327801351</t>
  </si>
  <si>
    <t>DS-2CE70D8T-ITMFS(2.8mm)(HIK Europe)</t>
  </si>
  <si>
    <t>327801352</t>
  </si>
  <si>
    <t>DS-2CE72D8T-IT3FS(2.8mm)(HIK Europe)</t>
  </si>
  <si>
    <t>327801353</t>
  </si>
  <si>
    <t>DS-2CE72D8T-IT3SE(2.8mm)(HIK Europe)</t>
  </si>
  <si>
    <t>327801354</t>
  </si>
  <si>
    <t>DS-2CE19D8T-ITSZE(2.8-12mm)</t>
  </si>
  <si>
    <t>327801380</t>
  </si>
  <si>
    <t>DS-2CE50D8T-VPITSZE(2.8-12mm)</t>
  </si>
  <si>
    <t>327801381</t>
  </si>
  <si>
    <t>Cameras Products - Turbo HD Cameras - KF3T-LS Series</t>
  </si>
  <si>
    <t>DS-2CE10KF3T-LS(2.8mm)</t>
  </si>
  <si>
    <t>327801394</t>
  </si>
  <si>
    <t>DS-2CE10KF3T-LSYE(2.8mm)</t>
  </si>
  <si>
    <t>327801396</t>
  </si>
  <si>
    <t>DS-2CE12KF3T-LSYE(2.8mm)</t>
  </si>
  <si>
    <t>327801400</t>
  </si>
  <si>
    <t>DS-2CE72KF3T-LS(2.8mm)</t>
  </si>
  <si>
    <t>327801402</t>
  </si>
  <si>
    <t>DS-2CE72KF3T-LSYE(2.8mm)</t>
  </si>
  <si>
    <t>327801404</t>
  </si>
  <si>
    <t>Cameras Products - Turbo HD Cameras - KF3T-DLS</t>
  </si>
  <si>
    <t>DS-2CE12KF3TP-DLS</t>
  </si>
  <si>
    <t>327801487</t>
  </si>
  <si>
    <t>DS-2CE72KF3TP-DLS</t>
  </si>
  <si>
    <t>327801488</t>
  </si>
  <si>
    <t>Cameras Products - Turbo HD Cameras - K0T-LTS Series</t>
  </si>
  <si>
    <t>DS-2CE16K0T-LXTS(2.8mm)</t>
  </si>
  <si>
    <t>327801518</t>
  </si>
  <si>
    <t>DS-2CE17K0T-LXTS(2.8mm)</t>
  </si>
  <si>
    <t>327801520</t>
  </si>
  <si>
    <t>DS-2CE78K0T-LXTS(2.8mm)</t>
  </si>
  <si>
    <t>327801522</t>
  </si>
  <si>
    <t>DS-2CE70K0T-PTLXTS(2.8mm)</t>
  </si>
  <si>
    <t>327801524</t>
  </si>
  <si>
    <t>DS-2CE12KF3T-LS(2.8mm)</t>
  </si>
  <si>
    <t>327801558</t>
  </si>
  <si>
    <t>Cameras Products - Turbo HD Cameras - DF3T-LTS</t>
  </si>
  <si>
    <t>DS-2CE10DF3T-LXTS(2.8mm)</t>
  </si>
  <si>
    <t>327801624</t>
  </si>
  <si>
    <t>DS-2CE12DF3T-LXTS(2.8mm)</t>
  </si>
  <si>
    <t>327801626</t>
  </si>
  <si>
    <t>DS-2CE19DF3T-LXTS(2.8mm)</t>
  </si>
  <si>
    <t>327801628</t>
  </si>
  <si>
    <t>DS-2CE72DF3T-LXTS(2.8mm)</t>
  </si>
  <si>
    <t>327801630</t>
  </si>
  <si>
    <t>DS-2CE70DF3T-PTLXTS(2.8mm)</t>
  </si>
  <si>
    <t>327801632</t>
  </si>
  <si>
    <t>DS-2CE16D0T-LXTS/A(2.8mm)</t>
  </si>
  <si>
    <t>327801724</t>
  </si>
  <si>
    <t>DS-2CE78D0T-LXTS/A(2.8mm)</t>
  </si>
  <si>
    <t>327801726</t>
  </si>
  <si>
    <t>DS-2CE19D0T-LXTS(2.8mm)</t>
  </si>
  <si>
    <t>327801731</t>
  </si>
  <si>
    <t>Cameras Products - Turbo HD Cameras - U0T-LTS Series</t>
  </si>
  <si>
    <t>DS-2CE16U0T-LXTS(2.8mm)</t>
  </si>
  <si>
    <t>327801833</t>
  </si>
  <si>
    <t>DS-2CE17U0T-LXTS(2.8mm)</t>
  </si>
  <si>
    <t>327801835</t>
  </si>
  <si>
    <t>DS-2CE78U0T-LXTS(2.8mm)</t>
  </si>
  <si>
    <t>327801837</t>
  </si>
  <si>
    <t>DS-2CE19U0T-LXTS(2.8mm)</t>
  </si>
  <si>
    <t>327801839</t>
  </si>
  <si>
    <t>DS-2CE19K0T-LXTSZ(2.7-13.5mm)</t>
  </si>
  <si>
    <t>327802007</t>
  </si>
  <si>
    <t>DS-2CE50K0T-VPLTSZ(2.7-13.5mm)</t>
  </si>
  <si>
    <t>327802008</t>
  </si>
  <si>
    <t>DS-2CE79K0T-LXTSZ(2.7-13.5mm)</t>
  </si>
  <si>
    <t>327802009</t>
  </si>
  <si>
    <t>Cameras Products - Turbo HD Cameras - G0T-LS Series</t>
  </si>
  <si>
    <t>DS-2CE16G0T-LFS(2.8mm)</t>
  </si>
  <si>
    <t>327802034</t>
  </si>
  <si>
    <t>DS-2CE17G0T-LFS(2.8mm)</t>
  </si>
  <si>
    <t>327802036</t>
  </si>
  <si>
    <t>DS-2CE76G0T-LMFS(2.8mm)</t>
  </si>
  <si>
    <t>327802040</t>
  </si>
  <si>
    <t>DS-2CE78G0T-LFS(2.8mm)</t>
  </si>
  <si>
    <t>327802042</t>
  </si>
  <si>
    <t>Cameras Products - Turbo HD Cameras - UF3T-LS Series</t>
  </si>
  <si>
    <t>DS-2CE10UF3T-LS(2.8mm)</t>
  </si>
  <si>
    <t>327802202</t>
  </si>
  <si>
    <t>DS-2CE12UF3T-LS(2.8mm)</t>
  </si>
  <si>
    <t>327802206</t>
  </si>
  <si>
    <t>DS-2CE72UF3T-LS(2.8mm)</t>
  </si>
  <si>
    <t>327802210</t>
  </si>
  <si>
    <t>DS-2XE2702-M04(ADC)(O-STD)</t>
  </si>
  <si>
    <t>343100007</t>
  </si>
  <si>
    <t>DS-2XE2705-M04(316L)(O-STD)</t>
  </si>
  <si>
    <t>343100013</t>
  </si>
  <si>
    <t>DS-2XE2601-1-Y(SS)</t>
  </si>
  <si>
    <t>343100015</t>
  </si>
  <si>
    <t>DS-2XE2601-1(CS)</t>
  </si>
  <si>
    <t>343100016</t>
  </si>
  <si>
    <t>DS-2XE2601-5-Y(SS)(O-STD)</t>
  </si>
  <si>
    <t>343100017</t>
  </si>
  <si>
    <t>DS-2XE2601-5(CS)(O-STD)</t>
  </si>
  <si>
    <t>343100018</t>
  </si>
  <si>
    <t>DS-2XE2601-10-Y(SS)(O-STD)</t>
  </si>
  <si>
    <t>343100019</t>
  </si>
  <si>
    <t>DS-2XE2601-10(CS)(O-STD)</t>
  </si>
  <si>
    <t>343100020</t>
  </si>
  <si>
    <t>Audio Products - Security Audio - Security Microphone</t>
  </si>
  <si>
    <t>DS-2FP2061</t>
  </si>
  <si>
    <t>347000029</t>
  </si>
  <si>
    <t>Software - Hik-Partner Pro - Hik-ProConnect Hik-Partner Pro</t>
  </si>
  <si>
    <t>HPC-HMP-IPC/20Dev/1Y/key</t>
  </si>
  <si>
    <t>680100014</t>
  </si>
  <si>
    <t>HPC-HMP-IPC/100Dev/1Y/key</t>
  </si>
  <si>
    <t>680100015</t>
  </si>
  <si>
    <t>HPC-HMP-IPC/1Dev/1Y/key</t>
  </si>
  <si>
    <t>680100031</t>
  </si>
  <si>
    <t>Software - Hik-Connect - Video Intercom</t>
  </si>
  <si>
    <t>HC-Intercom/1Room/1Y</t>
  </si>
  <si>
    <t>680100173</t>
  </si>
  <si>
    <t>UF300</t>
  </si>
  <si>
    <t>UF300-SSE</t>
  </si>
  <si>
    <t>UF300-ZSE</t>
  </si>
  <si>
    <t>pripojenie k driveru</t>
  </si>
  <si>
    <t>USB pripojenie k UF300 pre programovanie</t>
  </si>
  <si>
    <t>USB_UF300</t>
  </si>
  <si>
    <t>8595188170260</t>
  </si>
  <si>
    <t>Prevodník RS485/232-iNELS</t>
  </si>
  <si>
    <t>Prevodník signálu eLAN-RS485-232</t>
  </si>
  <si>
    <t>7026 standard</t>
  </si>
  <si>
    <t>8595188145039</t>
  </si>
  <si>
    <t>iNELS RF Control - servisné USB zariadenie</t>
  </si>
  <si>
    <t>Servisný kľúč RFAF/USB</t>
  </si>
  <si>
    <t>4503 standard</t>
  </si>
  <si>
    <t>8595188180443</t>
  </si>
  <si>
    <t>iNELS RF Control-ovládanie RF prvkov pomocou smartfónu,(akciová cena, nie je možná zľava).</t>
  </si>
  <si>
    <t>Chytrá RF krabička eLAN-RF-103   (akciová cena, nie je možná zľava)</t>
  </si>
  <si>
    <t>8044 standard</t>
  </si>
  <si>
    <t>5603011628109</t>
  </si>
  <si>
    <t>81013: Žiarovka E14 LED svetelný zdroj</t>
  </si>
  <si>
    <t>81013</t>
  </si>
  <si>
    <t>8595188182515</t>
  </si>
  <si>
    <t>AKCIA - iNELS RF Control - spínací prvok do zásuvky, výstup 1x16A</t>
  </si>
  <si>
    <t>Spínací prvok do zásuvky RFSC-61N/French SK</t>
  </si>
  <si>
    <t>8251 standard</t>
  </si>
  <si>
    <t>8032853655566</t>
  </si>
  <si>
    <t>Dvojzložkový zalievací gél, 250ml</t>
  </si>
  <si>
    <t>Magic Power Gel 250</t>
  </si>
  <si>
    <t>2205010</t>
  </si>
  <si>
    <t>8032853655559</t>
  </si>
  <si>
    <t>Dvojzložkový zalievací gél, 500 ml</t>
  </si>
  <si>
    <t>Magic Power Gel 500</t>
  </si>
  <si>
    <t>2205013</t>
  </si>
  <si>
    <t>8032853655023</t>
  </si>
  <si>
    <t>Dvojzložkový zalievací gél, 1000 ml</t>
  </si>
  <si>
    <t>Magic Power Gel 1000</t>
  </si>
  <si>
    <t>2205016</t>
  </si>
  <si>
    <t>Dvojzložkový zalievací gél, 90ml</t>
  </si>
  <si>
    <t>Magic Fluid 90</t>
  </si>
  <si>
    <t>2205050</t>
  </si>
  <si>
    <t>Dvojzložkový zalievací gél, 110ml</t>
  </si>
  <si>
    <t>Magic Fluid 110</t>
  </si>
  <si>
    <t>2205053</t>
  </si>
  <si>
    <t>Dvojzložkový zalievací gél, 170ml</t>
  </si>
  <si>
    <t>Magic Fluid 170</t>
  </si>
  <si>
    <t>2205056</t>
  </si>
  <si>
    <t>Dvojzložkový zalievací gél, 210ml</t>
  </si>
  <si>
    <t>Magic Fluid 210</t>
  </si>
  <si>
    <t>2205059</t>
  </si>
  <si>
    <t>Dvojzložkový zalievací gél, 550ml</t>
  </si>
  <si>
    <t>Magic Fluid 550</t>
  </si>
  <si>
    <t>2205065</t>
  </si>
  <si>
    <t>Dvojzložkový zalievací gél, 1000ml</t>
  </si>
  <si>
    <t>Techno Gel Gum 1000</t>
  </si>
  <si>
    <t>2205110</t>
  </si>
  <si>
    <t>Jednozložkový gél v tube, 300ml</t>
  </si>
  <si>
    <t>MONOGEL 300ml</t>
  </si>
  <si>
    <t>2205115</t>
  </si>
  <si>
    <t>Obzor - rámček</t>
  </si>
  <si>
    <t>1 - rámček zlatá metalická</t>
  </si>
  <si>
    <t>DSE00-00000-113232</t>
  </si>
  <si>
    <t>Obzor - prístroj - komplet</t>
  </si>
  <si>
    <t>Spínač r. 1 Komplet pieskovo béžový</t>
  </si>
  <si>
    <t>DSE01-01005-110505</t>
  </si>
  <si>
    <t>Sporákový spínač - snehovo biely</t>
  </si>
  <si>
    <t>DSE21-21501-110101</t>
  </si>
  <si>
    <t>Sporákový spínač - pieskovo béžový</t>
  </si>
  <si>
    <t>DSE21-21505-110505</t>
  </si>
  <si>
    <t>Kryt dvojitý, snehovo biela</t>
  </si>
  <si>
    <t xml:space="preserve">DSD00-02001-0000 </t>
  </si>
  <si>
    <t>Vpíšte vaše zľavy</t>
  </si>
  <si>
    <t>Zľavová skupina</t>
  </si>
  <si>
    <t>Popis</t>
  </si>
  <si>
    <t>výška zľavy</t>
  </si>
  <si>
    <t>01-RELE EP</t>
  </si>
  <si>
    <t>Modulové prístroje ELKO EP</t>
  </si>
  <si>
    <t>02-Logus/EFAPEL</t>
  </si>
  <si>
    <t>03-RF bezdrôt</t>
  </si>
  <si>
    <t>Bezdrôtová SNART inštakácia</t>
  </si>
  <si>
    <t xml:space="preserve">04-iNELS </t>
  </si>
  <si>
    <t>Zbernicová SMART inštalácia</t>
  </si>
  <si>
    <t>04-Prisl_iNELS</t>
  </si>
  <si>
    <t>iNELS prísučenstvo</t>
  </si>
  <si>
    <t>Vlastná výroba a 3D, + kamery Hikvision</t>
  </si>
  <si>
    <t>04-EZS</t>
  </si>
  <si>
    <t>05-ISTIACA</t>
  </si>
  <si>
    <t>Ističe, stýkače, zvodiče prepätia, príslušenstvo</t>
  </si>
  <si>
    <t>07-SPELSBERG</t>
  </si>
  <si>
    <t>Spojovacie krabice, skrine, rozvádzače</t>
  </si>
  <si>
    <t>08-FVE</t>
  </si>
  <si>
    <t>Produkty pre fotovoltiku</t>
  </si>
  <si>
    <t>09-Wago</t>
  </si>
  <si>
    <t>Wago svorky</t>
  </si>
  <si>
    <t>10-Obzor</t>
  </si>
  <si>
    <t>Obzor produkty</t>
  </si>
  <si>
    <t>Elektroinštalačný materiál, príslušenstvo</t>
  </si>
  <si>
    <t>Domové vypínače a zásuvky, komplet sortiment EFAPEL</t>
  </si>
  <si>
    <t>Zabezpečovací systém Jablotron a AJAX</t>
  </si>
  <si>
    <t>LED svietidlá a príslušenstvo. Meanwell zdroje</t>
  </si>
  <si>
    <t>Akciový tovar a výpredaj, tovar bez zľavy</t>
  </si>
  <si>
    <t>Skupiny</t>
  </si>
  <si>
    <t>Čiarkód</t>
  </si>
  <si>
    <t>Základná predajná cena bez DPH</t>
  </si>
  <si>
    <t>Zľava</t>
  </si>
  <si>
    <t>Cena po zľave</t>
  </si>
  <si>
    <t>spolu po zľave</t>
  </si>
  <si>
    <t>Množstvo ks/m/bal</t>
  </si>
  <si>
    <t>ks spolu</t>
  </si>
  <si>
    <r>
      <t xml:space="preserve">celkom  </t>
    </r>
    <r>
      <rPr>
        <b/>
        <sz val="11"/>
        <color rgb="FFFF0000"/>
        <rFont val="Calibri"/>
        <family val="2"/>
        <charset val="238"/>
        <scheme val="minor"/>
      </rPr>
      <t>bez DPH</t>
    </r>
  </si>
  <si>
    <t>s DPH</t>
  </si>
  <si>
    <t>04-výroba a kamery</t>
  </si>
  <si>
    <t>06-Osvetl./nap. zdroje</t>
  </si>
  <si>
    <t xml:space="preserve">04-iNELS  </t>
  </si>
  <si>
    <t>99-bez_zlavy_vypredaj</t>
  </si>
  <si>
    <t>UF300 (nenastavené parametre) - sieťová ochrana odporúčaná pre 08-FVE do 99,99kW</t>
  </si>
  <si>
    <t>Trojstupňová ochrana 08-FVE</t>
  </si>
  <si>
    <t>UF300-SSE  (nastavené parametre pre SSE) - sieťová ochrana odporúčaná pre 08-FVE</t>
  </si>
  <si>
    <t>UF300-ZSE/VSE (nastavené parametre pre ZSE/VSE) - sieťová ochrana odporúčaná pre 08-FVE</t>
  </si>
  <si>
    <t>11-ELMA</t>
  </si>
  <si>
    <t>04-LARA</t>
  </si>
  <si>
    <t>12-PRISL</t>
  </si>
  <si>
    <t>doplnkové príslušenstvo</t>
  </si>
  <si>
    <t>LARA rádio a interkom</t>
  </si>
  <si>
    <t>Cenník ELKO EP SLOVAKIA, s.r.o.</t>
  </si>
  <si>
    <t>Pri Jelšine 3636/1, 949 01 Nitra</t>
  </si>
  <si>
    <t>https://eshop.elkoep.sk/kontakt.xhtml</t>
  </si>
  <si>
    <t>platnosť od 1.3.2026</t>
  </si>
  <si>
    <t>Jednofunkčné, 2x prepínacie, 16 A</t>
  </si>
  <si>
    <t>potenciometer</t>
  </si>
  <si>
    <t>Monitorovacie podprúdové relé, 1faz.</t>
  </si>
  <si>
    <t>iNELS3 - Stmievací aktor RGB/RGBW</t>
  </si>
  <si>
    <t>NELS3 - kombinovaná jednotka DALI</t>
  </si>
  <si>
    <t>Zmena ceny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</si>
</sst>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7" formatCode="#,##0.00\ &quot;€&quot;;\-#,##0.00\ &quot;€&quot;"/>
    <numFmt numFmtId="164" formatCode="#,##0.00\ &quot;€&quot;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9"/>
      <color theme="1"/>
      <name val="Arial"/>
      <family val="2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1"/>
      <color theme="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rgb="FFFFC000"/>
      <name val="Calibri"/>
      <family val="2"/>
      <charset val="238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DD7F86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4BACC6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90">
    <xf numFmtId="0" fontId="0" fillId="0" borderId="0" xfId="0"/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3" borderId="5" xfId="0" applyFill="1" applyBorder="1" applyAlignment="1">
      <alignment horizontal="left" vertical="center"/>
    </xf>
    <xf numFmtId="9" fontId="0" fillId="3" borderId="6" xfId="0" applyNumberFormat="1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8" xfId="0" applyFill="1" applyBorder="1" applyAlignment="1">
      <alignment horizontal="left" vertical="center"/>
    </xf>
    <xf numFmtId="9" fontId="0" fillId="4" borderId="9" xfId="0" applyNumberFormat="1" applyFill="1" applyBorder="1" applyAlignment="1">
      <alignment horizontal="center" vertical="center"/>
    </xf>
    <xf numFmtId="0" fontId="0" fillId="5" borderId="7" xfId="0" applyFill="1" applyBorder="1" applyAlignment="1">
      <alignment horizontal="center" vertical="center"/>
    </xf>
    <xf numFmtId="0" fontId="0" fillId="5" borderId="8" xfId="0" applyFill="1" applyBorder="1" applyAlignment="1">
      <alignment horizontal="left" vertical="center"/>
    </xf>
    <xf numFmtId="9" fontId="0" fillId="5" borderId="9" xfId="0" applyNumberFormat="1" applyFill="1" applyBorder="1" applyAlignment="1">
      <alignment horizontal="center" vertical="center"/>
    </xf>
    <xf numFmtId="0" fontId="0" fillId="6" borderId="7" xfId="0" applyFill="1" applyBorder="1" applyAlignment="1">
      <alignment horizontal="center" vertical="center"/>
    </xf>
    <xf numFmtId="0" fontId="0" fillId="6" borderId="8" xfId="0" applyFill="1" applyBorder="1" applyAlignment="1">
      <alignment horizontal="left" vertical="center"/>
    </xf>
    <xf numFmtId="9" fontId="0" fillId="6" borderId="9" xfId="0" applyNumberFormat="1" applyFill="1" applyBorder="1" applyAlignment="1">
      <alignment horizontal="center" vertical="center"/>
    </xf>
    <xf numFmtId="0" fontId="0" fillId="7" borderId="7" xfId="0" applyFill="1" applyBorder="1" applyAlignment="1">
      <alignment horizontal="center" vertical="center"/>
    </xf>
    <xf numFmtId="0" fontId="0" fillId="7" borderId="8" xfId="0" applyFill="1" applyBorder="1" applyAlignment="1">
      <alignment horizontal="left" vertical="center"/>
    </xf>
    <xf numFmtId="9" fontId="0" fillId="7" borderId="9" xfId="0" applyNumberFormat="1" applyFill="1" applyBorder="1" applyAlignment="1">
      <alignment horizontal="center" vertical="center"/>
    </xf>
    <xf numFmtId="0" fontId="0" fillId="8" borderId="7" xfId="0" applyFill="1" applyBorder="1" applyAlignment="1">
      <alignment horizontal="center" vertical="center"/>
    </xf>
    <xf numFmtId="0" fontId="0" fillId="8" borderId="8" xfId="0" applyFill="1" applyBorder="1" applyAlignment="1">
      <alignment horizontal="left" vertical="center"/>
    </xf>
    <xf numFmtId="9" fontId="0" fillId="8" borderId="9" xfId="0" applyNumberFormat="1" applyFill="1" applyBorder="1" applyAlignment="1">
      <alignment horizontal="center" vertical="center"/>
    </xf>
    <xf numFmtId="0" fontId="0" fillId="9" borderId="7" xfId="0" applyFill="1" applyBorder="1" applyAlignment="1">
      <alignment horizontal="center" vertical="center"/>
    </xf>
    <xf numFmtId="0" fontId="0" fillId="9" borderId="8" xfId="0" applyFill="1" applyBorder="1" applyAlignment="1">
      <alignment horizontal="left" vertical="center"/>
    </xf>
    <xf numFmtId="9" fontId="0" fillId="9" borderId="9" xfId="0" applyNumberFormat="1" applyFill="1" applyBorder="1" applyAlignment="1">
      <alignment horizontal="center" vertical="center"/>
    </xf>
    <xf numFmtId="0" fontId="0" fillId="10" borderId="7" xfId="0" applyFill="1" applyBorder="1" applyAlignment="1">
      <alignment horizontal="center" vertical="center"/>
    </xf>
    <xf numFmtId="0" fontId="0" fillId="10" borderId="8" xfId="0" applyFill="1" applyBorder="1" applyAlignment="1">
      <alignment horizontal="left" vertical="center"/>
    </xf>
    <xf numFmtId="9" fontId="0" fillId="10" borderId="9" xfId="0" applyNumberFormat="1" applyFill="1" applyBorder="1" applyAlignment="1">
      <alignment horizontal="center" vertical="center"/>
    </xf>
    <xf numFmtId="0" fontId="0" fillId="11" borderId="8" xfId="0" applyFill="1" applyBorder="1" applyAlignment="1">
      <alignment horizontal="left" vertical="center"/>
    </xf>
    <xf numFmtId="9" fontId="0" fillId="11" borderId="9" xfId="0" applyNumberFormat="1" applyFill="1" applyBorder="1" applyAlignment="1">
      <alignment horizontal="center" vertical="center"/>
    </xf>
    <xf numFmtId="0" fontId="0" fillId="12" borderId="7" xfId="0" applyFill="1" applyBorder="1" applyAlignment="1">
      <alignment horizontal="center" vertical="center"/>
    </xf>
    <xf numFmtId="0" fontId="0" fillId="12" borderId="8" xfId="0" applyFill="1" applyBorder="1" applyAlignment="1">
      <alignment horizontal="left" vertical="center"/>
    </xf>
    <xf numFmtId="9" fontId="0" fillId="12" borderId="9" xfId="0" applyNumberFormat="1" applyFill="1" applyBorder="1" applyAlignment="1">
      <alignment horizontal="center" vertical="center"/>
    </xf>
    <xf numFmtId="0" fontId="0" fillId="13" borderId="7" xfId="0" applyFill="1" applyBorder="1" applyAlignment="1">
      <alignment horizontal="center" vertical="center"/>
    </xf>
    <xf numFmtId="0" fontId="0" fillId="13" borderId="8" xfId="0" applyFill="1" applyBorder="1" applyAlignment="1">
      <alignment horizontal="left" vertical="center"/>
    </xf>
    <xf numFmtId="9" fontId="0" fillId="13" borderId="9" xfId="0" applyNumberFormat="1" applyFill="1" applyBorder="1" applyAlignment="1">
      <alignment horizontal="center" vertical="center"/>
    </xf>
    <xf numFmtId="0" fontId="0" fillId="14" borderId="7" xfId="0" applyFill="1" applyBorder="1" applyAlignment="1">
      <alignment horizontal="center" vertical="center"/>
    </xf>
    <xf numFmtId="0" fontId="0" fillId="14" borderId="8" xfId="0" applyFill="1" applyBorder="1" applyAlignment="1">
      <alignment horizontal="left" vertical="center"/>
    </xf>
    <xf numFmtId="9" fontId="0" fillId="14" borderId="9" xfId="0" applyNumberFormat="1" applyFill="1" applyBorder="1" applyAlignment="1">
      <alignment horizontal="center" vertical="center"/>
    </xf>
    <xf numFmtId="0" fontId="0" fillId="15" borderId="10" xfId="0" applyFill="1" applyBorder="1" applyAlignment="1">
      <alignment horizontal="center" vertical="center"/>
    </xf>
    <xf numFmtId="0" fontId="0" fillId="15" borderId="11" xfId="0" applyFill="1" applyBorder="1" applyAlignment="1">
      <alignment horizontal="left" vertical="center"/>
    </xf>
    <xf numFmtId="9" fontId="0" fillId="15" borderId="12" xfId="0" applyNumberForma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6" fillId="16" borderId="8" xfId="0" applyFont="1" applyFill="1" applyBorder="1" applyAlignment="1">
      <alignment horizontal="center" vertical="center" wrapText="1"/>
    </xf>
    <xf numFmtId="164" fontId="6" fillId="16" borderId="8" xfId="0" applyNumberFormat="1" applyFont="1" applyFill="1" applyBorder="1" applyAlignment="1">
      <alignment horizontal="center" vertical="center" wrapText="1"/>
    </xf>
    <xf numFmtId="1" fontId="6" fillId="16" borderId="8" xfId="0" applyNumberFormat="1" applyFont="1" applyFill="1" applyBorder="1" applyAlignment="1">
      <alignment horizontal="center" vertical="center" wrapText="1"/>
    </xf>
    <xf numFmtId="1" fontId="3" fillId="16" borderId="8" xfId="0" applyNumberFormat="1" applyFont="1" applyFill="1" applyBorder="1" applyAlignment="1">
      <alignment horizontal="center" vertical="center" wrapText="1"/>
    </xf>
    <xf numFmtId="1" fontId="1" fillId="0" borderId="8" xfId="0" applyNumberFormat="1" applyFont="1" applyBorder="1" applyAlignment="1">
      <alignment horizontal="center" vertical="center" wrapText="1"/>
    </xf>
    <xf numFmtId="164" fontId="7" fillId="17" borderId="8" xfId="0" applyNumberFormat="1" applyFont="1" applyFill="1" applyBorder="1" applyAlignment="1">
      <alignment horizontal="center" vertical="center" wrapText="1"/>
    </xf>
    <xf numFmtId="1" fontId="8" fillId="0" borderId="0" xfId="0" applyNumberFormat="1" applyFont="1" applyAlignment="1">
      <alignment horizontal="center" vertical="center" wrapText="1"/>
    </xf>
    <xf numFmtId="9" fontId="6" fillId="16" borderId="8" xfId="0" applyNumberFormat="1" applyFont="1" applyFill="1" applyBorder="1" applyAlignment="1">
      <alignment horizontal="center" vertical="center" wrapText="1"/>
    </xf>
    <xf numFmtId="164" fontId="8" fillId="0" borderId="0" xfId="0" applyNumberFormat="1" applyFont="1" applyAlignment="1">
      <alignment horizontal="center" vertical="center" wrapText="1"/>
    </xf>
    <xf numFmtId="0" fontId="9" fillId="15" borderId="13" xfId="0" applyFont="1" applyFill="1" applyBorder="1" applyAlignment="1">
      <alignment horizontal="center" vertical="center"/>
    </xf>
    <xf numFmtId="0" fontId="9" fillId="15" borderId="14" xfId="0" applyFont="1" applyFill="1" applyBorder="1" applyAlignment="1">
      <alignment horizontal="left" vertical="center"/>
    </xf>
    <xf numFmtId="9" fontId="9" fillId="15" borderId="15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9" fontId="0" fillId="0" borderId="0" xfId="0" applyNumberFormat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left" vertical="center" wrapText="1"/>
    </xf>
    <xf numFmtId="9" fontId="2" fillId="0" borderId="8" xfId="0" applyNumberFormat="1" applyFont="1" applyBorder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0" fontId="2" fillId="0" borderId="8" xfId="0" applyFont="1" applyBorder="1" applyAlignment="1">
      <alignment horizontal="center" vertical="center" wrapText="1"/>
    </xf>
    <xf numFmtId="0" fontId="2" fillId="18" borderId="8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2" fillId="5" borderId="8" xfId="0" applyFont="1" applyFill="1" applyBorder="1" applyAlignment="1">
      <alignment horizontal="center" vertical="center" wrapText="1"/>
    </xf>
    <xf numFmtId="0" fontId="2" fillId="7" borderId="8" xfId="0" applyFont="1" applyFill="1" applyBorder="1" applyAlignment="1">
      <alignment horizontal="center" vertical="center" wrapText="1"/>
    </xf>
    <xf numFmtId="0" fontId="2" fillId="6" borderId="8" xfId="0" applyFont="1" applyFill="1" applyBorder="1" applyAlignment="1">
      <alignment horizontal="center" vertical="center" wrapText="1"/>
    </xf>
    <xf numFmtId="0" fontId="2" fillId="8" borderId="8" xfId="0" applyFont="1" applyFill="1" applyBorder="1" applyAlignment="1">
      <alignment horizontal="center" vertical="center" wrapText="1"/>
    </xf>
    <xf numFmtId="0" fontId="2" fillId="9" borderId="8" xfId="0" applyFont="1" applyFill="1" applyBorder="1" applyAlignment="1">
      <alignment horizontal="center" vertical="center" wrapText="1"/>
    </xf>
    <xf numFmtId="0" fontId="2" fillId="10" borderId="8" xfId="0" applyFont="1" applyFill="1" applyBorder="1" applyAlignment="1">
      <alignment horizontal="center" vertical="center" wrapText="1"/>
    </xf>
    <xf numFmtId="0" fontId="0" fillId="19" borderId="7" xfId="0" applyFill="1" applyBorder="1" applyAlignment="1">
      <alignment horizontal="center" vertical="center"/>
    </xf>
    <xf numFmtId="0" fontId="2" fillId="19" borderId="8" xfId="0" applyFont="1" applyFill="1" applyBorder="1" applyAlignment="1">
      <alignment horizontal="center" vertical="center" wrapText="1"/>
    </xf>
    <xf numFmtId="0" fontId="2" fillId="12" borderId="8" xfId="0" applyFont="1" applyFill="1" applyBorder="1" applyAlignment="1">
      <alignment horizontal="center" vertical="center" wrapText="1"/>
    </xf>
    <xf numFmtId="0" fontId="2" fillId="13" borderId="8" xfId="0" applyFont="1" applyFill="1" applyBorder="1" applyAlignment="1">
      <alignment horizontal="center" vertical="center" wrapText="1"/>
    </xf>
    <xf numFmtId="0" fontId="2" fillId="14" borderId="8" xfId="0" applyFont="1" applyFill="1" applyBorder="1" applyAlignment="1">
      <alignment horizontal="center" vertical="center" wrapText="1"/>
    </xf>
    <xf numFmtId="0" fontId="2" fillId="15" borderId="8" xfId="0" applyFont="1" applyFill="1" applyBorder="1" applyAlignment="1">
      <alignment horizontal="center" vertical="center" wrapText="1"/>
    </xf>
    <xf numFmtId="0" fontId="11" fillId="16" borderId="1" xfId="0" applyFont="1" applyFill="1" applyBorder="1" applyAlignment="1">
      <alignment horizontal="center" vertical="center" wrapText="1"/>
    </xf>
    <xf numFmtId="0" fontId="11" fillId="16" borderId="16" xfId="0" applyFont="1" applyFill="1" applyBorder="1" applyAlignment="1">
      <alignment horizontal="center" vertical="center" wrapText="1"/>
    </xf>
    <xf numFmtId="0" fontId="11" fillId="16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7" fontId="10" fillId="0" borderId="0" xfId="1" applyNumberFormat="1" applyAlignment="1">
      <alignment horizontal="left" vertical="center" wrapText="1"/>
    </xf>
    <xf numFmtId="164" fontId="0" fillId="0" borderId="0" xfId="0" applyNumberFormat="1" applyAlignment="1">
      <alignment horizontal="center" vertical="center" wrapText="1"/>
    </xf>
    <xf numFmtId="164" fontId="2" fillId="0" borderId="8" xfId="0" applyNumberFormat="1" applyFont="1" applyBorder="1" applyAlignment="1">
      <alignment horizontal="center" vertical="center" wrapText="1"/>
    </xf>
    <xf numFmtId="1" fontId="2" fillId="0" borderId="8" xfId="0" applyNumberFormat="1" applyFont="1" applyBorder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10" fontId="0" fillId="0" borderId="8" xfId="0" applyNumberFormat="1" applyBorder="1" applyAlignment="1">
      <alignment horizontal="center"/>
    </xf>
  </cellXfs>
  <cellStyles count="2">
    <cellStyle name="Hypertextové prepojenie" xfId="1" builtinId="8"/>
    <cellStyle name="Normálna" xfId="0" builtinId="0"/>
  </cellStyles>
  <dxfs count="0"/>
  <tableStyles count="0" defaultTableStyle="TableStyleMedium9" defaultPivotStyle="PivotStyleLight16"/>
  <colors>
    <mruColors>
      <color rgb="FF4BACC6"/>
      <color rgb="FFDD7F8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eshop.elkoep.sk/kontakt.x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  <pageSetUpPr fitToPage="1"/>
  </sheetPr>
  <dimension ref="A1:K15987"/>
  <sheetViews>
    <sheetView showGridLines="0" tabSelected="1" workbookViewId="0">
      <pane ySplit="4" topLeftCell="A5" activePane="bottomLeft" state="frozen"/>
      <selection activeCell="B1" sqref="B1"/>
      <selection pane="bottomLeft" activeCell="D11" sqref="D11"/>
    </sheetView>
  </sheetViews>
  <sheetFormatPr defaultRowHeight="15" x14ac:dyDescent="0.25"/>
  <cols>
    <col min="1" max="1" width="23.28515625" style="55" customWidth="1"/>
    <col min="2" max="2" width="22.5703125" style="56" customWidth="1"/>
    <col min="3" max="3" width="15.5703125" style="55" customWidth="1"/>
    <col min="4" max="4" width="67.7109375" style="56" customWidth="1"/>
    <col min="5" max="5" width="16.5703125" style="85" customWidth="1"/>
    <col min="6" max="6" width="12.85546875" style="57" customWidth="1"/>
    <col min="7" max="7" width="16.7109375" style="85" customWidth="1"/>
    <col min="8" max="8" width="16.42578125" style="88" customWidth="1"/>
    <col min="9" max="9" width="16.5703125" style="85" customWidth="1"/>
    <col min="10" max="10" width="57.28515625" style="56" customWidth="1"/>
    <col min="11" max="11" width="19" style="56" customWidth="1"/>
    <col min="12" max="16384" width="9.140625" style="56"/>
  </cols>
  <sheetData>
    <row r="1" spans="1:11" ht="24" thickBot="1" x14ac:dyDescent="0.3">
      <c r="A1" s="77" t="s">
        <v>38048</v>
      </c>
      <c r="B1" s="78"/>
      <c r="C1" s="79"/>
      <c r="D1" s="80" t="s">
        <v>38049</v>
      </c>
      <c r="H1" s="46" t="s">
        <v>38032</v>
      </c>
      <c r="I1" s="44" t="s">
        <v>38033</v>
      </c>
    </row>
    <row r="2" spans="1:11" ht="16.5" thickBot="1" x14ac:dyDescent="0.3">
      <c r="A2" s="81" t="s">
        <v>38051</v>
      </c>
      <c r="B2" s="82"/>
      <c r="C2" s="83"/>
      <c r="D2" s="84" t="s">
        <v>38050</v>
      </c>
      <c r="H2" s="47">
        <f>SUM(H5:H9319)</f>
        <v>0</v>
      </c>
      <c r="I2" s="48">
        <f>SUM(I5:I15987)</f>
        <v>0</v>
      </c>
    </row>
    <row r="3" spans="1:11" x14ac:dyDescent="0.25">
      <c r="H3" s="49" t="s">
        <v>38034</v>
      </c>
      <c r="I3" s="51">
        <f>I2*1.23</f>
        <v>0</v>
      </c>
    </row>
    <row r="4" spans="1:11" ht="45" x14ac:dyDescent="0.25">
      <c r="A4" s="43" t="s">
        <v>38025</v>
      </c>
      <c r="B4" s="43" t="s">
        <v>0</v>
      </c>
      <c r="C4" s="43" t="s">
        <v>38026</v>
      </c>
      <c r="D4" s="43" t="s">
        <v>2</v>
      </c>
      <c r="E4" s="43" t="s">
        <v>38027</v>
      </c>
      <c r="F4" s="50" t="s">
        <v>38028</v>
      </c>
      <c r="G4" s="44" t="s">
        <v>38029</v>
      </c>
      <c r="H4" s="45" t="s">
        <v>38031</v>
      </c>
      <c r="I4" s="44" t="s">
        <v>38030</v>
      </c>
      <c r="J4" s="43" t="s">
        <v>1</v>
      </c>
      <c r="K4" s="43" t="s">
        <v>38057</v>
      </c>
    </row>
    <row r="5" spans="1:11" x14ac:dyDescent="0.25">
      <c r="A5" s="58" t="s">
        <v>37999</v>
      </c>
      <c r="B5" s="59" t="s">
        <v>5</v>
      </c>
      <c r="C5" s="62" t="s">
        <v>3</v>
      </c>
      <c r="D5" s="59" t="s">
        <v>4</v>
      </c>
      <c r="E5" s="86">
        <v>30.7</v>
      </c>
      <c r="F5" s="60">
        <f>Zľavy!$C$4</f>
        <v>0</v>
      </c>
      <c r="G5" s="86">
        <f>E5-(E5*F5)</f>
        <v>30.7</v>
      </c>
      <c r="H5" s="87"/>
      <c r="I5" s="86">
        <f>G5*H5</f>
        <v>0</v>
      </c>
      <c r="J5" s="61" t="s">
        <v>38052</v>
      </c>
      <c r="K5" s="89">
        <v>3.0201342281879207E-2</v>
      </c>
    </row>
    <row r="6" spans="1:11" x14ac:dyDescent="0.25">
      <c r="A6" s="58" t="s">
        <v>37999</v>
      </c>
      <c r="B6" s="59" t="s">
        <v>8</v>
      </c>
      <c r="C6" s="62" t="s">
        <v>6</v>
      </c>
      <c r="D6" s="59" t="s">
        <v>7</v>
      </c>
      <c r="E6" s="86">
        <v>30.7</v>
      </c>
      <c r="F6" s="60">
        <f>Zľavy!$C$4</f>
        <v>0</v>
      </c>
      <c r="G6" s="86">
        <f>E6-(E6*F6)</f>
        <v>30.7</v>
      </c>
      <c r="H6" s="87"/>
      <c r="I6" s="86">
        <f>G6*H6</f>
        <v>0</v>
      </c>
      <c r="J6" s="61" t="s">
        <v>38052</v>
      </c>
      <c r="K6" s="89">
        <v>3.0201342281879207E-2</v>
      </c>
    </row>
    <row r="7" spans="1:11" x14ac:dyDescent="0.25">
      <c r="A7" s="58" t="s">
        <v>37999</v>
      </c>
      <c r="B7" s="59" t="s">
        <v>11</v>
      </c>
      <c r="C7" s="62" t="s">
        <v>9</v>
      </c>
      <c r="D7" s="59" t="s">
        <v>10</v>
      </c>
      <c r="E7" s="86">
        <v>30.7</v>
      </c>
      <c r="F7" s="60">
        <f>Zľavy!$C$4</f>
        <v>0</v>
      </c>
      <c r="G7" s="86">
        <f>E7-(E7*F7)</f>
        <v>30.7</v>
      </c>
      <c r="H7" s="87"/>
      <c r="I7" s="86">
        <f>G7*H7</f>
        <v>0</v>
      </c>
      <c r="J7" s="61" t="s">
        <v>38052</v>
      </c>
      <c r="K7" s="89">
        <v>3.0201342281879207E-2</v>
      </c>
    </row>
    <row r="8" spans="1:11" x14ac:dyDescent="0.25">
      <c r="A8" s="58" t="s">
        <v>37999</v>
      </c>
      <c r="B8" s="59" t="s">
        <v>14</v>
      </c>
      <c r="C8" s="62" t="s">
        <v>12</v>
      </c>
      <c r="D8" s="59" t="s">
        <v>13</v>
      </c>
      <c r="E8" s="86">
        <v>30.7</v>
      </c>
      <c r="F8" s="60">
        <f>Zľavy!$C$4</f>
        <v>0</v>
      </c>
      <c r="G8" s="86">
        <f>E8-(E8*F8)</f>
        <v>30.7</v>
      </c>
      <c r="H8" s="87"/>
      <c r="I8" s="86">
        <f>G8*H8</f>
        <v>0</v>
      </c>
      <c r="J8" s="61" t="s">
        <v>38052</v>
      </c>
      <c r="K8" s="89">
        <v>3.0201342281879207E-2</v>
      </c>
    </row>
    <row r="9" spans="1:11" x14ac:dyDescent="0.25">
      <c r="A9" s="58" t="s">
        <v>37999</v>
      </c>
      <c r="B9" s="59" t="s">
        <v>18</v>
      </c>
      <c r="C9" s="62" t="s">
        <v>15</v>
      </c>
      <c r="D9" s="59" t="s">
        <v>17</v>
      </c>
      <c r="E9" s="86">
        <v>27</v>
      </c>
      <c r="F9" s="60">
        <f>Zľavy!$C$4</f>
        <v>0</v>
      </c>
      <c r="G9" s="86">
        <f>E9-(E9*F9)</f>
        <v>27</v>
      </c>
      <c r="H9" s="87"/>
      <c r="I9" s="86">
        <f>G9*H9</f>
        <v>0</v>
      </c>
      <c r="J9" s="59" t="s">
        <v>16</v>
      </c>
      <c r="K9" s="89">
        <v>0</v>
      </c>
    </row>
    <row r="10" spans="1:11" x14ac:dyDescent="0.25">
      <c r="A10" s="58" t="s">
        <v>37999</v>
      </c>
      <c r="B10" s="59" t="s">
        <v>22</v>
      </c>
      <c r="C10" s="62" t="s">
        <v>19</v>
      </c>
      <c r="D10" s="59" t="s">
        <v>21</v>
      </c>
      <c r="E10" s="86">
        <v>27</v>
      </c>
      <c r="F10" s="60">
        <f>Zľavy!$C$4</f>
        <v>0</v>
      </c>
      <c r="G10" s="86">
        <f>E10-(E10*F10)</f>
        <v>27</v>
      </c>
      <c r="H10" s="87"/>
      <c r="I10" s="86">
        <f>G10*H10</f>
        <v>0</v>
      </c>
      <c r="J10" s="59" t="s">
        <v>20</v>
      </c>
      <c r="K10" s="89">
        <v>0</v>
      </c>
    </row>
    <row r="11" spans="1:11" x14ac:dyDescent="0.25">
      <c r="A11" s="58" t="s">
        <v>37999</v>
      </c>
      <c r="B11" s="59" t="s">
        <v>26</v>
      </c>
      <c r="C11" s="62" t="s">
        <v>23</v>
      </c>
      <c r="D11" s="59" t="s">
        <v>25</v>
      </c>
      <c r="E11" s="86">
        <v>27</v>
      </c>
      <c r="F11" s="60">
        <f>Zľavy!$C$4</f>
        <v>0</v>
      </c>
      <c r="G11" s="86">
        <f>E11-(E11*F11)</f>
        <v>27</v>
      </c>
      <c r="H11" s="87"/>
      <c r="I11" s="86">
        <f>G11*H11</f>
        <v>0</v>
      </c>
      <c r="J11" s="59" t="s">
        <v>24</v>
      </c>
      <c r="K11" s="89">
        <v>0</v>
      </c>
    </row>
    <row r="12" spans="1:11" x14ac:dyDescent="0.25">
      <c r="A12" s="58" t="s">
        <v>37999</v>
      </c>
      <c r="B12" s="59" t="s">
        <v>30</v>
      </c>
      <c r="C12" s="62" t="s">
        <v>27</v>
      </c>
      <c r="D12" s="59" t="s">
        <v>29</v>
      </c>
      <c r="E12" s="86">
        <v>27</v>
      </c>
      <c r="F12" s="60">
        <f>Zľavy!$C$4</f>
        <v>0</v>
      </c>
      <c r="G12" s="86">
        <f>E12-(E12*F12)</f>
        <v>27</v>
      </c>
      <c r="H12" s="87"/>
      <c r="I12" s="86">
        <f>G12*H12</f>
        <v>0</v>
      </c>
      <c r="J12" s="59" t="s">
        <v>28</v>
      </c>
      <c r="K12" s="89">
        <v>0</v>
      </c>
    </row>
    <row r="13" spans="1:11" x14ac:dyDescent="0.25">
      <c r="A13" s="58" t="s">
        <v>37999</v>
      </c>
      <c r="B13" s="59" t="s">
        <v>34</v>
      </c>
      <c r="C13" s="62" t="s">
        <v>31</v>
      </c>
      <c r="D13" s="59" t="s">
        <v>33</v>
      </c>
      <c r="E13" s="86">
        <v>31</v>
      </c>
      <c r="F13" s="60">
        <f>Zľavy!$C$4</f>
        <v>0</v>
      </c>
      <c r="G13" s="86">
        <f>E13-(E13*F13)</f>
        <v>31</v>
      </c>
      <c r="H13" s="87"/>
      <c r="I13" s="86">
        <f>G13*H13</f>
        <v>0</v>
      </c>
      <c r="J13" s="59" t="s">
        <v>32</v>
      </c>
      <c r="K13" s="89">
        <v>0</v>
      </c>
    </row>
    <row r="14" spans="1:11" x14ac:dyDescent="0.25">
      <c r="A14" s="58" t="s">
        <v>37999</v>
      </c>
      <c r="B14" s="59" t="s">
        <v>38</v>
      </c>
      <c r="C14" s="62" t="s">
        <v>35</v>
      </c>
      <c r="D14" s="59" t="s">
        <v>37</v>
      </c>
      <c r="E14" s="86">
        <v>31</v>
      </c>
      <c r="F14" s="60">
        <f>Zľavy!$C$4</f>
        <v>0</v>
      </c>
      <c r="G14" s="86">
        <f>E14-(E14*F14)</f>
        <v>31</v>
      </c>
      <c r="H14" s="87"/>
      <c r="I14" s="86">
        <f>G14*H14</f>
        <v>0</v>
      </c>
      <c r="J14" s="59" t="s">
        <v>36</v>
      </c>
      <c r="K14" s="89">
        <v>0</v>
      </c>
    </row>
    <row r="15" spans="1:11" x14ac:dyDescent="0.25">
      <c r="A15" s="58" t="s">
        <v>37999</v>
      </c>
      <c r="B15" s="59" t="s">
        <v>41</v>
      </c>
      <c r="C15" s="62" t="s">
        <v>39</v>
      </c>
      <c r="D15" s="59" t="s">
        <v>40</v>
      </c>
      <c r="E15" s="86">
        <v>31</v>
      </c>
      <c r="F15" s="60">
        <f>Zľavy!$C$4</f>
        <v>0</v>
      </c>
      <c r="G15" s="86">
        <f>E15-(E15*F15)</f>
        <v>31</v>
      </c>
      <c r="H15" s="87"/>
      <c r="I15" s="86">
        <f>G15*H15</f>
        <v>0</v>
      </c>
      <c r="J15" s="59" t="s">
        <v>36</v>
      </c>
      <c r="K15" s="89">
        <v>0</v>
      </c>
    </row>
    <row r="16" spans="1:11" x14ac:dyDescent="0.25">
      <c r="A16" s="58" t="s">
        <v>37999</v>
      </c>
      <c r="B16" s="59" t="s">
        <v>44</v>
      </c>
      <c r="C16" s="62" t="s">
        <v>42</v>
      </c>
      <c r="D16" s="59" t="s">
        <v>43</v>
      </c>
      <c r="E16" s="86">
        <v>31</v>
      </c>
      <c r="F16" s="60">
        <f>Zľavy!$C$4</f>
        <v>0</v>
      </c>
      <c r="G16" s="86">
        <f>E16-(E16*F16)</f>
        <v>31</v>
      </c>
      <c r="H16" s="87"/>
      <c r="I16" s="86">
        <f>G16*H16</f>
        <v>0</v>
      </c>
      <c r="J16" s="59" t="s">
        <v>36</v>
      </c>
      <c r="K16" s="89">
        <v>0</v>
      </c>
    </row>
    <row r="17" spans="1:11" ht="24" x14ac:dyDescent="0.25">
      <c r="A17" s="58" t="s">
        <v>37999</v>
      </c>
      <c r="B17" s="59" t="s">
        <v>48</v>
      </c>
      <c r="C17" s="62" t="s">
        <v>45</v>
      </c>
      <c r="D17" s="59" t="s">
        <v>47</v>
      </c>
      <c r="E17" s="86">
        <v>17</v>
      </c>
      <c r="F17" s="60">
        <f>Zľavy!$C$4</f>
        <v>0</v>
      </c>
      <c r="G17" s="86">
        <f>E17-(E17*F17)</f>
        <v>17</v>
      </c>
      <c r="H17" s="87"/>
      <c r="I17" s="86">
        <f>G17*H17</f>
        <v>0</v>
      </c>
      <c r="J17" s="59" t="s">
        <v>46</v>
      </c>
      <c r="K17" s="89">
        <v>0</v>
      </c>
    </row>
    <row r="18" spans="1:11" ht="24" x14ac:dyDescent="0.25">
      <c r="A18" s="58" t="s">
        <v>37999</v>
      </c>
      <c r="B18" s="59" t="s">
        <v>52</v>
      </c>
      <c r="C18" s="62" t="s">
        <v>49</v>
      </c>
      <c r="D18" s="59" t="s">
        <v>51</v>
      </c>
      <c r="E18" s="86">
        <v>17</v>
      </c>
      <c r="F18" s="60">
        <f>Zľavy!$C$4</f>
        <v>0</v>
      </c>
      <c r="G18" s="86">
        <f>E18-(E18*F18)</f>
        <v>17</v>
      </c>
      <c r="H18" s="87"/>
      <c r="I18" s="86">
        <f>G18*H18</f>
        <v>0</v>
      </c>
      <c r="J18" s="59" t="s">
        <v>50</v>
      </c>
      <c r="K18" s="89">
        <v>0</v>
      </c>
    </row>
    <row r="19" spans="1:11" x14ac:dyDescent="0.25">
      <c r="A19" s="58" t="s">
        <v>37999</v>
      </c>
      <c r="B19" s="59" t="s">
        <v>56</v>
      </c>
      <c r="C19" s="62" t="s">
        <v>53</v>
      </c>
      <c r="D19" s="59" t="s">
        <v>55</v>
      </c>
      <c r="E19" s="86">
        <v>26</v>
      </c>
      <c r="F19" s="60">
        <f>Zľavy!$C$4</f>
        <v>0</v>
      </c>
      <c r="G19" s="86">
        <f>E19-(E19*F19)</f>
        <v>26</v>
      </c>
      <c r="H19" s="87"/>
      <c r="I19" s="86">
        <f>G19*H19</f>
        <v>0</v>
      </c>
      <c r="J19" s="59" t="s">
        <v>54</v>
      </c>
      <c r="K19" s="89">
        <v>0</v>
      </c>
    </row>
    <row r="20" spans="1:11" ht="24" x14ac:dyDescent="0.25">
      <c r="A20" s="58" t="s">
        <v>37999</v>
      </c>
      <c r="B20" s="59" t="s">
        <v>59</v>
      </c>
      <c r="C20" s="62" t="s">
        <v>57</v>
      </c>
      <c r="D20" s="59" t="s">
        <v>58</v>
      </c>
      <c r="E20" s="86">
        <v>17</v>
      </c>
      <c r="F20" s="60">
        <f>Zľavy!$C$4</f>
        <v>0</v>
      </c>
      <c r="G20" s="86">
        <f>E20-(E20*F20)</f>
        <v>17</v>
      </c>
      <c r="H20" s="87"/>
      <c r="I20" s="86">
        <f>G20*H20</f>
        <v>0</v>
      </c>
      <c r="J20" s="59" t="s">
        <v>46</v>
      </c>
      <c r="K20" s="89">
        <v>0</v>
      </c>
    </row>
    <row r="21" spans="1:11" ht="24" x14ac:dyDescent="0.25">
      <c r="A21" s="58" t="s">
        <v>37999</v>
      </c>
      <c r="B21" s="59" t="s">
        <v>63</v>
      </c>
      <c r="C21" s="62" t="s">
        <v>60</v>
      </c>
      <c r="D21" s="59" t="s">
        <v>62</v>
      </c>
      <c r="E21" s="86">
        <v>31</v>
      </c>
      <c r="F21" s="60">
        <f>Zľavy!$C$4</f>
        <v>0</v>
      </c>
      <c r="G21" s="86">
        <f>E21-(E21*F21)</f>
        <v>31</v>
      </c>
      <c r="H21" s="87"/>
      <c r="I21" s="86">
        <f>G21*H21</f>
        <v>0</v>
      </c>
      <c r="J21" s="59" t="s">
        <v>61</v>
      </c>
      <c r="K21" s="89">
        <v>0</v>
      </c>
    </row>
    <row r="22" spans="1:11" ht="24" x14ac:dyDescent="0.25">
      <c r="A22" s="58" t="s">
        <v>37999</v>
      </c>
      <c r="B22" s="59" t="s">
        <v>67</v>
      </c>
      <c r="C22" s="62" t="s">
        <v>64</v>
      </c>
      <c r="D22" s="59" t="s">
        <v>66</v>
      </c>
      <c r="E22" s="86">
        <v>44</v>
      </c>
      <c r="F22" s="60">
        <f>Zľavy!$C$4</f>
        <v>0</v>
      </c>
      <c r="G22" s="86">
        <f>E22-(E22*F22)</f>
        <v>44</v>
      </c>
      <c r="H22" s="87"/>
      <c r="I22" s="86">
        <f>G22*H22</f>
        <v>0</v>
      </c>
      <c r="J22" s="59" t="s">
        <v>65</v>
      </c>
      <c r="K22" s="89">
        <v>0</v>
      </c>
    </row>
    <row r="23" spans="1:11" x14ac:dyDescent="0.25">
      <c r="A23" s="58" t="s">
        <v>37999</v>
      </c>
      <c r="B23" s="59" t="s">
        <v>71</v>
      </c>
      <c r="C23" s="62" t="s">
        <v>68</v>
      </c>
      <c r="D23" s="59" t="s">
        <v>70</v>
      </c>
      <c r="E23" s="86">
        <v>33.799999999999997</v>
      </c>
      <c r="F23" s="60">
        <f>Zľavy!$C$4</f>
        <v>0</v>
      </c>
      <c r="G23" s="86">
        <f>E23-(E23*F23)</f>
        <v>33.799999999999997</v>
      </c>
      <c r="H23" s="87"/>
      <c r="I23" s="86">
        <f>G23*H23</f>
        <v>0</v>
      </c>
      <c r="J23" s="59" t="s">
        <v>69</v>
      </c>
      <c r="K23" s="89">
        <v>8.9552238805969964E-3</v>
      </c>
    </row>
    <row r="24" spans="1:11" x14ac:dyDescent="0.25">
      <c r="A24" s="58" t="s">
        <v>37999</v>
      </c>
      <c r="B24" s="59" t="s">
        <v>75</v>
      </c>
      <c r="C24" s="62" t="s">
        <v>72</v>
      </c>
      <c r="D24" s="59" t="s">
        <v>74</v>
      </c>
      <c r="E24" s="86">
        <v>39</v>
      </c>
      <c r="F24" s="60">
        <f>Zľavy!$C$4</f>
        <v>0</v>
      </c>
      <c r="G24" s="86">
        <f>E24-(E24*F24)</f>
        <v>39</v>
      </c>
      <c r="H24" s="87"/>
      <c r="I24" s="86">
        <f>G24*H24</f>
        <v>0</v>
      </c>
      <c r="J24" s="59" t="s">
        <v>73</v>
      </c>
      <c r="K24" s="89"/>
    </row>
    <row r="25" spans="1:11" x14ac:dyDescent="0.25">
      <c r="A25" s="58" t="s">
        <v>37999</v>
      </c>
      <c r="B25" s="59" t="s">
        <v>78</v>
      </c>
      <c r="C25" s="62" t="s">
        <v>76</v>
      </c>
      <c r="D25" s="59" t="s">
        <v>77</v>
      </c>
      <c r="E25" s="86">
        <v>34</v>
      </c>
      <c r="F25" s="60">
        <f>Zľavy!$C$4</f>
        <v>0</v>
      </c>
      <c r="G25" s="86">
        <f>E25-(E25*F25)</f>
        <v>34</v>
      </c>
      <c r="H25" s="87"/>
      <c r="I25" s="86">
        <f>G25*H25</f>
        <v>0</v>
      </c>
      <c r="J25" s="59" t="s">
        <v>73</v>
      </c>
      <c r="K25" s="89">
        <v>1.4925373134328401E-2</v>
      </c>
    </row>
    <row r="26" spans="1:11" x14ac:dyDescent="0.25">
      <c r="A26" s="58" t="s">
        <v>37999</v>
      </c>
      <c r="B26" s="59" t="s">
        <v>82</v>
      </c>
      <c r="C26" s="62" t="s">
        <v>79</v>
      </c>
      <c r="D26" s="59" t="s">
        <v>81</v>
      </c>
      <c r="E26" s="86">
        <v>34</v>
      </c>
      <c r="F26" s="60">
        <f>Zľavy!$C$4</f>
        <v>0</v>
      </c>
      <c r="G26" s="86">
        <f>E26-(E26*F26)</f>
        <v>34</v>
      </c>
      <c r="H26" s="87"/>
      <c r="I26" s="86">
        <f>G26*H26</f>
        <v>0</v>
      </c>
      <c r="J26" s="59" t="s">
        <v>80</v>
      </c>
      <c r="K26" s="89">
        <v>0</v>
      </c>
    </row>
    <row r="27" spans="1:11" x14ac:dyDescent="0.25">
      <c r="A27" s="58" t="s">
        <v>37999</v>
      </c>
      <c r="B27" s="59" t="s">
        <v>85</v>
      </c>
      <c r="C27" s="62" t="s">
        <v>83</v>
      </c>
      <c r="D27" s="59" t="s">
        <v>84</v>
      </c>
      <c r="E27" s="86">
        <v>35</v>
      </c>
      <c r="F27" s="60">
        <f>Zľavy!$C$4</f>
        <v>0</v>
      </c>
      <c r="G27" s="86">
        <f>E27-(E27*F27)</f>
        <v>35</v>
      </c>
      <c r="H27" s="87"/>
      <c r="I27" s="86">
        <f>G27*H27</f>
        <v>0</v>
      </c>
      <c r="J27" s="59" t="s">
        <v>80</v>
      </c>
      <c r="K27" s="89">
        <v>0</v>
      </c>
    </row>
    <row r="28" spans="1:11" x14ac:dyDescent="0.25">
      <c r="A28" s="58" t="s">
        <v>37999</v>
      </c>
      <c r="B28" s="59" t="s">
        <v>89</v>
      </c>
      <c r="C28" s="62" t="s">
        <v>86</v>
      </c>
      <c r="D28" s="59" t="s">
        <v>88</v>
      </c>
      <c r="E28" s="86">
        <v>39</v>
      </c>
      <c r="F28" s="60">
        <f>Zľavy!$C$4</f>
        <v>0</v>
      </c>
      <c r="G28" s="86">
        <f>E28-(E28*F28)</f>
        <v>39</v>
      </c>
      <c r="H28" s="87"/>
      <c r="I28" s="86">
        <f>G28*H28</f>
        <v>0</v>
      </c>
      <c r="J28" s="59" t="s">
        <v>87</v>
      </c>
      <c r="K28" s="89">
        <v>0</v>
      </c>
    </row>
    <row r="29" spans="1:11" x14ac:dyDescent="0.25">
      <c r="A29" s="58" t="s">
        <v>37999</v>
      </c>
      <c r="B29" s="59" t="s">
        <v>92</v>
      </c>
      <c r="C29" s="62" t="s">
        <v>90</v>
      </c>
      <c r="D29" s="59" t="s">
        <v>91</v>
      </c>
      <c r="E29" s="86">
        <v>35.299999999999997</v>
      </c>
      <c r="F29" s="60">
        <f>Zľavy!$C$4</f>
        <v>0</v>
      </c>
      <c r="G29" s="86">
        <f>E29-(E29*F29)</f>
        <v>35.299999999999997</v>
      </c>
      <c r="H29" s="87"/>
      <c r="I29" s="86">
        <f>G29*H29</f>
        <v>0</v>
      </c>
      <c r="J29" s="59" t="s">
        <v>87</v>
      </c>
      <c r="K29" s="89">
        <v>8.5714285714284522E-3</v>
      </c>
    </row>
    <row r="30" spans="1:11" ht="24" x14ac:dyDescent="0.25">
      <c r="A30" s="58" t="s">
        <v>37999</v>
      </c>
      <c r="B30" s="59" t="s">
        <v>96</v>
      </c>
      <c r="C30" s="62" t="s">
        <v>93</v>
      </c>
      <c r="D30" s="59" t="s">
        <v>95</v>
      </c>
      <c r="E30" s="86">
        <v>40</v>
      </c>
      <c r="F30" s="60">
        <f>Zľavy!$C$4</f>
        <v>0</v>
      </c>
      <c r="G30" s="86">
        <f>E30-(E30*F30)</f>
        <v>40</v>
      </c>
      <c r="H30" s="87"/>
      <c r="I30" s="86">
        <f>G30*H30</f>
        <v>0</v>
      </c>
      <c r="J30" s="59" t="s">
        <v>94</v>
      </c>
      <c r="K30" s="89"/>
    </row>
    <row r="31" spans="1:11" x14ac:dyDescent="0.25">
      <c r="A31" s="58" t="s">
        <v>37999</v>
      </c>
      <c r="B31" s="59" t="s">
        <v>99</v>
      </c>
      <c r="C31" s="62" t="s">
        <v>97</v>
      </c>
      <c r="D31" s="59" t="s">
        <v>98</v>
      </c>
      <c r="E31" s="86">
        <v>39</v>
      </c>
      <c r="F31" s="60">
        <f>Zľavy!$C$4</f>
        <v>0</v>
      </c>
      <c r="G31" s="86">
        <f>E31-(E31*F31)</f>
        <v>39</v>
      </c>
      <c r="H31" s="87"/>
      <c r="I31" s="86">
        <f>G31*H31</f>
        <v>0</v>
      </c>
      <c r="J31" s="59" t="s">
        <v>73</v>
      </c>
      <c r="K31" s="89">
        <v>1.298701298701288E-2</v>
      </c>
    </row>
    <row r="32" spans="1:11" ht="24" x14ac:dyDescent="0.25">
      <c r="A32" s="58" t="s">
        <v>37999</v>
      </c>
      <c r="B32" s="59" t="s">
        <v>103</v>
      </c>
      <c r="C32" s="62" t="s">
        <v>100</v>
      </c>
      <c r="D32" s="59" t="s">
        <v>102</v>
      </c>
      <c r="E32" s="86">
        <v>37</v>
      </c>
      <c r="F32" s="60">
        <f>Zľavy!$C$4</f>
        <v>0</v>
      </c>
      <c r="G32" s="86">
        <f>E32-(E32*F32)</f>
        <v>37</v>
      </c>
      <c r="H32" s="87"/>
      <c r="I32" s="86">
        <f>G32*H32</f>
        <v>0</v>
      </c>
      <c r="J32" s="59" t="s">
        <v>101</v>
      </c>
      <c r="K32" s="89">
        <v>2.7777777777777679E-2</v>
      </c>
    </row>
    <row r="33" spans="1:11" ht="24" x14ac:dyDescent="0.25">
      <c r="A33" s="58" t="s">
        <v>37999</v>
      </c>
      <c r="B33" s="59" t="s">
        <v>107</v>
      </c>
      <c r="C33" s="62" t="s">
        <v>104</v>
      </c>
      <c r="D33" s="59" t="s">
        <v>106</v>
      </c>
      <c r="E33" s="86">
        <v>28.5</v>
      </c>
      <c r="F33" s="60">
        <f>Zľavy!$C$4</f>
        <v>0</v>
      </c>
      <c r="G33" s="86">
        <f>E33-(E33*F33)</f>
        <v>28.5</v>
      </c>
      <c r="H33" s="87"/>
      <c r="I33" s="86">
        <f>G33*H33</f>
        <v>0</v>
      </c>
      <c r="J33" s="59" t="s">
        <v>105</v>
      </c>
      <c r="K33" s="89">
        <v>0</v>
      </c>
    </row>
    <row r="34" spans="1:11" ht="24" x14ac:dyDescent="0.25">
      <c r="A34" s="58" t="s">
        <v>37999</v>
      </c>
      <c r="B34" s="59" t="s">
        <v>111</v>
      </c>
      <c r="C34" s="62" t="s">
        <v>108</v>
      </c>
      <c r="D34" s="59" t="s">
        <v>110</v>
      </c>
      <c r="E34" s="86">
        <v>48</v>
      </c>
      <c r="F34" s="60">
        <f>Zľavy!$C$4</f>
        <v>0</v>
      </c>
      <c r="G34" s="86">
        <f>E34-(E34*F34)</f>
        <v>48</v>
      </c>
      <c r="H34" s="87"/>
      <c r="I34" s="86">
        <f>G34*H34</f>
        <v>0</v>
      </c>
      <c r="J34" s="59" t="s">
        <v>109</v>
      </c>
      <c r="K34" s="89">
        <v>4.3478260869565188E-2</v>
      </c>
    </row>
    <row r="35" spans="1:11" x14ac:dyDescent="0.25">
      <c r="A35" s="58" t="s">
        <v>37999</v>
      </c>
      <c r="B35" s="59" t="s">
        <v>115</v>
      </c>
      <c r="C35" s="62" t="s">
        <v>112</v>
      </c>
      <c r="D35" s="59" t="s">
        <v>114</v>
      </c>
      <c r="E35" s="86">
        <v>31</v>
      </c>
      <c r="F35" s="60">
        <f>Zľavy!$C$4</f>
        <v>0</v>
      </c>
      <c r="G35" s="86">
        <f>E35-(E35*F35)</f>
        <v>31</v>
      </c>
      <c r="H35" s="87"/>
      <c r="I35" s="86">
        <f>G35*H35</f>
        <v>0</v>
      </c>
      <c r="J35" s="59" t="s">
        <v>113</v>
      </c>
      <c r="K35" s="89"/>
    </row>
    <row r="36" spans="1:11" x14ac:dyDescent="0.25">
      <c r="A36" s="58" t="s">
        <v>37999</v>
      </c>
      <c r="B36" s="59" t="s">
        <v>119</v>
      </c>
      <c r="C36" s="62" t="s">
        <v>116</v>
      </c>
      <c r="D36" s="59" t="s">
        <v>118</v>
      </c>
      <c r="E36" s="86">
        <v>37</v>
      </c>
      <c r="F36" s="60">
        <f>Zľavy!$C$4</f>
        <v>0</v>
      </c>
      <c r="G36" s="86">
        <f>E36-(E36*F36)</f>
        <v>37</v>
      </c>
      <c r="H36" s="87"/>
      <c r="I36" s="86">
        <f>G36*H36</f>
        <v>0</v>
      </c>
      <c r="J36" s="59" t="s">
        <v>117</v>
      </c>
      <c r="K36" s="89"/>
    </row>
    <row r="37" spans="1:11" x14ac:dyDescent="0.25">
      <c r="A37" s="58" t="s">
        <v>37999</v>
      </c>
      <c r="B37" s="59" t="s">
        <v>122</v>
      </c>
      <c r="C37" s="62" t="s">
        <v>120</v>
      </c>
      <c r="D37" s="59" t="s">
        <v>121</v>
      </c>
      <c r="E37" s="86">
        <v>43</v>
      </c>
      <c r="F37" s="60">
        <f>Zľavy!$C$4</f>
        <v>0</v>
      </c>
      <c r="G37" s="86">
        <f>E37-(E37*F37)</f>
        <v>43</v>
      </c>
      <c r="H37" s="87"/>
      <c r="I37" s="86">
        <f>G37*H37</f>
        <v>0</v>
      </c>
      <c r="J37" s="59" t="s">
        <v>117</v>
      </c>
      <c r="K37" s="89"/>
    </row>
    <row r="38" spans="1:11" x14ac:dyDescent="0.25">
      <c r="A38" s="58" t="s">
        <v>37999</v>
      </c>
      <c r="B38" s="59" t="s">
        <v>126</v>
      </c>
      <c r="C38" s="62" t="s">
        <v>123</v>
      </c>
      <c r="D38" s="59" t="s">
        <v>125</v>
      </c>
      <c r="E38" s="86">
        <v>31</v>
      </c>
      <c r="F38" s="60">
        <f>Zľavy!$C$4</f>
        <v>0</v>
      </c>
      <c r="G38" s="86">
        <f>E38-(E38*F38)</f>
        <v>31</v>
      </c>
      <c r="H38" s="87"/>
      <c r="I38" s="86">
        <f>G38*H38</f>
        <v>0</v>
      </c>
      <c r="J38" s="59" t="s">
        <v>124</v>
      </c>
      <c r="K38" s="89">
        <v>0</v>
      </c>
    </row>
    <row r="39" spans="1:11" x14ac:dyDescent="0.25">
      <c r="A39" s="58" t="s">
        <v>37999</v>
      </c>
      <c r="B39" s="59" t="s">
        <v>130</v>
      </c>
      <c r="C39" s="62" t="s">
        <v>127</v>
      </c>
      <c r="D39" s="59" t="s">
        <v>129</v>
      </c>
      <c r="E39" s="86">
        <v>24.5</v>
      </c>
      <c r="F39" s="60">
        <f>Zľavy!$C$4</f>
        <v>0</v>
      </c>
      <c r="G39" s="86">
        <f>E39-(E39*F39)</f>
        <v>24.5</v>
      </c>
      <c r="H39" s="87"/>
      <c r="I39" s="86">
        <f>G39*H39</f>
        <v>0</v>
      </c>
      <c r="J39" s="59" t="s">
        <v>128</v>
      </c>
      <c r="K39" s="89">
        <v>0</v>
      </c>
    </row>
    <row r="40" spans="1:11" x14ac:dyDescent="0.25">
      <c r="A40" s="58" t="s">
        <v>37999</v>
      </c>
      <c r="B40" s="59" t="s">
        <v>134</v>
      </c>
      <c r="C40" s="62" t="s">
        <v>131</v>
      </c>
      <c r="D40" s="59" t="s">
        <v>133</v>
      </c>
      <c r="E40" s="86">
        <v>38</v>
      </c>
      <c r="F40" s="60">
        <f>Zľavy!$C$4</f>
        <v>0</v>
      </c>
      <c r="G40" s="86">
        <f>E40-(E40*F40)</f>
        <v>38</v>
      </c>
      <c r="H40" s="87"/>
      <c r="I40" s="86">
        <f>G40*H40</f>
        <v>0</v>
      </c>
      <c r="J40" s="59" t="s">
        <v>132</v>
      </c>
      <c r="K40" s="89"/>
    </row>
    <row r="41" spans="1:11" x14ac:dyDescent="0.25">
      <c r="A41" s="58" t="s">
        <v>37999</v>
      </c>
      <c r="B41" s="59" t="s">
        <v>138</v>
      </c>
      <c r="C41" s="62" t="s">
        <v>135</v>
      </c>
      <c r="D41" s="59" t="s">
        <v>137</v>
      </c>
      <c r="E41" s="86">
        <v>39</v>
      </c>
      <c r="F41" s="60">
        <f>Zľavy!$C$4</f>
        <v>0</v>
      </c>
      <c r="G41" s="86">
        <f>E41-(E41*F41)</f>
        <v>39</v>
      </c>
      <c r="H41" s="87"/>
      <c r="I41" s="86">
        <f>G41*H41</f>
        <v>0</v>
      </c>
      <c r="J41" s="59" t="s">
        <v>136</v>
      </c>
      <c r="K41" s="89"/>
    </row>
    <row r="42" spans="1:11" x14ac:dyDescent="0.25">
      <c r="A42" s="58" t="s">
        <v>37999</v>
      </c>
      <c r="B42" s="59" t="s">
        <v>142</v>
      </c>
      <c r="C42" s="62" t="s">
        <v>139</v>
      </c>
      <c r="D42" s="59" t="s">
        <v>141</v>
      </c>
      <c r="E42" s="86">
        <v>38</v>
      </c>
      <c r="F42" s="60">
        <f>Zľavy!$C$4</f>
        <v>0</v>
      </c>
      <c r="G42" s="86">
        <f>E42-(E42*F42)</f>
        <v>38</v>
      </c>
      <c r="H42" s="87"/>
      <c r="I42" s="86">
        <f>G42*H42</f>
        <v>0</v>
      </c>
      <c r="J42" s="59" t="s">
        <v>140</v>
      </c>
      <c r="K42" s="89">
        <v>0</v>
      </c>
    </row>
    <row r="43" spans="1:11" x14ac:dyDescent="0.25">
      <c r="A43" s="58" t="s">
        <v>37999</v>
      </c>
      <c r="B43" s="59" t="s">
        <v>146</v>
      </c>
      <c r="C43" s="62" t="s">
        <v>143</v>
      </c>
      <c r="D43" s="59" t="s">
        <v>145</v>
      </c>
      <c r="E43" s="86">
        <v>39.5</v>
      </c>
      <c r="F43" s="60">
        <f>Zľavy!$C$4</f>
        <v>0</v>
      </c>
      <c r="G43" s="86">
        <f>E43-(E43*F43)</f>
        <v>39.5</v>
      </c>
      <c r="H43" s="87"/>
      <c r="I43" s="86">
        <f>G43*H43</f>
        <v>0</v>
      </c>
      <c r="J43" s="59" t="s">
        <v>144</v>
      </c>
      <c r="K43" s="89">
        <v>0</v>
      </c>
    </row>
    <row r="44" spans="1:11" x14ac:dyDescent="0.25">
      <c r="A44" s="58" t="s">
        <v>37999</v>
      </c>
      <c r="B44" s="59" t="s">
        <v>150</v>
      </c>
      <c r="C44" s="62" t="s">
        <v>147</v>
      </c>
      <c r="D44" s="59" t="s">
        <v>149</v>
      </c>
      <c r="E44" s="86">
        <v>37</v>
      </c>
      <c r="F44" s="60">
        <f>Zľavy!$C$4</f>
        <v>0</v>
      </c>
      <c r="G44" s="86">
        <f>E44-(E44*F44)</f>
        <v>37</v>
      </c>
      <c r="H44" s="87"/>
      <c r="I44" s="86">
        <f>G44*H44</f>
        <v>0</v>
      </c>
      <c r="J44" s="59" t="s">
        <v>148</v>
      </c>
      <c r="K44" s="89">
        <v>0</v>
      </c>
    </row>
    <row r="45" spans="1:11" ht="24" x14ac:dyDescent="0.25">
      <c r="A45" s="58" t="s">
        <v>37999</v>
      </c>
      <c r="B45" s="59" t="s">
        <v>154</v>
      </c>
      <c r="C45" s="62" t="s">
        <v>151</v>
      </c>
      <c r="D45" s="59" t="s">
        <v>153</v>
      </c>
      <c r="E45" s="86">
        <v>47</v>
      </c>
      <c r="F45" s="60">
        <f>Zľavy!$C$4</f>
        <v>0</v>
      </c>
      <c r="G45" s="86">
        <f>E45-(E45*F45)</f>
        <v>47</v>
      </c>
      <c r="H45" s="87"/>
      <c r="I45" s="86">
        <f>G45*H45</f>
        <v>0</v>
      </c>
      <c r="J45" s="59" t="s">
        <v>152</v>
      </c>
      <c r="K45" s="89">
        <v>4.4444444444444509E-2</v>
      </c>
    </row>
    <row r="46" spans="1:11" ht="24" x14ac:dyDescent="0.25">
      <c r="A46" s="58" t="s">
        <v>37999</v>
      </c>
      <c r="B46" s="59" t="s">
        <v>158</v>
      </c>
      <c r="C46" s="62" t="s">
        <v>155</v>
      </c>
      <c r="D46" s="59" t="s">
        <v>157</v>
      </c>
      <c r="E46" s="86">
        <v>69</v>
      </c>
      <c r="F46" s="60">
        <f>Zľavy!$C$4</f>
        <v>0</v>
      </c>
      <c r="G46" s="86">
        <f>E46-(E46*F46)</f>
        <v>69</v>
      </c>
      <c r="H46" s="87"/>
      <c r="I46" s="86">
        <f>G46*H46</f>
        <v>0</v>
      </c>
      <c r="J46" s="59" t="s">
        <v>156</v>
      </c>
      <c r="K46" s="89">
        <v>1.4705882352941124E-2</v>
      </c>
    </row>
    <row r="47" spans="1:11" x14ac:dyDescent="0.25">
      <c r="A47" s="58" t="s">
        <v>37999</v>
      </c>
      <c r="B47" s="59" t="s">
        <v>161</v>
      </c>
      <c r="C47" s="62" t="s">
        <v>159</v>
      </c>
      <c r="D47" s="59" t="s">
        <v>160</v>
      </c>
      <c r="E47" s="86">
        <v>36.5</v>
      </c>
      <c r="F47" s="60">
        <f>Zľavy!$C$4</f>
        <v>0</v>
      </c>
      <c r="G47" s="86">
        <f>E47-(E47*F47)</f>
        <v>36.5</v>
      </c>
      <c r="H47" s="87"/>
      <c r="I47" s="86">
        <f>G47*H47</f>
        <v>0</v>
      </c>
      <c r="J47" s="59" t="s">
        <v>144</v>
      </c>
      <c r="K47" s="89">
        <v>0</v>
      </c>
    </row>
    <row r="48" spans="1:11" x14ac:dyDescent="0.25">
      <c r="A48" s="58" t="s">
        <v>37999</v>
      </c>
      <c r="B48" s="59" t="s">
        <v>164</v>
      </c>
      <c r="C48" s="62" t="s">
        <v>162</v>
      </c>
      <c r="D48" s="59" t="s">
        <v>163</v>
      </c>
      <c r="E48" s="86">
        <v>34</v>
      </c>
      <c r="F48" s="60">
        <f>Zľavy!$C$4</f>
        <v>0</v>
      </c>
      <c r="G48" s="86">
        <f>E48-(E48*F48)</f>
        <v>34</v>
      </c>
      <c r="H48" s="87"/>
      <c r="I48" s="86">
        <f>G48*H48</f>
        <v>0</v>
      </c>
      <c r="J48" s="59" t="s">
        <v>140</v>
      </c>
      <c r="K48" s="89">
        <v>0</v>
      </c>
    </row>
    <row r="49" spans="1:11" x14ac:dyDescent="0.25">
      <c r="A49" s="58" t="s">
        <v>37999</v>
      </c>
      <c r="B49" s="59" t="s">
        <v>167</v>
      </c>
      <c r="C49" s="62" t="s">
        <v>165</v>
      </c>
      <c r="D49" s="59" t="s">
        <v>166</v>
      </c>
      <c r="E49" s="86">
        <v>34</v>
      </c>
      <c r="F49" s="60">
        <f>Zľavy!$C$4</f>
        <v>0</v>
      </c>
      <c r="G49" s="86">
        <f>E49-(E49*F49)</f>
        <v>34</v>
      </c>
      <c r="H49" s="87"/>
      <c r="I49" s="86">
        <f>G49*H49</f>
        <v>0</v>
      </c>
      <c r="J49" s="59" t="s">
        <v>148</v>
      </c>
      <c r="K49" s="89">
        <v>0</v>
      </c>
    </row>
    <row r="50" spans="1:11" x14ac:dyDescent="0.25">
      <c r="A50" s="58" t="s">
        <v>37999</v>
      </c>
      <c r="B50" s="59" t="s">
        <v>171</v>
      </c>
      <c r="C50" s="62" t="s">
        <v>168</v>
      </c>
      <c r="D50" s="59" t="s">
        <v>170</v>
      </c>
      <c r="E50" s="86">
        <v>42</v>
      </c>
      <c r="F50" s="60">
        <f>Zľavy!$C$4</f>
        <v>0</v>
      </c>
      <c r="G50" s="86">
        <f>E50-(E50*F50)</f>
        <v>42</v>
      </c>
      <c r="H50" s="87"/>
      <c r="I50" s="86">
        <f>G50*H50</f>
        <v>0</v>
      </c>
      <c r="J50" s="59" t="s">
        <v>169</v>
      </c>
      <c r="K50" s="89">
        <v>2.4390243902439046E-2</v>
      </c>
    </row>
    <row r="51" spans="1:11" x14ac:dyDescent="0.25">
      <c r="A51" s="58" t="s">
        <v>37999</v>
      </c>
      <c r="B51" s="59" t="s">
        <v>175</v>
      </c>
      <c r="C51" s="62" t="s">
        <v>172</v>
      </c>
      <c r="D51" s="59" t="s">
        <v>174</v>
      </c>
      <c r="E51" s="86">
        <v>40</v>
      </c>
      <c r="F51" s="60">
        <f>Zľavy!$C$4</f>
        <v>0</v>
      </c>
      <c r="G51" s="86">
        <f>E51-(E51*F51)</f>
        <v>40</v>
      </c>
      <c r="H51" s="87"/>
      <c r="I51" s="86">
        <f>G51*H51</f>
        <v>0</v>
      </c>
      <c r="J51" s="59" t="s">
        <v>173</v>
      </c>
      <c r="K51" s="89"/>
    </row>
    <row r="52" spans="1:11" x14ac:dyDescent="0.25">
      <c r="A52" s="58" t="s">
        <v>37999</v>
      </c>
      <c r="B52" s="59" t="s">
        <v>179</v>
      </c>
      <c r="C52" s="62" t="s">
        <v>176</v>
      </c>
      <c r="D52" s="59" t="s">
        <v>178</v>
      </c>
      <c r="E52" s="86">
        <v>44</v>
      </c>
      <c r="F52" s="60">
        <f>Zľavy!$C$4</f>
        <v>0</v>
      </c>
      <c r="G52" s="86">
        <f>E52-(E52*F52)</f>
        <v>44</v>
      </c>
      <c r="H52" s="87"/>
      <c r="I52" s="86">
        <f>G52*H52</f>
        <v>0</v>
      </c>
      <c r="J52" s="59" t="s">
        <v>177</v>
      </c>
      <c r="K52" s="89">
        <v>2.3255813953488413E-2</v>
      </c>
    </row>
    <row r="53" spans="1:11" x14ac:dyDescent="0.25">
      <c r="A53" s="58" t="s">
        <v>37999</v>
      </c>
      <c r="B53" s="59" t="s">
        <v>182</v>
      </c>
      <c r="C53" s="62" t="s">
        <v>180</v>
      </c>
      <c r="D53" s="59" t="s">
        <v>181</v>
      </c>
      <c r="E53" s="86">
        <v>42</v>
      </c>
      <c r="F53" s="60">
        <f>Zľavy!$C$4</f>
        <v>0</v>
      </c>
      <c r="G53" s="86">
        <f>E53-(E53*F53)</f>
        <v>42</v>
      </c>
      <c r="H53" s="87"/>
      <c r="I53" s="86">
        <f>G53*H53</f>
        <v>0</v>
      </c>
      <c r="J53" s="59" t="s">
        <v>177</v>
      </c>
      <c r="K53" s="89">
        <v>2.4390243902439046E-2</v>
      </c>
    </row>
    <row r="54" spans="1:11" x14ac:dyDescent="0.25">
      <c r="A54" s="58" t="s">
        <v>37999</v>
      </c>
      <c r="B54" s="59" t="s">
        <v>185</v>
      </c>
      <c r="C54" s="62" t="s">
        <v>183</v>
      </c>
      <c r="D54" s="59" t="s">
        <v>184</v>
      </c>
      <c r="E54" s="86">
        <v>42</v>
      </c>
      <c r="F54" s="60">
        <f>Zľavy!$C$4</f>
        <v>0</v>
      </c>
      <c r="G54" s="86">
        <f>E54-(E54*F54)</f>
        <v>42</v>
      </c>
      <c r="H54" s="87"/>
      <c r="I54" s="86">
        <f>G54*H54</f>
        <v>0</v>
      </c>
      <c r="J54" s="59" t="s">
        <v>173</v>
      </c>
      <c r="K54" s="89">
        <v>0</v>
      </c>
    </row>
    <row r="55" spans="1:11" x14ac:dyDescent="0.25">
      <c r="A55" s="58" t="s">
        <v>37999</v>
      </c>
      <c r="B55" s="59" t="s">
        <v>188</v>
      </c>
      <c r="C55" s="62" t="s">
        <v>172</v>
      </c>
      <c r="D55" s="59" t="s">
        <v>187</v>
      </c>
      <c r="E55" s="86">
        <v>41</v>
      </c>
      <c r="F55" s="60">
        <f>Zľavy!$C$4</f>
        <v>0</v>
      </c>
      <c r="G55" s="86">
        <f>E55-(E55*F55)</f>
        <v>41</v>
      </c>
      <c r="H55" s="87"/>
      <c r="I55" s="86">
        <f>G55*H55</f>
        <v>0</v>
      </c>
      <c r="J55" s="59" t="s">
        <v>186</v>
      </c>
      <c r="K55" s="89">
        <v>2.4999999999999911E-2</v>
      </c>
    </row>
    <row r="56" spans="1:11" x14ac:dyDescent="0.25">
      <c r="A56" s="58" t="s">
        <v>37999</v>
      </c>
      <c r="B56" s="59" t="s">
        <v>192</v>
      </c>
      <c r="C56" s="62" t="s">
        <v>189</v>
      </c>
      <c r="D56" s="59" t="s">
        <v>191</v>
      </c>
      <c r="E56" s="86">
        <v>12</v>
      </c>
      <c r="F56" s="60">
        <f>Zľavy!$C$4</f>
        <v>0</v>
      </c>
      <c r="G56" s="86">
        <f>E56-(E56*F56)</f>
        <v>12</v>
      </c>
      <c r="H56" s="87"/>
      <c r="I56" s="86">
        <f>G56*H56</f>
        <v>0</v>
      </c>
      <c r="J56" s="59" t="s">
        <v>190</v>
      </c>
      <c r="K56" s="89"/>
    </row>
    <row r="57" spans="1:11" x14ac:dyDescent="0.25">
      <c r="A57" s="58" t="s">
        <v>37999</v>
      </c>
      <c r="B57" s="59" t="s">
        <v>195</v>
      </c>
      <c r="C57" s="62" t="s">
        <v>193</v>
      </c>
      <c r="D57" s="59" t="s">
        <v>194</v>
      </c>
      <c r="E57" s="86">
        <v>12</v>
      </c>
      <c r="F57" s="60">
        <f>Zľavy!$C$4</f>
        <v>0</v>
      </c>
      <c r="G57" s="86">
        <f>E57-(E57*F57)</f>
        <v>12</v>
      </c>
      <c r="H57" s="87"/>
      <c r="I57" s="86">
        <f>G57*H57</f>
        <v>0</v>
      </c>
      <c r="J57" s="61" t="s">
        <v>38053</v>
      </c>
      <c r="K57" s="89"/>
    </row>
    <row r="58" spans="1:11" x14ac:dyDescent="0.25">
      <c r="A58" s="58" t="s">
        <v>37999</v>
      </c>
      <c r="B58" s="59" t="s">
        <v>199</v>
      </c>
      <c r="C58" s="62" t="s">
        <v>196</v>
      </c>
      <c r="D58" s="59" t="s">
        <v>198</v>
      </c>
      <c r="E58" s="86">
        <v>72</v>
      </c>
      <c r="F58" s="60">
        <f>Zľavy!$C$4</f>
        <v>0</v>
      </c>
      <c r="G58" s="86">
        <f>E58-(E58*F58)</f>
        <v>72</v>
      </c>
      <c r="H58" s="87"/>
      <c r="I58" s="86">
        <f>G58*H58</f>
        <v>0</v>
      </c>
      <c r="J58" s="59" t="s">
        <v>197</v>
      </c>
      <c r="K58" s="89">
        <v>0</v>
      </c>
    </row>
    <row r="59" spans="1:11" ht="24" x14ac:dyDescent="0.25">
      <c r="A59" s="58" t="s">
        <v>37999</v>
      </c>
      <c r="B59" s="59" t="s">
        <v>203</v>
      </c>
      <c r="C59" s="62" t="s">
        <v>200</v>
      </c>
      <c r="D59" s="59" t="s">
        <v>202</v>
      </c>
      <c r="E59" s="86">
        <v>65</v>
      </c>
      <c r="F59" s="60">
        <f>Zľavy!$C$4</f>
        <v>0</v>
      </c>
      <c r="G59" s="86">
        <f>E59-(E59*F59)</f>
        <v>65</v>
      </c>
      <c r="H59" s="87"/>
      <c r="I59" s="86">
        <f>G59*H59</f>
        <v>0</v>
      </c>
      <c r="J59" s="59" t="s">
        <v>201</v>
      </c>
      <c r="K59" s="89">
        <v>0.1206896551724137</v>
      </c>
    </row>
    <row r="60" spans="1:11" ht="24" x14ac:dyDescent="0.25">
      <c r="A60" s="58" t="s">
        <v>37999</v>
      </c>
      <c r="B60" s="59" t="s">
        <v>207</v>
      </c>
      <c r="C60" s="62" t="s">
        <v>204</v>
      </c>
      <c r="D60" s="59" t="s">
        <v>206</v>
      </c>
      <c r="E60" s="86">
        <v>72</v>
      </c>
      <c r="F60" s="60">
        <f>Zľavy!$C$4</f>
        <v>0</v>
      </c>
      <c r="G60" s="86">
        <f>E60-(E60*F60)</f>
        <v>72</v>
      </c>
      <c r="H60" s="87"/>
      <c r="I60" s="86">
        <f>G60*H60</f>
        <v>0</v>
      </c>
      <c r="J60" s="59" t="s">
        <v>205</v>
      </c>
      <c r="K60" s="89">
        <v>0</v>
      </c>
    </row>
    <row r="61" spans="1:11" x14ac:dyDescent="0.25">
      <c r="A61" s="58" t="s">
        <v>37999</v>
      </c>
      <c r="B61" s="59" t="s">
        <v>211</v>
      </c>
      <c r="C61" s="62" t="s">
        <v>208</v>
      </c>
      <c r="D61" s="59" t="s">
        <v>210</v>
      </c>
      <c r="E61" s="86">
        <v>86.8</v>
      </c>
      <c r="F61" s="60">
        <f>Zľavy!$C$4</f>
        <v>0</v>
      </c>
      <c r="G61" s="86">
        <f>E61-(E61*F61)</f>
        <v>86.8</v>
      </c>
      <c r="H61" s="87"/>
      <c r="I61" s="86">
        <f>G61*H61</f>
        <v>0</v>
      </c>
      <c r="J61" s="59" t="s">
        <v>209</v>
      </c>
      <c r="K61" s="89"/>
    </row>
    <row r="62" spans="1:11" ht="24" x14ac:dyDescent="0.25">
      <c r="A62" s="58" t="s">
        <v>37999</v>
      </c>
      <c r="B62" s="59" t="s">
        <v>215</v>
      </c>
      <c r="C62" s="62" t="s">
        <v>212</v>
      </c>
      <c r="D62" s="59" t="s">
        <v>214</v>
      </c>
      <c r="E62" s="86">
        <v>88</v>
      </c>
      <c r="F62" s="60">
        <f>Zľavy!$C$4</f>
        <v>0</v>
      </c>
      <c r="G62" s="86">
        <f>E62-(E62*F62)</f>
        <v>88</v>
      </c>
      <c r="H62" s="87"/>
      <c r="I62" s="86">
        <f>G62*H62</f>
        <v>0</v>
      </c>
      <c r="J62" s="59" t="s">
        <v>213</v>
      </c>
      <c r="K62" s="89">
        <v>0</v>
      </c>
    </row>
    <row r="63" spans="1:11" x14ac:dyDescent="0.25">
      <c r="A63" s="58" t="s">
        <v>37999</v>
      </c>
      <c r="B63" s="59" t="s">
        <v>219</v>
      </c>
      <c r="C63" s="62" t="s">
        <v>216</v>
      </c>
      <c r="D63" s="59" t="s">
        <v>218</v>
      </c>
      <c r="E63" s="86">
        <v>47.2</v>
      </c>
      <c r="F63" s="60">
        <f>Zľavy!$C$4</f>
        <v>0</v>
      </c>
      <c r="G63" s="86">
        <f>E63-(E63*F63)</f>
        <v>47.2</v>
      </c>
      <c r="H63" s="87"/>
      <c r="I63" s="86">
        <f>G63*H63</f>
        <v>0</v>
      </c>
      <c r="J63" s="59" t="s">
        <v>217</v>
      </c>
      <c r="K63" s="89">
        <v>2.6086956521739202E-2</v>
      </c>
    </row>
    <row r="64" spans="1:11" x14ac:dyDescent="0.25">
      <c r="A64" s="58" t="s">
        <v>37999</v>
      </c>
      <c r="B64" s="59" t="s">
        <v>223</v>
      </c>
      <c r="C64" s="62" t="s">
        <v>220</v>
      </c>
      <c r="D64" s="59" t="s">
        <v>222</v>
      </c>
      <c r="E64" s="86">
        <v>54</v>
      </c>
      <c r="F64" s="60">
        <f>Zľavy!$C$4</f>
        <v>0</v>
      </c>
      <c r="G64" s="86">
        <f>E64-(E64*F64)</f>
        <v>54</v>
      </c>
      <c r="H64" s="87"/>
      <c r="I64" s="86">
        <f>G64*H64</f>
        <v>0</v>
      </c>
      <c r="J64" s="59" t="s">
        <v>221</v>
      </c>
      <c r="K64" s="89">
        <v>0</v>
      </c>
    </row>
    <row r="65" spans="1:11" x14ac:dyDescent="0.25">
      <c r="A65" s="58" t="s">
        <v>37999</v>
      </c>
      <c r="B65" s="59" t="s">
        <v>227</v>
      </c>
      <c r="C65" s="62" t="s">
        <v>224</v>
      </c>
      <c r="D65" s="59" t="s">
        <v>226</v>
      </c>
      <c r="E65" s="86">
        <v>54</v>
      </c>
      <c r="F65" s="60">
        <f>Zľavy!$C$4</f>
        <v>0</v>
      </c>
      <c r="G65" s="86">
        <f>E65-(E65*F65)</f>
        <v>54</v>
      </c>
      <c r="H65" s="87"/>
      <c r="I65" s="86">
        <f>G65*H65</f>
        <v>0</v>
      </c>
      <c r="J65" s="59" t="s">
        <v>225</v>
      </c>
      <c r="K65" s="89">
        <v>0</v>
      </c>
    </row>
    <row r="66" spans="1:11" x14ac:dyDescent="0.25">
      <c r="A66" s="58" t="s">
        <v>37999</v>
      </c>
      <c r="B66" s="59" t="s">
        <v>231</v>
      </c>
      <c r="C66" s="62" t="s">
        <v>228</v>
      </c>
      <c r="D66" s="59" t="s">
        <v>230</v>
      </c>
      <c r="E66" s="86">
        <v>33.5</v>
      </c>
      <c r="F66" s="60">
        <f>Zľavy!$C$4</f>
        <v>0</v>
      </c>
      <c r="G66" s="86">
        <f>E66-(E66*F66)</f>
        <v>33.5</v>
      </c>
      <c r="H66" s="87"/>
      <c r="I66" s="86">
        <f>G66*H66</f>
        <v>0</v>
      </c>
      <c r="J66" s="59" t="s">
        <v>229</v>
      </c>
      <c r="K66" s="89">
        <v>0</v>
      </c>
    </row>
    <row r="67" spans="1:11" x14ac:dyDescent="0.25">
      <c r="A67" s="58" t="s">
        <v>37999</v>
      </c>
      <c r="B67" s="59" t="s">
        <v>235</v>
      </c>
      <c r="C67" s="62" t="s">
        <v>232</v>
      </c>
      <c r="D67" s="59" t="s">
        <v>234</v>
      </c>
      <c r="E67" s="86">
        <v>113</v>
      </c>
      <c r="F67" s="60">
        <f>Zľavy!$C$4</f>
        <v>0</v>
      </c>
      <c r="G67" s="86">
        <f>E67-(E67*F67)</f>
        <v>113</v>
      </c>
      <c r="H67" s="87"/>
      <c r="I67" s="86">
        <f>G67*H67</f>
        <v>0</v>
      </c>
      <c r="J67" s="59" t="s">
        <v>233</v>
      </c>
      <c r="K67" s="89">
        <v>8.9285714285713969E-3</v>
      </c>
    </row>
    <row r="68" spans="1:11" x14ac:dyDescent="0.25">
      <c r="A68" s="58" t="s">
        <v>37999</v>
      </c>
      <c r="B68" s="59" t="s">
        <v>239</v>
      </c>
      <c r="C68" s="62" t="s">
        <v>236</v>
      </c>
      <c r="D68" s="59" t="s">
        <v>238</v>
      </c>
      <c r="E68" s="86">
        <v>45</v>
      </c>
      <c r="F68" s="60">
        <f>Zľavy!$C$4</f>
        <v>0</v>
      </c>
      <c r="G68" s="86">
        <f>E68-(E68*F68)</f>
        <v>45</v>
      </c>
      <c r="H68" s="87"/>
      <c r="I68" s="86">
        <f>G68*H68</f>
        <v>0</v>
      </c>
      <c r="J68" s="59" t="s">
        <v>237</v>
      </c>
      <c r="K68" s="89">
        <v>0</v>
      </c>
    </row>
    <row r="69" spans="1:11" x14ac:dyDescent="0.25">
      <c r="A69" s="58" t="s">
        <v>37999</v>
      </c>
      <c r="B69" s="59" t="s">
        <v>243</v>
      </c>
      <c r="C69" s="62" t="s">
        <v>240</v>
      </c>
      <c r="D69" s="59" t="s">
        <v>242</v>
      </c>
      <c r="E69" s="86">
        <v>1.3</v>
      </c>
      <c r="F69" s="60">
        <f>Zľavy!$C$4</f>
        <v>0</v>
      </c>
      <c r="G69" s="86">
        <f>E69-(E69*F69)</f>
        <v>1.3</v>
      </c>
      <c r="H69" s="87"/>
      <c r="I69" s="86">
        <f>G69*H69</f>
        <v>0</v>
      </c>
      <c r="J69" s="59" t="s">
        <v>241</v>
      </c>
      <c r="K69" s="89"/>
    </row>
    <row r="70" spans="1:11" x14ac:dyDescent="0.25">
      <c r="A70" s="58" t="s">
        <v>37999</v>
      </c>
      <c r="B70" s="59" t="s">
        <v>247</v>
      </c>
      <c r="C70" s="62" t="s">
        <v>244</v>
      </c>
      <c r="D70" s="59" t="s">
        <v>246</v>
      </c>
      <c r="E70" s="86">
        <v>0.33000000000000013</v>
      </c>
      <c r="F70" s="60">
        <f>Zľavy!$C$4</f>
        <v>0</v>
      </c>
      <c r="G70" s="86">
        <f>E70-(E70*F70)</f>
        <v>0.33000000000000013</v>
      </c>
      <c r="H70" s="87"/>
      <c r="I70" s="86">
        <f>G70*H70</f>
        <v>0</v>
      </c>
      <c r="J70" s="59" t="s">
        <v>245</v>
      </c>
      <c r="K70" s="89"/>
    </row>
    <row r="71" spans="1:11" x14ac:dyDescent="0.25">
      <c r="A71" s="58" t="s">
        <v>37999</v>
      </c>
      <c r="B71" s="59" t="s">
        <v>251</v>
      </c>
      <c r="C71" s="62" t="s">
        <v>248</v>
      </c>
      <c r="D71" s="59" t="s">
        <v>250</v>
      </c>
      <c r="E71" s="86">
        <v>25</v>
      </c>
      <c r="F71" s="60">
        <f>Zľavy!$C$4</f>
        <v>0</v>
      </c>
      <c r="G71" s="86">
        <f>E71-(E71*F71)</f>
        <v>25</v>
      </c>
      <c r="H71" s="87"/>
      <c r="I71" s="86">
        <f>G71*H71</f>
        <v>0</v>
      </c>
      <c r="J71" s="59" t="s">
        <v>249</v>
      </c>
      <c r="K71" s="89">
        <v>0</v>
      </c>
    </row>
    <row r="72" spans="1:11" x14ac:dyDescent="0.25">
      <c r="A72" s="58" t="s">
        <v>37999</v>
      </c>
      <c r="B72" s="59" t="s">
        <v>254</v>
      </c>
      <c r="C72" s="62" t="s">
        <v>252</v>
      </c>
      <c r="D72" s="59" t="s">
        <v>253</v>
      </c>
      <c r="E72" s="86">
        <v>20.2</v>
      </c>
      <c r="F72" s="60">
        <f>Zľavy!$C$4</f>
        <v>0</v>
      </c>
      <c r="G72" s="86">
        <f>E72-(E72*F72)</f>
        <v>20.2</v>
      </c>
      <c r="H72" s="87"/>
      <c r="I72" s="86">
        <f>G72*H72</f>
        <v>0</v>
      </c>
      <c r="J72" s="59" t="s">
        <v>249</v>
      </c>
      <c r="K72" s="89">
        <v>0</v>
      </c>
    </row>
    <row r="73" spans="1:11" x14ac:dyDescent="0.25">
      <c r="A73" s="58" t="s">
        <v>37999</v>
      </c>
      <c r="B73" s="59" t="s">
        <v>258</v>
      </c>
      <c r="C73" s="62" t="s">
        <v>255</v>
      </c>
      <c r="D73" s="59" t="s">
        <v>257</v>
      </c>
      <c r="E73" s="86">
        <v>53</v>
      </c>
      <c r="F73" s="60">
        <f>Zľavy!$C$4</f>
        <v>0</v>
      </c>
      <c r="G73" s="86">
        <f>E73-(E73*F73)</f>
        <v>53</v>
      </c>
      <c r="H73" s="87"/>
      <c r="I73" s="86">
        <f>G73*H73</f>
        <v>0</v>
      </c>
      <c r="J73" s="59" t="s">
        <v>256</v>
      </c>
      <c r="K73" s="89">
        <v>9.52380952380949E-3</v>
      </c>
    </row>
    <row r="74" spans="1:11" x14ac:dyDescent="0.25">
      <c r="A74" s="58" t="s">
        <v>37999</v>
      </c>
      <c r="B74" s="59" t="s">
        <v>261</v>
      </c>
      <c r="C74" s="62" t="s">
        <v>259</v>
      </c>
      <c r="D74" s="59" t="s">
        <v>260</v>
      </c>
      <c r="E74" s="86">
        <v>55</v>
      </c>
      <c r="F74" s="60">
        <f>Zľavy!$C$4</f>
        <v>0</v>
      </c>
      <c r="G74" s="86">
        <f>E74-(E74*F74)</f>
        <v>55</v>
      </c>
      <c r="H74" s="87"/>
      <c r="I74" s="86">
        <f>G74*H74</f>
        <v>0</v>
      </c>
      <c r="J74" s="59" t="s">
        <v>256</v>
      </c>
      <c r="K74" s="89">
        <v>0</v>
      </c>
    </row>
    <row r="75" spans="1:11" x14ac:dyDescent="0.25">
      <c r="A75" s="58" t="s">
        <v>37999</v>
      </c>
      <c r="B75" s="59" t="s">
        <v>264</v>
      </c>
      <c r="C75" s="62" t="s">
        <v>262</v>
      </c>
      <c r="D75" s="59" t="s">
        <v>263</v>
      </c>
      <c r="E75" s="86">
        <v>32.5</v>
      </c>
      <c r="F75" s="60">
        <f>Zľavy!$C$4</f>
        <v>0</v>
      </c>
      <c r="G75" s="86">
        <f>E75-(E75*F75)</f>
        <v>32.5</v>
      </c>
      <c r="H75" s="87"/>
      <c r="I75" s="86">
        <f>G75*H75</f>
        <v>0</v>
      </c>
      <c r="J75" s="59" t="s">
        <v>256</v>
      </c>
      <c r="K75" s="89">
        <v>0</v>
      </c>
    </row>
    <row r="76" spans="1:11" x14ac:dyDescent="0.25">
      <c r="A76" s="58" t="s">
        <v>37999</v>
      </c>
      <c r="B76" s="59" t="s">
        <v>267</v>
      </c>
      <c r="C76" s="62" t="s">
        <v>265</v>
      </c>
      <c r="D76" s="59" t="s">
        <v>266</v>
      </c>
      <c r="E76" s="86">
        <v>33.5</v>
      </c>
      <c r="F76" s="60">
        <f>Zľavy!$C$4</f>
        <v>0</v>
      </c>
      <c r="G76" s="86">
        <f>E76-(E76*F76)</f>
        <v>33.5</v>
      </c>
      <c r="H76" s="87"/>
      <c r="I76" s="86">
        <f>G76*H76</f>
        <v>0</v>
      </c>
      <c r="J76" s="59" t="s">
        <v>256</v>
      </c>
      <c r="K76" s="89">
        <v>0</v>
      </c>
    </row>
    <row r="77" spans="1:11" x14ac:dyDescent="0.25">
      <c r="A77" s="58" t="s">
        <v>37999</v>
      </c>
      <c r="B77" s="59" t="s">
        <v>270</v>
      </c>
      <c r="C77" s="62" t="s">
        <v>268</v>
      </c>
      <c r="D77" s="59" t="s">
        <v>269</v>
      </c>
      <c r="E77" s="86">
        <v>34.5</v>
      </c>
      <c r="F77" s="60">
        <f>Zľavy!$C$4</f>
        <v>0</v>
      </c>
      <c r="G77" s="86">
        <f>E77-(E77*F77)</f>
        <v>34.5</v>
      </c>
      <c r="H77" s="87"/>
      <c r="I77" s="86">
        <f>G77*H77</f>
        <v>0</v>
      </c>
      <c r="J77" s="59" t="s">
        <v>256</v>
      </c>
      <c r="K77" s="89">
        <v>0</v>
      </c>
    </row>
    <row r="78" spans="1:11" x14ac:dyDescent="0.25">
      <c r="A78" s="58" t="s">
        <v>37999</v>
      </c>
      <c r="B78" s="59" t="s">
        <v>274</v>
      </c>
      <c r="C78" s="62" t="s">
        <v>271</v>
      </c>
      <c r="D78" s="59" t="s">
        <v>273</v>
      </c>
      <c r="E78" s="86">
        <v>24.5</v>
      </c>
      <c r="F78" s="60">
        <f>Zľavy!$C$4</f>
        <v>0</v>
      </c>
      <c r="G78" s="86">
        <f>E78-(E78*F78)</f>
        <v>24.5</v>
      </c>
      <c r="H78" s="87"/>
      <c r="I78" s="86">
        <f>G78*H78</f>
        <v>0</v>
      </c>
      <c r="J78" s="59" t="s">
        <v>272</v>
      </c>
      <c r="K78" s="89">
        <v>0</v>
      </c>
    </row>
    <row r="79" spans="1:11" ht="24" x14ac:dyDescent="0.25">
      <c r="A79" s="58" t="s">
        <v>37999</v>
      </c>
      <c r="B79" s="59" t="s">
        <v>278</v>
      </c>
      <c r="C79" s="62" t="s">
        <v>275</v>
      </c>
      <c r="D79" s="59" t="s">
        <v>277</v>
      </c>
      <c r="E79" s="86">
        <v>59</v>
      </c>
      <c r="F79" s="60">
        <f>Zľavy!$C$4</f>
        <v>0</v>
      </c>
      <c r="G79" s="86">
        <f>E79-(E79*F79)</f>
        <v>59</v>
      </c>
      <c r="H79" s="87"/>
      <c r="I79" s="86">
        <f>G79*H79</f>
        <v>0</v>
      </c>
      <c r="J79" s="59" t="s">
        <v>276</v>
      </c>
      <c r="K79" s="89">
        <v>0</v>
      </c>
    </row>
    <row r="80" spans="1:11" x14ac:dyDescent="0.25">
      <c r="A80" s="58" t="s">
        <v>37999</v>
      </c>
      <c r="B80" s="59" t="s">
        <v>282</v>
      </c>
      <c r="C80" s="62" t="s">
        <v>279</v>
      </c>
      <c r="D80" s="59" t="s">
        <v>281</v>
      </c>
      <c r="E80" s="86">
        <v>64</v>
      </c>
      <c r="F80" s="60">
        <f>Zľavy!$C$4</f>
        <v>0</v>
      </c>
      <c r="G80" s="86">
        <f>E80-(E80*F80)</f>
        <v>64</v>
      </c>
      <c r="H80" s="87"/>
      <c r="I80" s="86">
        <f>G80*H80</f>
        <v>0</v>
      </c>
      <c r="J80" s="59" t="s">
        <v>280</v>
      </c>
      <c r="K80" s="89">
        <v>0</v>
      </c>
    </row>
    <row r="81" spans="1:11" x14ac:dyDescent="0.25">
      <c r="A81" s="58" t="s">
        <v>37999</v>
      </c>
      <c r="B81" s="59" t="s">
        <v>286</v>
      </c>
      <c r="C81" s="62" t="s">
        <v>283</v>
      </c>
      <c r="D81" s="59" t="s">
        <v>285</v>
      </c>
      <c r="E81" s="86">
        <v>52.5</v>
      </c>
      <c r="F81" s="60">
        <f>Zľavy!$C$4</f>
        <v>0</v>
      </c>
      <c r="G81" s="86">
        <f>E81-(E81*F81)</f>
        <v>52.5</v>
      </c>
      <c r="H81" s="87"/>
      <c r="I81" s="86">
        <f>G81*H81</f>
        <v>0</v>
      </c>
      <c r="J81" s="59" t="s">
        <v>284</v>
      </c>
      <c r="K81" s="89">
        <v>0</v>
      </c>
    </row>
    <row r="82" spans="1:11" x14ac:dyDescent="0.25">
      <c r="A82" s="58" t="s">
        <v>37999</v>
      </c>
      <c r="B82" s="59" t="s">
        <v>290</v>
      </c>
      <c r="C82" s="62" t="s">
        <v>287</v>
      </c>
      <c r="D82" s="59" t="s">
        <v>289</v>
      </c>
      <c r="E82" s="86">
        <v>89</v>
      </c>
      <c r="F82" s="60">
        <f>Zľavy!$C$4</f>
        <v>0</v>
      </c>
      <c r="G82" s="86">
        <f>E82-(E82*F82)</f>
        <v>89</v>
      </c>
      <c r="H82" s="87"/>
      <c r="I82" s="86">
        <f>G82*H82</f>
        <v>0</v>
      </c>
      <c r="J82" s="59" t="s">
        <v>288</v>
      </c>
      <c r="K82" s="89">
        <v>1.1363636363636465E-2</v>
      </c>
    </row>
    <row r="83" spans="1:11" x14ac:dyDescent="0.25">
      <c r="A83" s="58" t="s">
        <v>37999</v>
      </c>
      <c r="B83" s="59" t="s">
        <v>293</v>
      </c>
      <c r="C83" s="62" t="s">
        <v>291</v>
      </c>
      <c r="D83" s="59" t="s">
        <v>292</v>
      </c>
      <c r="E83" s="86">
        <v>84</v>
      </c>
      <c r="F83" s="60">
        <f>Zľavy!$C$4</f>
        <v>0</v>
      </c>
      <c r="G83" s="86">
        <f>E83-(E83*F83)</f>
        <v>84</v>
      </c>
      <c r="H83" s="87"/>
      <c r="I83" s="86">
        <f>G83*H83</f>
        <v>0</v>
      </c>
      <c r="J83" s="59" t="s">
        <v>288</v>
      </c>
      <c r="K83" s="89">
        <v>0</v>
      </c>
    </row>
    <row r="84" spans="1:11" x14ac:dyDescent="0.25">
      <c r="A84" s="58" t="s">
        <v>37999</v>
      </c>
      <c r="B84" s="59" t="s">
        <v>296</v>
      </c>
      <c r="C84" s="62" t="s">
        <v>294</v>
      </c>
      <c r="D84" s="59" t="s">
        <v>295</v>
      </c>
      <c r="E84" s="86">
        <v>87</v>
      </c>
      <c r="F84" s="60">
        <f>Zľavy!$C$4</f>
        <v>0</v>
      </c>
      <c r="G84" s="86">
        <f>E84-(E84*F84)</f>
        <v>87</v>
      </c>
      <c r="H84" s="87"/>
      <c r="I84" s="86">
        <f>G84*H84</f>
        <v>0</v>
      </c>
      <c r="J84" s="59" t="s">
        <v>288</v>
      </c>
      <c r="K84" s="89">
        <v>1.1627906976744207E-2</v>
      </c>
    </row>
    <row r="85" spans="1:11" ht="24" x14ac:dyDescent="0.25">
      <c r="A85" s="58" t="s">
        <v>37999</v>
      </c>
      <c r="B85" s="59" t="s">
        <v>300</v>
      </c>
      <c r="C85" s="62" t="s">
        <v>297</v>
      </c>
      <c r="D85" s="59" t="s">
        <v>299</v>
      </c>
      <c r="E85" s="86">
        <v>42</v>
      </c>
      <c r="F85" s="60">
        <f>Zľavy!$C$4</f>
        <v>0</v>
      </c>
      <c r="G85" s="86">
        <f>E85-(E85*F85)</f>
        <v>42</v>
      </c>
      <c r="H85" s="87"/>
      <c r="I85" s="86">
        <f>G85*H85</f>
        <v>0</v>
      </c>
      <c r="J85" s="59" t="s">
        <v>298</v>
      </c>
      <c r="K85" s="89">
        <v>0</v>
      </c>
    </row>
    <row r="86" spans="1:11" ht="24" x14ac:dyDescent="0.25">
      <c r="A86" s="58" t="s">
        <v>37999</v>
      </c>
      <c r="B86" s="59" t="s">
        <v>304</v>
      </c>
      <c r="C86" s="62" t="s">
        <v>301</v>
      </c>
      <c r="D86" s="59" t="s">
        <v>303</v>
      </c>
      <c r="E86" s="86">
        <v>42</v>
      </c>
      <c r="F86" s="60">
        <f>Zľavy!$C$4</f>
        <v>0</v>
      </c>
      <c r="G86" s="86">
        <f>E86-(E86*F86)</f>
        <v>42</v>
      </c>
      <c r="H86" s="87"/>
      <c r="I86" s="86">
        <f>G86*H86</f>
        <v>0</v>
      </c>
      <c r="J86" s="59" t="s">
        <v>302</v>
      </c>
      <c r="K86" s="89">
        <v>0</v>
      </c>
    </row>
    <row r="87" spans="1:11" ht="24" x14ac:dyDescent="0.25">
      <c r="A87" s="58" t="s">
        <v>37999</v>
      </c>
      <c r="B87" s="59" t="s">
        <v>308</v>
      </c>
      <c r="C87" s="62" t="s">
        <v>305</v>
      </c>
      <c r="D87" s="59" t="s">
        <v>307</v>
      </c>
      <c r="E87" s="86">
        <v>35</v>
      </c>
      <c r="F87" s="60">
        <f>Zľavy!$C$4</f>
        <v>0</v>
      </c>
      <c r="G87" s="86">
        <f>E87-(E87*F87)</f>
        <v>35</v>
      </c>
      <c r="H87" s="87"/>
      <c r="I87" s="86">
        <f>G87*H87</f>
        <v>0</v>
      </c>
      <c r="J87" s="59" t="s">
        <v>306</v>
      </c>
      <c r="K87" s="89">
        <v>0</v>
      </c>
    </row>
    <row r="88" spans="1:11" ht="24" x14ac:dyDescent="0.25">
      <c r="A88" s="58" t="s">
        <v>37999</v>
      </c>
      <c r="B88" s="59" t="s">
        <v>311</v>
      </c>
      <c r="C88" s="62" t="s">
        <v>309</v>
      </c>
      <c r="D88" s="59" t="s">
        <v>310</v>
      </c>
      <c r="E88" s="86">
        <v>35</v>
      </c>
      <c r="F88" s="60">
        <f>Zľavy!$C$4</f>
        <v>0</v>
      </c>
      <c r="G88" s="86">
        <f>E88-(E88*F88)</f>
        <v>35</v>
      </c>
      <c r="H88" s="87"/>
      <c r="I88" s="86">
        <f>G88*H88</f>
        <v>0</v>
      </c>
      <c r="J88" s="59" t="s">
        <v>306</v>
      </c>
      <c r="K88" s="89">
        <v>0</v>
      </c>
    </row>
    <row r="89" spans="1:11" ht="24" x14ac:dyDescent="0.25">
      <c r="A89" s="58" t="s">
        <v>37999</v>
      </c>
      <c r="B89" s="59" t="s">
        <v>315</v>
      </c>
      <c r="C89" s="62" t="s">
        <v>312</v>
      </c>
      <c r="D89" s="59" t="s">
        <v>314</v>
      </c>
      <c r="E89" s="86">
        <v>42</v>
      </c>
      <c r="F89" s="60">
        <f>Zľavy!$C$4</f>
        <v>0</v>
      </c>
      <c r="G89" s="86">
        <f>E89-(E89*F89)</f>
        <v>42</v>
      </c>
      <c r="H89" s="87"/>
      <c r="I89" s="86">
        <f>G89*H89</f>
        <v>0</v>
      </c>
      <c r="J89" s="59" t="s">
        <v>313</v>
      </c>
      <c r="K89" s="89">
        <v>0</v>
      </c>
    </row>
    <row r="90" spans="1:11" ht="24" x14ac:dyDescent="0.25">
      <c r="A90" s="58" t="s">
        <v>37999</v>
      </c>
      <c r="B90" s="59" t="s">
        <v>318</v>
      </c>
      <c r="C90" s="62" t="s">
        <v>316</v>
      </c>
      <c r="D90" s="59" t="s">
        <v>317</v>
      </c>
      <c r="E90" s="86">
        <v>42</v>
      </c>
      <c r="F90" s="60">
        <f>Zľavy!$C$4</f>
        <v>0</v>
      </c>
      <c r="G90" s="86">
        <f>E90-(E90*F90)</f>
        <v>42</v>
      </c>
      <c r="H90" s="87"/>
      <c r="I90" s="86">
        <f>G90*H90</f>
        <v>0</v>
      </c>
      <c r="J90" s="59" t="s">
        <v>313</v>
      </c>
      <c r="K90" s="89">
        <v>0</v>
      </c>
    </row>
    <row r="91" spans="1:11" x14ac:dyDescent="0.25">
      <c r="A91" s="58" t="s">
        <v>37999</v>
      </c>
      <c r="B91" s="59" t="s">
        <v>322</v>
      </c>
      <c r="C91" s="62" t="s">
        <v>319</v>
      </c>
      <c r="D91" s="59" t="s">
        <v>321</v>
      </c>
      <c r="E91" s="86">
        <v>38</v>
      </c>
      <c r="F91" s="60">
        <f>Zľavy!$C$4</f>
        <v>0</v>
      </c>
      <c r="G91" s="86">
        <f>E91-(E91*F91)</f>
        <v>38</v>
      </c>
      <c r="H91" s="87"/>
      <c r="I91" s="86">
        <f>G91*H91</f>
        <v>0</v>
      </c>
      <c r="J91" s="59" t="s">
        <v>320</v>
      </c>
      <c r="K91" s="89"/>
    </row>
    <row r="92" spans="1:11" x14ac:dyDescent="0.25">
      <c r="A92" s="58" t="s">
        <v>37999</v>
      </c>
      <c r="B92" s="59" t="s">
        <v>326</v>
      </c>
      <c r="C92" s="62" t="s">
        <v>323</v>
      </c>
      <c r="D92" s="59" t="s">
        <v>325</v>
      </c>
      <c r="E92" s="86">
        <v>33</v>
      </c>
      <c r="F92" s="60">
        <f>Zľavy!$C$4</f>
        <v>0</v>
      </c>
      <c r="G92" s="86">
        <f>E92-(E92*F92)</f>
        <v>33</v>
      </c>
      <c r="H92" s="87"/>
      <c r="I92" s="86">
        <f>G92*H92</f>
        <v>0</v>
      </c>
      <c r="J92" s="59" t="s">
        <v>324</v>
      </c>
      <c r="K92" s="89"/>
    </row>
    <row r="93" spans="1:11" x14ac:dyDescent="0.25">
      <c r="A93" s="58" t="s">
        <v>37999</v>
      </c>
      <c r="B93" s="59" t="s">
        <v>330</v>
      </c>
      <c r="C93" s="62" t="s">
        <v>327</v>
      </c>
      <c r="D93" s="59" t="s">
        <v>329</v>
      </c>
      <c r="E93" s="86">
        <v>33</v>
      </c>
      <c r="F93" s="60">
        <f>Zľavy!$C$4</f>
        <v>0</v>
      </c>
      <c r="G93" s="86">
        <f>E93-(E93*F93)</f>
        <v>33</v>
      </c>
      <c r="H93" s="87"/>
      <c r="I93" s="86">
        <f>G93*H93</f>
        <v>0</v>
      </c>
      <c r="J93" s="59" t="s">
        <v>328</v>
      </c>
      <c r="K93" s="89"/>
    </row>
    <row r="94" spans="1:11" ht="24" x14ac:dyDescent="0.25">
      <c r="A94" s="58" t="s">
        <v>37999</v>
      </c>
      <c r="B94" s="59" t="s">
        <v>334</v>
      </c>
      <c r="C94" s="62" t="s">
        <v>331</v>
      </c>
      <c r="D94" s="59" t="s">
        <v>333</v>
      </c>
      <c r="E94" s="86">
        <v>31</v>
      </c>
      <c r="F94" s="60">
        <f>Zľavy!$C$4</f>
        <v>0</v>
      </c>
      <c r="G94" s="86">
        <f>E94-(E94*F94)</f>
        <v>31</v>
      </c>
      <c r="H94" s="87"/>
      <c r="I94" s="86">
        <f>G94*H94</f>
        <v>0</v>
      </c>
      <c r="J94" s="59" t="s">
        <v>332</v>
      </c>
      <c r="K94" s="89"/>
    </row>
    <row r="95" spans="1:11" x14ac:dyDescent="0.25">
      <c r="A95" s="58" t="s">
        <v>37999</v>
      </c>
      <c r="B95" s="59" t="s">
        <v>338</v>
      </c>
      <c r="C95" s="62" t="s">
        <v>335</v>
      </c>
      <c r="D95" s="59" t="s">
        <v>337</v>
      </c>
      <c r="E95" s="86">
        <v>38</v>
      </c>
      <c r="F95" s="60">
        <f>Zľavy!$C$4</f>
        <v>0</v>
      </c>
      <c r="G95" s="86">
        <f>E95-(E95*F95)</f>
        <v>38</v>
      </c>
      <c r="H95" s="87"/>
      <c r="I95" s="86">
        <f>G95*H95</f>
        <v>0</v>
      </c>
      <c r="J95" s="59" t="s">
        <v>336</v>
      </c>
      <c r="K95" s="89"/>
    </row>
    <row r="96" spans="1:11" x14ac:dyDescent="0.25">
      <c r="A96" s="58" t="s">
        <v>37999</v>
      </c>
      <c r="B96" s="59" t="s">
        <v>342</v>
      </c>
      <c r="C96" s="62" t="s">
        <v>339</v>
      </c>
      <c r="D96" s="59" t="s">
        <v>341</v>
      </c>
      <c r="E96" s="86">
        <v>32</v>
      </c>
      <c r="F96" s="60">
        <f>Zľavy!$C$4</f>
        <v>0</v>
      </c>
      <c r="G96" s="86">
        <f>E96-(E96*F96)</f>
        <v>32</v>
      </c>
      <c r="H96" s="87"/>
      <c r="I96" s="86">
        <f>G96*H96</f>
        <v>0</v>
      </c>
      <c r="J96" s="59" t="s">
        <v>340</v>
      </c>
      <c r="K96" s="89"/>
    </row>
    <row r="97" spans="1:11" ht="24" x14ac:dyDescent="0.25">
      <c r="A97" s="58" t="s">
        <v>37999</v>
      </c>
      <c r="B97" s="59" t="s">
        <v>346</v>
      </c>
      <c r="C97" s="62" t="s">
        <v>343</v>
      </c>
      <c r="D97" s="59" t="s">
        <v>345</v>
      </c>
      <c r="E97" s="86">
        <v>102</v>
      </c>
      <c r="F97" s="60">
        <f>Zľavy!$C$4</f>
        <v>0</v>
      </c>
      <c r="G97" s="86">
        <f>E97-(E97*F97)</f>
        <v>102</v>
      </c>
      <c r="H97" s="87"/>
      <c r="I97" s="86">
        <f>G97*H97</f>
        <v>0</v>
      </c>
      <c r="J97" s="59" t="s">
        <v>344</v>
      </c>
      <c r="K97" s="89"/>
    </row>
    <row r="98" spans="1:11" x14ac:dyDescent="0.25">
      <c r="A98" s="58" t="s">
        <v>37999</v>
      </c>
      <c r="B98" s="59" t="s">
        <v>350</v>
      </c>
      <c r="C98" s="62" t="s">
        <v>347</v>
      </c>
      <c r="D98" s="59" t="s">
        <v>349</v>
      </c>
      <c r="E98" s="86">
        <v>66.5</v>
      </c>
      <c r="F98" s="60">
        <f>Zľavy!$C$4</f>
        <v>0</v>
      </c>
      <c r="G98" s="86">
        <f>E98-(E98*F98)</f>
        <v>66.5</v>
      </c>
      <c r="H98" s="87"/>
      <c r="I98" s="86">
        <f>G98*H98</f>
        <v>0</v>
      </c>
      <c r="J98" s="59" t="s">
        <v>348</v>
      </c>
      <c r="K98" s="89"/>
    </row>
    <row r="99" spans="1:11" x14ac:dyDescent="0.25">
      <c r="A99" s="58" t="s">
        <v>37999</v>
      </c>
      <c r="B99" s="59" t="s">
        <v>353</v>
      </c>
      <c r="C99" s="62" t="s">
        <v>351</v>
      </c>
      <c r="D99" s="59" t="s">
        <v>352</v>
      </c>
      <c r="E99" s="86">
        <v>66.5</v>
      </c>
      <c r="F99" s="60">
        <f>Zľavy!$C$4</f>
        <v>0</v>
      </c>
      <c r="G99" s="86">
        <f>E99-(E99*F99)</f>
        <v>66.5</v>
      </c>
      <c r="H99" s="87"/>
      <c r="I99" s="86">
        <f>G99*H99</f>
        <v>0</v>
      </c>
      <c r="J99" s="59" t="s">
        <v>348</v>
      </c>
      <c r="K99" s="89"/>
    </row>
    <row r="100" spans="1:11" ht="24" x14ac:dyDescent="0.25">
      <c r="A100" s="58" t="s">
        <v>37999</v>
      </c>
      <c r="B100" s="59" t="s">
        <v>356</v>
      </c>
      <c r="C100" s="62" t="s">
        <v>354</v>
      </c>
      <c r="D100" s="59" t="s">
        <v>355</v>
      </c>
      <c r="E100" s="86">
        <v>71</v>
      </c>
      <c r="F100" s="60">
        <f>Zľavy!$C$4</f>
        <v>0</v>
      </c>
      <c r="G100" s="86">
        <f>E100-(E100*F100)</f>
        <v>71</v>
      </c>
      <c r="H100" s="87"/>
      <c r="I100" s="86">
        <f>G100*H100</f>
        <v>0</v>
      </c>
      <c r="J100" s="59" t="s">
        <v>276</v>
      </c>
      <c r="K100" s="89"/>
    </row>
    <row r="101" spans="1:11" ht="24" x14ac:dyDescent="0.25">
      <c r="A101" s="58" t="s">
        <v>37999</v>
      </c>
      <c r="B101" s="59" t="s">
        <v>359</v>
      </c>
      <c r="C101" s="62" t="s">
        <v>357</v>
      </c>
      <c r="D101" s="59" t="s">
        <v>358</v>
      </c>
      <c r="E101" s="86">
        <v>71</v>
      </c>
      <c r="F101" s="60">
        <f>Zľavy!$C$4</f>
        <v>0</v>
      </c>
      <c r="G101" s="86">
        <f>E101-(E101*F101)</f>
        <v>71</v>
      </c>
      <c r="H101" s="87"/>
      <c r="I101" s="86">
        <f>G101*H101</f>
        <v>0</v>
      </c>
      <c r="J101" s="59" t="s">
        <v>276</v>
      </c>
      <c r="K101" s="89"/>
    </row>
    <row r="102" spans="1:11" ht="24" x14ac:dyDescent="0.25">
      <c r="A102" s="58" t="s">
        <v>37999</v>
      </c>
      <c r="B102" s="59" t="s">
        <v>363</v>
      </c>
      <c r="C102" s="62" t="s">
        <v>360</v>
      </c>
      <c r="D102" s="59" t="s">
        <v>362</v>
      </c>
      <c r="E102" s="86">
        <v>55</v>
      </c>
      <c r="F102" s="60">
        <f>Zľavy!$C$4</f>
        <v>0</v>
      </c>
      <c r="G102" s="86">
        <f>E102-(E102*F102)</f>
        <v>55</v>
      </c>
      <c r="H102" s="87"/>
      <c r="I102" s="86">
        <f>G102*H102</f>
        <v>0</v>
      </c>
      <c r="J102" s="59" t="s">
        <v>361</v>
      </c>
      <c r="K102" s="89"/>
    </row>
    <row r="103" spans="1:11" ht="24" x14ac:dyDescent="0.25">
      <c r="A103" s="58" t="s">
        <v>37999</v>
      </c>
      <c r="B103" s="59" t="s">
        <v>366</v>
      </c>
      <c r="C103" s="62" t="s">
        <v>364</v>
      </c>
      <c r="D103" s="59" t="s">
        <v>365</v>
      </c>
      <c r="E103" s="86">
        <v>33.5</v>
      </c>
      <c r="F103" s="60">
        <f>Zľavy!$C$4</f>
        <v>0</v>
      </c>
      <c r="G103" s="86">
        <f>E103-(E103*F103)</f>
        <v>33.5</v>
      </c>
      <c r="H103" s="87"/>
      <c r="I103" s="86">
        <f>G103*H103</f>
        <v>0</v>
      </c>
      <c r="J103" s="59" t="s">
        <v>332</v>
      </c>
      <c r="K103" s="89"/>
    </row>
    <row r="104" spans="1:11" ht="24" x14ac:dyDescent="0.25">
      <c r="A104" s="58" t="s">
        <v>37999</v>
      </c>
      <c r="B104" s="59" t="s">
        <v>369</v>
      </c>
      <c r="C104" s="62" t="s">
        <v>367</v>
      </c>
      <c r="D104" s="59" t="s">
        <v>368</v>
      </c>
      <c r="E104" s="86">
        <v>53</v>
      </c>
      <c r="F104" s="60">
        <f>Zľavy!$C$4</f>
        <v>0</v>
      </c>
      <c r="G104" s="86">
        <f>E104-(E104*F104)</f>
        <v>53</v>
      </c>
      <c r="H104" s="87"/>
      <c r="I104" s="86">
        <f>G104*H104</f>
        <v>0</v>
      </c>
      <c r="J104" s="59" t="s">
        <v>361</v>
      </c>
      <c r="K104" s="89"/>
    </row>
    <row r="105" spans="1:11" ht="24" x14ac:dyDescent="0.25">
      <c r="A105" s="58" t="s">
        <v>37999</v>
      </c>
      <c r="B105" s="59" t="s">
        <v>373</v>
      </c>
      <c r="C105" s="62" t="s">
        <v>370</v>
      </c>
      <c r="D105" s="59" t="s">
        <v>372</v>
      </c>
      <c r="E105" s="86">
        <v>54</v>
      </c>
      <c r="F105" s="60">
        <f>Zľavy!$C$4</f>
        <v>0</v>
      </c>
      <c r="G105" s="86">
        <f>E105-(E105*F105)</f>
        <v>54</v>
      </c>
      <c r="H105" s="87"/>
      <c r="I105" s="86">
        <f>G105*H105</f>
        <v>0</v>
      </c>
      <c r="J105" s="59" t="s">
        <v>371</v>
      </c>
      <c r="K105" s="89"/>
    </row>
    <row r="106" spans="1:11" ht="24" x14ac:dyDescent="0.25">
      <c r="A106" s="58" t="s">
        <v>37999</v>
      </c>
      <c r="B106" s="59" t="s">
        <v>377</v>
      </c>
      <c r="C106" s="62" t="s">
        <v>374</v>
      </c>
      <c r="D106" s="59" t="s">
        <v>376</v>
      </c>
      <c r="E106" s="86">
        <v>56</v>
      </c>
      <c r="F106" s="60">
        <f>Zľavy!$C$4</f>
        <v>0</v>
      </c>
      <c r="G106" s="86">
        <f>E106-(E106*F106)</f>
        <v>56</v>
      </c>
      <c r="H106" s="87"/>
      <c r="I106" s="86">
        <f>G106*H106</f>
        <v>0</v>
      </c>
      <c r="J106" s="59" t="s">
        <v>375</v>
      </c>
      <c r="K106" s="89"/>
    </row>
    <row r="107" spans="1:11" ht="24" x14ac:dyDescent="0.25">
      <c r="A107" s="58" t="s">
        <v>37999</v>
      </c>
      <c r="B107" s="59" t="s">
        <v>381</v>
      </c>
      <c r="C107" s="62" t="s">
        <v>378</v>
      </c>
      <c r="D107" s="59" t="s">
        <v>380</v>
      </c>
      <c r="E107" s="86">
        <v>53</v>
      </c>
      <c r="F107" s="60">
        <f>Zľavy!$C$4</f>
        <v>0</v>
      </c>
      <c r="G107" s="86">
        <f>E107-(E107*F107)</f>
        <v>53</v>
      </c>
      <c r="H107" s="87"/>
      <c r="I107" s="86">
        <f>G107*H107</f>
        <v>0</v>
      </c>
      <c r="J107" s="59" t="s">
        <v>379</v>
      </c>
      <c r="K107" s="89"/>
    </row>
    <row r="108" spans="1:11" ht="24" x14ac:dyDescent="0.25">
      <c r="A108" s="58" t="s">
        <v>37999</v>
      </c>
      <c r="B108" s="59" t="s">
        <v>385</v>
      </c>
      <c r="C108" s="62" t="s">
        <v>382</v>
      </c>
      <c r="D108" s="59" t="s">
        <v>384</v>
      </c>
      <c r="E108" s="86">
        <v>55</v>
      </c>
      <c r="F108" s="60">
        <f>Zľavy!$C$4</f>
        <v>0</v>
      </c>
      <c r="G108" s="86">
        <f>E108-(E108*F108)</f>
        <v>55</v>
      </c>
      <c r="H108" s="87"/>
      <c r="I108" s="86">
        <f>G108*H108</f>
        <v>0</v>
      </c>
      <c r="J108" s="59" t="s">
        <v>383</v>
      </c>
      <c r="K108" s="89"/>
    </row>
    <row r="109" spans="1:11" ht="24" x14ac:dyDescent="0.25">
      <c r="A109" s="58" t="s">
        <v>37999</v>
      </c>
      <c r="B109" s="59" t="s">
        <v>389</v>
      </c>
      <c r="C109" s="62" t="s">
        <v>386</v>
      </c>
      <c r="D109" s="59" t="s">
        <v>388</v>
      </c>
      <c r="E109" s="86">
        <v>48</v>
      </c>
      <c r="F109" s="60">
        <f>Zľavy!$C$4</f>
        <v>0</v>
      </c>
      <c r="G109" s="86">
        <f>E109-(E109*F109)</f>
        <v>48</v>
      </c>
      <c r="H109" s="87"/>
      <c r="I109" s="86">
        <f>G109*H109</f>
        <v>0</v>
      </c>
      <c r="J109" s="59" t="s">
        <v>387</v>
      </c>
      <c r="K109" s="89"/>
    </row>
    <row r="110" spans="1:11" ht="24" x14ac:dyDescent="0.25">
      <c r="A110" s="58" t="s">
        <v>37999</v>
      </c>
      <c r="B110" s="59" t="s">
        <v>392</v>
      </c>
      <c r="C110" s="62" t="s">
        <v>390</v>
      </c>
      <c r="D110" s="59" t="s">
        <v>391</v>
      </c>
      <c r="E110" s="86">
        <v>46</v>
      </c>
      <c r="F110" s="60">
        <f>Zľavy!$C$4</f>
        <v>0</v>
      </c>
      <c r="G110" s="86">
        <f>E110-(E110*F110)</f>
        <v>46</v>
      </c>
      <c r="H110" s="87"/>
      <c r="I110" s="86">
        <f>G110*H110</f>
        <v>0</v>
      </c>
      <c r="J110" s="59" t="s">
        <v>387</v>
      </c>
      <c r="K110" s="89"/>
    </row>
    <row r="111" spans="1:11" ht="24" x14ac:dyDescent="0.25">
      <c r="A111" s="58" t="s">
        <v>37999</v>
      </c>
      <c r="B111" s="59" t="s">
        <v>396</v>
      </c>
      <c r="C111" s="62" t="s">
        <v>393</v>
      </c>
      <c r="D111" s="59" t="s">
        <v>395</v>
      </c>
      <c r="E111" s="86">
        <v>78.5</v>
      </c>
      <c r="F111" s="60">
        <f>Zľavy!$C$4</f>
        <v>0</v>
      </c>
      <c r="G111" s="86">
        <f>E111-(E111*F111)</f>
        <v>78.5</v>
      </c>
      <c r="H111" s="87"/>
      <c r="I111" s="86">
        <f>G111*H111</f>
        <v>0</v>
      </c>
      <c r="J111" s="59" t="s">
        <v>394</v>
      </c>
      <c r="K111" s="89"/>
    </row>
    <row r="112" spans="1:11" x14ac:dyDescent="0.25">
      <c r="A112" s="58" t="s">
        <v>37999</v>
      </c>
      <c r="B112" s="59" t="s">
        <v>400</v>
      </c>
      <c r="C112" s="62" t="s">
        <v>397</v>
      </c>
      <c r="D112" s="59" t="s">
        <v>399</v>
      </c>
      <c r="E112" s="86">
        <v>102</v>
      </c>
      <c r="F112" s="60">
        <f>Zľavy!$C$4</f>
        <v>0</v>
      </c>
      <c r="G112" s="86">
        <f>E112-(E112*F112)</f>
        <v>102</v>
      </c>
      <c r="H112" s="87"/>
      <c r="I112" s="86">
        <f>G112*H112</f>
        <v>0</v>
      </c>
      <c r="J112" s="59" t="s">
        <v>398</v>
      </c>
      <c r="K112" s="89">
        <v>7.3684210526315796E-2</v>
      </c>
    </row>
    <row r="113" spans="1:11" x14ac:dyDescent="0.25">
      <c r="A113" s="58" t="s">
        <v>37999</v>
      </c>
      <c r="B113" s="59" t="s">
        <v>404</v>
      </c>
      <c r="C113" s="62" t="s">
        <v>401</v>
      </c>
      <c r="D113" s="59" t="s">
        <v>403</v>
      </c>
      <c r="E113" s="86">
        <v>51.5</v>
      </c>
      <c r="F113" s="60">
        <f>Zľavy!$C$4</f>
        <v>0</v>
      </c>
      <c r="G113" s="86">
        <f>E113-(E113*F113)</f>
        <v>51.5</v>
      </c>
      <c r="H113" s="87"/>
      <c r="I113" s="86">
        <f>G113*H113</f>
        <v>0</v>
      </c>
      <c r="J113" s="59" t="s">
        <v>402</v>
      </c>
      <c r="K113" s="89">
        <v>0</v>
      </c>
    </row>
    <row r="114" spans="1:11" x14ac:dyDescent="0.25">
      <c r="A114" s="58" t="s">
        <v>37999</v>
      </c>
      <c r="B114" s="59" t="s">
        <v>408</v>
      </c>
      <c r="C114" s="62" t="s">
        <v>405</v>
      </c>
      <c r="D114" s="59" t="s">
        <v>407</v>
      </c>
      <c r="E114" s="86">
        <v>90</v>
      </c>
      <c r="F114" s="60">
        <f>Zľavy!$C$4</f>
        <v>0</v>
      </c>
      <c r="G114" s="86">
        <f>E114-(E114*F114)</f>
        <v>90</v>
      </c>
      <c r="H114" s="87"/>
      <c r="I114" s="86">
        <f>G114*H114</f>
        <v>0</v>
      </c>
      <c r="J114" s="59" t="s">
        <v>406</v>
      </c>
      <c r="K114" s="89">
        <v>1.1235955056179803E-2</v>
      </c>
    </row>
    <row r="115" spans="1:11" x14ac:dyDescent="0.25">
      <c r="A115" s="58" t="s">
        <v>37999</v>
      </c>
      <c r="B115" s="59" t="s">
        <v>412</v>
      </c>
      <c r="C115" s="62" t="s">
        <v>409</v>
      </c>
      <c r="D115" s="59" t="s">
        <v>411</v>
      </c>
      <c r="E115" s="86">
        <v>29.5</v>
      </c>
      <c r="F115" s="60">
        <f>Zľavy!$C$4</f>
        <v>0</v>
      </c>
      <c r="G115" s="86">
        <f>E115-(E115*F115)</f>
        <v>29.5</v>
      </c>
      <c r="H115" s="87"/>
      <c r="I115" s="86">
        <f>G115*H115</f>
        <v>0</v>
      </c>
      <c r="J115" s="59" t="s">
        <v>410</v>
      </c>
      <c r="K115" s="89">
        <v>0</v>
      </c>
    </row>
    <row r="116" spans="1:11" x14ac:dyDescent="0.25">
      <c r="A116" s="58" t="s">
        <v>37999</v>
      </c>
      <c r="B116" s="59" t="s">
        <v>416</v>
      </c>
      <c r="C116" s="62" t="s">
        <v>413</v>
      </c>
      <c r="D116" s="59" t="s">
        <v>415</v>
      </c>
      <c r="E116" s="86">
        <v>29.5</v>
      </c>
      <c r="F116" s="60">
        <f>Zľavy!$C$4</f>
        <v>0</v>
      </c>
      <c r="G116" s="86">
        <f>E116-(E116*F116)</f>
        <v>29.5</v>
      </c>
      <c r="H116" s="87"/>
      <c r="I116" s="86">
        <f>G116*H116</f>
        <v>0</v>
      </c>
      <c r="J116" s="59" t="s">
        <v>414</v>
      </c>
      <c r="K116" s="89">
        <v>0</v>
      </c>
    </row>
    <row r="117" spans="1:11" x14ac:dyDescent="0.25">
      <c r="A117" s="58" t="s">
        <v>37999</v>
      </c>
      <c r="B117" s="59" t="s">
        <v>420</v>
      </c>
      <c r="C117" s="62" t="s">
        <v>417</v>
      </c>
      <c r="D117" s="59" t="s">
        <v>419</v>
      </c>
      <c r="E117" s="86">
        <v>29.5</v>
      </c>
      <c r="F117" s="60">
        <f>Zľavy!$C$4</f>
        <v>0</v>
      </c>
      <c r="G117" s="86">
        <f>E117-(E117*F117)</f>
        <v>29.5</v>
      </c>
      <c r="H117" s="87"/>
      <c r="I117" s="86">
        <f>G117*H117</f>
        <v>0</v>
      </c>
      <c r="J117" s="59" t="s">
        <v>418</v>
      </c>
      <c r="K117" s="89">
        <v>0</v>
      </c>
    </row>
    <row r="118" spans="1:11" x14ac:dyDescent="0.25">
      <c r="A118" s="58" t="s">
        <v>37999</v>
      </c>
      <c r="B118" s="59" t="s">
        <v>424</v>
      </c>
      <c r="C118" s="62" t="s">
        <v>421</v>
      </c>
      <c r="D118" s="59" t="s">
        <v>423</v>
      </c>
      <c r="E118" s="86">
        <v>29.5</v>
      </c>
      <c r="F118" s="60">
        <f>Zľavy!$C$4</f>
        <v>0</v>
      </c>
      <c r="G118" s="86">
        <f>E118-(E118*F118)</f>
        <v>29.5</v>
      </c>
      <c r="H118" s="87"/>
      <c r="I118" s="86">
        <f>G118*H118</f>
        <v>0</v>
      </c>
      <c r="J118" s="59" t="s">
        <v>422</v>
      </c>
      <c r="K118" s="89">
        <v>0</v>
      </c>
    </row>
    <row r="119" spans="1:11" x14ac:dyDescent="0.25">
      <c r="A119" s="58" t="s">
        <v>37999</v>
      </c>
      <c r="B119" s="59" t="s">
        <v>428</v>
      </c>
      <c r="C119" s="62" t="s">
        <v>425</v>
      </c>
      <c r="D119" s="59" t="s">
        <v>427</v>
      </c>
      <c r="E119" s="86">
        <v>29.5</v>
      </c>
      <c r="F119" s="60">
        <f>Zľavy!$C$4</f>
        <v>0</v>
      </c>
      <c r="G119" s="86">
        <f>E119-(E119*F119)</f>
        <v>29.5</v>
      </c>
      <c r="H119" s="87"/>
      <c r="I119" s="86">
        <f>G119*H119</f>
        <v>0</v>
      </c>
      <c r="J119" s="59" t="s">
        <v>426</v>
      </c>
      <c r="K119" s="89">
        <v>0</v>
      </c>
    </row>
    <row r="120" spans="1:11" x14ac:dyDescent="0.25">
      <c r="A120" s="58" t="s">
        <v>37999</v>
      </c>
      <c r="B120" s="59" t="s">
        <v>432</v>
      </c>
      <c r="C120" s="62" t="s">
        <v>429</v>
      </c>
      <c r="D120" s="59" t="s">
        <v>431</v>
      </c>
      <c r="E120" s="86">
        <v>29.5</v>
      </c>
      <c r="F120" s="60">
        <f>Zľavy!$C$4</f>
        <v>0</v>
      </c>
      <c r="G120" s="86">
        <f>E120-(E120*F120)</f>
        <v>29.5</v>
      </c>
      <c r="H120" s="87"/>
      <c r="I120" s="86">
        <f>G120*H120</f>
        <v>0</v>
      </c>
      <c r="J120" s="59" t="s">
        <v>430</v>
      </c>
      <c r="K120" s="89">
        <v>0</v>
      </c>
    </row>
    <row r="121" spans="1:11" x14ac:dyDescent="0.25">
      <c r="A121" s="58" t="s">
        <v>37999</v>
      </c>
      <c r="B121" s="59" t="s">
        <v>436</v>
      </c>
      <c r="C121" s="62" t="s">
        <v>433</v>
      </c>
      <c r="D121" s="59" t="s">
        <v>435</v>
      </c>
      <c r="E121" s="86">
        <v>29.5</v>
      </c>
      <c r="F121" s="60">
        <f>Zľavy!$C$4</f>
        <v>0</v>
      </c>
      <c r="G121" s="86">
        <f>E121-(E121*F121)</f>
        <v>29.5</v>
      </c>
      <c r="H121" s="87"/>
      <c r="I121" s="86">
        <f>G121*H121</f>
        <v>0</v>
      </c>
      <c r="J121" s="59" t="s">
        <v>434</v>
      </c>
      <c r="K121" s="89">
        <v>0</v>
      </c>
    </row>
    <row r="122" spans="1:11" ht="24" x14ac:dyDescent="0.25">
      <c r="A122" s="58" t="s">
        <v>37999</v>
      </c>
      <c r="B122" s="59" t="s">
        <v>440</v>
      </c>
      <c r="C122" s="62" t="s">
        <v>437</v>
      </c>
      <c r="D122" s="59" t="s">
        <v>439</v>
      </c>
      <c r="E122" s="86">
        <v>27</v>
      </c>
      <c r="F122" s="60">
        <f>Zľavy!$C$4</f>
        <v>0</v>
      </c>
      <c r="G122" s="86">
        <f>E122-(E122*F122)</f>
        <v>27</v>
      </c>
      <c r="H122" s="87"/>
      <c r="I122" s="86">
        <f>G122*H122</f>
        <v>0</v>
      </c>
      <c r="J122" s="59" t="s">
        <v>438</v>
      </c>
      <c r="K122" s="89">
        <v>0</v>
      </c>
    </row>
    <row r="123" spans="1:11" x14ac:dyDescent="0.25">
      <c r="A123" s="58" t="s">
        <v>37999</v>
      </c>
      <c r="B123" s="59" t="s">
        <v>444</v>
      </c>
      <c r="C123" s="62" t="s">
        <v>441</v>
      </c>
      <c r="D123" s="59" t="s">
        <v>443</v>
      </c>
      <c r="E123" s="86">
        <v>54.1</v>
      </c>
      <c r="F123" s="60">
        <f>Zľavy!$C$4</f>
        <v>0</v>
      </c>
      <c r="G123" s="86">
        <f>E123-(E123*F123)</f>
        <v>54.1</v>
      </c>
      <c r="H123" s="87"/>
      <c r="I123" s="86">
        <f>G123*H123</f>
        <v>0</v>
      </c>
      <c r="J123" s="59" t="s">
        <v>442</v>
      </c>
      <c r="K123" s="89">
        <v>1.1214953271028172E-2</v>
      </c>
    </row>
    <row r="124" spans="1:11" x14ac:dyDescent="0.25">
      <c r="A124" s="58" t="s">
        <v>37999</v>
      </c>
      <c r="B124" s="59" t="s">
        <v>447</v>
      </c>
      <c r="C124" s="62" t="s">
        <v>445</v>
      </c>
      <c r="D124" s="59" t="s">
        <v>446</v>
      </c>
      <c r="E124" s="86">
        <v>27</v>
      </c>
      <c r="F124" s="60">
        <f>Zľavy!$C$4</f>
        <v>0</v>
      </c>
      <c r="G124" s="86">
        <f>E124-(E124*F124)</f>
        <v>27</v>
      </c>
      <c r="H124" s="87"/>
      <c r="I124" s="86">
        <f>G124*H124</f>
        <v>0</v>
      </c>
      <c r="J124" s="61" t="s">
        <v>38054</v>
      </c>
      <c r="K124" s="89"/>
    </row>
    <row r="125" spans="1:11" x14ac:dyDescent="0.25">
      <c r="A125" s="58" t="s">
        <v>37999</v>
      </c>
      <c r="B125" s="59" t="s">
        <v>450</v>
      </c>
      <c r="C125" s="62" t="s">
        <v>448</v>
      </c>
      <c r="D125" s="59" t="s">
        <v>449</v>
      </c>
      <c r="E125" s="86">
        <v>27</v>
      </c>
      <c r="F125" s="60">
        <f>Zľavy!$C$4</f>
        <v>0</v>
      </c>
      <c r="G125" s="86">
        <f>E125-(E125*F125)</f>
        <v>27</v>
      </c>
      <c r="H125" s="87"/>
      <c r="I125" s="86">
        <f>G125*H125</f>
        <v>0</v>
      </c>
      <c r="J125" s="61" t="s">
        <v>38054</v>
      </c>
      <c r="K125" s="89"/>
    </row>
    <row r="126" spans="1:11" ht="24" x14ac:dyDescent="0.25">
      <c r="A126" s="58" t="s">
        <v>37999</v>
      </c>
      <c r="B126" s="59" t="s">
        <v>453</v>
      </c>
      <c r="C126" s="62" t="s">
        <v>451</v>
      </c>
      <c r="D126" s="59" t="s">
        <v>452</v>
      </c>
      <c r="E126" s="86">
        <v>27</v>
      </c>
      <c r="F126" s="60">
        <f>Zľavy!$C$4</f>
        <v>0</v>
      </c>
      <c r="G126" s="86">
        <f>E126-(E126*F126)</f>
        <v>27</v>
      </c>
      <c r="H126" s="87"/>
      <c r="I126" s="86">
        <f>G126*H126</f>
        <v>0</v>
      </c>
      <c r="J126" s="61" t="s">
        <v>38054</v>
      </c>
      <c r="K126" s="89"/>
    </row>
    <row r="127" spans="1:11" x14ac:dyDescent="0.25">
      <c r="A127" s="58" t="s">
        <v>37999</v>
      </c>
      <c r="B127" s="59" t="s">
        <v>457</v>
      </c>
      <c r="C127" s="62" t="s">
        <v>454</v>
      </c>
      <c r="D127" s="59" t="s">
        <v>456</v>
      </c>
      <c r="E127" s="86">
        <v>71</v>
      </c>
      <c r="F127" s="60">
        <f>Zľavy!$C$4</f>
        <v>0</v>
      </c>
      <c r="G127" s="86">
        <f>E127-(E127*F127)</f>
        <v>71</v>
      </c>
      <c r="H127" s="87"/>
      <c r="I127" s="86">
        <f>G127*H127</f>
        <v>0</v>
      </c>
      <c r="J127" s="59" t="s">
        <v>455</v>
      </c>
      <c r="K127" s="89"/>
    </row>
    <row r="128" spans="1:11" x14ac:dyDescent="0.25">
      <c r="A128" s="58" t="s">
        <v>37999</v>
      </c>
      <c r="B128" s="59" t="s">
        <v>460</v>
      </c>
      <c r="C128" s="62" t="s">
        <v>458</v>
      </c>
      <c r="D128" s="59" t="s">
        <v>459</v>
      </c>
      <c r="E128" s="86">
        <v>71</v>
      </c>
      <c r="F128" s="60">
        <f>Zľavy!$C$4</f>
        <v>0</v>
      </c>
      <c r="G128" s="86">
        <f>E128-(E128*F128)</f>
        <v>71</v>
      </c>
      <c r="H128" s="87"/>
      <c r="I128" s="86">
        <f>G128*H128</f>
        <v>0</v>
      </c>
      <c r="J128" s="59" t="s">
        <v>455</v>
      </c>
      <c r="K128" s="89">
        <v>1.4285714285714235E-2</v>
      </c>
    </row>
    <row r="129" spans="1:11" x14ac:dyDescent="0.25">
      <c r="A129" s="58" t="s">
        <v>37999</v>
      </c>
      <c r="B129" s="59" t="s">
        <v>463</v>
      </c>
      <c r="C129" s="62" t="s">
        <v>461</v>
      </c>
      <c r="D129" s="59" t="s">
        <v>462</v>
      </c>
      <c r="E129" s="86">
        <v>27</v>
      </c>
      <c r="F129" s="60">
        <f>Zľavy!$C$4</f>
        <v>0</v>
      </c>
      <c r="G129" s="86">
        <f>E129-(E129*F129)</f>
        <v>27</v>
      </c>
      <c r="H129" s="87"/>
      <c r="I129" s="86">
        <f>G129*H129</f>
        <v>0</v>
      </c>
      <c r="J129" s="61" t="s">
        <v>38054</v>
      </c>
      <c r="K129" s="89"/>
    </row>
    <row r="130" spans="1:11" x14ac:dyDescent="0.25">
      <c r="A130" s="58" t="s">
        <v>37999</v>
      </c>
      <c r="B130" s="59" t="s">
        <v>466</v>
      </c>
      <c r="C130" s="62" t="s">
        <v>464</v>
      </c>
      <c r="D130" s="59" t="s">
        <v>465</v>
      </c>
      <c r="E130" s="86">
        <v>27</v>
      </c>
      <c r="F130" s="60">
        <f>Zľavy!$C$4</f>
        <v>0</v>
      </c>
      <c r="G130" s="86">
        <f>E130-(E130*F130)</f>
        <v>27</v>
      </c>
      <c r="H130" s="87"/>
      <c r="I130" s="86">
        <f>G130*H130</f>
        <v>0</v>
      </c>
      <c r="J130" s="61" t="s">
        <v>38054</v>
      </c>
      <c r="K130" s="89"/>
    </row>
    <row r="131" spans="1:11" x14ac:dyDescent="0.25">
      <c r="A131" s="58" t="s">
        <v>37999</v>
      </c>
      <c r="B131" s="59" t="s">
        <v>470</v>
      </c>
      <c r="C131" s="62" t="s">
        <v>467</v>
      </c>
      <c r="D131" s="59" t="s">
        <v>469</v>
      </c>
      <c r="E131" s="86">
        <v>45.66</v>
      </c>
      <c r="F131" s="60">
        <f>Zľavy!$C$4</f>
        <v>0</v>
      </c>
      <c r="G131" s="86">
        <f>E131-(E131*F131)</f>
        <v>45.66</v>
      </c>
      <c r="H131" s="87"/>
      <c r="I131" s="86">
        <f>G131*H131</f>
        <v>0</v>
      </c>
      <c r="J131" s="59" t="s">
        <v>468</v>
      </c>
      <c r="K131" s="89"/>
    </row>
    <row r="132" spans="1:11" x14ac:dyDescent="0.25">
      <c r="A132" s="58" t="s">
        <v>37999</v>
      </c>
      <c r="B132" s="59" t="s">
        <v>474</v>
      </c>
      <c r="C132" s="62" t="s">
        <v>471</v>
      </c>
      <c r="D132" s="59" t="s">
        <v>473</v>
      </c>
      <c r="E132" s="86">
        <v>49.349999999999987</v>
      </c>
      <c r="F132" s="60">
        <f>Zľavy!$C$4</f>
        <v>0</v>
      </c>
      <c r="G132" s="86">
        <f>E132-(E132*F132)</f>
        <v>49.349999999999987</v>
      </c>
      <c r="H132" s="87"/>
      <c r="I132" s="86">
        <f>G132*H132</f>
        <v>0</v>
      </c>
      <c r="J132" s="59" t="s">
        <v>472</v>
      </c>
      <c r="K132" s="89"/>
    </row>
    <row r="133" spans="1:11" x14ac:dyDescent="0.25">
      <c r="A133" s="58" t="s">
        <v>37999</v>
      </c>
      <c r="B133" s="59" t="s">
        <v>478</v>
      </c>
      <c r="C133" s="62" t="s">
        <v>475</v>
      </c>
      <c r="D133" s="59" t="s">
        <v>477</v>
      </c>
      <c r="E133" s="86">
        <v>51.04</v>
      </c>
      <c r="F133" s="60">
        <f>Zľavy!$C$4</f>
        <v>0</v>
      </c>
      <c r="G133" s="86">
        <f>E133-(E133*F133)</f>
        <v>51.04</v>
      </c>
      <c r="H133" s="87"/>
      <c r="I133" s="86">
        <f>G133*H133</f>
        <v>0</v>
      </c>
      <c r="J133" s="59" t="s">
        <v>476</v>
      </c>
      <c r="K133" s="89"/>
    </row>
    <row r="134" spans="1:11" x14ac:dyDescent="0.25">
      <c r="A134" s="58" t="s">
        <v>37999</v>
      </c>
      <c r="B134" s="59" t="s">
        <v>482</v>
      </c>
      <c r="C134" s="62" t="s">
        <v>479</v>
      </c>
      <c r="D134" s="59" t="s">
        <v>481</v>
      </c>
      <c r="E134" s="86">
        <v>60</v>
      </c>
      <c r="F134" s="60">
        <f>Zľavy!$C$4</f>
        <v>0</v>
      </c>
      <c r="G134" s="86">
        <f>E134-(E134*F134)</f>
        <v>60</v>
      </c>
      <c r="H134" s="87"/>
      <c r="I134" s="86">
        <f>G134*H134</f>
        <v>0</v>
      </c>
      <c r="J134" s="59" t="s">
        <v>480</v>
      </c>
      <c r="K134" s="89"/>
    </row>
    <row r="135" spans="1:11" x14ac:dyDescent="0.25">
      <c r="A135" s="58" t="s">
        <v>37999</v>
      </c>
      <c r="B135" s="59" t="s">
        <v>486</v>
      </c>
      <c r="C135" s="62" t="s">
        <v>483</v>
      </c>
      <c r="D135" s="59" t="s">
        <v>485</v>
      </c>
      <c r="E135" s="86">
        <v>66</v>
      </c>
      <c r="F135" s="60">
        <f>Zľavy!$C$4</f>
        <v>0</v>
      </c>
      <c r="G135" s="86">
        <f>E135-(E135*F135)</f>
        <v>66</v>
      </c>
      <c r="H135" s="87"/>
      <c r="I135" s="86">
        <f>G135*H135</f>
        <v>0</v>
      </c>
      <c r="J135" s="59" t="s">
        <v>484</v>
      </c>
      <c r="K135" s="89"/>
    </row>
    <row r="136" spans="1:11" x14ac:dyDescent="0.25">
      <c r="A136" s="58" t="s">
        <v>37999</v>
      </c>
      <c r="B136" s="59" t="s">
        <v>490</v>
      </c>
      <c r="C136" s="62" t="s">
        <v>487</v>
      </c>
      <c r="D136" s="59" t="s">
        <v>489</v>
      </c>
      <c r="E136" s="86">
        <v>67</v>
      </c>
      <c r="F136" s="60">
        <f>Zľavy!$C$4</f>
        <v>0</v>
      </c>
      <c r="G136" s="86">
        <f>E136-(E136*F136)</f>
        <v>67</v>
      </c>
      <c r="H136" s="87"/>
      <c r="I136" s="86">
        <f>G136*H136</f>
        <v>0</v>
      </c>
      <c r="J136" s="59" t="s">
        <v>488</v>
      </c>
      <c r="K136" s="89"/>
    </row>
    <row r="137" spans="1:11" x14ac:dyDescent="0.25">
      <c r="A137" s="58" t="s">
        <v>37999</v>
      </c>
      <c r="B137" s="59" t="s">
        <v>494</v>
      </c>
      <c r="C137" s="62" t="s">
        <v>491</v>
      </c>
      <c r="D137" s="59" t="s">
        <v>493</v>
      </c>
      <c r="E137" s="86">
        <v>11</v>
      </c>
      <c r="F137" s="60">
        <f>Zľavy!$C$4</f>
        <v>0</v>
      </c>
      <c r="G137" s="86">
        <f>E137-(E137*F137)</f>
        <v>11</v>
      </c>
      <c r="H137" s="87"/>
      <c r="I137" s="86">
        <f>G137*H137</f>
        <v>0</v>
      </c>
      <c r="J137" s="59" t="s">
        <v>492</v>
      </c>
      <c r="K137" s="89">
        <v>0</v>
      </c>
    </row>
    <row r="138" spans="1:11" x14ac:dyDescent="0.25">
      <c r="A138" s="58" t="s">
        <v>37999</v>
      </c>
      <c r="B138" s="59" t="s">
        <v>498</v>
      </c>
      <c r="C138" s="62" t="s">
        <v>495</v>
      </c>
      <c r="D138" s="59" t="s">
        <v>497</v>
      </c>
      <c r="E138" s="86">
        <v>27.5</v>
      </c>
      <c r="F138" s="60">
        <f>Zľavy!$C$4</f>
        <v>0</v>
      </c>
      <c r="G138" s="86">
        <f>E138-(E138*F138)</f>
        <v>27.5</v>
      </c>
      <c r="H138" s="87"/>
      <c r="I138" s="86">
        <f>G138*H138</f>
        <v>0</v>
      </c>
      <c r="J138" s="59" t="s">
        <v>496</v>
      </c>
      <c r="K138" s="89">
        <v>0</v>
      </c>
    </row>
    <row r="139" spans="1:11" x14ac:dyDescent="0.25">
      <c r="A139" s="58" t="s">
        <v>37999</v>
      </c>
      <c r="B139" s="59" t="s">
        <v>502</v>
      </c>
      <c r="C139" s="62" t="s">
        <v>499</v>
      </c>
      <c r="D139" s="59" t="s">
        <v>501</v>
      </c>
      <c r="E139" s="86">
        <v>30</v>
      </c>
      <c r="F139" s="60">
        <f>Zľavy!$C$4</f>
        <v>0</v>
      </c>
      <c r="G139" s="86">
        <f>E139-(E139*F139)</f>
        <v>30</v>
      </c>
      <c r="H139" s="87"/>
      <c r="I139" s="86">
        <f>G139*H139</f>
        <v>0</v>
      </c>
      <c r="J139" s="59" t="s">
        <v>500</v>
      </c>
      <c r="K139" s="89"/>
    </row>
    <row r="140" spans="1:11" x14ac:dyDescent="0.25">
      <c r="A140" s="58" t="s">
        <v>37999</v>
      </c>
      <c r="B140" s="59" t="s">
        <v>506</v>
      </c>
      <c r="C140" s="62" t="s">
        <v>503</v>
      </c>
      <c r="D140" s="59" t="s">
        <v>505</v>
      </c>
      <c r="E140" s="86">
        <v>30</v>
      </c>
      <c r="F140" s="60">
        <f>Zľavy!$C$4</f>
        <v>0</v>
      </c>
      <c r="G140" s="86">
        <f>E140-(E140*F140)</f>
        <v>30</v>
      </c>
      <c r="H140" s="87"/>
      <c r="I140" s="86">
        <f>G140*H140</f>
        <v>0</v>
      </c>
      <c r="J140" s="59" t="s">
        <v>504</v>
      </c>
      <c r="K140" s="89"/>
    </row>
    <row r="141" spans="1:11" ht="24" x14ac:dyDescent="0.25">
      <c r="A141" s="58" t="s">
        <v>37999</v>
      </c>
      <c r="B141" s="59" t="s">
        <v>510</v>
      </c>
      <c r="C141" s="62" t="s">
        <v>507</v>
      </c>
      <c r="D141" s="59" t="s">
        <v>509</v>
      </c>
      <c r="E141" s="86">
        <v>33.700000000000003</v>
      </c>
      <c r="F141" s="60">
        <f>Zľavy!$C$4</f>
        <v>0</v>
      </c>
      <c r="G141" s="86">
        <f>E141-(E141*F141)</f>
        <v>33.700000000000003</v>
      </c>
      <c r="H141" s="87"/>
      <c r="I141" s="86">
        <f>G141*H141</f>
        <v>0</v>
      </c>
      <c r="J141" s="59" t="s">
        <v>508</v>
      </c>
      <c r="K141" s="89">
        <v>0.10491803278688527</v>
      </c>
    </row>
    <row r="142" spans="1:11" ht="24" x14ac:dyDescent="0.25">
      <c r="A142" s="58" t="s">
        <v>37999</v>
      </c>
      <c r="B142" s="59" t="s">
        <v>514</v>
      </c>
      <c r="C142" s="62" t="s">
        <v>511</v>
      </c>
      <c r="D142" s="59" t="s">
        <v>513</v>
      </c>
      <c r="E142" s="86">
        <v>39.5</v>
      </c>
      <c r="F142" s="60">
        <f>Zľavy!$C$4</f>
        <v>0</v>
      </c>
      <c r="G142" s="86">
        <f>E142-(E142*F142)</f>
        <v>39.5</v>
      </c>
      <c r="H142" s="87"/>
      <c r="I142" s="86">
        <f>G142*H142</f>
        <v>0</v>
      </c>
      <c r="J142" s="59" t="s">
        <v>512</v>
      </c>
      <c r="K142" s="89">
        <v>9.7222222222222321E-2</v>
      </c>
    </row>
    <row r="143" spans="1:11" x14ac:dyDescent="0.25">
      <c r="A143" s="58" t="s">
        <v>37999</v>
      </c>
      <c r="B143" s="59" t="s">
        <v>518</v>
      </c>
      <c r="C143" s="62" t="s">
        <v>515</v>
      </c>
      <c r="D143" s="59" t="s">
        <v>517</v>
      </c>
      <c r="E143" s="86">
        <v>44</v>
      </c>
      <c r="F143" s="60">
        <f>Zľavy!$C$4</f>
        <v>0</v>
      </c>
      <c r="G143" s="86">
        <f>E143-(E143*F143)</f>
        <v>44</v>
      </c>
      <c r="H143" s="87"/>
      <c r="I143" s="86">
        <f>G143*H143</f>
        <v>0</v>
      </c>
      <c r="J143" s="59" t="s">
        <v>516</v>
      </c>
      <c r="K143" s="89">
        <v>0</v>
      </c>
    </row>
    <row r="144" spans="1:11" x14ac:dyDescent="0.25">
      <c r="A144" s="58" t="s">
        <v>37999</v>
      </c>
      <c r="B144" s="59" t="s">
        <v>522</v>
      </c>
      <c r="C144" s="62" t="s">
        <v>519</v>
      </c>
      <c r="D144" s="59" t="s">
        <v>521</v>
      </c>
      <c r="E144" s="86">
        <v>41.6</v>
      </c>
      <c r="F144" s="60">
        <f>Zľavy!$C$4</f>
        <v>0</v>
      </c>
      <c r="G144" s="86">
        <f>E144-(E144*F144)</f>
        <v>41.6</v>
      </c>
      <c r="H144" s="87"/>
      <c r="I144" s="86">
        <f>G144*H144</f>
        <v>0</v>
      </c>
      <c r="J144" s="59" t="s">
        <v>520</v>
      </c>
      <c r="K144" s="89">
        <v>-7.5555555555555487E-2</v>
      </c>
    </row>
    <row r="145" spans="1:11" x14ac:dyDescent="0.25">
      <c r="A145" s="58" t="s">
        <v>37999</v>
      </c>
      <c r="B145" s="59" t="s">
        <v>526</v>
      </c>
      <c r="C145" s="62" t="s">
        <v>523</v>
      </c>
      <c r="D145" s="59" t="s">
        <v>525</v>
      </c>
      <c r="E145" s="86">
        <v>157</v>
      </c>
      <c r="F145" s="60">
        <f>Zľavy!$C$4</f>
        <v>0</v>
      </c>
      <c r="G145" s="86">
        <f>E145-(E145*F145)</f>
        <v>157</v>
      </c>
      <c r="H145" s="87"/>
      <c r="I145" s="86">
        <f>G145*H145</f>
        <v>0</v>
      </c>
      <c r="J145" s="59" t="s">
        <v>524</v>
      </c>
      <c r="K145" s="89">
        <v>-0.17368421052631577</v>
      </c>
    </row>
    <row r="146" spans="1:11" x14ac:dyDescent="0.25">
      <c r="A146" s="58" t="s">
        <v>37999</v>
      </c>
      <c r="B146" s="59" t="s">
        <v>530</v>
      </c>
      <c r="C146" s="62" t="s">
        <v>527</v>
      </c>
      <c r="D146" s="59" t="s">
        <v>529</v>
      </c>
      <c r="E146" s="86">
        <v>34</v>
      </c>
      <c r="F146" s="60">
        <f>Zľavy!$C$4</f>
        <v>0</v>
      </c>
      <c r="G146" s="86">
        <f>E146-(E146*F146)</f>
        <v>34</v>
      </c>
      <c r="H146" s="87"/>
      <c r="I146" s="86">
        <f>G146*H146</f>
        <v>0</v>
      </c>
      <c r="J146" s="59" t="s">
        <v>528</v>
      </c>
      <c r="K146" s="89">
        <v>0</v>
      </c>
    </row>
    <row r="147" spans="1:11" x14ac:dyDescent="0.25">
      <c r="A147" s="58" t="s">
        <v>37999</v>
      </c>
      <c r="B147" s="59" t="s">
        <v>534</v>
      </c>
      <c r="C147" s="62" t="s">
        <v>531</v>
      </c>
      <c r="D147" s="59" t="s">
        <v>533</v>
      </c>
      <c r="E147" s="86">
        <v>31</v>
      </c>
      <c r="F147" s="60">
        <f>Zľavy!$C$4</f>
        <v>0</v>
      </c>
      <c r="G147" s="86">
        <f>E147-(E147*F147)</f>
        <v>31</v>
      </c>
      <c r="H147" s="87"/>
      <c r="I147" s="86">
        <f>G147*H147</f>
        <v>0</v>
      </c>
      <c r="J147" s="59" t="s">
        <v>532</v>
      </c>
      <c r="K147" s="89">
        <v>0</v>
      </c>
    </row>
    <row r="148" spans="1:11" x14ac:dyDescent="0.25">
      <c r="A148" s="58" t="s">
        <v>37999</v>
      </c>
      <c r="B148" s="59" t="s">
        <v>537</v>
      </c>
      <c r="C148" s="62" t="s">
        <v>535</v>
      </c>
      <c r="D148" s="59" t="s">
        <v>536</v>
      </c>
      <c r="E148" s="86">
        <v>34</v>
      </c>
      <c r="F148" s="60">
        <f>Zľavy!$C$4</f>
        <v>0</v>
      </c>
      <c r="G148" s="86">
        <f>E148-(E148*F148)</f>
        <v>34</v>
      </c>
      <c r="H148" s="87"/>
      <c r="I148" s="86">
        <f>G148*H148</f>
        <v>0</v>
      </c>
      <c r="J148" s="59" t="s">
        <v>532</v>
      </c>
      <c r="K148" s="89">
        <v>0</v>
      </c>
    </row>
    <row r="149" spans="1:11" x14ac:dyDescent="0.25">
      <c r="A149" s="58" t="s">
        <v>37999</v>
      </c>
      <c r="B149" s="59" t="s">
        <v>540</v>
      </c>
      <c r="C149" s="62" t="s">
        <v>538</v>
      </c>
      <c r="D149" s="59" t="s">
        <v>539</v>
      </c>
      <c r="E149" s="86">
        <v>28.5</v>
      </c>
      <c r="F149" s="60">
        <f>Zľavy!$C$4</f>
        <v>0</v>
      </c>
      <c r="G149" s="86">
        <f>E149-(E149*F149)</f>
        <v>28.5</v>
      </c>
      <c r="H149" s="87"/>
      <c r="I149" s="86">
        <f>G149*H149</f>
        <v>0</v>
      </c>
      <c r="J149" s="59" t="s">
        <v>532</v>
      </c>
      <c r="K149" s="89">
        <v>0</v>
      </c>
    </row>
    <row r="150" spans="1:11" x14ac:dyDescent="0.25">
      <c r="A150" s="58" t="s">
        <v>37999</v>
      </c>
      <c r="B150" s="59" t="s">
        <v>543</v>
      </c>
      <c r="C150" s="62" t="s">
        <v>541</v>
      </c>
      <c r="D150" s="59" t="s">
        <v>542</v>
      </c>
      <c r="E150" s="86">
        <v>25.5</v>
      </c>
      <c r="F150" s="60">
        <f>Zľavy!$C$4</f>
        <v>0</v>
      </c>
      <c r="G150" s="86">
        <f>E150-(E150*F150)</f>
        <v>25.5</v>
      </c>
      <c r="H150" s="87"/>
      <c r="I150" s="86">
        <f>G150*H150</f>
        <v>0</v>
      </c>
      <c r="J150" s="59" t="s">
        <v>532</v>
      </c>
      <c r="K150" s="89">
        <v>0</v>
      </c>
    </row>
    <row r="151" spans="1:11" ht="24" x14ac:dyDescent="0.25">
      <c r="A151" s="58" t="s">
        <v>37999</v>
      </c>
      <c r="B151" s="59" t="s">
        <v>547</v>
      </c>
      <c r="C151" s="62" t="s">
        <v>544</v>
      </c>
      <c r="D151" s="59" t="s">
        <v>546</v>
      </c>
      <c r="E151" s="86">
        <v>72.5</v>
      </c>
      <c r="F151" s="60">
        <f>Zľavy!$C$4</f>
        <v>0</v>
      </c>
      <c r="G151" s="86">
        <f>E151-(E151*F151)</f>
        <v>72.5</v>
      </c>
      <c r="H151" s="87"/>
      <c r="I151" s="86">
        <f>G151*H151</f>
        <v>0</v>
      </c>
      <c r="J151" s="59" t="s">
        <v>545</v>
      </c>
      <c r="K151" s="89"/>
    </row>
    <row r="152" spans="1:11" ht="24" x14ac:dyDescent="0.25">
      <c r="A152" s="58" t="s">
        <v>37999</v>
      </c>
      <c r="B152" s="59" t="s">
        <v>551</v>
      </c>
      <c r="C152" s="62" t="s">
        <v>548</v>
      </c>
      <c r="D152" s="59" t="s">
        <v>550</v>
      </c>
      <c r="E152" s="86">
        <v>85</v>
      </c>
      <c r="F152" s="60">
        <f>Zľavy!$C$4</f>
        <v>0</v>
      </c>
      <c r="G152" s="86">
        <f>E152-(E152*F152)</f>
        <v>85</v>
      </c>
      <c r="H152" s="87"/>
      <c r="I152" s="86">
        <f>G152*H152</f>
        <v>0</v>
      </c>
      <c r="J152" s="59" t="s">
        <v>549</v>
      </c>
      <c r="K152" s="89"/>
    </row>
    <row r="153" spans="1:11" ht="24" x14ac:dyDescent="0.25">
      <c r="A153" s="58" t="s">
        <v>37999</v>
      </c>
      <c r="B153" s="59" t="s">
        <v>555</v>
      </c>
      <c r="C153" s="62" t="s">
        <v>552</v>
      </c>
      <c r="D153" s="59" t="s">
        <v>554</v>
      </c>
      <c r="E153" s="86">
        <v>10.5</v>
      </c>
      <c r="F153" s="60">
        <f>Zľavy!$C$4</f>
        <v>0</v>
      </c>
      <c r="G153" s="86">
        <f>E153-(E153*F153)</f>
        <v>10.5</v>
      </c>
      <c r="H153" s="87"/>
      <c r="I153" s="86">
        <f>G153*H153</f>
        <v>0</v>
      </c>
      <c r="J153" s="59" t="s">
        <v>553</v>
      </c>
      <c r="K153" s="89">
        <v>0</v>
      </c>
    </row>
    <row r="154" spans="1:11" x14ac:dyDescent="0.25">
      <c r="A154" s="58" t="s">
        <v>37999</v>
      </c>
      <c r="B154" s="59" t="s">
        <v>559</v>
      </c>
      <c r="C154" s="62" t="s">
        <v>556</v>
      </c>
      <c r="D154" s="59" t="s">
        <v>558</v>
      </c>
      <c r="E154" s="86">
        <v>17.5</v>
      </c>
      <c r="F154" s="60">
        <f>Zľavy!$C$4</f>
        <v>0</v>
      </c>
      <c r="G154" s="86">
        <f>E154-(E154*F154)</f>
        <v>17.5</v>
      </c>
      <c r="H154" s="87"/>
      <c r="I154" s="86">
        <f>G154*H154</f>
        <v>0</v>
      </c>
      <c r="J154" s="59" t="s">
        <v>557</v>
      </c>
      <c r="K154" s="89">
        <v>0</v>
      </c>
    </row>
    <row r="155" spans="1:11" x14ac:dyDescent="0.25">
      <c r="A155" s="58" t="s">
        <v>37999</v>
      </c>
      <c r="B155" s="59" t="s">
        <v>563</v>
      </c>
      <c r="C155" s="62" t="s">
        <v>560</v>
      </c>
      <c r="D155" s="59" t="s">
        <v>562</v>
      </c>
      <c r="E155" s="86">
        <v>1.2</v>
      </c>
      <c r="F155" s="60">
        <f>Zľavy!$C$4</f>
        <v>0</v>
      </c>
      <c r="G155" s="86">
        <f>E155-(E155*F155)</f>
        <v>1.2</v>
      </c>
      <c r="H155" s="87"/>
      <c r="I155" s="86">
        <f>G155*H155</f>
        <v>0</v>
      </c>
      <c r="J155" s="59" t="s">
        <v>561</v>
      </c>
      <c r="K155" s="89"/>
    </row>
    <row r="156" spans="1:11" x14ac:dyDescent="0.25">
      <c r="A156" s="58" t="s">
        <v>37999</v>
      </c>
      <c r="B156" s="59" t="s">
        <v>567</v>
      </c>
      <c r="C156" s="62" t="s">
        <v>564</v>
      </c>
      <c r="D156" s="59" t="s">
        <v>566</v>
      </c>
      <c r="E156" s="86">
        <v>5.6</v>
      </c>
      <c r="F156" s="60">
        <f>Zľavy!$C$4</f>
        <v>0</v>
      </c>
      <c r="G156" s="86">
        <f>E156-(E156*F156)</f>
        <v>5.6</v>
      </c>
      <c r="H156" s="87"/>
      <c r="I156" s="86">
        <f>G156*H156</f>
        <v>0</v>
      </c>
      <c r="J156" s="59" t="s">
        <v>565</v>
      </c>
      <c r="K156" s="89"/>
    </row>
    <row r="157" spans="1:11" x14ac:dyDescent="0.25">
      <c r="A157" s="58" t="s">
        <v>37999</v>
      </c>
      <c r="B157" s="59" t="s">
        <v>570</v>
      </c>
      <c r="C157" s="62" t="s">
        <v>568</v>
      </c>
      <c r="D157" s="59" t="s">
        <v>569</v>
      </c>
      <c r="E157" s="86">
        <v>9</v>
      </c>
      <c r="F157" s="60">
        <f>Zľavy!$C$4</f>
        <v>0</v>
      </c>
      <c r="G157" s="86">
        <f>E157-(E157*F157)</f>
        <v>9</v>
      </c>
      <c r="H157" s="87"/>
      <c r="I157" s="86">
        <f>G157*H157</f>
        <v>0</v>
      </c>
      <c r="J157" s="59" t="s">
        <v>565</v>
      </c>
      <c r="K157" s="89"/>
    </row>
    <row r="158" spans="1:11" x14ac:dyDescent="0.25">
      <c r="A158" s="58" t="s">
        <v>37999</v>
      </c>
      <c r="B158" s="59" t="s">
        <v>573</v>
      </c>
      <c r="C158" s="62" t="s">
        <v>571</v>
      </c>
      <c r="D158" s="59" t="s">
        <v>572</v>
      </c>
      <c r="E158" s="86">
        <v>11.8</v>
      </c>
      <c r="F158" s="60">
        <f>Zľavy!$C$4</f>
        <v>0</v>
      </c>
      <c r="G158" s="86">
        <f>E158-(E158*F158)</f>
        <v>11.8</v>
      </c>
      <c r="H158" s="87"/>
      <c r="I158" s="86">
        <f>G158*H158</f>
        <v>0</v>
      </c>
      <c r="J158" s="59" t="s">
        <v>565</v>
      </c>
      <c r="K158" s="89"/>
    </row>
    <row r="159" spans="1:11" x14ac:dyDescent="0.25">
      <c r="A159" s="58" t="s">
        <v>37999</v>
      </c>
      <c r="B159" s="59" t="s">
        <v>576</v>
      </c>
      <c r="C159" s="62" t="s">
        <v>574</v>
      </c>
      <c r="D159" s="59" t="s">
        <v>575</v>
      </c>
      <c r="E159" s="86">
        <v>16.5</v>
      </c>
      <c r="F159" s="60">
        <f>Zľavy!$C$4</f>
        <v>0</v>
      </c>
      <c r="G159" s="86">
        <f>E159-(E159*F159)</f>
        <v>16.5</v>
      </c>
      <c r="H159" s="87"/>
      <c r="I159" s="86">
        <f>G159*H159</f>
        <v>0</v>
      </c>
      <c r="J159" s="59" t="s">
        <v>565</v>
      </c>
      <c r="K159" s="89"/>
    </row>
    <row r="160" spans="1:11" x14ac:dyDescent="0.25">
      <c r="A160" s="58" t="s">
        <v>37999</v>
      </c>
      <c r="B160" s="59" t="s">
        <v>580</v>
      </c>
      <c r="C160" s="62" t="s">
        <v>577</v>
      </c>
      <c r="D160" s="59" t="s">
        <v>579</v>
      </c>
      <c r="E160" s="86">
        <v>6.5</v>
      </c>
      <c r="F160" s="60">
        <f>Zľavy!$C$4</f>
        <v>0</v>
      </c>
      <c r="G160" s="86">
        <f>E160-(E160*F160)</f>
        <v>6.5</v>
      </c>
      <c r="H160" s="87"/>
      <c r="I160" s="86">
        <f>G160*H160</f>
        <v>0</v>
      </c>
      <c r="J160" s="59" t="s">
        <v>578</v>
      </c>
      <c r="K160" s="89"/>
    </row>
    <row r="161" spans="1:11" x14ac:dyDescent="0.25">
      <c r="A161" s="58" t="s">
        <v>37999</v>
      </c>
      <c r="B161" s="59" t="s">
        <v>584</v>
      </c>
      <c r="C161" s="62" t="s">
        <v>581</v>
      </c>
      <c r="D161" s="59" t="s">
        <v>583</v>
      </c>
      <c r="E161" s="86">
        <v>14.5</v>
      </c>
      <c r="F161" s="60">
        <f>Zľavy!$C$4</f>
        <v>0</v>
      </c>
      <c r="G161" s="86">
        <f>E161-(E161*F161)</f>
        <v>14.5</v>
      </c>
      <c r="H161" s="87"/>
      <c r="I161" s="86">
        <f>G161*H161</f>
        <v>0</v>
      </c>
      <c r="J161" s="59" t="s">
        <v>582</v>
      </c>
      <c r="K161" s="89"/>
    </row>
    <row r="162" spans="1:11" x14ac:dyDescent="0.25">
      <c r="A162" s="58" t="s">
        <v>37999</v>
      </c>
      <c r="B162" s="59" t="s">
        <v>587</v>
      </c>
      <c r="C162" s="62" t="s">
        <v>585</v>
      </c>
      <c r="D162" s="59" t="s">
        <v>586</v>
      </c>
      <c r="E162" s="86">
        <v>16</v>
      </c>
      <c r="F162" s="60">
        <f>Zľavy!$C$4</f>
        <v>0</v>
      </c>
      <c r="G162" s="86">
        <f>E162-(E162*F162)</f>
        <v>16</v>
      </c>
      <c r="H162" s="87"/>
      <c r="I162" s="86">
        <f>G162*H162</f>
        <v>0</v>
      </c>
      <c r="J162" s="59" t="s">
        <v>582</v>
      </c>
      <c r="K162" s="89"/>
    </row>
    <row r="163" spans="1:11" x14ac:dyDescent="0.25">
      <c r="A163" s="58" t="s">
        <v>37999</v>
      </c>
      <c r="B163" s="59" t="s">
        <v>590</v>
      </c>
      <c r="C163" s="62" t="s">
        <v>588</v>
      </c>
      <c r="D163" s="59" t="s">
        <v>589</v>
      </c>
      <c r="E163" s="86">
        <v>22</v>
      </c>
      <c r="F163" s="60">
        <f>Zľavy!$C$4</f>
        <v>0</v>
      </c>
      <c r="G163" s="86">
        <f>E163-(E163*F163)</f>
        <v>22</v>
      </c>
      <c r="H163" s="87"/>
      <c r="I163" s="86">
        <f>G163*H163</f>
        <v>0</v>
      </c>
      <c r="J163" s="59" t="s">
        <v>582</v>
      </c>
      <c r="K163" s="89"/>
    </row>
    <row r="164" spans="1:11" x14ac:dyDescent="0.25">
      <c r="A164" s="58" t="s">
        <v>37999</v>
      </c>
      <c r="B164" s="59" t="s">
        <v>594</v>
      </c>
      <c r="C164" s="62" t="s">
        <v>591</v>
      </c>
      <c r="D164" s="59" t="s">
        <v>593</v>
      </c>
      <c r="E164" s="86">
        <v>23.5</v>
      </c>
      <c r="F164" s="60">
        <f>Zľavy!$C$4</f>
        <v>0</v>
      </c>
      <c r="G164" s="86">
        <f>E164-(E164*F164)</f>
        <v>23.5</v>
      </c>
      <c r="H164" s="87"/>
      <c r="I164" s="86">
        <f>G164*H164</f>
        <v>0</v>
      </c>
      <c r="J164" s="59" t="s">
        <v>592</v>
      </c>
      <c r="K164" s="89"/>
    </row>
    <row r="165" spans="1:11" x14ac:dyDescent="0.25">
      <c r="A165" s="58" t="s">
        <v>37999</v>
      </c>
      <c r="B165" s="59" t="s">
        <v>597</v>
      </c>
      <c r="C165" s="62" t="s">
        <v>595</v>
      </c>
      <c r="D165" s="59" t="s">
        <v>596</v>
      </c>
      <c r="E165" s="86">
        <v>32</v>
      </c>
      <c r="F165" s="60">
        <f>Zľavy!$C$4</f>
        <v>0</v>
      </c>
      <c r="G165" s="86">
        <f>E165-(E165*F165)</f>
        <v>32</v>
      </c>
      <c r="H165" s="87"/>
      <c r="I165" s="86">
        <f>G165*H165</f>
        <v>0</v>
      </c>
      <c r="J165" s="59" t="s">
        <v>592</v>
      </c>
      <c r="K165" s="89"/>
    </row>
    <row r="166" spans="1:11" x14ac:dyDescent="0.25">
      <c r="A166" s="58" t="s">
        <v>37999</v>
      </c>
      <c r="B166" s="59" t="s">
        <v>600</v>
      </c>
      <c r="C166" s="62" t="s">
        <v>598</v>
      </c>
      <c r="D166" s="59" t="s">
        <v>599</v>
      </c>
      <c r="E166" s="86">
        <v>49</v>
      </c>
      <c r="F166" s="60">
        <f>Zľavy!$C$4</f>
        <v>0</v>
      </c>
      <c r="G166" s="86">
        <f>E166-(E166*F166)</f>
        <v>49</v>
      </c>
      <c r="H166" s="87"/>
      <c r="I166" s="86">
        <f>G166*H166</f>
        <v>0</v>
      </c>
      <c r="J166" s="59" t="s">
        <v>592</v>
      </c>
      <c r="K166" s="89"/>
    </row>
    <row r="167" spans="1:11" x14ac:dyDescent="0.25">
      <c r="A167" s="58" t="s">
        <v>37999</v>
      </c>
      <c r="B167" s="59" t="s">
        <v>604</v>
      </c>
      <c r="C167" s="62" t="s">
        <v>601</v>
      </c>
      <c r="D167" s="59" t="s">
        <v>603</v>
      </c>
      <c r="E167" s="86">
        <v>15.2</v>
      </c>
      <c r="F167" s="60">
        <f>Zľavy!$C$4</f>
        <v>0</v>
      </c>
      <c r="G167" s="86">
        <f>E167-(E167*F167)</f>
        <v>15.2</v>
      </c>
      <c r="H167" s="87"/>
      <c r="I167" s="86">
        <f>G167*H167</f>
        <v>0</v>
      </c>
      <c r="J167" s="59" t="s">
        <v>602</v>
      </c>
      <c r="K167" s="89">
        <v>7.0422535211267512E-2</v>
      </c>
    </row>
    <row r="168" spans="1:11" x14ac:dyDescent="0.25">
      <c r="A168" s="58" t="s">
        <v>37999</v>
      </c>
      <c r="B168" s="59" t="s">
        <v>608</v>
      </c>
      <c r="C168" s="62" t="s">
        <v>605</v>
      </c>
      <c r="D168" s="59" t="s">
        <v>607</v>
      </c>
      <c r="E168" s="86">
        <v>0.3</v>
      </c>
      <c r="F168" s="60">
        <f>Zľavy!$C$4</f>
        <v>0</v>
      </c>
      <c r="G168" s="86">
        <f>E168-(E168*F168)</f>
        <v>0.3</v>
      </c>
      <c r="H168" s="87"/>
      <c r="I168" s="86">
        <f>G168*H168</f>
        <v>0</v>
      </c>
      <c r="J168" s="59" t="s">
        <v>606</v>
      </c>
      <c r="K168" s="89"/>
    </row>
    <row r="169" spans="1:11" x14ac:dyDescent="0.25">
      <c r="A169" s="58" t="s">
        <v>37999</v>
      </c>
      <c r="B169" s="59" t="s">
        <v>612</v>
      </c>
      <c r="C169" s="62" t="s">
        <v>609</v>
      </c>
      <c r="D169" s="59" t="s">
        <v>611</v>
      </c>
      <c r="E169" s="86">
        <v>34</v>
      </c>
      <c r="F169" s="60">
        <f>Zľavy!$C$4</f>
        <v>0</v>
      </c>
      <c r="G169" s="86">
        <f>E169-(E169*F169)</f>
        <v>34</v>
      </c>
      <c r="H169" s="87"/>
      <c r="I169" s="86">
        <f>G169*H169</f>
        <v>0</v>
      </c>
      <c r="J169" s="59" t="s">
        <v>610</v>
      </c>
      <c r="K169" s="89">
        <v>0</v>
      </c>
    </row>
    <row r="170" spans="1:11" x14ac:dyDescent="0.25">
      <c r="A170" s="58" t="s">
        <v>37999</v>
      </c>
      <c r="B170" s="59" t="s">
        <v>616</v>
      </c>
      <c r="C170" s="62" t="s">
        <v>613</v>
      </c>
      <c r="D170" s="59" t="s">
        <v>615</v>
      </c>
      <c r="E170" s="86">
        <v>34</v>
      </c>
      <c r="F170" s="60">
        <f>Zľavy!$C$4</f>
        <v>0</v>
      </c>
      <c r="G170" s="86">
        <f>E170-(E170*F170)</f>
        <v>34</v>
      </c>
      <c r="H170" s="87"/>
      <c r="I170" s="86">
        <f>G170*H170</f>
        <v>0</v>
      </c>
      <c r="J170" s="59" t="s">
        <v>614</v>
      </c>
      <c r="K170" s="89">
        <v>0</v>
      </c>
    </row>
    <row r="171" spans="1:11" x14ac:dyDescent="0.25">
      <c r="A171" s="58" t="s">
        <v>37999</v>
      </c>
      <c r="B171" s="59" t="s">
        <v>620</v>
      </c>
      <c r="C171" s="62" t="s">
        <v>617</v>
      </c>
      <c r="D171" s="59" t="s">
        <v>619</v>
      </c>
      <c r="E171" s="86">
        <v>18.5</v>
      </c>
      <c r="F171" s="60">
        <f>Zľavy!$C$4</f>
        <v>0</v>
      </c>
      <c r="G171" s="86">
        <f>E171-(E171*F171)</f>
        <v>18.5</v>
      </c>
      <c r="H171" s="87"/>
      <c r="I171" s="86">
        <f>G171*H171</f>
        <v>0</v>
      </c>
      <c r="J171" s="59" t="s">
        <v>618</v>
      </c>
      <c r="K171" s="89">
        <v>2.2099447513812098E-2</v>
      </c>
    </row>
    <row r="172" spans="1:11" x14ac:dyDescent="0.25">
      <c r="A172" s="58" t="s">
        <v>37999</v>
      </c>
      <c r="B172" s="59" t="s">
        <v>624</v>
      </c>
      <c r="C172" s="62" t="s">
        <v>621</v>
      </c>
      <c r="D172" s="59" t="s">
        <v>623</v>
      </c>
      <c r="E172" s="86">
        <v>18.5</v>
      </c>
      <c r="F172" s="60">
        <f>Zľavy!$C$4</f>
        <v>0</v>
      </c>
      <c r="G172" s="86">
        <f>E172-(E172*F172)</f>
        <v>18.5</v>
      </c>
      <c r="H172" s="87"/>
      <c r="I172" s="86">
        <f>G172*H172</f>
        <v>0</v>
      </c>
      <c r="J172" s="59" t="s">
        <v>622</v>
      </c>
      <c r="K172" s="89">
        <v>2.2099447513812098E-2</v>
      </c>
    </row>
    <row r="173" spans="1:11" x14ac:dyDescent="0.25">
      <c r="A173" s="58" t="s">
        <v>37999</v>
      </c>
      <c r="B173" s="59" t="s">
        <v>628</v>
      </c>
      <c r="C173" s="62" t="s">
        <v>625</v>
      </c>
      <c r="D173" s="59" t="s">
        <v>627</v>
      </c>
      <c r="E173" s="86">
        <v>28</v>
      </c>
      <c r="F173" s="60">
        <f>Zľavy!$C$4</f>
        <v>0</v>
      </c>
      <c r="G173" s="86">
        <f>E173-(E173*F173)</f>
        <v>28</v>
      </c>
      <c r="H173" s="87"/>
      <c r="I173" s="86">
        <f>G173*H173</f>
        <v>0</v>
      </c>
      <c r="J173" s="59" t="s">
        <v>626</v>
      </c>
      <c r="K173" s="89">
        <v>1.8181818181818077E-2</v>
      </c>
    </row>
    <row r="174" spans="1:11" x14ac:dyDescent="0.25">
      <c r="A174" s="58" t="s">
        <v>37999</v>
      </c>
      <c r="B174" s="59" t="s">
        <v>632</v>
      </c>
      <c r="C174" s="62" t="s">
        <v>629</v>
      </c>
      <c r="D174" s="59" t="s">
        <v>631</v>
      </c>
      <c r="E174" s="86">
        <v>28</v>
      </c>
      <c r="F174" s="60">
        <f>Zľavy!$C$4</f>
        <v>0</v>
      </c>
      <c r="G174" s="86">
        <f>E174-(E174*F174)</f>
        <v>28</v>
      </c>
      <c r="H174" s="87"/>
      <c r="I174" s="86">
        <f>G174*H174</f>
        <v>0</v>
      </c>
      <c r="J174" s="59" t="s">
        <v>630</v>
      </c>
      <c r="K174" s="89">
        <v>1.8181818181818077E-2</v>
      </c>
    </row>
    <row r="175" spans="1:11" x14ac:dyDescent="0.25">
      <c r="A175" s="58" t="s">
        <v>37999</v>
      </c>
      <c r="B175" s="59" t="s">
        <v>636</v>
      </c>
      <c r="C175" s="62" t="s">
        <v>633</v>
      </c>
      <c r="D175" s="59" t="s">
        <v>635</v>
      </c>
      <c r="E175" s="86">
        <v>31.5</v>
      </c>
      <c r="F175" s="60">
        <f>Zľavy!$C$4</f>
        <v>0</v>
      </c>
      <c r="G175" s="86">
        <f>E175-(E175*F175)</f>
        <v>31.5</v>
      </c>
      <c r="H175" s="87"/>
      <c r="I175" s="86">
        <f>G175*H175</f>
        <v>0</v>
      </c>
      <c r="J175" s="59" t="s">
        <v>634</v>
      </c>
      <c r="K175" s="89">
        <v>0</v>
      </c>
    </row>
    <row r="176" spans="1:11" x14ac:dyDescent="0.25">
      <c r="A176" s="58" t="s">
        <v>37999</v>
      </c>
      <c r="B176" s="59" t="s">
        <v>640</v>
      </c>
      <c r="C176" s="62" t="s">
        <v>637</v>
      </c>
      <c r="D176" s="59" t="s">
        <v>639</v>
      </c>
      <c r="E176" s="86">
        <v>31.5</v>
      </c>
      <c r="F176" s="60">
        <f>Zľavy!$C$4</f>
        <v>0</v>
      </c>
      <c r="G176" s="86">
        <f>E176-(E176*F176)</f>
        <v>31.5</v>
      </c>
      <c r="H176" s="87"/>
      <c r="I176" s="86">
        <f>G176*H176</f>
        <v>0</v>
      </c>
      <c r="J176" s="59" t="s">
        <v>638</v>
      </c>
      <c r="K176" s="89">
        <v>0</v>
      </c>
    </row>
    <row r="177" spans="1:11" x14ac:dyDescent="0.25">
      <c r="A177" s="58" t="s">
        <v>37999</v>
      </c>
      <c r="B177" s="59" t="s">
        <v>644</v>
      </c>
      <c r="C177" s="62" t="s">
        <v>641</v>
      </c>
      <c r="D177" s="59" t="s">
        <v>643</v>
      </c>
      <c r="E177" s="86">
        <v>42</v>
      </c>
      <c r="F177" s="60">
        <f>Zľavy!$C$4</f>
        <v>0</v>
      </c>
      <c r="G177" s="86">
        <f>E177-(E177*F177)</f>
        <v>42</v>
      </c>
      <c r="H177" s="87"/>
      <c r="I177" s="86">
        <f>G177*H177</f>
        <v>0</v>
      </c>
      <c r="J177" s="59" t="s">
        <v>642</v>
      </c>
      <c r="K177" s="89">
        <v>2.4390243902439046E-2</v>
      </c>
    </row>
    <row r="178" spans="1:11" x14ac:dyDescent="0.25">
      <c r="A178" s="58" t="s">
        <v>37999</v>
      </c>
      <c r="B178" s="59" t="s">
        <v>648</v>
      </c>
      <c r="C178" s="62" t="s">
        <v>645</v>
      </c>
      <c r="D178" s="59" t="s">
        <v>647</v>
      </c>
      <c r="E178" s="86">
        <v>42</v>
      </c>
      <c r="F178" s="60">
        <f>Zľavy!$C$4</f>
        <v>0</v>
      </c>
      <c r="G178" s="86">
        <f>E178-(E178*F178)</f>
        <v>42</v>
      </c>
      <c r="H178" s="87"/>
      <c r="I178" s="86">
        <f>G178*H178</f>
        <v>0</v>
      </c>
      <c r="J178" s="59" t="s">
        <v>646</v>
      </c>
      <c r="K178" s="89">
        <v>2.4390243902439046E-2</v>
      </c>
    </row>
    <row r="179" spans="1:11" x14ac:dyDescent="0.25">
      <c r="A179" s="58" t="s">
        <v>37999</v>
      </c>
      <c r="B179" s="59" t="s">
        <v>652</v>
      </c>
      <c r="C179" s="62" t="s">
        <v>649</v>
      </c>
      <c r="D179" s="59" t="s">
        <v>651</v>
      </c>
      <c r="E179" s="86">
        <v>8.5</v>
      </c>
      <c r="F179" s="60">
        <f>Zľavy!$C$4</f>
        <v>0</v>
      </c>
      <c r="G179" s="86">
        <f>E179-(E179*F179)</f>
        <v>8.5</v>
      </c>
      <c r="H179" s="87"/>
      <c r="I179" s="86">
        <f>G179*H179</f>
        <v>0</v>
      </c>
      <c r="J179" s="59" t="s">
        <v>650</v>
      </c>
      <c r="K179" s="89"/>
    </row>
    <row r="180" spans="1:11" x14ac:dyDescent="0.25">
      <c r="A180" s="58" t="s">
        <v>37999</v>
      </c>
      <c r="B180" s="59" t="s">
        <v>656</v>
      </c>
      <c r="C180" s="62" t="s">
        <v>653</v>
      </c>
      <c r="D180" s="59" t="s">
        <v>655</v>
      </c>
      <c r="E180" s="86">
        <v>6.2</v>
      </c>
      <c r="F180" s="60">
        <f>Zľavy!$C$4</f>
        <v>0</v>
      </c>
      <c r="G180" s="86">
        <f>E180-(E180*F180)</f>
        <v>6.2</v>
      </c>
      <c r="H180" s="87"/>
      <c r="I180" s="86">
        <f>G180*H180</f>
        <v>0</v>
      </c>
      <c r="J180" s="59" t="s">
        <v>654</v>
      </c>
      <c r="K180" s="89"/>
    </row>
    <row r="181" spans="1:11" x14ac:dyDescent="0.25">
      <c r="A181" s="58" t="s">
        <v>37999</v>
      </c>
      <c r="B181" s="59" t="s">
        <v>660</v>
      </c>
      <c r="C181" s="62" t="s">
        <v>657</v>
      </c>
      <c r="D181" s="59" t="s">
        <v>659</v>
      </c>
      <c r="E181" s="86">
        <v>7.5</v>
      </c>
      <c r="F181" s="60">
        <f>Zľavy!$C$4</f>
        <v>0</v>
      </c>
      <c r="G181" s="86">
        <f>E181-(E181*F181)</f>
        <v>7.5</v>
      </c>
      <c r="H181" s="87"/>
      <c r="I181" s="86">
        <f>G181*H181</f>
        <v>0</v>
      </c>
      <c r="J181" s="59" t="s">
        <v>658</v>
      </c>
      <c r="K181" s="89"/>
    </row>
    <row r="182" spans="1:11" x14ac:dyDescent="0.25">
      <c r="A182" s="58" t="s">
        <v>37999</v>
      </c>
      <c r="B182" s="59" t="s">
        <v>664</v>
      </c>
      <c r="C182" s="62" t="s">
        <v>661</v>
      </c>
      <c r="D182" s="59" t="s">
        <v>663</v>
      </c>
      <c r="E182" s="86">
        <v>45</v>
      </c>
      <c r="F182" s="60">
        <f>Zľavy!$C$4</f>
        <v>0</v>
      </c>
      <c r="G182" s="86">
        <f>E182-(E182*F182)</f>
        <v>45</v>
      </c>
      <c r="H182" s="87"/>
      <c r="I182" s="86">
        <f>G182*H182</f>
        <v>0</v>
      </c>
      <c r="J182" s="59" t="s">
        <v>662</v>
      </c>
      <c r="K182" s="89"/>
    </row>
    <row r="183" spans="1:11" x14ac:dyDescent="0.25">
      <c r="A183" s="58" t="s">
        <v>37999</v>
      </c>
      <c r="B183" s="59" t="s">
        <v>668</v>
      </c>
      <c r="C183" s="62" t="s">
        <v>665</v>
      </c>
      <c r="D183" s="59" t="s">
        <v>667</v>
      </c>
      <c r="E183" s="86">
        <v>26.5</v>
      </c>
      <c r="F183" s="60">
        <f>Zľavy!$C$4</f>
        <v>0</v>
      </c>
      <c r="G183" s="86">
        <f>E183-(E183*F183)</f>
        <v>26.5</v>
      </c>
      <c r="H183" s="87"/>
      <c r="I183" s="86">
        <f>G183*H183</f>
        <v>0</v>
      </c>
      <c r="J183" s="59" t="s">
        <v>666</v>
      </c>
      <c r="K183" s="89">
        <v>0</v>
      </c>
    </row>
    <row r="184" spans="1:11" x14ac:dyDescent="0.25">
      <c r="A184" s="58" t="s">
        <v>37999</v>
      </c>
      <c r="B184" s="59" t="s">
        <v>672</v>
      </c>
      <c r="C184" s="62" t="s">
        <v>669</v>
      </c>
      <c r="D184" s="59" t="s">
        <v>671</v>
      </c>
      <c r="E184" s="86">
        <v>43.5</v>
      </c>
      <c r="F184" s="60">
        <f>Zľavy!$C$4</f>
        <v>0</v>
      </c>
      <c r="G184" s="86">
        <f>E184-(E184*F184)</f>
        <v>43.5</v>
      </c>
      <c r="H184" s="87"/>
      <c r="I184" s="86">
        <f>G184*H184</f>
        <v>0</v>
      </c>
      <c r="J184" s="59" t="s">
        <v>670</v>
      </c>
      <c r="K184" s="89">
        <v>0</v>
      </c>
    </row>
    <row r="185" spans="1:11" ht="24" x14ac:dyDescent="0.25">
      <c r="A185" s="58" t="s">
        <v>37999</v>
      </c>
      <c r="B185" s="59" t="s">
        <v>676</v>
      </c>
      <c r="C185" s="62" t="s">
        <v>673</v>
      </c>
      <c r="D185" s="59" t="s">
        <v>675</v>
      </c>
      <c r="E185" s="86">
        <v>43.5</v>
      </c>
      <c r="F185" s="60">
        <f>Zľavy!$C$4</f>
        <v>0</v>
      </c>
      <c r="G185" s="86">
        <f>E185-(E185*F185)</f>
        <v>43.5</v>
      </c>
      <c r="H185" s="87"/>
      <c r="I185" s="86">
        <f>G185*H185</f>
        <v>0</v>
      </c>
      <c r="J185" s="59" t="s">
        <v>674</v>
      </c>
      <c r="K185" s="89">
        <v>0</v>
      </c>
    </row>
    <row r="186" spans="1:11" x14ac:dyDescent="0.25">
      <c r="A186" s="58" t="s">
        <v>37999</v>
      </c>
      <c r="B186" s="59" t="s">
        <v>680</v>
      </c>
      <c r="C186" s="62" t="s">
        <v>677</v>
      </c>
      <c r="D186" s="59" t="s">
        <v>679</v>
      </c>
      <c r="E186" s="86">
        <v>18</v>
      </c>
      <c r="F186" s="60">
        <f>Zľavy!$C$4</f>
        <v>0</v>
      </c>
      <c r="G186" s="86">
        <f>E186-(E186*F186)</f>
        <v>18</v>
      </c>
      <c r="H186" s="87"/>
      <c r="I186" s="86">
        <f>G186*H186</f>
        <v>0</v>
      </c>
      <c r="J186" s="59" t="s">
        <v>678</v>
      </c>
      <c r="K186" s="89"/>
    </row>
    <row r="187" spans="1:11" x14ac:dyDescent="0.25">
      <c r="A187" s="58" t="s">
        <v>37999</v>
      </c>
      <c r="B187" s="59" t="s">
        <v>684</v>
      </c>
      <c r="C187" s="62" t="s">
        <v>681</v>
      </c>
      <c r="D187" s="59" t="s">
        <v>683</v>
      </c>
      <c r="E187" s="86">
        <v>19</v>
      </c>
      <c r="F187" s="60">
        <f>Zľavy!$C$4</f>
        <v>0</v>
      </c>
      <c r="G187" s="86">
        <f>E187-(E187*F187)</f>
        <v>19</v>
      </c>
      <c r="H187" s="87"/>
      <c r="I187" s="86">
        <f>G187*H187</f>
        <v>0</v>
      </c>
      <c r="J187" s="59" t="s">
        <v>682</v>
      </c>
      <c r="K187" s="89"/>
    </row>
    <row r="188" spans="1:11" x14ac:dyDescent="0.25">
      <c r="A188" s="58" t="s">
        <v>37999</v>
      </c>
      <c r="B188" s="59" t="s">
        <v>688</v>
      </c>
      <c r="C188" s="62" t="s">
        <v>685</v>
      </c>
      <c r="D188" s="59" t="s">
        <v>687</v>
      </c>
      <c r="E188" s="86">
        <v>23</v>
      </c>
      <c r="F188" s="60">
        <f>Zľavy!$C$4</f>
        <v>0</v>
      </c>
      <c r="G188" s="86">
        <f>E188-(E188*F188)</f>
        <v>23</v>
      </c>
      <c r="H188" s="87"/>
      <c r="I188" s="86">
        <f>G188*H188</f>
        <v>0</v>
      </c>
      <c r="J188" s="59" t="s">
        <v>686</v>
      </c>
      <c r="K188" s="89"/>
    </row>
    <row r="189" spans="1:11" x14ac:dyDescent="0.25">
      <c r="A189" s="58" t="s">
        <v>37999</v>
      </c>
      <c r="B189" s="59" t="s">
        <v>692</v>
      </c>
      <c r="C189" s="62" t="s">
        <v>689</v>
      </c>
      <c r="D189" s="59" t="s">
        <v>691</v>
      </c>
      <c r="E189" s="86">
        <v>19.100000000000001</v>
      </c>
      <c r="F189" s="60">
        <f>Zľavy!$C$4</f>
        <v>0</v>
      </c>
      <c r="G189" s="86">
        <f>E189-(E189*F189)</f>
        <v>19.100000000000001</v>
      </c>
      <c r="H189" s="87"/>
      <c r="I189" s="86">
        <f>G189*H189</f>
        <v>0</v>
      </c>
      <c r="J189" s="59" t="s">
        <v>690</v>
      </c>
      <c r="K189" s="89">
        <v>0</v>
      </c>
    </row>
    <row r="190" spans="1:11" x14ac:dyDescent="0.25">
      <c r="A190" s="58" t="s">
        <v>37999</v>
      </c>
      <c r="B190" s="59" t="s">
        <v>696</v>
      </c>
      <c r="C190" s="62" t="s">
        <v>693</v>
      </c>
      <c r="D190" s="59" t="s">
        <v>695</v>
      </c>
      <c r="E190" s="86">
        <v>14</v>
      </c>
      <c r="F190" s="60">
        <f>Zľavy!$C$4</f>
        <v>0</v>
      </c>
      <c r="G190" s="86">
        <f>E190-(E190*F190)</f>
        <v>14</v>
      </c>
      <c r="H190" s="87"/>
      <c r="I190" s="86">
        <f>G190*H190</f>
        <v>0</v>
      </c>
      <c r="J190" s="59" t="s">
        <v>694</v>
      </c>
      <c r="K190" s="89">
        <v>0</v>
      </c>
    </row>
    <row r="191" spans="1:11" x14ac:dyDescent="0.25">
      <c r="A191" s="58" t="s">
        <v>37999</v>
      </c>
      <c r="B191" s="59" t="s">
        <v>700</v>
      </c>
      <c r="C191" s="62" t="s">
        <v>697</v>
      </c>
      <c r="D191" s="59" t="s">
        <v>699</v>
      </c>
      <c r="E191" s="86">
        <v>16.3</v>
      </c>
      <c r="F191" s="60">
        <f>Zľavy!$C$4</f>
        <v>0</v>
      </c>
      <c r="G191" s="86">
        <f>E191-(E191*F191)</f>
        <v>16.3</v>
      </c>
      <c r="H191" s="87"/>
      <c r="I191" s="86">
        <f>G191*H191</f>
        <v>0</v>
      </c>
      <c r="J191" s="59" t="s">
        <v>698</v>
      </c>
      <c r="K191" s="89">
        <v>0</v>
      </c>
    </row>
    <row r="192" spans="1:11" x14ac:dyDescent="0.25">
      <c r="A192" s="58" t="s">
        <v>37999</v>
      </c>
      <c r="B192" s="59" t="s">
        <v>703</v>
      </c>
      <c r="C192" s="62" t="s">
        <v>701</v>
      </c>
      <c r="D192" s="59" t="s">
        <v>702</v>
      </c>
      <c r="E192" s="86">
        <v>17.399999999999999</v>
      </c>
      <c r="F192" s="60">
        <f>Zľavy!$C$4</f>
        <v>0</v>
      </c>
      <c r="G192" s="86">
        <f>E192-(E192*F192)</f>
        <v>17.399999999999999</v>
      </c>
      <c r="H192" s="87"/>
      <c r="I192" s="86">
        <f>G192*H192</f>
        <v>0</v>
      </c>
      <c r="J192" s="59" t="s">
        <v>694</v>
      </c>
      <c r="K192" s="89">
        <v>0</v>
      </c>
    </row>
    <row r="193" spans="1:11" x14ac:dyDescent="0.25">
      <c r="A193" s="58" t="s">
        <v>37999</v>
      </c>
      <c r="B193" s="59" t="s">
        <v>707</v>
      </c>
      <c r="C193" s="62" t="s">
        <v>704</v>
      </c>
      <c r="D193" s="59" t="s">
        <v>706</v>
      </c>
      <c r="E193" s="86">
        <v>20.9</v>
      </c>
      <c r="F193" s="60">
        <f>Zľavy!$C$4</f>
        <v>0</v>
      </c>
      <c r="G193" s="86">
        <f>E193-(E193*F193)</f>
        <v>20.9</v>
      </c>
      <c r="H193" s="87"/>
      <c r="I193" s="86">
        <f>G193*H193</f>
        <v>0</v>
      </c>
      <c r="J193" s="59" t="s">
        <v>705</v>
      </c>
      <c r="K193" s="89">
        <v>0</v>
      </c>
    </row>
    <row r="194" spans="1:11" x14ac:dyDescent="0.25">
      <c r="A194" s="58" t="s">
        <v>37999</v>
      </c>
      <c r="B194" s="59" t="s">
        <v>711</v>
      </c>
      <c r="C194" s="62" t="s">
        <v>708</v>
      </c>
      <c r="D194" s="59" t="s">
        <v>710</v>
      </c>
      <c r="E194" s="86">
        <v>24.5</v>
      </c>
      <c r="F194" s="60">
        <f>Zľavy!$C$4</f>
        <v>0</v>
      </c>
      <c r="G194" s="86">
        <f>E194-(E194*F194)</f>
        <v>24.5</v>
      </c>
      <c r="H194" s="87"/>
      <c r="I194" s="86">
        <f>G194*H194</f>
        <v>0</v>
      </c>
      <c r="J194" s="59" t="s">
        <v>709</v>
      </c>
      <c r="K194" s="89">
        <v>0</v>
      </c>
    </row>
    <row r="195" spans="1:11" x14ac:dyDescent="0.25">
      <c r="A195" s="58" t="s">
        <v>37999</v>
      </c>
      <c r="B195" s="59" t="s">
        <v>714</v>
      </c>
      <c r="C195" s="62" t="s">
        <v>712</v>
      </c>
      <c r="D195" s="59" t="s">
        <v>713</v>
      </c>
      <c r="E195" s="86">
        <v>24.5</v>
      </c>
      <c r="F195" s="60">
        <f>Zľavy!$C$4</f>
        <v>0</v>
      </c>
      <c r="G195" s="86">
        <f>E195-(E195*F195)</f>
        <v>24.5</v>
      </c>
      <c r="H195" s="87"/>
      <c r="I195" s="86">
        <f>G195*H195</f>
        <v>0</v>
      </c>
      <c r="J195" s="59" t="s">
        <v>709</v>
      </c>
      <c r="K195" s="89">
        <v>0</v>
      </c>
    </row>
    <row r="196" spans="1:11" x14ac:dyDescent="0.25">
      <c r="A196" s="58" t="s">
        <v>37999</v>
      </c>
      <c r="B196" s="59" t="s">
        <v>718</v>
      </c>
      <c r="C196" s="62" t="s">
        <v>715</v>
      </c>
      <c r="D196" s="59" t="s">
        <v>717</v>
      </c>
      <c r="E196" s="86">
        <v>14</v>
      </c>
      <c r="F196" s="60">
        <f>Zľavy!$C$4</f>
        <v>0</v>
      </c>
      <c r="G196" s="86">
        <f>E196-(E196*F196)</f>
        <v>14</v>
      </c>
      <c r="H196" s="87"/>
      <c r="I196" s="86">
        <f>G196*H196</f>
        <v>0</v>
      </c>
      <c r="J196" s="59" t="s">
        <v>716</v>
      </c>
      <c r="K196" s="89">
        <v>0</v>
      </c>
    </row>
    <row r="197" spans="1:11" x14ac:dyDescent="0.25">
      <c r="A197" s="58" t="s">
        <v>37999</v>
      </c>
      <c r="B197" s="59" t="s">
        <v>722</v>
      </c>
      <c r="C197" s="62" t="s">
        <v>719</v>
      </c>
      <c r="D197" s="59" t="s">
        <v>721</v>
      </c>
      <c r="E197" s="86">
        <v>16.3</v>
      </c>
      <c r="F197" s="60">
        <f>Zľavy!$C$4</f>
        <v>0</v>
      </c>
      <c r="G197" s="86">
        <f>E197-(E197*F197)</f>
        <v>16.3</v>
      </c>
      <c r="H197" s="87"/>
      <c r="I197" s="86">
        <f>G197*H197</f>
        <v>0</v>
      </c>
      <c r="J197" s="59" t="s">
        <v>720</v>
      </c>
      <c r="K197" s="89">
        <v>0</v>
      </c>
    </row>
    <row r="198" spans="1:11" x14ac:dyDescent="0.25">
      <c r="A198" s="58" t="s">
        <v>37999</v>
      </c>
      <c r="B198" s="59" t="s">
        <v>726</v>
      </c>
      <c r="C198" s="62" t="s">
        <v>723</v>
      </c>
      <c r="D198" s="59" t="s">
        <v>725</v>
      </c>
      <c r="E198" s="86">
        <v>25.5</v>
      </c>
      <c r="F198" s="60">
        <f>Zľavy!$C$4</f>
        <v>0</v>
      </c>
      <c r="G198" s="86">
        <f>E198-(E198*F198)</f>
        <v>25.5</v>
      </c>
      <c r="H198" s="87"/>
      <c r="I198" s="86">
        <f>G198*H198</f>
        <v>0</v>
      </c>
      <c r="J198" s="59" t="s">
        <v>724</v>
      </c>
      <c r="K198" s="89">
        <v>2.0000000000000018E-2</v>
      </c>
    </row>
    <row r="199" spans="1:11" x14ac:dyDescent="0.25">
      <c r="A199" s="58" t="s">
        <v>37999</v>
      </c>
      <c r="B199" s="59" t="s">
        <v>729</v>
      </c>
      <c r="C199" s="62" t="s">
        <v>727</v>
      </c>
      <c r="D199" s="59" t="s">
        <v>728</v>
      </c>
      <c r="E199" s="86">
        <v>17.399999999999999</v>
      </c>
      <c r="F199" s="60">
        <f>Zľavy!$C$4</f>
        <v>0</v>
      </c>
      <c r="G199" s="86">
        <f>E199-(E199*F199)</f>
        <v>17.399999999999999</v>
      </c>
      <c r="H199" s="87"/>
      <c r="I199" s="86">
        <f>G199*H199</f>
        <v>0</v>
      </c>
      <c r="J199" s="59" t="s">
        <v>716</v>
      </c>
      <c r="K199" s="89">
        <v>0</v>
      </c>
    </row>
    <row r="200" spans="1:11" x14ac:dyDescent="0.25">
      <c r="A200" s="58" t="s">
        <v>37999</v>
      </c>
      <c r="B200" s="59" t="s">
        <v>733</v>
      </c>
      <c r="C200" s="62" t="s">
        <v>730</v>
      </c>
      <c r="D200" s="59" t="s">
        <v>732</v>
      </c>
      <c r="E200" s="86">
        <v>21.2</v>
      </c>
      <c r="F200" s="60">
        <f>Zľavy!$C$4</f>
        <v>0</v>
      </c>
      <c r="G200" s="86">
        <f>E200-(E200*F200)</f>
        <v>21.2</v>
      </c>
      <c r="H200" s="87"/>
      <c r="I200" s="86">
        <f>G200*H200</f>
        <v>0</v>
      </c>
      <c r="J200" s="59" t="s">
        <v>731</v>
      </c>
      <c r="K200" s="89">
        <v>1.4354066985645897E-2</v>
      </c>
    </row>
    <row r="201" spans="1:11" x14ac:dyDescent="0.25">
      <c r="A201" s="58" t="s">
        <v>37999</v>
      </c>
      <c r="B201" s="59" t="s">
        <v>736</v>
      </c>
      <c r="C201" s="62" t="s">
        <v>734</v>
      </c>
      <c r="D201" s="59" t="s">
        <v>735</v>
      </c>
      <c r="E201" s="86">
        <v>25</v>
      </c>
      <c r="F201" s="60">
        <f>Zľavy!$C$4</f>
        <v>0</v>
      </c>
      <c r="G201" s="86">
        <f>E201-(E201*F201)</f>
        <v>25</v>
      </c>
      <c r="H201" s="87"/>
      <c r="I201" s="86">
        <f>G201*H201</f>
        <v>0</v>
      </c>
      <c r="J201" s="59" t="s">
        <v>724</v>
      </c>
      <c r="K201" s="89">
        <v>0</v>
      </c>
    </row>
    <row r="202" spans="1:11" x14ac:dyDescent="0.25">
      <c r="A202" s="58" t="s">
        <v>37999</v>
      </c>
      <c r="B202" s="59" t="s">
        <v>740</v>
      </c>
      <c r="C202" s="62" t="s">
        <v>737</v>
      </c>
      <c r="D202" s="59" t="s">
        <v>739</v>
      </c>
      <c r="E202" s="86">
        <v>14</v>
      </c>
      <c r="F202" s="60">
        <f>Zľavy!$C$4</f>
        <v>0</v>
      </c>
      <c r="G202" s="86">
        <f>E202-(E202*F202)</f>
        <v>14</v>
      </c>
      <c r="H202" s="87"/>
      <c r="I202" s="86">
        <f>G202*H202</f>
        <v>0</v>
      </c>
      <c r="J202" s="59" t="s">
        <v>738</v>
      </c>
      <c r="K202" s="89">
        <v>0</v>
      </c>
    </row>
    <row r="203" spans="1:11" x14ac:dyDescent="0.25">
      <c r="A203" s="58" t="s">
        <v>37999</v>
      </c>
      <c r="B203" s="59" t="s">
        <v>744</v>
      </c>
      <c r="C203" s="62" t="s">
        <v>741</v>
      </c>
      <c r="D203" s="59" t="s">
        <v>743</v>
      </c>
      <c r="E203" s="86">
        <v>16.3</v>
      </c>
      <c r="F203" s="60">
        <f>Zľavy!$C$4</f>
        <v>0</v>
      </c>
      <c r="G203" s="86">
        <f>E203-(E203*F203)</f>
        <v>16.3</v>
      </c>
      <c r="H203" s="87"/>
      <c r="I203" s="86">
        <f>G203*H203</f>
        <v>0</v>
      </c>
      <c r="J203" s="59" t="s">
        <v>742</v>
      </c>
      <c r="K203" s="89">
        <v>0</v>
      </c>
    </row>
    <row r="204" spans="1:11" x14ac:dyDescent="0.25">
      <c r="A204" s="58" t="s">
        <v>37999</v>
      </c>
      <c r="B204" s="59" t="s">
        <v>748</v>
      </c>
      <c r="C204" s="62" t="s">
        <v>745</v>
      </c>
      <c r="D204" s="59" t="s">
        <v>747</v>
      </c>
      <c r="E204" s="86">
        <v>25</v>
      </c>
      <c r="F204" s="60">
        <f>Zľavy!$C$4</f>
        <v>0</v>
      </c>
      <c r="G204" s="86">
        <f>E204-(E204*F204)</f>
        <v>25</v>
      </c>
      <c r="H204" s="87"/>
      <c r="I204" s="86">
        <f>G204*H204</f>
        <v>0</v>
      </c>
      <c r="J204" s="59" t="s">
        <v>746</v>
      </c>
      <c r="K204" s="89">
        <v>0</v>
      </c>
    </row>
    <row r="205" spans="1:11" x14ac:dyDescent="0.25">
      <c r="A205" s="58" t="s">
        <v>37999</v>
      </c>
      <c r="B205" s="59" t="s">
        <v>752</v>
      </c>
      <c r="C205" s="62" t="s">
        <v>749</v>
      </c>
      <c r="D205" s="59" t="s">
        <v>751</v>
      </c>
      <c r="E205" s="86">
        <v>17.399999999999999</v>
      </c>
      <c r="F205" s="60">
        <f>Zľavy!$C$4</f>
        <v>0</v>
      </c>
      <c r="G205" s="86">
        <f>E205-(E205*F205)</f>
        <v>17.399999999999999</v>
      </c>
      <c r="H205" s="87"/>
      <c r="I205" s="86">
        <f>G205*H205</f>
        <v>0</v>
      </c>
      <c r="J205" s="59" t="s">
        <v>750</v>
      </c>
      <c r="K205" s="89">
        <v>0</v>
      </c>
    </row>
    <row r="206" spans="1:11" x14ac:dyDescent="0.25">
      <c r="A206" s="58" t="s">
        <v>37999</v>
      </c>
      <c r="B206" s="59" t="s">
        <v>755</v>
      </c>
      <c r="C206" s="62" t="s">
        <v>753</v>
      </c>
      <c r="D206" s="59" t="s">
        <v>754</v>
      </c>
      <c r="E206" s="86">
        <v>21.2</v>
      </c>
      <c r="F206" s="60">
        <f>Zľavy!$C$4</f>
        <v>0</v>
      </c>
      <c r="G206" s="86">
        <f>E206-(E206*F206)</f>
        <v>21.2</v>
      </c>
      <c r="H206" s="87"/>
      <c r="I206" s="86">
        <f>G206*H206</f>
        <v>0</v>
      </c>
      <c r="J206" s="59" t="s">
        <v>742</v>
      </c>
      <c r="K206" s="89">
        <v>1.4354066985645897E-2</v>
      </c>
    </row>
    <row r="207" spans="1:11" x14ac:dyDescent="0.25">
      <c r="A207" s="58" t="s">
        <v>37999</v>
      </c>
      <c r="B207" s="59" t="s">
        <v>758</v>
      </c>
      <c r="C207" s="62" t="s">
        <v>756</v>
      </c>
      <c r="D207" s="59" t="s">
        <v>757</v>
      </c>
      <c r="E207" s="86">
        <v>25</v>
      </c>
      <c r="F207" s="60">
        <f>Zľavy!$C$4</f>
        <v>0</v>
      </c>
      <c r="G207" s="86">
        <f>E207-(E207*F207)</f>
        <v>25</v>
      </c>
      <c r="H207" s="87"/>
      <c r="I207" s="86">
        <f>G207*H207</f>
        <v>0</v>
      </c>
      <c r="J207" s="59" t="s">
        <v>746</v>
      </c>
      <c r="K207" s="89">
        <v>0</v>
      </c>
    </row>
    <row r="208" spans="1:11" x14ac:dyDescent="0.25">
      <c r="A208" s="58" t="s">
        <v>37999</v>
      </c>
      <c r="B208" s="59" t="s">
        <v>762</v>
      </c>
      <c r="C208" s="62" t="s">
        <v>759</v>
      </c>
      <c r="D208" s="59" t="s">
        <v>761</v>
      </c>
      <c r="E208" s="86">
        <v>14</v>
      </c>
      <c r="F208" s="60">
        <f>Zľavy!$C$4</f>
        <v>0</v>
      </c>
      <c r="G208" s="86">
        <f>E208-(E208*F208)</f>
        <v>14</v>
      </c>
      <c r="H208" s="87"/>
      <c r="I208" s="86">
        <f>G208*H208</f>
        <v>0</v>
      </c>
      <c r="J208" s="59" t="s">
        <v>760</v>
      </c>
      <c r="K208" s="89">
        <v>0</v>
      </c>
    </row>
    <row r="209" spans="1:11" x14ac:dyDescent="0.25">
      <c r="A209" s="58" t="s">
        <v>37999</v>
      </c>
      <c r="B209" s="59" t="s">
        <v>766</v>
      </c>
      <c r="C209" s="62" t="s">
        <v>763</v>
      </c>
      <c r="D209" s="59" t="s">
        <v>765</v>
      </c>
      <c r="E209" s="86">
        <v>16.3</v>
      </c>
      <c r="F209" s="60">
        <f>Zľavy!$C$4</f>
        <v>0</v>
      </c>
      <c r="G209" s="86">
        <f>E209-(E209*F209)</f>
        <v>16.3</v>
      </c>
      <c r="H209" s="87"/>
      <c r="I209" s="86">
        <f>G209*H209</f>
        <v>0</v>
      </c>
      <c r="J209" s="59" t="s">
        <v>764</v>
      </c>
      <c r="K209" s="89">
        <v>0</v>
      </c>
    </row>
    <row r="210" spans="1:11" x14ac:dyDescent="0.25">
      <c r="A210" s="58" t="s">
        <v>37999</v>
      </c>
      <c r="B210" s="59" t="s">
        <v>770</v>
      </c>
      <c r="C210" s="62" t="s">
        <v>767</v>
      </c>
      <c r="D210" s="59" t="s">
        <v>769</v>
      </c>
      <c r="E210" s="86">
        <v>25</v>
      </c>
      <c r="F210" s="60">
        <f>Zľavy!$C$4</f>
        <v>0</v>
      </c>
      <c r="G210" s="86">
        <f>E210-(E210*F210)</f>
        <v>25</v>
      </c>
      <c r="H210" s="87"/>
      <c r="I210" s="86">
        <f>G210*H210</f>
        <v>0</v>
      </c>
      <c r="J210" s="59" t="s">
        <v>768</v>
      </c>
      <c r="K210" s="89">
        <v>0</v>
      </c>
    </row>
    <row r="211" spans="1:11" x14ac:dyDescent="0.25">
      <c r="A211" s="58" t="s">
        <v>37999</v>
      </c>
      <c r="B211" s="59" t="s">
        <v>773</v>
      </c>
      <c r="C211" s="62" t="s">
        <v>771</v>
      </c>
      <c r="D211" s="59" t="s">
        <v>772</v>
      </c>
      <c r="E211" s="86">
        <v>17.399999999999999</v>
      </c>
      <c r="F211" s="60">
        <f>Zľavy!$C$4</f>
        <v>0</v>
      </c>
      <c r="G211" s="86">
        <f>E211-(E211*F211)</f>
        <v>17.399999999999999</v>
      </c>
      <c r="H211" s="87"/>
      <c r="I211" s="86">
        <f>G211*H211</f>
        <v>0</v>
      </c>
      <c r="J211" s="59" t="s">
        <v>760</v>
      </c>
      <c r="K211" s="89">
        <v>0</v>
      </c>
    </row>
    <row r="212" spans="1:11" x14ac:dyDescent="0.25">
      <c r="A212" s="58" t="s">
        <v>37999</v>
      </c>
      <c r="B212" s="59" t="s">
        <v>776</v>
      </c>
      <c r="C212" s="62" t="s">
        <v>774</v>
      </c>
      <c r="D212" s="59" t="s">
        <v>775</v>
      </c>
      <c r="E212" s="86">
        <v>21.2</v>
      </c>
      <c r="F212" s="60">
        <f>Zľavy!$C$4</f>
        <v>0</v>
      </c>
      <c r="G212" s="86">
        <f>E212-(E212*F212)</f>
        <v>21.2</v>
      </c>
      <c r="H212" s="87"/>
      <c r="I212" s="86">
        <f>G212*H212</f>
        <v>0</v>
      </c>
      <c r="J212" s="59" t="s">
        <v>764</v>
      </c>
      <c r="K212" s="89">
        <v>1.4354066985645897E-2</v>
      </c>
    </row>
    <row r="213" spans="1:11" x14ac:dyDescent="0.25">
      <c r="A213" s="58" t="s">
        <v>37999</v>
      </c>
      <c r="B213" s="59" t="s">
        <v>779</v>
      </c>
      <c r="C213" s="62" t="s">
        <v>777</v>
      </c>
      <c r="D213" s="59" t="s">
        <v>778</v>
      </c>
      <c r="E213" s="86">
        <v>25</v>
      </c>
      <c r="F213" s="60">
        <f>Zľavy!$C$4</f>
        <v>0</v>
      </c>
      <c r="G213" s="86">
        <f>E213-(E213*F213)</f>
        <v>25</v>
      </c>
      <c r="H213" s="87"/>
      <c r="I213" s="86">
        <f>G213*H213</f>
        <v>0</v>
      </c>
      <c r="J213" s="59" t="s">
        <v>768</v>
      </c>
      <c r="K213" s="89">
        <v>0</v>
      </c>
    </row>
    <row r="214" spans="1:11" x14ac:dyDescent="0.25">
      <c r="A214" s="58" t="s">
        <v>37999</v>
      </c>
      <c r="B214" s="59" t="s">
        <v>783</v>
      </c>
      <c r="C214" s="62" t="s">
        <v>780</v>
      </c>
      <c r="D214" s="59" t="s">
        <v>782</v>
      </c>
      <c r="E214" s="86">
        <v>34.5</v>
      </c>
      <c r="F214" s="60">
        <f>Zľavy!$C$4</f>
        <v>0</v>
      </c>
      <c r="G214" s="86">
        <f>E214-(E214*F214)</f>
        <v>34.5</v>
      </c>
      <c r="H214" s="87"/>
      <c r="I214" s="86">
        <f>G214*H214</f>
        <v>0</v>
      </c>
      <c r="J214" s="59" t="s">
        <v>781</v>
      </c>
      <c r="K214" s="89">
        <v>0</v>
      </c>
    </row>
    <row r="215" spans="1:11" x14ac:dyDescent="0.25">
      <c r="A215" s="58" t="s">
        <v>37999</v>
      </c>
      <c r="B215" s="59" t="s">
        <v>787</v>
      </c>
      <c r="C215" s="62" t="s">
        <v>784</v>
      </c>
      <c r="D215" s="59" t="s">
        <v>786</v>
      </c>
      <c r="E215" s="86">
        <v>65</v>
      </c>
      <c r="F215" s="60">
        <f>Zľavy!$C$4</f>
        <v>0</v>
      </c>
      <c r="G215" s="86">
        <f>E215-(E215*F215)</f>
        <v>65</v>
      </c>
      <c r="H215" s="87"/>
      <c r="I215" s="86">
        <f>G215*H215</f>
        <v>0</v>
      </c>
      <c r="J215" s="59" t="s">
        <v>785</v>
      </c>
      <c r="K215" s="89">
        <v>0</v>
      </c>
    </row>
    <row r="216" spans="1:11" x14ac:dyDescent="0.25">
      <c r="A216" s="58" t="s">
        <v>37999</v>
      </c>
      <c r="B216" s="59" t="s">
        <v>791</v>
      </c>
      <c r="C216" s="62" t="s">
        <v>788</v>
      </c>
      <c r="D216" s="59" t="s">
        <v>790</v>
      </c>
      <c r="E216" s="86">
        <v>65</v>
      </c>
      <c r="F216" s="60">
        <f>Zľavy!$C$4</f>
        <v>0</v>
      </c>
      <c r="G216" s="86">
        <f>E216-(E216*F216)</f>
        <v>65</v>
      </c>
      <c r="H216" s="87"/>
      <c r="I216" s="86">
        <f>G216*H216</f>
        <v>0</v>
      </c>
      <c r="J216" s="59" t="s">
        <v>789</v>
      </c>
      <c r="K216" s="89">
        <v>0</v>
      </c>
    </row>
    <row r="217" spans="1:11" x14ac:dyDescent="0.25">
      <c r="A217" s="58" t="s">
        <v>37999</v>
      </c>
      <c r="B217" s="59" t="s">
        <v>795</v>
      </c>
      <c r="C217" s="62" t="s">
        <v>792</v>
      </c>
      <c r="D217" s="59" t="s">
        <v>794</v>
      </c>
      <c r="E217" s="86">
        <v>65</v>
      </c>
      <c r="F217" s="60">
        <f>Zľavy!$C$4</f>
        <v>0</v>
      </c>
      <c r="G217" s="86">
        <f>E217-(E217*F217)</f>
        <v>65</v>
      </c>
      <c r="H217" s="87"/>
      <c r="I217" s="86">
        <f>G217*H217</f>
        <v>0</v>
      </c>
      <c r="J217" s="59" t="s">
        <v>793</v>
      </c>
      <c r="K217" s="89">
        <v>0</v>
      </c>
    </row>
    <row r="218" spans="1:11" x14ac:dyDescent="0.25">
      <c r="A218" s="58" t="s">
        <v>37999</v>
      </c>
      <c r="B218" s="59" t="s">
        <v>799</v>
      </c>
      <c r="C218" s="62" t="s">
        <v>796</v>
      </c>
      <c r="D218" s="59" t="s">
        <v>798</v>
      </c>
      <c r="E218" s="86">
        <v>65</v>
      </c>
      <c r="F218" s="60">
        <f>Zľavy!$C$4</f>
        <v>0</v>
      </c>
      <c r="G218" s="86">
        <f>E218-(E218*F218)</f>
        <v>65</v>
      </c>
      <c r="H218" s="87"/>
      <c r="I218" s="86">
        <f>G218*H218</f>
        <v>0</v>
      </c>
      <c r="J218" s="59" t="s">
        <v>797</v>
      </c>
      <c r="K218" s="89">
        <v>0</v>
      </c>
    </row>
    <row r="219" spans="1:11" x14ac:dyDescent="0.25">
      <c r="A219" s="58" t="s">
        <v>37999</v>
      </c>
      <c r="B219" s="59" t="s">
        <v>802</v>
      </c>
      <c r="C219" s="62" t="s">
        <v>800</v>
      </c>
      <c r="D219" s="59" t="s">
        <v>801</v>
      </c>
      <c r="E219" s="86">
        <v>32</v>
      </c>
      <c r="F219" s="60">
        <f>Zľavy!$C$4</f>
        <v>0</v>
      </c>
      <c r="G219" s="86">
        <f>E219-(E219*F219)</f>
        <v>32</v>
      </c>
      <c r="H219" s="87"/>
      <c r="I219" s="86">
        <f>G219*H219</f>
        <v>0</v>
      </c>
      <c r="J219" s="59" t="s">
        <v>797</v>
      </c>
      <c r="K219" s="89">
        <v>0</v>
      </c>
    </row>
    <row r="220" spans="1:11" x14ac:dyDescent="0.25">
      <c r="A220" s="58" t="s">
        <v>37999</v>
      </c>
      <c r="B220" s="59" t="s">
        <v>805</v>
      </c>
      <c r="C220" s="62" t="s">
        <v>803</v>
      </c>
      <c r="D220" s="59" t="s">
        <v>804</v>
      </c>
      <c r="E220" s="86">
        <v>33.6</v>
      </c>
      <c r="F220" s="60">
        <f>Zľavy!$C$4</f>
        <v>0</v>
      </c>
      <c r="G220" s="86">
        <f>E220-(E220*F220)</f>
        <v>33.6</v>
      </c>
      <c r="H220" s="87"/>
      <c r="I220" s="86">
        <f>G220*H220</f>
        <v>0</v>
      </c>
      <c r="J220" s="59" t="s">
        <v>797</v>
      </c>
      <c r="K220" s="89">
        <v>0.12941176470588234</v>
      </c>
    </row>
    <row r="221" spans="1:11" x14ac:dyDescent="0.25">
      <c r="A221" s="58" t="s">
        <v>37999</v>
      </c>
      <c r="B221" s="59" t="s">
        <v>808</v>
      </c>
      <c r="C221" s="62" t="s">
        <v>806</v>
      </c>
      <c r="D221" s="59" t="s">
        <v>807</v>
      </c>
      <c r="E221" s="86">
        <v>65</v>
      </c>
      <c r="F221" s="60">
        <f>Zľavy!$C$4</f>
        <v>0</v>
      </c>
      <c r="G221" s="86">
        <f>E221-(E221*F221)</f>
        <v>65</v>
      </c>
      <c r="H221" s="87"/>
      <c r="I221" s="86">
        <f>G221*H221</f>
        <v>0</v>
      </c>
      <c r="J221" s="59" t="s">
        <v>797</v>
      </c>
      <c r="K221" s="89">
        <v>0</v>
      </c>
    </row>
    <row r="222" spans="1:11" x14ac:dyDescent="0.25">
      <c r="A222" s="58" t="s">
        <v>37999</v>
      </c>
      <c r="B222" s="59" t="s">
        <v>812</v>
      </c>
      <c r="C222" s="62" t="s">
        <v>809</v>
      </c>
      <c r="D222" s="59" t="s">
        <v>811</v>
      </c>
      <c r="E222" s="86">
        <v>65</v>
      </c>
      <c r="F222" s="60">
        <f>Zľavy!$C$4</f>
        <v>0</v>
      </c>
      <c r="G222" s="86">
        <f>E222-(E222*F222)</f>
        <v>65</v>
      </c>
      <c r="H222" s="87"/>
      <c r="I222" s="86">
        <f>G222*H222</f>
        <v>0</v>
      </c>
      <c r="J222" s="59" t="s">
        <v>810</v>
      </c>
      <c r="K222" s="89">
        <v>0</v>
      </c>
    </row>
    <row r="223" spans="1:11" x14ac:dyDescent="0.25">
      <c r="A223" s="58" t="s">
        <v>37999</v>
      </c>
      <c r="B223" s="59" t="s">
        <v>816</v>
      </c>
      <c r="C223" s="62" t="s">
        <v>813</v>
      </c>
      <c r="D223" s="59" t="s">
        <v>815</v>
      </c>
      <c r="E223" s="86">
        <v>96</v>
      </c>
      <c r="F223" s="60">
        <f>Zľavy!$C$4</f>
        <v>0</v>
      </c>
      <c r="G223" s="86">
        <f>E223-(E223*F223)</f>
        <v>96</v>
      </c>
      <c r="H223" s="87"/>
      <c r="I223" s="86">
        <f>G223*H223</f>
        <v>0</v>
      </c>
      <c r="J223" s="59" t="s">
        <v>814</v>
      </c>
      <c r="K223" s="89"/>
    </row>
    <row r="224" spans="1:11" x14ac:dyDescent="0.25">
      <c r="A224" s="58" t="s">
        <v>37999</v>
      </c>
      <c r="B224" s="59" t="s">
        <v>820</v>
      </c>
      <c r="C224" s="62" t="s">
        <v>817</v>
      </c>
      <c r="D224" s="59" t="s">
        <v>819</v>
      </c>
      <c r="E224" s="86">
        <v>87</v>
      </c>
      <c r="F224" s="60">
        <f>Zľavy!$C$4</f>
        <v>0</v>
      </c>
      <c r="G224" s="86">
        <f>E224-(E224*F224)</f>
        <v>87</v>
      </c>
      <c r="H224" s="87"/>
      <c r="I224" s="86">
        <f>G224*H224</f>
        <v>0</v>
      </c>
      <c r="J224" s="59" t="s">
        <v>818</v>
      </c>
      <c r="K224" s="89">
        <v>1.7543859649122862E-2</v>
      </c>
    </row>
    <row r="225" spans="1:11" ht="24" x14ac:dyDescent="0.25">
      <c r="A225" s="58" t="s">
        <v>37999</v>
      </c>
      <c r="B225" s="59" t="s">
        <v>824</v>
      </c>
      <c r="C225" s="62" t="s">
        <v>821</v>
      </c>
      <c r="D225" s="59" t="s">
        <v>823</v>
      </c>
      <c r="E225" s="86">
        <v>68</v>
      </c>
      <c r="F225" s="60">
        <f>Zľavy!$C$4</f>
        <v>0</v>
      </c>
      <c r="G225" s="86">
        <f>E225-(E225*F225)</f>
        <v>68</v>
      </c>
      <c r="H225" s="87"/>
      <c r="I225" s="86">
        <f>G225*H225</f>
        <v>0</v>
      </c>
      <c r="J225" s="59" t="s">
        <v>822</v>
      </c>
      <c r="K225" s="89">
        <v>1.4925373134328401E-2</v>
      </c>
    </row>
    <row r="226" spans="1:11" x14ac:dyDescent="0.25">
      <c r="A226" s="58" t="s">
        <v>37999</v>
      </c>
      <c r="B226" s="59" t="s">
        <v>828</v>
      </c>
      <c r="C226" s="62" t="s">
        <v>825</v>
      </c>
      <c r="D226" s="59" t="s">
        <v>827</v>
      </c>
      <c r="E226" s="86">
        <v>59.5</v>
      </c>
      <c r="F226" s="60">
        <f>Zľavy!$C$4</f>
        <v>0</v>
      </c>
      <c r="G226" s="86">
        <f>E226-(E226*F226)</f>
        <v>59.5</v>
      </c>
      <c r="H226" s="87"/>
      <c r="I226" s="86">
        <f>G226*H226</f>
        <v>0</v>
      </c>
      <c r="J226" s="59" t="s">
        <v>826</v>
      </c>
      <c r="K226" s="89">
        <v>0</v>
      </c>
    </row>
    <row r="227" spans="1:11" x14ac:dyDescent="0.25">
      <c r="A227" s="58" t="s">
        <v>37999</v>
      </c>
      <c r="B227" s="59" t="s">
        <v>831</v>
      </c>
      <c r="C227" s="62" t="s">
        <v>829</v>
      </c>
      <c r="D227" s="59" t="s">
        <v>830</v>
      </c>
      <c r="E227" s="86">
        <v>59.5</v>
      </c>
      <c r="F227" s="60">
        <f>Zľavy!$C$4</f>
        <v>0</v>
      </c>
      <c r="G227" s="86">
        <f>E227-(E227*F227)</f>
        <v>59.5</v>
      </c>
      <c r="H227" s="87"/>
      <c r="I227" s="86">
        <f>G227*H227</f>
        <v>0</v>
      </c>
      <c r="J227" s="59" t="s">
        <v>826</v>
      </c>
      <c r="K227" s="89">
        <v>0</v>
      </c>
    </row>
    <row r="228" spans="1:11" x14ac:dyDescent="0.25">
      <c r="A228" s="58" t="s">
        <v>37999</v>
      </c>
      <c r="B228" s="59" t="s">
        <v>835</v>
      </c>
      <c r="C228" s="62" t="s">
        <v>832</v>
      </c>
      <c r="D228" s="59" t="s">
        <v>834</v>
      </c>
      <c r="E228" s="86">
        <v>60</v>
      </c>
      <c r="F228" s="60">
        <f>Zľavy!$C$4</f>
        <v>0</v>
      </c>
      <c r="G228" s="86">
        <f>E228-(E228*F228)</f>
        <v>60</v>
      </c>
      <c r="H228" s="87"/>
      <c r="I228" s="86">
        <f>G228*H228</f>
        <v>0</v>
      </c>
      <c r="J228" s="59" t="s">
        <v>833</v>
      </c>
      <c r="K228" s="89">
        <v>0</v>
      </c>
    </row>
    <row r="229" spans="1:11" x14ac:dyDescent="0.25">
      <c r="A229" s="58" t="s">
        <v>37999</v>
      </c>
      <c r="B229" s="59" t="s">
        <v>839</v>
      </c>
      <c r="C229" s="62" t="s">
        <v>836</v>
      </c>
      <c r="D229" s="59" t="s">
        <v>838</v>
      </c>
      <c r="E229" s="86">
        <v>53.5</v>
      </c>
      <c r="F229" s="60">
        <f>Zľavy!$C$4</f>
        <v>0</v>
      </c>
      <c r="G229" s="86">
        <f>E229-(E229*F229)</f>
        <v>53.5</v>
      </c>
      <c r="H229" s="87"/>
      <c r="I229" s="86">
        <f>G229*H229</f>
        <v>0</v>
      </c>
      <c r="J229" s="59" t="s">
        <v>837</v>
      </c>
      <c r="K229" s="89">
        <v>9.4339622641510523E-3</v>
      </c>
    </row>
    <row r="230" spans="1:11" x14ac:dyDescent="0.25">
      <c r="A230" s="58" t="s">
        <v>37999</v>
      </c>
      <c r="B230" s="59" t="s">
        <v>843</v>
      </c>
      <c r="C230" s="62" t="s">
        <v>840</v>
      </c>
      <c r="D230" s="59" t="s">
        <v>842</v>
      </c>
      <c r="E230" s="86">
        <v>4.5999999999999996</v>
      </c>
      <c r="F230" s="60">
        <f>Zľavy!$C$4</f>
        <v>0</v>
      </c>
      <c r="G230" s="86">
        <f>E230-(E230*F230)</f>
        <v>4.5999999999999996</v>
      </c>
      <c r="H230" s="87"/>
      <c r="I230" s="86">
        <f>G230*H230</f>
        <v>0</v>
      </c>
      <c r="J230" s="59" t="s">
        <v>841</v>
      </c>
      <c r="K230" s="89">
        <v>0</v>
      </c>
    </row>
    <row r="231" spans="1:11" x14ac:dyDescent="0.25">
      <c r="A231" s="58" t="s">
        <v>37999</v>
      </c>
      <c r="B231" s="59" t="s">
        <v>846</v>
      </c>
      <c r="C231" s="62" t="s">
        <v>844</v>
      </c>
      <c r="D231" s="59" t="s">
        <v>845</v>
      </c>
      <c r="E231" s="86">
        <v>3.45</v>
      </c>
      <c r="F231" s="60">
        <f>Zľavy!$C$4</f>
        <v>0</v>
      </c>
      <c r="G231" s="86">
        <f>E231-(E231*F231)</f>
        <v>3.45</v>
      </c>
      <c r="H231" s="87"/>
      <c r="I231" s="86">
        <f>G231*H231</f>
        <v>0</v>
      </c>
      <c r="J231" s="59" t="s">
        <v>841</v>
      </c>
      <c r="K231" s="89">
        <v>2.9850746268656803E-2</v>
      </c>
    </row>
    <row r="232" spans="1:11" x14ac:dyDescent="0.25">
      <c r="A232" s="58" t="s">
        <v>37999</v>
      </c>
      <c r="B232" s="59" t="s">
        <v>849</v>
      </c>
      <c r="C232" s="62" t="s">
        <v>847</v>
      </c>
      <c r="D232" s="59" t="s">
        <v>848</v>
      </c>
      <c r="E232" s="86">
        <v>3.4</v>
      </c>
      <c r="F232" s="60">
        <f>Zľavy!$C$4</f>
        <v>0</v>
      </c>
      <c r="G232" s="86">
        <f>E232-(E232*F232)</f>
        <v>3.4</v>
      </c>
      <c r="H232" s="87"/>
      <c r="I232" s="86">
        <f>G232*H232</f>
        <v>0</v>
      </c>
      <c r="J232" s="59" t="s">
        <v>841</v>
      </c>
      <c r="K232" s="89">
        <v>6.25E-2</v>
      </c>
    </row>
    <row r="233" spans="1:11" x14ac:dyDescent="0.25">
      <c r="A233" s="58" t="s">
        <v>37999</v>
      </c>
      <c r="B233" s="59" t="s">
        <v>852</v>
      </c>
      <c r="C233" s="62" t="s">
        <v>850</v>
      </c>
      <c r="D233" s="59" t="s">
        <v>851</v>
      </c>
      <c r="E233" s="86">
        <v>3.34</v>
      </c>
      <c r="F233" s="60">
        <f>Zľavy!$C$4</f>
        <v>0</v>
      </c>
      <c r="G233" s="86">
        <f>E233-(E233*F233)</f>
        <v>3.34</v>
      </c>
      <c r="H233" s="87"/>
      <c r="I233" s="86">
        <f>G233*H233</f>
        <v>0</v>
      </c>
      <c r="J233" s="59" t="s">
        <v>841</v>
      </c>
      <c r="K233" s="89"/>
    </row>
    <row r="234" spans="1:11" x14ac:dyDescent="0.25">
      <c r="A234" s="58" t="s">
        <v>37999</v>
      </c>
      <c r="B234" s="59" t="s">
        <v>855</v>
      </c>
      <c r="C234" s="62" t="s">
        <v>853</v>
      </c>
      <c r="D234" s="59" t="s">
        <v>854</v>
      </c>
      <c r="E234" s="86">
        <v>3.9</v>
      </c>
      <c r="F234" s="60">
        <f>Zľavy!$C$4</f>
        <v>0</v>
      </c>
      <c r="G234" s="86">
        <f>E234-(E234*F234)</f>
        <v>3.9</v>
      </c>
      <c r="H234" s="87"/>
      <c r="I234" s="86">
        <f>G234*H234</f>
        <v>0</v>
      </c>
      <c r="J234" s="59" t="s">
        <v>841</v>
      </c>
      <c r="K234" s="89">
        <v>0</v>
      </c>
    </row>
    <row r="235" spans="1:11" x14ac:dyDescent="0.25">
      <c r="A235" s="58" t="s">
        <v>37999</v>
      </c>
      <c r="B235" s="59" t="s">
        <v>858</v>
      </c>
      <c r="C235" s="62" t="s">
        <v>856</v>
      </c>
      <c r="D235" s="59" t="s">
        <v>857</v>
      </c>
      <c r="E235" s="86">
        <v>3.65</v>
      </c>
      <c r="F235" s="60">
        <f>Zľavy!$C$4</f>
        <v>0</v>
      </c>
      <c r="G235" s="86">
        <f>E235-(E235*F235)</f>
        <v>3.65</v>
      </c>
      <c r="H235" s="87"/>
      <c r="I235" s="86">
        <f>G235*H235</f>
        <v>0</v>
      </c>
      <c r="J235" s="59" t="s">
        <v>841</v>
      </c>
      <c r="K235" s="89">
        <v>1.388888888888884E-2</v>
      </c>
    </row>
    <row r="236" spans="1:11" x14ac:dyDescent="0.25">
      <c r="A236" s="58" t="s">
        <v>37999</v>
      </c>
      <c r="B236" s="59" t="s">
        <v>862</v>
      </c>
      <c r="C236" s="62" t="s">
        <v>859</v>
      </c>
      <c r="D236" s="59" t="s">
        <v>861</v>
      </c>
      <c r="E236" s="86">
        <v>1.7</v>
      </c>
      <c r="F236" s="60">
        <f>Zľavy!$C$4</f>
        <v>0</v>
      </c>
      <c r="G236" s="86">
        <f>E236-(E236*F236)</f>
        <v>1.7</v>
      </c>
      <c r="H236" s="87"/>
      <c r="I236" s="86">
        <f>G236*H236</f>
        <v>0</v>
      </c>
      <c r="J236" s="59" t="s">
        <v>860</v>
      </c>
      <c r="K236" s="89"/>
    </row>
    <row r="237" spans="1:11" x14ac:dyDescent="0.25">
      <c r="A237" s="58" t="s">
        <v>37999</v>
      </c>
      <c r="B237" s="59" t="s">
        <v>866</v>
      </c>
      <c r="C237" s="62" t="s">
        <v>863</v>
      </c>
      <c r="D237" s="59" t="s">
        <v>865</v>
      </c>
      <c r="E237" s="86">
        <v>1.85</v>
      </c>
      <c r="F237" s="60">
        <f>Zľavy!$C$4</f>
        <v>0</v>
      </c>
      <c r="G237" s="86">
        <f>E237-(E237*F237)</f>
        <v>1.85</v>
      </c>
      <c r="H237" s="87"/>
      <c r="I237" s="86">
        <f>G237*H237</f>
        <v>0</v>
      </c>
      <c r="J237" s="59" t="s">
        <v>864</v>
      </c>
      <c r="K237" s="89"/>
    </row>
    <row r="238" spans="1:11" x14ac:dyDescent="0.25">
      <c r="A238" s="58" t="s">
        <v>37999</v>
      </c>
      <c r="B238" s="59" t="s">
        <v>870</v>
      </c>
      <c r="C238" s="62" t="s">
        <v>867</v>
      </c>
      <c r="D238" s="59" t="s">
        <v>869</v>
      </c>
      <c r="E238" s="86">
        <v>2.4500000000000002</v>
      </c>
      <c r="F238" s="60">
        <f>Zľavy!$C$4</f>
        <v>0</v>
      </c>
      <c r="G238" s="86">
        <f>E238-(E238*F238)</f>
        <v>2.4500000000000002</v>
      </c>
      <c r="H238" s="87"/>
      <c r="I238" s="86">
        <f>G238*H238</f>
        <v>0</v>
      </c>
      <c r="J238" s="59" t="s">
        <v>868</v>
      </c>
      <c r="K238" s="89"/>
    </row>
    <row r="239" spans="1:11" x14ac:dyDescent="0.25">
      <c r="A239" s="58" t="s">
        <v>37999</v>
      </c>
      <c r="B239" s="59" t="s">
        <v>874</v>
      </c>
      <c r="C239" s="62" t="s">
        <v>871</v>
      </c>
      <c r="D239" s="59" t="s">
        <v>873</v>
      </c>
      <c r="E239" s="86">
        <v>3.25</v>
      </c>
      <c r="F239" s="60">
        <f>Zľavy!$C$4</f>
        <v>0</v>
      </c>
      <c r="G239" s="86">
        <f>E239-(E239*F239)</f>
        <v>3.25</v>
      </c>
      <c r="H239" s="87"/>
      <c r="I239" s="86">
        <f>G239*H239</f>
        <v>0</v>
      </c>
      <c r="J239" s="59" t="s">
        <v>872</v>
      </c>
      <c r="K239" s="89">
        <v>0</v>
      </c>
    </row>
    <row r="240" spans="1:11" x14ac:dyDescent="0.25">
      <c r="A240" s="58" t="s">
        <v>37999</v>
      </c>
      <c r="B240" s="59" t="s">
        <v>878</v>
      </c>
      <c r="C240" s="62" t="s">
        <v>875</v>
      </c>
      <c r="D240" s="59" t="s">
        <v>877</v>
      </c>
      <c r="E240" s="86">
        <v>2.65</v>
      </c>
      <c r="F240" s="60">
        <f>Zľavy!$C$4</f>
        <v>0</v>
      </c>
      <c r="G240" s="86">
        <f>E240-(E240*F240)</f>
        <v>2.65</v>
      </c>
      <c r="H240" s="87"/>
      <c r="I240" s="86">
        <f>G240*H240</f>
        <v>0</v>
      </c>
      <c r="J240" s="59" t="s">
        <v>876</v>
      </c>
      <c r="K240" s="89"/>
    </row>
    <row r="241" spans="1:11" x14ac:dyDescent="0.25">
      <c r="A241" s="58" t="s">
        <v>37999</v>
      </c>
      <c r="B241" s="59" t="s">
        <v>882</v>
      </c>
      <c r="C241" s="62" t="s">
        <v>879</v>
      </c>
      <c r="D241" s="59" t="s">
        <v>881</v>
      </c>
      <c r="E241" s="86">
        <v>2.8</v>
      </c>
      <c r="F241" s="60">
        <f>Zľavy!$C$4</f>
        <v>0</v>
      </c>
      <c r="G241" s="86">
        <f>E241-(E241*F241)</f>
        <v>2.8</v>
      </c>
      <c r="H241" s="87"/>
      <c r="I241" s="86">
        <f>G241*H241</f>
        <v>0</v>
      </c>
      <c r="J241" s="59" t="s">
        <v>880</v>
      </c>
      <c r="K241" s="89"/>
    </row>
    <row r="242" spans="1:11" x14ac:dyDescent="0.25">
      <c r="A242" s="58" t="s">
        <v>37999</v>
      </c>
      <c r="B242" s="59" t="s">
        <v>886</v>
      </c>
      <c r="C242" s="62" t="s">
        <v>883</v>
      </c>
      <c r="D242" s="59" t="s">
        <v>885</v>
      </c>
      <c r="E242" s="86">
        <v>4.0999999999999996</v>
      </c>
      <c r="F242" s="60">
        <f>Zľavy!$C$4</f>
        <v>0</v>
      </c>
      <c r="G242" s="86">
        <f>E242-(E242*F242)</f>
        <v>4.0999999999999996</v>
      </c>
      <c r="H242" s="87"/>
      <c r="I242" s="86">
        <f>G242*H242</f>
        <v>0</v>
      </c>
      <c r="J242" s="59" t="s">
        <v>884</v>
      </c>
      <c r="K242" s="89">
        <v>0</v>
      </c>
    </row>
    <row r="243" spans="1:11" x14ac:dyDescent="0.25">
      <c r="A243" s="58" t="s">
        <v>37999</v>
      </c>
      <c r="B243" s="59" t="s">
        <v>889</v>
      </c>
      <c r="C243" s="64"/>
      <c r="D243" s="59" t="s">
        <v>888</v>
      </c>
      <c r="E243" s="86">
        <v>4.0999999999999996</v>
      </c>
      <c r="F243" s="60">
        <f>Zľavy!$C$4</f>
        <v>0</v>
      </c>
      <c r="G243" s="86">
        <f>E243-(E243*F243)</f>
        <v>4.0999999999999996</v>
      </c>
      <c r="H243" s="87"/>
      <c r="I243" s="86">
        <f>G243*H243</f>
        <v>0</v>
      </c>
      <c r="J243" s="59" t="s">
        <v>887</v>
      </c>
      <c r="K243" s="89">
        <v>0</v>
      </c>
    </row>
    <row r="244" spans="1:11" x14ac:dyDescent="0.25">
      <c r="A244" s="58" t="s">
        <v>37999</v>
      </c>
      <c r="B244" s="59" t="s">
        <v>893</v>
      </c>
      <c r="C244" s="62" t="s">
        <v>890</v>
      </c>
      <c r="D244" s="59" t="s">
        <v>892</v>
      </c>
      <c r="E244" s="86">
        <v>4.0999999999999996</v>
      </c>
      <c r="F244" s="60">
        <f>Zľavy!$C$4</f>
        <v>0</v>
      </c>
      <c r="G244" s="86">
        <f>E244-(E244*F244)</f>
        <v>4.0999999999999996</v>
      </c>
      <c r="H244" s="87"/>
      <c r="I244" s="86">
        <f>G244*H244</f>
        <v>0</v>
      </c>
      <c r="J244" s="59" t="s">
        <v>891</v>
      </c>
      <c r="K244" s="89">
        <v>0</v>
      </c>
    </row>
    <row r="245" spans="1:11" x14ac:dyDescent="0.25">
      <c r="A245" s="58" t="s">
        <v>37999</v>
      </c>
      <c r="B245" s="59" t="s">
        <v>897</v>
      </c>
      <c r="C245" s="62" t="s">
        <v>894</v>
      </c>
      <c r="D245" s="59" t="s">
        <v>896</v>
      </c>
      <c r="E245" s="86">
        <v>3.1</v>
      </c>
      <c r="F245" s="60">
        <f>Zľavy!$C$4</f>
        <v>0</v>
      </c>
      <c r="G245" s="86">
        <f>E245-(E245*F245)</f>
        <v>3.1</v>
      </c>
      <c r="H245" s="87"/>
      <c r="I245" s="86">
        <f>G245*H245</f>
        <v>0</v>
      </c>
      <c r="J245" s="59" t="s">
        <v>895</v>
      </c>
      <c r="K245" s="89">
        <v>0</v>
      </c>
    </row>
    <row r="246" spans="1:11" ht="24" x14ac:dyDescent="0.25">
      <c r="A246" s="58" t="s">
        <v>37999</v>
      </c>
      <c r="B246" s="59" t="s">
        <v>901</v>
      </c>
      <c r="C246" s="62" t="s">
        <v>898</v>
      </c>
      <c r="D246" s="59" t="s">
        <v>900</v>
      </c>
      <c r="E246" s="86">
        <v>16.3</v>
      </c>
      <c r="F246" s="60">
        <f>Zľavy!$C$4</f>
        <v>0</v>
      </c>
      <c r="G246" s="86">
        <f>E246-(E246*F246)</f>
        <v>16.3</v>
      </c>
      <c r="H246" s="87"/>
      <c r="I246" s="86">
        <f>G246*H246</f>
        <v>0</v>
      </c>
      <c r="J246" s="59" t="s">
        <v>899</v>
      </c>
      <c r="K246" s="89">
        <v>3.8216560509554132E-2</v>
      </c>
    </row>
    <row r="247" spans="1:11" x14ac:dyDescent="0.25">
      <c r="A247" s="58" t="s">
        <v>37999</v>
      </c>
      <c r="B247" s="59" t="s">
        <v>905</v>
      </c>
      <c r="C247" s="62" t="s">
        <v>902</v>
      </c>
      <c r="D247" s="59" t="s">
        <v>904</v>
      </c>
      <c r="E247" s="86">
        <v>42</v>
      </c>
      <c r="F247" s="60">
        <f>Zľavy!$C$4</f>
        <v>0</v>
      </c>
      <c r="G247" s="86">
        <f>E247-(E247*F247)</f>
        <v>42</v>
      </c>
      <c r="H247" s="87"/>
      <c r="I247" s="86">
        <f>G247*H247</f>
        <v>0</v>
      </c>
      <c r="J247" s="59" t="s">
        <v>903</v>
      </c>
      <c r="K247" s="89">
        <v>0</v>
      </c>
    </row>
    <row r="248" spans="1:11" x14ac:dyDescent="0.25">
      <c r="A248" s="58" t="s">
        <v>37999</v>
      </c>
      <c r="B248" s="59" t="s">
        <v>909</v>
      </c>
      <c r="C248" s="62" t="s">
        <v>906</v>
      </c>
      <c r="D248" s="59" t="s">
        <v>908</v>
      </c>
      <c r="E248" s="86">
        <v>0.35</v>
      </c>
      <c r="F248" s="60">
        <f>Zľavy!$C$4</f>
        <v>0</v>
      </c>
      <c r="G248" s="86">
        <f>E248-(E248*F248)</f>
        <v>0.35</v>
      </c>
      <c r="H248" s="87"/>
      <c r="I248" s="86">
        <f>G248*H248</f>
        <v>0</v>
      </c>
      <c r="J248" s="59" t="s">
        <v>907</v>
      </c>
      <c r="K248" s="89"/>
    </row>
    <row r="249" spans="1:11" x14ac:dyDescent="0.25">
      <c r="A249" s="58" t="s">
        <v>37999</v>
      </c>
      <c r="B249" s="59" t="s">
        <v>913</v>
      </c>
      <c r="C249" s="62" t="s">
        <v>910</v>
      </c>
      <c r="D249" s="59" t="s">
        <v>912</v>
      </c>
      <c r="E249" s="86">
        <v>51</v>
      </c>
      <c r="F249" s="60">
        <f>Zľavy!$C$4</f>
        <v>0</v>
      </c>
      <c r="G249" s="86">
        <f>E249-(E249*F249)</f>
        <v>51</v>
      </c>
      <c r="H249" s="87"/>
      <c r="I249" s="86">
        <f>G249*H249</f>
        <v>0</v>
      </c>
      <c r="J249" s="59" t="s">
        <v>911</v>
      </c>
      <c r="K249" s="89">
        <v>0</v>
      </c>
    </row>
    <row r="250" spans="1:11" x14ac:dyDescent="0.25">
      <c r="A250" s="58" t="s">
        <v>37999</v>
      </c>
      <c r="B250" s="59" t="s">
        <v>916</v>
      </c>
      <c r="C250" s="62" t="s">
        <v>914</v>
      </c>
      <c r="D250" s="59" t="s">
        <v>915</v>
      </c>
      <c r="E250" s="86">
        <v>60</v>
      </c>
      <c r="F250" s="60">
        <f>Zľavy!$C$4</f>
        <v>0</v>
      </c>
      <c r="G250" s="86">
        <f>E250-(E250*F250)</f>
        <v>60</v>
      </c>
      <c r="H250" s="87"/>
      <c r="I250" s="86">
        <f>G250*H250</f>
        <v>0</v>
      </c>
      <c r="J250" s="59" t="s">
        <v>911</v>
      </c>
      <c r="K250" s="89">
        <v>1.6949152542372836E-2</v>
      </c>
    </row>
    <row r="251" spans="1:11" x14ac:dyDescent="0.25">
      <c r="A251" s="58" t="s">
        <v>37999</v>
      </c>
      <c r="B251" s="59" t="s">
        <v>920</v>
      </c>
      <c r="C251" s="62" t="s">
        <v>917</v>
      </c>
      <c r="D251" s="59" t="s">
        <v>919</v>
      </c>
      <c r="E251" s="86">
        <v>48</v>
      </c>
      <c r="F251" s="60">
        <f>Zľavy!$C$4</f>
        <v>0</v>
      </c>
      <c r="G251" s="86">
        <f>E251-(E251*F251)</f>
        <v>48</v>
      </c>
      <c r="H251" s="87"/>
      <c r="I251" s="86">
        <f>G251*H251</f>
        <v>0</v>
      </c>
      <c r="J251" s="59" t="s">
        <v>918</v>
      </c>
      <c r="K251" s="89">
        <v>1.0526315789473717E-2</v>
      </c>
    </row>
    <row r="252" spans="1:11" x14ac:dyDescent="0.25">
      <c r="A252" s="58" t="s">
        <v>37999</v>
      </c>
      <c r="B252" s="59" t="s">
        <v>923</v>
      </c>
      <c r="C252" s="62" t="s">
        <v>921</v>
      </c>
      <c r="D252" s="59" t="s">
        <v>922</v>
      </c>
      <c r="E252" s="86">
        <v>56</v>
      </c>
      <c r="F252" s="60">
        <f>Zľavy!$C$4</f>
        <v>0</v>
      </c>
      <c r="G252" s="86">
        <f>E252-(E252*F252)</f>
        <v>56</v>
      </c>
      <c r="H252" s="87"/>
      <c r="I252" s="86">
        <f>G252*H252</f>
        <v>0</v>
      </c>
      <c r="J252" s="59" t="s">
        <v>918</v>
      </c>
      <c r="K252" s="89">
        <v>1.8181818181818077E-2</v>
      </c>
    </row>
    <row r="253" spans="1:11" x14ac:dyDescent="0.25">
      <c r="A253" s="58" t="s">
        <v>37999</v>
      </c>
      <c r="B253" s="59" t="s">
        <v>927</v>
      </c>
      <c r="C253" s="62" t="s">
        <v>924</v>
      </c>
      <c r="D253" s="59" t="s">
        <v>926</v>
      </c>
      <c r="E253" s="86">
        <v>41.5</v>
      </c>
      <c r="F253" s="60">
        <f>Zľavy!$C$4</f>
        <v>0</v>
      </c>
      <c r="G253" s="86">
        <f>E253-(E253*F253)</f>
        <v>41.5</v>
      </c>
      <c r="H253" s="87"/>
      <c r="I253" s="86">
        <f>G253*H253</f>
        <v>0</v>
      </c>
      <c r="J253" s="59" t="s">
        <v>925</v>
      </c>
      <c r="K253" s="89"/>
    </row>
    <row r="254" spans="1:11" x14ac:dyDescent="0.25">
      <c r="A254" s="58" t="s">
        <v>37999</v>
      </c>
      <c r="B254" s="59" t="s">
        <v>931</v>
      </c>
      <c r="C254" s="62" t="s">
        <v>928</v>
      </c>
      <c r="D254" s="59" t="s">
        <v>930</v>
      </c>
      <c r="E254" s="86">
        <v>28</v>
      </c>
      <c r="F254" s="60">
        <f>Zľavy!$C$4</f>
        <v>0</v>
      </c>
      <c r="G254" s="86">
        <f>E254-(E254*F254)</f>
        <v>28</v>
      </c>
      <c r="H254" s="87"/>
      <c r="I254" s="86">
        <f>G254*H254</f>
        <v>0</v>
      </c>
      <c r="J254" s="59" t="s">
        <v>929</v>
      </c>
      <c r="K254" s="89"/>
    </row>
    <row r="255" spans="1:11" x14ac:dyDescent="0.25">
      <c r="A255" s="58" t="s">
        <v>37999</v>
      </c>
      <c r="B255" s="59" t="s">
        <v>935</v>
      </c>
      <c r="C255" s="62" t="s">
        <v>932</v>
      </c>
      <c r="D255" s="59" t="s">
        <v>934</v>
      </c>
      <c r="E255" s="86">
        <v>39</v>
      </c>
      <c r="F255" s="60">
        <f>Zľavy!$C$4</f>
        <v>0</v>
      </c>
      <c r="G255" s="86">
        <f>E255-(E255*F255)</f>
        <v>39</v>
      </c>
      <c r="H255" s="87"/>
      <c r="I255" s="86">
        <f>G255*H255</f>
        <v>0</v>
      </c>
      <c r="J255" s="59" t="s">
        <v>933</v>
      </c>
      <c r="K255" s="89">
        <v>0</v>
      </c>
    </row>
    <row r="256" spans="1:11" x14ac:dyDescent="0.25">
      <c r="A256" s="58" t="s">
        <v>37999</v>
      </c>
      <c r="B256" s="59" t="s">
        <v>939</v>
      </c>
      <c r="C256" s="62" t="s">
        <v>936</v>
      </c>
      <c r="D256" s="59" t="s">
        <v>938</v>
      </c>
      <c r="E256" s="86">
        <v>53</v>
      </c>
      <c r="F256" s="60">
        <f>Zľavy!$C$4</f>
        <v>0</v>
      </c>
      <c r="G256" s="86">
        <f>E256-(E256*F256)</f>
        <v>53</v>
      </c>
      <c r="H256" s="87"/>
      <c r="I256" s="86">
        <f>G256*H256</f>
        <v>0</v>
      </c>
      <c r="J256" s="59" t="s">
        <v>937</v>
      </c>
      <c r="K256" s="89"/>
    </row>
    <row r="257" spans="1:11" x14ac:dyDescent="0.25">
      <c r="A257" s="58" t="s">
        <v>37999</v>
      </c>
      <c r="B257" s="59" t="s">
        <v>943</v>
      </c>
      <c r="C257" s="62" t="s">
        <v>940</v>
      </c>
      <c r="D257" s="59" t="s">
        <v>942</v>
      </c>
      <c r="E257" s="86">
        <v>75</v>
      </c>
      <c r="F257" s="60">
        <f>Zľavy!$C$4</f>
        <v>0</v>
      </c>
      <c r="G257" s="86">
        <f>E257-(E257*F257)</f>
        <v>75</v>
      </c>
      <c r="H257" s="87"/>
      <c r="I257" s="86">
        <f>G257*H257</f>
        <v>0</v>
      </c>
      <c r="J257" s="59" t="s">
        <v>941</v>
      </c>
      <c r="K257" s="89"/>
    </row>
    <row r="258" spans="1:11" x14ac:dyDescent="0.25">
      <c r="A258" s="58" t="s">
        <v>37999</v>
      </c>
      <c r="B258" s="59" t="s">
        <v>946</v>
      </c>
      <c r="C258" s="62" t="s">
        <v>944</v>
      </c>
      <c r="D258" s="59" t="s">
        <v>945</v>
      </c>
      <c r="E258" s="86">
        <v>71</v>
      </c>
      <c r="F258" s="60">
        <f>Zľavy!$C$4</f>
        <v>0</v>
      </c>
      <c r="G258" s="86">
        <f>E258-(E258*F258)</f>
        <v>71</v>
      </c>
      <c r="H258" s="87"/>
      <c r="I258" s="86">
        <f>G258*H258</f>
        <v>0</v>
      </c>
      <c r="J258" s="59" t="s">
        <v>937</v>
      </c>
      <c r="K258" s="89"/>
    </row>
    <row r="259" spans="1:11" x14ac:dyDescent="0.25">
      <c r="A259" s="58" t="s">
        <v>37999</v>
      </c>
      <c r="B259" s="59" t="s">
        <v>949</v>
      </c>
      <c r="C259" s="62" t="s">
        <v>947</v>
      </c>
      <c r="D259" s="59" t="s">
        <v>948</v>
      </c>
      <c r="E259" s="86">
        <v>31.5</v>
      </c>
      <c r="F259" s="60">
        <f>Zľavy!$C$4</f>
        <v>0</v>
      </c>
      <c r="G259" s="86">
        <f>E259-(E259*F259)</f>
        <v>31.5</v>
      </c>
      <c r="H259" s="87"/>
      <c r="I259" s="86">
        <f>G259*H259</f>
        <v>0</v>
      </c>
      <c r="J259" s="59" t="s">
        <v>933</v>
      </c>
      <c r="K259" s="89"/>
    </row>
    <row r="260" spans="1:11" x14ac:dyDescent="0.25">
      <c r="A260" s="58" t="s">
        <v>37999</v>
      </c>
      <c r="B260" s="59" t="s">
        <v>953</v>
      </c>
      <c r="C260" s="62" t="s">
        <v>950</v>
      </c>
      <c r="D260" s="59" t="s">
        <v>952</v>
      </c>
      <c r="E260" s="86">
        <v>31.5</v>
      </c>
      <c r="F260" s="60">
        <f>Zľavy!$C$4</f>
        <v>0</v>
      </c>
      <c r="G260" s="86">
        <f>E260-(E260*F260)</f>
        <v>31.5</v>
      </c>
      <c r="H260" s="87"/>
      <c r="I260" s="86">
        <f>G260*H260</f>
        <v>0</v>
      </c>
      <c r="J260" s="59" t="s">
        <v>951</v>
      </c>
      <c r="K260" s="89">
        <v>0</v>
      </c>
    </row>
    <row r="261" spans="1:11" x14ac:dyDescent="0.25">
      <c r="A261" s="58" t="s">
        <v>37999</v>
      </c>
      <c r="B261" s="59" t="s">
        <v>956</v>
      </c>
      <c r="C261" s="62" t="s">
        <v>954</v>
      </c>
      <c r="D261" s="59" t="s">
        <v>955</v>
      </c>
      <c r="E261" s="86">
        <v>27.04</v>
      </c>
      <c r="F261" s="60">
        <f>Zľavy!$C$4</f>
        <v>0</v>
      </c>
      <c r="G261" s="86">
        <f>E261-(E261*F261)</f>
        <v>27.04</v>
      </c>
      <c r="H261" s="87"/>
      <c r="I261" s="86">
        <f>G261*H261</f>
        <v>0</v>
      </c>
      <c r="J261" s="59" t="s">
        <v>951</v>
      </c>
      <c r="K261" s="89"/>
    </row>
    <row r="262" spans="1:11" x14ac:dyDescent="0.25">
      <c r="A262" s="58" t="s">
        <v>37999</v>
      </c>
      <c r="B262" s="59" t="s">
        <v>960</v>
      </c>
      <c r="C262" s="62" t="s">
        <v>957</v>
      </c>
      <c r="D262" s="59" t="s">
        <v>959</v>
      </c>
      <c r="E262" s="86">
        <v>118</v>
      </c>
      <c r="F262" s="60">
        <f>Zľavy!$C$4</f>
        <v>0</v>
      </c>
      <c r="G262" s="86">
        <f>E262-(E262*F262)</f>
        <v>118</v>
      </c>
      <c r="H262" s="87"/>
      <c r="I262" s="86">
        <f>G262*H262</f>
        <v>0</v>
      </c>
      <c r="J262" s="59" t="s">
        <v>958</v>
      </c>
      <c r="K262" s="89">
        <v>8.5470085470085166E-3</v>
      </c>
    </row>
    <row r="263" spans="1:11" x14ac:dyDescent="0.25">
      <c r="A263" s="58" t="s">
        <v>37999</v>
      </c>
      <c r="B263" s="59" t="s">
        <v>963</v>
      </c>
      <c r="C263" s="62" t="s">
        <v>961</v>
      </c>
      <c r="D263" s="59" t="s">
        <v>962</v>
      </c>
      <c r="E263" s="86">
        <v>118</v>
      </c>
      <c r="F263" s="60">
        <f>Zľavy!$C$4</f>
        <v>0</v>
      </c>
      <c r="G263" s="86">
        <f>E263-(E263*F263)</f>
        <v>118</v>
      </c>
      <c r="H263" s="87"/>
      <c r="I263" s="86">
        <f>G263*H263</f>
        <v>0</v>
      </c>
      <c r="J263" s="59" t="s">
        <v>958</v>
      </c>
      <c r="K263" s="89">
        <v>2.6086956521739202E-2</v>
      </c>
    </row>
    <row r="264" spans="1:11" x14ac:dyDescent="0.25">
      <c r="A264" s="58" t="s">
        <v>37999</v>
      </c>
      <c r="B264" s="59" t="s">
        <v>967</v>
      </c>
      <c r="C264" s="62" t="s">
        <v>964</v>
      </c>
      <c r="D264" s="59" t="s">
        <v>966</v>
      </c>
      <c r="E264" s="86">
        <v>17</v>
      </c>
      <c r="F264" s="60">
        <f>Zľavy!$C$4</f>
        <v>0</v>
      </c>
      <c r="G264" s="86">
        <f>E264-(E264*F264)</f>
        <v>17</v>
      </c>
      <c r="H264" s="87"/>
      <c r="I264" s="86">
        <f>G264*H264</f>
        <v>0</v>
      </c>
      <c r="J264" s="59" t="s">
        <v>965</v>
      </c>
      <c r="K264" s="89"/>
    </row>
    <row r="265" spans="1:11" x14ac:dyDescent="0.25">
      <c r="A265" s="58" t="s">
        <v>37999</v>
      </c>
      <c r="B265" s="59" t="s">
        <v>971</v>
      </c>
      <c r="C265" s="62" t="s">
        <v>968</v>
      </c>
      <c r="D265" s="59" t="s">
        <v>970</v>
      </c>
      <c r="E265" s="86">
        <v>17</v>
      </c>
      <c r="F265" s="60">
        <f>Zľavy!$C$4</f>
        <v>0</v>
      </c>
      <c r="G265" s="86">
        <f>E265-(E265*F265)</f>
        <v>17</v>
      </c>
      <c r="H265" s="87"/>
      <c r="I265" s="86">
        <f>G265*H265</f>
        <v>0</v>
      </c>
      <c r="J265" s="59" t="s">
        <v>969</v>
      </c>
      <c r="K265" s="89"/>
    </row>
    <row r="266" spans="1:11" x14ac:dyDescent="0.25">
      <c r="A266" s="58" t="s">
        <v>37999</v>
      </c>
      <c r="B266" s="59" t="s">
        <v>974</v>
      </c>
      <c r="C266" s="62" t="s">
        <v>972</v>
      </c>
      <c r="D266" s="59" t="s">
        <v>973</v>
      </c>
      <c r="E266" s="86">
        <v>17</v>
      </c>
      <c r="F266" s="60">
        <f>Zľavy!$C$4</f>
        <v>0</v>
      </c>
      <c r="G266" s="86">
        <f>E266-(E266*F266)</f>
        <v>17</v>
      </c>
      <c r="H266" s="87"/>
      <c r="I266" s="86">
        <f>G266*H266</f>
        <v>0</v>
      </c>
      <c r="J266" s="59" t="s">
        <v>965</v>
      </c>
      <c r="K266" s="89"/>
    </row>
    <row r="267" spans="1:11" x14ac:dyDescent="0.25">
      <c r="A267" s="58" t="s">
        <v>37999</v>
      </c>
      <c r="B267" s="59" t="s">
        <v>978</v>
      </c>
      <c r="C267" s="62" t="s">
        <v>975</v>
      </c>
      <c r="D267" s="59" t="s">
        <v>977</v>
      </c>
      <c r="E267" s="86">
        <v>19</v>
      </c>
      <c r="F267" s="60">
        <f>Zľavy!$C$4</f>
        <v>0</v>
      </c>
      <c r="G267" s="86">
        <f>E267-(E267*F267)</f>
        <v>19</v>
      </c>
      <c r="H267" s="87"/>
      <c r="I267" s="86">
        <f>G267*H267</f>
        <v>0</v>
      </c>
      <c r="J267" s="59" t="s">
        <v>976</v>
      </c>
      <c r="K267" s="89"/>
    </row>
    <row r="268" spans="1:11" x14ac:dyDescent="0.25">
      <c r="A268" s="58" t="s">
        <v>37999</v>
      </c>
      <c r="B268" s="59" t="s">
        <v>982</v>
      </c>
      <c r="C268" s="62" t="s">
        <v>979</v>
      </c>
      <c r="D268" s="59" t="s">
        <v>981</v>
      </c>
      <c r="E268" s="86">
        <v>22</v>
      </c>
      <c r="F268" s="60">
        <f>Zľavy!$C$4</f>
        <v>0</v>
      </c>
      <c r="G268" s="86">
        <f>E268-(E268*F268)</f>
        <v>22</v>
      </c>
      <c r="H268" s="87"/>
      <c r="I268" s="86">
        <f>G268*H268</f>
        <v>0</v>
      </c>
      <c r="J268" s="59" t="s">
        <v>980</v>
      </c>
      <c r="K268" s="89"/>
    </row>
    <row r="269" spans="1:11" ht="24" x14ac:dyDescent="0.25">
      <c r="A269" s="67" t="s">
        <v>38037</v>
      </c>
      <c r="B269" s="59" t="s">
        <v>986</v>
      </c>
      <c r="C269" s="62" t="s">
        <v>983</v>
      </c>
      <c r="D269" s="59" t="s">
        <v>985</v>
      </c>
      <c r="E269" s="86">
        <v>134</v>
      </c>
      <c r="F269" s="60">
        <f>Zľavy!$C$7</f>
        <v>0</v>
      </c>
      <c r="G269" s="86">
        <f>E269-(E269*F269)</f>
        <v>134</v>
      </c>
      <c r="H269" s="87"/>
      <c r="I269" s="86">
        <f>G269*H269</f>
        <v>0</v>
      </c>
      <c r="J269" s="59" t="s">
        <v>984</v>
      </c>
      <c r="K269" s="89">
        <v>0</v>
      </c>
    </row>
    <row r="270" spans="1:11" x14ac:dyDescent="0.25">
      <c r="A270" s="67" t="s">
        <v>38037</v>
      </c>
      <c r="B270" s="59" t="s">
        <v>990</v>
      </c>
      <c r="C270" s="62" t="s">
        <v>987</v>
      </c>
      <c r="D270" s="59" t="s">
        <v>989</v>
      </c>
      <c r="E270" s="86">
        <v>279</v>
      </c>
      <c r="F270" s="60">
        <f>Zľavy!$C$7</f>
        <v>0</v>
      </c>
      <c r="G270" s="86">
        <f>E270-(E270*F270)</f>
        <v>279</v>
      </c>
      <c r="H270" s="87"/>
      <c r="I270" s="86">
        <f>G270*H270</f>
        <v>0</v>
      </c>
      <c r="J270" s="59" t="s">
        <v>988</v>
      </c>
      <c r="K270" s="89">
        <v>0</v>
      </c>
    </row>
    <row r="271" spans="1:11" ht="24" x14ac:dyDescent="0.25">
      <c r="A271" s="67" t="s">
        <v>38037</v>
      </c>
      <c r="B271" s="59" t="s">
        <v>994</v>
      </c>
      <c r="C271" s="62" t="s">
        <v>991</v>
      </c>
      <c r="D271" s="59" t="s">
        <v>993</v>
      </c>
      <c r="E271" s="86">
        <v>27</v>
      </c>
      <c r="F271" s="60">
        <f>Zľavy!$C$7</f>
        <v>0</v>
      </c>
      <c r="G271" s="86">
        <f>E271-(E271*F271)</f>
        <v>27</v>
      </c>
      <c r="H271" s="87"/>
      <c r="I271" s="86">
        <f>G271*H271</f>
        <v>0</v>
      </c>
      <c r="J271" s="59" t="s">
        <v>992</v>
      </c>
      <c r="K271" s="89">
        <v>0.35000000000000009</v>
      </c>
    </row>
    <row r="272" spans="1:11" ht="24" x14ac:dyDescent="0.25">
      <c r="A272" s="67" t="s">
        <v>38037</v>
      </c>
      <c r="B272" s="59" t="s">
        <v>998</v>
      </c>
      <c r="C272" s="62" t="s">
        <v>995</v>
      </c>
      <c r="D272" s="59" t="s">
        <v>997</v>
      </c>
      <c r="E272" s="86">
        <v>26</v>
      </c>
      <c r="F272" s="60">
        <f>Zľavy!$C$7</f>
        <v>0</v>
      </c>
      <c r="G272" s="86">
        <f>E272-(E272*F272)</f>
        <v>26</v>
      </c>
      <c r="H272" s="87"/>
      <c r="I272" s="86">
        <f>G272*H272</f>
        <v>0</v>
      </c>
      <c r="J272" s="59" t="s">
        <v>996</v>
      </c>
      <c r="K272" s="89">
        <v>2.25</v>
      </c>
    </row>
    <row r="273" spans="1:11" ht="24" x14ac:dyDescent="0.25">
      <c r="A273" s="67" t="s">
        <v>38037</v>
      </c>
      <c r="B273" s="59" t="s">
        <v>1002</v>
      </c>
      <c r="C273" s="62" t="s">
        <v>999</v>
      </c>
      <c r="D273" s="59" t="s">
        <v>1001</v>
      </c>
      <c r="E273" s="86">
        <v>139</v>
      </c>
      <c r="F273" s="60">
        <f>Zľavy!$C$7</f>
        <v>0</v>
      </c>
      <c r="G273" s="86">
        <f>E273-(E273*F273)</f>
        <v>139</v>
      </c>
      <c r="H273" s="87"/>
      <c r="I273" s="86">
        <f>G273*H273</f>
        <v>0</v>
      </c>
      <c r="J273" s="59" t="s">
        <v>1000</v>
      </c>
      <c r="K273" s="89">
        <v>0</v>
      </c>
    </row>
    <row r="274" spans="1:11" x14ac:dyDescent="0.25">
      <c r="A274" s="67" t="s">
        <v>38037</v>
      </c>
      <c r="B274" s="59" t="s">
        <v>1006</v>
      </c>
      <c r="C274" s="62" t="s">
        <v>1003</v>
      </c>
      <c r="D274" s="59" t="s">
        <v>1005</v>
      </c>
      <c r="E274" s="86">
        <v>55</v>
      </c>
      <c r="F274" s="60">
        <f>Zľavy!$C$7</f>
        <v>0</v>
      </c>
      <c r="G274" s="86">
        <f>E274-(E274*F274)</f>
        <v>55</v>
      </c>
      <c r="H274" s="87"/>
      <c r="I274" s="86">
        <f>G274*H274</f>
        <v>0</v>
      </c>
      <c r="J274" s="59" t="s">
        <v>1004</v>
      </c>
      <c r="K274" s="89">
        <v>0</v>
      </c>
    </row>
    <row r="275" spans="1:11" x14ac:dyDescent="0.25">
      <c r="A275" s="67" t="s">
        <v>38037</v>
      </c>
      <c r="B275" s="59" t="s">
        <v>1010</v>
      </c>
      <c r="C275" s="62" t="s">
        <v>1007</v>
      </c>
      <c r="D275" s="59" t="s">
        <v>1009</v>
      </c>
      <c r="E275" s="86">
        <v>180</v>
      </c>
      <c r="F275" s="60">
        <f>Zľavy!$C$7</f>
        <v>0</v>
      </c>
      <c r="G275" s="86">
        <f>E275-(E275*F275)</f>
        <v>180</v>
      </c>
      <c r="H275" s="87"/>
      <c r="I275" s="86">
        <f>G275*H275</f>
        <v>0</v>
      </c>
      <c r="J275" s="59" t="s">
        <v>1008</v>
      </c>
      <c r="K275" s="89">
        <v>0</v>
      </c>
    </row>
    <row r="276" spans="1:11" x14ac:dyDescent="0.25">
      <c r="A276" s="67" t="s">
        <v>38037</v>
      </c>
      <c r="B276" s="59" t="s">
        <v>1014</v>
      </c>
      <c r="C276" s="62" t="s">
        <v>1011</v>
      </c>
      <c r="D276" s="59" t="s">
        <v>1013</v>
      </c>
      <c r="E276" s="86">
        <v>30</v>
      </c>
      <c r="F276" s="60">
        <f>Zľavy!$C$7</f>
        <v>0</v>
      </c>
      <c r="G276" s="86">
        <f>E276-(E276*F276)</f>
        <v>30</v>
      </c>
      <c r="H276" s="87"/>
      <c r="I276" s="86">
        <f>G276*H276</f>
        <v>0</v>
      </c>
      <c r="J276" s="59" t="s">
        <v>1012</v>
      </c>
      <c r="K276" s="89">
        <v>0</v>
      </c>
    </row>
    <row r="277" spans="1:11" x14ac:dyDescent="0.25">
      <c r="A277" s="67" t="s">
        <v>38037</v>
      </c>
      <c r="B277" s="59" t="s">
        <v>1017</v>
      </c>
      <c r="C277" s="62" t="s">
        <v>1015</v>
      </c>
      <c r="D277" s="59" t="s">
        <v>1016</v>
      </c>
      <c r="E277" s="86">
        <v>39</v>
      </c>
      <c r="F277" s="60">
        <f>Zľavy!$C$7</f>
        <v>0</v>
      </c>
      <c r="G277" s="86">
        <f>E277-(E277*F277)</f>
        <v>39</v>
      </c>
      <c r="H277" s="87"/>
      <c r="I277" s="86">
        <f>G277*H277</f>
        <v>0</v>
      </c>
      <c r="J277" s="59" t="s">
        <v>1012</v>
      </c>
      <c r="K277" s="89">
        <v>0</v>
      </c>
    </row>
    <row r="278" spans="1:11" x14ac:dyDescent="0.25">
      <c r="A278" s="67" t="s">
        <v>38037</v>
      </c>
      <c r="B278" s="59" t="s">
        <v>1020</v>
      </c>
      <c r="C278" s="62" t="s">
        <v>1018</v>
      </c>
      <c r="D278" s="59" t="s">
        <v>1019</v>
      </c>
      <c r="E278" s="86">
        <v>54</v>
      </c>
      <c r="F278" s="60">
        <f>Zľavy!$C$7</f>
        <v>0</v>
      </c>
      <c r="G278" s="86">
        <f>E278-(E278*F278)</f>
        <v>54</v>
      </c>
      <c r="H278" s="87"/>
      <c r="I278" s="86">
        <f>G278*H278</f>
        <v>0</v>
      </c>
      <c r="J278" s="59" t="s">
        <v>1012</v>
      </c>
      <c r="K278" s="89">
        <v>0</v>
      </c>
    </row>
    <row r="279" spans="1:11" x14ac:dyDescent="0.25">
      <c r="A279" s="67" t="s">
        <v>38037</v>
      </c>
      <c r="B279" s="59" t="s">
        <v>1024</v>
      </c>
      <c r="C279" s="62" t="s">
        <v>1021</v>
      </c>
      <c r="D279" s="59" t="s">
        <v>1023</v>
      </c>
      <c r="E279" s="86">
        <v>220</v>
      </c>
      <c r="F279" s="60">
        <f>Zľavy!$C$7</f>
        <v>0</v>
      </c>
      <c r="G279" s="86">
        <f>E279-(E279*F279)</f>
        <v>220</v>
      </c>
      <c r="H279" s="87"/>
      <c r="I279" s="86">
        <f>G279*H279</f>
        <v>0</v>
      </c>
      <c r="J279" s="59" t="s">
        <v>1022</v>
      </c>
      <c r="K279" s="89"/>
    </row>
    <row r="280" spans="1:11" x14ac:dyDescent="0.25">
      <c r="A280" s="67" t="s">
        <v>38037</v>
      </c>
      <c r="B280" s="59" t="s">
        <v>1028</v>
      </c>
      <c r="C280" s="62" t="s">
        <v>1025</v>
      </c>
      <c r="D280" s="59" t="s">
        <v>1027</v>
      </c>
      <c r="E280" s="86">
        <v>152</v>
      </c>
      <c r="F280" s="60">
        <f>Zľavy!$C$7</f>
        <v>0</v>
      </c>
      <c r="G280" s="86">
        <f>E280-(E280*F280)</f>
        <v>152</v>
      </c>
      <c r="H280" s="87"/>
      <c r="I280" s="86">
        <f>G280*H280</f>
        <v>0</v>
      </c>
      <c r="J280" s="59" t="s">
        <v>1026</v>
      </c>
      <c r="K280" s="89">
        <v>0</v>
      </c>
    </row>
    <row r="281" spans="1:11" x14ac:dyDescent="0.25">
      <c r="A281" s="67" t="s">
        <v>38037</v>
      </c>
      <c r="B281" s="59" t="s">
        <v>1032</v>
      </c>
      <c r="C281" s="62" t="s">
        <v>1029</v>
      </c>
      <c r="D281" s="59" t="s">
        <v>1031</v>
      </c>
      <c r="E281" s="86">
        <v>80</v>
      </c>
      <c r="F281" s="60">
        <f>Zľavy!$C$7</f>
        <v>0</v>
      </c>
      <c r="G281" s="86">
        <f>E281-(E281*F281)</f>
        <v>80</v>
      </c>
      <c r="H281" s="87"/>
      <c r="I281" s="86">
        <f>G281*H281</f>
        <v>0</v>
      </c>
      <c r="J281" s="59" t="s">
        <v>1030</v>
      </c>
      <c r="K281" s="89">
        <v>0</v>
      </c>
    </row>
    <row r="282" spans="1:11" x14ac:dyDescent="0.25">
      <c r="A282" s="67" t="s">
        <v>38037</v>
      </c>
      <c r="B282" s="59" t="s">
        <v>1036</v>
      </c>
      <c r="C282" s="62" t="s">
        <v>1033</v>
      </c>
      <c r="D282" s="59" t="s">
        <v>1035</v>
      </c>
      <c r="E282" s="86">
        <v>91</v>
      </c>
      <c r="F282" s="60">
        <f>Zľavy!$C$7</f>
        <v>0</v>
      </c>
      <c r="G282" s="86">
        <f>E282-(E282*F282)</f>
        <v>91</v>
      </c>
      <c r="H282" s="87"/>
      <c r="I282" s="86">
        <f>G282*H282</f>
        <v>0</v>
      </c>
      <c r="J282" s="59" t="s">
        <v>1034</v>
      </c>
      <c r="K282" s="89">
        <v>7.0588235294117618E-2</v>
      </c>
    </row>
    <row r="283" spans="1:11" x14ac:dyDescent="0.25">
      <c r="A283" s="67" t="s">
        <v>38037</v>
      </c>
      <c r="B283" s="59" t="s">
        <v>1040</v>
      </c>
      <c r="C283" s="62" t="s">
        <v>1037</v>
      </c>
      <c r="D283" s="59" t="s">
        <v>1039</v>
      </c>
      <c r="E283" s="86">
        <v>127</v>
      </c>
      <c r="F283" s="60">
        <f>Zľavy!$C$7</f>
        <v>0</v>
      </c>
      <c r="G283" s="86">
        <f>E283-(E283*F283)</f>
        <v>127</v>
      </c>
      <c r="H283" s="87"/>
      <c r="I283" s="86">
        <f>G283*H283</f>
        <v>0</v>
      </c>
      <c r="J283" s="59" t="s">
        <v>1038</v>
      </c>
      <c r="K283" s="89">
        <v>0</v>
      </c>
    </row>
    <row r="284" spans="1:11" ht="24" x14ac:dyDescent="0.25">
      <c r="A284" s="67" t="s">
        <v>38037</v>
      </c>
      <c r="B284" s="59" t="s">
        <v>1044</v>
      </c>
      <c r="C284" s="62" t="s">
        <v>1041</v>
      </c>
      <c r="D284" s="59" t="s">
        <v>1043</v>
      </c>
      <c r="E284" s="86">
        <v>165</v>
      </c>
      <c r="F284" s="60">
        <f>Zľavy!$C$7</f>
        <v>0</v>
      </c>
      <c r="G284" s="86">
        <f>E284-(E284*F284)</f>
        <v>165</v>
      </c>
      <c r="H284" s="87"/>
      <c r="I284" s="86">
        <f>G284*H284</f>
        <v>0</v>
      </c>
      <c r="J284" s="59" t="s">
        <v>1042</v>
      </c>
      <c r="K284" s="89">
        <v>0</v>
      </c>
    </row>
    <row r="285" spans="1:11" ht="24" x14ac:dyDescent="0.25">
      <c r="A285" s="67" t="s">
        <v>38037</v>
      </c>
      <c r="B285" s="59" t="s">
        <v>1048</v>
      </c>
      <c r="C285" s="62" t="s">
        <v>1045</v>
      </c>
      <c r="D285" s="59" t="s">
        <v>1047</v>
      </c>
      <c r="E285" s="86">
        <v>135</v>
      </c>
      <c r="F285" s="60">
        <f>Zľavy!$C$7</f>
        <v>0</v>
      </c>
      <c r="G285" s="86">
        <f>E285-(E285*F285)</f>
        <v>135</v>
      </c>
      <c r="H285" s="87"/>
      <c r="I285" s="86">
        <f>G285*H285</f>
        <v>0</v>
      </c>
      <c r="J285" s="59" t="s">
        <v>1046</v>
      </c>
      <c r="K285" s="89">
        <v>0</v>
      </c>
    </row>
    <row r="286" spans="1:11" ht="24" x14ac:dyDescent="0.25">
      <c r="A286" s="67" t="s">
        <v>38037</v>
      </c>
      <c r="B286" s="59" t="s">
        <v>1052</v>
      </c>
      <c r="C286" s="62" t="s">
        <v>1049</v>
      </c>
      <c r="D286" s="59" t="s">
        <v>1051</v>
      </c>
      <c r="E286" s="86">
        <v>54</v>
      </c>
      <c r="F286" s="60">
        <f>Zľavy!$C$7</f>
        <v>0</v>
      </c>
      <c r="G286" s="86">
        <f>E286-(E286*F286)</f>
        <v>54</v>
      </c>
      <c r="H286" s="87"/>
      <c r="I286" s="86">
        <f>G286*H286</f>
        <v>0</v>
      </c>
      <c r="J286" s="59" t="s">
        <v>1050</v>
      </c>
      <c r="K286" s="89">
        <v>5.8823529411764719E-2</v>
      </c>
    </row>
    <row r="287" spans="1:11" x14ac:dyDescent="0.25">
      <c r="A287" s="67" t="s">
        <v>38037</v>
      </c>
      <c r="B287" s="59" t="s">
        <v>1056</v>
      </c>
      <c r="C287" s="62" t="s">
        <v>1053</v>
      </c>
      <c r="D287" s="59" t="s">
        <v>1055</v>
      </c>
      <c r="E287" s="86">
        <v>142</v>
      </c>
      <c r="F287" s="60">
        <f>Zľavy!$C$7</f>
        <v>0</v>
      </c>
      <c r="G287" s="86">
        <f>E287-(E287*F287)</f>
        <v>142</v>
      </c>
      <c r="H287" s="87"/>
      <c r="I287" s="86">
        <f>G287*H287</f>
        <v>0</v>
      </c>
      <c r="J287" s="59" t="s">
        <v>1054</v>
      </c>
      <c r="K287" s="89">
        <v>0</v>
      </c>
    </row>
    <row r="288" spans="1:11" ht="24" x14ac:dyDescent="0.25">
      <c r="A288" s="67" t="s">
        <v>38037</v>
      </c>
      <c r="B288" s="59" t="s">
        <v>1060</v>
      </c>
      <c r="C288" s="62" t="s">
        <v>1057</v>
      </c>
      <c r="D288" s="59" t="s">
        <v>1059</v>
      </c>
      <c r="E288" s="86">
        <v>279</v>
      </c>
      <c r="F288" s="60">
        <f>Zľavy!$C$7</f>
        <v>0</v>
      </c>
      <c r="G288" s="86">
        <f>E288-(E288*F288)</f>
        <v>279</v>
      </c>
      <c r="H288" s="87"/>
      <c r="I288" s="86">
        <f>G288*H288</f>
        <v>0</v>
      </c>
      <c r="J288" s="59" t="s">
        <v>1058</v>
      </c>
      <c r="K288" s="89">
        <v>0</v>
      </c>
    </row>
    <row r="289" spans="1:11" ht="24" x14ac:dyDescent="0.25">
      <c r="A289" s="67" t="s">
        <v>38037</v>
      </c>
      <c r="B289" s="59" t="s">
        <v>1064</v>
      </c>
      <c r="C289" s="62" t="s">
        <v>1061</v>
      </c>
      <c r="D289" s="59" t="s">
        <v>1063</v>
      </c>
      <c r="E289" s="86">
        <v>315</v>
      </c>
      <c r="F289" s="60">
        <f>Zľavy!$C$7</f>
        <v>0</v>
      </c>
      <c r="G289" s="86">
        <f>E289-(E289*F289)</f>
        <v>315</v>
      </c>
      <c r="H289" s="87"/>
      <c r="I289" s="86">
        <f>G289*H289</f>
        <v>0</v>
      </c>
      <c r="J289" s="59" t="s">
        <v>1062</v>
      </c>
      <c r="K289" s="89">
        <v>0</v>
      </c>
    </row>
    <row r="290" spans="1:11" x14ac:dyDescent="0.25">
      <c r="A290" s="67" t="s">
        <v>38037</v>
      </c>
      <c r="B290" s="59" t="s">
        <v>1068</v>
      </c>
      <c r="C290" s="62" t="s">
        <v>1065</v>
      </c>
      <c r="D290" s="59" t="s">
        <v>1067</v>
      </c>
      <c r="E290" s="86">
        <v>238</v>
      </c>
      <c r="F290" s="60">
        <f>Zľavy!$C$7</f>
        <v>0</v>
      </c>
      <c r="G290" s="86">
        <f>E290-(E290*F290)</f>
        <v>238</v>
      </c>
      <c r="H290" s="87"/>
      <c r="I290" s="86">
        <f>G290*H290</f>
        <v>0</v>
      </c>
      <c r="J290" s="59" t="s">
        <v>1066</v>
      </c>
      <c r="K290" s="89">
        <v>0</v>
      </c>
    </row>
    <row r="291" spans="1:11" ht="24" x14ac:dyDescent="0.25">
      <c r="A291" s="67" t="s">
        <v>38037</v>
      </c>
      <c r="B291" s="59" t="s">
        <v>1072</v>
      </c>
      <c r="C291" s="62" t="s">
        <v>1069</v>
      </c>
      <c r="D291" s="59" t="s">
        <v>1071</v>
      </c>
      <c r="E291" s="86">
        <v>180</v>
      </c>
      <c r="F291" s="60">
        <f>Zľavy!$C$7</f>
        <v>0</v>
      </c>
      <c r="G291" s="86">
        <f>E291-(E291*F291)</f>
        <v>180</v>
      </c>
      <c r="H291" s="87"/>
      <c r="I291" s="86">
        <f>G291*H291</f>
        <v>0</v>
      </c>
      <c r="J291" s="59" t="s">
        <v>1070</v>
      </c>
      <c r="K291" s="89">
        <v>0</v>
      </c>
    </row>
    <row r="292" spans="1:11" x14ac:dyDescent="0.25">
      <c r="A292" s="67" t="s">
        <v>38037</v>
      </c>
      <c r="B292" s="59" t="s">
        <v>1076</v>
      </c>
      <c r="C292" s="62" t="s">
        <v>1073</v>
      </c>
      <c r="D292" s="59" t="s">
        <v>1075</v>
      </c>
      <c r="E292" s="86">
        <v>297</v>
      </c>
      <c r="F292" s="60">
        <f>Zľavy!$C$7</f>
        <v>0</v>
      </c>
      <c r="G292" s="86">
        <f>E292-(E292*F292)</f>
        <v>297</v>
      </c>
      <c r="H292" s="87"/>
      <c r="I292" s="86">
        <f>G292*H292</f>
        <v>0</v>
      </c>
      <c r="J292" s="59" t="s">
        <v>1074</v>
      </c>
      <c r="K292" s="89">
        <v>0</v>
      </c>
    </row>
    <row r="293" spans="1:11" x14ac:dyDescent="0.25">
      <c r="A293" s="67" t="s">
        <v>38037</v>
      </c>
      <c r="B293" s="59" t="s">
        <v>1079</v>
      </c>
      <c r="C293" s="62" t="s">
        <v>1077</v>
      </c>
      <c r="D293" s="59" t="s">
        <v>1078</v>
      </c>
      <c r="E293" s="86">
        <v>176</v>
      </c>
      <c r="F293" s="60">
        <f>Zľavy!$C$7</f>
        <v>0</v>
      </c>
      <c r="G293" s="86">
        <f>E293-(E293*F293)</f>
        <v>176</v>
      </c>
      <c r="H293" s="87"/>
      <c r="I293" s="86">
        <f>G293*H293</f>
        <v>0</v>
      </c>
      <c r="J293" s="61" t="s">
        <v>38055</v>
      </c>
      <c r="K293" s="89">
        <v>0</v>
      </c>
    </row>
    <row r="294" spans="1:11" x14ac:dyDescent="0.25">
      <c r="A294" s="67" t="s">
        <v>38037</v>
      </c>
      <c r="B294" s="59" t="s">
        <v>1082</v>
      </c>
      <c r="C294" s="62" t="s">
        <v>1080</v>
      </c>
      <c r="D294" s="59" t="s">
        <v>1081</v>
      </c>
      <c r="E294" s="86">
        <v>255</v>
      </c>
      <c r="F294" s="60">
        <f>Zľavy!$C$7</f>
        <v>0</v>
      </c>
      <c r="G294" s="86">
        <f>E294-(E294*F294)</f>
        <v>255</v>
      </c>
      <c r="H294" s="87"/>
      <c r="I294" s="86">
        <f>G294*H294</f>
        <v>0</v>
      </c>
      <c r="J294" s="61" t="s">
        <v>38056</v>
      </c>
      <c r="K294" s="89">
        <v>0</v>
      </c>
    </row>
    <row r="295" spans="1:11" x14ac:dyDescent="0.25">
      <c r="A295" s="67" t="s">
        <v>38037</v>
      </c>
      <c r="B295" s="59" t="s">
        <v>1086</v>
      </c>
      <c r="C295" s="62" t="s">
        <v>1083</v>
      </c>
      <c r="D295" s="59" t="s">
        <v>1085</v>
      </c>
      <c r="E295" s="86">
        <v>168</v>
      </c>
      <c r="F295" s="60">
        <f>Zľavy!$C$7</f>
        <v>0</v>
      </c>
      <c r="G295" s="86">
        <f>E295-(E295*F295)</f>
        <v>168</v>
      </c>
      <c r="H295" s="87"/>
      <c r="I295" s="86">
        <f>G295*H295</f>
        <v>0</v>
      </c>
      <c r="J295" s="59" t="s">
        <v>1084</v>
      </c>
      <c r="K295" s="89">
        <v>0</v>
      </c>
    </row>
    <row r="296" spans="1:11" x14ac:dyDescent="0.25">
      <c r="A296" s="67" t="s">
        <v>38037</v>
      </c>
      <c r="B296" s="59" t="s">
        <v>1090</v>
      </c>
      <c r="C296" s="62" t="s">
        <v>1087</v>
      </c>
      <c r="D296" s="59" t="s">
        <v>1089</v>
      </c>
      <c r="E296" s="86">
        <v>169</v>
      </c>
      <c r="F296" s="60">
        <f>Zľavy!$C$7</f>
        <v>0</v>
      </c>
      <c r="G296" s="86">
        <f>E296-(E296*F296)</f>
        <v>169</v>
      </c>
      <c r="H296" s="87"/>
      <c r="I296" s="86">
        <f>G296*H296</f>
        <v>0</v>
      </c>
      <c r="J296" s="59" t="s">
        <v>1088</v>
      </c>
      <c r="K296" s="89">
        <v>0</v>
      </c>
    </row>
    <row r="297" spans="1:11" x14ac:dyDescent="0.25">
      <c r="A297" s="67" t="s">
        <v>38037</v>
      </c>
      <c r="B297" s="59" t="s">
        <v>1093</v>
      </c>
      <c r="C297" s="62" t="s">
        <v>1091</v>
      </c>
      <c r="D297" s="59" t="s">
        <v>1092</v>
      </c>
      <c r="E297" s="86">
        <v>208</v>
      </c>
      <c r="F297" s="60">
        <f>Zľavy!$C$7</f>
        <v>0</v>
      </c>
      <c r="G297" s="86">
        <f>E297-(E297*F297)</f>
        <v>208</v>
      </c>
      <c r="H297" s="87"/>
      <c r="I297" s="86">
        <f>G297*H297</f>
        <v>0</v>
      </c>
      <c r="J297" s="59" t="s">
        <v>1084</v>
      </c>
      <c r="K297" s="89">
        <v>0</v>
      </c>
    </row>
    <row r="298" spans="1:11" x14ac:dyDescent="0.25">
      <c r="A298" s="67" t="s">
        <v>38037</v>
      </c>
      <c r="B298" s="59" t="s">
        <v>1096</v>
      </c>
      <c r="C298" s="62" t="s">
        <v>1094</v>
      </c>
      <c r="D298" s="59" t="s">
        <v>1095</v>
      </c>
      <c r="E298" s="86">
        <v>195</v>
      </c>
      <c r="F298" s="60">
        <f>Zľavy!$C$7</f>
        <v>0</v>
      </c>
      <c r="G298" s="86">
        <f>E298-(E298*F298)</f>
        <v>195</v>
      </c>
      <c r="H298" s="87"/>
      <c r="I298" s="86">
        <f>G298*H298</f>
        <v>0</v>
      </c>
      <c r="J298" s="59" t="s">
        <v>1088</v>
      </c>
      <c r="K298" s="89">
        <v>0.11428571428571432</v>
      </c>
    </row>
    <row r="299" spans="1:11" ht="24" x14ac:dyDescent="0.25">
      <c r="A299" s="67" t="s">
        <v>38037</v>
      </c>
      <c r="B299" s="59" t="s">
        <v>1100</v>
      </c>
      <c r="C299" s="62" t="s">
        <v>1097</v>
      </c>
      <c r="D299" s="59" t="s">
        <v>1099</v>
      </c>
      <c r="E299" s="86">
        <v>63</v>
      </c>
      <c r="F299" s="60">
        <f>Zľavy!$C$7</f>
        <v>0</v>
      </c>
      <c r="G299" s="86">
        <f>E299-(E299*F299)</f>
        <v>63</v>
      </c>
      <c r="H299" s="87"/>
      <c r="I299" s="86">
        <f>G299*H299</f>
        <v>0</v>
      </c>
      <c r="J299" s="59" t="s">
        <v>1098</v>
      </c>
      <c r="K299" s="89">
        <v>0</v>
      </c>
    </row>
    <row r="300" spans="1:11" ht="24" x14ac:dyDescent="0.25">
      <c r="A300" s="67" t="s">
        <v>38037</v>
      </c>
      <c r="B300" s="59" t="s">
        <v>1104</v>
      </c>
      <c r="C300" s="62" t="s">
        <v>1101</v>
      </c>
      <c r="D300" s="59" t="s">
        <v>1103</v>
      </c>
      <c r="E300" s="86">
        <v>85</v>
      </c>
      <c r="F300" s="60">
        <f>Zľavy!$C$7</f>
        <v>0</v>
      </c>
      <c r="G300" s="86">
        <f>E300-(E300*F300)</f>
        <v>85</v>
      </c>
      <c r="H300" s="87"/>
      <c r="I300" s="86">
        <f>G300*H300</f>
        <v>0</v>
      </c>
      <c r="J300" s="59" t="s">
        <v>1102</v>
      </c>
      <c r="K300" s="89">
        <v>0</v>
      </c>
    </row>
    <row r="301" spans="1:11" ht="24" x14ac:dyDescent="0.25">
      <c r="A301" s="67" t="s">
        <v>38037</v>
      </c>
      <c r="B301" s="59" t="s">
        <v>1108</v>
      </c>
      <c r="C301" s="62" t="s">
        <v>1105</v>
      </c>
      <c r="D301" s="59" t="s">
        <v>1107</v>
      </c>
      <c r="E301" s="86">
        <v>135</v>
      </c>
      <c r="F301" s="60">
        <f>Zľavy!$C$7</f>
        <v>0</v>
      </c>
      <c r="G301" s="86">
        <f>E301-(E301*F301)</f>
        <v>135</v>
      </c>
      <c r="H301" s="87"/>
      <c r="I301" s="86">
        <f>G301*H301</f>
        <v>0</v>
      </c>
      <c r="J301" s="59" t="s">
        <v>1106</v>
      </c>
      <c r="K301" s="89">
        <v>0</v>
      </c>
    </row>
    <row r="302" spans="1:11" ht="24" x14ac:dyDescent="0.25">
      <c r="A302" s="67" t="s">
        <v>38037</v>
      </c>
      <c r="B302" s="59" t="s">
        <v>1112</v>
      </c>
      <c r="C302" s="62" t="s">
        <v>1109</v>
      </c>
      <c r="D302" s="59" t="s">
        <v>1111</v>
      </c>
      <c r="E302" s="86">
        <v>85</v>
      </c>
      <c r="F302" s="60">
        <f>Zľavy!$C$7</f>
        <v>0</v>
      </c>
      <c r="G302" s="86">
        <f>E302-(E302*F302)</f>
        <v>85</v>
      </c>
      <c r="H302" s="87"/>
      <c r="I302" s="86">
        <f>G302*H302</f>
        <v>0</v>
      </c>
      <c r="J302" s="59" t="s">
        <v>1110</v>
      </c>
      <c r="K302" s="89">
        <v>0</v>
      </c>
    </row>
    <row r="303" spans="1:11" ht="24" x14ac:dyDescent="0.25">
      <c r="A303" s="67" t="s">
        <v>38037</v>
      </c>
      <c r="B303" s="59" t="s">
        <v>1116</v>
      </c>
      <c r="C303" s="62" t="s">
        <v>1113</v>
      </c>
      <c r="D303" s="59" t="s">
        <v>1115</v>
      </c>
      <c r="E303" s="86">
        <v>133</v>
      </c>
      <c r="F303" s="60">
        <f>Zľavy!$C$7</f>
        <v>0</v>
      </c>
      <c r="G303" s="86">
        <f>E303-(E303*F303)</f>
        <v>133</v>
      </c>
      <c r="H303" s="87"/>
      <c r="I303" s="86">
        <f>G303*H303</f>
        <v>0</v>
      </c>
      <c r="J303" s="59" t="s">
        <v>1114</v>
      </c>
      <c r="K303" s="89">
        <v>0</v>
      </c>
    </row>
    <row r="304" spans="1:11" x14ac:dyDescent="0.25">
      <c r="A304" s="67" t="s">
        <v>38037</v>
      </c>
      <c r="B304" s="59" t="s">
        <v>1120</v>
      </c>
      <c r="C304" s="62" t="s">
        <v>1117</v>
      </c>
      <c r="D304" s="59" t="s">
        <v>1119</v>
      </c>
      <c r="E304" s="86">
        <v>210</v>
      </c>
      <c r="F304" s="60">
        <f>Zľavy!$C$7</f>
        <v>0</v>
      </c>
      <c r="G304" s="86">
        <f>E304-(E304*F304)</f>
        <v>210</v>
      </c>
      <c r="H304" s="87"/>
      <c r="I304" s="86">
        <f>G304*H304</f>
        <v>0</v>
      </c>
      <c r="J304" s="59" t="s">
        <v>1118</v>
      </c>
      <c r="K304" s="89">
        <v>0</v>
      </c>
    </row>
    <row r="305" spans="1:11" x14ac:dyDescent="0.25">
      <c r="A305" s="67" t="s">
        <v>38037</v>
      </c>
      <c r="B305" s="59" t="s">
        <v>1124</v>
      </c>
      <c r="C305" s="62" t="s">
        <v>1121</v>
      </c>
      <c r="D305" s="59" t="s">
        <v>1123</v>
      </c>
      <c r="E305" s="86">
        <v>110</v>
      </c>
      <c r="F305" s="60">
        <f>Zľavy!$C$7</f>
        <v>0</v>
      </c>
      <c r="G305" s="86">
        <f>E305-(E305*F305)</f>
        <v>110</v>
      </c>
      <c r="H305" s="87"/>
      <c r="I305" s="86">
        <f>G305*H305</f>
        <v>0</v>
      </c>
      <c r="J305" s="59" t="s">
        <v>1122</v>
      </c>
      <c r="K305" s="89">
        <v>0</v>
      </c>
    </row>
    <row r="306" spans="1:11" x14ac:dyDescent="0.25">
      <c r="A306" s="67" t="s">
        <v>38037</v>
      </c>
      <c r="B306" s="59" t="s">
        <v>1128</v>
      </c>
      <c r="C306" s="62" t="s">
        <v>1125</v>
      </c>
      <c r="D306" s="59" t="s">
        <v>1127</v>
      </c>
      <c r="E306" s="86">
        <v>110</v>
      </c>
      <c r="F306" s="60">
        <f>Zľavy!$C$7</f>
        <v>0</v>
      </c>
      <c r="G306" s="86">
        <f>E306-(E306*F306)</f>
        <v>110</v>
      </c>
      <c r="H306" s="87"/>
      <c r="I306" s="86">
        <f>G306*H306</f>
        <v>0</v>
      </c>
      <c r="J306" s="59" t="s">
        <v>1126</v>
      </c>
      <c r="K306" s="89">
        <v>0</v>
      </c>
    </row>
    <row r="307" spans="1:11" ht="24" x14ac:dyDescent="0.25">
      <c r="A307" s="67" t="s">
        <v>38037</v>
      </c>
      <c r="B307" s="59" t="s">
        <v>1132</v>
      </c>
      <c r="C307" s="62" t="s">
        <v>1129</v>
      </c>
      <c r="D307" s="59" t="s">
        <v>1131</v>
      </c>
      <c r="E307" s="86">
        <v>183</v>
      </c>
      <c r="F307" s="60">
        <f>Zľavy!$C$7</f>
        <v>0</v>
      </c>
      <c r="G307" s="86">
        <f>E307-(E307*F307)</f>
        <v>183</v>
      </c>
      <c r="H307" s="87"/>
      <c r="I307" s="86">
        <f>G307*H307</f>
        <v>0</v>
      </c>
      <c r="J307" s="59" t="s">
        <v>1130</v>
      </c>
      <c r="K307" s="89">
        <v>0</v>
      </c>
    </row>
    <row r="308" spans="1:11" x14ac:dyDescent="0.25">
      <c r="A308" s="67" t="s">
        <v>38037</v>
      </c>
      <c r="B308" s="59" t="s">
        <v>1136</v>
      </c>
      <c r="C308" s="62" t="s">
        <v>1133</v>
      </c>
      <c r="D308" s="59" t="s">
        <v>1135</v>
      </c>
      <c r="E308" s="86">
        <v>255</v>
      </c>
      <c r="F308" s="60">
        <f>Zľavy!$C$7</f>
        <v>0</v>
      </c>
      <c r="G308" s="86">
        <f>E308-(E308*F308)</f>
        <v>255</v>
      </c>
      <c r="H308" s="87"/>
      <c r="I308" s="86">
        <f>G308*H308</f>
        <v>0</v>
      </c>
      <c r="J308" s="59" t="s">
        <v>1134</v>
      </c>
      <c r="K308" s="89">
        <v>0</v>
      </c>
    </row>
    <row r="309" spans="1:11" x14ac:dyDescent="0.25">
      <c r="A309" s="67" t="s">
        <v>38037</v>
      </c>
      <c r="B309" s="59" t="s">
        <v>1140</v>
      </c>
      <c r="C309" s="62" t="s">
        <v>1137</v>
      </c>
      <c r="D309" s="59" t="s">
        <v>1139</v>
      </c>
      <c r="E309" s="86">
        <v>86</v>
      </c>
      <c r="F309" s="60">
        <f>Zľavy!$C$7</f>
        <v>0</v>
      </c>
      <c r="G309" s="86">
        <f>E309-(E309*F309)</f>
        <v>86</v>
      </c>
      <c r="H309" s="87"/>
      <c r="I309" s="86">
        <f>G309*H309</f>
        <v>0</v>
      </c>
      <c r="J309" s="59" t="s">
        <v>1138</v>
      </c>
      <c r="K309" s="89">
        <v>0</v>
      </c>
    </row>
    <row r="310" spans="1:11" x14ac:dyDescent="0.25">
      <c r="A310" s="67" t="s">
        <v>38037</v>
      </c>
      <c r="B310" s="59" t="s">
        <v>1143</v>
      </c>
      <c r="C310" s="62" t="s">
        <v>1141</v>
      </c>
      <c r="D310" s="59" t="s">
        <v>1142</v>
      </c>
      <c r="E310" s="86">
        <v>79</v>
      </c>
      <c r="F310" s="60">
        <f>Zľavy!$C$7</f>
        <v>0</v>
      </c>
      <c r="G310" s="86">
        <f>E310-(E310*F310)</f>
        <v>79</v>
      </c>
      <c r="H310" s="87"/>
      <c r="I310" s="86">
        <f>G310*H310</f>
        <v>0</v>
      </c>
      <c r="J310" s="59" t="s">
        <v>1138</v>
      </c>
      <c r="K310" s="89">
        <v>0</v>
      </c>
    </row>
    <row r="311" spans="1:11" x14ac:dyDescent="0.25">
      <c r="A311" s="67" t="s">
        <v>38037</v>
      </c>
      <c r="B311" s="59" t="s">
        <v>1147</v>
      </c>
      <c r="C311" s="62" t="s">
        <v>1144</v>
      </c>
      <c r="D311" s="59" t="s">
        <v>1146</v>
      </c>
      <c r="E311" s="86">
        <v>60</v>
      </c>
      <c r="F311" s="60">
        <f>Zľavy!$C$7</f>
        <v>0</v>
      </c>
      <c r="G311" s="86">
        <f>E311-(E311*F311)</f>
        <v>60</v>
      </c>
      <c r="H311" s="87"/>
      <c r="I311" s="86">
        <f>G311*H311</f>
        <v>0</v>
      </c>
      <c r="J311" s="59" t="s">
        <v>1145</v>
      </c>
      <c r="K311" s="89"/>
    </row>
    <row r="312" spans="1:11" x14ac:dyDescent="0.25">
      <c r="A312" s="67" t="s">
        <v>38037</v>
      </c>
      <c r="B312" s="59" t="s">
        <v>1150</v>
      </c>
      <c r="C312" s="62" t="s">
        <v>1148</v>
      </c>
      <c r="D312" s="59" t="s">
        <v>1149</v>
      </c>
      <c r="E312" s="86">
        <v>60</v>
      </c>
      <c r="F312" s="60">
        <f>Zľavy!$C$7</f>
        <v>0</v>
      </c>
      <c r="G312" s="86">
        <f>E312-(E312*F312)</f>
        <v>60</v>
      </c>
      <c r="H312" s="87"/>
      <c r="I312" s="86">
        <f>G312*H312</f>
        <v>0</v>
      </c>
      <c r="J312" s="59" t="s">
        <v>1145</v>
      </c>
      <c r="K312" s="89"/>
    </row>
    <row r="313" spans="1:11" x14ac:dyDescent="0.25">
      <c r="A313" s="67" t="s">
        <v>38037</v>
      </c>
      <c r="B313" s="59" t="s">
        <v>1154</v>
      </c>
      <c r="C313" s="62" t="s">
        <v>1151</v>
      </c>
      <c r="D313" s="59" t="s">
        <v>1153</v>
      </c>
      <c r="E313" s="86">
        <v>61</v>
      </c>
      <c r="F313" s="60">
        <f>Zľavy!$C$7</f>
        <v>0</v>
      </c>
      <c r="G313" s="86">
        <f>E313-(E313*F313)</f>
        <v>61</v>
      </c>
      <c r="H313" s="87"/>
      <c r="I313" s="86">
        <f>G313*H313</f>
        <v>0</v>
      </c>
      <c r="J313" s="59" t="s">
        <v>1152</v>
      </c>
      <c r="K313" s="89"/>
    </row>
    <row r="314" spans="1:11" x14ac:dyDescent="0.25">
      <c r="A314" s="67" t="s">
        <v>38037</v>
      </c>
      <c r="B314" s="59" t="s">
        <v>1157</v>
      </c>
      <c r="C314" s="64"/>
      <c r="D314" s="59" t="s">
        <v>1156</v>
      </c>
      <c r="E314" s="86">
        <v>38</v>
      </c>
      <c r="F314" s="60">
        <f>Zľavy!$C$7</f>
        <v>0</v>
      </c>
      <c r="G314" s="86">
        <f>E314-(E314*F314)</f>
        <v>38</v>
      </c>
      <c r="H314" s="87"/>
      <c r="I314" s="86">
        <f>G314*H314</f>
        <v>0</v>
      </c>
      <c r="J314" s="59" t="s">
        <v>1155</v>
      </c>
      <c r="K314" s="89">
        <v>0</v>
      </c>
    </row>
    <row r="315" spans="1:11" x14ac:dyDescent="0.25">
      <c r="A315" s="67" t="s">
        <v>38037</v>
      </c>
      <c r="B315" s="59" t="s">
        <v>1153</v>
      </c>
      <c r="C315" s="64"/>
      <c r="D315" s="59" t="s">
        <v>1158</v>
      </c>
      <c r="E315" s="86">
        <v>57</v>
      </c>
      <c r="F315" s="60">
        <f>Zľavy!$C$7</f>
        <v>0</v>
      </c>
      <c r="G315" s="86">
        <f>E315-(E315*F315)</f>
        <v>57</v>
      </c>
      <c r="H315" s="87"/>
      <c r="I315" s="86">
        <f>G315*H315</f>
        <v>0</v>
      </c>
      <c r="J315" s="59" t="s">
        <v>1155</v>
      </c>
      <c r="K315" s="89"/>
    </row>
    <row r="316" spans="1:11" x14ac:dyDescent="0.25">
      <c r="A316" s="67" t="s">
        <v>38037</v>
      </c>
      <c r="B316" s="59" t="s">
        <v>1159</v>
      </c>
      <c r="C316" s="64"/>
      <c r="D316" s="59" t="s">
        <v>1159</v>
      </c>
      <c r="E316" s="86">
        <v>38</v>
      </c>
      <c r="F316" s="60">
        <f>Zľavy!$C$7</f>
        <v>0</v>
      </c>
      <c r="G316" s="86">
        <f>E316-(E316*F316)</f>
        <v>38</v>
      </c>
      <c r="H316" s="87"/>
      <c r="I316" s="86">
        <f>G316*H316</f>
        <v>0</v>
      </c>
      <c r="J316" s="59" t="s">
        <v>1155</v>
      </c>
      <c r="K316" s="89"/>
    </row>
    <row r="317" spans="1:11" x14ac:dyDescent="0.25">
      <c r="A317" s="67" t="s">
        <v>38037</v>
      </c>
      <c r="B317" s="59" t="s">
        <v>1161</v>
      </c>
      <c r="C317" s="64"/>
      <c r="D317" s="59" t="s">
        <v>1160</v>
      </c>
      <c r="E317" s="86">
        <v>60</v>
      </c>
      <c r="F317" s="60">
        <f>Zľavy!$C$7</f>
        <v>0</v>
      </c>
      <c r="G317" s="86">
        <f>E317-(E317*F317)</f>
        <v>60</v>
      </c>
      <c r="H317" s="87"/>
      <c r="I317" s="86">
        <f>G317*H317</f>
        <v>0</v>
      </c>
      <c r="J317" s="59" t="s">
        <v>1155</v>
      </c>
      <c r="K317" s="89">
        <v>0</v>
      </c>
    </row>
    <row r="318" spans="1:11" x14ac:dyDescent="0.25">
      <c r="A318" s="67" t="s">
        <v>38037</v>
      </c>
      <c r="B318" s="59" t="s">
        <v>1163</v>
      </c>
      <c r="C318" s="64"/>
      <c r="D318" s="59" t="s">
        <v>1162</v>
      </c>
      <c r="E318" s="86">
        <v>60</v>
      </c>
      <c r="F318" s="60">
        <f>Zľavy!$C$7</f>
        <v>0</v>
      </c>
      <c r="G318" s="86">
        <f>E318-(E318*F318)</f>
        <v>60</v>
      </c>
      <c r="H318" s="87"/>
      <c r="I318" s="86">
        <f>G318*H318</f>
        <v>0</v>
      </c>
      <c r="J318" s="59" t="s">
        <v>1155</v>
      </c>
      <c r="K318" s="89">
        <v>0</v>
      </c>
    </row>
    <row r="319" spans="1:11" x14ac:dyDescent="0.25">
      <c r="A319" s="67" t="s">
        <v>38037</v>
      </c>
      <c r="B319" s="59" t="s">
        <v>1165</v>
      </c>
      <c r="C319" s="64"/>
      <c r="D319" s="59" t="s">
        <v>1164</v>
      </c>
      <c r="E319" s="86">
        <v>60</v>
      </c>
      <c r="F319" s="60">
        <f>Zľavy!$C$7</f>
        <v>0</v>
      </c>
      <c r="G319" s="86">
        <f>E319-(E319*F319)</f>
        <v>60</v>
      </c>
      <c r="H319" s="87"/>
      <c r="I319" s="86">
        <f>G319*H319</f>
        <v>0</v>
      </c>
      <c r="J319" s="59" t="s">
        <v>1155</v>
      </c>
      <c r="K319" s="89">
        <v>0</v>
      </c>
    </row>
    <row r="320" spans="1:11" x14ac:dyDescent="0.25">
      <c r="A320" s="67" t="s">
        <v>38037</v>
      </c>
      <c r="B320" s="59" t="s">
        <v>1167</v>
      </c>
      <c r="C320" s="64"/>
      <c r="D320" s="59" t="s">
        <v>1166</v>
      </c>
      <c r="E320" s="86">
        <v>60</v>
      </c>
      <c r="F320" s="60">
        <f>Zľavy!$C$7</f>
        <v>0</v>
      </c>
      <c r="G320" s="86">
        <f>E320-(E320*F320)</f>
        <v>60</v>
      </c>
      <c r="H320" s="87"/>
      <c r="I320" s="86">
        <f>G320*H320</f>
        <v>0</v>
      </c>
      <c r="J320" s="59" t="s">
        <v>1155</v>
      </c>
      <c r="K320" s="89">
        <v>0</v>
      </c>
    </row>
    <row r="321" spans="1:11" ht="36" x14ac:dyDescent="0.25">
      <c r="A321" s="67" t="s">
        <v>38037</v>
      </c>
      <c r="B321" s="59" t="s">
        <v>1169</v>
      </c>
      <c r="C321" s="64"/>
      <c r="D321" s="59" t="s">
        <v>1168</v>
      </c>
      <c r="E321" s="86">
        <v>60</v>
      </c>
      <c r="F321" s="60">
        <f>Zľavy!$C$7</f>
        <v>0</v>
      </c>
      <c r="G321" s="86">
        <f>E321-(E321*F321)</f>
        <v>60</v>
      </c>
      <c r="H321" s="87"/>
      <c r="I321" s="86">
        <f>G321*H321</f>
        <v>0</v>
      </c>
      <c r="J321" s="59" t="s">
        <v>1155</v>
      </c>
      <c r="K321" s="89">
        <v>0</v>
      </c>
    </row>
    <row r="322" spans="1:11" ht="36" x14ac:dyDescent="0.25">
      <c r="A322" s="67" t="s">
        <v>38037</v>
      </c>
      <c r="B322" s="59" t="s">
        <v>1171</v>
      </c>
      <c r="C322" s="64"/>
      <c r="D322" s="59" t="s">
        <v>1170</v>
      </c>
      <c r="E322" s="86">
        <v>60</v>
      </c>
      <c r="F322" s="60">
        <f>Zľavy!$C$7</f>
        <v>0</v>
      </c>
      <c r="G322" s="86">
        <f>E322-(E322*F322)</f>
        <v>60</v>
      </c>
      <c r="H322" s="87"/>
      <c r="I322" s="86">
        <f>G322*H322</f>
        <v>0</v>
      </c>
      <c r="J322" s="59" t="s">
        <v>1155</v>
      </c>
      <c r="K322" s="89">
        <v>0</v>
      </c>
    </row>
    <row r="323" spans="1:11" ht="36" x14ac:dyDescent="0.25">
      <c r="A323" s="67" t="s">
        <v>38037</v>
      </c>
      <c r="B323" s="59" t="s">
        <v>1173</v>
      </c>
      <c r="C323" s="64"/>
      <c r="D323" s="59" t="s">
        <v>1172</v>
      </c>
      <c r="E323" s="86">
        <v>60</v>
      </c>
      <c r="F323" s="60">
        <f>Zľavy!$C$7</f>
        <v>0</v>
      </c>
      <c r="G323" s="86">
        <f>E323-(E323*F323)</f>
        <v>60</v>
      </c>
      <c r="H323" s="87"/>
      <c r="I323" s="86">
        <f>G323*H323</f>
        <v>0</v>
      </c>
      <c r="J323" s="59" t="s">
        <v>1155</v>
      </c>
      <c r="K323" s="89">
        <v>0</v>
      </c>
    </row>
    <row r="324" spans="1:11" ht="36" x14ac:dyDescent="0.25">
      <c r="A324" s="67" t="s">
        <v>38037</v>
      </c>
      <c r="B324" s="59" t="s">
        <v>1175</v>
      </c>
      <c r="C324" s="64"/>
      <c r="D324" s="59" t="s">
        <v>1174</v>
      </c>
      <c r="E324" s="86">
        <v>60</v>
      </c>
      <c r="F324" s="60">
        <f>Zľavy!$C$7</f>
        <v>0</v>
      </c>
      <c r="G324" s="86">
        <f>E324-(E324*F324)</f>
        <v>60</v>
      </c>
      <c r="H324" s="87"/>
      <c r="I324" s="86">
        <f>G324*H324</f>
        <v>0</v>
      </c>
      <c r="J324" s="59" t="s">
        <v>1155</v>
      </c>
      <c r="K324" s="89">
        <v>0</v>
      </c>
    </row>
    <row r="325" spans="1:11" ht="24" x14ac:dyDescent="0.25">
      <c r="A325" s="67" t="s">
        <v>38037</v>
      </c>
      <c r="B325" s="59" t="s">
        <v>1177</v>
      </c>
      <c r="C325" s="64"/>
      <c r="D325" s="59" t="s">
        <v>1176</v>
      </c>
      <c r="E325" s="86">
        <v>60</v>
      </c>
      <c r="F325" s="60">
        <f>Zľavy!$C$7</f>
        <v>0</v>
      </c>
      <c r="G325" s="86">
        <f>E325-(E325*F325)</f>
        <v>60</v>
      </c>
      <c r="H325" s="87"/>
      <c r="I325" s="86">
        <f>G325*H325</f>
        <v>0</v>
      </c>
      <c r="J325" s="59" t="s">
        <v>1155</v>
      </c>
      <c r="K325" s="89">
        <v>0</v>
      </c>
    </row>
    <row r="326" spans="1:11" ht="36" x14ac:dyDescent="0.25">
      <c r="A326" s="67" t="s">
        <v>38037</v>
      </c>
      <c r="B326" s="59" t="s">
        <v>1179</v>
      </c>
      <c r="C326" s="64"/>
      <c r="D326" s="59" t="s">
        <v>1178</v>
      </c>
      <c r="E326" s="86">
        <v>45</v>
      </c>
      <c r="F326" s="60">
        <f>Zľavy!$C$7</f>
        <v>0</v>
      </c>
      <c r="G326" s="86">
        <f>E326-(E326*F326)</f>
        <v>45</v>
      </c>
      <c r="H326" s="87"/>
      <c r="I326" s="86">
        <f>G326*H326</f>
        <v>0</v>
      </c>
      <c r="J326" s="59" t="s">
        <v>1155</v>
      </c>
      <c r="K326" s="89">
        <v>0</v>
      </c>
    </row>
    <row r="327" spans="1:11" x14ac:dyDescent="0.25">
      <c r="A327" s="67" t="s">
        <v>38037</v>
      </c>
      <c r="B327" s="59" t="s">
        <v>1182</v>
      </c>
      <c r="C327" s="64"/>
      <c r="D327" s="59" t="s">
        <v>1181</v>
      </c>
      <c r="E327" s="86">
        <v>27</v>
      </c>
      <c r="F327" s="60">
        <f>Zľavy!$C$7</f>
        <v>0</v>
      </c>
      <c r="G327" s="86">
        <f>E327-(E327*F327)</f>
        <v>27</v>
      </c>
      <c r="H327" s="87"/>
      <c r="I327" s="86">
        <f>G327*H327</f>
        <v>0</v>
      </c>
      <c r="J327" s="59" t="s">
        <v>1180</v>
      </c>
      <c r="K327" s="89">
        <v>0</v>
      </c>
    </row>
    <row r="328" spans="1:11" x14ac:dyDescent="0.25">
      <c r="A328" s="67" t="s">
        <v>38037</v>
      </c>
      <c r="B328" s="59" t="s">
        <v>1184</v>
      </c>
      <c r="C328" s="64"/>
      <c r="D328" s="59" t="s">
        <v>1183</v>
      </c>
      <c r="E328" s="86">
        <v>21</v>
      </c>
      <c r="F328" s="60">
        <f>Zľavy!$C$7</f>
        <v>0</v>
      </c>
      <c r="G328" s="86">
        <f>E328-(E328*F328)</f>
        <v>21</v>
      </c>
      <c r="H328" s="87"/>
      <c r="I328" s="86">
        <f>G328*H328</f>
        <v>0</v>
      </c>
      <c r="J328" s="59" t="s">
        <v>1180</v>
      </c>
      <c r="K328" s="89">
        <v>0</v>
      </c>
    </row>
    <row r="329" spans="1:11" x14ac:dyDescent="0.25">
      <c r="A329" s="67" t="s">
        <v>38037</v>
      </c>
      <c r="B329" s="59" t="s">
        <v>1186</v>
      </c>
      <c r="C329" s="64"/>
      <c r="D329" s="59" t="s">
        <v>1185</v>
      </c>
      <c r="E329" s="86">
        <v>45</v>
      </c>
      <c r="F329" s="60">
        <f>Zľavy!$C$7</f>
        <v>0</v>
      </c>
      <c r="G329" s="86">
        <f>E329-(E329*F329)</f>
        <v>45</v>
      </c>
      <c r="H329" s="87"/>
      <c r="I329" s="86">
        <f>G329*H329</f>
        <v>0</v>
      </c>
      <c r="J329" s="59" t="s">
        <v>1180</v>
      </c>
      <c r="K329" s="89">
        <v>0</v>
      </c>
    </row>
    <row r="330" spans="1:11" x14ac:dyDescent="0.25">
      <c r="A330" s="67" t="s">
        <v>38037</v>
      </c>
      <c r="B330" s="59" t="s">
        <v>1189</v>
      </c>
      <c r="C330" s="64"/>
      <c r="D330" s="59" t="s">
        <v>1188</v>
      </c>
      <c r="E330" s="86">
        <v>21</v>
      </c>
      <c r="F330" s="60">
        <f>Zľavy!$C$7</f>
        <v>0</v>
      </c>
      <c r="G330" s="86">
        <f>E330-(E330*F330)</f>
        <v>21</v>
      </c>
      <c r="H330" s="87"/>
      <c r="I330" s="86">
        <f>G330*H330</f>
        <v>0</v>
      </c>
      <c r="J330" s="59" t="s">
        <v>1187</v>
      </c>
      <c r="K330" s="89">
        <v>0</v>
      </c>
    </row>
    <row r="331" spans="1:11" x14ac:dyDescent="0.25">
      <c r="A331" s="67" t="s">
        <v>38037</v>
      </c>
      <c r="B331" s="59" t="s">
        <v>1191</v>
      </c>
      <c r="C331" s="64"/>
      <c r="D331" s="59" t="s">
        <v>1190</v>
      </c>
      <c r="E331" s="86">
        <v>21</v>
      </c>
      <c r="F331" s="60">
        <f>Zľavy!$C$7</f>
        <v>0</v>
      </c>
      <c r="G331" s="86">
        <f>E331-(E331*F331)</f>
        <v>21</v>
      </c>
      <c r="H331" s="87"/>
      <c r="I331" s="86">
        <f>G331*H331</f>
        <v>0</v>
      </c>
      <c r="J331" s="59" t="s">
        <v>1187</v>
      </c>
      <c r="K331" s="89">
        <v>0</v>
      </c>
    </row>
    <row r="332" spans="1:11" x14ac:dyDescent="0.25">
      <c r="A332" s="67" t="s">
        <v>38037</v>
      </c>
      <c r="B332" s="59" t="s">
        <v>1193</v>
      </c>
      <c r="C332" s="64"/>
      <c r="D332" s="59" t="s">
        <v>1192</v>
      </c>
      <c r="E332" s="86">
        <v>21</v>
      </c>
      <c r="F332" s="60">
        <f>Zľavy!$C$7</f>
        <v>0</v>
      </c>
      <c r="G332" s="86">
        <f>E332-(E332*F332)</f>
        <v>21</v>
      </c>
      <c r="H332" s="87"/>
      <c r="I332" s="86">
        <f>G332*H332</f>
        <v>0</v>
      </c>
      <c r="J332" s="59" t="s">
        <v>1187</v>
      </c>
      <c r="K332" s="89">
        <v>0</v>
      </c>
    </row>
    <row r="333" spans="1:11" x14ac:dyDescent="0.25">
      <c r="A333" s="67" t="s">
        <v>38037</v>
      </c>
      <c r="B333" s="59" t="s">
        <v>1196</v>
      </c>
      <c r="C333" s="64"/>
      <c r="D333" s="59" t="s">
        <v>1195</v>
      </c>
      <c r="E333" s="86">
        <v>510</v>
      </c>
      <c r="F333" s="60">
        <f>Zľavy!$C$7</f>
        <v>0</v>
      </c>
      <c r="G333" s="86">
        <f>E333-(E333*F333)</f>
        <v>510</v>
      </c>
      <c r="H333" s="87"/>
      <c r="I333" s="86">
        <f>G333*H333</f>
        <v>0</v>
      </c>
      <c r="J333" s="59" t="s">
        <v>1194</v>
      </c>
      <c r="K333" s="89">
        <v>0</v>
      </c>
    </row>
    <row r="334" spans="1:11" x14ac:dyDescent="0.25">
      <c r="A334" s="67" t="s">
        <v>38037</v>
      </c>
      <c r="B334" s="59" t="s">
        <v>1198</v>
      </c>
      <c r="C334" s="64"/>
      <c r="D334" s="59" t="s">
        <v>1197</v>
      </c>
      <c r="E334" s="86">
        <v>510</v>
      </c>
      <c r="F334" s="60">
        <f>Zľavy!$C$7</f>
        <v>0</v>
      </c>
      <c r="G334" s="86">
        <f>E334-(E334*F334)</f>
        <v>510</v>
      </c>
      <c r="H334" s="87"/>
      <c r="I334" s="86">
        <f>G334*H334</f>
        <v>0</v>
      </c>
      <c r="J334" s="59" t="s">
        <v>1194</v>
      </c>
      <c r="K334" s="89">
        <v>0</v>
      </c>
    </row>
    <row r="335" spans="1:11" x14ac:dyDescent="0.25">
      <c r="A335" s="67" t="s">
        <v>38037</v>
      </c>
      <c r="B335" s="59" t="s">
        <v>1200</v>
      </c>
      <c r="C335" s="64"/>
      <c r="D335" s="59" t="s">
        <v>1199</v>
      </c>
      <c r="E335" s="86">
        <v>510</v>
      </c>
      <c r="F335" s="60">
        <f>Zľavy!$C$7</f>
        <v>0</v>
      </c>
      <c r="G335" s="86">
        <f>E335-(E335*F335)</f>
        <v>510</v>
      </c>
      <c r="H335" s="87"/>
      <c r="I335" s="86">
        <f>G335*H335</f>
        <v>0</v>
      </c>
      <c r="J335" s="59" t="s">
        <v>1194</v>
      </c>
      <c r="K335" s="89">
        <v>0</v>
      </c>
    </row>
    <row r="336" spans="1:11" x14ac:dyDescent="0.25">
      <c r="A336" s="67" t="s">
        <v>38037</v>
      </c>
      <c r="B336" s="59" t="s">
        <v>1202</v>
      </c>
      <c r="C336" s="64"/>
      <c r="D336" s="59" t="s">
        <v>1201</v>
      </c>
      <c r="E336" s="86">
        <v>230</v>
      </c>
      <c r="F336" s="60">
        <f>Zľavy!$C$7</f>
        <v>0</v>
      </c>
      <c r="G336" s="86">
        <f>E336-(E336*F336)</f>
        <v>230</v>
      </c>
      <c r="H336" s="87"/>
      <c r="I336" s="86">
        <f>G336*H336</f>
        <v>0</v>
      </c>
      <c r="J336" s="59" t="s">
        <v>1194</v>
      </c>
      <c r="K336" s="89">
        <v>0</v>
      </c>
    </row>
    <row r="337" spans="1:11" x14ac:dyDescent="0.25">
      <c r="A337" s="67" t="s">
        <v>38037</v>
      </c>
      <c r="B337" s="59" t="s">
        <v>1204</v>
      </c>
      <c r="C337" s="64"/>
      <c r="D337" s="59" t="s">
        <v>1203</v>
      </c>
      <c r="E337" s="86">
        <v>425</v>
      </c>
      <c r="F337" s="60">
        <f>Zľavy!$C$7</f>
        <v>0</v>
      </c>
      <c r="G337" s="86">
        <f>E337-(E337*F337)</f>
        <v>425</v>
      </c>
      <c r="H337" s="87"/>
      <c r="I337" s="86">
        <f>G337*H337</f>
        <v>0</v>
      </c>
      <c r="J337" s="59" t="s">
        <v>1194</v>
      </c>
      <c r="K337" s="89">
        <v>0</v>
      </c>
    </row>
    <row r="338" spans="1:11" x14ac:dyDescent="0.25">
      <c r="A338" s="67" t="s">
        <v>38037</v>
      </c>
      <c r="B338" s="59" t="s">
        <v>1206</v>
      </c>
      <c r="C338" s="64"/>
      <c r="D338" s="59" t="s">
        <v>1205</v>
      </c>
      <c r="E338" s="86">
        <v>425</v>
      </c>
      <c r="F338" s="60">
        <f>Zľavy!$C$7</f>
        <v>0</v>
      </c>
      <c r="G338" s="86">
        <f>E338-(E338*F338)</f>
        <v>425</v>
      </c>
      <c r="H338" s="87"/>
      <c r="I338" s="86">
        <f>G338*H338</f>
        <v>0</v>
      </c>
      <c r="J338" s="59" t="s">
        <v>1194</v>
      </c>
      <c r="K338" s="89">
        <v>0</v>
      </c>
    </row>
    <row r="339" spans="1:11" x14ac:dyDescent="0.25">
      <c r="A339" s="67" t="s">
        <v>38037</v>
      </c>
      <c r="B339" s="59" t="s">
        <v>1208</v>
      </c>
      <c r="C339" s="64"/>
      <c r="D339" s="59" t="s">
        <v>1207</v>
      </c>
      <c r="E339" s="86">
        <v>425</v>
      </c>
      <c r="F339" s="60">
        <f>Zľavy!$C$7</f>
        <v>0</v>
      </c>
      <c r="G339" s="86">
        <f>E339-(E339*F339)</f>
        <v>425</v>
      </c>
      <c r="H339" s="87"/>
      <c r="I339" s="86">
        <f>G339*H339</f>
        <v>0</v>
      </c>
      <c r="J339" s="59" t="s">
        <v>1194</v>
      </c>
      <c r="K339" s="89">
        <v>0</v>
      </c>
    </row>
    <row r="340" spans="1:11" x14ac:dyDescent="0.25">
      <c r="A340" s="67" t="s">
        <v>38037</v>
      </c>
      <c r="B340" s="59" t="s">
        <v>1211</v>
      </c>
      <c r="C340" s="64"/>
      <c r="D340" s="59" t="s">
        <v>1210</v>
      </c>
      <c r="E340" s="86">
        <v>520</v>
      </c>
      <c r="F340" s="60">
        <f>Zľavy!$C$7</f>
        <v>0</v>
      </c>
      <c r="G340" s="86">
        <f>E340-(E340*F340)</f>
        <v>520</v>
      </c>
      <c r="H340" s="87"/>
      <c r="I340" s="86">
        <f>G340*H340</f>
        <v>0</v>
      </c>
      <c r="J340" s="59" t="s">
        <v>1209</v>
      </c>
      <c r="K340" s="89"/>
    </row>
    <row r="341" spans="1:11" x14ac:dyDescent="0.25">
      <c r="A341" s="67" t="s">
        <v>38037</v>
      </c>
      <c r="B341" s="59" t="s">
        <v>1214</v>
      </c>
      <c r="C341" s="64"/>
      <c r="D341" s="59" t="s">
        <v>1213</v>
      </c>
      <c r="E341" s="86">
        <v>190</v>
      </c>
      <c r="F341" s="60">
        <f>Zľavy!$C$7</f>
        <v>0</v>
      </c>
      <c r="G341" s="86">
        <f>E341-(E341*F341)</f>
        <v>190</v>
      </c>
      <c r="H341" s="87"/>
      <c r="I341" s="86">
        <f>G341*H341</f>
        <v>0</v>
      </c>
      <c r="J341" s="59" t="s">
        <v>1212</v>
      </c>
      <c r="K341" s="89"/>
    </row>
    <row r="342" spans="1:11" ht="24" x14ac:dyDescent="0.25">
      <c r="A342" s="67" t="s">
        <v>38037</v>
      </c>
      <c r="B342" s="59" t="s">
        <v>1218</v>
      </c>
      <c r="C342" s="62" t="s">
        <v>1215</v>
      </c>
      <c r="D342" s="59" t="s">
        <v>1217</v>
      </c>
      <c r="E342" s="86">
        <v>60</v>
      </c>
      <c r="F342" s="60">
        <f>Zľavy!$C$7</f>
        <v>0</v>
      </c>
      <c r="G342" s="86">
        <f>E342-(E342*F342)</f>
        <v>60</v>
      </c>
      <c r="H342" s="87"/>
      <c r="I342" s="86">
        <f>G342*H342</f>
        <v>0</v>
      </c>
      <c r="J342" s="59" t="s">
        <v>1216</v>
      </c>
      <c r="K342" s="89">
        <v>0</v>
      </c>
    </row>
    <row r="343" spans="1:11" ht="24" x14ac:dyDescent="0.25">
      <c r="A343" s="67" t="s">
        <v>38037</v>
      </c>
      <c r="B343" s="59" t="s">
        <v>1222</v>
      </c>
      <c r="C343" s="62" t="s">
        <v>1219</v>
      </c>
      <c r="D343" s="59" t="s">
        <v>1221</v>
      </c>
      <c r="E343" s="86">
        <v>54</v>
      </c>
      <c r="F343" s="60">
        <f>Zľavy!$C$7</f>
        <v>0</v>
      </c>
      <c r="G343" s="86">
        <f>E343-(E343*F343)</f>
        <v>54</v>
      </c>
      <c r="H343" s="87"/>
      <c r="I343" s="86">
        <f>G343*H343</f>
        <v>0</v>
      </c>
      <c r="J343" s="59" t="s">
        <v>1220</v>
      </c>
      <c r="K343" s="89">
        <v>8.0000000000000071E-2</v>
      </c>
    </row>
    <row r="344" spans="1:11" ht="24" x14ac:dyDescent="0.25">
      <c r="A344" s="67" t="s">
        <v>38037</v>
      </c>
      <c r="B344" s="59" t="s">
        <v>1226</v>
      </c>
      <c r="C344" s="62" t="s">
        <v>1223</v>
      </c>
      <c r="D344" s="59" t="s">
        <v>1225</v>
      </c>
      <c r="E344" s="86">
        <v>130</v>
      </c>
      <c r="F344" s="60">
        <f>Zľavy!$C$7</f>
        <v>0</v>
      </c>
      <c r="G344" s="86">
        <f>E344-(E344*F344)</f>
        <v>130</v>
      </c>
      <c r="H344" s="87"/>
      <c r="I344" s="86">
        <f>G344*H344</f>
        <v>0</v>
      </c>
      <c r="J344" s="59" t="s">
        <v>1224</v>
      </c>
      <c r="K344" s="89">
        <v>0</v>
      </c>
    </row>
    <row r="345" spans="1:11" ht="24" x14ac:dyDescent="0.25">
      <c r="A345" s="67" t="s">
        <v>38037</v>
      </c>
      <c r="B345" s="59" t="s">
        <v>1230</v>
      </c>
      <c r="C345" s="62" t="s">
        <v>1227</v>
      </c>
      <c r="D345" s="59" t="s">
        <v>1229</v>
      </c>
      <c r="E345" s="86">
        <v>65</v>
      </c>
      <c r="F345" s="60">
        <f>Zľavy!$C$7</f>
        <v>0</v>
      </c>
      <c r="G345" s="86">
        <f>E345-(E345*F345)</f>
        <v>65</v>
      </c>
      <c r="H345" s="87"/>
      <c r="I345" s="86">
        <f>G345*H345</f>
        <v>0</v>
      </c>
      <c r="J345" s="59" t="s">
        <v>1228</v>
      </c>
      <c r="K345" s="89">
        <v>0</v>
      </c>
    </row>
    <row r="346" spans="1:11" ht="24" x14ac:dyDescent="0.25">
      <c r="A346" s="67" t="s">
        <v>38037</v>
      </c>
      <c r="B346" s="59" t="s">
        <v>1234</v>
      </c>
      <c r="C346" s="62" t="s">
        <v>1231</v>
      </c>
      <c r="D346" s="59" t="s">
        <v>1233</v>
      </c>
      <c r="E346" s="86">
        <v>59</v>
      </c>
      <c r="F346" s="60">
        <f>Zľavy!$C$7</f>
        <v>0</v>
      </c>
      <c r="G346" s="86">
        <f>E346-(E346*F346)</f>
        <v>59</v>
      </c>
      <c r="H346" s="87"/>
      <c r="I346" s="86">
        <f>G346*H346</f>
        <v>0</v>
      </c>
      <c r="J346" s="59" t="s">
        <v>1232</v>
      </c>
      <c r="K346" s="89">
        <v>3.5087719298245723E-2</v>
      </c>
    </row>
    <row r="347" spans="1:11" ht="24" x14ac:dyDescent="0.25">
      <c r="A347" s="67" t="s">
        <v>38037</v>
      </c>
      <c r="B347" s="59" t="s">
        <v>1238</v>
      </c>
      <c r="C347" s="62" t="s">
        <v>1235</v>
      </c>
      <c r="D347" s="59" t="s">
        <v>1237</v>
      </c>
      <c r="E347" s="86">
        <v>95</v>
      </c>
      <c r="F347" s="60">
        <f>Zľavy!$C$7</f>
        <v>0</v>
      </c>
      <c r="G347" s="86">
        <f>E347-(E347*F347)</f>
        <v>95</v>
      </c>
      <c r="H347" s="87"/>
      <c r="I347" s="86">
        <f>G347*H347</f>
        <v>0</v>
      </c>
      <c r="J347" s="59" t="s">
        <v>1236</v>
      </c>
      <c r="K347" s="89">
        <v>0</v>
      </c>
    </row>
    <row r="348" spans="1:11" x14ac:dyDescent="0.25">
      <c r="A348" s="67" t="s">
        <v>38037</v>
      </c>
      <c r="B348" s="59" t="s">
        <v>1242</v>
      </c>
      <c r="C348" s="62" t="s">
        <v>1239</v>
      </c>
      <c r="D348" s="59" t="s">
        <v>1241</v>
      </c>
      <c r="E348" s="86">
        <v>95</v>
      </c>
      <c r="F348" s="60">
        <f>Zľavy!$C$7</f>
        <v>0</v>
      </c>
      <c r="G348" s="86">
        <f>E348-(E348*F348)</f>
        <v>95</v>
      </c>
      <c r="H348" s="87"/>
      <c r="I348" s="86">
        <f>G348*H348</f>
        <v>0</v>
      </c>
      <c r="J348" s="59" t="s">
        <v>1240</v>
      </c>
      <c r="K348" s="89">
        <v>0</v>
      </c>
    </row>
    <row r="349" spans="1:11" ht="24" x14ac:dyDescent="0.25">
      <c r="A349" s="67" t="s">
        <v>38037</v>
      </c>
      <c r="B349" s="59" t="s">
        <v>1245</v>
      </c>
      <c r="C349" s="62" t="s">
        <v>1243</v>
      </c>
      <c r="D349" s="59" t="s">
        <v>1244</v>
      </c>
      <c r="E349" s="86">
        <v>95</v>
      </c>
      <c r="F349" s="60">
        <f>Zľavy!$C$7</f>
        <v>0</v>
      </c>
      <c r="G349" s="86">
        <f>E349-(E349*F349)</f>
        <v>95</v>
      </c>
      <c r="H349" s="87"/>
      <c r="I349" s="86">
        <f>G349*H349</f>
        <v>0</v>
      </c>
      <c r="J349" s="59" t="s">
        <v>1236</v>
      </c>
      <c r="K349" s="89">
        <v>0</v>
      </c>
    </row>
    <row r="350" spans="1:11" ht="24" x14ac:dyDescent="0.25">
      <c r="A350" s="67" t="s">
        <v>38037</v>
      </c>
      <c r="B350" s="59" t="s">
        <v>1248</v>
      </c>
      <c r="C350" s="62" t="s">
        <v>1246</v>
      </c>
      <c r="D350" s="59" t="s">
        <v>1247</v>
      </c>
      <c r="E350" s="86">
        <v>95</v>
      </c>
      <c r="F350" s="60">
        <f>Zľavy!$C$7</f>
        <v>0</v>
      </c>
      <c r="G350" s="86">
        <f>E350-(E350*F350)</f>
        <v>95</v>
      </c>
      <c r="H350" s="87"/>
      <c r="I350" s="86">
        <f>G350*H350</f>
        <v>0</v>
      </c>
      <c r="J350" s="59" t="s">
        <v>1236</v>
      </c>
      <c r="K350" s="89">
        <v>0</v>
      </c>
    </row>
    <row r="351" spans="1:11" ht="24" x14ac:dyDescent="0.25">
      <c r="A351" s="67" t="s">
        <v>38037</v>
      </c>
      <c r="B351" s="59" t="s">
        <v>1251</v>
      </c>
      <c r="C351" s="62" t="s">
        <v>1249</v>
      </c>
      <c r="D351" s="59" t="s">
        <v>1250</v>
      </c>
      <c r="E351" s="86">
        <v>95</v>
      </c>
      <c r="F351" s="60">
        <f>Zľavy!$C$7</f>
        <v>0</v>
      </c>
      <c r="G351" s="86">
        <f>E351-(E351*F351)</f>
        <v>95</v>
      </c>
      <c r="H351" s="87"/>
      <c r="I351" s="86">
        <f>G351*H351</f>
        <v>0</v>
      </c>
      <c r="J351" s="59" t="s">
        <v>1236</v>
      </c>
      <c r="K351" s="89">
        <v>0</v>
      </c>
    </row>
    <row r="352" spans="1:11" ht="24" x14ac:dyDescent="0.25">
      <c r="A352" s="67" t="s">
        <v>38037</v>
      </c>
      <c r="B352" s="59" t="s">
        <v>1254</v>
      </c>
      <c r="C352" s="62" t="s">
        <v>1252</v>
      </c>
      <c r="D352" s="59" t="s">
        <v>1253</v>
      </c>
      <c r="E352" s="86">
        <v>95</v>
      </c>
      <c r="F352" s="60">
        <f>Zľavy!$C$7</f>
        <v>0</v>
      </c>
      <c r="G352" s="86">
        <f>E352-(E352*F352)</f>
        <v>95</v>
      </c>
      <c r="H352" s="87"/>
      <c r="I352" s="86">
        <f>G352*H352</f>
        <v>0</v>
      </c>
      <c r="J352" s="59" t="s">
        <v>1236</v>
      </c>
      <c r="K352" s="89">
        <v>0</v>
      </c>
    </row>
    <row r="353" spans="1:11" ht="24" x14ac:dyDescent="0.25">
      <c r="A353" s="67" t="s">
        <v>38037</v>
      </c>
      <c r="B353" s="59" t="s">
        <v>1257</v>
      </c>
      <c r="C353" s="62" t="s">
        <v>1255</v>
      </c>
      <c r="D353" s="59" t="s">
        <v>1256</v>
      </c>
      <c r="E353" s="86">
        <v>95</v>
      </c>
      <c r="F353" s="60">
        <f>Zľavy!$C$7</f>
        <v>0</v>
      </c>
      <c r="G353" s="86">
        <f>E353-(E353*F353)</f>
        <v>95</v>
      </c>
      <c r="H353" s="87"/>
      <c r="I353" s="86">
        <f>G353*H353</f>
        <v>0</v>
      </c>
      <c r="J353" s="59" t="s">
        <v>1236</v>
      </c>
      <c r="K353" s="89">
        <v>0</v>
      </c>
    </row>
    <row r="354" spans="1:11" ht="24" x14ac:dyDescent="0.25">
      <c r="A354" s="67" t="s">
        <v>38037</v>
      </c>
      <c r="B354" s="59" t="s">
        <v>1261</v>
      </c>
      <c r="C354" s="62" t="s">
        <v>1258</v>
      </c>
      <c r="D354" s="59" t="s">
        <v>1260</v>
      </c>
      <c r="E354" s="86">
        <v>129</v>
      </c>
      <c r="F354" s="60">
        <f>Zľavy!$C$7</f>
        <v>0</v>
      </c>
      <c r="G354" s="86">
        <f>E354-(E354*F354)</f>
        <v>129</v>
      </c>
      <c r="H354" s="87"/>
      <c r="I354" s="86">
        <f>G354*H354</f>
        <v>0</v>
      </c>
      <c r="J354" s="59" t="s">
        <v>1259</v>
      </c>
      <c r="K354" s="89">
        <v>0</v>
      </c>
    </row>
    <row r="355" spans="1:11" ht="24" x14ac:dyDescent="0.25">
      <c r="A355" s="67" t="s">
        <v>38037</v>
      </c>
      <c r="B355" s="59" t="s">
        <v>1265</v>
      </c>
      <c r="C355" s="62" t="s">
        <v>1262</v>
      </c>
      <c r="D355" s="59" t="s">
        <v>1264</v>
      </c>
      <c r="E355" s="86">
        <v>103</v>
      </c>
      <c r="F355" s="60">
        <f>Zľavy!$C$7</f>
        <v>0</v>
      </c>
      <c r="G355" s="86">
        <f>E355-(E355*F355)</f>
        <v>103</v>
      </c>
      <c r="H355" s="87"/>
      <c r="I355" s="86">
        <f>G355*H355</f>
        <v>0</v>
      </c>
      <c r="J355" s="59" t="s">
        <v>1263</v>
      </c>
      <c r="K355" s="89">
        <v>0</v>
      </c>
    </row>
    <row r="356" spans="1:11" ht="24" x14ac:dyDescent="0.25">
      <c r="A356" s="67" t="s">
        <v>38037</v>
      </c>
      <c r="B356" s="59" t="s">
        <v>1269</v>
      </c>
      <c r="C356" s="62" t="s">
        <v>1266</v>
      </c>
      <c r="D356" s="59" t="s">
        <v>1268</v>
      </c>
      <c r="E356" s="86">
        <v>103</v>
      </c>
      <c r="F356" s="60">
        <f>Zľavy!$C$7</f>
        <v>0</v>
      </c>
      <c r="G356" s="86">
        <f>E356-(E356*F356)</f>
        <v>103</v>
      </c>
      <c r="H356" s="87"/>
      <c r="I356" s="86">
        <f>G356*H356</f>
        <v>0</v>
      </c>
      <c r="J356" s="59" t="s">
        <v>1267</v>
      </c>
      <c r="K356" s="89">
        <v>0</v>
      </c>
    </row>
    <row r="357" spans="1:11" ht="24" x14ac:dyDescent="0.25">
      <c r="A357" s="67" t="s">
        <v>38037</v>
      </c>
      <c r="B357" s="59" t="s">
        <v>1272</v>
      </c>
      <c r="C357" s="62" t="s">
        <v>1270</v>
      </c>
      <c r="D357" s="59" t="s">
        <v>1271</v>
      </c>
      <c r="E357" s="86">
        <v>103</v>
      </c>
      <c r="F357" s="60">
        <f>Zľavy!$C$7</f>
        <v>0</v>
      </c>
      <c r="G357" s="86">
        <f>E357-(E357*F357)</f>
        <v>103</v>
      </c>
      <c r="H357" s="87"/>
      <c r="I357" s="86">
        <f>G357*H357</f>
        <v>0</v>
      </c>
      <c r="J357" s="59" t="s">
        <v>1259</v>
      </c>
      <c r="K357" s="89">
        <v>0</v>
      </c>
    </row>
    <row r="358" spans="1:11" ht="24" x14ac:dyDescent="0.25">
      <c r="A358" s="67" t="s">
        <v>38037</v>
      </c>
      <c r="B358" s="59" t="s">
        <v>1275</v>
      </c>
      <c r="C358" s="62" t="s">
        <v>1273</v>
      </c>
      <c r="D358" s="59" t="s">
        <v>1274</v>
      </c>
      <c r="E358" s="86">
        <v>103</v>
      </c>
      <c r="F358" s="60">
        <f>Zľavy!$C$7</f>
        <v>0</v>
      </c>
      <c r="G358" s="86">
        <f>E358-(E358*F358)</f>
        <v>103</v>
      </c>
      <c r="H358" s="87"/>
      <c r="I358" s="86">
        <f>G358*H358</f>
        <v>0</v>
      </c>
      <c r="J358" s="59" t="s">
        <v>1263</v>
      </c>
      <c r="K358" s="89">
        <v>0</v>
      </c>
    </row>
    <row r="359" spans="1:11" ht="24" x14ac:dyDescent="0.25">
      <c r="A359" s="67" t="s">
        <v>38037</v>
      </c>
      <c r="B359" s="59" t="s">
        <v>1278</v>
      </c>
      <c r="C359" s="62" t="s">
        <v>1276</v>
      </c>
      <c r="D359" s="59" t="s">
        <v>1277</v>
      </c>
      <c r="E359" s="86">
        <v>104</v>
      </c>
      <c r="F359" s="60">
        <f>Zľavy!$C$7</f>
        <v>0</v>
      </c>
      <c r="G359" s="86">
        <f>E359-(E359*F359)</f>
        <v>104</v>
      </c>
      <c r="H359" s="87"/>
      <c r="I359" s="86">
        <f>G359*H359</f>
        <v>0</v>
      </c>
      <c r="J359" s="59" t="s">
        <v>1267</v>
      </c>
      <c r="K359" s="89">
        <v>9.7087378640776656E-3</v>
      </c>
    </row>
    <row r="360" spans="1:11" ht="24" x14ac:dyDescent="0.25">
      <c r="A360" s="67" t="s">
        <v>38037</v>
      </c>
      <c r="B360" s="59" t="s">
        <v>1282</v>
      </c>
      <c r="C360" s="62" t="s">
        <v>1279</v>
      </c>
      <c r="D360" s="59" t="s">
        <v>1281</v>
      </c>
      <c r="E360" s="86">
        <v>140</v>
      </c>
      <c r="F360" s="60">
        <f>Zľavy!$C$7</f>
        <v>0</v>
      </c>
      <c r="G360" s="86">
        <f>E360-(E360*F360)</f>
        <v>140</v>
      </c>
      <c r="H360" s="87"/>
      <c r="I360" s="86">
        <f>G360*H360</f>
        <v>0</v>
      </c>
      <c r="J360" s="59" t="s">
        <v>1280</v>
      </c>
      <c r="K360" s="89">
        <v>0</v>
      </c>
    </row>
    <row r="361" spans="1:11" ht="24" x14ac:dyDescent="0.25">
      <c r="A361" s="67" t="s">
        <v>38037</v>
      </c>
      <c r="B361" s="59" t="s">
        <v>1284</v>
      </c>
      <c r="C361" s="64"/>
      <c r="D361" s="59" t="s">
        <v>1283</v>
      </c>
      <c r="E361" s="86">
        <v>140</v>
      </c>
      <c r="F361" s="60">
        <f>Zľavy!$C$7</f>
        <v>0</v>
      </c>
      <c r="G361" s="86">
        <f>E361-(E361*F361)</f>
        <v>140</v>
      </c>
      <c r="H361" s="87"/>
      <c r="I361" s="86">
        <f>G361*H361</f>
        <v>0</v>
      </c>
      <c r="J361" s="59" t="s">
        <v>1280</v>
      </c>
      <c r="K361" s="89">
        <v>0.35922330097087385</v>
      </c>
    </row>
    <row r="362" spans="1:11" ht="24" x14ac:dyDescent="0.25">
      <c r="A362" s="67" t="s">
        <v>38037</v>
      </c>
      <c r="B362" s="59" t="s">
        <v>1287</v>
      </c>
      <c r="C362" s="62" t="s">
        <v>1285</v>
      </c>
      <c r="D362" s="59" t="s">
        <v>1286</v>
      </c>
      <c r="E362" s="86">
        <v>140</v>
      </c>
      <c r="F362" s="60">
        <f>Zľavy!$C$7</f>
        <v>0</v>
      </c>
      <c r="G362" s="86">
        <f>E362-(E362*F362)</f>
        <v>140</v>
      </c>
      <c r="H362" s="87"/>
      <c r="I362" s="86">
        <f>G362*H362</f>
        <v>0</v>
      </c>
      <c r="J362" s="59" t="s">
        <v>1280</v>
      </c>
      <c r="K362" s="89">
        <v>0</v>
      </c>
    </row>
    <row r="363" spans="1:11" x14ac:dyDescent="0.25">
      <c r="A363" s="67" t="s">
        <v>38037</v>
      </c>
      <c r="B363" s="59" t="s">
        <v>1291</v>
      </c>
      <c r="C363" s="62" t="s">
        <v>1288</v>
      </c>
      <c r="D363" s="59" t="s">
        <v>1290</v>
      </c>
      <c r="E363" s="86">
        <v>176</v>
      </c>
      <c r="F363" s="60">
        <f>Zľavy!$C$7</f>
        <v>0</v>
      </c>
      <c r="G363" s="86">
        <f>E363-(E363*F363)</f>
        <v>176</v>
      </c>
      <c r="H363" s="87"/>
      <c r="I363" s="86">
        <f>G363*H363</f>
        <v>0</v>
      </c>
      <c r="J363" s="59" t="s">
        <v>1289</v>
      </c>
      <c r="K363" s="89">
        <v>0.10691823899371067</v>
      </c>
    </row>
    <row r="364" spans="1:11" ht="24" x14ac:dyDescent="0.25">
      <c r="A364" s="67" t="s">
        <v>38037</v>
      </c>
      <c r="B364" s="59" t="s">
        <v>1295</v>
      </c>
      <c r="C364" s="62" t="s">
        <v>1292</v>
      </c>
      <c r="D364" s="59" t="s">
        <v>1294</v>
      </c>
      <c r="E364" s="86">
        <v>175</v>
      </c>
      <c r="F364" s="60">
        <f>Zľavy!$C$7</f>
        <v>0</v>
      </c>
      <c r="G364" s="86">
        <f>E364-(E364*F364)</f>
        <v>175</v>
      </c>
      <c r="H364" s="87"/>
      <c r="I364" s="86">
        <f>G364*H364</f>
        <v>0</v>
      </c>
      <c r="J364" s="59" t="s">
        <v>1293</v>
      </c>
      <c r="K364" s="89">
        <v>0</v>
      </c>
    </row>
    <row r="365" spans="1:11" ht="24" x14ac:dyDescent="0.25">
      <c r="A365" s="67" t="s">
        <v>38037</v>
      </c>
      <c r="B365" s="59" t="s">
        <v>1299</v>
      </c>
      <c r="C365" s="62" t="s">
        <v>1296</v>
      </c>
      <c r="D365" s="59" t="s">
        <v>1298</v>
      </c>
      <c r="E365" s="86">
        <v>165</v>
      </c>
      <c r="F365" s="60">
        <f>Zľavy!$C$7</f>
        <v>0</v>
      </c>
      <c r="G365" s="86">
        <f>E365-(E365*F365)</f>
        <v>165</v>
      </c>
      <c r="H365" s="87"/>
      <c r="I365" s="86">
        <f>G365*H365</f>
        <v>0</v>
      </c>
      <c r="J365" s="59" t="s">
        <v>1297</v>
      </c>
      <c r="K365" s="89">
        <v>0.10738255033557054</v>
      </c>
    </row>
    <row r="366" spans="1:11" x14ac:dyDescent="0.25">
      <c r="A366" s="67" t="s">
        <v>38037</v>
      </c>
      <c r="B366" s="59" t="s">
        <v>1303</v>
      </c>
      <c r="C366" s="62" t="s">
        <v>1300</v>
      </c>
      <c r="D366" s="59" t="s">
        <v>1302</v>
      </c>
      <c r="E366" s="86">
        <v>165</v>
      </c>
      <c r="F366" s="60">
        <f>Zľavy!$C$7</f>
        <v>0</v>
      </c>
      <c r="G366" s="86">
        <f>E366-(E366*F366)</f>
        <v>165</v>
      </c>
      <c r="H366" s="87"/>
      <c r="I366" s="86">
        <f>G366*H366</f>
        <v>0</v>
      </c>
      <c r="J366" s="59" t="s">
        <v>1301</v>
      </c>
      <c r="K366" s="89">
        <v>0.10738255033557054</v>
      </c>
    </row>
    <row r="367" spans="1:11" ht="24" x14ac:dyDescent="0.25">
      <c r="A367" s="67" t="s">
        <v>38037</v>
      </c>
      <c r="B367" s="59" t="s">
        <v>1307</v>
      </c>
      <c r="C367" s="62" t="s">
        <v>1304</v>
      </c>
      <c r="D367" s="59" t="s">
        <v>1306</v>
      </c>
      <c r="E367" s="86">
        <v>134</v>
      </c>
      <c r="F367" s="60">
        <f>Zľavy!$C$7</f>
        <v>0</v>
      </c>
      <c r="G367" s="86">
        <f>E367-(E367*F367)</f>
        <v>134</v>
      </c>
      <c r="H367" s="87"/>
      <c r="I367" s="86">
        <f>G367*H367</f>
        <v>0</v>
      </c>
      <c r="J367" s="59" t="s">
        <v>1305</v>
      </c>
      <c r="K367" s="89">
        <v>9.8360655737705027E-2</v>
      </c>
    </row>
    <row r="368" spans="1:11" ht="24" x14ac:dyDescent="0.25">
      <c r="A368" s="67" t="s">
        <v>38037</v>
      </c>
      <c r="B368" s="59" t="s">
        <v>1310</v>
      </c>
      <c r="C368" s="62" t="s">
        <v>1308</v>
      </c>
      <c r="D368" s="59" t="s">
        <v>1309</v>
      </c>
      <c r="E368" s="86">
        <v>134</v>
      </c>
      <c r="F368" s="60">
        <f>Zľavy!$C$7</f>
        <v>0</v>
      </c>
      <c r="G368" s="86">
        <f>E368-(E368*F368)</f>
        <v>134</v>
      </c>
      <c r="H368" s="87"/>
      <c r="I368" s="86">
        <f>G368*H368</f>
        <v>0</v>
      </c>
      <c r="J368" s="59" t="s">
        <v>1305</v>
      </c>
      <c r="K368" s="89">
        <v>9.8360655737705027E-2</v>
      </c>
    </row>
    <row r="369" spans="1:11" x14ac:dyDescent="0.25">
      <c r="A369" s="67" t="s">
        <v>38037</v>
      </c>
      <c r="B369" s="59" t="s">
        <v>1313</v>
      </c>
      <c r="C369" s="62" t="s">
        <v>1288</v>
      </c>
      <c r="D369" s="59" t="s">
        <v>1312</v>
      </c>
      <c r="E369" s="86">
        <v>147</v>
      </c>
      <c r="F369" s="60">
        <f>Zľavy!$C$7</f>
        <v>0</v>
      </c>
      <c r="G369" s="86">
        <f>E369-(E369*F369)</f>
        <v>147</v>
      </c>
      <c r="H369" s="87"/>
      <c r="I369" s="86">
        <f>G369*H369</f>
        <v>0</v>
      </c>
      <c r="J369" s="59" t="s">
        <v>1311</v>
      </c>
      <c r="K369" s="89"/>
    </row>
    <row r="370" spans="1:11" x14ac:dyDescent="0.25">
      <c r="A370" s="67" t="s">
        <v>38037</v>
      </c>
      <c r="B370" s="59" t="s">
        <v>1315</v>
      </c>
      <c r="C370" s="62" t="s">
        <v>1292</v>
      </c>
      <c r="D370" s="59" t="s">
        <v>1314</v>
      </c>
      <c r="E370" s="86">
        <v>147</v>
      </c>
      <c r="F370" s="60">
        <f>Zľavy!$C$7</f>
        <v>0</v>
      </c>
      <c r="G370" s="86">
        <f>E370-(E370*F370)</f>
        <v>147</v>
      </c>
      <c r="H370" s="87"/>
      <c r="I370" s="86">
        <f>G370*H370</f>
        <v>0</v>
      </c>
      <c r="J370" s="59" t="s">
        <v>1311</v>
      </c>
      <c r="K370" s="89"/>
    </row>
    <row r="371" spans="1:11" x14ac:dyDescent="0.25">
      <c r="A371" s="67" t="s">
        <v>38037</v>
      </c>
      <c r="B371" s="59" t="s">
        <v>1317</v>
      </c>
      <c r="C371" s="62" t="s">
        <v>1279</v>
      </c>
      <c r="D371" s="59" t="s">
        <v>1316</v>
      </c>
      <c r="E371" s="86">
        <v>139</v>
      </c>
      <c r="F371" s="60">
        <f>Zľavy!$C$7</f>
        <v>0</v>
      </c>
      <c r="G371" s="86">
        <f>E371-(E371*F371)</f>
        <v>139</v>
      </c>
      <c r="H371" s="87"/>
      <c r="I371" s="86">
        <f>G371*H371</f>
        <v>0</v>
      </c>
      <c r="J371" s="59" t="s">
        <v>1311</v>
      </c>
      <c r="K371" s="89"/>
    </row>
    <row r="372" spans="1:11" x14ac:dyDescent="0.25">
      <c r="A372" s="67" t="s">
        <v>38037</v>
      </c>
      <c r="B372" s="59" t="s">
        <v>1319</v>
      </c>
      <c r="C372" s="62" t="s">
        <v>1285</v>
      </c>
      <c r="D372" s="59" t="s">
        <v>1318</v>
      </c>
      <c r="E372" s="86">
        <v>139</v>
      </c>
      <c r="F372" s="60">
        <f>Zľavy!$C$7</f>
        <v>0</v>
      </c>
      <c r="G372" s="86">
        <f>E372-(E372*F372)</f>
        <v>139</v>
      </c>
      <c r="H372" s="87"/>
      <c r="I372" s="86">
        <f>G372*H372</f>
        <v>0</v>
      </c>
      <c r="J372" s="59" t="s">
        <v>1311</v>
      </c>
      <c r="K372" s="89"/>
    </row>
    <row r="373" spans="1:11" x14ac:dyDescent="0.25">
      <c r="A373" s="67" t="s">
        <v>38037</v>
      </c>
      <c r="B373" s="59" t="s">
        <v>1322</v>
      </c>
      <c r="C373" s="62" t="s">
        <v>1262</v>
      </c>
      <c r="D373" s="59" t="s">
        <v>1321</v>
      </c>
      <c r="E373" s="86">
        <v>126</v>
      </c>
      <c r="F373" s="60">
        <f>Zľavy!$C$7</f>
        <v>0</v>
      </c>
      <c r="G373" s="86">
        <f>E373-(E373*F373)</f>
        <v>126</v>
      </c>
      <c r="H373" s="87"/>
      <c r="I373" s="86">
        <f>G373*H373</f>
        <v>0</v>
      </c>
      <c r="J373" s="59" t="s">
        <v>1320</v>
      </c>
      <c r="K373" s="89"/>
    </row>
    <row r="374" spans="1:11" x14ac:dyDescent="0.25">
      <c r="A374" s="67" t="s">
        <v>38037</v>
      </c>
      <c r="B374" s="59" t="s">
        <v>1324</v>
      </c>
      <c r="C374" s="62" t="s">
        <v>1273</v>
      </c>
      <c r="D374" s="59" t="s">
        <v>1323</v>
      </c>
      <c r="E374" s="86">
        <v>126</v>
      </c>
      <c r="F374" s="60">
        <f>Zľavy!$C$7</f>
        <v>0</v>
      </c>
      <c r="G374" s="86">
        <f>E374-(E374*F374)</f>
        <v>126</v>
      </c>
      <c r="H374" s="87"/>
      <c r="I374" s="86">
        <f>G374*H374</f>
        <v>0</v>
      </c>
      <c r="J374" s="59" t="s">
        <v>1320</v>
      </c>
      <c r="K374" s="89"/>
    </row>
    <row r="375" spans="1:11" x14ac:dyDescent="0.25">
      <c r="A375" s="67" t="s">
        <v>38037</v>
      </c>
      <c r="B375" s="59" t="s">
        <v>1326</v>
      </c>
      <c r="C375" s="62" t="s">
        <v>1258</v>
      </c>
      <c r="D375" s="59" t="s">
        <v>1325</v>
      </c>
      <c r="E375" s="86">
        <v>119</v>
      </c>
      <c r="F375" s="60">
        <f>Zľavy!$C$7</f>
        <v>0</v>
      </c>
      <c r="G375" s="86">
        <f>E375-(E375*F375)</f>
        <v>119</v>
      </c>
      <c r="H375" s="87"/>
      <c r="I375" s="86">
        <f>G375*H375</f>
        <v>0</v>
      </c>
      <c r="J375" s="59" t="s">
        <v>1320</v>
      </c>
      <c r="K375" s="89"/>
    </row>
    <row r="376" spans="1:11" x14ac:dyDescent="0.25">
      <c r="A376" s="67" t="s">
        <v>38037</v>
      </c>
      <c r="B376" s="59" t="s">
        <v>1328</v>
      </c>
      <c r="C376" s="62" t="s">
        <v>1270</v>
      </c>
      <c r="D376" s="59" t="s">
        <v>1327</v>
      </c>
      <c r="E376" s="86">
        <v>119</v>
      </c>
      <c r="F376" s="60">
        <f>Zľavy!$C$7</f>
        <v>0</v>
      </c>
      <c r="G376" s="86">
        <f>E376-(E376*F376)</f>
        <v>119</v>
      </c>
      <c r="H376" s="87"/>
      <c r="I376" s="86">
        <f>G376*H376</f>
        <v>0</v>
      </c>
      <c r="J376" s="59" t="s">
        <v>1320</v>
      </c>
      <c r="K376" s="89"/>
    </row>
    <row r="377" spans="1:11" x14ac:dyDescent="0.25">
      <c r="A377" s="67" t="s">
        <v>38037</v>
      </c>
      <c r="B377" s="59" t="s">
        <v>1331</v>
      </c>
      <c r="C377" s="62" t="s">
        <v>1329</v>
      </c>
      <c r="D377" s="59" t="s">
        <v>1330</v>
      </c>
      <c r="E377" s="86">
        <v>168</v>
      </c>
      <c r="F377" s="60">
        <f>Zľavy!$C$7</f>
        <v>0</v>
      </c>
      <c r="G377" s="86">
        <f>E377-(E377*F377)</f>
        <v>168</v>
      </c>
      <c r="H377" s="87"/>
      <c r="I377" s="86">
        <f>G377*H377</f>
        <v>0</v>
      </c>
      <c r="J377" s="59" t="s">
        <v>1311</v>
      </c>
      <c r="K377" s="89"/>
    </row>
    <row r="378" spans="1:11" x14ac:dyDescent="0.25">
      <c r="A378" s="67" t="s">
        <v>38037</v>
      </c>
      <c r="B378" s="59" t="s">
        <v>1334</v>
      </c>
      <c r="C378" s="62" t="s">
        <v>1332</v>
      </c>
      <c r="D378" s="59" t="s">
        <v>1333</v>
      </c>
      <c r="E378" s="86">
        <v>168</v>
      </c>
      <c r="F378" s="60">
        <f>Zľavy!$C$7</f>
        <v>0</v>
      </c>
      <c r="G378" s="86">
        <f>E378-(E378*F378)</f>
        <v>168</v>
      </c>
      <c r="H378" s="87"/>
      <c r="I378" s="86">
        <f>G378*H378</f>
        <v>0</v>
      </c>
      <c r="J378" s="59" t="s">
        <v>1311</v>
      </c>
      <c r="K378" s="89"/>
    </row>
    <row r="379" spans="1:11" x14ac:dyDescent="0.25">
      <c r="A379" s="67" t="s">
        <v>38037</v>
      </c>
      <c r="B379" s="59" t="s">
        <v>1337</v>
      </c>
      <c r="C379" s="62" t="s">
        <v>1335</v>
      </c>
      <c r="D379" s="59" t="s">
        <v>1336</v>
      </c>
      <c r="E379" s="86">
        <v>153</v>
      </c>
      <c r="F379" s="60">
        <f>Zľavy!$C$7</f>
        <v>0</v>
      </c>
      <c r="G379" s="86">
        <f>E379-(E379*F379)</f>
        <v>153</v>
      </c>
      <c r="H379" s="87"/>
      <c r="I379" s="86">
        <f>G379*H379</f>
        <v>0</v>
      </c>
      <c r="J379" s="59" t="s">
        <v>1311</v>
      </c>
      <c r="K379" s="89"/>
    </row>
    <row r="380" spans="1:11" x14ac:dyDescent="0.25">
      <c r="A380" s="67" t="s">
        <v>38037</v>
      </c>
      <c r="B380" s="59" t="s">
        <v>1340</v>
      </c>
      <c r="C380" s="62" t="s">
        <v>1338</v>
      </c>
      <c r="D380" s="59" t="s">
        <v>1339</v>
      </c>
      <c r="E380" s="86">
        <v>153</v>
      </c>
      <c r="F380" s="60">
        <f>Zľavy!$C$7</f>
        <v>0</v>
      </c>
      <c r="G380" s="86">
        <f>E380-(E380*F380)</f>
        <v>153</v>
      </c>
      <c r="H380" s="87"/>
      <c r="I380" s="86">
        <f>G380*H380</f>
        <v>0</v>
      </c>
      <c r="J380" s="59" t="s">
        <v>1311</v>
      </c>
      <c r="K380" s="89"/>
    </row>
    <row r="381" spans="1:11" x14ac:dyDescent="0.25">
      <c r="A381" s="67" t="s">
        <v>38037</v>
      </c>
      <c r="B381" s="59" t="s">
        <v>1343</v>
      </c>
      <c r="C381" s="62" t="s">
        <v>1341</v>
      </c>
      <c r="D381" s="59" t="s">
        <v>1342</v>
      </c>
      <c r="E381" s="86">
        <v>149</v>
      </c>
      <c r="F381" s="60">
        <f>Zľavy!$C$7</f>
        <v>0</v>
      </c>
      <c r="G381" s="86">
        <f>E381-(E381*F381)</f>
        <v>149</v>
      </c>
      <c r="H381" s="87"/>
      <c r="I381" s="86">
        <f>G381*H381</f>
        <v>0</v>
      </c>
      <c r="J381" s="59" t="s">
        <v>1311</v>
      </c>
      <c r="K381" s="89"/>
    </row>
    <row r="382" spans="1:11" x14ac:dyDescent="0.25">
      <c r="A382" s="67" t="s">
        <v>38037</v>
      </c>
      <c r="B382" s="59" t="s">
        <v>1346</v>
      </c>
      <c r="C382" s="62" t="s">
        <v>1344</v>
      </c>
      <c r="D382" s="59" t="s">
        <v>1345</v>
      </c>
      <c r="E382" s="86">
        <v>149</v>
      </c>
      <c r="F382" s="60">
        <f>Zľavy!$C$7</f>
        <v>0</v>
      </c>
      <c r="G382" s="86">
        <f>E382-(E382*F382)</f>
        <v>149</v>
      </c>
      <c r="H382" s="87"/>
      <c r="I382" s="86">
        <f>G382*H382</f>
        <v>0</v>
      </c>
      <c r="J382" s="59" t="s">
        <v>1311</v>
      </c>
      <c r="K382" s="89"/>
    </row>
    <row r="383" spans="1:11" x14ac:dyDescent="0.25">
      <c r="A383" s="67" t="s">
        <v>38037</v>
      </c>
      <c r="B383" s="59" t="s">
        <v>1349</v>
      </c>
      <c r="C383" s="62" t="s">
        <v>1347</v>
      </c>
      <c r="D383" s="59" t="s">
        <v>1348</v>
      </c>
      <c r="E383" s="86">
        <v>119</v>
      </c>
      <c r="F383" s="60">
        <f>Zľavy!$C$7</f>
        <v>0</v>
      </c>
      <c r="G383" s="86">
        <f>E383-(E383*F383)</f>
        <v>119</v>
      </c>
      <c r="H383" s="87"/>
      <c r="I383" s="86">
        <f>G383*H383</f>
        <v>0</v>
      </c>
      <c r="J383" s="59" t="s">
        <v>1320</v>
      </c>
      <c r="K383" s="89"/>
    </row>
    <row r="384" spans="1:11" x14ac:dyDescent="0.25">
      <c r="A384" s="67" t="s">
        <v>38037</v>
      </c>
      <c r="B384" s="59" t="s">
        <v>1352</v>
      </c>
      <c r="C384" s="62" t="s">
        <v>1350</v>
      </c>
      <c r="D384" s="59" t="s">
        <v>1351</v>
      </c>
      <c r="E384" s="86">
        <v>119</v>
      </c>
      <c r="F384" s="60">
        <f>Zľavy!$C$7</f>
        <v>0</v>
      </c>
      <c r="G384" s="86">
        <f>E384-(E384*F384)</f>
        <v>119</v>
      </c>
      <c r="H384" s="87"/>
      <c r="I384" s="86">
        <f>G384*H384</f>
        <v>0</v>
      </c>
      <c r="J384" s="59" t="s">
        <v>1320</v>
      </c>
      <c r="K384" s="89"/>
    </row>
    <row r="385" spans="1:11" x14ac:dyDescent="0.25">
      <c r="A385" s="67" t="s">
        <v>38037</v>
      </c>
      <c r="B385" s="59" t="s">
        <v>1355</v>
      </c>
      <c r="C385" s="62" t="s">
        <v>1353</v>
      </c>
      <c r="D385" s="59" t="s">
        <v>1354</v>
      </c>
      <c r="E385" s="86">
        <v>123</v>
      </c>
      <c r="F385" s="60">
        <f>Zľavy!$C$7</f>
        <v>0</v>
      </c>
      <c r="G385" s="86">
        <f>E385-(E385*F385)</f>
        <v>123</v>
      </c>
      <c r="H385" s="87"/>
      <c r="I385" s="86">
        <f>G385*H385</f>
        <v>0</v>
      </c>
      <c r="J385" s="59" t="s">
        <v>1320</v>
      </c>
      <c r="K385" s="89"/>
    </row>
    <row r="386" spans="1:11" x14ac:dyDescent="0.25">
      <c r="A386" s="67" t="s">
        <v>38037</v>
      </c>
      <c r="B386" s="59" t="s">
        <v>1358</v>
      </c>
      <c r="C386" s="62" t="s">
        <v>1356</v>
      </c>
      <c r="D386" s="59" t="s">
        <v>1357</v>
      </c>
      <c r="E386" s="86">
        <v>123</v>
      </c>
      <c r="F386" s="60">
        <f>Zľavy!$C$7</f>
        <v>0</v>
      </c>
      <c r="G386" s="86">
        <f>E386-(E386*F386)</f>
        <v>123</v>
      </c>
      <c r="H386" s="87"/>
      <c r="I386" s="86">
        <f>G386*H386</f>
        <v>0</v>
      </c>
      <c r="J386" s="59" t="s">
        <v>1320</v>
      </c>
      <c r="K386" s="89"/>
    </row>
    <row r="387" spans="1:11" x14ac:dyDescent="0.25">
      <c r="A387" s="67" t="s">
        <v>38037</v>
      </c>
      <c r="B387" s="59" t="s">
        <v>1361</v>
      </c>
      <c r="C387" s="62" t="s">
        <v>1359</v>
      </c>
      <c r="D387" s="59" t="s">
        <v>1360</v>
      </c>
      <c r="E387" s="86">
        <v>126</v>
      </c>
      <c r="F387" s="60">
        <f>Zľavy!$C$7</f>
        <v>0</v>
      </c>
      <c r="G387" s="86">
        <f>E387-(E387*F387)</f>
        <v>126</v>
      </c>
      <c r="H387" s="87"/>
      <c r="I387" s="86">
        <f>G387*H387</f>
        <v>0</v>
      </c>
      <c r="J387" s="59" t="s">
        <v>1320</v>
      </c>
      <c r="K387" s="89"/>
    </row>
    <row r="388" spans="1:11" x14ac:dyDescent="0.25">
      <c r="A388" s="67" t="s">
        <v>38037</v>
      </c>
      <c r="B388" s="59" t="s">
        <v>1364</v>
      </c>
      <c r="C388" s="62" t="s">
        <v>1362</v>
      </c>
      <c r="D388" s="59" t="s">
        <v>1363</v>
      </c>
      <c r="E388" s="86">
        <v>126</v>
      </c>
      <c r="F388" s="60">
        <f>Zľavy!$C$7</f>
        <v>0</v>
      </c>
      <c r="G388" s="86">
        <f>E388-(E388*F388)</f>
        <v>126</v>
      </c>
      <c r="H388" s="87"/>
      <c r="I388" s="86">
        <f>G388*H388</f>
        <v>0</v>
      </c>
      <c r="J388" s="59" t="s">
        <v>1320</v>
      </c>
      <c r="K388" s="89"/>
    </row>
    <row r="389" spans="1:11" x14ac:dyDescent="0.25">
      <c r="A389" s="67" t="s">
        <v>38037</v>
      </c>
      <c r="B389" s="59" t="s">
        <v>1367</v>
      </c>
      <c r="C389" s="62" t="s">
        <v>1365</v>
      </c>
      <c r="D389" s="59" t="s">
        <v>1366</v>
      </c>
      <c r="E389" s="86">
        <v>136</v>
      </c>
      <c r="F389" s="60">
        <f>Zľavy!$C$7</f>
        <v>0</v>
      </c>
      <c r="G389" s="86">
        <f>E389-(E389*F389)</f>
        <v>136</v>
      </c>
      <c r="H389" s="87"/>
      <c r="I389" s="86">
        <f>G389*H389</f>
        <v>0</v>
      </c>
      <c r="J389" s="59" t="s">
        <v>1311</v>
      </c>
      <c r="K389" s="89"/>
    </row>
    <row r="390" spans="1:11" x14ac:dyDescent="0.25">
      <c r="A390" s="67" t="s">
        <v>38037</v>
      </c>
      <c r="B390" s="59" t="s">
        <v>1370</v>
      </c>
      <c r="C390" s="62" t="s">
        <v>1368</v>
      </c>
      <c r="D390" s="59" t="s">
        <v>1369</v>
      </c>
      <c r="E390" s="86">
        <v>136</v>
      </c>
      <c r="F390" s="60">
        <f>Zľavy!$C$7</f>
        <v>0</v>
      </c>
      <c r="G390" s="86">
        <f>E390-(E390*F390)</f>
        <v>136</v>
      </c>
      <c r="H390" s="87"/>
      <c r="I390" s="86">
        <f>G390*H390</f>
        <v>0</v>
      </c>
      <c r="J390" s="59" t="s">
        <v>1311</v>
      </c>
      <c r="K390" s="89"/>
    </row>
    <row r="391" spans="1:11" x14ac:dyDescent="0.25">
      <c r="A391" s="67" t="s">
        <v>38037</v>
      </c>
      <c r="B391" s="59" t="s">
        <v>1373</v>
      </c>
      <c r="C391" s="62" t="s">
        <v>1371</v>
      </c>
      <c r="D391" s="59" t="s">
        <v>1372</v>
      </c>
      <c r="E391" s="86">
        <v>145</v>
      </c>
      <c r="F391" s="60">
        <f>Zľavy!$C$7</f>
        <v>0</v>
      </c>
      <c r="G391" s="86">
        <f>E391-(E391*F391)</f>
        <v>145</v>
      </c>
      <c r="H391" s="87"/>
      <c r="I391" s="86">
        <f>G391*H391</f>
        <v>0</v>
      </c>
      <c r="J391" s="59" t="s">
        <v>1311</v>
      </c>
      <c r="K391" s="89"/>
    </row>
    <row r="392" spans="1:11" x14ac:dyDescent="0.25">
      <c r="A392" s="67" t="s">
        <v>38037</v>
      </c>
      <c r="B392" s="59" t="s">
        <v>1376</v>
      </c>
      <c r="C392" s="62" t="s">
        <v>1374</v>
      </c>
      <c r="D392" s="59" t="s">
        <v>1375</v>
      </c>
      <c r="E392" s="86">
        <v>145</v>
      </c>
      <c r="F392" s="60">
        <f>Zľavy!$C$7</f>
        <v>0</v>
      </c>
      <c r="G392" s="86">
        <f>E392-(E392*F392)</f>
        <v>145</v>
      </c>
      <c r="H392" s="87"/>
      <c r="I392" s="86">
        <f>G392*H392</f>
        <v>0</v>
      </c>
      <c r="J392" s="59" t="s">
        <v>1311</v>
      </c>
      <c r="K392" s="89"/>
    </row>
    <row r="393" spans="1:11" x14ac:dyDescent="0.25">
      <c r="A393" s="67" t="s">
        <v>38037</v>
      </c>
      <c r="B393" s="59" t="s">
        <v>1379</v>
      </c>
      <c r="C393" s="62" t="s">
        <v>1377</v>
      </c>
      <c r="D393" s="59" t="s">
        <v>1378</v>
      </c>
      <c r="E393" s="86">
        <v>152</v>
      </c>
      <c r="F393" s="60">
        <f>Zľavy!$C$7</f>
        <v>0</v>
      </c>
      <c r="G393" s="86">
        <f>E393-(E393*F393)</f>
        <v>152</v>
      </c>
      <c r="H393" s="87"/>
      <c r="I393" s="86">
        <f>G393*H393</f>
        <v>0</v>
      </c>
      <c r="J393" s="59" t="s">
        <v>1311</v>
      </c>
      <c r="K393" s="89"/>
    </row>
    <row r="394" spans="1:11" x14ac:dyDescent="0.25">
      <c r="A394" s="67" t="s">
        <v>38037</v>
      </c>
      <c r="B394" s="59" t="s">
        <v>1382</v>
      </c>
      <c r="C394" s="62" t="s">
        <v>1380</v>
      </c>
      <c r="D394" s="59" t="s">
        <v>1381</v>
      </c>
      <c r="E394" s="86">
        <v>152</v>
      </c>
      <c r="F394" s="60">
        <f>Zľavy!$C$7</f>
        <v>0</v>
      </c>
      <c r="G394" s="86">
        <f>E394-(E394*F394)</f>
        <v>152</v>
      </c>
      <c r="H394" s="87"/>
      <c r="I394" s="86">
        <f>G394*H394</f>
        <v>0</v>
      </c>
      <c r="J394" s="59" t="s">
        <v>1311</v>
      </c>
      <c r="K394" s="89"/>
    </row>
    <row r="395" spans="1:11" x14ac:dyDescent="0.25">
      <c r="A395" s="67" t="s">
        <v>38037</v>
      </c>
      <c r="B395" s="59" t="s">
        <v>1385</v>
      </c>
      <c r="C395" s="62" t="s">
        <v>1383</v>
      </c>
      <c r="D395" s="59" t="s">
        <v>1384</v>
      </c>
      <c r="E395" s="86">
        <v>137</v>
      </c>
      <c r="F395" s="60">
        <f>Zľavy!$C$7</f>
        <v>0</v>
      </c>
      <c r="G395" s="86">
        <f>E395-(E395*F395)</f>
        <v>137</v>
      </c>
      <c r="H395" s="87"/>
      <c r="I395" s="86">
        <f>G395*H395</f>
        <v>0</v>
      </c>
      <c r="J395" s="59" t="s">
        <v>1311</v>
      </c>
      <c r="K395" s="89"/>
    </row>
    <row r="396" spans="1:11" x14ac:dyDescent="0.25">
      <c r="A396" s="67" t="s">
        <v>38037</v>
      </c>
      <c r="B396" s="59" t="s">
        <v>1388</v>
      </c>
      <c r="C396" s="62" t="s">
        <v>1386</v>
      </c>
      <c r="D396" s="59" t="s">
        <v>1387</v>
      </c>
      <c r="E396" s="86">
        <v>137</v>
      </c>
      <c r="F396" s="60">
        <f>Zľavy!$C$7</f>
        <v>0</v>
      </c>
      <c r="G396" s="86">
        <f>E396-(E396*F396)</f>
        <v>137</v>
      </c>
      <c r="H396" s="87"/>
      <c r="I396" s="86">
        <f>G396*H396</f>
        <v>0</v>
      </c>
      <c r="J396" s="59" t="s">
        <v>1311</v>
      </c>
      <c r="K396" s="89"/>
    </row>
    <row r="397" spans="1:11" x14ac:dyDescent="0.25">
      <c r="A397" s="67" t="s">
        <v>38037</v>
      </c>
      <c r="B397" s="59" t="s">
        <v>1391</v>
      </c>
      <c r="C397" s="62" t="s">
        <v>1389</v>
      </c>
      <c r="D397" s="59" t="s">
        <v>1390</v>
      </c>
      <c r="E397" s="86">
        <v>131</v>
      </c>
      <c r="F397" s="60">
        <f>Zľavy!$C$7</f>
        <v>0</v>
      </c>
      <c r="G397" s="86">
        <f>E397-(E397*F397)</f>
        <v>131</v>
      </c>
      <c r="H397" s="87"/>
      <c r="I397" s="86">
        <f>G397*H397</f>
        <v>0</v>
      </c>
      <c r="J397" s="59" t="s">
        <v>1311</v>
      </c>
      <c r="K397" s="89"/>
    </row>
    <row r="398" spans="1:11" x14ac:dyDescent="0.25">
      <c r="A398" s="67" t="s">
        <v>38037</v>
      </c>
      <c r="B398" s="59" t="s">
        <v>1394</v>
      </c>
      <c r="C398" s="62" t="s">
        <v>1392</v>
      </c>
      <c r="D398" s="59" t="s">
        <v>1393</v>
      </c>
      <c r="E398" s="86">
        <v>146</v>
      </c>
      <c r="F398" s="60">
        <f>Zľavy!$C$7</f>
        <v>0</v>
      </c>
      <c r="G398" s="86">
        <f>E398-(E398*F398)</f>
        <v>146</v>
      </c>
      <c r="H398" s="87"/>
      <c r="I398" s="86">
        <f>G398*H398</f>
        <v>0</v>
      </c>
      <c r="J398" s="59" t="s">
        <v>1311</v>
      </c>
      <c r="K398" s="89"/>
    </row>
    <row r="399" spans="1:11" x14ac:dyDescent="0.25">
      <c r="A399" s="67" t="s">
        <v>38037</v>
      </c>
      <c r="B399" s="59" t="s">
        <v>1397</v>
      </c>
      <c r="C399" s="62" t="s">
        <v>1395</v>
      </c>
      <c r="D399" s="59" t="s">
        <v>1396</v>
      </c>
      <c r="E399" s="86">
        <v>157</v>
      </c>
      <c r="F399" s="60">
        <f>Zľavy!$C$7</f>
        <v>0</v>
      </c>
      <c r="G399" s="86">
        <f>E399-(E399*F399)</f>
        <v>157</v>
      </c>
      <c r="H399" s="87"/>
      <c r="I399" s="86">
        <f>G399*H399</f>
        <v>0</v>
      </c>
      <c r="J399" s="59" t="s">
        <v>1311</v>
      </c>
      <c r="K399" s="89"/>
    </row>
    <row r="400" spans="1:11" x14ac:dyDescent="0.25">
      <c r="A400" s="67" t="s">
        <v>38037</v>
      </c>
      <c r="B400" s="59" t="s">
        <v>1400</v>
      </c>
      <c r="C400" s="62" t="s">
        <v>1398</v>
      </c>
      <c r="D400" s="59" t="s">
        <v>1399</v>
      </c>
      <c r="E400" s="86">
        <v>157</v>
      </c>
      <c r="F400" s="60">
        <f>Zľavy!$C$7</f>
        <v>0</v>
      </c>
      <c r="G400" s="86">
        <f>E400-(E400*F400)</f>
        <v>157</v>
      </c>
      <c r="H400" s="87"/>
      <c r="I400" s="86">
        <f>G400*H400</f>
        <v>0</v>
      </c>
      <c r="J400" s="59" t="s">
        <v>1311</v>
      </c>
      <c r="K400" s="89"/>
    </row>
    <row r="401" spans="1:11" ht="24" x14ac:dyDescent="0.25">
      <c r="A401" s="67" t="s">
        <v>38037</v>
      </c>
      <c r="B401" s="59" t="s">
        <v>1404</v>
      </c>
      <c r="C401" s="62" t="s">
        <v>1401</v>
      </c>
      <c r="D401" s="59" t="s">
        <v>1403</v>
      </c>
      <c r="E401" s="86">
        <v>153</v>
      </c>
      <c r="F401" s="60">
        <f>Zľavy!$C$7</f>
        <v>0</v>
      </c>
      <c r="G401" s="86">
        <f>E401-(E401*F401)</f>
        <v>153</v>
      </c>
      <c r="H401" s="87"/>
      <c r="I401" s="86">
        <f>G401*H401</f>
        <v>0</v>
      </c>
      <c r="J401" s="59" t="s">
        <v>1402</v>
      </c>
      <c r="K401" s="89">
        <v>0</v>
      </c>
    </row>
    <row r="402" spans="1:11" ht="24" x14ac:dyDescent="0.25">
      <c r="A402" s="67" t="s">
        <v>38037</v>
      </c>
      <c r="B402" s="59" t="s">
        <v>1407</v>
      </c>
      <c r="C402" s="62" t="s">
        <v>1405</v>
      </c>
      <c r="D402" s="59" t="s">
        <v>1406</v>
      </c>
      <c r="E402" s="86">
        <v>153</v>
      </c>
      <c r="F402" s="60">
        <f>Zľavy!$C$7</f>
        <v>0</v>
      </c>
      <c r="G402" s="86">
        <f>E402-(E402*F402)</f>
        <v>153</v>
      </c>
      <c r="H402" s="87"/>
      <c r="I402" s="86">
        <f>G402*H402</f>
        <v>0</v>
      </c>
      <c r="J402" s="59" t="s">
        <v>1402</v>
      </c>
      <c r="K402" s="89">
        <v>0</v>
      </c>
    </row>
    <row r="403" spans="1:11" ht="24" x14ac:dyDescent="0.25">
      <c r="A403" s="67" t="s">
        <v>38037</v>
      </c>
      <c r="B403" s="59" t="s">
        <v>1410</v>
      </c>
      <c r="C403" s="62" t="s">
        <v>1408</v>
      </c>
      <c r="D403" s="59" t="s">
        <v>1409</v>
      </c>
      <c r="E403" s="86">
        <v>153</v>
      </c>
      <c r="F403" s="60">
        <f>Zľavy!$C$7</f>
        <v>0</v>
      </c>
      <c r="G403" s="86">
        <f>E403-(E403*F403)</f>
        <v>153</v>
      </c>
      <c r="H403" s="87"/>
      <c r="I403" s="86">
        <f>G403*H403</f>
        <v>0</v>
      </c>
      <c r="J403" s="59" t="s">
        <v>1402</v>
      </c>
      <c r="K403" s="89">
        <v>0</v>
      </c>
    </row>
    <row r="404" spans="1:11" ht="24" x14ac:dyDescent="0.25">
      <c r="A404" s="67" t="s">
        <v>38037</v>
      </c>
      <c r="B404" s="59" t="s">
        <v>1413</v>
      </c>
      <c r="C404" s="62" t="s">
        <v>1411</v>
      </c>
      <c r="D404" s="59" t="s">
        <v>1412</v>
      </c>
      <c r="E404" s="86">
        <v>153</v>
      </c>
      <c r="F404" s="60">
        <f>Zľavy!$C$7</f>
        <v>0</v>
      </c>
      <c r="G404" s="86">
        <f>E404-(E404*F404)</f>
        <v>153</v>
      </c>
      <c r="H404" s="87"/>
      <c r="I404" s="86">
        <f>G404*H404</f>
        <v>0</v>
      </c>
      <c r="J404" s="59" t="s">
        <v>1402</v>
      </c>
      <c r="K404" s="89">
        <v>0</v>
      </c>
    </row>
    <row r="405" spans="1:11" ht="24" x14ac:dyDescent="0.25">
      <c r="A405" s="67" t="s">
        <v>38037</v>
      </c>
      <c r="B405" s="59" t="s">
        <v>1417</v>
      </c>
      <c r="C405" s="62" t="s">
        <v>1414</v>
      </c>
      <c r="D405" s="59" t="s">
        <v>1416</v>
      </c>
      <c r="E405" s="86">
        <v>143</v>
      </c>
      <c r="F405" s="60">
        <f>Zľavy!$C$7</f>
        <v>0</v>
      </c>
      <c r="G405" s="86">
        <f>E405-(E405*F405)</f>
        <v>143</v>
      </c>
      <c r="H405" s="87"/>
      <c r="I405" s="86">
        <f>G405*H405</f>
        <v>0</v>
      </c>
      <c r="J405" s="59" t="s">
        <v>1415</v>
      </c>
      <c r="K405" s="89">
        <v>0</v>
      </c>
    </row>
    <row r="406" spans="1:11" ht="24" x14ac:dyDescent="0.25">
      <c r="A406" s="67" t="s">
        <v>38037</v>
      </c>
      <c r="B406" s="59" t="s">
        <v>1420</v>
      </c>
      <c r="C406" s="62" t="s">
        <v>1418</v>
      </c>
      <c r="D406" s="59" t="s">
        <v>1419</v>
      </c>
      <c r="E406" s="86">
        <v>143</v>
      </c>
      <c r="F406" s="60">
        <f>Zľavy!$C$7</f>
        <v>0</v>
      </c>
      <c r="G406" s="86">
        <f>E406-(E406*F406)</f>
        <v>143</v>
      </c>
      <c r="H406" s="87"/>
      <c r="I406" s="86">
        <f>G406*H406</f>
        <v>0</v>
      </c>
      <c r="J406" s="59" t="s">
        <v>1415</v>
      </c>
      <c r="K406" s="89">
        <v>0</v>
      </c>
    </row>
    <row r="407" spans="1:11" ht="24" x14ac:dyDescent="0.25">
      <c r="A407" s="67" t="s">
        <v>38037</v>
      </c>
      <c r="B407" s="59" t="s">
        <v>1423</v>
      </c>
      <c r="C407" s="62" t="s">
        <v>1421</v>
      </c>
      <c r="D407" s="59" t="s">
        <v>1422</v>
      </c>
      <c r="E407" s="86">
        <v>143</v>
      </c>
      <c r="F407" s="60">
        <f>Zľavy!$C$7</f>
        <v>0</v>
      </c>
      <c r="G407" s="86">
        <f>E407-(E407*F407)</f>
        <v>143</v>
      </c>
      <c r="H407" s="87"/>
      <c r="I407" s="86">
        <f>G407*H407</f>
        <v>0</v>
      </c>
      <c r="J407" s="59" t="s">
        <v>1415</v>
      </c>
      <c r="K407" s="89">
        <v>0</v>
      </c>
    </row>
    <row r="408" spans="1:11" ht="24" x14ac:dyDescent="0.25">
      <c r="A408" s="67" t="s">
        <v>38037</v>
      </c>
      <c r="B408" s="59" t="s">
        <v>1426</v>
      </c>
      <c r="C408" s="62" t="s">
        <v>1424</v>
      </c>
      <c r="D408" s="59" t="s">
        <v>1425</v>
      </c>
      <c r="E408" s="86">
        <v>143</v>
      </c>
      <c r="F408" s="60">
        <f>Zľavy!$C$7</f>
        <v>0</v>
      </c>
      <c r="G408" s="86">
        <f>E408-(E408*F408)</f>
        <v>143</v>
      </c>
      <c r="H408" s="87"/>
      <c r="I408" s="86">
        <f>G408*H408</f>
        <v>0</v>
      </c>
      <c r="J408" s="59" t="s">
        <v>1415</v>
      </c>
      <c r="K408" s="89">
        <v>0</v>
      </c>
    </row>
    <row r="409" spans="1:11" ht="24" x14ac:dyDescent="0.25">
      <c r="A409" s="67" t="s">
        <v>38037</v>
      </c>
      <c r="B409" s="59" t="s">
        <v>1430</v>
      </c>
      <c r="C409" s="62" t="s">
        <v>1427</v>
      </c>
      <c r="D409" s="59" t="s">
        <v>1429</v>
      </c>
      <c r="E409" s="86">
        <v>148</v>
      </c>
      <c r="F409" s="60">
        <f>Zľavy!$C$7</f>
        <v>0</v>
      </c>
      <c r="G409" s="86">
        <f>E409-(E409*F409)</f>
        <v>148</v>
      </c>
      <c r="H409" s="87"/>
      <c r="I409" s="86">
        <f>G409*H409</f>
        <v>0</v>
      </c>
      <c r="J409" s="59" t="s">
        <v>1428</v>
      </c>
      <c r="K409" s="89">
        <v>0</v>
      </c>
    </row>
    <row r="410" spans="1:11" ht="24" x14ac:dyDescent="0.25">
      <c r="A410" s="67" t="s">
        <v>38037</v>
      </c>
      <c r="B410" s="59" t="s">
        <v>1433</v>
      </c>
      <c r="C410" s="62" t="s">
        <v>1431</v>
      </c>
      <c r="D410" s="59" t="s">
        <v>1432</v>
      </c>
      <c r="E410" s="86">
        <v>148</v>
      </c>
      <c r="F410" s="60">
        <f>Zľavy!$C$7</f>
        <v>0</v>
      </c>
      <c r="G410" s="86">
        <f>E410-(E410*F410)</f>
        <v>148</v>
      </c>
      <c r="H410" s="87"/>
      <c r="I410" s="86">
        <f>G410*H410</f>
        <v>0</v>
      </c>
      <c r="J410" s="59" t="s">
        <v>1428</v>
      </c>
      <c r="K410" s="89">
        <v>0</v>
      </c>
    </row>
    <row r="411" spans="1:11" ht="24" x14ac:dyDescent="0.25">
      <c r="A411" s="67" t="s">
        <v>38037</v>
      </c>
      <c r="B411" s="59" t="s">
        <v>1436</v>
      </c>
      <c r="C411" s="62" t="s">
        <v>1434</v>
      </c>
      <c r="D411" s="59" t="s">
        <v>1435</v>
      </c>
      <c r="E411" s="86">
        <v>148</v>
      </c>
      <c r="F411" s="60">
        <f>Zľavy!$C$7</f>
        <v>0</v>
      </c>
      <c r="G411" s="86">
        <f>E411-(E411*F411)</f>
        <v>148</v>
      </c>
      <c r="H411" s="87"/>
      <c r="I411" s="86">
        <f>G411*H411</f>
        <v>0</v>
      </c>
      <c r="J411" s="59" t="s">
        <v>1428</v>
      </c>
      <c r="K411" s="89">
        <v>0</v>
      </c>
    </row>
    <row r="412" spans="1:11" ht="24" x14ac:dyDescent="0.25">
      <c r="A412" s="67" t="s">
        <v>38037</v>
      </c>
      <c r="B412" s="59" t="s">
        <v>1439</v>
      </c>
      <c r="C412" s="62" t="s">
        <v>1437</v>
      </c>
      <c r="D412" s="59" t="s">
        <v>1438</v>
      </c>
      <c r="E412" s="86">
        <v>148</v>
      </c>
      <c r="F412" s="60">
        <f>Zľavy!$C$7</f>
        <v>0</v>
      </c>
      <c r="G412" s="86">
        <f>E412-(E412*F412)</f>
        <v>148</v>
      </c>
      <c r="H412" s="87"/>
      <c r="I412" s="86">
        <f>G412*H412</f>
        <v>0</v>
      </c>
      <c r="J412" s="59" t="s">
        <v>1428</v>
      </c>
      <c r="K412" s="89">
        <v>0</v>
      </c>
    </row>
    <row r="413" spans="1:11" x14ac:dyDescent="0.25">
      <c r="A413" s="67" t="s">
        <v>38037</v>
      </c>
      <c r="B413" s="59" t="s">
        <v>1443</v>
      </c>
      <c r="C413" s="62" t="s">
        <v>1440</v>
      </c>
      <c r="D413" s="59" t="s">
        <v>1442</v>
      </c>
      <c r="E413" s="86">
        <v>189</v>
      </c>
      <c r="F413" s="60">
        <f>Zľavy!$C$7</f>
        <v>0</v>
      </c>
      <c r="G413" s="86">
        <f>E413-(E413*F413)</f>
        <v>189</v>
      </c>
      <c r="H413" s="87"/>
      <c r="I413" s="86">
        <f>G413*H413</f>
        <v>0</v>
      </c>
      <c r="J413" s="59" t="s">
        <v>1441</v>
      </c>
      <c r="K413" s="89">
        <v>0</v>
      </c>
    </row>
    <row r="414" spans="1:11" x14ac:dyDescent="0.25">
      <c r="A414" s="67" t="s">
        <v>38037</v>
      </c>
      <c r="B414" s="59" t="s">
        <v>1446</v>
      </c>
      <c r="C414" s="62" t="s">
        <v>1444</v>
      </c>
      <c r="D414" s="59" t="s">
        <v>1445</v>
      </c>
      <c r="E414" s="86">
        <v>189</v>
      </c>
      <c r="F414" s="60">
        <f>Zľavy!$C$7</f>
        <v>0</v>
      </c>
      <c r="G414" s="86">
        <f>E414-(E414*F414)</f>
        <v>189</v>
      </c>
      <c r="H414" s="87"/>
      <c r="I414" s="86">
        <f>G414*H414</f>
        <v>0</v>
      </c>
      <c r="J414" s="59" t="s">
        <v>1441</v>
      </c>
      <c r="K414" s="89">
        <v>0</v>
      </c>
    </row>
    <row r="415" spans="1:11" x14ac:dyDescent="0.25">
      <c r="A415" s="67" t="s">
        <v>38037</v>
      </c>
      <c r="B415" s="59" t="s">
        <v>1449</v>
      </c>
      <c r="C415" s="62" t="s">
        <v>1447</v>
      </c>
      <c r="D415" s="59" t="s">
        <v>1448</v>
      </c>
      <c r="E415" s="86">
        <v>189</v>
      </c>
      <c r="F415" s="60">
        <f>Zľavy!$C$7</f>
        <v>0</v>
      </c>
      <c r="G415" s="86">
        <f>E415-(E415*F415)</f>
        <v>189</v>
      </c>
      <c r="H415" s="87"/>
      <c r="I415" s="86">
        <f>G415*H415</f>
        <v>0</v>
      </c>
      <c r="J415" s="59" t="s">
        <v>1441</v>
      </c>
      <c r="K415" s="89">
        <v>0.18867924528301883</v>
      </c>
    </row>
    <row r="416" spans="1:11" x14ac:dyDescent="0.25">
      <c r="A416" s="67" t="s">
        <v>38037</v>
      </c>
      <c r="B416" s="59" t="s">
        <v>1452</v>
      </c>
      <c r="C416" s="62" t="s">
        <v>1450</v>
      </c>
      <c r="D416" s="59" t="s">
        <v>1451</v>
      </c>
      <c r="E416" s="86">
        <v>189</v>
      </c>
      <c r="F416" s="60">
        <f>Zľavy!$C$7</f>
        <v>0</v>
      </c>
      <c r="G416" s="86">
        <f>E416-(E416*F416)</f>
        <v>189</v>
      </c>
      <c r="H416" s="87"/>
      <c r="I416" s="86">
        <f>G416*H416</f>
        <v>0</v>
      </c>
      <c r="J416" s="59" t="s">
        <v>1441</v>
      </c>
      <c r="K416" s="89">
        <v>0</v>
      </c>
    </row>
    <row r="417" spans="1:11" ht="24" x14ac:dyDescent="0.25">
      <c r="A417" s="67" t="s">
        <v>38037</v>
      </c>
      <c r="B417" s="59" t="s">
        <v>1456</v>
      </c>
      <c r="C417" s="62" t="s">
        <v>1453</v>
      </c>
      <c r="D417" s="59" t="s">
        <v>1455</v>
      </c>
      <c r="E417" s="86">
        <v>240</v>
      </c>
      <c r="F417" s="60">
        <f>Zľavy!$C$7</f>
        <v>0</v>
      </c>
      <c r="G417" s="86">
        <f>E417-(E417*F417)</f>
        <v>240</v>
      </c>
      <c r="H417" s="87"/>
      <c r="I417" s="86">
        <f>G417*H417</f>
        <v>0</v>
      </c>
      <c r="J417" s="59" t="s">
        <v>1454</v>
      </c>
      <c r="K417" s="89">
        <v>9.0909090909090828E-2</v>
      </c>
    </row>
    <row r="418" spans="1:11" ht="24" x14ac:dyDescent="0.25">
      <c r="A418" s="67" t="s">
        <v>38037</v>
      </c>
      <c r="B418" s="59" t="s">
        <v>1459</v>
      </c>
      <c r="C418" s="62" t="s">
        <v>1457</v>
      </c>
      <c r="D418" s="59" t="s">
        <v>1458</v>
      </c>
      <c r="E418" s="86">
        <v>240</v>
      </c>
      <c r="F418" s="60">
        <f>Zľavy!$C$7</f>
        <v>0</v>
      </c>
      <c r="G418" s="86">
        <f>E418-(E418*F418)</f>
        <v>240</v>
      </c>
      <c r="H418" s="87"/>
      <c r="I418" s="86">
        <f>G418*H418</f>
        <v>0</v>
      </c>
      <c r="J418" s="59" t="s">
        <v>1454</v>
      </c>
      <c r="K418" s="89">
        <v>9.0909090909090828E-2</v>
      </c>
    </row>
    <row r="419" spans="1:11" ht="24" x14ac:dyDescent="0.25">
      <c r="A419" s="67" t="s">
        <v>38037</v>
      </c>
      <c r="B419" s="59" t="s">
        <v>1463</v>
      </c>
      <c r="C419" s="62" t="s">
        <v>1460</v>
      </c>
      <c r="D419" s="59" t="s">
        <v>1462</v>
      </c>
      <c r="E419" s="86">
        <v>250</v>
      </c>
      <c r="F419" s="60">
        <f>Zľavy!$C$7</f>
        <v>0</v>
      </c>
      <c r="G419" s="86">
        <f>E419-(E419*F419)</f>
        <v>250</v>
      </c>
      <c r="H419" s="87"/>
      <c r="I419" s="86">
        <f>G419*H419</f>
        <v>0</v>
      </c>
      <c r="J419" s="59" t="s">
        <v>1461</v>
      </c>
      <c r="K419" s="89">
        <v>9.8901098901098994E-2</v>
      </c>
    </row>
    <row r="420" spans="1:11" ht="24" x14ac:dyDescent="0.25">
      <c r="A420" s="67" t="s">
        <v>38037</v>
      </c>
      <c r="B420" s="59" t="s">
        <v>1466</v>
      </c>
      <c r="C420" s="62" t="s">
        <v>1464</v>
      </c>
      <c r="D420" s="59" t="s">
        <v>1465</v>
      </c>
      <c r="E420" s="86">
        <v>250</v>
      </c>
      <c r="F420" s="60">
        <f>Zľavy!$C$7</f>
        <v>0</v>
      </c>
      <c r="G420" s="86">
        <f>E420-(E420*F420)</f>
        <v>250</v>
      </c>
      <c r="H420" s="87"/>
      <c r="I420" s="86">
        <f>G420*H420</f>
        <v>0</v>
      </c>
      <c r="J420" s="59" t="s">
        <v>1461</v>
      </c>
      <c r="K420" s="89">
        <v>9.8901098901098994E-2</v>
      </c>
    </row>
    <row r="421" spans="1:11" ht="24" x14ac:dyDescent="0.25">
      <c r="A421" s="67" t="s">
        <v>38037</v>
      </c>
      <c r="B421" s="59" t="s">
        <v>1470</v>
      </c>
      <c r="C421" s="62" t="s">
        <v>1467</v>
      </c>
      <c r="D421" s="59" t="s">
        <v>1469</v>
      </c>
      <c r="E421" s="86">
        <v>260</v>
      </c>
      <c r="F421" s="60">
        <f>Zľavy!$C$7</f>
        <v>0</v>
      </c>
      <c r="G421" s="86">
        <f>E421-(E421*F421)</f>
        <v>260</v>
      </c>
      <c r="H421" s="87"/>
      <c r="I421" s="86">
        <f>G421*H421</f>
        <v>0</v>
      </c>
      <c r="J421" s="59" t="s">
        <v>1468</v>
      </c>
      <c r="K421" s="89">
        <v>0.1063829787234043</v>
      </c>
    </row>
    <row r="422" spans="1:11" ht="24" x14ac:dyDescent="0.25">
      <c r="A422" s="67" t="s">
        <v>38037</v>
      </c>
      <c r="B422" s="59" t="s">
        <v>1473</v>
      </c>
      <c r="C422" s="62" t="s">
        <v>1471</v>
      </c>
      <c r="D422" s="59" t="s">
        <v>1472</v>
      </c>
      <c r="E422" s="86">
        <v>260</v>
      </c>
      <c r="F422" s="60">
        <f>Zľavy!$C$7</f>
        <v>0</v>
      </c>
      <c r="G422" s="86">
        <f>E422-(E422*F422)</f>
        <v>260</v>
      </c>
      <c r="H422" s="87"/>
      <c r="I422" s="86">
        <f>G422*H422</f>
        <v>0</v>
      </c>
      <c r="J422" s="59" t="s">
        <v>1468</v>
      </c>
      <c r="K422" s="89">
        <v>0.1063829787234043</v>
      </c>
    </row>
    <row r="423" spans="1:11" x14ac:dyDescent="0.25">
      <c r="A423" s="67" t="s">
        <v>38037</v>
      </c>
      <c r="B423" s="59" t="s">
        <v>1477</v>
      </c>
      <c r="C423" s="62" t="s">
        <v>1474</v>
      </c>
      <c r="D423" s="59" t="s">
        <v>1476</v>
      </c>
      <c r="E423" s="86">
        <v>153</v>
      </c>
      <c r="F423" s="60">
        <f>Zľavy!$C$7</f>
        <v>0</v>
      </c>
      <c r="G423" s="86">
        <f>E423-(E423*F423)</f>
        <v>153</v>
      </c>
      <c r="H423" s="87"/>
      <c r="I423" s="86">
        <f>G423*H423</f>
        <v>0</v>
      </c>
      <c r="J423" s="59" t="s">
        <v>1475</v>
      </c>
      <c r="K423" s="89"/>
    </row>
    <row r="424" spans="1:11" x14ac:dyDescent="0.25">
      <c r="A424" s="67" t="s">
        <v>38037</v>
      </c>
      <c r="B424" s="59" t="s">
        <v>1480</v>
      </c>
      <c r="C424" s="62" t="s">
        <v>1478</v>
      </c>
      <c r="D424" s="59" t="s">
        <v>1479</v>
      </c>
      <c r="E424" s="86">
        <v>153</v>
      </c>
      <c r="F424" s="60">
        <f>Zľavy!$C$7</f>
        <v>0</v>
      </c>
      <c r="G424" s="86">
        <f>E424-(E424*F424)</f>
        <v>153</v>
      </c>
      <c r="H424" s="87"/>
      <c r="I424" s="86">
        <f>G424*H424</f>
        <v>0</v>
      </c>
      <c r="J424" s="59" t="s">
        <v>1475</v>
      </c>
      <c r="K424" s="89"/>
    </row>
    <row r="425" spans="1:11" x14ac:dyDescent="0.25">
      <c r="A425" s="67" t="s">
        <v>38037</v>
      </c>
      <c r="B425" s="59" t="s">
        <v>1483</v>
      </c>
      <c r="C425" s="62" t="s">
        <v>1481</v>
      </c>
      <c r="D425" s="59" t="s">
        <v>1482</v>
      </c>
      <c r="E425" s="86">
        <v>153</v>
      </c>
      <c r="F425" s="60">
        <f>Zľavy!$C$7</f>
        <v>0</v>
      </c>
      <c r="G425" s="86">
        <f>E425-(E425*F425)</f>
        <v>153</v>
      </c>
      <c r="H425" s="87"/>
      <c r="I425" s="86">
        <f>G425*H425</f>
        <v>0</v>
      </c>
      <c r="J425" s="59" t="s">
        <v>1475</v>
      </c>
      <c r="K425" s="89"/>
    </row>
    <row r="426" spans="1:11" x14ac:dyDescent="0.25">
      <c r="A426" s="67" t="s">
        <v>38037</v>
      </c>
      <c r="B426" s="59" t="s">
        <v>1486</v>
      </c>
      <c r="C426" s="62" t="s">
        <v>1484</v>
      </c>
      <c r="D426" s="59" t="s">
        <v>1485</v>
      </c>
      <c r="E426" s="86">
        <v>153</v>
      </c>
      <c r="F426" s="60">
        <f>Zľavy!$C$7</f>
        <v>0</v>
      </c>
      <c r="G426" s="86">
        <f>E426-(E426*F426)</f>
        <v>153</v>
      </c>
      <c r="H426" s="87"/>
      <c r="I426" s="86">
        <f>G426*H426</f>
        <v>0</v>
      </c>
      <c r="J426" s="59" t="s">
        <v>1475</v>
      </c>
      <c r="K426" s="89"/>
    </row>
    <row r="427" spans="1:11" x14ac:dyDescent="0.25">
      <c r="A427" s="67" t="s">
        <v>38037</v>
      </c>
      <c r="B427" s="59" t="s">
        <v>1490</v>
      </c>
      <c r="C427" s="62" t="s">
        <v>1487</v>
      </c>
      <c r="D427" s="59" t="s">
        <v>1489</v>
      </c>
      <c r="E427" s="86">
        <v>3</v>
      </c>
      <c r="F427" s="60">
        <f>Zľavy!$C$7</f>
        <v>0</v>
      </c>
      <c r="G427" s="86">
        <f>E427-(E427*F427)</f>
        <v>3</v>
      </c>
      <c r="H427" s="87"/>
      <c r="I427" s="86">
        <f>G427*H427</f>
        <v>0</v>
      </c>
      <c r="J427" s="59" t="s">
        <v>1488</v>
      </c>
      <c r="K427" s="89"/>
    </row>
    <row r="428" spans="1:11" x14ac:dyDescent="0.25">
      <c r="A428" s="67" t="s">
        <v>38037</v>
      </c>
      <c r="B428" s="59" t="s">
        <v>1494</v>
      </c>
      <c r="C428" s="62" t="s">
        <v>1491</v>
      </c>
      <c r="D428" s="59" t="s">
        <v>1493</v>
      </c>
      <c r="E428" s="86">
        <v>2.62</v>
      </c>
      <c r="F428" s="60">
        <f>Zľavy!$C$7</f>
        <v>0</v>
      </c>
      <c r="G428" s="86">
        <f>E428-(E428*F428)</f>
        <v>2.62</v>
      </c>
      <c r="H428" s="87"/>
      <c r="I428" s="86">
        <f>G428*H428</f>
        <v>0</v>
      </c>
      <c r="J428" s="59" t="s">
        <v>1492</v>
      </c>
      <c r="K428" s="89"/>
    </row>
    <row r="429" spans="1:11" x14ac:dyDescent="0.25">
      <c r="A429" s="67" t="s">
        <v>38037</v>
      </c>
      <c r="B429" s="59" t="s">
        <v>1498</v>
      </c>
      <c r="C429" s="62" t="s">
        <v>1495</v>
      </c>
      <c r="D429" s="59" t="s">
        <v>1497</v>
      </c>
      <c r="E429" s="86">
        <v>2.62</v>
      </c>
      <c r="F429" s="60">
        <f>Zľavy!$C$7</f>
        <v>0</v>
      </c>
      <c r="G429" s="86">
        <f>E429-(E429*F429)</f>
        <v>2.62</v>
      </c>
      <c r="H429" s="87"/>
      <c r="I429" s="86">
        <f>G429*H429</f>
        <v>0</v>
      </c>
      <c r="J429" s="59" t="s">
        <v>1496</v>
      </c>
      <c r="K429" s="89"/>
    </row>
    <row r="430" spans="1:11" x14ac:dyDescent="0.25">
      <c r="A430" s="67" t="s">
        <v>38037</v>
      </c>
      <c r="B430" s="59" t="s">
        <v>1502</v>
      </c>
      <c r="C430" s="62" t="s">
        <v>1499</v>
      </c>
      <c r="D430" s="59" t="s">
        <v>1501</v>
      </c>
      <c r="E430" s="86">
        <v>2.62</v>
      </c>
      <c r="F430" s="60">
        <f>Zľavy!$C$7</f>
        <v>0</v>
      </c>
      <c r="G430" s="86">
        <f>E430-(E430*F430)</f>
        <v>2.62</v>
      </c>
      <c r="H430" s="87"/>
      <c r="I430" s="86">
        <f>G430*H430</f>
        <v>0</v>
      </c>
      <c r="J430" s="59" t="s">
        <v>1500</v>
      </c>
      <c r="K430" s="89"/>
    </row>
    <row r="431" spans="1:11" ht="24" x14ac:dyDescent="0.25">
      <c r="A431" s="67" t="s">
        <v>38006</v>
      </c>
      <c r="B431" s="59" t="s">
        <v>1506</v>
      </c>
      <c r="C431" s="62" t="s">
        <v>1503</v>
      </c>
      <c r="D431" s="59" t="s">
        <v>1505</v>
      </c>
      <c r="E431" s="86">
        <v>220</v>
      </c>
      <c r="F431" s="60">
        <f>Zľavy!$C$9</f>
        <v>0</v>
      </c>
      <c r="G431" s="86">
        <f>E431-(E431*F431)</f>
        <v>220</v>
      </c>
      <c r="H431" s="87"/>
      <c r="I431" s="86">
        <f>G431*H431</f>
        <v>0</v>
      </c>
      <c r="J431" s="59" t="s">
        <v>1504</v>
      </c>
      <c r="K431" s="89"/>
    </row>
    <row r="432" spans="1:11" x14ac:dyDescent="0.25">
      <c r="A432" s="67" t="s">
        <v>38006</v>
      </c>
      <c r="B432" s="59" t="s">
        <v>1510</v>
      </c>
      <c r="C432" s="62" t="s">
        <v>1507</v>
      </c>
      <c r="D432" s="59" t="s">
        <v>1509</v>
      </c>
      <c r="E432" s="86">
        <v>6.72</v>
      </c>
      <c r="F432" s="60">
        <f>Zľavy!$C$9</f>
        <v>0</v>
      </c>
      <c r="G432" s="86">
        <f>E432-(E432*F432)</f>
        <v>6.72</v>
      </c>
      <c r="H432" s="87"/>
      <c r="I432" s="86">
        <f>G432*H432</f>
        <v>0</v>
      </c>
      <c r="J432" s="59" t="s">
        <v>1508</v>
      </c>
      <c r="K432" s="89">
        <v>0</v>
      </c>
    </row>
    <row r="433" spans="1:11" x14ac:dyDescent="0.25">
      <c r="A433" s="67" t="s">
        <v>38006</v>
      </c>
      <c r="B433" s="59" t="s">
        <v>1514</v>
      </c>
      <c r="C433" s="62" t="s">
        <v>1511</v>
      </c>
      <c r="D433" s="59" t="s">
        <v>1513</v>
      </c>
      <c r="E433" s="86">
        <v>125</v>
      </c>
      <c r="F433" s="60">
        <f>Zľavy!$C$9</f>
        <v>0</v>
      </c>
      <c r="G433" s="86">
        <f>E433-(E433*F433)</f>
        <v>125</v>
      </c>
      <c r="H433" s="87"/>
      <c r="I433" s="86">
        <f>G433*H433</f>
        <v>0</v>
      </c>
      <c r="J433" s="59" t="s">
        <v>1512</v>
      </c>
      <c r="K433" s="89">
        <v>0</v>
      </c>
    </row>
    <row r="434" spans="1:11" x14ac:dyDescent="0.25">
      <c r="A434" s="67" t="s">
        <v>38006</v>
      </c>
      <c r="B434" s="59" t="s">
        <v>1518</v>
      </c>
      <c r="C434" s="62" t="s">
        <v>1515</v>
      </c>
      <c r="D434" s="59" t="s">
        <v>1517</v>
      </c>
      <c r="E434" s="86">
        <v>125</v>
      </c>
      <c r="F434" s="60">
        <f>Zľavy!$C$9</f>
        <v>0</v>
      </c>
      <c r="G434" s="86">
        <f>E434-(E434*F434)</f>
        <v>125</v>
      </c>
      <c r="H434" s="87"/>
      <c r="I434" s="86">
        <f>G434*H434</f>
        <v>0</v>
      </c>
      <c r="J434" s="59" t="s">
        <v>1516</v>
      </c>
      <c r="K434" s="89">
        <v>0</v>
      </c>
    </row>
    <row r="435" spans="1:11" x14ac:dyDescent="0.25">
      <c r="A435" s="67" t="s">
        <v>38006</v>
      </c>
      <c r="B435" s="59" t="s">
        <v>1522</v>
      </c>
      <c r="C435" s="62" t="s">
        <v>1519</v>
      </c>
      <c r="D435" s="59" t="s">
        <v>1521</v>
      </c>
      <c r="E435" s="86">
        <v>125</v>
      </c>
      <c r="F435" s="60">
        <f>Zľavy!$C$9</f>
        <v>0</v>
      </c>
      <c r="G435" s="86">
        <f>E435-(E435*F435)</f>
        <v>125</v>
      </c>
      <c r="H435" s="87"/>
      <c r="I435" s="86">
        <f>G435*H435</f>
        <v>0</v>
      </c>
      <c r="J435" s="59" t="s">
        <v>1520</v>
      </c>
      <c r="K435" s="89">
        <v>0</v>
      </c>
    </row>
    <row r="436" spans="1:11" x14ac:dyDescent="0.25">
      <c r="A436" s="67" t="s">
        <v>38006</v>
      </c>
      <c r="B436" s="59" t="s">
        <v>1526</v>
      </c>
      <c r="C436" s="62" t="s">
        <v>1523</v>
      </c>
      <c r="D436" s="59" t="s">
        <v>1525</v>
      </c>
      <c r="E436" s="86">
        <v>125</v>
      </c>
      <c r="F436" s="60">
        <f>Zľavy!$C$9</f>
        <v>0</v>
      </c>
      <c r="G436" s="86">
        <f>E436-(E436*F436)</f>
        <v>125</v>
      </c>
      <c r="H436" s="87"/>
      <c r="I436" s="86">
        <f>G436*H436</f>
        <v>0</v>
      </c>
      <c r="J436" s="59" t="s">
        <v>1524</v>
      </c>
      <c r="K436" s="89">
        <v>0</v>
      </c>
    </row>
    <row r="437" spans="1:11" x14ac:dyDescent="0.25">
      <c r="A437" s="67" t="s">
        <v>38006</v>
      </c>
      <c r="B437" s="59" t="s">
        <v>1528</v>
      </c>
      <c r="C437" s="64"/>
      <c r="D437" s="59" t="s">
        <v>1527</v>
      </c>
      <c r="E437" s="86">
        <v>125</v>
      </c>
      <c r="F437" s="60">
        <f>Zľavy!$C$9</f>
        <v>0</v>
      </c>
      <c r="G437" s="86">
        <f>E437-(E437*F437)</f>
        <v>125</v>
      </c>
      <c r="H437" s="87"/>
      <c r="I437" s="86">
        <f>G437*H437</f>
        <v>0</v>
      </c>
      <c r="J437" s="61"/>
      <c r="K437" s="89">
        <v>0</v>
      </c>
    </row>
    <row r="438" spans="1:11" x14ac:dyDescent="0.25">
      <c r="A438" s="67" t="s">
        <v>38006</v>
      </c>
      <c r="B438" s="59" t="s">
        <v>1530</v>
      </c>
      <c r="C438" s="64"/>
      <c r="D438" s="59" t="s">
        <v>1529</v>
      </c>
      <c r="E438" s="86">
        <v>125</v>
      </c>
      <c r="F438" s="60">
        <f>Zľavy!$C$9</f>
        <v>0</v>
      </c>
      <c r="G438" s="86">
        <f>E438-(E438*F438)</f>
        <v>125</v>
      </c>
      <c r="H438" s="87"/>
      <c r="I438" s="86">
        <f>G438*H438</f>
        <v>0</v>
      </c>
      <c r="J438" s="61"/>
      <c r="K438" s="89">
        <v>0</v>
      </c>
    </row>
    <row r="439" spans="1:11" x14ac:dyDescent="0.25">
      <c r="A439" s="67" t="s">
        <v>38006</v>
      </c>
      <c r="B439" s="59" t="s">
        <v>1533</v>
      </c>
      <c r="C439" s="64"/>
      <c r="D439" s="59" t="s">
        <v>1532</v>
      </c>
      <c r="E439" s="86">
        <v>180</v>
      </c>
      <c r="F439" s="60">
        <f>Zľavy!$C$9</f>
        <v>0</v>
      </c>
      <c r="G439" s="86">
        <f>E439-(E439*F439)</f>
        <v>180</v>
      </c>
      <c r="H439" s="87"/>
      <c r="I439" s="86">
        <f>G439*H439</f>
        <v>0</v>
      </c>
      <c r="J439" s="59" t="s">
        <v>1531</v>
      </c>
      <c r="K439" s="89">
        <v>0</v>
      </c>
    </row>
    <row r="440" spans="1:11" x14ac:dyDescent="0.25">
      <c r="A440" s="67" t="s">
        <v>38006</v>
      </c>
      <c r="B440" s="59" t="s">
        <v>1537</v>
      </c>
      <c r="C440" s="62" t="s">
        <v>1534</v>
      </c>
      <c r="D440" s="59" t="s">
        <v>1536</v>
      </c>
      <c r="E440" s="86">
        <v>135</v>
      </c>
      <c r="F440" s="60">
        <f>Zľavy!$C$9</f>
        <v>0</v>
      </c>
      <c r="G440" s="86">
        <f>E440-(E440*F440)</f>
        <v>135</v>
      </c>
      <c r="H440" s="87"/>
      <c r="I440" s="86">
        <f>G440*H440</f>
        <v>0</v>
      </c>
      <c r="J440" s="59" t="s">
        <v>1535</v>
      </c>
      <c r="K440" s="89">
        <v>0</v>
      </c>
    </row>
    <row r="441" spans="1:11" x14ac:dyDescent="0.25">
      <c r="A441" s="67" t="s">
        <v>38006</v>
      </c>
      <c r="B441" s="59" t="s">
        <v>1540</v>
      </c>
      <c r="C441" s="64"/>
      <c r="D441" s="59" t="s">
        <v>1539</v>
      </c>
      <c r="E441" s="86">
        <v>150</v>
      </c>
      <c r="F441" s="60">
        <f>Zľavy!$C$9</f>
        <v>0</v>
      </c>
      <c r="G441" s="86">
        <f>E441-(E441*F441)</f>
        <v>150</v>
      </c>
      <c r="H441" s="87"/>
      <c r="I441" s="86">
        <f>G441*H441</f>
        <v>0</v>
      </c>
      <c r="J441" s="59" t="s">
        <v>1538</v>
      </c>
      <c r="K441" s="89">
        <v>0</v>
      </c>
    </row>
    <row r="442" spans="1:11" x14ac:dyDescent="0.25">
      <c r="A442" s="67" t="s">
        <v>38006</v>
      </c>
      <c r="B442" s="59" t="s">
        <v>1542</v>
      </c>
      <c r="C442" s="64"/>
      <c r="D442" s="59" t="s">
        <v>1541</v>
      </c>
      <c r="E442" s="86">
        <v>150</v>
      </c>
      <c r="F442" s="60">
        <f>Zľavy!$C$9</f>
        <v>0</v>
      </c>
      <c r="G442" s="86">
        <f>E442-(E442*F442)</f>
        <v>150</v>
      </c>
      <c r="H442" s="87"/>
      <c r="I442" s="86">
        <f>G442*H442</f>
        <v>0</v>
      </c>
      <c r="J442" s="61"/>
      <c r="K442" s="89">
        <v>0</v>
      </c>
    </row>
    <row r="443" spans="1:11" x14ac:dyDescent="0.25">
      <c r="A443" s="67" t="s">
        <v>38006</v>
      </c>
      <c r="B443" s="59" t="s">
        <v>1545</v>
      </c>
      <c r="C443" s="64"/>
      <c r="D443" s="59" t="s">
        <v>1544</v>
      </c>
      <c r="E443" s="86">
        <v>120</v>
      </c>
      <c r="F443" s="60">
        <f>Zľavy!$C$9</f>
        <v>0</v>
      </c>
      <c r="G443" s="86">
        <f>E443-(E443*F443)</f>
        <v>120</v>
      </c>
      <c r="H443" s="87"/>
      <c r="I443" s="86">
        <f>G443*H443</f>
        <v>0</v>
      </c>
      <c r="J443" s="59" t="s">
        <v>1543</v>
      </c>
      <c r="K443" s="89">
        <v>-4.0000000000000036E-2</v>
      </c>
    </row>
    <row r="444" spans="1:11" x14ac:dyDescent="0.25">
      <c r="A444" s="67" t="s">
        <v>38006</v>
      </c>
      <c r="B444" s="59" t="s">
        <v>1548</v>
      </c>
      <c r="C444" s="64"/>
      <c r="D444" s="59" t="s">
        <v>1547</v>
      </c>
      <c r="E444" s="86">
        <v>70</v>
      </c>
      <c r="F444" s="60">
        <f>Zľavy!$C$9</f>
        <v>0</v>
      </c>
      <c r="G444" s="86">
        <f>E444-(E444*F444)</f>
        <v>70</v>
      </c>
      <c r="H444" s="87"/>
      <c r="I444" s="86">
        <f>G444*H444</f>
        <v>0</v>
      </c>
      <c r="J444" s="59" t="s">
        <v>1546</v>
      </c>
      <c r="K444" s="89">
        <v>0</v>
      </c>
    </row>
    <row r="445" spans="1:11" x14ac:dyDescent="0.25">
      <c r="A445" s="67" t="s">
        <v>38006</v>
      </c>
      <c r="B445" s="59" t="s">
        <v>1551</v>
      </c>
      <c r="C445" s="62" t="s">
        <v>1549</v>
      </c>
      <c r="D445" s="59" t="s">
        <v>1550</v>
      </c>
      <c r="E445" s="86">
        <v>1.94</v>
      </c>
      <c r="F445" s="60">
        <f>Zľavy!$C$9</f>
        <v>0</v>
      </c>
      <c r="G445" s="86">
        <f>E445-(E445*F445)</f>
        <v>1.94</v>
      </c>
      <c r="H445" s="87"/>
      <c r="I445" s="86">
        <f>G445*H445</f>
        <v>0</v>
      </c>
      <c r="J445" s="61"/>
      <c r="K445" s="89"/>
    </row>
    <row r="446" spans="1:11" x14ac:dyDescent="0.25">
      <c r="A446" s="67" t="s">
        <v>38006</v>
      </c>
      <c r="B446" s="59" t="s">
        <v>1555</v>
      </c>
      <c r="C446" s="62" t="s">
        <v>1552</v>
      </c>
      <c r="D446" s="59" t="s">
        <v>1554</v>
      </c>
      <c r="E446" s="86">
        <v>15</v>
      </c>
      <c r="F446" s="60">
        <f>Zľavy!$C$9</f>
        <v>0</v>
      </c>
      <c r="G446" s="86">
        <f>E446-(E446*F446)</f>
        <v>15</v>
      </c>
      <c r="H446" s="87"/>
      <c r="I446" s="86">
        <f>G446*H446</f>
        <v>0</v>
      </c>
      <c r="J446" s="59" t="s">
        <v>1553</v>
      </c>
      <c r="K446" s="89"/>
    </row>
    <row r="447" spans="1:11" x14ac:dyDescent="0.25">
      <c r="A447" s="67" t="s">
        <v>38006</v>
      </c>
      <c r="B447" s="59" t="s">
        <v>1558</v>
      </c>
      <c r="C447" s="62" t="s">
        <v>1556</v>
      </c>
      <c r="D447" s="59" t="s">
        <v>1557</v>
      </c>
      <c r="E447" s="86">
        <v>15</v>
      </c>
      <c r="F447" s="60">
        <f>Zľavy!$C$9</f>
        <v>0</v>
      </c>
      <c r="G447" s="86">
        <f>E447-(E447*F447)</f>
        <v>15</v>
      </c>
      <c r="H447" s="87"/>
      <c r="I447" s="86">
        <f>G447*H447</f>
        <v>0</v>
      </c>
      <c r="J447" s="59" t="s">
        <v>1553</v>
      </c>
      <c r="K447" s="89"/>
    </row>
    <row r="448" spans="1:11" x14ac:dyDescent="0.25">
      <c r="A448" s="67" t="s">
        <v>38006</v>
      </c>
      <c r="B448" s="59" t="s">
        <v>1561</v>
      </c>
      <c r="C448" s="64"/>
      <c r="D448" s="59" t="s">
        <v>1560</v>
      </c>
      <c r="E448" s="86">
        <v>123</v>
      </c>
      <c r="F448" s="60">
        <f>Zľavy!$C$9</f>
        <v>0</v>
      </c>
      <c r="G448" s="86">
        <f>E448-(E448*F448)</f>
        <v>123</v>
      </c>
      <c r="H448" s="87"/>
      <c r="I448" s="86">
        <f>G448*H448</f>
        <v>0</v>
      </c>
      <c r="J448" s="59" t="s">
        <v>1559</v>
      </c>
      <c r="K448" s="89"/>
    </row>
    <row r="449" spans="1:11" x14ac:dyDescent="0.25">
      <c r="A449" s="67" t="s">
        <v>38006</v>
      </c>
      <c r="B449" s="59" t="s">
        <v>1563</v>
      </c>
      <c r="C449" s="64"/>
      <c r="D449" s="59" t="s">
        <v>1562</v>
      </c>
      <c r="E449" s="86">
        <v>250</v>
      </c>
      <c r="F449" s="60">
        <f>Zľavy!$C$9</f>
        <v>0</v>
      </c>
      <c r="G449" s="86">
        <f>E449-(E449*F449)</f>
        <v>250</v>
      </c>
      <c r="H449" s="87"/>
      <c r="I449" s="86">
        <f>G449*H449</f>
        <v>0</v>
      </c>
      <c r="J449" s="59" t="s">
        <v>1559</v>
      </c>
      <c r="K449" s="89">
        <v>0</v>
      </c>
    </row>
    <row r="450" spans="1:11" x14ac:dyDescent="0.25">
      <c r="A450" s="67" t="s">
        <v>38006</v>
      </c>
      <c r="B450" s="59" t="s">
        <v>1567</v>
      </c>
      <c r="C450" s="62" t="s">
        <v>1564</v>
      </c>
      <c r="D450" s="59" t="s">
        <v>1566</v>
      </c>
      <c r="E450" s="86">
        <v>52</v>
      </c>
      <c r="F450" s="60">
        <f>Zľavy!$C$9</f>
        <v>0</v>
      </c>
      <c r="G450" s="86">
        <f>E450-(E450*F450)</f>
        <v>52</v>
      </c>
      <c r="H450" s="87"/>
      <c r="I450" s="86">
        <f>G450*H450</f>
        <v>0</v>
      </c>
      <c r="J450" s="59" t="s">
        <v>1565</v>
      </c>
      <c r="K450" s="89"/>
    </row>
    <row r="451" spans="1:11" x14ac:dyDescent="0.25">
      <c r="A451" s="67" t="s">
        <v>38006</v>
      </c>
      <c r="B451" s="59" t="s">
        <v>1569</v>
      </c>
      <c r="C451" s="64"/>
      <c r="D451" s="59" t="s">
        <v>1568</v>
      </c>
      <c r="E451" s="86">
        <v>117.33</v>
      </c>
      <c r="F451" s="60">
        <f>Zľavy!$C$9</f>
        <v>0</v>
      </c>
      <c r="G451" s="86">
        <f>E451-(E451*F451)</f>
        <v>117.33</v>
      </c>
      <c r="H451" s="87"/>
      <c r="I451" s="86">
        <f>G451*H451</f>
        <v>0</v>
      </c>
      <c r="J451" s="61"/>
      <c r="K451" s="89"/>
    </row>
    <row r="452" spans="1:11" x14ac:dyDescent="0.25">
      <c r="A452" s="67" t="s">
        <v>38006</v>
      </c>
      <c r="B452" s="59" t="s">
        <v>1572</v>
      </c>
      <c r="C452" s="64"/>
      <c r="D452" s="59" t="s">
        <v>1571</v>
      </c>
      <c r="E452" s="86">
        <v>250.92</v>
      </c>
      <c r="F452" s="60">
        <f>Zľavy!$C$9</f>
        <v>0</v>
      </c>
      <c r="G452" s="86">
        <f>E452-(E452*F452)</f>
        <v>250.92</v>
      </c>
      <c r="H452" s="87"/>
      <c r="I452" s="86">
        <f>G452*H452</f>
        <v>0</v>
      </c>
      <c r="J452" s="59" t="s">
        <v>1570</v>
      </c>
      <c r="K452" s="89">
        <v>0</v>
      </c>
    </row>
    <row r="453" spans="1:11" x14ac:dyDescent="0.25">
      <c r="A453" s="67" t="s">
        <v>38006</v>
      </c>
      <c r="B453" s="59" t="s">
        <v>1574</v>
      </c>
      <c r="C453" s="64"/>
      <c r="D453" s="59" t="s">
        <v>1573</v>
      </c>
      <c r="E453" s="86">
        <v>88.3</v>
      </c>
      <c r="F453" s="60">
        <f>Zľavy!$C$9</f>
        <v>0</v>
      </c>
      <c r="G453" s="86">
        <f>E453-(E453*F453)</f>
        <v>88.3</v>
      </c>
      <c r="H453" s="87"/>
      <c r="I453" s="86">
        <f>G453*H453</f>
        <v>0</v>
      </c>
      <c r="J453" s="61"/>
      <c r="K453" s="89"/>
    </row>
    <row r="454" spans="1:11" x14ac:dyDescent="0.25">
      <c r="A454" s="67" t="s">
        <v>38006</v>
      </c>
      <c r="B454" s="59" t="s">
        <v>1575</v>
      </c>
      <c r="C454" s="64"/>
      <c r="D454" s="59" t="s">
        <v>1573</v>
      </c>
      <c r="E454" s="86">
        <v>88.3</v>
      </c>
      <c r="F454" s="60">
        <f>Zľavy!$C$9</f>
        <v>0</v>
      </c>
      <c r="G454" s="86">
        <f>E454-(E454*F454)</f>
        <v>88.3</v>
      </c>
      <c r="H454" s="87"/>
      <c r="I454" s="86">
        <f>G454*H454</f>
        <v>0</v>
      </c>
      <c r="J454" s="61"/>
      <c r="K454" s="89"/>
    </row>
    <row r="455" spans="1:11" x14ac:dyDescent="0.25">
      <c r="A455" s="67" t="s">
        <v>38006</v>
      </c>
      <c r="B455" s="59" t="s">
        <v>1578</v>
      </c>
      <c r="C455" s="62" t="s">
        <v>1576</v>
      </c>
      <c r="D455" s="59" t="s">
        <v>1577</v>
      </c>
      <c r="E455" s="86">
        <v>110</v>
      </c>
      <c r="F455" s="60">
        <f>Zľavy!$C$9</f>
        <v>0</v>
      </c>
      <c r="G455" s="86">
        <f>E455-(E455*F455)</f>
        <v>110</v>
      </c>
      <c r="H455" s="87"/>
      <c r="I455" s="86">
        <f>G455*H455</f>
        <v>0</v>
      </c>
      <c r="J455" s="61"/>
      <c r="K455" s="89">
        <v>0</v>
      </c>
    </row>
    <row r="456" spans="1:11" x14ac:dyDescent="0.25">
      <c r="A456" s="67" t="s">
        <v>38006</v>
      </c>
      <c r="B456" s="59" t="s">
        <v>1582</v>
      </c>
      <c r="C456" s="62" t="s">
        <v>1579</v>
      </c>
      <c r="D456" s="59" t="s">
        <v>1581</v>
      </c>
      <c r="E456" s="86">
        <v>44.39</v>
      </c>
      <c r="F456" s="60">
        <f>Zľavy!$C$9</f>
        <v>0</v>
      </c>
      <c r="G456" s="86">
        <f>E456-(E456*F456)</f>
        <v>44.39</v>
      </c>
      <c r="H456" s="87"/>
      <c r="I456" s="86">
        <f>G456*H456</f>
        <v>0</v>
      </c>
      <c r="J456" s="59" t="s">
        <v>1580</v>
      </c>
      <c r="K456" s="89"/>
    </row>
    <row r="457" spans="1:11" x14ac:dyDescent="0.25">
      <c r="A457" s="67" t="s">
        <v>38006</v>
      </c>
      <c r="B457" s="59" t="s">
        <v>1585</v>
      </c>
      <c r="C457" s="64"/>
      <c r="D457" s="59" t="s">
        <v>1584</v>
      </c>
      <c r="E457" s="86">
        <v>60</v>
      </c>
      <c r="F457" s="60">
        <f>Zľavy!$C$9</f>
        <v>0</v>
      </c>
      <c r="G457" s="86">
        <f>E457-(E457*F457)</f>
        <v>60</v>
      </c>
      <c r="H457" s="87"/>
      <c r="I457" s="86">
        <f>G457*H457</f>
        <v>0</v>
      </c>
      <c r="J457" s="59" t="s">
        <v>1583</v>
      </c>
      <c r="K457" s="89"/>
    </row>
    <row r="458" spans="1:11" x14ac:dyDescent="0.25">
      <c r="A458" s="67" t="s">
        <v>38006</v>
      </c>
      <c r="B458" s="59" t="s">
        <v>1589</v>
      </c>
      <c r="C458" s="62" t="s">
        <v>1586</v>
      </c>
      <c r="D458" s="59" t="s">
        <v>1588</v>
      </c>
      <c r="E458" s="86">
        <v>166</v>
      </c>
      <c r="F458" s="60">
        <f>Zľavy!$C$9</f>
        <v>0</v>
      </c>
      <c r="G458" s="86">
        <f>E458-(E458*F458)</f>
        <v>166</v>
      </c>
      <c r="H458" s="87"/>
      <c r="I458" s="86">
        <f>G458*H458</f>
        <v>0</v>
      </c>
      <c r="J458" s="59" t="s">
        <v>1587</v>
      </c>
      <c r="K458" s="89"/>
    </row>
    <row r="459" spans="1:11" x14ac:dyDescent="0.25">
      <c r="A459" s="67" t="s">
        <v>38006</v>
      </c>
      <c r="B459" s="59" t="s">
        <v>1591</v>
      </c>
      <c r="C459" s="64"/>
      <c r="D459" s="59" t="s">
        <v>1590</v>
      </c>
      <c r="E459" s="86">
        <v>235</v>
      </c>
      <c r="F459" s="60">
        <f>Zľavy!$C$9</f>
        <v>0</v>
      </c>
      <c r="G459" s="86">
        <f>E459-(E459*F459)</f>
        <v>235</v>
      </c>
      <c r="H459" s="87"/>
      <c r="I459" s="86">
        <f>G459*H459</f>
        <v>0</v>
      </c>
      <c r="J459" s="61"/>
      <c r="K459" s="89"/>
    </row>
    <row r="460" spans="1:11" x14ac:dyDescent="0.25">
      <c r="A460" s="67" t="s">
        <v>38006</v>
      </c>
      <c r="B460" s="59" t="s">
        <v>1594</v>
      </c>
      <c r="C460" s="62" t="s">
        <v>1592</v>
      </c>
      <c r="D460" s="59" t="s">
        <v>1593</v>
      </c>
      <c r="E460" s="86">
        <v>235</v>
      </c>
      <c r="F460" s="60">
        <f>Zľavy!$C$9</f>
        <v>0</v>
      </c>
      <c r="G460" s="86">
        <f>E460-(E460*F460)</f>
        <v>235</v>
      </c>
      <c r="H460" s="87"/>
      <c r="I460" s="86">
        <f>G460*H460</f>
        <v>0</v>
      </c>
      <c r="J460" s="61"/>
      <c r="K460" s="89">
        <v>0</v>
      </c>
    </row>
    <row r="461" spans="1:11" x14ac:dyDescent="0.25">
      <c r="A461" s="67" t="s">
        <v>38006</v>
      </c>
      <c r="B461" s="59" t="s">
        <v>1597</v>
      </c>
      <c r="C461" s="64"/>
      <c r="D461" s="59" t="s">
        <v>1596</v>
      </c>
      <c r="E461" s="86">
        <v>60</v>
      </c>
      <c r="F461" s="60">
        <f>Zľavy!$C$9</f>
        <v>0</v>
      </c>
      <c r="G461" s="86">
        <f>E461-(E461*F461)</f>
        <v>60</v>
      </c>
      <c r="H461" s="87"/>
      <c r="I461" s="86">
        <f>G461*H461</f>
        <v>0</v>
      </c>
      <c r="J461" s="59" t="s">
        <v>1595</v>
      </c>
      <c r="K461" s="89"/>
    </row>
    <row r="462" spans="1:11" x14ac:dyDescent="0.25">
      <c r="A462" s="67" t="s">
        <v>38006</v>
      </c>
      <c r="B462" s="59" t="s">
        <v>1599</v>
      </c>
      <c r="C462" s="64"/>
      <c r="D462" s="59" t="s">
        <v>1598</v>
      </c>
      <c r="E462" s="86">
        <v>51</v>
      </c>
      <c r="F462" s="60">
        <f>Zľavy!$C$9</f>
        <v>0</v>
      </c>
      <c r="G462" s="86">
        <f>E462-(E462*F462)</f>
        <v>51</v>
      </c>
      <c r="H462" s="87"/>
      <c r="I462" s="86">
        <f>G462*H462</f>
        <v>0</v>
      </c>
      <c r="J462" s="59" t="s">
        <v>1580</v>
      </c>
      <c r="K462" s="89"/>
    </row>
    <row r="463" spans="1:11" x14ac:dyDescent="0.25">
      <c r="A463" s="67" t="s">
        <v>38006</v>
      </c>
      <c r="B463" s="59" t="s">
        <v>1602</v>
      </c>
      <c r="C463" s="62" t="s">
        <v>1600</v>
      </c>
      <c r="D463" s="59" t="s">
        <v>1601</v>
      </c>
      <c r="E463" s="86">
        <v>157</v>
      </c>
      <c r="F463" s="60">
        <f>Zľavy!$C$9</f>
        <v>0</v>
      </c>
      <c r="G463" s="86">
        <f>E463-(E463*F463)</f>
        <v>157</v>
      </c>
      <c r="H463" s="87"/>
      <c r="I463" s="86">
        <f>G463*H463</f>
        <v>0</v>
      </c>
      <c r="J463" s="59" t="s">
        <v>1587</v>
      </c>
      <c r="K463" s="89"/>
    </row>
    <row r="464" spans="1:11" x14ac:dyDescent="0.25">
      <c r="A464" s="67" t="s">
        <v>38006</v>
      </c>
      <c r="B464" s="59" t="s">
        <v>1606</v>
      </c>
      <c r="C464" s="62" t="s">
        <v>1603</v>
      </c>
      <c r="D464" s="59" t="s">
        <v>1605</v>
      </c>
      <c r="E464" s="86">
        <v>3.2</v>
      </c>
      <c r="F464" s="60">
        <f>Zľavy!$C$9</f>
        <v>0</v>
      </c>
      <c r="G464" s="86">
        <f>E464-(E464*F464)</f>
        <v>3.2</v>
      </c>
      <c r="H464" s="87"/>
      <c r="I464" s="86">
        <f>G464*H464</f>
        <v>0</v>
      </c>
      <c r="J464" s="59" t="s">
        <v>1604</v>
      </c>
      <c r="K464" s="89"/>
    </row>
    <row r="465" spans="1:11" x14ac:dyDescent="0.25">
      <c r="A465" s="67" t="s">
        <v>38006</v>
      </c>
      <c r="B465" s="59" t="s">
        <v>1609</v>
      </c>
      <c r="C465" s="62" t="s">
        <v>1607</v>
      </c>
      <c r="D465" s="59" t="s">
        <v>1608</v>
      </c>
      <c r="E465" s="86">
        <v>5.6</v>
      </c>
      <c r="F465" s="60">
        <f>Zľavy!$C$9</f>
        <v>0</v>
      </c>
      <c r="G465" s="86">
        <f>E465-(E465*F465)</f>
        <v>5.6</v>
      </c>
      <c r="H465" s="87"/>
      <c r="I465" s="86">
        <f>G465*H465</f>
        <v>0</v>
      </c>
      <c r="J465" s="59" t="s">
        <v>1604</v>
      </c>
      <c r="K465" s="89"/>
    </row>
    <row r="466" spans="1:11" x14ac:dyDescent="0.25">
      <c r="A466" s="67" t="s">
        <v>38006</v>
      </c>
      <c r="B466" s="59" t="s">
        <v>1613</v>
      </c>
      <c r="C466" s="62" t="s">
        <v>1610</v>
      </c>
      <c r="D466" s="59" t="s">
        <v>1612</v>
      </c>
      <c r="E466" s="86">
        <v>26</v>
      </c>
      <c r="F466" s="60">
        <f>Zľavy!$C$9</f>
        <v>0</v>
      </c>
      <c r="G466" s="86">
        <f>E466-(E466*F466)</f>
        <v>26</v>
      </c>
      <c r="H466" s="87"/>
      <c r="I466" s="86">
        <f>G466*H466</f>
        <v>0</v>
      </c>
      <c r="J466" s="59" t="s">
        <v>1611</v>
      </c>
      <c r="K466" s="89">
        <v>0</v>
      </c>
    </row>
    <row r="467" spans="1:11" x14ac:dyDescent="0.25">
      <c r="A467" s="67" t="s">
        <v>38006</v>
      </c>
      <c r="B467" s="59" t="s">
        <v>1617</v>
      </c>
      <c r="C467" s="62" t="s">
        <v>1614</v>
      </c>
      <c r="D467" s="59" t="s">
        <v>1616</v>
      </c>
      <c r="E467" s="86">
        <v>42</v>
      </c>
      <c r="F467" s="60">
        <f>Zľavy!$C$9</f>
        <v>0</v>
      </c>
      <c r="G467" s="86">
        <f>E467-(E467*F467)</f>
        <v>42</v>
      </c>
      <c r="H467" s="87"/>
      <c r="I467" s="86">
        <f>G467*H467</f>
        <v>0</v>
      </c>
      <c r="J467" s="59" t="s">
        <v>1615</v>
      </c>
      <c r="K467" s="89"/>
    </row>
    <row r="468" spans="1:11" ht="24" x14ac:dyDescent="0.25">
      <c r="A468" s="67" t="s">
        <v>38006</v>
      </c>
      <c r="B468" s="59" t="s">
        <v>1621</v>
      </c>
      <c r="C468" s="62" t="s">
        <v>1618</v>
      </c>
      <c r="D468" s="59" t="s">
        <v>1620</v>
      </c>
      <c r="E468" s="86">
        <v>15</v>
      </c>
      <c r="F468" s="60">
        <f>Zľavy!$C$9</f>
        <v>0</v>
      </c>
      <c r="G468" s="86">
        <f>E468-(E468*F468)</f>
        <v>15</v>
      </c>
      <c r="H468" s="87"/>
      <c r="I468" s="86">
        <f>G468*H468</f>
        <v>0</v>
      </c>
      <c r="J468" s="59" t="s">
        <v>1619</v>
      </c>
      <c r="K468" s="89"/>
    </row>
    <row r="469" spans="1:11" x14ac:dyDescent="0.25">
      <c r="A469" s="67" t="s">
        <v>38006</v>
      </c>
      <c r="B469" s="59" t="s">
        <v>1624</v>
      </c>
      <c r="C469" s="62" t="s">
        <v>1622</v>
      </c>
      <c r="D469" s="59" t="s">
        <v>1623</v>
      </c>
      <c r="E469" s="86">
        <v>22</v>
      </c>
      <c r="F469" s="60">
        <f>Zľavy!$C$9</f>
        <v>0</v>
      </c>
      <c r="G469" s="86">
        <f>E469-(E469*F469)</f>
        <v>22</v>
      </c>
      <c r="H469" s="87"/>
      <c r="I469" s="86">
        <f>G469*H469</f>
        <v>0</v>
      </c>
      <c r="J469" s="59" t="s">
        <v>1615</v>
      </c>
      <c r="K469" s="89">
        <v>-0.33333333333333337</v>
      </c>
    </row>
    <row r="470" spans="1:11" x14ac:dyDescent="0.25">
      <c r="A470" s="67" t="s">
        <v>38006</v>
      </c>
      <c r="B470" s="59" t="s">
        <v>1627</v>
      </c>
      <c r="C470" s="62" t="s">
        <v>1625</v>
      </c>
      <c r="D470" s="59" t="s">
        <v>1626</v>
      </c>
      <c r="E470" s="86">
        <v>43</v>
      </c>
      <c r="F470" s="60">
        <f>Zľavy!$C$9</f>
        <v>0</v>
      </c>
      <c r="G470" s="86">
        <f>E470-(E470*F470)</f>
        <v>43</v>
      </c>
      <c r="H470" s="87"/>
      <c r="I470" s="86">
        <f>G470*H470</f>
        <v>0</v>
      </c>
      <c r="J470" s="59" t="s">
        <v>1615</v>
      </c>
      <c r="K470" s="89">
        <v>4.8780487804878092E-2</v>
      </c>
    </row>
    <row r="471" spans="1:11" x14ac:dyDescent="0.25">
      <c r="A471" s="67" t="s">
        <v>38006</v>
      </c>
      <c r="B471" s="59" t="s">
        <v>1631</v>
      </c>
      <c r="C471" s="62" t="s">
        <v>1628</v>
      </c>
      <c r="D471" s="59" t="s">
        <v>1630</v>
      </c>
      <c r="E471" s="86">
        <v>13</v>
      </c>
      <c r="F471" s="60">
        <f>Zľavy!$C$9</f>
        <v>0</v>
      </c>
      <c r="G471" s="86">
        <f>E471-(E471*F471)</f>
        <v>13</v>
      </c>
      <c r="H471" s="87"/>
      <c r="I471" s="86">
        <f>G471*H471</f>
        <v>0</v>
      </c>
      <c r="J471" s="59" t="s">
        <v>1629</v>
      </c>
      <c r="K471" s="89"/>
    </row>
    <row r="472" spans="1:11" x14ac:dyDescent="0.25">
      <c r="A472" s="67" t="s">
        <v>38006</v>
      </c>
      <c r="B472" s="59" t="s">
        <v>1634</v>
      </c>
      <c r="C472" s="62" t="s">
        <v>1632</v>
      </c>
      <c r="D472" s="59" t="s">
        <v>1633</v>
      </c>
      <c r="E472" s="86">
        <v>0.5</v>
      </c>
      <c r="F472" s="60">
        <f>Zľavy!$C$9</f>
        <v>0</v>
      </c>
      <c r="G472" s="86">
        <f>E472-(E472*F472)</f>
        <v>0.5</v>
      </c>
      <c r="H472" s="87"/>
      <c r="I472" s="86">
        <f>G472*H472</f>
        <v>0</v>
      </c>
      <c r="J472" s="59" t="s">
        <v>1604</v>
      </c>
      <c r="K472" s="89"/>
    </row>
    <row r="473" spans="1:11" x14ac:dyDescent="0.25">
      <c r="A473" s="67" t="s">
        <v>38006</v>
      </c>
      <c r="B473" s="59" t="s">
        <v>1637</v>
      </c>
      <c r="C473" s="62" t="s">
        <v>1635</v>
      </c>
      <c r="D473" s="59" t="s">
        <v>1636</v>
      </c>
      <c r="E473" s="86">
        <v>2.2999999999999998</v>
      </c>
      <c r="F473" s="60">
        <f>Zľavy!$C$9</f>
        <v>0</v>
      </c>
      <c r="G473" s="86">
        <f>E473-(E473*F473)</f>
        <v>2.2999999999999998</v>
      </c>
      <c r="H473" s="87"/>
      <c r="I473" s="86">
        <f>G473*H473</f>
        <v>0</v>
      </c>
      <c r="J473" s="59" t="s">
        <v>1615</v>
      </c>
      <c r="K473" s="89"/>
    </row>
    <row r="474" spans="1:11" x14ac:dyDescent="0.25">
      <c r="A474" s="67" t="s">
        <v>38006</v>
      </c>
      <c r="B474" s="59" t="s">
        <v>1639</v>
      </c>
      <c r="C474" s="64"/>
      <c r="D474" s="59" t="s">
        <v>1638</v>
      </c>
      <c r="E474" s="86">
        <v>4.9000000000000004</v>
      </c>
      <c r="F474" s="60">
        <f>Zľavy!$C$9</f>
        <v>0</v>
      </c>
      <c r="G474" s="86">
        <f>E474-(E474*F474)</f>
        <v>4.9000000000000004</v>
      </c>
      <c r="H474" s="87"/>
      <c r="I474" s="86">
        <f>G474*H474</f>
        <v>0</v>
      </c>
      <c r="J474" s="59" t="s">
        <v>1615</v>
      </c>
      <c r="K474" s="89"/>
    </row>
    <row r="475" spans="1:11" x14ac:dyDescent="0.25">
      <c r="A475" s="67" t="s">
        <v>38006</v>
      </c>
      <c r="B475" s="59" t="s">
        <v>1641</v>
      </c>
      <c r="C475" s="64"/>
      <c r="D475" s="59" t="s">
        <v>1640</v>
      </c>
      <c r="E475" s="86">
        <v>548</v>
      </c>
      <c r="F475" s="60">
        <f>Zľavy!$C$9</f>
        <v>0</v>
      </c>
      <c r="G475" s="86">
        <f>E475-(E475*F475)</f>
        <v>548</v>
      </c>
      <c r="H475" s="87"/>
      <c r="I475" s="86">
        <f>G475*H475</f>
        <v>0</v>
      </c>
      <c r="J475" s="61"/>
      <c r="K475" s="89">
        <v>0</v>
      </c>
    </row>
    <row r="476" spans="1:11" x14ac:dyDescent="0.25">
      <c r="A476" s="67" t="s">
        <v>38006</v>
      </c>
      <c r="B476" s="59" t="s">
        <v>1644</v>
      </c>
      <c r="C476" s="64"/>
      <c r="D476" s="59" t="s">
        <v>1643</v>
      </c>
      <c r="E476" s="86">
        <v>66.169999999999987</v>
      </c>
      <c r="F476" s="60">
        <f>Zľavy!$C$9</f>
        <v>0</v>
      </c>
      <c r="G476" s="86">
        <f>E476-(E476*F476)</f>
        <v>66.169999999999987</v>
      </c>
      <c r="H476" s="87"/>
      <c r="I476" s="86">
        <f>G476*H476</f>
        <v>0</v>
      </c>
      <c r="J476" s="59" t="s">
        <v>1642</v>
      </c>
      <c r="K476" s="89">
        <v>0</v>
      </c>
    </row>
    <row r="477" spans="1:11" x14ac:dyDescent="0.25">
      <c r="A477" s="67" t="s">
        <v>38006</v>
      </c>
      <c r="B477" s="59" t="s">
        <v>1646</v>
      </c>
      <c r="C477" s="64"/>
      <c r="D477" s="59" t="s">
        <v>1645</v>
      </c>
      <c r="E477" s="86">
        <v>66.169999999999987</v>
      </c>
      <c r="F477" s="60">
        <f>Zľavy!$C$9</f>
        <v>0</v>
      </c>
      <c r="G477" s="86">
        <f>E477-(E477*F477)</f>
        <v>66.169999999999987</v>
      </c>
      <c r="H477" s="87"/>
      <c r="I477" s="86">
        <f>G477*H477</f>
        <v>0</v>
      </c>
      <c r="J477" s="59" t="s">
        <v>1642</v>
      </c>
      <c r="K477" s="89">
        <v>0</v>
      </c>
    </row>
    <row r="478" spans="1:11" x14ac:dyDescent="0.25">
      <c r="A478" s="67" t="s">
        <v>38006</v>
      </c>
      <c r="B478" s="59" t="s">
        <v>1649</v>
      </c>
      <c r="C478" s="64"/>
      <c r="D478" s="59" t="s">
        <v>1648</v>
      </c>
      <c r="E478" s="86">
        <v>32</v>
      </c>
      <c r="F478" s="60">
        <f>Zľavy!$C$9</f>
        <v>0</v>
      </c>
      <c r="G478" s="86">
        <f>E478-(E478*F478)</f>
        <v>32</v>
      </c>
      <c r="H478" s="87"/>
      <c r="I478" s="86">
        <f>G478*H478</f>
        <v>0</v>
      </c>
      <c r="J478" s="59" t="s">
        <v>1647</v>
      </c>
      <c r="K478" s="89">
        <v>0</v>
      </c>
    </row>
    <row r="479" spans="1:11" x14ac:dyDescent="0.25">
      <c r="A479" s="67" t="s">
        <v>38006</v>
      </c>
      <c r="B479" s="59" t="s">
        <v>1651</v>
      </c>
      <c r="C479" s="64"/>
      <c r="D479" s="59" t="s">
        <v>1650</v>
      </c>
      <c r="E479" s="86">
        <v>34</v>
      </c>
      <c r="F479" s="60">
        <f>Zľavy!$C$9</f>
        <v>0</v>
      </c>
      <c r="G479" s="86">
        <f>E479-(E479*F479)</f>
        <v>34</v>
      </c>
      <c r="H479" s="87"/>
      <c r="I479" s="86">
        <f>G479*H479</f>
        <v>0</v>
      </c>
      <c r="J479" s="59" t="s">
        <v>1580</v>
      </c>
      <c r="K479" s="89">
        <v>0.30769230769230771</v>
      </c>
    </row>
    <row r="480" spans="1:11" x14ac:dyDescent="0.25">
      <c r="A480" s="67" t="s">
        <v>38006</v>
      </c>
      <c r="B480" s="59" t="s">
        <v>1654</v>
      </c>
      <c r="C480" s="64"/>
      <c r="D480" s="59" t="s">
        <v>1653</v>
      </c>
      <c r="E480" s="86">
        <v>100</v>
      </c>
      <c r="F480" s="60">
        <f>Zľavy!$C$9</f>
        <v>0</v>
      </c>
      <c r="G480" s="86">
        <f>E480-(E480*F480)</f>
        <v>100</v>
      </c>
      <c r="H480" s="87"/>
      <c r="I480" s="86">
        <f>G480*H480</f>
        <v>0</v>
      </c>
      <c r="J480" s="59" t="s">
        <v>1652</v>
      </c>
      <c r="K480" s="89">
        <v>0</v>
      </c>
    </row>
    <row r="481" spans="1:11" x14ac:dyDescent="0.25">
      <c r="A481" s="67" t="s">
        <v>38006</v>
      </c>
      <c r="B481" s="59" t="s">
        <v>1656</v>
      </c>
      <c r="C481" s="64"/>
      <c r="D481" s="59" t="s">
        <v>1655</v>
      </c>
      <c r="E481" s="86">
        <v>62</v>
      </c>
      <c r="F481" s="60">
        <f>Zľavy!$C$9</f>
        <v>0</v>
      </c>
      <c r="G481" s="86">
        <f>E481-(E481*F481)</f>
        <v>62</v>
      </c>
      <c r="H481" s="87"/>
      <c r="I481" s="86">
        <f>G481*H481</f>
        <v>0</v>
      </c>
      <c r="J481" s="59" t="s">
        <v>1580</v>
      </c>
      <c r="K481" s="89">
        <v>0</v>
      </c>
    </row>
    <row r="482" spans="1:11" x14ac:dyDescent="0.25">
      <c r="A482" s="67" t="s">
        <v>38006</v>
      </c>
      <c r="B482" s="59" t="s">
        <v>1658</v>
      </c>
      <c r="C482" s="64"/>
      <c r="D482" s="59" t="s">
        <v>1657</v>
      </c>
      <c r="E482" s="86">
        <v>80</v>
      </c>
      <c r="F482" s="60">
        <f>Zľavy!$C$9</f>
        <v>0</v>
      </c>
      <c r="G482" s="86">
        <f>E482-(E482*F482)</f>
        <v>80</v>
      </c>
      <c r="H482" s="87"/>
      <c r="I482" s="86">
        <f>G482*H482</f>
        <v>0</v>
      </c>
      <c r="J482" s="59" t="s">
        <v>1580</v>
      </c>
      <c r="K482" s="89">
        <v>0</v>
      </c>
    </row>
    <row r="483" spans="1:11" x14ac:dyDescent="0.25">
      <c r="A483" s="67" t="s">
        <v>38006</v>
      </c>
      <c r="B483" s="59" t="s">
        <v>1660</v>
      </c>
      <c r="C483" s="64"/>
      <c r="D483" s="59" t="s">
        <v>1659</v>
      </c>
      <c r="E483" s="86">
        <v>109</v>
      </c>
      <c r="F483" s="60">
        <f>Zľavy!$C$9</f>
        <v>0</v>
      </c>
      <c r="G483" s="86">
        <f>E483-(E483*F483)</f>
        <v>109</v>
      </c>
      <c r="H483" s="87"/>
      <c r="I483" s="86">
        <f>G483*H483</f>
        <v>0</v>
      </c>
      <c r="J483" s="59" t="s">
        <v>1580</v>
      </c>
      <c r="K483" s="89">
        <v>0</v>
      </c>
    </row>
    <row r="484" spans="1:11" x14ac:dyDescent="0.25">
      <c r="A484" s="67" t="s">
        <v>38006</v>
      </c>
      <c r="B484" s="59" t="s">
        <v>1662</v>
      </c>
      <c r="C484" s="64"/>
      <c r="D484" s="59" t="s">
        <v>1661</v>
      </c>
      <c r="E484" s="86">
        <v>60</v>
      </c>
      <c r="F484" s="60">
        <f>Zľavy!$C$9</f>
        <v>0</v>
      </c>
      <c r="G484" s="86">
        <f>E484-(E484*F484)</f>
        <v>60</v>
      </c>
      <c r="H484" s="87"/>
      <c r="I484" s="86">
        <f>G484*H484</f>
        <v>0</v>
      </c>
      <c r="J484" s="59" t="s">
        <v>1580</v>
      </c>
      <c r="K484" s="89">
        <v>0.33333333333333326</v>
      </c>
    </row>
    <row r="485" spans="1:11" x14ac:dyDescent="0.25">
      <c r="A485" s="67" t="s">
        <v>38006</v>
      </c>
      <c r="B485" s="59" t="s">
        <v>1664</v>
      </c>
      <c r="C485" s="64"/>
      <c r="D485" s="59" t="s">
        <v>1663</v>
      </c>
      <c r="E485" s="86">
        <v>109</v>
      </c>
      <c r="F485" s="60">
        <f>Zľavy!$C$9</f>
        <v>0</v>
      </c>
      <c r="G485" s="86">
        <f>E485-(E485*F485)</f>
        <v>109</v>
      </c>
      <c r="H485" s="87"/>
      <c r="I485" s="86">
        <f>G485*H485</f>
        <v>0</v>
      </c>
      <c r="J485" s="61"/>
      <c r="K485" s="89">
        <v>2.8107904169024645E-2</v>
      </c>
    </row>
    <row r="486" spans="1:11" x14ac:dyDescent="0.25">
      <c r="A486" s="67" t="s">
        <v>38006</v>
      </c>
      <c r="B486" s="59" t="s">
        <v>1666</v>
      </c>
      <c r="C486" s="64"/>
      <c r="D486" s="59" t="s">
        <v>1665</v>
      </c>
      <c r="E486" s="86">
        <v>109</v>
      </c>
      <c r="F486" s="60">
        <f>Zľavy!$C$9</f>
        <v>0</v>
      </c>
      <c r="G486" s="86">
        <f>E486-(E486*F486)</f>
        <v>109</v>
      </c>
      <c r="H486" s="87"/>
      <c r="I486" s="86">
        <f>G486*H486</f>
        <v>0</v>
      </c>
      <c r="J486" s="61"/>
      <c r="K486" s="89">
        <v>2.8107904169024645E-2</v>
      </c>
    </row>
    <row r="487" spans="1:11" x14ac:dyDescent="0.25">
      <c r="A487" s="67" t="s">
        <v>38006</v>
      </c>
      <c r="B487" s="59" t="s">
        <v>1669</v>
      </c>
      <c r="C487" s="62" t="s">
        <v>1667</v>
      </c>
      <c r="D487" s="59" t="s">
        <v>1668</v>
      </c>
      <c r="E487" s="86">
        <v>476</v>
      </c>
      <c r="F487" s="60">
        <f>Zľavy!$C$9</f>
        <v>0</v>
      </c>
      <c r="G487" s="86">
        <f>E487-(E487*F487)</f>
        <v>476</v>
      </c>
      <c r="H487" s="87"/>
      <c r="I487" s="86">
        <f>G487*H487</f>
        <v>0</v>
      </c>
      <c r="J487" s="61"/>
      <c r="K487" s="89"/>
    </row>
    <row r="488" spans="1:11" x14ac:dyDescent="0.25">
      <c r="A488" s="67" t="s">
        <v>38006</v>
      </c>
      <c r="B488" s="59" t="s">
        <v>1671</v>
      </c>
      <c r="C488" s="64"/>
      <c r="D488" s="59" t="s">
        <v>1670</v>
      </c>
      <c r="E488" s="86">
        <v>1016</v>
      </c>
      <c r="F488" s="60">
        <f>Zľavy!$C$9</f>
        <v>0</v>
      </c>
      <c r="G488" s="86">
        <f>E488-(E488*F488)</f>
        <v>1016</v>
      </c>
      <c r="H488" s="87"/>
      <c r="I488" s="86">
        <f>G488*H488</f>
        <v>0</v>
      </c>
      <c r="J488" s="61"/>
      <c r="K488" s="89"/>
    </row>
    <row r="489" spans="1:11" x14ac:dyDescent="0.25">
      <c r="A489" s="67" t="s">
        <v>38006</v>
      </c>
      <c r="B489" s="59" t="s">
        <v>1673</v>
      </c>
      <c r="C489" s="64"/>
      <c r="D489" s="59" t="s">
        <v>1672</v>
      </c>
      <c r="E489" s="86">
        <v>780</v>
      </c>
      <c r="F489" s="60">
        <f>Zľavy!$C$9</f>
        <v>0</v>
      </c>
      <c r="G489" s="86">
        <f>E489-(E489*F489)</f>
        <v>780</v>
      </c>
      <c r="H489" s="87"/>
      <c r="I489" s="86">
        <f>G489*H489</f>
        <v>0</v>
      </c>
      <c r="J489" s="61"/>
      <c r="K489" s="89"/>
    </row>
    <row r="490" spans="1:11" x14ac:dyDescent="0.25">
      <c r="A490" s="67" t="s">
        <v>38006</v>
      </c>
      <c r="B490" s="59" t="s">
        <v>1675</v>
      </c>
      <c r="C490" s="64"/>
      <c r="D490" s="59" t="s">
        <v>1674</v>
      </c>
      <c r="E490" s="86">
        <v>124</v>
      </c>
      <c r="F490" s="60">
        <f>Zľavy!$C$9</f>
        <v>0</v>
      </c>
      <c r="G490" s="86">
        <f>E490-(E490*F490)</f>
        <v>124</v>
      </c>
      <c r="H490" s="87"/>
      <c r="I490" s="86">
        <f>G490*H490</f>
        <v>0</v>
      </c>
      <c r="J490" s="61"/>
      <c r="K490" s="89"/>
    </row>
    <row r="491" spans="1:11" x14ac:dyDescent="0.25">
      <c r="A491" s="67" t="s">
        <v>38006</v>
      </c>
      <c r="B491" s="59" t="s">
        <v>1677</v>
      </c>
      <c r="C491" s="64"/>
      <c r="D491" s="59" t="s">
        <v>1676</v>
      </c>
      <c r="E491" s="86">
        <v>848</v>
      </c>
      <c r="F491" s="60">
        <f>Zľavy!$C$9</f>
        <v>0</v>
      </c>
      <c r="G491" s="86">
        <f>E491-(E491*F491)</f>
        <v>848</v>
      </c>
      <c r="H491" s="87"/>
      <c r="I491" s="86">
        <f>G491*H491</f>
        <v>0</v>
      </c>
      <c r="J491" s="61"/>
      <c r="K491" s="89"/>
    </row>
    <row r="492" spans="1:11" x14ac:dyDescent="0.25">
      <c r="A492" s="67" t="s">
        <v>38006</v>
      </c>
      <c r="B492" s="59" t="s">
        <v>1678</v>
      </c>
      <c r="C492" s="64"/>
      <c r="D492" s="59" t="s">
        <v>1676</v>
      </c>
      <c r="E492" s="86">
        <v>848</v>
      </c>
      <c r="F492" s="60">
        <f>Zľavy!$C$9</f>
        <v>0</v>
      </c>
      <c r="G492" s="86">
        <f>E492-(E492*F492)</f>
        <v>848</v>
      </c>
      <c r="H492" s="87"/>
      <c r="I492" s="86">
        <f>G492*H492</f>
        <v>0</v>
      </c>
      <c r="J492" s="61"/>
      <c r="K492" s="89"/>
    </row>
    <row r="493" spans="1:11" x14ac:dyDescent="0.25">
      <c r="A493" s="67" t="s">
        <v>38006</v>
      </c>
      <c r="B493" s="59" t="s">
        <v>1680</v>
      </c>
      <c r="C493" s="64"/>
      <c r="D493" s="59" t="s">
        <v>1679</v>
      </c>
      <c r="E493" s="86">
        <v>448</v>
      </c>
      <c r="F493" s="60">
        <f>Zľavy!$C$9</f>
        <v>0</v>
      </c>
      <c r="G493" s="86">
        <f>E493-(E493*F493)</f>
        <v>448</v>
      </c>
      <c r="H493" s="87"/>
      <c r="I493" s="86">
        <f>G493*H493</f>
        <v>0</v>
      </c>
      <c r="J493" s="61"/>
      <c r="K493" s="89"/>
    </row>
    <row r="494" spans="1:11" x14ac:dyDescent="0.25">
      <c r="A494" s="67" t="s">
        <v>38006</v>
      </c>
      <c r="B494" s="59" t="s">
        <v>1682</v>
      </c>
      <c r="C494" s="64"/>
      <c r="D494" s="59" t="s">
        <v>1681</v>
      </c>
      <c r="E494" s="86">
        <v>551</v>
      </c>
      <c r="F494" s="60">
        <f>Zľavy!$C$9</f>
        <v>0</v>
      </c>
      <c r="G494" s="86">
        <f>E494-(E494*F494)</f>
        <v>551</v>
      </c>
      <c r="H494" s="87"/>
      <c r="I494" s="86">
        <f>G494*H494</f>
        <v>0</v>
      </c>
      <c r="J494" s="61"/>
      <c r="K494" s="89"/>
    </row>
    <row r="495" spans="1:11" x14ac:dyDescent="0.25">
      <c r="A495" s="67" t="s">
        <v>38006</v>
      </c>
      <c r="B495" s="59" t="s">
        <v>1684</v>
      </c>
      <c r="C495" s="64"/>
      <c r="D495" s="59" t="s">
        <v>1683</v>
      </c>
      <c r="E495" s="86">
        <v>16</v>
      </c>
      <c r="F495" s="60">
        <f>Zľavy!$C$9</f>
        <v>0</v>
      </c>
      <c r="G495" s="86">
        <f>E495-(E495*F495)</f>
        <v>16</v>
      </c>
      <c r="H495" s="87"/>
      <c r="I495" s="86">
        <f>G495*H495</f>
        <v>0</v>
      </c>
      <c r="J495" s="61"/>
      <c r="K495" s="89"/>
    </row>
    <row r="496" spans="1:11" x14ac:dyDescent="0.25">
      <c r="A496" s="67" t="s">
        <v>38006</v>
      </c>
      <c r="B496" s="59" t="s">
        <v>1686</v>
      </c>
      <c r="C496" s="64"/>
      <c r="D496" s="59" t="s">
        <v>1685</v>
      </c>
      <c r="E496" s="86">
        <v>66</v>
      </c>
      <c r="F496" s="60">
        <f>Zľavy!$C$9</f>
        <v>0</v>
      </c>
      <c r="G496" s="86">
        <f>E496-(E496*F496)</f>
        <v>66</v>
      </c>
      <c r="H496" s="87"/>
      <c r="I496" s="86">
        <f>G496*H496</f>
        <v>0</v>
      </c>
      <c r="J496" s="61"/>
      <c r="K496" s="89"/>
    </row>
    <row r="497" spans="1:11" x14ac:dyDescent="0.25">
      <c r="A497" s="67" t="s">
        <v>38006</v>
      </c>
      <c r="B497" s="59" t="s">
        <v>1688</v>
      </c>
      <c r="C497" s="64"/>
      <c r="D497" s="59" t="s">
        <v>1687</v>
      </c>
      <c r="E497" s="86">
        <v>66</v>
      </c>
      <c r="F497" s="60">
        <f>Zľavy!$C$9</f>
        <v>0</v>
      </c>
      <c r="G497" s="86">
        <f>E497-(E497*F497)</f>
        <v>66</v>
      </c>
      <c r="H497" s="87"/>
      <c r="I497" s="86">
        <f>G497*H497</f>
        <v>0</v>
      </c>
      <c r="J497" s="61"/>
      <c r="K497" s="89"/>
    </row>
    <row r="498" spans="1:11" x14ac:dyDescent="0.25">
      <c r="A498" s="67" t="s">
        <v>38006</v>
      </c>
      <c r="B498" s="59" t="s">
        <v>1690</v>
      </c>
      <c r="C498" s="64"/>
      <c r="D498" s="59" t="s">
        <v>1689</v>
      </c>
      <c r="E498" s="86">
        <v>64</v>
      </c>
      <c r="F498" s="60">
        <f>Zľavy!$C$9</f>
        <v>0</v>
      </c>
      <c r="G498" s="86">
        <f>E498-(E498*F498)</f>
        <v>64</v>
      </c>
      <c r="H498" s="87"/>
      <c r="I498" s="86">
        <f>G498*H498</f>
        <v>0</v>
      </c>
      <c r="J498" s="61"/>
      <c r="K498" s="89"/>
    </row>
    <row r="499" spans="1:11" x14ac:dyDescent="0.25">
      <c r="A499" s="67" t="s">
        <v>38006</v>
      </c>
      <c r="B499" s="59" t="s">
        <v>1692</v>
      </c>
      <c r="C499" s="64"/>
      <c r="D499" s="59" t="s">
        <v>1691</v>
      </c>
      <c r="E499" s="86">
        <v>64</v>
      </c>
      <c r="F499" s="60">
        <f>Zľavy!$C$9</f>
        <v>0</v>
      </c>
      <c r="G499" s="86">
        <f>E499-(E499*F499)</f>
        <v>64</v>
      </c>
      <c r="H499" s="87"/>
      <c r="I499" s="86">
        <f>G499*H499</f>
        <v>0</v>
      </c>
      <c r="J499" s="61"/>
      <c r="K499" s="89"/>
    </row>
    <row r="500" spans="1:11" x14ac:dyDescent="0.25">
      <c r="A500" s="67" t="s">
        <v>38006</v>
      </c>
      <c r="B500" s="59" t="s">
        <v>1694</v>
      </c>
      <c r="C500" s="64"/>
      <c r="D500" s="59" t="s">
        <v>1693</v>
      </c>
      <c r="E500" s="86">
        <v>72</v>
      </c>
      <c r="F500" s="60">
        <f>Zľavy!$C$9</f>
        <v>0</v>
      </c>
      <c r="G500" s="86">
        <f>E500-(E500*F500)</f>
        <v>72</v>
      </c>
      <c r="H500" s="87"/>
      <c r="I500" s="86">
        <f>G500*H500</f>
        <v>0</v>
      </c>
      <c r="J500" s="61"/>
      <c r="K500" s="89"/>
    </row>
    <row r="501" spans="1:11" x14ac:dyDescent="0.25">
      <c r="A501" s="67" t="s">
        <v>38006</v>
      </c>
      <c r="B501" s="59" t="s">
        <v>1696</v>
      </c>
      <c r="C501" s="64"/>
      <c r="D501" s="59" t="s">
        <v>1695</v>
      </c>
      <c r="E501" s="86">
        <v>80</v>
      </c>
      <c r="F501" s="60">
        <f>Zľavy!$C$9</f>
        <v>0</v>
      </c>
      <c r="G501" s="86">
        <f>E501-(E501*F501)</f>
        <v>80</v>
      </c>
      <c r="H501" s="87"/>
      <c r="I501" s="86">
        <f>G501*H501</f>
        <v>0</v>
      </c>
      <c r="J501" s="61"/>
      <c r="K501" s="89"/>
    </row>
    <row r="502" spans="1:11" x14ac:dyDescent="0.25">
      <c r="A502" s="67" t="s">
        <v>38006</v>
      </c>
      <c r="B502" s="59" t="s">
        <v>1698</v>
      </c>
      <c r="C502" s="64"/>
      <c r="D502" s="59" t="s">
        <v>1697</v>
      </c>
      <c r="E502" s="86">
        <v>89</v>
      </c>
      <c r="F502" s="60">
        <f>Zľavy!$C$9</f>
        <v>0</v>
      </c>
      <c r="G502" s="86">
        <f>E502-(E502*F502)</f>
        <v>89</v>
      </c>
      <c r="H502" s="87"/>
      <c r="I502" s="86">
        <f>G502*H502</f>
        <v>0</v>
      </c>
      <c r="J502" s="61"/>
      <c r="K502" s="89"/>
    </row>
    <row r="503" spans="1:11" x14ac:dyDescent="0.25">
      <c r="A503" s="67" t="s">
        <v>38006</v>
      </c>
      <c r="B503" s="59" t="s">
        <v>1700</v>
      </c>
      <c r="C503" s="64"/>
      <c r="D503" s="59" t="s">
        <v>1699</v>
      </c>
      <c r="E503" s="86">
        <v>97</v>
      </c>
      <c r="F503" s="60">
        <f>Zľavy!$C$9</f>
        <v>0</v>
      </c>
      <c r="G503" s="86">
        <f>E503-(E503*F503)</f>
        <v>97</v>
      </c>
      <c r="H503" s="87"/>
      <c r="I503" s="86">
        <f>G503*H503</f>
        <v>0</v>
      </c>
      <c r="J503" s="61"/>
      <c r="K503" s="89"/>
    </row>
    <row r="504" spans="1:11" x14ac:dyDescent="0.25">
      <c r="A504" s="67" t="s">
        <v>38006</v>
      </c>
      <c r="B504" s="59" t="s">
        <v>1702</v>
      </c>
      <c r="C504" s="64"/>
      <c r="D504" s="59" t="s">
        <v>1701</v>
      </c>
      <c r="E504" s="86">
        <v>105</v>
      </c>
      <c r="F504" s="60">
        <f>Zľavy!$C$9</f>
        <v>0</v>
      </c>
      <c r="G504" s="86">
        <f>E504-(E504*F504)</f>
        <v>105</v>
      </c>
      <c r="H504" s="87"/>
      <c r="I504" s="86">
        <f>G504*H504</f>
        <v>0</v>
      </c>
      <c r="J504" s="61"/>
      <c r="K504" s="89"/>
    </row>
    <row r="505" spans="1:11" x14ac:dyDescent="0.25">
      <c r="A505" s="67" t="s">
        <v>38006</v>
      </c>
      <c r="B505" s="59" t="s">
        <v>1704</v>
      </c>
      <c r="C505" s="64"/>
      <c r="D505" s="59" t="s">
        <v>1703</v>
      </c>
      <c r="E505" s="86">
        <v>113</v>
      </c>
      <c r="F505" s="60">
        <f>Zľavy!$C$9</f>
        <v>0</v>
      </c>
      <c r="G505" s="86">
        <f>E505-(E505*F505)</f>
        <v>113</v>
      </c>
      <c r="H505" s="87"/>
      <c r="I505" s="86">
        <f>G505*H505</f>
        <v>0</v>
      </c>
      <c r="J505" s="61"/>
      <c r="K505" s="89"/>
    </row>
    <row r="506" spans="1:11" x14ac:dyDescent="0.25">
      <c r="A506" s="67" t="s">
        <v>38006</v>
      </c>
      <c r="B506" s="59" t="s">
        <v>1706</v>
      </c>
      <c r="C506" s="64"/>
      <c r="D506" s="59" t="s">
        <v>1705</v>
      </c>
      <c r="E506" s="86">
        <v>122</v>
      </c>
      <c r="F506" s="60">
        <f>Zľavy!$C$9</f>
        <v>0</v>
      </c>
      <c r="G506" s="86">
        <f>E506-(E506*F506)</f>
        <v>122</v>
      </c>
      <c r="H506" s="87"/>
      <c r="I506" s="86">
        <f>G506*H506</f>
        <v>0</v>
      </c>
      <c r="J506" s="61"/>
      <c r="K506" s="89"/>
    </row>
    <row r="507" spans="1:11" x14ac:dyDescent="0.25">
      <c r="A507" s="67" t="s">
        <v>38006</v>
      </c>
      <c r="B507" s="59" t="s">
        <v>1708</v>
      </c>
      <c r="C507" s="64"/>
      <c r="D507" s="59" t="s">
        <v>1707</v>
      </c>
      <c r="E507" s="86">
        <v>130</v>
      </c>
      <c r="F507" s="60">
        <f>Zľavy!$C$9</f>
        <v>0</v>
      </c>
      <c r="G507" s="86">
        <f>E507-(E507*F507)</f>
        <v>130</v>
      </c>
      <c r="H507" s="87"/>
      <c r="I507" s="86">
        <f>G507*H507</f>
        <v>0</v>
      </c>
      <c r="J507" s="61"/>
      <c r="K507" s="89"/>
    </row>
    <row r="508" spans="1:11" x14ac:dyDescent="0.25">
      <c r="A508" s="67" t="s">
        <v>38006</v>
      </c>
      <c r="B508" s="59" t="s">
        <v>1710</v>
      </c>
      <c r="C508" s="64"/>
      <c r="D508" s="59" t="s">
        <v>1709</v>
      </c>
      <c r="E508" s="86">
        <v>64</v>
      </c>
      <c r="F508" s="60">
        <f>Zľavy!$C$9</f>
        <v>0</v>
      </c>
      <c r="G508" s="86">
        <f>E508-(E508*F508)</f>
        <v>64</v>
      </c>
      <c r="H508" s="87"/>
      <c r="I508" s="86">
        <f>G508*H508</f>
        <v>0</v>
      </c>
      <c r="J508" s="61"/>
      <c r="K508" s="89"/>
    </row>
    <row r="509" spans="1:11" x14ac:dyDescent="0.25">
      <c r="A509" s="67" t="s">
        <v>38006</v>
      </c>
      <c r="B509" s="59" t="s">
        <v>1712</v>
      </c>
      <c r="C509" s="64"/>
      <c r="D509" s="59" t="s">
        <v>1711</v>
      </c>
      <c r="E509" s="86">
        <v>72</v>
      </c>
      <c r="F509" s="60">
        <f>Zľavy!$C$9</f>
        <v>0</v>
      </c>
      <c r="G509" s="86">
        <f>E509-(E509*F509)</f>
        <v>72</v>
      </c>
      <c r="H509" s="87"/>
      <c r="I509" s="86">
        <f>G509*H509</f>
        <v>0</v>
      </c>
      <c r="J509" s="61"/>
      <c r="K509" s="89"/>
    </row>
    <row r="510" spans="1:11" x14ac:dyDescent="0.25">
      <c r="A510" s="67" t="s">
        <v>38006</v>
      </c>
      <c r="B510" s="59" t="s">
        <v>1714</v>
      </c>
      <c r="C510" s="64"/>
      <c r="D510" s="59" t="s">
        <v>1713</v>
      </c>
      <c r="E510" s="86">
        <v>80</v>
      </c>
      <c r="F510" s="60">
        <f>Zľavy!$C$9</f>
        <v>0</v>
      </c>
      <c r="G510" s="86">
        <f>E510-(E510*F510)</f>
        <v>80</v>
      </c>
      <c r="H510" s="87"/>
      <c r="I510" s="86">
        <f>G510*H510</f>
        <v>0</v>
      </c>
      <c r="J510" s="61"/>
      <c r="K510" s="89"/>
    </row>
    <row r="511" spans="1:11" x14ac:dyDescent="0.25">
      <c r="A511" s="67" t="s">
        <v>38006</v>
      </c>
      <c r="B511" s="59" t="s">
        <v>1716</v>
      </c>
      <c r="C511" s="64"/>
      <c r="D511" s="59" t="s">
        <v>1715</v>
      </c>
      <c r="E511" s="86">
        <v>89</v>
      </c>
      <c r="F511" s="60">
        <f>Zľavy!$C$9</f>
        <v>0</v>
      </c>
      <c r="G511" s="86">
        <f>E511-(E511*F511)</f>
        <v>89</v>
      </c>
      <c r="H511" s="87"/>
      <c r="I511" s="86">
        <f>G511*H511</f>
        <v>0</v>
      </c>
      <c r="J511" s="61"/>
      <c r="K511" s="89"/>
    </row>
    <row r="512" spans="1:11" x14ac:dyDescent="0.25">
      <c r="A512" s="67" t="s">
        <v>38006</v>
      </c>
      <c r="B512" s="59" t="s">
        <v>1718</v>
      </c>
      <c r="C512" s="64"/>
      <c r="D512" s="59" t="s">
        <v>1717</v>
      </c>
      <c r="E512" s="86">
        <v>97</v>
      </c>
      <c r="F512" s="60">
        <f>Zľavy!$C$9</f>
        <v>0</v>
      </c>
      <c r="G512" s="86">
        <f>E512-(E512*F512)</f>
        <v>97</v>
      </c>
      <c r="H512" s="87"/>
      <c r="I512" s="86">
        <f>G512*H512</f>
        <v>0</v>
      </c>
      <c r="J512" s="61"/>
      <c r="K512" s="89"/>
    </row>
    <row r="513" spans="1:11" x14ac:dyDescent="0.25">
      <c r="A513" s="67" t="s">
        <v>38006</v>
      </c>
      <c r="B513" s="59" t="s">
        <v>1720</v>
      </c>
      <c r="C513" s="64"/>
      <c r="D513" s="59" t="s">
        <v>1719</v>
      </c>
      <c r="E513" s="86">
        <v>105</v>
      </c>
      <c r="F513" s="60">
        <f>Zľavy!$C$9</f>
        <v>0</v>
      </c>
      <c r="G513" s="86">
        <f>E513-(E513*F513)</f>
        <v>105</v>
      </c>
      <c r="H513" s="87"/>
      <c r="I513" s="86">
        <f>G513*H513</f>
        <v>0</v>
      </c>
      <c r="J513" s="61"/>
      <c r="K513" s="89"/>
    </row>
    <row r="514" spans="1:11" x14ac:dyDescent="0.25">
      <c r="A514" s="67" t="s">
        <v>38006</v>
      </c>
      <c r="B514" s="59" t="s">
        <v>1722</v>
      </c>
      <c r="C514" s="64"/>
      <c r="D514" s="59" t="s">
        <v>1721</v>
      </c>
      <c r="E514" s="86">
        <v>113</v>
      </c>
      <c r="F514" s="60">
        <f>Zľavy!$C$9</f>
        <v>0</v>
      </c>
      <c r="G514" s="86">
        <f>E514-(E514*F514)</f>
        <v>113</v>
      </c>
      <c r="H514" s="87"/>
      <c r="I514" s="86">
        <f>G514*H514</f>
        <v>0</v>
      </c>
      <c r="J514" s="61"/>
      <c r="K514" s="89"/>
    </row>
    <row r="515" spans="1:11" x14ac:dyDescent="0.25">
      <c r="A515" s="67" t="s">
        <v>38006</v>
      </c>
      <c r="B515" s="59" t="s">
        <v>1724</v>
      </c>
      <c r="C515" s="64"/>
      <c r="D515" s="59" t="s">
        <v>1723</v>
      </c>
      <c r="E515" s="86">
        <v>122</v>
      </c>
      <c r="F515" s="60">
        <f>Zľavy!$C$9</f>
        <v>0</v>
      </c>
      <c r="G515" s="86">
        <f>E515-(E515*F515)</f>
        <v>122</v>
      </c>
      <c r="H515" s="87"/>
      <c r="I515" s="86">
        <f>G515*H515</f>
        <v>0</v>
      </c>
      <c r="J515" s="61"/>
      <c r="K515" s="89"/>
    </row>
    <row r="516" spans="1:11" x14ac:dyDescent="0.25">
      <c r="A516" s="67" t="s">
        <v>38006</v>
      </c>
      <c r="B516" s="59" t="s">
        <v>1726</v>
      </c>
      <c r="C516" s="64"/>
      <c r="D516" s="59" t="s">
        <v>1725</v>
      </c>
      <c r="E516" s="86">
        <v>130</v>
      </c>
      <c r="F516" s="60">
        <f>Zľavy!$C$9</f>
        <v>0</v>
      </c>
      <c r="G516" s="86">
        <f>E516-(E516*F516)</f>
        <v>130</v>
      </c>
      <c r="H516" s="87"/>
      <c r="I516" s="86">
        <f>G516*H516</f>
        <v>0</v>
      </c>
      <c r="J516" s="61"/>
      <c r="K516" s="89"/>
    </row>
    <row r="517" spans="1:11" x14ac:dyDescent="0.25">
      <c r="A517" s="67" t="s">
        <v>38006</v>
      </c>
      <c r="B517" s="59" t="s">
        <v>1728</v>
      </c>
      <c r="C517" s="64"/>
      <c r="D517" s="59" t="s">
        <v>1727</v>
      </c>
      <c r="E517" s="86">
        <v>80</v>
      </c>
      <c r="F517" s="60">
        <f>Zľavy!$C$9</f>
        <v>0</v>
      </c>
      <c r="G517" s="86">
        <f>E517-(E517*F517)</f>
        <v>80</v>
      </c>
      <c r="H517" s="87"/>
      <c r="I517" s="86">
        <f>G517*H517</f>
        <v>0</v>
      </c>
      <c r="J517" s="61"/>
      <c r="K517" s="89"/>
    </row>
    <row r="518" spans="1:11" x14ac:dyDescent="0.25">
      <c r="A518" s="67" t="s">
        <v>38006</v>
      </c>
      <c r="B518" s="59" t="s">
        <v>1730</v>
      </c>
      <c r="C518" s="64"/>
      <c r="D518" s="59" t="s">
        <v>1729</v>
      </c>
      <c r="E518" s="86">
        <v>89</v>
      </c>
      <c r="F518" s="60">
        <f>Zľavy!$C$9</f>
        <v>0</v>
      </c>
      <c r="G518" s="86">
        <f>E518-(E518*F518)</f>
        <v>89</v>
      </c>
      <c r="H518" s="87"/>
      <c r="I518" s="86">
        <f>G518*H518</f>
        <v>0</v>
      </c>
      <c r="J518" s="61"/>
      <c r="K518" s="89"/>
    </row>
    <row r="519" spans="1:11" x14ac:dyDescent="0.25">
      <c r="A519" s="67" t="s">
        <v>38006</v>
      </c>
      <c r="B519" s="59" t="s">
        <v>1732</v>
      </c>
      <c r="C519" s="64"/>
      <c r="D519" s="59" t="s">
        <v>1731</v>
      </c>
      <c r="E519" s="86">
        <v>97</v>
      </c>
      <c r="F519" s="60">
        <f>Zľavy!$C$9</f>
        <v>0</v>
      </c>
      <c r="G519" s="86">
        <f>E519-(E519*F519)</f>
        <v>97</v>
      </c>
      <c r="H519" s="87"/>
      <c r="I519" s="86">
        <f>G519*H519</f>
        <v>0</v>
      </c>
      <c r="J519" s="61"/>
      <c r="K519" s="89"/>
    </row>
    <row r="520" spans="1:11" x14ac:dyDescent="0.25">
      <c r="A520" s="67" t="s">
        <v>38006</v>
      </c>
      <c r="B520" s="59" t="s">
        <v>1734</v>
      </c>
      <c r="C520" s="64"/>
      <c r="D520" s="59" t="s">
        <v>1733</v>
      </c>
      <c r="E520" s="86">
        <v>105</v>
      </c>
      <c r="F520" s="60">
        <f>Zľavy!$C$9</f>
        <v>0</v>
      </c>
      <c r="G520" s="86">
        <f>E520-(E520*F520)</f>
        <v>105</v>
      </c>
      <c r="H520" s="87"/>
      <c r="I520" s="86">
        <f>G520*H520</f>
        <v>0</v>
      </c>
      <c r="J520" s="61"/>
      <c r="K520" s="89"/>
    </row>
    <row r="521" spans="1:11" x14ac:dyDescent="0.25">
      <c r="A521" s="67" t="s">
        <v>38006</v>
      </c>
      <c r="B521" s="59" t="s">
        <v>1736</v>
      </c>
      <c r="C521" s="64"/>
      <c r="D521" s="59" t="s">
        <v>1735</v>
      </c>
      <c r="E521" s="86">
        <v>113</v>
      </c>
      <c r="F521" s="60">
        <f>Zľavy!$C$9</f>
        <v>0</v>
      </c>
      <c r="G521" s="86">
        <f>E521-(E521*F521)</f>
        <v>113</v>
      </c>
      <c r="H521" s="87"/>
      <c r="I521" s="86">
        <f>G521*H521</f>
        <v>0</v>
      </c>
      <c r="J521" s="61"/>
      <c r="K521" s="89"/>
    </row>
    <row r="522" spans="1:11" x14ac:dyDescent="0.25">
      <c r="A522" s="67" t="s">
        <v>38006</v>
      </c>
      <c r="B522" s="59" t="s">
        <v>1738</v>
      </c>
      <c r="C522" s="64"/>
      <c r="D522" s="59" t="s">
        <v>1737</v>
      </c>
      <c r="E522" s="86">
        <v>122</v>
      </c>
      <c r="F522" s="60">
        <f>Zľavy!$C$9</f>
        <v>0</v>
      </c>
      <c r="G522" s="86">
        <f>E522-(E522*F522)</f>
        <v>122</v>
      </c>
      <c r="H522" s="87"/>
      <c r="I522" s="86">
        <f>G522*H522</f>
        <v>0</v>
      </c>
      <c r="J522" s="61"/>
      <c r="K522" s="89"/>
    </row>
    <row r="523" spans="1:11" x14ac:dyDescent="0.25">
      <c r="A523" s="67" t="s">
        <v>38006</v>
      </c>
      <c r="B523" s="59" t="s">
        <v>1740</v>
      </c>
      <c r="C523" s="64"/>
      <c r="D523" s="59" t="s">
        <v>1739</v>
      </c>
      <c r="E523" s="86">
        <v>130</v>
      </c>
      <c r="F523" s="60">
        <f>Zľavy!$C$9</f>
        <v>0</v>
      </c>
      <c r="G523" s="86">
        <f>E523-(E523*F523)</f>
        <v>130</v>
      </c>
      <c r="H523" s="87"/>
      <c r="I523" s="86">
        <f>G523*H523</f>
        <v>0</v>
      </c>
      <c r="J523" s="61"/>
      <c r="K523" s="89"/>
    </row>
    <row r="524" spans="1:11" x14ac:dyDescent="0.25">
      <c r="A524" s="67" t="s">
        <v>38006</v>
      </c>
      <c r="B524" s="59" t="s">
        <v>1742</v>
      </c>
      <c r="C524" s="64"/>
      <c r="D524" s="59" t="s">
        <v>1741</v>
      </c>
      <c r="E524" s="86">
        <v>138</v>
      </c>
      <c r="F524" s="60">
        <f>Zľavy!$C$9</f>
        <v>0</v>
      </c>
      <c r="G524" s="86">
        <f>E524-(E524*F524)</f>
        <v>138</v>
      </c>
      <c r="H524" s="87"/>
      <c r="I524" s="86">
        <f>G524*H524</f>
        <v>0</v>
      </c>
      <c r="J524" s="61"/>
      <c r="K524" s="89"/>
    </row>
    <row r="525" spans="1:11" x14ac:dyDescent="0.25">
      <c r="A525" s="67" t="s">
        <v>38006</v>
      </c>
      <c r="B525" s="59" t="s">
        <v>1744</v>
      </c>
      <c r="C525" s="64"/>
      <c r="D525" s="59" t="s">
        <v>1743</v>
      </c>
      <c r="E525" s="86">
        <v>97</v>
      </c>
      <c r="F525" s="60">
        <f>Zľavy!$C$9</f>
        <v>0</v>
      </c>
      <c r="G525" s="86">
        <f>E525-(E525*F525)</f>
        <v>97</v>
      </c>
      <c r="H525" s="87"/>
      <c r="I525" s="86">
        <f>G525*H525</f>
        <v>0</v>
      </c>
      <c r="J525" s="61"/>
      <c r="K525" s="89"/>
    </row>
    <row r="526" spans="1:11" x14ac:dyDescent="0.25">
      <c r="A526" s="67" t="s">
        <v>38006</v>
      </c>
      <c r="B526" s="59" t="s">
        <v>1746</v>
      </c>
      <c r="C526" s="64"/>
      <c r="D526" s="59" t="s">
        <v>1745</v>
      </c>
      <c r="E526" s="86">
        <v>105</v>
      </c>
      <c r="F526" s="60">
        <f>Zľavy!$C$9</f>
        <v>0</v>
      </c>
      <c r="G526" s="86">
        <f>E526-(E526*F526)</f>
        <v>105</v>
      </c>
      <c r="H526" s="87"/>
      <c r="I526" s="86">
        <f>G526*H526</f>
        <v>0</v>
      </c>
      <c r="J526" s="61"/>
      <c r="K526" s="89"/>
    </row>
    <row r="527" spans="1:11" x14ac:dyDescent="0.25">
      <c r="A527" s="67" t="s">
        <v>38006</v>
      </c>
      <c r="B527" s="59" t="s">
        <v>1748</v>
      </c>
      <c r="C527" s="64"/>
      <c r="D527" s="59" t="s">
        <v>1747</v>
      </c>
      <c r="E527" s="86">
        <v>113</v>
      </c>
      <c r="F527" s="60">
        <f>Zľavy!$C$9</f>
        <v>0</v>
      </c>
      <c r="G527" s="86">
        <f>E527-(E527*F527)</f>
        <v>113</v>
      </c>
      <c r="H527" s="87"/>
      <c r="I527" s="86">
        <f>G527*H527</f>
        <v>0</v>
      </c>
      <c r="J527" s="61"/>
      <c r="K527" s="89"/>
    </row>
    <row r="528" spans="1:11" x14ac:dyDescent="0.25">
      <c r="A528" s="67" t="s">
        <v>38006</v>
      </c>
      <c r="B528" s="59" t="s">
        <v>1750</v>
      </c>
      <c r="C528" s="64"/>
      <c r="D528" s="59" t="s">
        <v>1749</v>
      </c>
      <c r="E528" s="86">
        <v>122</v>
      </c>
      <c r="F528" s="60">
        <f>Zľavy!$C$9</f>
        <v>0</v>
      </c>
      <c r="G528" s="86">
        <f>E528-(E528*F528)</f>
        <v>122</v>
      </c>
      <c r="H528" s="87"/>
      <c r="I528" s="86">
        <f>G528*H528</f>
        <v>0</v>
      </c>
      <c r="J528" s="61"/>
      <c r="K528" s="89"/>
    </row>
    <row r="529" spans="1:11" x14ac:dyDescent="0.25">
      <c r="A529" s="67" t="s">
        <v>38006</v>
      </c>
      <c r="B529" s="59" t="s">
        <v>1752</v>
      </c>
      <c r="C529" s="64"/>
      <c r="D529" s="59" t="s">
        <v>1751</v>
      </c>
      <c r="E529" s="86">
        <v>130</v>
      </c>
      <c r="F529" s="60">
        <f>Zľavy!$C$9</f>
        <v>0</v>
      </c>
      <c r="G529" s="86">
        <f>E529-(E529*F529)</f>
        <v>130</v>
      </c>
      <c r="H529" s="87"/>
      <c r="I529" s="86">
        <f>G529*H529</f>
        <v>0</v>
      </c>
      <c r="J529" s="61"/>
      <c r="K529" s="89"/>
    </row>
    <row r="530" spans="1:11" x14ac:dyDescent="0.25">
      <c r="A530" s="67" t="s">
        <v>38006</v>
      </c>
      <c r="B530" s="59" t="s">
        <v>1754</v>
      </c>
      <c r="C530" s="64"/>
      <c r="D530" s="59" t="s">
        <v>1753</v>
      </c>
      <c r="E530" s="86">
        <v>138</v>
      </c>
      <c r="F530" s="60">
        <f>Zľavy!$C$9</f>
        <v>0</v>
      </c>
      <c r="G530" s="86">
        <f>E530-(E530*F530)</f>
        <v>138</v>
      </c>
      <c r="H530" s="87"/>
      <c r="I530" s="86">
        <f>G530*H530</f>
        <v>0</v>
      </c>
      <c r="J530" s="61"/>
      <c r="K530" s="89"/>
    </row>
    <row r="531" spans="1:11" x14ac:dyDescent="0.25">
      <c r="A531" s="67" t="s">
        <v>38006</v>
      </c>
      <c r="B531" s="59" t="s">
        <v>1756</v>
      </c>
      <c r="C531" s="64"/>
      <c r="D531" s="59" t="s">
        <v>1755</v>
      </c>
      <c r="E531" s="86">
        <v>146</v>
      </c>
      <c r="F531" s="60">
        <f>Zľavy!$C$9</f>
        <v>0</v>
      </c>
      <c r="G531" s="86">
        <f>E531-(E531*F531)</f>
        <v>146</v>
      </c>
      <c r="H531" s="87"/>
      <c r="I531" s="86">
        <f>G531*H531</f>
        <v>0</v>
      </c>
      <c r="J531" s="61"/>
      <c r="K531" s="89"/>
    </row>
    <row r="532" spans="1:11" x14ac:dyDescent="0.25">
      <c r="A532" s="67" t="s">
        <v>38006</v>
      </c>
      <c r="B532" s="59" t="s">
        <v>1758</v>
      </c>
      <c r="C532" s="64"/>
      <c r="D532" s="59" t="s">
        <v>1757</v>
      </c>
      <c r="E532" s="86">
        <v>113</v>
      </c>
      <c r="F532" s="60">
        <f>Zľavy!$C$9</f>
        <v>0</v>
      </c>
      <c r="G532" s="86">
        <f>E532-(E532*F532)</f>
        <v>113</v>
      </c>
      <c r="H532" s="87"/>
      <c r="I532" s="86">
        <f>G532*H532</f>
        <v>0</v>
      </c>
      <c r="J532" s="61"/>
      <c r="K532" s="89"/>
    </row>
    <row r="533" spans="1:11" x14ac:dyDescent="0.25">
      <c r="A533" s="67" t="s">
        <v>38006</v>
      </c>
      <c r="B533" s="59" t="s">
        <v>1760</v>
      </c>
      <c r="C533" s="64"/>
      <c r="D533" s="59" t="s">
        <v>1759</v>
      </c>
      <c r="E533" s="86">
        <v>122</v>
      </c>
      <c r="F533" s="60">
        <f>Zľavy!$C$9</f>
        <v>0</v>
      </c>
      <c r="G533" s="86">
        <f>E533-(E533*F533)</f>
        <v>122</v>
      </c>
      <c r="H533" s="87"/>
      <c r="I533" s="86">
        <f>G533*H533</f>
        <v>0</v>
      </c>
      <c r="J533" s="61"/>
      <c r="K533" s="89"/>
    </row>
    <row r="534" spans="1:11" x14ac:dyDescent="0.25">
      <c r="A534" s="67" t="s">
        <v>38006</v>
      </c>
      <c r="B534" s="59" t="s">
        <v>1762</v>
      </c>
      <c r="C534" s="64"/>
      <c r="D534" s="59" t="s">
        <v>1761</v>
      </c>
      <c r="E534" s="86">
        <v>130</v>
      </c>
      <c r="F534" s="60">
        <f>Zľavy!$C$9</f>
        <v>0</v>
      </c>
      <c r="G534" s="86">
        <f>E534-(E534*F534)</f>
        <v>130</v>
      </c>
      <c r="H534" s="87"/>
      <c r="I534" s="86">
        <f>G534*H534</f>
        <v>0</v>
      </c>
      <c r="J534" s="61"/>
      <c r="K534" s="89"/>
    </row>
    <row r="535" spans="1:11" x14ac:dyDescent="0.25">
      <c r="A535" s="67" t="s">
        <v>38006</v>
      </c>
      <c r="B535" s="59" t="s">
        <v>1764</v>
      </c>
      <c r="C535" s="64"/>
      <c r="D535" s="59" t="s">
        <v>1763</v>
      </c>
      <c r="E535" s="86">
        <v>138</v>
      </c>
      <c r="F535" s="60">
        <f>Zľavy!$C$9</f>
        <v>0</v>
      </c>
      <c r="G535" s="86">
        <f>E535-(E535*F535)</f>
        <v>138</v>
      </c>
      <c r="H535" s="87"/>
      <c r="I535" s="86">
        <f>G535*H535</f>
        <v>0</v>
      </c>
      <c r="J535" s="61"/>
      <c r="K535" s="89"/>
    </row>
    <row r="536" spans="1:11" x14ac:dyDescent="0.25">
      <c r="A536" s="67" t="s">
        <v>38006</v>
      </c>
      <c r="B536" s="59" t="s">
        <v>1766</v>
      </c>
      <c r="C536" s="64"/>
      <c r="D536" s="59" t="s">
        <v>1765</v>
      </c>
      <c r="E536" s="86">
        <v>146</v>
      </c>
      <c r="F536" s="60">
        <f>Zľavy!$C$9</f>
        <v>0</v>
      </c>
      <c r="G536" s="86">
        <f>E536-(E536*F536)</f>
        <v>146</v>
      </c>
      <c r="H536" s="87"/>
      <c r="I536" s="86">
        <f>G536*H536</f>
        <v>0</v>
      </c>
      <c r="J536" s="61"/>
      <c r="K536" s="89"/>
    </row>
    <row r="537" spans="1:11" x14ac:dyDescent="0.25">
      <c r="A537" s="67" t="s">
        <v>38006</v>
      </c>
      <c r="B537" s="59" t="s">
        <v>1768</v>
      </c>
      <c r="C537" s="64"/>
      <c r="D537" s="59" t="s">
        <v>1767</v>
      </c>
      <c r="E537" s="86">
        <v>155</v>
      </c>
      <c r="F537" s="60">
        <f>Zľavy!$C$9</f>
        <v>0</v>
      </c>
      <c r="G537" s="86">
        <f>E537-(E537*F537)</f>
        <v>155</v>
      </c>
      <c r="H537" s="87"/>
      <c r="I537" s="86">
        <f>G537*H537</f>
        <v>0</v>
      </c>
      <c r="J537" s="61"/>
      <c r="K537" s="89"/>
    </row>
    <row r="538" spans="1:11" x14ac:dyDescent="0.25">
      <c r="A538" s="67" t="s">
        <v>38006</v>
      </c>
      <c r="B538" s="59" t="s">
        <v>1770</v>
      </c>
      <c r="C538" s="64"/>
      <c r="D538" s="59" t="s">
        <v>1769</v>
      </c>
      <c r="E538" s="86">
        <v>130</v>
      </c>
      <c r="F538" s="60">
        <f>Zľavy!$C$9</f>
        <v>0</v>
      </c>
      <c r="G538" s="86">
        <f>E538-(E538*F538)</f>
        <v>130</v>
      </c>
      <c r="H538" s="87"/>
      <c r="I538" s="86">
        <f>G538*H538</f>
        <v>0</v>
      </c>
      <c r="J538" s="61"/>
      <c r="K538" s="89"/>
    </row>
    <row r="539" spans="1:11" x14ac:dyDescent="0.25">
      <c r="A539" s="67" t="s">
        <v>38006</v>
      </c>
      <c r="B539" s="59" t="s">
        <v>1772</v>
      </c>
      <c r="C539" s="64"/>
      <c r="D539" s="59" t="s">
        <v>1771</v>
      </c>
      <c r="E539" s="86">
        <v>138</v>
      </c>
      <c r="F539" s="60">
        <f>Zľavy!$C$9</f>
        <v>0</v>
      </c>
      <c r="G539" s="86">
        <f>E539-(E539*F539)</f>
        <v>138</v>
      </c>
      <c r="H539" s="87"/>
      <c r="I539" s="86">
        <f>G539*H539</f>
        <v>0</v>
      </c>
      <c r="J539" s="61"/>
      <c r="K539" s="89"/>
    </row>
    <row r="540" spans="1:11" x14ac:dyDescent="0.25">
      <c r="A540" s="67" t="s">
        <v>38006</v>
      </c>
      <c r="B540" s="59" t="s">
        <v>1774</v>
      </c>
      <c r="C540" s="64"/>
      <c r="D540" s="59" t="s">
        <v>1773</v>
      </c>
      <c r="E540" s="86">
        <v>146</v>
      </c>
      <c r="F540" s="60">
        <f>Zľavy!$C$9</f>
        <v>0</v>
      </c>
      <c r="G540" s="86">
        <f>E540-(E540*F540)</f>
        <v>146</v>
      </c>
      <c r="H540" s="87"/>
      <c r="I540" s="86">
        <f>G540*H540</f>
        <v>0</v>
      </c>
      <c r="J540" s="61"/>
      <c r="K540" s="89"/>
    </row>
    <row r="541" spans="1:11" x14ac:dyDescent="0.25">
      <c r="A541" s="67" t="s">
        <v>38006</v>
      </c>
      <c r="B541" s="59" t="s">
        <v>1776</v>
      </c>
      <c r="C541" s="64"/>
      <c r="D541" s="59" t="s">
        <v>1775</v>
      </c>
      <c r="E541" s="86">
        <v>155</v>
      </c>
      <c r="F541" s="60">
        <f>Zľavy!$C$9</f>
        <v>0</v>
      </c>
      <c r="G541" s="86">
        <f>E541-(E541*F541)</f>
        <v>155</v>
      </c>
      <c r="H541" s="87"/>
      <c r="I541" s="86">
        <f>G541*H541</f>
        <v>0</v>
      </c>
      <c r="J541" s="61"/>
      <c r="K541" s="89"/>
    </row>
    <row r="542" spans="1:11" x14ac:dyDescent="0.25">
      <c r="A542" s="67" t="s">
        <v>38006</v>
      </c>
      <c r="B542" s="59" t="s">
        <v>1778</v>
      </c>
      <c r="C542" s="64"/>
      <c r="D542" s="59" t="s">
        <v>1777</v>
      </c>
      <c r="E542" s="86">
        <v>163</v>
      </c>
      <c r="F542" s="60">
        <f>Zľavy!$C$9</f>
        <v>0</v>
      </c>
      <c r="G542" s="86">
        <f>E542-(E542*F542)</f>
        <v>163</v>
      </c>
      <c r="H542" s="87"/>
      <c r="I542" s="86">
        <f>G542*H542</f>
        <v>0</v>
      </c>
      <c r="J542" s="61"/>
      <c r="K542" s="89"/>
    </row>
    <row r="543" spans="1:11" x14ac:dyDescent="0.25">
      <c r="A543" s="67" t="s">
        <v>38006</v>
      </c>
      <c r="B543" s="59" t="s">
        <v>1780</v>
      </c>
      <c r="C543" s="64"/>
      <c r="D543" s="59" t="s">
        <v>1779</v>
      </c>
      <c r="E543" s="86">
        <v>146</v>
      </c>
      <c r="F543" s="60">
        <f>Zľavy!$C$9</f>
        <v>0</v>
      </c>
      <c r="G543" s="86">
        <f>E543-(E543*F543)</f>
        <v>146</v>
      </c>
      <c r="H543" s="87"/>
      <c r="I543" s="86">
        <f>G543*H543</f>
        <v>0</v>
      </c>
      <c r="J543" s="61"/>
      <c r="K543" s="89"/>
    </row>
    <row r="544" spans="1:11" x14ac:dyDescent="0.25">
      <c r="A544" s="67" t="s">
        <v>38006</v>
      </c>
      <c r="B544" s="59" t="s">
        <v>1782</v>
      </c>
      <c r="C544" s="64"/>
      <c r="D544" s="59" t="s">
        <v>1781</v>
      </c>
      <c r="E544" s="86">
        <v>155</v>
      </c>
      <c r="F544" s="60">
        <f>Zľavy!$C$9</f>
        <v>0</v>
      </c>
      <c r="G544" s="86">
        <f>E544-(E544*F544)</f>
        <v>155</v>
      </c>
      <c r="H544" s="87"/>
      <c r="I544" s="86">
        <f>G544*H544</f>
        <v>0</v>
      </c>
      <c r="J544" s="61"/>
      <c r="K544" s="89"/>
    </row>
    <row r="545" spans="1:11" x14ac:dyDescent="0.25">
      <c r="A545" s="67" t="s">
        <v>38006</v>
      </c>
      <c r="B545" s="59" t="s">
        <v>1784</v>
      </c>
      <c r="C545" s="64"/>
      <c r="D545" s="59" t="s">
        <v>1783</v>
      </c>
      <c r="E545" s="86">
        <v>163</v>
      </c>
      <c r="F545" s="60">
        <f>Zľavy!$C$9</f>
        <v>0</v>
      </c>
      <c r="G545" s="86">
        <f>E545-(E545*F545)</f>
        <v>163</v>
      </c>
      <c r="H545" s="87"/>
      <c r="I545" s="86">
        <f>G545*H545</f>
        <v>0</v>
      </c>
      <c r="J545" s="61"/>
      <c r="K545" s="89"/>
    </row>
    <row r="546" spans="1:11" x14ac:dyDescent="0.25">
      <c r="A546" s="67" t="s">
        <v>38006</v>
      </c>
      <c r="B546" s="59" t="s">
        <v>1786</v>
      </c>
      <c r="C546" s="64"/>
      <c r="D546" s="59" t="s">
        <v>1785</v>
      </c>
      <c r="E546" s="86">
        <v>171</v>
      </c>
      <c r="F546" s="60">
        <f>Zľavy!$C$9</f>
        <v>0</v>
      </c>
      <c r="G546" s="86">
        <f>E546-(E546*F546)</f>
        <v>171</v>
      </c>
      <c r="H546" s="87"/>
      <c r="I546" s="86">
        <f>G546*H546</f>
        <v>0</v>
      </c>
      <c r="J546" s="61"/>
      <c r="K546" s="89"/>
    </row>
    <row r="547" spans="1:11" x14ac:dyDescent="0.25">
      <c r="A547" s="67" t="s">
        <v>38006</v>
      </c>
      <c r="B547" s="59" t="s">
        <v>1788</v>
      </c>
      <c r="C547" s="64"/>
      <c r="D547" s="59" t="s">
        <v>1787</v>
      </c>
      <c r="E547" s="86">
        <v>163</v>
      </c>
      <c r="F547" s="60">
        <f>Zľavy!$C$9</f>
        <v>0</v>
      </c>
      <c r="G547" s="86">
        <f>E547-(E547*F547)</f>
        <v>163</v>
      </c>
      <c r="H547" s="87"/>
      <c r="I547" s="86">
        <f>G547*H547</f>
        <v>0</v>
      </c>
      <c r="J547" s="61"/>
      <c r="K547" s="89"/>
    </row>
    <row r="548" spans="1:11" x14ac:dyDescent="0.25">
      <c r="A548" s="67" t="s">
        <v>38006</v>
      </c>
      <c r="B548" s="59" t="s">
        <v>1790</v>
      </c>
      <c r="C548" s="64"/>
      <c r="D548" s="59" t="s">
        <v>1789</v>
      </c>
      <c r="E548" s="86">
        <v>171</v>
      </c>
      <c r="F548" s="60">
        <f>Zľavy!$C$9</f>
        <v>0</v>
      </c>
      <c r="G548" s="86">
        <f>E548-(E548*F548)</f>
        <v>171</v>
      </c>
      <c r="H548" s="87"/>
      <c r="I548" s="86">
        <f>G548*H548</f>
        <v>0</v>
      </c>
      <c r="J548" s="61"/>
      <c r="K548" s="89"/>
    </row>
    <row r="549" spans="1:11" x14ac:dyDescent="0.25">
      <c r="A549" s="67" t="s">
        <v>38006</v>
      </c>
      <c r="B549" s="59" t="s">
        <v>1792</v>
      </c>
      <c r="C549" s="64"/>
      <c r="D549" s="59" t="s">
        <v>1791</v>
      </c>
      <c r="E549" s="86">
        <v>179</v>
      </c>
      <c r="F549" s="60">
        <f>Zľavy!$C$9</f>
        <v>0</v>
      </c>
      <c r="G549" s="86">
        <f>E549-(E549*F549)</f>
        <v>179</v>
      </c>
      <c r="H549" s="87"/>
      <c r="I549" s="86">
        <f>G549*H549</f>
        <v>0</v>
      </c>
      <c r="J549" s="61"/>
      <c r="K549" s="89"/>
    </row>
    <row r="550" spans="1:11" x14ac:dyDescent="0.25">
      <c r="A550" s="67" t="s">
        <v>38006</v>
      </c>
      <c r="B550" s="59" t="s">
        <v>1794</v>
      </c>
      <c r="C550" s="64"/>
      <c r="D550" s="59" t="s">
        <v>1793</v>
      </c>
      <c r="E550" s="86">
        <v>179</v>
      </c>
      <c r="F550" s="60">
        <f>Zľavy!$C$9</f>
        <v>0</v>
      </c>
      <c r="G550" s="86">
        <f>E550-(E550*F550)</f>
        <v>179</v>
      </c>
      <c r="H550" s="87"/>
      <c r="I550" s="86">
        <f>G550*H550</f>
        <v>0</v>
      </c>
      <c r="J550" s="61"/>
      <c r="K550" s="89"/>
    </row>
    <row r="551" spans="1:11" x14ac:dyDescent="0.25">
      <c r="A551" s="67" t="s">
        <v>38006</v>
      </c>
      <c r="B551" s="59" t="s">
        <v>1796</v>
      </c>
      <c r="C551" s="64"/>
      <c r="D551" s="59" t="s">
        <v>1795</v>
      </c>
      <c r="E551" s="86">
        <v>187</v>
      </c>
      <c r="F551" s="60">
        <f>Zľavy!$C$9</f>
        <v>0</v>
      </c>
      <c r="G551" s="86">
        <f>E551-(E551*F551)</f>
        <v>187</v>
      </c>
      <c r="H551" s="87"/>
      <c r="I551" s="86">
        <f>G551*H551</f>
        <v>0</v>
      </c>
      <c r="J551" s="61"/>
      <c r="K551" s="89"/>
    </row>
    <row r="552" spans="1:11" x14ac:dyDescent="0.25">
      <c r="A552" s="67" t="s">
        <v>38006</v>
      </c>
      <c r="B552" s="59" t="s">
        <v>1798</v>
      </c>
      <c r="C552" s="64"/>
      <c r="D552" s="59" t="s">
        <v>1797</v>
      </c>
      <c r="E552" s="86">
        <v>196</v>
      </c>
      <c r="F552" s="60">
        <f>Zľavy!$C$9</f>
        <v>0</v>
      </c>
      <c r="G552" s="86">
        <f>E552-(E552*F552)</f>
        <v>196</v>
      </c>
      <c r="H552" s="87"/>
      <c r="I552" s="86">
        <f>G552*H552</f>
        <v>0</v>
      </c>
      <c r="J552" s="61"/>
      <c r="K552" s="89"/>
    </row>
    <row r="553" spans="1:11" x14ac:dyDescent="0.25">
      <c r="A553" s="67" t="s">
        <v>38006</v>
      </c>
      <c r="B553" s="59" t="s">
        <v>1800</v>
      </c>
      <c r="C553" s="64"/>
      <c r="D553" s="59" t="s">
        <v>1799</v>
      </c>
      <c r="E553" s="86">
        <v>491</v>
      </c>
      <c r="F553" s="60">
        <f>Zľavy!$C$9</f>
        <v>0</v>
      </c>
      <c r="G553" s="86">
        <f>E553-(E553*F553)</f>
        <v>491</v>
      </c>
      <c r="H553" s="87"/>
      <c r="I553" s="86">
        <f>G553*H553</f>
        <v>0</v>
      </c>
      <c r="J553" s="61"/>
      <c r="K553" s="89"/>
    </row>
    <row r="554" spans="1:11" x14ac:dyDescent="0.25">
      <c r="A554" s="67" t="s">
        <v>38006</v>
      </c>
      <c r="B554" s="59" t="s">
        <v>1802</v>
      </c>
      <c r="C554" s="64"/>
      <c r="D554" s="59" t="s">
        <v>1801</v>
      </c>
      <c r="E554" s="86">
        <v>522</v>
      </c>
      <c r="F554" s="60">
        <f>Zľavy!$C$9</f>
        <v>0</v>
      </c>
      <c r="G554" s="86">
        <f>E554-(E554*F554)</f>
        <v>522</v>
      </c>
      <c r="H554" s="87"/>
      <c r="I554" s="86">
        <f>G554*H554</f>
        <v>0</v>
      </c>
      <c r="J554" s="61"/>
      <c r="K554" s="89"/>
    </row>
    <row r="555" spans="1:11" x14ac:dyDescent="0.25">
      <c r="A555" s="67" t="s">
        <v>38006</v>
      </c>
      <c r="B555" s="59" t="s">
        <v>1804</v>
      </c>
      <c r="C555" s="64"/>
      <c r="D555" s="59" t="s">
        <v>1803</v>
      </c>
      <c r="E555" s="86">
        <v>491</v>
      </c>
      <c r="F555" s="60">
        <f>Zľavy!$C$9</f>
        <v>0</v>
      </c>
      <c r="G555" s="86">
        <f>E555-(E555*F555)</f>
        <v>491</v>
      </c>
      <c r="H555" s="87"/>
      <c r="I555" s="86">
        <f>G555*H555</f>
        <v>0</v>
      </c>
      <c r="J555" s="61"/>
      <c r="K555" s="89"/>
    </row>
    <row r="556" spans="1:11" x14ac:dyDescent="0.25">
      <c r="A556" s="67" t="s">
        <v>38006</v>
      </c>
      <c r="B556" s="59" t="s">
        <v>1806</v>
      </c>
      <c r="C556" s="64"/>
      <c r="D556" s="59" t="s">
        <v>1805</v>
      </c>
      <c r="E556" s="86">
        <v>522</v>
      </c>
      <c r="F556" s="60">
        <f>Zľavy!$C$9</f>
        <v>0</v>
      </c>
      <c r="G556" s="86">
        <f>E556-(E556*F556)</f>
        <v>522</v>
      </c>
      <c r="H556" s="87"/>
      <c r="I556" s="86">
        <f>G556*H556</f>
        <v>0</v>
      </c>
      <c r="J556" s="61"/>
      <c r="K556" s="89"/>
    </row>
    <row r="557" spans="1:11" x14ac:dyDescent="0.25">
      <c r="A557" s="67" t="s">
        <v>38006</v>
      </c>
      <c r="B557" s="59" t="s">
        <v>1808</v>
      </c>
      <c r="C557" s="64"/>
      <c r="D557" s="59" t="s">
        <v>1807</v>
      </c>
      <c r="E557" s="86">
        <v>61</v>
      </c>
      <c r="F557" s="60">
        <f>Zľavy!$C$9</f>
        <v>0</v>
      </c>
      <c r="G557" s="86">
        <f>E557-(E557*F557)</f>
        <v>61</v>
      </c>
      <c r="H557" s="87"/>
      <c r="I557" s="86">
        <f>G557*H557</f>
        <v>0</v>
      </c>
      <c r="J557" s="61"/>
      <c r="K557" s="89"/>
    </row>
    <row r="558" spans="1:11" x14ac:dyDescent="0.25">
      <c r="A558" s="67" t="s">
        <v>38006</v>
      </c>
      <c r="B558" s="59" t="s">
        <v>1810</v>
      </c>
      <c r="C558" s="64"/>
      <c r="D558" s="59" t="s">
        <v>1809</v>
      </c>
      <c r="E558" s="86">
        <v>61</v>
      </c>
      <c r="F558" s="60">
        <f>Zľavy!$C$9</f>
        <v>0</v>
      </c>
      <c r="G558" s="86">
        <f>E558-(E558*F558)</f>
        <v>61</v>
      </c>
      <c r="H558" s="87"/>
      <c r="I558" s="86">
        <f>G558*H558</f>
        <v>0</v>
      </c>
      <c r="J558" s="61"/>
      <c r="K558" s="89"/>
    </row>
    <row r="559" spans="1:11" x14ac:dyDescent="0.25">
      <c r="A559" s="67" t="s">
        <v>38006</v>
      </c>
      <c r="B559" s="59" t="s">
        <v>1812</v>
      </c>
      <c r="C559" s="64"/>
      <c r="D559" s="59" t="s">
        <v>1811</v>
      </c>
      <c r="E559" s="86">
        <v>61</v>
      </c>
      <c r="F559" s="60">
        <f>Zľavy!$C$9</f>
        <v>0</v>
      </c>
      <c r="G559" s="86">
        <f>E559-(E559*F559)</f>
        <v>61</v>
      </c>
      <c r="H559" s="87"/>
      <c r="I559" s="86">
        <f>G559*H559</f>
        <v>0</v>
      </c>
      <c r="J559" s="61"/>
      <c r="K559" s="89"/>
    </row>
    <row r="560" spans="1:11" x14ac:dyDescent="0.25">
      <c r="A560" s="67" t="s">
        <v>38006</v>
      </c>
      <c r="B560" s="59" t="s">
        <v>1814</v>
      </c>
      <c r="C560" s="64"/>
      <c r="D560" s="59" t="s">
        <v>1813</v>
      </c>
      <c r="E560" s="86">
        <v>9</v>
      </c>
      <c r="F560" s="60">
        <f>Zľavy!$C$9</f>
        <v>0</v>
      </c>
      <c r="G560" s="86">
        <f>E560-(E560*F560)</f>
        <v>9</v>
      </c>
      <c r="H560" s="87"/>
      <c r="I560" s="86">
        <f>G560*H560</f>
        <v>0</v>
      </c>
      <c r="J560" s="61"/>
      <c r="K560" s="89"/>
    </row>
    <row r="561" spans="1:11" x14ac:dyDescent="0.25">
      <c r="A561" s="67" t="s">
        <v>38006</v>
      </c>
      <c r="B561" s="59" t="s">
        <v>1816</v>
      </c>
      <c r="C561" s="64"/>
      <c r="D561" s="59" t="s">
        <v>1815</v>
      </c>
      <c r="E561" s="86">
        <v>9</v>
      </c>
      <c r="F561" s="60">
        <f>Zľavy!$C$9</f>
        <v>0</v>
      </c>
      <c r="G561" s="86">
        <f>E561-(E561*F561)</f>
        <v>9</v>
      </c>
      <c r="H561" s="87"/>
      <c r="I561" s="86">
        <f>G561*H561</f>
        <v>0</v>
      </c>
      <c r="J561" s="61"/>
      <c r="K561" s="89"/>
    </row>
    <row r="562" spans="1:11" x14ac:dyDescent="0.25">
      <c r="A562" s="67" t="s">
        <v>38006</v>
      </c>
      <c r="B562" s="59" t="s">
        <v>1818</v>
      </c>
      <c r="C562" s="64"/>
      <c r="D562" s="59" t="s">
        <v>1817</v>
      </c>
      <c r="E562" s="86">
        <v>9</v>
      </c>
      <c r="F562" s="60">
        <f>Zľavy!$C$9</f>
        <v>0</v>
      </c>
      <c r="G562" s="86">
        <f>E562-(E562*F562)</f>
        <v>9</v>
      </c>
      <c r="H562" s="87"/>
      <c r="I562" s="86">
        <f>G562*H562</f>
        <v>0</v>
      </c>
      <c r="J562" s="61"/>
      <c r="K562" s="89"/>
    </row>
    <row r="563" spans="1:11" x14ac:dyDescent="0.25">
      <c r="A563" s="67" t="s">
        <v>38006</v>
      </c>
      <c r="B563" s="59" t="s">
        <v>1820</v>
      </c>
      <c r="C563" s="64"/>
      <c r="D563" s="59" t="s">
        <v>1819</v>
      </c>
      <c r="E563" s="86">
        <v>9</v>
      </c>
      <c r="F563" s="60">
        <f>Zľavy!$C$9</f>
        <v>0</v>
      </c>
      <c r="G563" s="86">
        <f>E563-(E563*F563)</f>
        <v>9</v>
      </c>
      <c r="H563" s="87"/>
      <c r="I563" s="86">
        <f>G563*H563</f>
        <v>0</v>
      </c>
      <c r="J563" s="61"/>
      <c r="K563" s="89"/>
    </row>
    <row r="564" spans="1:11" x14ac:dyDescent="0.25">
      <c r="A564" s="67" t="s">
        <v>38006</v>
      </c>
      <c r="B564" s="59" t="s">
        <v>1822</v>
      </c>
      <c r="C564" s="64"/>
      <c r="D564" s="59" t="s">
        <v>1821</v>
      </c>
      <c r="E564" s="86">
        <v>9</v>
      </c>
      <c r="F564" s="60">
        <f>Zľavy!$C$9</f>
        <v>0</v>
      </c>
      <c r="G564" s="86">
        <f>E564-(E564*F564)</f>
        <v>9</v>
      </c>
      <c r="H564" s="87"/>
      <c r="I564" s="86">
        <f>G564*H564</f>
        <v>0</v>
      </c>
      <c r="J564" s="61"/>
      <c r="K564" s="89"/>
    </row>
    <row r="565" spans="1:11" x14ac:dyDescent="0.25">
      <c r="A565" s="67" t="s">
        <v>38006</v>
      </c>
      <c r="B565" s="59" t="s">
        <v>1824</v>
      </c>
      <c r="C565" s="64"/>
      <c r="D565" s="59" t="s">
        <v>1823</v>
      </c>
      <c r="E565" s="86">
        <v>9</v>
      </c>
      <c r="F565" s="60">
        <f>Zľavy!$C$9</f>
        <v>0</v>
      </c>
      <c r="G565" s="86">
        <f>E565-(E565*F565)</f>
        <v>9</v>
      </c>
      <c r="H565" s="87"/>
      <c r="I565" s="86">
        <f>G565*H565</f>
        <v>0</v>
      </c>
      <c r="J565" s="61"/>
      <c r="K565" s="89"/>
    </row>
    <row r="566" spans="1:11" x14ac:dyDescent="0.25">
      <c r="A566" s="67" t="s">
        <v>38006</v>
      </c>
      <c r="B566" s="59" t="s">
        <v>1826</v>
      </c>
      <c r="C566" s="64"/>
      <c r="D566" s="59" t="s">
        <v>1825</v>
      </c>
      <c r="E566" s="86">
        <v>9</v>
      </c>
      <c r="F566" s="60">
        <f>Zľavy!$C$9</f>
        <v>0</v>
      </c>
      <c r="G566" s="86">
        <f>E566-(E566*F566)</f>
        <v>9</v>
      </c>
      <c r="H566" s="87"/>
      <c r="I566" s="86">
        <f>G566*H566</f>
        <v>0</v>
      </c>
      <c r="J566" s="61"/>
      <c r="K566" s="89"/>
    </row>
    <row r="567" spans="1:11" x14ac:dyDescent="0.25">
      <c r="A567" s="67" t="s">
        <v>38006</v>
      </c>
      <c r="B567" s="59" t="s">
        <v>1828</v>
      </c>
      <c r="C567" s="64"/>
      <c r="D567" s="59" t="s">
        <v>1827</v>
      </c>
      <c r="E567" s="86">
        <v>9</v>
      </c>
      <c r="F567" s="60">
        <f>Zľavy!$C$9</f>
        <v>0</v>
      </c>
      <c r="G567" s="86">
        <f>E567-(E567*F567)</f>
        <v>9</v>
      </c>
      <c r="H567" s="87"/>
      <c r="I567" s="86">
        <f>G567*H567</f>
        <v>0</v>
      </c>
      <c r="J567" s="61"/>
      <c r="K567" s="89"/>
    </row>
    <row r="568" spans="1:11" x14ac:dyDescent="0.25">
      <c r="A568" s="67" t="s">
        <v>38006</v>
      </c>
      <c r="B568" s="59" t="s">
        <v>1830</v>
      </c>
      <c r="C568" s="64"/>
      <c r="D568" s="59" t="s">
        <v>1829</v>
      </c>
      <c r="E568" s="86">
        <v>9</v>
      </c>
      <c r="F568" s="60">
        <f>Zľavy!$C$9</f>
        <v>0</v>
      </c>
      <c r="G568" s="86">
        <f>E568-(E568*F568)</f>
        <v>9</v>
      </c>
      <c r="H568" s="87"/>
      <c r="I568" s="86">
        <f>G568*H568</f>
        <v>0</v>
      </c>
      <c r="J568" s="61"/>
      <c r="K568" s="89"/>
    </row>
    <row r="569" spans="1:11" x14ac:dyDescent="0.25">
      <c r="A569" s="67" t="s">
        <v>38006</v>
      </c>
      <c r="B569" s="59" t="s">
        <v>1832</v>
      </c>
      <c r="C569" s="64"/>
      <c r="D569" s="59" t="s">
        <v>1831</v>
      </c>
      <c r="E569" s="86">
        <v>9</v>
      </c>
      <c r="F569" s="60">
        <f>Zľavy!$C$9</f>
        <v>0</v>
      </c>
      <c r="G569" s="86">
        <f>E569-(E569*F569)</f>
        <v>9</v>
      </c>
      <c r="H569" s="87"/>
      <c r="I569" s="86">
        <f>G569*H569</f>
        <v>0</v>
      </c>
      <c r="J569" s="61"/>
      <c r="K569" s="89"/>
    </row>
    <row r="570" spans="1:11" x14ac:dyDescent="0.25">
      <c r="A570" s="67" t="s">
        <v>38006</v>
      </c>
      <c r="B570" s="59" t="s">
        <v>1834</v>
      </c>
      <c r="C570" s="64"/>
      <c r="D570" s="59" t="s">
        <v>1833</v>
      </c>
      <c r="E570" s="86">
        <v>9</v>
      </c>
      <c r="F570" s="60">
        <f>Zľavy!$C$9</f>
        <v>0</v>
      </c>
      <c r="G570" s="86">
        <f>E570-(E570*F570)</f>
        <v>9</v>
      </c>
      <c r="H570" s="87"/>
      <c r="I570" s="86">
        <f>G570*H570</f>
        <v>0</v>
      </c>
      <c r="J570" s="61"/>
      <c r="K570" s="89"/>
    </row>
    <row r="571" spans="1:11" x14ac:dyDescent="0.25">
      <c r="A571" s="67" t="s">
        <v>38006</v>
      </c>
      <c r="B571" s="59" t="s">
        <v>1836</v>
      </c>
      <c r="C571" s="64"/>
      <c r="D571" s="59" t="s">
        <v>1835</v>
      </c>
      <c r="E571" s="86">
        <v>9</v>
      </c>
      <c r="F571" s="60">
        <f>Zľavy!$C$9</f>
        <v>0</v>
      </c>
      <c r="G571" s="86">
        <f>E571-(E571*F571)</f>
        <v>9</v>
      </c>
      <c r="H571" s="87"/>
      <c r="I571" s="86">
        <f>G571*H571</f>
        <v>0</v>
      </c>
      <c r="J571" s="61"/>
      <c r="K571" s="89"/>
    </row>
    <row r="572" spans="1:11" x14ac:dyDescent="0.25">
      <c r="A572" s="67" t="s">
        <v>38006</v>
      </c>
      <c r="B572" s="59" t="s">
        <v>1838</v>
      </c>
      <c r="C572" s="64"/>
      <c r="D572" s="59" t="s">
        <v>1837</v>
      </c>
      <c r="E572" s="86">
        <v>9</v>
      </c>
      <c r="F572" s="60">
        <f>Zľavy!$C$9</f>
        <v>0</v>
      </c>
      <c r="G572" s="86">
        <f>E572-(E572*F572)</f>
        <v>9</v>
      </c>
      <c r="H572" s="87"/>
      <c r="I572" s="86">
        <f>G572*H572</f>
        <v>0</v>
      </c>
      <c r="J572" s="61"/>
      <c r="K572" s="89"/>
    </row>
    <row r="573" spans="1:11" x14ac:dyDescent="0.25">
      <c r="A573" s="67" t="s">
        <v>38006</v>
      </c>
      <c r="B573" s="59" t="s">
        <v>1840</v>
      </c>
      <c r="C573" s="64"/>
      <c r="D573" s="59" t="s">
        <v>1839</v>
      </c>
      <c r="E573" s="86">
        <v>9</v>
      </c>
      <c r="F573" s="60">
        <f>Zľavy!$C$9</f>
        <v>0</v>
      </c>
      <c r="G573" s="86">
        <f>E573-(E573*F573)</f>
        <v>9</v>
      </c>
      <c r="H573" s="87"/>
      <c r="I573" s="86">
        <f>G573*H573</f>
        <v>0</v>
      </c>
      <c r="J573" s="61"/>
      <c r="K573" s="89"/>
    </row>
    <row r="574" spans="1:11" x14ac:dyDescent="0.25">
      <c r="A574" s="67" t="s">
        <v>38006</v>
      </c>
      <c r="B574" s="59" t="s">
        <v>1842</v>
      </c>
      <c r="C574" s="64"/>
      <c r="D574" s="59" t="s">
        <v>1841</v>
      </c>
      <c r="E574" s="86">
        <v>9</v>
      </c>
      <c r="F574" s="60">
        <f>Zľavy!$C$9</f>
        <v>0</v>
      </c>
      <c r="G574" s="86">
        <f>E574-(E574*F574)</f>
        <v>9</v>
      </c>
      <c r="H574" s="87"/>
      <c r="I574" s="86">
        <f>G574*H574</f>
        <v>0</v>
      </c>
      <c r="J574" s="61"/>
      <c r="K574" s="89"/>
    </row>
    <row r="575" spans="1:11" x14ac:dyDescent="0.25">
      <c r="A575" s="67" t="s">
        <v>38006</v>
      </c>
      <c r="B575" s="59" t="s">
        <v>1844</v>
      </c>
      <c r="C575" s="64"/>
      <c r="D575" s="59" t="s">
        <v>1843</v>
      </c>
      <c r="E575" s="86">
        <v>9</v>
      </c>
      <c r="F575" s="60">
        <f>Zľavy!$C$9</f>
        <v>0</v>
      </c>
      <c r="G575" s="86">
        <f>E575-(E575*F575)</f>
        <v>9</v>
      </c>
      <c r="H575" s="87"/>
      <c r="I575" s="86">
        <f>G575*H575</f>
        <v>0</v>
      </c>
      <c r="J575" s="61"/>
      <c r="K575" s="89"/>
    </row>
    <row r="576" spans="1:11" x14ac:dyDescent="0.25">
      <c r="A576" s="67" t="s">
        <v>38006</v>
      </c>
      <c r="B576" s="59" t="s">
        <v>1846</v>
      </c>
      <c r="C576" s="64"/>
      <c r="D576" s="59" t="s">
        <v>1845</v>
      </c>
      <c r="E576" s="86">
        <v>9</v>
      </c>
      <c r="F576" s="60">
        <f>Zľavy!$C$9</f>
        <v>0</v>
      </c>
      <c r="G576" s="86">
        <f>E576-(E576*F576)</f>
        <v>9</v>
      </c>
      <c r="H576" s="87"/>
      <c r="I576" s="86">
        <f>G576*H576</f>
        <v>0</v>
      </c>
      <c r="J576" s="61"/>
      <c r="K576" s="89"/>
    </row>
    <row r="577" spans="1:11" x14ac:dyDescent="0.25">
      <c r="A577" s="67" t="s">
        <v>38006</v>
      </c>
      <c r="B577" s="59" t="s">
        <v>1848</v>
      </c>
      <c r="C577" s="64"/>
      <c r="D577" s="59" t="s">
        <v>1847</v>
      </c>
      <c r="E577" s="86">
        <v>9</v>
      </c>
      <c r="F577" s="60">
        <f>Zľavy!$C$9</f>
        <v>0</v>
      </c>
      <c r="G577" s="86">
        <f>E577-(E577*F577)</f>
        <v>9</v>
      </c>
      <c r="H577" s="87"/>
      <c r="I577" s="86">
        <f>G577*H577</f>
        <v>0</v>
      </c>
      <c r="J577" s="61"/>
      <c r="K577" s="89"/>
    </row>
    <row r="578" spans="1:11" x14ac:dyDescent="0.25">
      <c r="A578" s="67" t="s">
        <v>38006</v>
      </c>
      <c r="B578" s="59" t="s">
        <v>1850</v>
      </c>
      <c r="C578" s="64"/>
      <c r="D578" s="59" t="s">
        <v>1849</v>
      </c>
      <c r="E578" s="86">
        <v>9</v>
      </c>
      <c r="F578" s="60">
        <f>Zľavy!$C$9</f>
        <v>0</v>
      </c>
      <c r="G578" s="86">
        <f>E578-(E578*F578)</f>
        <v>9</v>
      </c>
      <c r="H578" s="87"/>
      <c r="I578" s="86">
        <f>G578*H578</f>
        <v>0</v>
      </c>
      <c r="J578" s="61"/>
      <c r="K578" s="89"/>
    </row>
    <row r="579" spans="1:11" x14ac:dyDescent="0.25">
      <c r="A579" s="67" t="s">
        <v>38006</v>
      </c>
      <c r="B579" s="59" t="s">
        <v>1852</v>
      </c>
      <c r="C579" s="64"/>
      <c r="D579" s="59" t="s">
        <v>1851</v>
      </c>
      <c r="E579" s="86">
        <v>9</v>
      </c>
      <c r="F579" s="60">
        <f>Zľavy!$C$9</f>
        <v>0</v>
      </c>
      <c r="G579" s="86">
        <f>E579-(E579*F579)</f>
        <v>9</v>
      </c>
      <c r="H579" s="87"/>
      <c r="I579" s="86">
        <f>G579*H579</f>
        <v>0</v>
      </c>
      <c r="J579" s="61"/>
      <c r="K579" s="89"/>
    </row>
    <row r="580" spans="1:11" x14ac:dyDescent="0.25">
      <c r="A580" s="67" t="s">
        <v>38006</v>
      </c>
      <c r="B580" s="59" t="s">
        <v>1854</v>
      </c>
      <c r="C580" s="64"/>
      <c r="D580" s="59" t="s">
        <v>1853</v>
      </c>
      <c r="E580" s="86">
        <v>9</v>
      </c>
      <c r="F580" s="60">
        <f>Zľavy!$C$9</f>
        <v>0</v>
      </c>
      <c r="G580" s="86">
        <f>E580-(E580*F580)</f>
        <v>9</v>
      </c>
      <c r="H580" s="87"/>
      <c r="I580" s="86">
        <f>G580*H580</f>
        <v>0</v>
      </c>
      <c r="J580" s="61"/>
      <c r="K580" s="89"/>
    </row>
    <row r="581" spans="1:11" x14ac:dyDescent="0.25">
      <c r="A581" s="67" t="s">
        <v>38006</v>
      </c>
      <c r="B581" s="59" t="s">
        <v>1856</v>
      </c>
      <c r="C581" s="64"/>
      <c r="D581" s="59" t="s">
        <v>1855</v>
      </c>
      <c r="E581" s="86">
        <v>9</v>
      </c>
      <c r="F581" s="60">
        <f>Zľavy!$C$9</f>
        <v>0</v>
      </c>
      <c r="G581" s="86">
        <f>E581-(E581*F581)</f>
        <v>9</v>
      </c>
      <c r="H581" s="87"/>
      <c r="I581" s="86">
        <f>G581*H581</f>
        <v>0</v>
      </c>
      <c r="J581" s="61"/>
      <c r="K581" s="89"/>
    </row>
    <row r="582" spans="1:11" x14ac:dyDescent="0.25">
      <c r="A582" s="67" t="s">
        <v>38006</v>
      </c>
      <c r="B582" s="59" t="s">
        <v>1858</v>
      </c>
      <c r="C582" s="64"/>
      <c r="D582" s="59" t="s">
        <v>1857</v>
      </c>
      <c r="E582" s="86">
        <v>9</v>
      </c>
      <c r="F582" s="60">
        <f>Zľavy!$C$9</f>
        <v>0</v>
      </c>
      <c r="G582" s="86">
        <f>E582-(E582*F582)</f>
        <v>9</v>
      </c>
      <c r="H582" s="87"/>
      <c r="I582" s="86">
        <f>G582*H582</f>
        <v>0</v>
      </c>
      <c r="J582" s="61"/>
      <c r="K582" s="89"/>
    </row>
    <row r="583" spans="1:11" x14ac:dyDescent="0.25">
      <c r="A583" s="67" t="s">
        <v>38006</v>
      </c>
      <c r="B583" s="59" t="s">
        <v>1860</v>
      </c>
      <c r="C583" s="64"/>
      <c r="D583" s="59" t="s">
        <v>1859</v>
      </c>
      <c r="E583" s="86">
        <v>36</v>
      </c>
      <c r="F583" s="60">
        <f>Zľavy!$C$9</f>
        <v>0</v>
      </c>
      <c r="G583" s="86">
        <f>E583-(E583*F583)</f>
        <v>36</v>
      </c>
      <c r="H583" s="87"/>
      <c r="I583" s="86">
        <f>G583*H583</f>
        <v>0</v>
      </c>
      <c r="J583" s="61"/>
      <c r="K583" s="89"/>
    </row>
    <row r="584" spans="1:11" x14ac:dyDescent="0.25">
      <c r="A584" s="67" t="s">
        <v>38006</v>
      </c>
      <c r="B584" s="59" t="s">
        <v>1862</v>
      </c>
      <c r="C584" s="64"/>
      <c r="D584" s="59" t="s">
        <v>1861</v>
      </c>
      <c r="E584" s="86">
        <v>36</v>
      </c>
      <c r="F584" s="60">
        <f>Zľavy!$C$9</f>
        <v>0</v>
      </c>
      <c r="G584" s="86">
        <f>E584-(E584*F584)</f>
        <v>36</v>
      </c>
      <c r="H584" s="87"/>
      <c r="I584" s="86">
        <f>G584*H584</f>
        <v>0</v>
      </c>
      <c r="J584" s="61"/>
      <c r="K584" s="89"/>
    </row>
    <row r="585" spans="1:11" x14ac:dyDescent="0.25">
      <c r="A585" s="67" t="s">
        <v>38006</v>
      </c>
      <c r="B585" s="59" t="s">
        <v>1864</v>
      </c>
      <c r="C585" s="64"/>
      <c r="D585" s="59" t="s">
        <v>1863</v>
      </c>
      <c r="E585" s="86">
        <v>4</v>
      </c>
      <c r="F585" s="60">
        <f>Zľavy!$C$9</f>
        <v>0</v>
      </c>
      <c r="G585" s="86">
        <f>E585-(E585*F585)</f>
        <v>4</v>
      </c>
      <c r="H585" s="87"/>
      <c r="I585" s="86">
        <f>G585*H585</f>
        <v>0</v>
      </c>
      <c r="J585" s="61"/>
      <c r="K585" s="89"/>
    </row>
    <row r="586" spans="1:11" x14ac:dyDescent="0.25">
      <c r="A586" s="67" t="s">
        <v>38006</v>
      </c>
      <c r="B586" s="59" t="s">
        <v>1866</v>
      </c>
      <c r="C586" s="64"/>
      <c r="D586" s="59" t="s">
        <v>1865</v>
      </c>
      <c r="E586" s="86">
        <v>4</v>
      </c>
      <c r="F586" s="60">
        <f>Zľavy!$C$9</f>
        <v>0</v>
      </c>
      <c r="G586" s="86">
        <f>E586-(E586*F586)</f>
        <v>4</v>
      </c>
      <c r="H586" s="87"/>
      <c r="I586" s="86">
        <f>G586*H586</f>
        <v>0</v>
      </c>
      <c r="J586" s="61"/>
      <c r="K586" s="89"/>
    </row>
    <row r="587" spans="1:11" x14ac:dyDescent="0.25">
      <c r="A587" s="67" t="s">
        <v>38006</v>
      </c>
      <c r="B587" s="59" t="s">
        <v>1868</v>
      </c>
      <c r="C587" s="64"/>
      <c r="D587" s="59" t="s">
        <v>1867</v>
      </c>
      <c r="E587" s="86">
        <v>93</v>
      </c>
      <c r="F587" s="60">
        <f>Zľavy!$C$9</f>
        <v>0</v>
      </c>
      <c r="G587" s="86">
        <f>E587-(E587*F587)</f>
        <v>93</v>
      </c>
      <c r="H587" s="87"/>
      <c r="I587" s="86">
        <f>G587*H587</f>
        <v>0</v>
      </c>
      <c r="J587" s="61"/>
      <c r="K587" s="89"/>
    </row>
    <row r="588" spans="1:11" x14ac:dyDescent="0.25">
      <c r="A588" s="67" t="s">
        <v>38006</v>
      </c>
      <c r="B588" s="59" t="s">
        <v>1872</v>
      </c>
      <c r="C588" s="62" t="s">
        <v>1869</v>
      </c>
      <c r="D588" s="59" t="s">
        <v>1871</v>
      </c>
      <c r="E588" s="86">
        <v>35</v>
      </c>
      <c r="F588" s="60">
        <f>Zľavy!$C$9</f>
        <v>0</v>
      </c>
      <c r="G588" s="86">
        <f>E588-(E588*F588)</f>
        <v>35</v>
      </c>
      <c r="H588" s="87"/>
      <c r="I588" s="86">
        <f>G588*H588</f>
        <v>0</v>
      </c>
      <c r="J588" s="59" t="s">
        <v>1870</v>
      </c>
      <c r="K588" s="89">
        <v>2.8806584362139898E-2</v>
      </c>
    </row>
    <row r="589" spans="1:11" x14ac:dyDescent="0.25">
      <c r="A589" s="67" t="s">
        <v>38006</v>
      </c>
      <c r="B589" s="59" t="s">
        <v>1875</v>
      </c>
      <c r="C589" s="62" t="s">
        <v>1873</v>
      </c>
      <c r="D589" s="59" t="s">
        <v>1874</v>
      </c>
      <c r="E589" s="86">
        <v>4</v>
      </c>
      <c r="F589" s="60">
        <f>Zľavy!$C$9</f>
        <v>0</v>
      </c>
      <c r="G589" s="86">
        <f>E589-(E589*F589)</f>
        <v>4</v>
      </c>
      <c r="H589" s="87"/>
      <c r="I589" s="86">
        <f>G589*H589</f>
        <v>0</v>
      </c>
      <c r="J589" s="59" t="s">
        <v>1870</v>
      </c>
      <c r="K589" s="89">
        <v>7.2386058981233292E-2</v>
      </c>
    </row>
    <row r="590" spans="1:11" x14ac:dyDescent="0.25">
      <c r="A590" s="67" t="s">
        <v>38006</v>
      </c>
      <c r="B590" s="59" t="s">
        <v>1878</v>
      </c>
      <c r="C590" s="62" t="s">
        <v>1876</v>
      </c>
      <c r="D590" s="59" t="s">
        <v>1877</v>
      </c>
      <c r="E590" s="86">
        <v>4</v>
      </c>
      <c r="F590" s="60">
        <f>Zľavy!$C$9</f>
        <v>0</v>
      </c>
      <c r="G590" s="86">
        <f>E590-(E590*F590)</f>
        <v>4</v>
      </c>
      <c r="H590" s="87"/>
      <c r="I590" s="86">
        <f>G590*H590</f>
        <v>0</v>
      </c>
      <c r="J590" s="61"/>
      <c r="K590" s="89"/>
    </row>
    <row r="591" spans="1:11" x14ac:dyDescent="0.25">
      <c r="A591" s="67" t="s">
        <v>38006</v>
      </c>
      <c r="B591" s="59" t="s">
        <v>1881</v>
      </c>
      <c r="C591" s="62" t="s">
        <v>1879</v>
      </c>
      <c r="D591" s="59" t="s">
        <v>1880</v>
      </c>
      <c r="E591" s="86">
        <v>4</v>
      </c>
      <c r="F591" s="60">
        <f>Zľavy!$C$9</f>
        <v>0</v>
      </c>
      <c r="G591" s="86">
        <f>E591-(E591*F591)</f>
        <v>4</v>
      </c>
      <c r="H591" s="87"/>
      <c r="I591" s="86">
        <f>G591*H591</f>
        <v>0</v>
      </c>
      <c r="J591" s="59" t="s">
        <v>1870</v>
      </c>
      <c r="K591" s="89"/>
    </row>
    <row r="592" spans="1:11" x14ac:dyDescent="0.25">
      <c r="A592" s="67" t="s">
        <v>38006</v>
      </c>
      <c r="B592" s="59" t="s">
        <v>1884</v>
      </c>
      <c r="C592" s="64"/>
      <c r="D592" s="59" t="s">
        <v>1883</v>
      </c>
      <c r="E592" s="86">
        <v>281</v>
      </c>
      <c r="F592" s="60">
        <f>Zľavy!$C$9</f>
        <v>0</v>
      </c>
      <c r="G592" s="86">
        <f>E592-(E592*F592)</f>
        <v>281</v>
      </c>
      <c r="H592" s="87"/>
      <c r="I592" s="86">
        <f>G592*H592</f>
        <v>0</v>
      </c>
      <c r="J592" s="59" t="s">
        <v>1882</v>
      </c>
      <c r="K592" s="89">
        <v>2.9266327240760504E-2</v>
      </c>
    </row>
    <row r="593" spans="1:11" x14ac:dyDescent="0.25">
      <c r="A593" s="67" t="s">
        <v>38006</v>
      </c>
      <c r="B593" s="59" t="s">
        <v>1887</v>
      </c>
      <c r="C593" s="62" t="s">
        <v>1885</v>
      </c>
      <c r="D593" s="59" t="s">
        <v>1886</v>
      </c>
      <c r="E593" s="86">
        <v>405</v>
      </c>
      <c r="F593" s="60">
        <f>Zľavy!$C$9</f>
        <v>0</v>
      </c>
      <c r="G593" s="86">
        <f>E593-(E593*F593)</f>
        <v>405</v>
      </c>
      <c r="H593" s="87"/>
      <c r="I593" s="86">
        <f>G593*H593</f>
        <v>0</v>
      </c>
      <c r="J593" s="61"/>
      <c r="K593" s="89">
        <v>3.050812956413318E-2</v>
      </c>
    </row>
    <row r="594" spans="1:11" x14ac:dyDescent="0.25">
      <c r="A594" s="67" t="s">
        <v>38006</v>
      </c>
      <c r="B594" s="59" t="s">
        <v>1890</v>
      </c>
      <c r="C594" s="62" t="s">
        <v>1888</v>
      </c>
      <c r="D594" s="59" t="s">
        <v>1889</v>
      </c>
      <c r="E594" s="86">
        <v>56</v>
      </c>
      <c r="F594" s="60">
        <f>Zľavy!$C$9</f>
        <v>0</v>
      </c>
      <c r="G594" s="86">
        <f>E594-(E594*F594)</f>
        <v>56</v>
      </c>
      <c r="H594" s="87"/>
      <c r="I594" s="86">
        <f>G594*H594</f>
        <v>0</v>
      </c>
      <c r="J594" s="61"/>
      <c r="K594" s="89">
        <v>3.6653091447611974E-2</v>
      </c>
    </row>
    <row r="595" spans="1:11" x14ac:dyDescent="0.25">
      <c r="A595" s="67" t="s">
        <v>38006</v>
      </c>
      <c r="B595" s="59" t="s">
        <v>1893</v>
      </c>
      <c r="C595" s="62" t="s">
        <v>1891</v>
      </c>
      <c r="D595" s="59" t="s">
        <v>1892</v>
      </c>
      <c r="E595" s="86">
        <v>271</v>
      </c>
      <c r="F595" s="60">
        <f>Zľavy!$C$9</f>
        <v>0</v>
      </c>
      <c r="G595" s="86">
        <f>E595-(E595*F595)</f>
        <v>271</v>
      </c>
      <c r="H595" s="87"/>
      <c r="I595" s="86">
        <f>G595*H595</f>
        <v>0</v>
      </c>
      <c r="J595" s="61"/>
      <c r="K595" s="89">
        <v>3.0379073039048077E-2</v>
      </c>
    </row>
    <row r="596" spans="1:11" x14ac:dyDescent="0.25">
      <c r="A596" s="67" t="s">
        <v>38006</v>
      </c>
      <c r="B596" s="59" t="s">
        <v>1896</v>
      </c>
      <c r="C596" s="62" t="s">
        <v>1894</v>
      </c>
      <c r="D596" s="59" t="s">
        <v>1895</v>
      </c>
      <c r="E596" s="86">
        <v>33</v>
      </c>
      <c r="F596" s="60">
        <f>Zľavy!$C$9</f>
        <v>0</v>
      </c>
      <c r="G596" s="86">
        <f>E596-(E596*F596)</f>
        <v>33</v>
      </c>
      <c r="H596" s="87"/>
      <c r="I596" s="86">
        <f>G596*H596</f>
        <v>0</v>
      </c>
      <c r="J596" s="61"/>
      <c r="K596" s="89">
        <v>3.0927835051546504E-2</v>
      </c>
    </row>
    <row r="597" spans="1:11" x14ac:dyDescent="0.25">
      <c r="A597" s="67" t="s">
        <v>38006</v>
      </c>
      <c r="B597" s="59" t="s">
        <v>1899</v>
      </c>
      <c r="C597" s="62" t="s">
        <v>1897</v>
      </c>
      <c r="D597" s="59" t="s">
        <v>1898</v>
      </c>
      <c r="E597" s="86">
        <v>230</v>
      </c>
      <c r="F597" s="60">
        <f>Zľavy!$C$9</f>
        <v>0</v>
      </c>
      <c r="G597" s="86">
        <f>E597-(E597*F597)</f>
        <v>230</v>
      </c>
      <c r="H597" s="87"/>
      <c r="I597" s="86">
        <f>G597*H597</f>
        <v>0</v>
      </c>
      <c r="J597" s="61"/>
      <c r="K597" s="89">
        <v>3.1343885924397963E-2</v>
      </c>
    </row>
    <row r="598" spans="1:11" ht="24" x14ac:dyDescent="0.25">
      <c r="A598" s="67" t="s">
        <v>38006</v>
      </c>
      <c r="B598" s="59" t="s">
        <v>1901</v>
      </c>
      <c r="C598" s="64"/>
      <c r="D598" s="59" t="s">
        <v>1900</v>
      </c>
      <c r="E598" s="86">
        <v>462</v>
      </c>
      <c r="F598" s="60">
        <f>Zľavy!$C$9</f>
        <v>0</v>
      </c>
      <c r="G598" s="86">
        <f>E598-(E598*F598)</f>
        <v>462</v>
      </c>
      <c r="H598" s="87"/>
      <c r="I598" s="86">
        <f>G598*H598</f>
        <v>0</v>
      </c>
      <c r="J598" s="61"/>
      <c r="K598" s="89">
        <v>2.8861571352218007E-2</v>
      </c>
    </row>
    <row r="599" spans="1:11" x14ac:dyDescent="0.25">
      <c r="A599" s="67" t="s">
        <v>38006</v>
      </c>
      <c r="B599" s="59" t="s">
        <v>1904</v>
      </c>
      <c r="C599" s="62" t="s">
        <v>1902</v>
      </c>
      <c r="D599" s="59" t="s">
        <v>1903</v>
      </c>
      <c r="E599" s="86">
        <v>259</v>
      </c>
      <c r="F599" s="60">
        <f>Zľavy!$C$9</f>
        <v>0</v>
      </c>
      <c r="G599" s="86">
        <f>E599-(E599*F599)</f>
        <v>259</v>
      </c>
      <c r="H599" s="87"/>
      <c r="I599" s="86">
        <f>G599*H599</f>
        <v>0</v>
      </c>
      <c r="J599" s="61"/>
      <c r="K599" s="89"/>
    </row>
    <row r="600" spans="1:11" x14ac:dyDescent="0.25">
      <c r="A600" s="67" t="s">
        <v>38006</v>
      </c>
      <c r="B600" s="59" t="s">
        <v>1907</v>
      </c>
      <c r="C600" s="62" t="s">
        <v>1905</v>
      </c>
      <c r="D600" s="59" t="s">
        <v>1906</v>
      </c>
      <c r="E600" s="86">
        <v>345</v>
      </c>
      <c r="F600" s="60">
        <f>Zľavy!$C$9</f>
        <v>0</v>
      </c>
      <c r="G600" s="86">
        <f>E600-(E600*F600)</f>
        <v>345</v>
      </c>
      <c r="H600" s="87"/>
      <c r="I600" s="86">
        <f>G600*H600</f>
        <v>0</v>
      </c>
      <c r="J600" s="61"/>
      <c r="K600" s="89"/>
    </row>
    <row r="601" spans="1:11" x14ac:dyDescent="0.25">
      <c r="A601" s="67" t="s">
        <v>38006</v>
      </c>
      <c r="B601" s="59" t="s">
        <v>1910</v>
      </c>
      <c r="C601" s="62" t="s">
        <v>1908</v>
      </c>
      <c r="D601" s="59" t="s">
        <v>1909</v>
      </c>
      <c r="E601" s="86">
        <v>345</v>
      </c>
      <c r="F601" s="60">
        <f>Zľavy!$C$9</f>
        <v>0</v>
      </c>
      <c r="G601" s="86">
        <f>E601-(E601*F601)</f>
        <v>345</v>
      </c>
      <c r="H601" s="87"/>
      <c r="I601" s="86">
        <f>G601*H601</f>
        <v>0</v>
      </c>
      <c r="J601" s="61"/>
      <c r="K601" s="89">
        <v>2.978926631245904E-2</v>
      </c>
    </row>
    <row r="602" spans="1:11" x14ac:dyDescent="0.25">
      <c r="A602" s="67" t="s">
        <v>38006</v>
      </c>
      <c r="B602" s="59" t="s">
        <v>1912</v>
      </c>
      <c r="C602" s="64"/>
      <c r="D602" s="59" t="s">
        <v>1911</v>
      </c>
      <c r="E602" s="86">
        <v>474</v>
      </c>
      <c r="F602" s="60">
        <f>Zľavy!$C$9</f>
        <v>0</v>
      </c>
      <c r="G602" s="86">
        <f>E602-(E602*F602)</f>
        <v>474</v>
      </c>
      <c r="H602" s="87"/>
      <c r="I602" s="86">
        <f>G602*H602</f>
        <v>0</v>
      </c>
      <c r="J602" s="61"/>
      <c r="K602" s="89"/>
    </row>
    <row r="603" spans="1:11" x14ac:dyDescent="0.25">
      <c r="A603" s="67" t="s">
        <v>38006</v>
      </c>
      <c r="B603" s="59" t="s">
        <v>1915</v>
      </c>
      <c r="C603" s="64"/>
      <c r="D603" s="59" t="s">
        <v>1914</v>
      </c>
      <c r="E603" s="86">
        <v>474</v>
      </c>
      <c r="F603" s="60">
        <f>Zľavy!$C$9</f>
        <v>0</v>
      </c>
      <c r="G603" s="86">
        <f>E603-(E603*F603)</f>
        <v>474</v>
      </c>
      <c r="H603" s="87"/>
      <c r="I603" s="86">
        <f>G603*H603</f>
        <v>0</v>
      </c>
      <c r="J603" s="59" t="s">
        <v>1913</v>
      </c>
      <c r="K603" s="89">
        <v>3.0434782608695699E-2</v>
      </c>
    </row>
    <row r="604" spans="1:11" x14ac:dyDescent="0.25">
      <c r="A604" s="67" t="s">
        <v>38006</v>
      </c>
      <c r="B604" s="59" t="s">
        <v>1918</v>
      </c>
      <c r="C604" s="62" t="s">
        <v>1916</v>
      </c>
      <c r="D604" s="59" t="s">
        <v>1917</v>
      </c>
      <c r="E604" s="86">
        <v>606</v>
      </c>
      <c r="F604" s="60">
        <f>Zľavy!$C$9</f>
        <v>0</v>
      </c>
      <c r="G604" s="86">
        <f>E604-(E604*F604)</f>
        <v>606</v>
      </c>
      <c r="H604" s="87"/>
      <c r="I604" s="86">
        <f>G604*H604</f>
        <v>0</v>
      </c>
      <c r="J604" s="61"/>
      <c r="K604" s="89"/>
    </row>
    <row r="605" spans="1:11" x14ac:dyDescent="0.25">
      <c r="A605" s="67" t="s">
        <v>38006</v>
      </c>
      <c r="B605" s="59" t="s">
        <v>1921</v>
      </c>
      <c r="C605" s="62" t="s">
        <v>1919</v>
      </c>
      <c r="D605" s="59" t="s">
        <v>1920</v>
      </c>
      <c r="E605" s="86">
        <v>606</v>
      </c>
      <c r="F605" s="60">
        <f>Zľavy!$C$9</f>
        <v>0</v>
      </c>
      <c r="G605" s="86">
        <f>E605-(E605*F605)</f>
        <v>606</v>
      </c>
      <c r="H605" s="87"/>
      <c r="I605" s="86">
        <f>G605*H605</f>
        <v>0</v>
      </c>
      <c r="J605" s="61"/>
      <c r="K605" s="89">
        <v>3.0559665323197871E-2</v>
      </c>
    </row>
    <row r="606" spans="1:11" x14ac:dyDescent="0.25">
      <c r="A606" s="67" t="s">
        <v>38006</v>
      </c>
      <c r="B606" s="59" t="s">
        <v>1923</v>
      </c>
      <c r="C606" s="64"/>
      <c r="D606" s="59" t="s">
        <v>1922</v>
      </c>
      <c r="E606" s="86">
        <v>709</v>
      </c>
      <c r="F606" s="60">
        <f>Zľavy!$C$9</f>
        <v>0</v>
      </c>
      <c r="G606" s="86">
        <f>E606-(E606*F606)</f>
        <v>709</v>
      </c>
      <c r="H606" s="87"/>
      <c r="I606" s="86">
        <f>G606*H606</f>
        <v>0</v>
      </c>
      <c r="J606" s="61"/>
      <c r="K606" s="89"/>
    </row>
    <row r="607" spans="1:11" x14ac:dyDescent="0.25">
      <c r="A607" s="67" t="s">
        <v>38006</v>
      </c>
      <c r="B607" s="59" t="s">
        <v>1925</v>
      </c>
      <c r="C607" s="64"/>
      <c r="D607" s="59" t="s">
        <v>1924</v>
      </c>
      <c r="E607" s="86">
        <v>709</v>
      </c>
      <c r="F607" s="60">
        <f>Zľavy!$C$9</f>
        <v>0</v>
      </c>
      <c r="G607" s="86">
        <f>E607-(E607*F607)</f>
        <v>709</v>
      </c>
      <c r="H607" s="87"/>
      <c r="I607" s="86">
        <f>G607*H607</f>
        <v>0</v>
      </c>
      <c r="J607" s="61"/>
      <c r="K607" s="89"/>
    </row>
    <row r="608" spans="1:11" x14ac:dyDescent="0.25">
      <c r="A608" s="67" t="s">
        <v>38006</v>
      </c>
      <c r="B608" s="59" t="s">
        <v>1928</v>
      </c>
      <c r="C608" s="62" t="s">
        <v>1926</v>
      </c>
      <c r="D608" s="59" t="s">
        <v>1927</v>
      </c>
      <c r="E608" s="86">
        <v>52</v>
      </c>
      <c r="F608" s="60">
        <f>Zľavy!$C$9</f>
        <v>0</v>
      </c>
      <c r="G608" s="86">
        <f>E608-(E608*F608)</f>
        <v>52</v>
      </c>
      <c r="H608" s="87"/>
      <c r="I608" s="86">
        <f>G608*H608</f>
        <v>0</v>
      </c>
      <c r="J608" s="61"/>
      <c r="K608" s="89"/>
    </row>
    <row r="609" spans="1:11" x14ac:dyDescent="0.25">
      <c r="A609" s="67" t="s">
        <v>38006</v>
      </c>
      <c r="B609" s="59" t="s">
        <v>1930</v>
      </c>
      <c r="C609" s="64"/>
      <c r="D609" s="59" t="s">
        <v>1929</v>
      </c>
      <c r="E609" s="86">
        <v>26</v>
      </c>
      <c r="F609" s="60">
        <f>Zľavy!$C$9</f>
        <v>0</v>
      </c>
      <c r="G609" s="86">
        <f>E609-(E609*F609)</f>
        <v>26</v>
      </c>
      <c r="H609" s="87"/>
      <c r="I609" s="86">
        <f>G609*H609</f>
        <v>0</v>
      </c>
      <c r="J609" s="61"/>
      <c r="K609" s="89"/>
    </row>
    <row r="610" spans="1:11" x14ac:dyDescent="0.25">
      <c r="A610" s="67" t="s">
        <v>38006</v>
      </c>
      <c r="B610" s="59" t="s">
        <v>1933</v>
      </c>
      <c r="C610" s="64"/>
      <c r="D610" s="59" t="s">
        <v>1932</v>
      </c>
      <c r="E610" s="86">
        <v>669</v>
      </c>
      <c r="F610" s="60">
        <f>Zľavy!$C$9</f>
        <v>0</v>
      </c>
      <c r="G610" s="86">
        <f>E610-(E610*F610)</f>
        <v>669</v>
      </c>
      <c r="H610" s="87"/>
      <c r="I610" s="86">
        <f>G610*H610</f>
        <v>0</v>
      </c>
      <c r="J610" s="59" t="s">
        <v>1931</v>
      </c>
      <c r="K610" s="89"/>
    </row>
    <row r="611" spans="1:11" x14ac:dyDescent="0.25">
      <c r="A611" s="67" t="s">
        <v>38006</v>
      </c>
      <c r="B611" s="59" t="s">
        <v>1936</v>
      </c>
      <c r="C611" s="64"/>
      <c r="D611" s="59" t="s">
        <v>1935</v>
      </c>
      <c r="E611" s="86">
        <v>1450</v>
      </c>
      <c r="F611" s="60">
        <f>Zľavy!$C$9</f>
        <v>0</v>
      </c>
      <c r="G611" s="86">
        <f>E611-(E611*F611)</f>
        <v>1450</v>
      </c>
      <c r="H611" s="87"/>
      <c r="I611" s="86">
        <f>G611*H611</f>
        <v>0</v>
      </c>
      <c r="J611" s="59" t="s">
        <v>1934</v>
      </c>
      <c r="K611" s="89"/>
    </row>
    <row r="612" spans="1:11" x14ac:dyDescent="0.25">
      <c r="A612" s="67" t="s">
        <v>38006</v>
      </c>
      <c r="B612" s="59" t="s">
        <v>1938</v>
      </c>
      <c r="C612" s="64"/>
      <c r="D612" s="59" t="s">
        <v>1937</v>
      </c>
      <c r="E612" s="86">
        <v>3343</v>
      </c>
      <c r="F612" s="60">
        <f>Zľavy!$C$9</f>
        <v>0</v>
      </c>
      <c r="G612" s="86">
        <f>E612-(E612*F612)</f>
        <v>3343</v>
      </c>
      <c r="H612" s="87"/>
      <c r="I612" s="86">
        <f>G612*H612</f>
        <v>0</v>
      </c>
      <c r="J612" s="61"/>
      <c r="K612" s="89"/>
    </row>
    <row r="613" spans="1:11" x14ac:dyDescent="0.25">
      <c r="A613" s="67" t="s">
        <v>38006</v>
      </c>
      <c r="B613" s="59" t="s">
        <v>1940</v>
      </c>
      <c r="C613" s="64"/>
      <c r="D613" s="59" t="s">
        <v>1939</v>
      </c>
      <c r="E613" s="86">
        <v>781</v>
      </c>
      <c r="F613" s="60">
        <f>Zľavy!$C$9</f>
        <v>0</v>
      </c>
      <c r="G613" s="86">
        <f>E613-(E613*F613)</f>
        <v>781</v>
      </c>
      <c r="H613" s="87"/>
      <c r="I613" s="86">
        <f>G613*H613</f>
        <v>0</v>
      </c>
      <c r="J613" s="61"/>
      <c r="K613" s="89"/>
    </row>
    <row r="614" spans="1:11" x14ac:dyDescent="0.25">
      <c r="A614" s="67" t="s">
        <v>38006</v>
      </c>
      <c r="B614" s="59" t="s">
        <v>1942</v>
      </c>
      <c r="C614" s="64"/>
      <c r="D614" s="59" t="s">
        <v>1941</v>
      </c>
      <c r="E614" s="86">
        <v>1893</v>
      </c>
      <c r="F614" s="60">
        <f>Zľavy!$C$9</f>
        <v>0</v>
      </c>
      <c r="G614" s="86">
        <f>E614-(E614*F614)</f>
        <v>1893</v>
      </c>
      <c r="H614" s="87"/>
      <c r="I614" s="86">
        <f>G614*H614</f>
        <v>0</v>
      </c>
      <c r="J614" s="61"/>
      <c r="K614" s="89"/>
    </row>
    <row r="615" spans="1:11" x14ac:dyDescent="0.25">
      <c r="A615" s="67" t="s">
        <v>38006</v>
      </c>
      <c r="B615" s="59" t="s">
        <v>1944</v>
      </c>
      <c r="C615" s="64"/>
      <c r="D615" s="59" t="s">
        <v>1943</v>
      </c>
      <c r="E615" s="86">
        <v>558</v>
      </c>
      <c r="F615" s="60">
        <f>Zľavy!$C$9</f>
        <v>0</v>
      </c>
      <c r="G615" s="86">
        <f>E615-(E615*F615)</f>
        <v>558</v>
      </c>
      <c r="H615" s="87"/>
      <c r="I615" s="86">
        <f>G615*H615</f>
        <v>0</v>
      </c>
      <c r="J615" s="61"/>
      <c r="K615" s="89"/>
    </row>
    <row r="616" spans="1:11" x14ac:dyDescent="0.25">
      <c r="A616" s="67" t="s">
        <v>38006</v>
      </c>
      <c r="B616" s="59" t="s">
        <v>1947</v>
      </c>
      <c r="C616" s="64"/>
      <c r="D616" s="59" t="s">
        <v>1946</v>
      </c>
      <c r="E616" s="86">
        <v>179</v>
      </c>
      <c r="F616" s="60">
        <f>Zľavy!$C$9</f>
        <v>0</v>
      </c>
      <c r="G616" s="86">
        <f>E616-(E616*F616)</f>
        <v>179</v>
      </c>
      <c r="H616" s="87"/>
      <c r="I616" s="86">
        <f>G616*H616</f>
        <v>0</v>
      </c>
      <c r="J616" s="59" t="s">
        <v>1945</v>
      </c>
      <c r="K616" s="89"/>
    </row>
    <row r="617" spans="1:11" x14ac:dyDescent="0.25">
      <c r="A617" s="67" t="s">
        <v>38006</v>
      </c>
      <c r="B617" s="59" t="s">
        <v>1949</v>
      </c>
      <c r="C617" s="64"/>
      <c r="D617" s="59" t="s">
        <v>1948</v>
      </c>
      <c r="E617" s="86">
        <v>103</v>
      </c>
      <c r="F617" s="60">
        <f>Zľavy!$C$9</f>
        <v>0</v>
      </c>
      <c r="G617" s="86">
        <f>E617-(E617*F617)</f>
        <v>103</v>
      </c>
      <c r="H617" s="87"/>
      <c r="I617" s="86">
        <f>G617*H617</f>
        <v>0</v>
      </c>
      <c r="J617" s="61"/>
      <c r="K617" s="89"/>
    </row>
    <row r="618" spans="1:11" x14ac:dyDescent="0.25">
      <c r="A618" s="67" t="s">
        <v>38006</v>
      </c>
      <c r="B618" s="59" t="s">
        <v>1951</v>
      </c>
      <c r="C618" s="64"/>
      <c r="D618" s="59" t="s">
        <v>1950</v>
      </c>
      <c r="E618" s="86">
        <v>1030</v>
      </c>
      <c r="F618" s="60">
        <f>Zľavy!$C$9</f>
        <v>0</v>
      </c>
      <c r="G618" s="86">
        <f>E618-(E618*F618)</f>
        <v>1030</v>
      </c>
      <c r="H618" s="87"/>
      <c r="I618" s="86">
        <f>G618*H618</f>
        <v>0</v>
      </c>
      <c r="J618" s="61"/>
      <c r="K618" s="89"/>
    </row>
    <row r="619" spans="1:11" x14ac:dyDescent="0.25">
      <c r="A619" s="67" t="s">
        <v>38006</v>
      </c>
      <c r="B619" s="59" t="s">
        <v>1953</v>
      </c>
      <c r="C619" s="64"/>
      <c r="D619" s="59" t="s">
        <v>1952</v>
      </c>
      <c r="E619" s="86">
        <v>1030</v>
      </c>
      <c r="F619" s="60">
        <f>Zľavy!$C$9</f>
        <v>0</v>
      </c>
      <c r="G619" s="86">
        <f>E619-(E619*F619)</f>
        <v>1030</v>
      </c>
      <c r="H619" s="87"/>
      <c r="I619" s="86">
        <f>G619*H619</f>
        <v>0</v>
      </c>
      <c r="J619" s="61"/>
      <c r="K619" s="89"/>
    </row>
    <row r="620" spans="1:11" x14ac:dyDescent="0.25">
      <c r="A620" s="67" t="s">
        <v>38006</v>
      </c>
      <c r="B620" s="59" t="s">
        <v>1955</v>
      </c>
      <c r="C620" s="64"/>
      <c r="D620" s="59" t="s">
        <v>1954</v>
      </c>
      <c r="E620" s="86">
        <v>1030</v>
      </c>
      <c r="F620" s="60">
        <f>Zľavy!$C$9</f>
        <v>0</v>
      </c>
      <c r="G620" s="86">
        <f>E620-(E620*F620)</f>
        <v>1030</v>
      </c>
      <c r="H620" s="87"/>
      <c r="I620" s="86">
        <f>G620*H620</f>
        <v>0</v>
      </c>
      <c r="J620" s="61"/>
      <c r="K620" s="89"/>
    </row>
    <row r="621" spans="1:11" x14ac:dyDescent="0.25">
      <c r="A621" s="67" t="s">
        <v>38006</v>
      </c>
      <c r="B621" s="59" t="s">
        <v>1957</v>
      </c>
      <c r="C621" s="64"/>
      <c r="D621" s="59" t="s">
        <v>1956</v>
      </c>
      <c r="E621" s="86">
        <v>153</v>
      </c>
      <c r="F621" s="60">
        <f>Zľavy!$C$9</f>
        <v>0</v>
      </c>
      <c r="G621" s="86">
        <f>E621-(E621*F621)</f>
        <v>153</v>
      </c>
      <c r="H621" s="87"/>
      <c r="I621" s="86">
        <f>G621*H621</f>
        <v>0</v>
      </c>
      <c r="J621" s="61"/>
      <c r="K621" s="89"/>
    </row>
    <row r="622" spans="1:11" x14ac:dyDescent="0.25">
      <c r="A622" s="67" t="s">
        <v>38006</v>
      </c>
      <c r="B622" s="59" t="s">
        <v>1959</v>
      </c>
      <c r="C622" s="64"/>
      <c r="D622" s="59" t="s">
        <v>1958</v>
      </c>
      <c r="E622" s="86">
        <v>25</v>
      </c>
      <c r="F622" s="60">
        <f>Zľavy!$C$9</f>
        <v>0</v>
      </c>
      <c r="G622" s="86">
        <f>E622-(E622*F622)</f>
        <v>25</v>
      </c>
      <c r="H622" s="87"/>
      <c r="I622" s="86">
        <f>G622*H622</f>
        <v>0</v>
      </c>
      <c r="J622" s="61"/>
      <c r="K622" s="89"/>
    </row>
    <row r="623" spans="1:11" x14ac:dyDescent="0.25">
      <c r="A623" s="67" t="s">
        <v>38006</v>
      </c>
      <c r="B623" s="59" t="s">
        <v>1961</v>
      </c>
      <c r="C623" s="64"/>
      <c r="D623" s="59" t="s">
        <v>1960</v>
      </c>
      <c r="E623" s="86">
        <v>37</v>
      </c>
      <c r="F623" s="60">
        <f>Zľavy!$C$9</f>
        <v>0</v>
      </c>
      <c r="G623" s="86">
        <f>E623-(E623*F623)</f>
        <v>37</v>
      </c>
      <c r="H623" s="87"/>
      <c r="I623" s="86">
        <f>G623*H623</f>
        <v>0</v>
      </c>
      <c r="J623" s="61"/>
      <c r="K623" s="89"/>
    </row>
    <row r="624" spans="1:11" x14ac:dyDescent="0.25">
      <c r="A624" s="67" t="s">
        <v>38006</v>
      </c>
      <c r="B624" s="59" t="s">
        <v>1963</v>
      </c>
      <c r="C624" s="64"/>
      <c r="D624" s="59" t="s">
        <v>1962</v>
      </c>
      <c r="E624" s="86">
        <v>812</v>
      </c>
      <c r="F624" s="60">
        <f>Zľavy!$C$9</f>
        <v>0</v>
      </c>
      <c r="G624" s="86">
        <f>E624-(E624*F624)</f>
        <v>812</v>
      </c>
      <c r="H624" s="87"/>
      <c r="I624" s="86">
        <f>G624*H624</f>
        <v>0</v>
      </c>
      <c r="J624" s="61"/>
      <c r="K624" s="89"/>
    </row>
    <row r="625" spans="1:11" x14ac:dyDescent="0.25">
      <c r="A625" s="67" t="s">
        <v>38006</v>
      </c>
      <c r="B625" s="59" t="s">
        <v>1965</v>
      </c>
      <c r="C625" s="64"/>
      <c r="D625" s="59" t="s">
        <v>1964</v>
      </c>
      <c r="E625" s="86">
        <v>308</v>
      </c>
      <c r="F625" s="60">
        <f>Zľavy!$C$9</f>
        <v>0</v>
      </c>
      <c r="G625" s="86">
        <f>E625-(E625*F625)</f>
        <v>308</v>
      </c>
      <c r="H625" s="87"/>
      <c r="I625" s="86">
        <f>G625*H625</f>
        <v>0</v>
      </c>
      <c r="J625" s="61"/>
      <c r="K625" s="89"/>
    </row>
    <row r="626" spans="1:11" x14ac:dyDescent="0.25">
      <c r="A626" s="67" t="s">
        <v>38006</v>
      </c>
      <c r="B626" s="59" t="s">
        <v>1967</v>
      </c>
      <c r="C626" s="64"/>
      <c r="D626" s="59" t="s">
        <v>1966</v>
      </c>
      <c r="E626" s="86">
        <v>339</v>
      </c>
      <c r="F626" s="60">
        <f>Zľavy!$C$9</f>
        <v>0</v>
      </c>
      <c r="G626" s="86">
        <f>E626-(E626*F626)</f>
        <v>339</v>
      </c>
      <c r="H626" s="87"/>
      <c r="I626" s="86">
        <f>G626*H626</f>
        <v>0</v>
      </c>
      <c r="J626" s="61"/>
      <c r="K626" s="89"/>
    </row>
    <row r="627" spans="1:11" x14ac:dyDescent="0.25">
      <c r="A627" s="67" t="s">
        <v>38006</v>
      </c>
      <c r="B627" s="59" t="s">
        <v>1969</v>
      </c>
      <c r="C627" s="64"/>
      <c r="D627" s="59" t="s">
        <v>1968</v>
      </c>
      <c r="E627" s="86">
        <v>299</v>
      </c>
      <c r="F627" s="60">
        <f>Zľavy!$C$9</f>
        <v>0</v>
      </c>
      <c r="G627" s="86">
        <f>E627-(E627*F627)</f>
        <v>299</v>
      </c>
      <c r="H627" s="87"/>
      <c r="I627" s="86">
        <f>G627*H627</f>
        <v>0</v>
      </c>
      <c r="J627" s="61"/>
      <c r="K627" s="89"/>
    </row>
    <row r="628" spans="1:11" x14ac:dyDescent="0.25">
      <c r="A628" s="67" t="s">
        <v>38006</v>
      </c>
      <c r="B628" s="59" t="s">
        <v>1971</v>
      </c>
      <c r="C628" s="64"/>
      <c r="D628" s="59" t="s">
        <v>1970</v>
      </c>
      <c r="E628" s="86">
        <v>329</v>
      </c>
      <c r="F628" s="60">
        <f>Zľavy!$C$9</f>
        <v>0</v>
      </c>
      <c r="G628" s="86">
        <f>E628-(E628*F628)</f>
        <v>329</v>
      </c>
      <c r="H628" s="87"/>
      <c r="I628" s="86">
        <f>G628*H628</f>
        <v>0</v>
      </c>
      <c r="J628" s="61"/>
      <c r="K628" s="89"/>
    </row>
    <row r="629" spans="1:11" x14ac:dyDescent="0.25">
      <c r="A629" s="67" t="s">
        <v>38006</v>
      </c>
      <c r="B629" s="59" t="s">
        <v>1974</v>
      </c>
      <c r="C629" s="62" t="s">
        <v>1972</v>
      </c>
      <c r="D629" s="59" t="s">
        <v>1973</v>
      </c>
      <c r="E629" s="86">
        <v>505</v>
      </c>
      <c r="F629" s="60">
        <f>Zľavy!$C$9</f>
        <v>0</v>
      </c>
      <c r="G629" s="86">
        <f>E629-(E629*F629)</f>
        <v>505</v>
      </c>
      <c r="H629" s="87"/>
      <c r="I629" s="86">
        <f>G629*H629</f>
        <v>0</v>
      </c>
      <c r="J629" s="61"/>
      <c r="K629" s="89">
        <v>3.0612244897959107E-2</v>
      </c>
    </row>
    <row r="630" spans="1:11" x14ac:dyDescent="0.25">
      <c r="A630" s="67" t="s">
        <v>38006</v>
      </c>
      <c r="B630" s="59" t="s">
        <v>1977</v>
      </c>
      <c r="C630" s="62" t="s">
        <v>1975</v>
      </c>
      <c r="D630" s="59" t="s">
        <v>1976</v>
      </c>
      <c r="E630" s="86">
        <v>505</v>
      </c>
      <c r="F630" s="60">
        <f>Zľavy!$C$9</f>
        <v>0</v>
      </c>
      <c r="G630" s="86">
        <f>E630-(E630*F630)</f>
        <v>505</v>
      </c>
      <c r="H630" s="87"/>
      <c r="I630" s="86">
        <f>G630*H630</f>
        <v>0</v>
      </c>
      <c r="J630" s="61"/>
      <c r="K630" s="89">
        <v>3.0612244897959107E-2</v>
      </c>
    </row>
    <row r="631" spans="1:11" x14ac:dyDescent="0.25">
      <c r="A631" s="67" t="s">
        <v>38006</v>
      </c>
      <c r="B631" s="59" t="s">
        <v>1980</v>
      </c>
      <c r="C631" s="62" t="s">
        <v>1978</v>
      </c>
      <c r="D631" s="59" t="s">
        <v>1979</v>
      </c>
      <c r="E631" s="86">
        <v>657</v>
      </c>
      <c r="F631" s="60">
        <f>Zľavy!$C$9</f>
        <v>0</v>
      </c>
      <c r="G631" s="86">
        <f>E631-(E631*F631)</f>
        <v>657</v>
      </c>
      <c r="H631" s="87"/>
      <c r="I631" s="86">
        <f>G631*H631</f>
        <v>0</v>
      </c>
      <c r="J631" s="61"/>
      <c r="K631" s="89">
        <v>2.9732144256539694E-2</v>
      </c>
    </row>
    <row r="632" spans="1:11" x14ac:dyDescent="0.25">
      <c r="A632" s="67" t="s">
        <v>38006</v>
      </c>
      <c r="B632" s="59" t="s">
        <v>1983</v>
      </c>
      <c r="C632" s="62" t="s">
        <v>1981</v>
      </c>
      <c r="D632" s="59" t="s">
        <v>1982</v>
      </c>
      <c r="E632" s="86">
        <v>77</v>
      </c>
      <c r="F632" s="60">
        <f>Zľavy!$C$9</f>
        <v>0</v>
      </c>
      <c r="G632" s="86">
        <f>E632-(E632*F632)</f>
        <v>77</v>
      </c>
      <c r="H632" s="87"/>
      <c r="I632" s="86">
        <f>G632*H632</f>
        <v>0</v>
      </c>
      <c r="J632" s="61"/>
      <c r="K632" s="89">
        <v>2.6392961876832821E-2</v>
      </c>
    </row>
    <row r="633" spans="1:11" x14ac:dyDescent="0.25">
      <c r="A633" s="67" t="s">
        <v>38006</v>
      </c>
      <c r="B633" s="59" t="s">
        <v>1986</v>
      </c>
      <c r="C633" s="62" t="s">
        <v>1984</v>
      </c>
      <c r="D633" s="59" t="s">
        <v>1985</v>
      </c>
      <c r="E633" s="86">
        <v>1312</v>
      </c>
      <c r="F633" s="60">
        <f>Zľavy!$C$9</f>
        <v>0</v>
      </c>
      <c r="G633" s="86">
        <f>E633-(E633*F633)</f>
        <v>1312</v>
      </c>
      <c r="H633" s="87"/>
      <c r="I633" s="86">
        <f>G633*H633</f>
        <v>0</v>
      </c>
      <c r="J633" s="61"/>
      <c r="K633" s="89">
        <v>2.9811148961554679E-2</v>
      </c>
    </row>
    <row r="634" spans="1:11" x14ac:dyDescent="0.25">
      <c r="A634" s="67" t="s">
        <v>38006</v>
      </c>
      <c r="B634" s="59" t="s">
        <v>1988</v>
      </c>
      <c r="C634" s="64"/>
      <c r="D634" s="59" t="s">
        <v>1987</v>
      </c>
      <c r="E634" s="86">
        <v>217</v>
      </c>
      <c r="F634" s="60">
        <f>Zľavy!$C$9</f>
        <v>0</v>
      </c>
      <c r="G634" s="86">
        <f>E634-(E634*F634)</f>
        <v>217</v>
      </c>
      <c r="H634" s="87"/>
      <c r="I634" s="86">
        <f>G634*H634</f>
        <v>0</v>
      </c>
      <c r="J634" s="61"/>
      <c r="K634" s="89">
        <v>2.8436018957346043E-2</v>
      </c>
    </row>
    <row r="635" spans="1:11" x14ac:dyDescent="0.25">
      <c r="A635" s="67" t="s">
        <v>38006</v>
      </c>
      <c r="B635" s="59" t="s">
        <v>1991</v>
      </c>
      <c r="C635" s="62" t="s">
        <v>1989</v>
      </c>
      <c r="D635" s="59" t="s">
        <v>1990</v>
      </c>
      <c r="E635" s="86">
        <v>94</v>
      </c>
      <c r="F635" s="60">
        <f>Zľavy!$C$9</f>
        <v>0</v>
      </c>
      <c r="G635" s="86">
        <f>E635-(E635*F635)</f>
        <v>94</v>
      </c>
      <c r="H635" s="87"/>
      <c r="I635" s="86">
        <f>G635*H635</f>
        <v>0</v>
      </c>
      <c r="J635" s="61"/>
      <c r="K635" s="89"/>
    </row>
    <row r="636" spans="1:11" x14ac:dyDescent="0.25">
      <c r="A636" s="67" t="s">
        <v>38006</v>
      </c>
      <c r="B636" s="59" t="s">
        <v>1994</v>
      </c>
      <c r="C636" s="62" t="s">
        <v>1992</v>
      </c>
      <c r="D636" s="59" t="s">
        <v>1993</v>
      </c>
      <c r="E636" s="86">
        <v>77</v>
      </c>
      <c r="F636" s="60">
        <f>Zľavy!$C$9</f>
        <v>0</v>
      </c>
      <c r="G636" s="86">
        <f>E636-(E636*F636)</f>
        <v>77</v>
      </c>
      <c r="H636" s="87"/>
      <c r="I636" s="86">
        <f>G636*H636</f>
        <v>0</v>
      </c>
      <c r="J636" s="61"/>
      <c r="K636" s="89"/>
    </row>
    <row r="637" spans="1:11" x14ac:dyDescent="0.25">
      <c r="A637" s="67" t="s">
        <v>38006</v>
      </c>
      <c r="B637" s="59" t="s">
        <v>1997</v>
      </c>
      <c r="C637" s="62" t="s">
        <v>1995</v>
      </c>
      <c r="D637" s="59" t="s">
        <v>1996</v>
      </c>
      <c r="E637" s="86">
        <v>462</v>
      </c>
      <c r="F637" s="60">
        <f>Zľavy!$C$9</f>
        <v>0</v>
      </c>
      <c r="G637" s="86">
        <f>E637-(E637*F637)</f>
        <v>462</v>
      </c>
      <c r="H637" s="87"/>
      <c r="I637" s="86">
        <f>G637*H637</f>
        <v>0</v>
      </c>
      <c r="J637" s="61"/>
      <c r="K637" s="89"/>
    </row>
    <row r="638" spans="1:11" x14ac:dyDescent="0.25">
      <c r="A638" s="67" t="s">
        <v>38006</v>
      </c>
      <c r="B638" s="59" t="s">
        <v>2000</v>
      </c>
      <c r="C638" s="62" t="s">
        <v>1998</v>
      </c>
      <c r="D638" s="59" t="s">
        <v>1999</v>
      </c>
      <c r="E638" s="86">
        <v>831</v>
      </c>
      <c r="F638" s="60">
        <f>Zľavy!$C$9</f>
        <v>0</v>
      </c>
      <c r="G638" s="86">
        <f>E638-(E638*F638)</f>
        <v>831</v>
      </c>
      <c r="H638" s="87"/>
      <c r="I638" s="86">
        <f>G638*H638</f>
        <v>0</v>
      </c>
      <c r="J638" s="61"/>
      <c r="K638" s="89"/>
    </row>
    <row r="639" spans="1:11" x14ac:dyDescent="0.25">
      <c r="A639" s="67" t="s">
        <v>38006</v>
      </c>
      <c r="B639" s="59" t="s">
        <v>2003</v>
      </c>
      <c r="C639" s="62" t="s">
        <v>2001</v>
      </c>
      <c r="D639" s="59" t="s">
        <v>2002</v>
      </c>
      <c r="E639" s="86">
        <v>78</v>
      </c>
      <c r="F639" s="60">
        <f>Zľavy!$C$9</f>
        <v>0</v>
      </c>
      <c r="G639" s="86">
        <f>E639-(E639*F639)</f>
        <v>78</v>
      </c>
      <c r="H639" s="87"/>
      <c r="I639" s="86">
        <f>G639*H639</f>
        <v>0</v>
      </c>
      <c r="J639" s="61"/>
      <c r="K639" s="89"/>
    </row>
    <row r="640" spans="1:11" x14ac:dyDescent="0.25">
      <c r="A640" s="67" t="s">
        <v>38006</v>
      </c>
      <c r="B640" s="59" t="s">
        <v>2006</v>
      </c>
      <c r="C640" s="62" t="s">
        <v>2004</v>
      </c>
      <c r="D640" s="59" t="s">
        <v>2005</v>
      </c>
      <c r="E640" s="86">
        <v>11</v>
      </c>
      <c r="F640" s="60">
        <f>Zľavy!$C$9</f>
        <v>0</v>
      </c>
      <c r="G640" s="86">
        <f>E640-(E640*F640)</f>
        <v>11</v>
      </c>
      <c r="H640" s="87"/>
      <c r="I640" s="86">
        <f>G640*H640</f>
        <v>0</v>
      </c>
      <c r="J640" s="61"/>
      <c r="K640" s="89"/>
    </row>
    <row r="641" spans="1:11" x14ac:dyDescent="0.25">
      <c r="A641" s="67" t="s">
        <v>38006</v>
      </c>
      <c r="B641" s="59" t="s">
        <v>2009</v>
      </c>
      <c r="C641" s="62" t="s">
        <v>2007</v>
      </c>
      <c r="D641" s="59" t="s">
        <v>2008</v>
      </c>
      <c r="E641" s="86">
        <v>1398</v>
      </c>
      <c r="F641" s="60">
        <f>Zľavy!$C$9</f>
        <v>0</v>
      </c>
      <c r="G641" s="86">
        <f>E641-(E641*F641)</f>
        <v>1398</v>
      </c>
      <c r="H641" s="87"/>
      <c r="I641" s="86">
        <f>G641*H641</f>
        <v>0</v>
      </c>
      <c r="J641" s="61"/>
      <c r="K641" s="89">
        <v>3.0190931666949083E-2</v>
      </c>
    </row>
    <row r="642" spans="1:11" ht="24" x14ac:dyDescent="0.25">
      <c r="A642" s="67" t="s">
        <v>38006</v>
      </c>
      <c r="B642" s="59" t="s">
        <v>2012</v>
      </c>
      <c r="C642" s="62" t="s">
        <v>2010</v>
      </c>
      <c r="D642" s="59" t="s">
        <v>2011</v>
      </c>
      <c r="E642" s="86">
        <v>1443</v>
      </c>
      <c r="F642" s="60">
        <f>Zľavy!$C$9</f>
        <v>0</v>
      </c>
      <c r="G642" s="86">
        <f>E642-(E642*F642)</f>
        <v>1443</v>
      </c>
      <c r="H642" s="87"/>
      <c r="I642" s="86">
        <f>G642*H642</f>
        <v>0</v>
      </c>
      <c r="J642" s="61"/>
      <c r="K642" s="89">
        <v>2.9978586723768741E-2</v>
      </c>
    </row>
    <row r="643" spans="1:11" x14ac:dyDescent="0.25">
      <c r="A643" s="67" t="s">
        <v>38006</v>
      </c>
      <c r="B643" s="59" t="s">
        <v>2015</v>
      </c>
      <c r="C643" s="62" t="s">
        <v>2013</v>
      </c>
      <c r="D643" s="59" t="s">
        <v>2014</v>
      </c>
      <c r="E643" s="86">
        <v>1382</v>
      </c>
      <c r="F643" s="60">
        <f>Zľavy!$C$9</f>
        <v>0</v>
      </c>
      <c r="G643" s="86">
        <f>E643-(E643*F643)</f>
        <v>1382</v>
      </c>
      <c r="H643" s="87"/>
      <c r="I643" s="86">
        <f>G643*H643</f>
        <v>0</v>
      </c>
      <c r="J643" s="61"/>
      <c r="K643" s="89">
        <v>2.979858570353433E-2</v>
      </c>
    </row>
    <row r="644" spans="1:11" x14ac:dyDescent="0.25">
      <c r="A644" s="67" t="s">
        <v>38006</v>
      </c>
      <c r="B644" s="59" t="s">
        <v>2018</v>
      </c>
      <c r="C644" s="62" t="s">
        <v>2016</v>
      </c>
      <c r="D644" s="59" t="s">
        <v>2017</v>
      </c>
      <c r="E644" s="86">
        <v>1072</v>
      </c>
      <c r="F644" s="60">
        <f>Zľavy!$C$9</f>
        <v>0</v>
      </c>
      <c r="G644" s="86">
        <f>E644-(E644*F644)</f>
        <v>1072</v>
      </c>
      <c r="H644" s="87"/>
      <c r="I644" s="86">
        <f>G644*H644</f>
        <v>0</v>
      </c>
      <c r="J644" s="61"/>
      <c r="K644" s="89">
        <v>2.9779058597502406E-2</v>
      </c>
    </row>
    <row r="645" spans="1:11" x14ac:dyDescent="0.25">
      <c r="A645" s="67" t="s">
        <v>38006</v>
      </c>
      <c r="B645" s="59" t="s">
        <v>2021</v>
      </c>
      <c r="C645" s="62" t="s">
        <v>2019</v>
      </c>
      <c r="D645" s="59" t="s">
        <v>2020</v>
      </c>
      <c r="E645" s="86">
        <v>1068</v>
      </c>
      <c r="F645" s="60">
        <f>Zľavy!$C$9</f>
        <v>0</v>
      </c>
      <c r="G645" s="86">
        <f>E645-(E645*F645)</f>
        <v>1068</v>
      </c>
      <c r="H645" s="87"/>
      <c r="I645" s="86">
        <f>G645*H645</f>
        <v>0</v>
      </c>
      <c r="J645" s="61"/>
      <c r="K645" s="89">
        <v>2.9864131220890489E-2</v>
      </c>
    </row>
    <row r="646" spans="1:11" x14ac:dyDescent="0.25">
      <c r="A646" s="67" t="s">
        <v>38006</v>
      </c>
      <c r="B646" s="59" t="s">
        <v>2024</v>
      </c>
      <c r="C646" s="62" t="s">
        <v>2022</v>
      </c>
      <c r="D646" s="59" t="s">
        <v>2023</v>
      </c>
      <c r="E646" s="86">
        <v>953</v>
      </c>
      <c r="F646" s="60">
        <f>Zľavy!$C$9</f>
        <v>0</v>
      </c>
      <c r="G646" s="86">
        <f>E646-(E646*F646)</f>
        <v>953</v>
      </c>
      <c r="H646" s="87"/>
      <c r="I646" s="86">
        <f>G646*H646</f>
        <v>0</v>
      </c>
      <c r="J646" s="61"/>
      <c r="K646" s="89">
        <v>3.024799463795369E-2</v>
      </c>
    </row>
    <row r="647" spans="1:11" x14ac:dyDescent="0.25">
      <c r="A647" s="67" t="s">
        <v>38006</v>
      </c>
      <c r="B647" s="59" t="s">
        <v>2027</v>
      </c>
      <c r="C647" s="62" t="s">
        <v>2025</v>
      </c>
      <c r="D647" s="59" t="s">
        <v>2026</v>
      </c>
      <c r="E647" s="86">
        <v>1396</v>
      </c>
      <c r="F647" s="60">
        <f>Zľavy!$C$9</f>
        <v>0</v>
      </c>
      <c r="G647" s="86">
        <f>E647-(E647*F647)</f>
        <v>1396</v>
      </c>
      <c r="H647" s="87"/>
      <c r="I647" s="86">
        <f>G647*H647</f>
        <v>0</v>
      </c>
      <c r="J647" s="61"/>
      <c r="K647" s="89">
        <v>3.0243096042862794E-2</v>
      </c>
    </row>
    <row r="648" spans="1:11" x14ac:dyDescent="0.25">
      <c r="A648" s="67" t="s">
        <v>38006</v>
      </c>
      <c r="B648" s="59" t="s">
        <v>2030</v>
      </c>
      <c r="C648" s="62" t="s">
        <v>2028</v>
      </c>
      <c r="D648" s="59" t="s">
        <v>2029</v>
      </c>
      <c r="E648" s="86">
        <v>1032</v>
      </c>
      <c r="F648" s="60">
        <f>Zľavy!$C$9</f>
        <v>0</v>
      </c>
      <c r="G648" s="86">
        <f>E648-(E648*F648)</f>
        <v>1032</v>
      </c>
      <c r="H648" s="87"/>
      <c r="I648" s="86">
        <f>G648*H648</f>
        <v>0</v>
      </c>
      <c r="J648" s="61"/>
      <c r="K648" s="89">
        <v>2.9929841019550762E-2</v>
      </c>
    </row>
    <row r="649" spans="1:11" x14ac:dyDescent="0.25">
      <c r="A649" s="67" t="s">
        <v>38006</v>
      </c>
      <c r="B649" s="59" t="s">
        <v>2033</v>
      </c>
      <c r="C649" s="62" t="s">
        <v>2031</v>
      </c>
      <c r="D649" s="59" t="s">
        <v>2032</v>
      </c>
      <c r="E649" s="86">
        <v>1448</v>
      </c>
      <c r="F649" s="60">
        <f>Zľavy!$C$9</f>
        <v>0</v>
      </c>
      <c r="G649" s="86">
        <f>E649-(E649*F649)</f>
        <v>1448</v>
      </c>
      <c r="H649" s="87"/>
      <c r="I649" s="86">
        <f>G649*H649</f>
        <v>0</v>
      </c>
      <c r="J649" s="61"/>
      <c r="K649" s="89">
        <v>2.9857327776276366E-2</v>
      </c>
    </row>
    <row r="650" spans="1:11" x14ac:dyDescent="0.25">
      <c r="A650" s="67" t="s">
        <v>38006</v>
      </c>
      <c r="B650" s="59" t="s">
        <v>2036</v>
      </c>
      <c r="C650" s="62" t="s">
        <v>2034</v>
      </c>
      <c r="D650" s="59" t="s">
        <v>2035</v>
      </c>
      <c r="E650" s="86">
        <v>1028</v>
      </c>
      <c r="F650" s="60">
        <f>Zľavy!$C$9</f>
        <v>0</v>
      </c>
      <c r="G650" s="86">
        <f>E650-(E650*F650)</f>
        <v>1028</v>
      </c>
      <c r="H650" s="87"/>
      <c r="I650" s="86">
        <f>G650*H650</f>
        <v>0</v>
      </c>
      <c r="J650" s="61"/>
      <c r="K650" s="89">
        <v>3.0029157440157217E-2</v>
      </c>
    </row>
    <row r="651" spans="1:11" ht="24" x14ac:dyDescent="0.25">
      <c r="A651" s="67" t="s">
        <v>38006</v>
      </c>
      <c r="B651" s="59" t="s">
        <v>2039</v>
      </c>
      <c r="C651" s="64"/>
      <c r="D651" s="59" t="s">
        <v>2038</v>
      </c>
      <c r="E651" s="86">
        <v>143</v>
      </c>
      <c r="F651" s="60">
        <f>Zľavy!$C$9</f>
        <v>0</v>
      </c>
      <c r="G651" s="86">
        <f>E651-(E651*F651)</f>
        <v>143</v>
      </c>
      <c r="H651" s="87"/>
      <c r="I651" s="86">
        <f>G651*H651</f>
        <v>0</v>
      </c>
      <c r="J651" s="59" t="s">
        <v>2037</v>
      </c>
      <c r="K651" s="89">
        <v>-0.1588235294117647</v>
      </c>
    </row>
    <row r="652" spans="1:11" x14ac:dyDescent="0.25">
      <c r="A652" s="67" t="s">
        <v>38006</v>
      </c>
      <c r="B652" s="59" t="s">
        <v>2041</v>
      </c>
      <c r="C652" s="64"/>
      <c r="D652" s="59" t="s">
        <v>2040</v>
      </c>
      <c r="E652" s="86">
        <v>1642</v>
      </c>
      <c r="F652" s="60">
        <f>Zľavy!$C$9</f>
        <v>0</v>
      </c>
      <c r="G652" s="86">
        <f>E652-(E652*F652)</f>
        <v>1642</v>
      </c>
      <c r="H652" s="87"/>
      <c r="I652" s="86">
        <f>G652*H652</f>
        <v>0</v>
      </c>
      <c r="J652" s="61"/>
      <c r="K652" s="89"/>
    </row>
    <row r="653" spans="1:11" x14ac:dyDescent="0.25">
      <c r="A653" s="67" t="s">
        <v>38006</v>
      </c>
      <c r="B653" s="59" t="s">
        <v>2043</v>
      </c>
      <c r="C653" s="64"/>
      <c r="D653" s="59" t="s">
        <v>2042</v>
      </c>
      <c r="E653" s="86">
        <v>1663</v>
      </c>
      <c r="F653" s="60">
        <f>Zľavy!$C$9</f>
        <v>0</v>
      </c>
      <c r="G653" s="86">
        <f>E653-(E653*F653)</f>
        <v>1663</v>
      </c>
      <c r="H653" s="87"/>
      <c r="I653" s="86">
        <f>G653*H653</f>
        <v>0</v>
      </c>
      <c r="J653" s="61"/>
      <c r="K653" s="89"/>
    </row>
    <row r="654" spans="1:11" x14ac:dyDescent="0.25">
      <c r="A654" s="67" t="s">
        <v>38006</v>
      </c>
      <c r="B654" s="59" t="s">
        <v>2045</v>
      </c>
      <c r="C654" s="64"/>
      <c r="D654" s="59" t="s">
        <v>2044</v>
      </c>
      <c r="E654" s="86">
        <v>1642</v>
      </c>
      <c r="F654" s="60">
        <f>Zľavy!$C$9</f>
        <v>0</v>
      </c>
      <c r="G654" s="86">
        <f>E654-(E654*F654)</f>
        <v>1642</v>
      </c>
      <c r="H654" s="87"/>
      <c r="I654" s="86">
        <f>G654*H654</f>
        <v>0</v>
      </c>
      <c r="J654" s="61"/>
      <c r="K654" s="89"/>
    </row>
    <row r="655" spans="1:11" x14ac:dyDescent="0.25">
      <c r="A655" s="67" t="s">
        <v>38006</v>
      </c>
      <c r="B655" s="59" t="s">
        <v>2047</v>
      </c>
      <c r="C655" s="64"/>
      <c r="D655" s="59" t="s">
        <v>2046</v>
      </c>
      <c r="E655" s="86">
        <v>1715</v>
      </c>
      <c r="F655" s="60">
        <f>Zľavy!$C$9</f>
        <v>0</v>
      </c>
      <c r="G655" s="86">
        <f>E655-(E655*F655)</f>
        <v>1715</v>
      </c>
      <c r="H655" s="87"/>
      <c r="I655" s="86">
        <f>G655*H655</f>
        <v>0</v>
      </c>
      <c r="J655" s="61"/>
      <c r="K655" s="89"/>
    </row>
    <row r="656" spans="1:11" x14ac:dyDescent="0.25">
      <c r="A656" s="67" t="s">
        <v>38006</v>
      </c>
      <c r="B656" s="59" t="s">
        <v>2049</v>
      </c>
      <c r="C656" s="64"/>
      <c r="D656" s="59" t="s">
        <v>2048</v>
      </c>
      <c r="E656" s="86">
        <v>1247</v>
      </c>
      <c r="F656" s="60">
        <f>Zľavy!$C$9</f>
        <v>0</v>
      </c>
      <c r="G656" s="86">
        <f>E656-(E656*F656)</f>
        <v>1247</v>
      </c>
      <c r="H656" s="87"/>
      <c r="I656" s="86">
        <f>G656*H656</f>
        <v>0</v>
      </c>
      <c r="J656" s="61"/>
      <c r="K656" s="89"/>
    </row>
    <row r="657" spans="1:11" x14ac:dyDescent="0.25">
      <c r="A657" s="67" t="s">
        <v>38006</v>
      </c>
      <c r="B657" s="59" t="s">
        <v>2051</v>
      </c>
      <c r="C657" s="64"/>
      <c r="D657" s="59" t="s">
        <v>2050</v>
      </c>
      <c r="E657" s="86">
        <v>1237</v>
      </c>
      <c r="F657" s="60">
        <f>Zľavy!$C$9</f>
        <v>0</v>
      </c>
      <c r="G657" s="86">
        <f>E657-(E657*F657)</f>
        <v>1237</v>
      </c>
      <c r="H657" s="87"/>
      <c r="I657" s="86">
        <f>G657*H657</f>
        <v>0</v>
      </c>
      <c r="J657" s="61"/>
      <c r="K657" s="89"/>
    </row>
    <row r="658" spans="1:11" x14ac:dyDescent="0.25">
      <c r="A658" s="67" t="s">
        <v>38006</v>
      </c>
      <c r="B658" s="59" t="s">
        <v>2053</v>
      </c>
      <c r="C658" s="64"/>
      <c r="D658" s="59" t="s">
        <v>2052</v>
      </c>
      <c r="E658" s="86">
        <v>1653</v>
      </c>
      <c r="F658" s="60">
        <f>Zľavy!$C$9</f>
        <v>0</v>
      </c>
      <c r="G658" s="86">
        <f>E658-(E658*F658)</f>
        <v>1653</v>
      </c>
      <c r="H658" s="87"/>
      <c r="I658" s="86">
        <f>G658*H658</f>
        <v>0</v>
      </c>
      <c r="J658" s="61"/>
      <c r="K658" s="89"/>
    </row>
    <row r="659" spans="1:11" x14ac:dyDescent="0.25">
      <c r="A659" s="67" t="s">
        <v>38006</v>
      </c>
      <c r="B659" s="59" t="s">
        <v>2055</v>
      </c>
      <c r="C659" s="64"/>
      <c r="D659" s="59" t="s">
        <v>2054</v>
      </c>
      <c r="E659" s="86">
        <v>1195</v>
      </c>
      <c r="F659" s="60">
        <f>Zľavy!$C$9</f>
        <v>0</v>
      </c>
      <c r="G659" s="86">
        <f>E659-(E659*F659)</f>
        <v>1195</v>
      </c>
      <c r="H659" s="87"/>
      <c r="I659" s="86">
        <f>G659*H659</f>
        <v>0</v>
      </c>
      <c r="J659" s="61"/>
      <c r="K659" s="89"/>
    </row>
    <row r="660" spans="1:11" x14ac:dyDescent="0.25">
      <c r="A660" s="67" t="s">
        <v>38006</v>
      </c>
      <c r="B660" s="59" t="s">
        <v>2057</v>
      </c>
      <c r="C660" s="64"/>
      <c r="D660" s="59" t="s">
        <v>2056</v>
      </c>
      <c r="E660" s="86">
        <v>1195</v>
      </c>
      <c r="F660" s="60">
        <f>Zľavy!$C$9</f>
        <v>0</v>
      </c>
      <c r="G660" s="86">
        <f>E660-(E660*F660)</f>
        <v>1195</v>
      </c>
      <c r="H660" s="87"/>
      <c r="I660" s="86">
        <f>G660*H660</f>
        <v>0</v>
      </c>
      <c r="J660" s="61"/>
      <c r="K660" s="89"/>
    </row>
    <row r="661" spans="1:11" x14ac:dyDescent="0.25">
      <c r="A661" s="67" t="s">
        <v>38006</v>
      </c>
      <c r="B661" s="59" t="s">
        <v>2059</v>
      </c>
      <c r="C661" s="64"/>
      <c r="D661" s="59" t="s">
        <v>2058</v>
      </c>
      <c r="E661" s="86">
        <v>1725</v>
      </c>
      <c r="F661" s="60">
        <f>Zľavy!$C$9</f>
        <v>0</v>
      </c>
      <c r="G661" s="86">
        <f>E661-(E661*F661)</f>
        <v>1725</v>
      </c>
      <c r="H661" s="87"/>
      <c r="I661" s="86">
        <f>G661*H661</f>
        <v>0</v>
      </c>
      <c r="J661" s="61"/>
      <c r="K661" s="89"/>
    </row>
    <row r="662" spans="1:11" x14ac:dyDescent="0.25">
      <c r="A662" s="67" t="s">
        <v>38006</v>
      </c>
      <c r="B662" s="59" t="s">
        <v>2062</v>
      </c>
      <c r="C662" s="62" t="s">
        <v>2060</v>
      </c>
      <c r="D662" s="59" t="s">
        <v>2061</v>
      </c>
      <c r="E662" s="86">
        <v>39</v>
      </c>
      <c r="F662" s="60">
        <f>Zľavy!$C$9</f>
        <v>0</v>
      </c>
      <c r="G662" s="86">
        <f>E662-(E662*F662)</f>
        <v>39</v>
      </c>
      <c r="H662" s="87"/>
      <c r="I662" s="86">
        <f>G662*H662</f>
        <v>0</v>
      </c>
      <c r="J662" s="61"/>
      <c r="K662" s="89"/>
    </row>
    <row r="663" spans="1:11" x14ac:dyDescent="0.25">
      <c r="A663" s="67" t="s">
        <v>38006</v>
      </c>
      <c r="B663" s="59" t="s">
        <v>2065</v>
      </c>
      <c r="C663" s="62" t="s">
        <v>2063</v>
      </c>
      <c r="D663" s="59" t="s">
        <v>2064</v>
      </c>
      <c r="E663" s="86">
        <v>1092</v>
      </c>
      <c r="F663" s="60">
        <f>Zľavy!$C$9</f>
        <v>0</v>
      </c>
      <c r="G663" s="86">
        <f>E663-(E663*F663)</f>
        <v>1092</v>
      </c>
      <c r="H663" s="87"/>
      <c r="I663" s="86">
        <f>G663*H663</f>
        <v>0</v>
      </c>
      <c r="J663" s="61"/>
      <c r="K663" s="89">
        <v>3.0188679245283012E-2</v>
      </c>
    </row>
    <row r="664" spans="1:11" x14ac:dyDescent="0.25">
      <c r="A664" s="67" t="s">
        <v>38006</v>
      </c>
      <c r="B664" s="59" t="s">
        <v>2068</v>
      </c>
      <c r="C664" s="62" t="s">
        <v>2066</v>
      </c>
      <c r="D664" s="59" t="s">
        <v>2067</v>
      </c>
      <c r="E664" s="86">
        <v>1061</v>
      </c>
      <c r="F664" s="60">
        <f>Zľavy!$C$9</f>
        <v>0</v>
      </c>
      <c r="G664" s="86">
        <f>E664-(E664*F664)</f>
        <v>1061</v>
      </c>
      <c r="H664" s="87"/>
      <c r="I664" s="86">
        <f>G664*H664</f>
        <v>0</v>
      </c>
      <c r="J664" s="61"/>
      <c r="K664" s="89">
        <v>3.0097087378640808E-2</v>
      </c>
    </row>
    <row r="665" spans="1:11" x14ac:dyDescent="0.25">
      <c r="A665" s="67" t="s">
        <v>38006</v>
      </c>
      <c r="B665" s="59" t="s">
        <v>2071</v>
      </c>
      <c r="C665" s="62" t="s">
        <v>2069</v>
      </c>
      <c r="D665" s="59" t="s">
        <v>2070</v>
      </c>
      <c r="E665" s="86">
        <v>1092</v>
      </c>
      <c r="F665" s="60">
        <f>Zľavy!$C$9</f>
        <v>0</v>
      </c>
      <c r="G665" s="86">
        <f>E665-(E665*F665)</f>
        <v>1092</v>
      </c>
      <c r="H665" s="87"/>
      <c r="I665" s="86">
        <f>G665*H665</f>
        <v>0</v>
      </c>
      <c r="J665" s="61"/>
      <c r="K665" s="89">
        <v>3.0188679245283012E-2</v>
      </c>
    </row>
    <row r="666" spans="1:11" x14ac:dyDescent="0.25">
      <c r="A666" s="67" t="s">
        <v>38006</v>
      </c>
      <c r="B666" s="59" t="s">
        <v>2074</v>
      </c>
      <c r="C666" s="62" t="s">
        <v>2072</v>
      </c>
      <c r="D666" s="59" t="s">
        <v>2073</v>
      </c>
      <c r="E666" s="86">
        <v>80</v>
      </c>
      <c r="F666" s="60">
        <f>Zľavy!$C$9</f>
        <v>0</v>
      </c>
      <c r="G666" s="86">
        <f>E666-(E666*F666)</f>
        <v>80</v>
      </c>
      <c r="H666" s="87"/>
      <c r="I666" s="86">
        <f>G666*H666</f>
        <v>0</v>
      </c>
      <c r="J666" s="61"/>
      <c r="K666" s="89"/>
    </row>
    <row r="667" spans="1:11" x14ac:dyDescent="0.25">
      <c r="A667" s="67" t="s">
        <v>38006</v>
      </c>
      <c r="B667" s="59" t="s">
        <v>2077</v>
      </c>
      <c r="C667" s="62" t="s">
        <v>2075</v>
      </c>
      <c r="D667" s="59" t="s">
        <v>2076</v>
      </c>
      <c r="E667" s="86">
        <v>414</v>
      </c>
      <c r="F667" s="60">
        <f>Zľavy!$C$9</f>
        <v>0</v>
      </c>
      <c r="G667" s="86">
        <f>E667-(E667*F667)</f>
        <v>414</v>
      </c>
      <c r="H667" s="87"/>
      <c r="I667" s="86">
        <f>G667*H667</f>
        <v>0</v>
      </c>
      <c r="J667" s="61"/>
      <c r="K667" s="89"/>
    </row>
    <row r="668" spans="1:11" x14ac:dyDescent="0.25">
      <c r="A668" s="67" t="s">
        <v>38006</v>
      </c>
      <c r="B668" s="59" t="s">
        <v>2080</v>
      </c>
      <c r="C668" s="62" t="s">
        <v>2078</v>
      </c>
      <c r="D668" s="59" t="s">
        <v>2079</v>
      </c>
      <c r="E668" s="86">
        <v>480</v>
      </c>
      <c r="F668" s="60">
        <f>Zľavy!$C$9</f>
        <v>0</v>
      </c>
      <c r="G668" s="86">
        <f>E668-(E668*F668)</f>
        <v>480</v>
      </c>
      <c r="H668" s="87"/>
      <c r="I668" s="86">
        <f>G668*H668</f>
        <v>0</v>
      </c>
      <c r="J668" s="61"/>
      <c r="K668" s="89">
        <v>2.9998712501609459E-2</v>
      </c>
    </row>
    <row r="669" spans="1:11" x14ac:dyDescent="0.25">
      <c r="A669" s="67" t="s">
        <v>38006</v>
      </c>
      <c r="B669" s="59" t="s">
        <v>2083</v>
      </c>
      <c r="C669" s="62" t="s">
        <v>2081</v>
      </c>
      <c r="D669" s="59" t="s">
        <v>2082</v>
      </c>
      <c r="E669" s="86">
        <v>437</v>
      </c>
      <c r="F669" s="60">
        <f>Zľavy!$C$9</f>
        <v>0</v>
      </c>
      <c r="G669" s="86">
        <f>E669-(E669*F669)</f>
        <v>437</v>
      </c>
      <c r="H669" s="87"/>
      <c r="I669" s="86">
        <f>G669*H669</f>
        <v>0</v>
      </c>
      <c r="J669" s="61"/>
      <c r="K669" s="89"/>
    </row>
    <row r="670" spans="1:11" x14ac:dyDescent="0.25">
      <c r="A670" s="67" t="s">
        <v>38006</v>
      </c>
      <c r="B670" s="59" t="s">
        <v>2086</v>
      </c>
      <c r="C670" s="62" t="s">
        <v>2084</v>
      </c>
      <c r="D670" s="59" t="s">
        <v>2085</v>
      </c>
      <c r="E670" s="86">
        <v>22</v>
      </c>
      <c r="F670" s="60">
        <f>Zľavy!$C$9</f>
        <v>0</v>
      </c>
      <c r="G670" s="86">
        <f>E670-(E670*F670)</f>
        <v>22</v>
      </c>
      <c r="H670" s="87"/>
      <c r="I670" s="86">
        <f>G670*H670</f>
        <v>0</v>
      </c>
      <c r="J670" s="61"/>
      <c r="K670" s="89"/>
    </row>
    <row r="671" spans="1:11" x14ac:dyDescent="0.25">
      <c r="A671" s="67" t="s">
        <v>38006</v>
      </c>
      <c r="B671" s="59" t="s">
        <v>2089</v>
      </c>
      <c r="C671" s="62" t="s">
        <v>2087</v>
      </c>
      <c r="D671" s="59" t="s">
        <v>2088</v>
      </c>
      <c r="E671" s="86">
        <v>22</v>
      </c>
      <c r="F671" s="60">
        <f>Zľavy!$C$9</f>
        <v>0</v>
      </c>
      <c r="G671" s="86">
        <f>E671-(E671*F671)</f>
        <v>22</v>
      </c>
      <c r="H671" s="87"/>
      <c r="I671" s="86">
        <f>G671*H671</f>
        <v>0</v>
      </c>
      <c r="J671" s="61"/>
      <c r="K671" s="89"/>
    </row>
    <row r="672" spans="1:11" x14ac:dyDescent="0.25">
      <c r="A672" s="67" t="s">
        <v>38006</v>
      </c>
      <c r="B672" s="59" t="s">
        <v>2091</v>
      </c>
      <c r="C672" s="64"/>
      <c r="D672" s="59" t="s">
        <v>2090</v>
      </c>
      <c r="E672" s="86">
        <v>29</v>
      </c>
      <c r="F672" s="60">
        <f>Zľavy!$C$9</f>
        <v>0</v>
      </c>
      <c r="G672" s="86">
        <f>E672-(E672*F672)</f>
        <v>29</v>
      </c>
      <c r="H672" s="87"/>
      <c r="I672" s="86">
        <f>G672*H672</f>
        <v>0</v>
      </c>
      <c r="J672" s="61"/>
      <c r="K672" s="89"/>
    </row>
    <row r="673" spans="1:11" x14ac:dyDescent="0.25">
      <c r="A673" s="67" t="s">
        <v>38006</v>
      </c>
      <c r="B673" s="59" t="s">
        <v>2093</v>
      </c>
      <c r="C673" s="64"/>
      <c r="D673" s="59" t="s">
        <v>2092</v>
      </c>
      <c r="E673" s="86">
        <v>408</v>
      </c>
      <c r="F673" s="60">
        <f>Zľavy!$C$9</f>
        <v>0</v>
      </c>
      <c r="G673" s="86">
        <f>E673-(E673*F673)</f>
        <v>408</v>
      </c>
      <c r="H673" s="87"/>
      <c r="I673" s="86">
        <f>G673*H673</f>
        <v>0</v>
      </c>
      <c r="J673" s="61"/>
      <c r="K673" s="89"/>
    </row>
    <row r="674" spans="1:11" x14ac:dyDescent="0.25">
      <c r="A674" s="67" t="s">
        <v>38006</v>
      </c>
      <c r="B674" s="59" t="s">
        <v>2096</v>
      </c>
      <c r="C674" s="62" t="s">
        <v>2094</v>
      </c>
      <c r="D674" s="59" t="s">
        <v>2095</v>
      </c>
      <c r="E674" s="86">
        <v>80</v>
      </c>
      <c r="F674" s="60">
        <f>Zľavy!$C$9</f>
        <v>0</v>
      </c>
      <c r="G674" s="86">
        <f>E674-(E674*F674)</f>
        <v>80</v>
      </c>
      <c r="H674" s="87"/>
      <c r="I674" s="86">
        <f>G674*H674</f>
        <v>0</v>
      </c>
      <c r="J674" s="59" t="s">
        <v>1870</v>
      </c>
      <c r="K674" s="89"/>
    </row>
    <row r="675" spans="1:11" x14ac:dyDescent="0.25">
      <c r="A675" s="67" t="s">
        <v>38006</v>
      </c>
      <c r="B675" s="59" t="s">
        <v>2099</v>
      </c>
      <c r="C675" s="62" t="s">
        <v>2097</v>
      </c>
      <c r="D675" s="59" t="s">
        <v>2098</v>
      </c>
      <c r="E675" s="86">
        <v>80</v>
      </c>
      <c r="F675" s="60">
        <f>Zľavy!$C$9</f>
        <v>0</v>
      </c>
      <c r="G675" s="86">
        <f>E675-(E675*F675)</f>
        <v>80</v>
      </c>
      <c r="H675" s="87"/>
      <c r="I675" s="86">
        <f>G675*H675</f>
        <v>0</v>
      </c>
      <c r="J675" s="61"/>
      <c r="K675" s="89">
        <v>2.5246699987184318E-2</v>
      </c>
    </row>
    <row r="676" spans="1:11" x14ac:dyDescent="0.25">
      <c r="A676" s="67" t="s">
        <v>38006</v>
      </c>
      <c r="B676" s="59" t="s">
        <v>2101</v>
      </c>
      <c r="C676" s="64"/>
      <c r="D676" s="59" t="s">
        <v>2100</v>
      </c>
      <c r="E676" s="86">
        <v>89</v>
      </c>
      <c r="F676" s="60">
        <f>Zľavy!$C$9</f>
        <v>0</v>
      </c>
      <c r="G676" s="86">
        <f>E676-(E676*F676)</f>
        <v>89</v>
      </c>
      <c r="H676" s="87"/>
      <c r="I676" s="86">
        <f>G676*H676</f>
        <v>0</v>
      </c>
      <c r="J676" s="59" t="s">
        <v>1882</v>
      </c>
      <c r="K676" s="89"/>
    </row>
    <row r="677" spans="1:11" x14ac:dyDescent="0.25">
      <c r="A677" s="67" t="s">
        <v>38006</v>
      </c>
      <c r="B677" s="59" t="s">
        <v>2104</v>
      </c>
      <c r="C677" s="64"/>
      <c r="D677" s="59" t="s">
        <v>2103</v>
      </c>
      <c r="E677" s="86">
        <v>89</v>
      </c>
      <c r="F677" s="60">
        <f>Zľavy!$C$9</f>
        <v>0</v>
      </c>
      <c r="G677" s="86">
        <f>E677-(E677*F677)</f>
        <v>89</v>
      </c>
      <c r="H677" s="87"/>
      <c r="I677" s="86">
        <f>G677*H677</f>
        <v>0</v>
      </c>
      <c r="J677" s="59" t="s">
        <v>2102</v>
      </c>
      <c r="K677" s="89">
        <v>3.4643106254359513E-2</v>
      </c>
    </row>
    <row r="678" spans="1:11" x14ac:dyDescent="0.25">
      <c r="A678" s="67" t="s">
        <v>38006</v>
      </c>
      <c r="B678" s="59" t="s">
        <v>2106</v>
      </c>
      <c r="C678" s="64"/>
      <c r="D678" s="59" t="s">
        <v>2105</v>
      </c>
      <c r="E678" s="86">
        <v>97</v>
      </c>
      <c r="F678" s="60">
        <f>Zľavy!$C$9</f>
        <v>0</v>
      </c>
      <c r="G678" s="86">
        <f>E678-(E678*F678)</f>
        <v>97</v>
      </c>
      <c r="H678" s="87"/>
      <c r="I678" s="86">
        <f>G678*H678</f>
        <v>0</v>
      </c>
      <c r="J678" s="59" t="s">
        <v>1882</v>
      </c>
      <c r="K678" s="89"/>
    </row>
    <row r="679" spans="1:11" x14ac:dyDescent="0.25">
      <c r="A679" s="67" t="s">
        <v>38006</v>
      </c>
      <c r="B679" s="59" t="s">
        <v>2109</v>
      </c>
      <c r="C679" s="62" t="s">
        <v>2107</v>
      </c>
      <c r="D679" s="59" t="s">
        <v>2108</v>
      </c>
      <c r="E679" s="86">
        <v>97</v>
      </c>
      <c r="F679" s="60">
        <f>Zľavy!$C$9</f>
        <v>0</v>
      </c>
      <c r="G679" s="86">
        <f>E679-(E679*F679)</f>
        <v>97</v>
      </c>
      <c r="H679" s="87"/>
      <c r="I679" s="86">
        <f>G679*H679</f>
        <v>0</v>
      </c>
      <c r="J679" s="61"/>
      <c r="K679" s="89">
        <v>3.1695383960859358E-2</v>
      </c>
    </row>
    <row r="680" spans="1:11" x14ac:dyDescent="0.25">
      <c r="A680" s="67" t="s">
        <v>38006</v>
      </c>
      <c r="B680" s="59" t="s">
        <v>2111</v>
      </c>
      <c r="C680" s="64"/>
      <c r="D680" s="59" t="s">
        <v>2110</v>
      </c>
      <c r="E680" s="86">
        <v>27</v>
      </c>
      <c r="F680" s="60">
        <f>Zľavy!$C$9</f>
        <v>0</v>
      </c>
      <c r="G680" s="86">
        <f>E680-(E680*F680)</f>
        <v>27</v>
      </c>
      <c r="H680" s="87"/>
      <c r="I680" s="86">
        <f>G680*H680</f>
        <v>0</v>
      </c>
      <c r="J680" s="59" t="s">
        <v>1870</v>
      </c>
      <c r="K680" s="89"/>
    </row>
    <row r="681" spans="1:11" x14ac:dyDescent="0.25">
      <c r="A681" s="67" t="s">
        <v>38006</v>
      </c>
      <c r="B681" s="59" t="s">
        <v>2113</v>
      </c>
      <c r="C681" s="64"/>
      <c r="D681" s="59" t="s">
        <v>2112</v>
      </c>
      <c r="E681" s="86">
        <v>34</v>
      </c>
      <c r="F681" s="60">
        <f>Zľavy!$C$9</f>
        <v>0</v>
      </c>
      <c r="G681" s="86">
        <f>E681-(E681*F681)</f>
        <v>34</v>
      </c>
      <c r="H681" s="87"/>
      <c r="I681" s="86">
        <f>G681*H681</f>
        <v>0</v>
      </c>
      <c r="J681" s="59" t="s">
        <v>1882</v>
      </c>
      <c r="K681" s="89"/>
    </row>
    <row r="682" spans="1:11" x14ac:dyDescent="0.25">
      <c r="A682" s="67" t="s">
        <v>38006</v>
      </c>
      <c r="B682" s="59" t="s">
        <v>2115</v>
      </c>
      <c r="C682" s="64"/>
      <c r="D682" s="59" t="s">
        <v>2114</v>
      </c>
      <c r="E682" s="86">
        <v>39</v>
      </c>
      <c r="F682" s="60">
        <f>Zľavy!$C$9</f>
        <v>0</v>
      </c>
      <c r="G682" s="86">
        <f>E682-(E682*F682)</f>
        <v>39</v>
      </c>
      <c r="H682" s="87"/>
      <c r="I682" s="86">
        <f>G682*H682</f>
        <v>0</v>
      </c>
      <c r="J682" s="59" t="s">
        <v>1882</v>
      </c>
      <c r="K682" s="89"/>
    </row>
    <row r="683" spans="1:11" x14ac:dyDescent="0.25">
      <c r="A683" s="67" t="s">
        <v>38006</v>
      </c>
      <c r="B683" s="59" t="s">
        <v>2117</v>
      </c>
      <c r="C683" s="64"/>
      <c r="D683" s="59" t="s">
        <v>2116</v>
      </c>
      <c r="E683" s="86">
        <v>26</v>
      </c>
      <c r="F683" s="60">
        <f>Zľavy!$C$9</f>
        <v>0</v>
      </c>
      <c r="G683" s="86">
        <f>E683-(E683*F683)</f>
        <v>26</v>
      </c>
      <c r="H683" s="87"/>
      <c r="I683" s="86">
        <f>G683*H683</f>
        <v>0</v>
      </c>
      <c r="J683" s="61"/>
      <c r="K683" s="89"/>
    </row>
    <row r="684" spans="1:11" x14ac:dyDescent="0.25">
      <c r="A684" s="67" t="s">
        <v>38006</v>
      </c>
      <c r="B684" s="59" t="s">
        <v>2120</v>
      </c>
      <c r="C684" s="62" t="s">
        <v>2118</v>
      </c>
      <c r="D684" s="59" t="s">
        <v>2119</v>
      </c>
      <c r="E684" s="86">
        <v>55</v>
      </c>
      <c r="F684" s="60">
        <f>Zľavy!$C$9</f>
        <v>0</v>
      </c>
      <c r="G684" s="86">
        <f>E684-(E684*F684)</f>
        <v>55</v>
      </c>
      <c r="H684" s="87"/>
      <c r="I684" s="86">
        <f>G684*H684</f>
        <v>0</v>
      </c>
      <c r="J684" s="59" t="s">
        <v>1870</v>
      </c>
      <c r="K684" s="89"/>
    </row>
    <row r="685" spans="1:11" x14ac:dyDescent="0.25">
      <c r="A685" s="67" t="s">
        <v>38006</v>
      </c>
      <c r="B685" s="59" t="s">
        <v>2123</v>
      </c>
      <c r="C685" s="62" t="s">
        <v>2121</v>
      </c>
      <c r="D685" s="59" t="s">
        <v>2122</v>
      </c>
      <c r="E685" s="86">
        <v>55</v>
      </c>
      <c r="F685" s="60">
        <f>Zľavy!$C$9</f>
        <v>0</v>
      </c>
      <c r="G685" s="86">
        <f>E685-(E685*F685)</f>
        <v>55</v>
      </c>
      <c r="H685" s="87"/>
      <c r="I685" s="86">
        <f>G685*H685</f>
        <v>0</v>
      </c>
      <c r="J685" s="61"/>
      <c r="K685" s="89">
        <v>3.7540086776080006E-2</v>
      </c>
    </row>
    <row r="686" spans="1:11" x14ac:dyDescent="0.25">
      <c r="A686" s="67" t="s">
        <v>38006</v>
      </c>
      <c r="B686" s="59" t="s">
        <v>2125</v>
      </c>
      <c r="C686" s="64"/>
      <c r="D686" s="59" t="s">
        <v>2124</v>
      </c>
      <c r="E686" s="86">
        <v>68</v>
      </c>
      <c r="F686" s="60">
        <f>Zľavy!$C$9</f>
        <v>0</v>
      </c>
      <c r="G686" s="86">
        <f>E686-(E686*F686)</f>
        <v>68</v>
      </c>
      <c r="H686" s="87"/>
      <c r="I686" s="86">
        <f>G686*H686</f>
        <v>0</v>
      </c>
      <c r="J686" s="59" t="s">
        <v>1870</v>
      </c>
      <c r="K686" s="89"/>
    </row>
    <row r="687" spans="1:11" x14ac:dyDescent="0.25">
      <c r="A687" s="67" t="s">
        <v>38006</v>
      </c>
      <c r="B687" s="59" t="s">
        <v>2128</v>
      </c>
      <c r="C687" s="62" t="s">
        <v>2126</v>
      </c>
      <c r="D687" s="59" t="s">
        <v>2127</v>
      </c>
      <c r="E687" s="86">
        <v>68</v>
      </c>
      <c r="F687" s="60">
        <f>Zľavy!$C$9</f>
        <v>0</v>
      </c>
      <c r="G687" s="86">
        <f>E687-(E687*F687)</f>
        <v>68</v>
      </c>
      <c r="H687" s="87"/>
      <c r="I687" s="86">
        <f>G687*H687</f>
        <v>0</v>
      </c>
      <c r="J687" s="61"/>
      <c r="K687" s="89">
        <v>2.9990911844895551E-2</v>
      </c>
    </row>
    <row r="688" spans="1:11" x14ac:dyDescent="0.25">
      <c r="A688" s="67" t="s">
        <v>38006</v>
      </c>
      <c r="B688" s="59" t="s">
        <v>2131</v>
      </c>
      <c r="C688" s="62" t="s">
        <v>2129</v>
      </c>
      <c r="D688" s="59" t="s">
        <v>2130</v>
      </c>
      <c r="E688" s="86">
        <v>90</v>
      </c>
      <c r="F688" s="60">
        <f>Zľavy!$C$9</f>
        <v>0</v>
      </c>
      <c r="G688" s="86">
        <f>E688-(E688*F688)</f>
        <v>90</v>
      </c>
      <c r="H688" s="87"/>
      <c r="I688" s="86">
        <f>G688*H688</f>
        <v>0</v>
      </c>
      <c r="J688" s="59" t="s">
        <v>1870</v>
      </c>
      <c r="K688" s="89"/>
    </row>
    <row r="689" spans="1:11" x14ac:dyDescent="0.25">
      <c r="A689" s="67" t="s">
        <v>38006</v>
      </c>
      <c r="B689" s="59" t="s">
        <v>2134</v>
      </c>
      <c r="C689" s="62" t="s">
        <v>2132</v>
      </c>
      <c r="D689" s="59" t="s">
        <v>2133</v>
      </c>
      <c r="E689" s="86">
        <v>90</v>
      </c>
      <c r="F689" s="60">
        <f>Zľavy!$C$9</f>
        <v>0</v>
      </c>
      <c r="G689" s="86">
        <f>E689-(E689*F689)</f>
        <v>90</v>
      </c>
      <c r="H689" s="87"/>
      <c r="I689" s="86">
        <f>G689*H689</f>
        <v>0</v>
      </c>
      <c r="J689" s="61"/>
      <c r="K689" s="89">
        <v>3.4126163391933861E-2</v>
      </c>
    </row>
    <row r="690" spans="1:11" x14ac:dyDescent="0.25">
      <c r="A690" s="67" t="s">
        <v>38006</v>
      </c>
      <c r="B690" s="59" t="s">
        <v>2136</v>
      </c>
      <c r="C690" s="64"/>
      <c r="D690" s="59" t="s">
        <v>2135</v>
      </c>
      <c r="E690" s="86">
        <v>128</v>
      </c>
      <c r="F690" s="60">
        <f>Zľavy!$C$9</f>
        <v>0</v>
      </c>
      <c r="G690" s="86">
        <f>E690-(E690*F690)</f>
        <v>128</v>
      </c>
      <c r="H690" s="87"/>
      <c r="I690" s="86">
        <f>G690*H690</f>
        <v>0</v>
      </c>
      <c r="J690" s="59" t="s">
        <v>1870</v>
      </c>
      <c r="K690" s="89"/>
    </row>
    <row r="691" spans="1:11" x14ac:dyDescent="0.25">
      <c r="A691" s="67" t="s">
        <v>38006</v>
      </c>
      <c r="B691" s="59" t="s">
        <v>2138</v>
      </c>
      <c r="C691" s="64"/>
      <c r="D691" s="59" t="s">
        <v>2137</v>
      </c>
      <c r="E691" s="86">
        <v>282</v>
      </c>
      <c r="F691" s="60">
        <f>Zľavy!$C$9</f>
        <v>0</v>
      </c>
      <c r="G691" s="86">
        <f>E691-(E691*F691)</f>
        <v>282</v>
      </c>
      <c r="H691" s="87"/>
      <c r="I691" s="86">
        <f>G691*H691</f>
        <v>0</v>
      </c>
      <c r="J691" s="59" t="s">
        <v>1870</v>
      </c>
      <c r="K691" s="89"/>
    </row>
    <row r="692" spans="1:11" x14ac:dyDescent="0.25">
      <c r="A692" s="67" t="s">
        <v>38006</v>
      </c>
      <c r="B692" s="59" t="s">
        <v>2141</v>
      </c>
      <c r="C692" s="62" t="s">
        <v>2139</v>
      </c>
      <c r="D692" s="59" t="s">
        <v>2140</v>
      </c>
      <c r="E692" s="86">
        <v>282</v>
      </c>
      <c r="F692" s="60">
        <f>Zľavy!$C$9</f>
        <v>0</v>
      </c>
      <c r="G692" s="86">
        <f>E692-(E692*F692)</f>
        <v>282</v>
      </c>
      <c r="H692" s="87"/>
      <c r="I692" s="86">
        <f>G692*H692</f>
        <v>0</v>
      </c>
      <c r="J692" s="59" t="s">
        <v>1882</v>
      </c>
      <c r="K692" s="89">
        <v>2.9121961900591353E-2</v>
      </c>
    </row>
    <row r="693" spans="1:11" x14ac:dyDescent="0.25">
      <c r="A693" s="67" t="s">
        <v>38006</v>
      </c>
      <c r="B693" s="59" t="s">
        <v>2143</v>
      </c>
      <c r="C693" s="64"/>
      <c r="D693" s="59" t="s">
        <v>2142</v>
      </c>
      <c r="E693" s="86">
        <v>108</v>
      </c>
      <c r="F693" s="60">
        <f>Zľavy!$C$9</f>
        <v>0</v>
      </c>
      <c r="G693" s="86">
        <f>E693-(E693*F693)</f>
        <v>108</v>
      </c>
      <c r="H693" s="87"/>
      <c r="I693" s="86">
        <f>G693*H693</f>
        <v>0</v>
      </c>
      <c r="J693" s="59" t="s">
        <v>1870</v>
      </c>
      <c r="K693" s="89"/>
    </row>
    <row r="694" spans="1:11" x14ac:dyDescent="0.25">
      <c r="A694" s="67" t="s">
        <v>38006</v>
      </c>
      <c r="B694" s="59" t="s">
        <v>2146</v>
      </c>
      <c r="C694" s="62" t="s">
        <v>2144</v>
      </c>
      <c r="D694" s="59" t="s">
        <v>2145</v>
      </c>
      <c r="E694" s="86">
        <v>141</v>
      </c>
      <c r="F694" s="60">
        <f>Zľavy!$C$9</f>
        <v>0</v>
      </c>
      <c r="G694" s="86">
        <f>E694-(E694*F694)</f>
        <v>141</v>
      </c>
      <c r="H694" s="87"/>
      <c r="I694" s="86">
        <f>G694*H694</f>
        <v>0</v>
      </c>
      <c r="J694" s="59" t="s">
        <v>1870</v>
      </c>
      <c r="K694" s="89"/>
    </row>
    <row r="695" spans="1:11" x14ac:dyDescent="0.25">
      <c r="A695" s="67" t="s">
        <v>38006</v>
      </c>
      <c r="B695" s="59" t="s">
        <v>2149</v>
      </c>
      <c r="C695" s="62" t="s">
        <v>2147</v>
      </c>
      <c r="D695" s="59" t="s">
        <v>2148</v>
      </c>
      <c r="E695" s="86">
        <v>916</v>
      </c>
      <c r="F695" s="60">
        <f>Zľavy!$C$9</f>
        <v>0</v>
      </c>
      <c r="G695" s="86">
        <f>E695-(E695*F695)</f>
        <v>916</v>
      </c>
      <c r="H695" s="87"/>
      <c r="I695" s="86">
        <f>G695*H695</f>
        <v>0</v>
      </c>
      <c r="J695" s="61"/>
      <c r="K695" s="89"/>
    </row>
    <row r="696" spans="1:11" x14ac:dyDescent="0.25">
      <c r="A696" s="67" t="s">
        <v>38006</v>
      </c>
      <c r="B696" s="59" t="s">
        <v>2152</v>
      </c>
      <c r="C696" s="62" t="s">
        <v>2150</v>
      </c>
      <c r="D696" s="59" t="s">
        <v>2151</v>
      </c>
      <c r="E696" s="86">
        <v>91</v>
      </c>
      <c r="F696" s="60">
        <f>Zľavy!$C$9</f>
        <v>0</v>
      </c>
      <c r="G696" s="86">
        <f>E696-(E696*F696)</f>
        <v>91</v>
      </c>
      <c r="H696" s="87"/>
      <c r="I696" s="86">
        <f>G696*H696</f>
        <v>0</v>
      </c>
      <c r="J696" s="61"/>
      <c r="K696" s="89"/>
    </row>
    <row r="697" spans="1:11" x14ac:dyDescent="0.25">
      <c r="A697" s="67" t="s">
        <v>38006</v>
      </c>
      <c r="B697" s="59" t="s">
        <v>2154</v>
      </c>
      <c r="C697" s="64"/>
      <c r="D697" s="59" t="s">
        <v>2153</v>
      </c>
      <c r="E697" s="86">
        <v>156</v>
      </c>
      <c r="F697" s="60">
        <f>Zľavy!$C$9</f>
        <v>0</v>
      </c>
      <c r="G697" s="86">
        <f>E697-(E697*F697)</f>
        <v>156</v>
      </c>
      <c r="H697" s="87"/>
      <c r="I697" s="86">
        <f>G697*H697</f>
        <v>0</v>
      </c>
      <c r="J697" s="61"/>
      <c r="K697" s="89"/>
    </row>
    <row r="698" spans="1:11" x14ac:dyDescent="0.25">
      <c r="A698" s="67" t="s">
        <v>38006</v>
      </c>
      <c r="B698" s="59" t="s">
        <v>2156</v>
      </c>
      <c r="C698" s="64"/>
      <c r="D698" s="59" t="s">
        <v>2155</v>
      </c>
      <c r="E698" s="86">
        <v>45</v>
      </c>
      <c r="F698" s="60">
        <f>Zľavy!$C$9</f>
        <v>0</v>
      </c>
      <c r="G698" s="86">
        <f>E698-(E698*F698)</f>
        <v>45</v>
      </c>
      <c r="H698" s="87"/>
      <c r="I698" s="86">
        <f>G698*H698</f>
        <v>0</v>
      </c>
      <c r="J698" s="59" t="s">
        <v>1870</v>
      </c>
      <c r="K698" s="89"/>
    </row>
    <row r="699" spans="1:11" x14ac:dyDescent="0.25">
      <c r="A699" s="67" t="s">
        <v>38006</v>
      </c>
      <c r="B699" s="59" t="s">
        <v>2159</v>
      </c>
      <c r="C699" s="62" t="s">
        <v>2157</v>
      </c>
      <c r="D699" s="59" t="s">
        <v>2158</v>
      </c>
      <c r="E699" s="86">
        <v>20</v>
      </c>
      <c r="F699" s="60">
        <f>Zľavy!$C$9</f>
        <v>0</v>
      </c>
      <c r="G699" s="86">
        <f>E699-(E699*F699)</f>
        <v>20</v>
      </c>
      <c r="H699" s="87"/>
      <c r="I699" s="86">
        <f>G699*H699</f>
        <v>0</v>
      </c>
      <c r="J699" s="61"/>
      <c r="K699" s="89"/>
    </row>
    <row r="700" spans="1:11" x14ac:dyDescent="0.25">
      <c r="A700" s="67" t="s">
        <v>38006</v>
      </c>
      <c r="B700" s="59" t="s">
        <v>2161</v>
      </c>
      <c r="C700" s="64"/>
      <c r="D700" s="59" t="s">
        <v>2160</v>
      </c>
      <c r="E700" s="86">
        <v>237</v>
      </c>
      <c r="F700" s="60">
        <f>Zľavy!$C$9</f>
        <v>0</v>
      </c>
      <c r="G700" s="86">
        <f>E700-(E700*F700)</f>
        <v>237</v>
      </c>
      <c r="H700" s="87"/>
      <c r="I700" s="86">
        <f>G700*H700</f>
        <v>0</v>
      </c>
      <c r="J700" s="61"/>
      <c r="K700" s="89"/>
    </row>
    <row r="701" spans="1:11" x14ac:dyDescent="0.25">
      <c r="A701" s="67" t="s">
        <v>38006</v>
      </c>
      <c r="B701" s="59" t="s">
        <v>2163</v>
      </c>
      <c r="C701" s="64"/>
      <c r="D701" s="59" t="s">
        <v>2162</v>
      </c>
      <c r="E701" s="86">
        <v>323</v>
      </c>
      <c r="F701" s="60">
        <f>Zľavy!$C$9</f>
        <v>0</v>
      </c>
      <c r="G701" s="86">
        <f>E701-(E701*F701)</f>
        <v>323</v>
      </c>
      <c r="H701" s="87"/>
      <c r="I701" s="86">
        <f>G701*H701</f>
        <v>0</v>
      </c>
      <c r="J701" s="61"/>
      <c r="K701" s="89"/>
    </row>
    <row r="702" spans="1:11" x14ac:dyDescent="0.25">
      <c r="A702" s="67" t="s">
        <v>38006</v>
      </c>
      <c r="B702" s="59" t="s">
        <v>2166</v>
      </c>
      <c r="C702" s="62" t="s">
        <v>2164</v>
      </c>
      <c r="D702" s="59" t="s">
        <v>2165</v>
      </c>
      <c r="E702" s="86">
        <v>617</v>
      </c>
      <c r="F702" s="60">
        <f>Zľavy!$C$9</f>
        <v>0</v>
      </c>
      <c r="G702" s="86">
        <f>E702-(E702*F702)</f>
        <v>617</v>
      </c>
      <c r="H702" s="87"/>
      <c r="I702" s="86">
        <f>G702*H702</f>
        <v>0</v>
      </c>
      <c r="J702" s="59" t="s">
        <v>1870</v>
      </c>
      <c r="K702" s="89"/>
    </row>
    <row r="703" spans="1:11" x14ac:dyDescent="0.25">
      <c r="A703" s="67" t="s">
        <v>38006</v>
      </c>
      <c r="B703" s="59" t="s">
        <v>2169</v>
      </c>
      <c r="C703" s="62" t="s">
        <v>2167</v>
      </c>
      <c r="D703" s="59" t="s">
        <v>2168</v>
      </c>
      <c r="E703" s="86">
        <v>259</v>
      </c>
      <c r="F703" s="60">
        <f>Zľavy!$C$9</f>
        <v>0</v>
      </c>
      <c r="G703" s="86">
        <f>E703-(E703*F703)</f>
        <v>259</v>
      </c>
      <c r="H703" s="87"/>
      <c r="I703" s="86">
        <f>G703*H703</f>
        <v>0</v>
      </c>
      <c r="J703" s="59" t="s">
        <v>1870</v>
      </c>
      <c r="K703" s="89"/>
    </row>
    <row r="704" spans="1:11" x14ac:dyDescent="0.25">
      <c r="A704" s="67" t="s">
        <v>38006</v>
      </c>
      <c r="B704" s="59" t="s">
        <v>2172</v>
      </c>
      <c r="C704" s="62" t="s">
        <v>2170</v>
      </c>
      <c r="D704" s="59" t="s">
        <v>2171</v>
      </c>
      <c r="E704" s="86">
        <v>25</v>
      </c>
      <c r="F704" s="60">
        <f>Zľavy!$C$9</f>
        <v>0</v>
      </c>
      <c r="G704" s="86">
        <f>E704-(E704*F704)</f>
        <v>25</v>
      </c>
      <c r="H704" s="87"/>
      <c r="I704" s="86">
        <f>G704*H704</f>
        <v>0</v>
      </c>
      <c r="J704" s="61"/>
      <c r="K704" s="89"/>
    </row>
    <row r="705" spans="1:11" x14ac:dyDescent="0.25">
      <c r="A705" s="67" t="s">
        <v>38006</v>
      </c>
      <c r="B705" s="59" t="s">
        <v>2174</v>
      </c>
      <c r="C705" s="64"/>
      <c r="D705" s="59" t="s">
        <v>2173</v>
      </c>
      <c r="E705" s="86">
        <v>61</v>
      </c>
      <c r="F705" s="60">
        <f>Zľavy!$C$9</f>
        <v>0</v>
      </c>
      <c r="G705" s="86">
        <f>E705-(E705*F705)</f>
        <v>61</v>
      </c>
      <c r="H705" s="87"/>
      <c r="I705" s="86">
        <f>G705*H705</f>
        <v>0</v>
      </c>
      <c r="J705" s="61"/>
      <c r="K705" s="89"/>
    </row>
    <row r="706" spans="1:11" x14ac:dyDescent="0.25">
      <c r="A706" s="67" t="s">
        <v>38006</v>
      </c>
      <c r="B706" s="59" t="s">
        <v>2177</v>
      </c>
      <c r="C706" s="62" t="s">
        <v>2175</v>
      </c>
      <c r="D706" s="59" t="s">
        <v>2176</v>
      </c>
      <c r="E706" s="86">
        <v>15</v>
      </c>
      <c r="F706" s="60">
        <f>Zľavy!$C$9</f>
        <v>0</v>
      </c>
      <c r="G706" s="86">
        <f>E706-(E706*F706)</f>
        <v>15</v>
      </c>
      <c r="H706" s="87"/>
      <c r="I706" s="86">
        <f>G706*H706</f>
        <v>0</v>
      </c>
      <c r="J706" s="61"/>
      <c r="K706" s="89"/>
    </row>
    <row r="707" spans="1:11" x14ac:dyDescent="0.25">
      <c r="A707" s="67" t="s">
        <v>38006</v>
      </c>
      <c r="B707" s="59" t="s">
        <v>2180</v>
      </c>
      <c r="C707" s="62" t="s">
        <v>2178</v>
      </c>
      <c r="D707" s="59" t="s">
        <v>2179</v>
      </c>
      <c r="E707" s="86">
        <v>23</v>
      </c>
      <c r="F707" s="60">
        <f>Zľavy!$C$9</f>
        <v>0</v>
      </c>
      <c r="G707" s="86">
        <f>E707-(E707*F707)</f>
        <v>23</v>
      </c>
      <c r="H707" s="87"/>
      <c r="I707" s="86">
        <f>G707*H707</f>
        <v>0</v>
      </c>
      <c r="J707" s="61"/>
      <c r="K707" s="89"/>
    </row>
    <row r="708" spans="1:11" x14ac:dyDescent="0.25">
      <c r="A708" s="67" t="s">
        <v>38006</v>
      </c>
      <c r="B708" s="59" t="s">
        <v>2183</v>
      </c>
      <c r="C708" s="62" t="s">
        <v>2181</v>
      </c>
      <c r="D708" s="59" t="s">
        <v>2182</v>
      </c>
      <c r="E708" s="86">
        <v>23</v>
      </c>
      <c r="F708" s="60">
        <f>Zľavy!$C$9</f>
        <v>0</v>
      </c>
      <c r="G708" s="86">
        <f>E708-(E708*F708)</f>
        <v>23</v>
      </c>
      <c r="H708" s="87"/>
      <c r="I708" s="86">
        <f>G708*H708</f>
        <v>0</v>
      </c>
      <c r="J708" s="61"/>
      <c r="K708" s="89">
        <v>4.4979554747841766E-2</v>
      </c>
    </row>
    <row r="709" spans="1:11" x14ac:dyDescent="0.25">
      <c r="A709" s="67" t="s">
        <v>38006</v>
      </c>
      <c r="B709" s="59" t="s">
        <v>2186</v>
      </c>
      <c r="C709" s="62" t="s">
        <v>2184</v>
      </c>
      <c r="D709" s="59" t="s">
        <v>2185</v>
      </c>
      <c r="E709" s="86">
        <v>23</v>
      </c>
      <c r="F709" s="60">
        <f>Zľavy!$C$9</f>
        <v>0</v>
      </c>
      <c r="G709" s="86">
        <f>E709-(E709*F709)</f>
        <v>23</v>
      </c>
      <c r="H709" s="87"/>
      <c r="I709" s="86">
        <f>G709*H709</f>
        <v>0</v>
      </c>
      <c r="J709" s="61"/>
      <c r="K709" s="89"/>
    </row>
    <row r="710" spans="1:11" x14ac:dyDescent="0.25">
      <c r="A710" s="67" t="s">
        <v>38006</v>
      </c>
      <c r="B710" s="59" t="s">
        <v>2189</v>
      </c>
      <c r="C710" s="62" t="s">
        <v>2187</v>
      </c>
      <c r="D710" s="59" t="s">
        <v>2188</v>
      </c>
      <c r="E710" s="86">
        <v>29</v>
      </c>
      <c r="F710" s="60">
        <f>Zľavy!$C$9</f>
        <v>0</v>
      </c>
      <c r="G710" s="86">
        <f>E710-(E710*F710)</f>
        <v>29</v>
      </c>
      <c r="H710" s="87"/>
      <c r="I710" s="86">
        <f>G710*H710</f>
        <v>0</v>
      </c>
      <c r="J710" s="61"/>
      <c r="K710" s="89"/>
    </row>
    <row r="711" spans="1:11" x14ac:dyDescent="0.25">
      <c r="A711" s="67" t="s">
        <v>38006</v>
      </c>
      <c r="B711" s="59" t="s">
        <v>2192</v>
      </c>
      <c r="C711" s="62" t="s">
        <v>2190</v>
      </c>
      <c r="D711" s="59" t="s">
        <v>2191</v>
      </c>
      <c r="E711" s="86">
        <v>58</v>
      </c>
      <c r="F711" s="60">
        <f>Zľavy!$C$9</f>
        <v>0</v>
      </c>
      <c r="G711" s="86">
        <f>E711-(E711*F711)</f>
        <v>58</v>
      </c>
      <c r="H711" s="87"/>
      <c r="I711" s="86">
        <f>G711*H711</f>
        <v>0</v>
      </c>
      <c r="J711" s="61"/>
      <c r="K711" s="89"/>
    </row>
    <row r="712" spans="1:11" x14ac:dyDescent="0.25">
      <c r="A712" s="67" t="s">
        <v>38006</v>
      </c>
      <c r="B712" s="59" t="s">
        <v>2195</v>
      </c>
      <c r="C712" s="62" t="s">
        <v>2193</v>
      </c>
      <c r="D712" s="59" t="s">
        <v>2194</v>
      </c>
      <c r="E712" s="86">
        <v>65</v>
      </c>
      <c r="F712" s="60">
        <f>Zľavy!$C$9</f>
        <v>0</v>
      </c>
      <c r="G712" s="86">
        <f>E712-(E712*F712)</f>
        <v>65</v>
      </c>
      <c r="H712" s="87"/>
      <c r="I712" s="86">
        <f>G712*H712</f>
        <v>0</v>
      </c>
      <c r="J712" s="61"/>
      <c r="K712" s="89"/>
    </row>
    <row r="713" spans="1:11" x14ac:dyDescent="0.25">
      <c r="A713" s="67" t="s">
        <v>38006</v>
      </c>
      <c r="B713" s="59" t="s">
        <v>2198</v>
      </c>
      <c r="C713" s="62" t="s">
        <v>2196</v>
      </c>
      <c r="D713" s="59" t="s">
        <v>2197</v>
      </c>
      <c r="E713" s="86">
        <v>77</v>
      </c>
      <c r="F713" s="60">
        <f>Zľavy!$C$9</f>
        <v>0</v>
      </c>
      <c r="G713" s="86">
        <f>E713-(E713*F713)</f>
        <v>77</v>
      </c>
      <c r="H713" s="87"/>
      <c r="I713" s="86">
        <f>G713*H713</f>
        <v>0</v>
      </c>
      <c r="J713" s="61"/>
      <c r="K713" s="89"/>
    </row>
    <row r="714" spans="1:11" x14ac:dyDescent="0.25">
      <c r="A714" s="67" t="s">
        <v>38006</v>
      </c>
      <c r="B714" s="59" t="s">
        <v>2201</v>
      </c>
      <c r="C714" s="62" t="s">
        <v>2199</v>
      </c>
      <c r="D714" s="59" t="s">
        <v>2200</v>
      </c>
      <c r="E714" s="86">
        <v>102</v>
      </c>
      <c r="F714" s="60">
        <f>Zľavy!$C$9</f>
        <v>0</v>
      </c>
      <c r="G714" s="86">
        <f>E714-(E714*F714)</f>
        <v>102</v>
      </c>
      <c r="H714" s="87"/>
      <c r="I714" s="86">
        <f>G714*H714</f>
        <v>0</v>
      </c>
      <c r="J714" s="61"/>
      <c r="K714" s="89"/>
    </row>
    <row r="715" spans="1:11" x14ac:dyDescent="0.25">
      <c r="A715" s="67" t="s">
        <v>38006</v>
      </c>
      <c r="B715" s="59" t="s">
        <v>2204</v>
      </c>
      <c r="C715" s="62" t="s">
        <v>2202</v>
      </c>
      <c r="D715" s="59" t="s">
        <v>2203</v>
      </c>
      <c r="E715" s="86">
        <v>144</v>
      </c>
      <c r="F715" s="60">
        <f>Zľavy!$C$9</f>
        <v>0</v>
      </c>
      <c r="G715" s="86">
        <f>E715-(E715*F715)</f>
        <v>144</v>
      </c>
      <c r="H715" s="87"/>
      <c r="I715" s="86">
        <f>G715*H715</f>
        <v>0</v>
      </c>
      <c r="J715" s="61"/>
      <c r="K715" s="89"/>
    </row>
    <row r="716" spans="1:11" x14ac:dyDescent="0.25">
      <c r="A716" s="67" t="s">
        <v>38006</v>
      </c>
      <c r="B716" s="59" t="s">
        <v>2207</v>
      </c>
      <c r="C716" s="62" t="s">
        <v>2205</v>
      </c>
      <c r="D716" s="59" t="s">
        <v>2206</v>
      </c>
      <c r="E716" s="86">
        <v>123</v>
      </c>
      <c r="F716" s="60">
        <f>Zľavy!$C$9</f>
        <v>0</v>
      </c>
      <c r="G716" s="86">
        <f>E716-(E716*F716)</f>
        <v>123</v>
      </c>
      <c r="H716" s="87"/>
      <c r="I716" s="86">
        <f>G716*H716</f>
        <v>0</v>
      </c>
      <c r="J716" s="61"/>
      <c r="K716" s="89"/>
    </row>
    <row r="717" spans="1:11" x14ac:dyDescent="0.25">
      <c r="A717" s="67" t="s">
        <v>38006</v>
      </c>
      <c r="B717" s="59" t="s">
        <v>2210</v>
      </c>
      <c r="C717" s="62" t="s">
        <v>2208</v>
      </c>
      <c r="D717" s="59" t="s">
        <v>2209</v>
      </c>
      <c r="E717" s="86">
        <v>167</v>
      </c>
      <c r="F717" s="60">
        <f>Zľavy!$C$9</f>
        <v>0</v>
      </c>
      <c r="G717" s="86">
        <f>E717-(E717*F717)</f>
        <v>167</v>
      </c>
      <c r="H717" s="87"/>
      <c r="I717" s="86">
        <f>G717*H717</f>
        <v>0</v>
      </c>
      <c r="J717" s="61"/>
      <c r="K717" s="89"/>
    </row>
    <row r="718" spans="1:11" x14ac:dyDescent="0.25">
      <c r="A718" s="67" t="s">
        <v>38006</v>
      </c>
      <c r="B718" s="59" t="s">
        <v>2213</v>
      </c>
      <c r="C718" s="62" t="s">
        <v>2211</v>
      </c>
      <c r="D718" s="59" t="s">
        <v>2212</v>
      </c>
      <c r="E718" s="86">
        <v>64</v>
      </c>
      <c r="F718" s="60">
        <f>Zľavy!$C$9</f>
        <v>0</v>
      </c>
      <c r="G718" s="86">
        <f>E718-(E718*F718)</f>
        <v>64</v>
      </c>
      <c r="H718" s="87"/>
      <c r="I718" s="86">
        <f>G718*H718</f>
        <v>0</v>
      </c>
      <c r="J718" s="61"/>
      <c r="K718" s="89"/>
    </row>
    <row r="719" spans="1:11" x14ac:dyDescent="0.25">
      <c r="A719" s="67" t="s">
        <v>38006</v>
      </c>
      <c r="B719" s="59" t="s">
        <v>2216</v>
      </c>
      <c r="C719" s="62" t="s">
        <v>2214</v>
      </c>
      <c r="D719" s="59" t="s">
        <v>2215</v>
      </c>
      <c r="E719" s="86">
        <v>33</v>
      </c>
      <c r="F719" s="60">
        <f>Zľavy!$C$9</f>
        <v>0</v>
      </c>
      <c r="G719" s="86">
        <f>E719-(E719*F719)</f>
        <v>33</v>
      </c>
      <c r="H719" s="87"/>
      <c r="I719" s="86">
        <f>G719*H719</f>
        <v>0</v>
      </c>
      <c r="J719" s="61"/>
      <c r="K719" s="89"/>
    </row>
    <row r="720" spans="1:11" x14ac:dyDescent="0.25">
      <c r="A720" s="67" t="s">
        <v>38006</v>
      </c>
      <c r="B720" s="59" t="s">
        <v>2218</v>
      </c>
      <c r="C720" s="64"/>
      <c r="D720" s="59" t="s">
        <v>2217</v>
      </c>
      <c r="E720" s="86">
        <v>38</v>
      </c>
      <c r="F720" s="60">
        <f>Zľavy!$C$9</f>
        <v>0</v>
      </c>
      <c r="G720" s="86">
        <f>E720-(E720*F720)</f>
        <v>38</v>
      </c>
      <c r="H720" s="87"/>
      <c r="I720" s="86">
        <f>G720*H720</f>
        <v>0</v>
      </c>
      <c r="J720" s="61"/>
      <c r="K720" s="89"/>
    </row>
    <row r="721" spans="1:11" x14ac:dyDescent="0.25">
      <c r="A721" s="67" t="s">
        <v>38006</v>
      </c>
      <c r="B721" s="59" t="s">
        <v>2220</v>
      </c>
      <c r="C721" s="64"/>
      <c r="D721" s="59" t="s">
        <v>2219</v>
      </c>
      <c r="E721" s="86">
        <v>21</v>
      </c>
      <c r="F721" s="60">
        <f>Zľavy!$C$9</f>
        <v>0</v>
      </c>
      <c r="G721" s="86">
        <f>E721-(E721*F721)</f>
        <v>21</v>
      </c>
      <c r="H721" s="87"/>
      <c r="I721" s="86">
        <f>G721*H721</f>
        <v>0</v>
      </c>
      <c r="J721" s="61"/>
      <c r="K721" s="89"/>
    </row>
    <row r="722" spans="1:11" x14ac:dyDescent="0.25">
      <c r="A722" s="67" t="s">
        <v>38006</v>
      </c>
      <c r="B722" s="59" t="s">
        <v>2223</v>
      </c>
      <c r="C722" s="62" t="s">
        <v>2221</v>
      </c>
      <c r="D722" s="59" t="s">
        <v>2222</v>
      </c>
      <c r="E722" s="86">
        <v>175</v>
      </c>
      <c r="F722" s="60">
        <f>Zľavy!$C$9</f>
        <v>0</v>
      </c>
      <c r="G722" s="86">
        <f>E722-(E722*F722)</f>
        <v>175</v>
      </c>
      <c r="H722" s="87"/>
      <c r="I722" s="86">
        <f>G722*H722</f>
        <v>0</v>
      </c>
      <c r="J722" s="61"/>
      <c r="K722" s="89"/>
    </row>
    <row r="723" spans="1:11" x14ac:dyDescent="0.25">
      <c r="A723" s="67" t="s">
        <v>38006</v>
      </c>
      <c r="B723" s="59" t="s">
        <v>2225</v>
      </c>
      <c r="C723" s="64"/>
      <c r="D723" s="59" t="s">
        <v>2224</v>
      </c>
      <c r="E723" s="86">
        <v>207</v>
      </c>
      <c r="F723" s="60">
        <f>Zľavy!$C$9</f>
        <v>0</v>
      </c>
      <c r="G723" s="86">
        <f>E723-(E723*F723)</f>
        <v>207</v>
      </c>
      <c r="H723" s="87"/>
      <c r="I723" s="86">
        <f>G723*H723</f>
        <v>0</v>
      </c>
      <c r="J723" s="61"/>
      <c r="K723" s="89"/>
    </row>
    <row r="724" spans="1:11" x14ac:dyDescent="0.25">
      <c r="A724" s="67" t="s">
        <v>38006</v>
      </c>
      <c r="B724" s="59" t="s">
        <v>2228</v>
      </c>
      <c r="C724" s="62" t="s">
        <v>2226</v>
      </c>
      <c r="D724" s="59" t="s">
        <v>2227</v>
      </c>
      <c r="E724" s="86">
        <v>235</v>
      </c>
      <c r="F724" s="60">
        <f>Zľavy!$C$9</f>
        <v>0</v>
      </c>
      <c r="G724" s="86">
        <f>E724-(E724*F724)</f>
        <v>235</v>
      </c>
      <c r="H724" s="87"/>
      <c r="I724" s="86">
        <f>G724*H724</f>
        <v>0</v>
      </c>
      <c r="J724" s="61"/>
      <c r="K724" s="89"/>
    </row>
    <row r="725" spans="1:11" ht="24" x14ac:dyDescent="0.25">
      <c r="A725" s="67" t="s">
        <v>38006</v>
      </c>
      <c r="B725" s="59" t="s">
        <v>2230</v>
      </c>
      <c r="C725" s="64"/>
      <c r="D725" s="59" t="s">
        <v>2229</v>
      </c>
      <c r="E725" s="86">
        <v>378</v>
      </c>
      <c r="F725" s="60">
        <f>Zľavy!$C$9</f>
        <v>0</v>
      </c>
      <c r="G725" s="86">
        <f>E725-(E725*F725)</f>
        <v>378</v>
      </c>
      <c r="H725" s="87"/>
      <c r="I725" s="86">
        <f>G725*H725</f>
        <v>0</v>
      </c>
      <c r="J725" s="61"/>
      <c r="K725" s="89"/>
    </row>
    <row r="726" spans="1:11" ht="24" x14ac:dyDescent="0.25">
      <c r="A726" s="67" t="s">
        <v>38006</v>
      </c>
      <c r="B726" s="59" t="s">
        <v>2232</v>
      </c>
      <c r="C726" s="64"/>
      <c r="D726" s="59" t="s">
        <v>2231</v>
      </c>
      <c r="E726" s="86">
        <v>614</v>
      </c>
      <c r="F726" s="60">
        <f>Zľavy!$C$9</f>
        <v>0</v>
      </c>
      <c r="G726" s="86">
        <f>E726-(E726*F726)</f>
        <v>614</v>
      </c>
      <c r="H726" s="87"/>
      <c r="I726" s="86">
        <f>G726*H726</f>
        <v>0</v>
      </c>
      <c r="J726" s="61"/>
      <c r="K726" s="89"/>
    </row>
    <row r="727" spans="1:11" ht="24" x14ac:dyDescent="0.25">
      <c r="A727" s="67" t="s">
        <v>38006</v>
      </c>
      <c r="B727" s="59" t="s">
        <v>2234</v>
      </c>
      <c r="C727" s="64"/>
      <c r="D727" s="59" t="s">
        <v>2233</v>
      </c>
      <c r="E727" s="86">
        <v>754</v>
      </c>
      <c r="F727" s="60">
        <f>Zľavy!$C$9</f>
        <v>0</v>
      </c>
      <c r="G727" s="86">
        <f>E727-(E727*F727)</f>
        <v>754</v>
      </c>
      <c r="H727" s="87"/>
      <c r="I727" s="86">
        <f>G727*H727</f>
        <v>0</v>
      </c>
      <c r="J727" s="61"/>
      <c r="K727" s="89"/>
    </row>
    <row r="728" spans="1:11" ht="24" x14ac:dyDescent="0.25">
      <c r="A728" s="67" t="s">
        <v>38006</v>
      </c>
      <c r="B728" s="59" t="s">
        <v>2236</v>
      </c>
      <c r="C728" s="64"/>
      <c r="D728" s="59" t="s">
        <v>2235</v>
      </c>
      <c r="E728" s="86">
        <v>513</v>
      </c>
      <c r="F728" s="60">
        <f>Zľavy!$C$9</f>
        <v>0</v>
      </c>
      <c r="G728" s="86">
        <f>E728-(E728*F728)</f>
        <v>513</v>
      </c>
      <c r="H728" s="87"/>
      <c r="I728" s="86">
        <f>G728*H728</f>
        <v>0</v>
      </c>
      <c r="J728" s="61"/>
      <c r="K728" s="89"/>
    </row>
    <row r="729" spans="1:11" ht="24" x14ac:dyDescent="0.25">
      <c r="A729" s="67" t="s">
        <v>38006</v>
      </c>
      <c r="B729" s="59" t="s">
        <v>2238</v>
      </c>
      <c r="C729" s="64"/>
      <c r="D729" s="59" t="s">
        <v>2237</v>
      </c>
      <c r="E729" s="86">
        <v>624</v>
      </c>
      <c r="F729" s="60">
        <f>Zľavy!$C$9</f>
        <v>0</v>
      </c>
      <c r="G729" s="86">
        <f>E729-(E729*F729)</f>
        <v>624</v>
      </c>
      <c r="H729" s="87"/>
      <c r="I729" s="86">
        <f>G729*H729</f>
        <v>0</v>
      </c>
      <c r="J729" s="61"/>
      <c r="K729" s="89"/>
    </row>
    <row r="730" spans="1:11" ht="24" x14ac:dyDescent="0.25">
      <c r="A730" s="67" t="s">
        <v>38006</v>
      </c>
      <c r="B730" s="59" t="s">
        <v>2242</v>
      </c>
      <c r="C730" s="62" t="s">
        <v>2239</v>
      </c>
      <c r="D730" s="59" t="s">
        <v>2241</v>
      </c>
      <c r="E730" s="86">
        <v>736</v>
      </c>
      <c r="F730" s="60">
        <f>Zľavy!$C$9</f>
        <v>0</v>
      </c>
      <c r="G730" s="86">
        <f>E730-(E730*F730)</f>
        <v>736</v>
      </c>
      <c r="H730" s="87"/>
      <c r="I730" s="86">
        <f>G730*H730</f>
        <v>0</v>
      </c>
      <c r="J730" s="59" t="s">
        <v>2240</v>
      </c>
      <c r="K730" s="89"/>
    </row>
    <row r="731" spans="1:11" ht="24" x14ac:dyDescent="0.25">
      <c r="A731" s="67" t="s">
        <v>38006</v>
      </c>
      <c r="B731" s="59" t="s">
        <v>2244</v>
      </c>
      <c r="C731" s="64"/>
      <c r="D731" s="59" t="s">
        <v>2243</v>
      </c>
      <c r="E731" s="86">
        <v>903</v>
      </c>
      <c r="F731" s="60">
        <f>Zľavy!$C$9</f>
        <v>0</v>
      </c>
      <c r="G731" s="86">
        <f>E731-(E731*F731)</f>
        <v>903</v>
      </c>
      <c r="H731" s="87"/>
      <c r="I731" s="86">
        <f>G731*H731</f>
        <v>0</v>
      </c>
      <c r="J731" s="61"/>
      <c r="K731" s="89"/>
    </row>
    <row r="732" spans="1:11" x14ac:dyDescent="0.25">
      <c r="A732" s="67" t="s">
        <v>38006</v>
      </c>
      <c r="B732" s="59" t="s">
        <v>2247</v>
      </c>
      <c r="C732" s="62" t="s">
        <v>2245</v>
      </c>
      <c r="D732" s="59" t="s">
        <v>2246</v>
      </c>
      <c r="E732" s="86">
        <v>574</v>
      </c>
      <c r="F732" s="60">
        <f>Zľavy!$C$9</f>
        <v>0</v>
      </c>
      <c r="G732" s="86">
        <f>E732-(E732*F732)</f>
        <v>574</v>
      </c>
      <c r="H732" s="87"/>
      <c r="I732" s="86">
        <f>G732*H732</f>
        <v>0</v>
      </c>
      <c r="J732" s="59" t="s">
        <v>1882</v>
      </c>
      <c r="K732" s="89"/>
    </row>
    <row r="733" spans="1:11" x14ac:dyDescent="0.25">
      <c r="A733" s="67" t="s">
        <v>38006</v>
      </c>
      <c r="B733" s="59" t="s">
        <v>2250</v>
      </c>
      <c r="C733" s="62" t="s">
        <v>2248</v>
      </c>
      <c r="D733" s="59" t="s">
        <v>2249</v>
      </c>
      <c r="E733" s="86">
        <v>574</v>
      </c>
      <c r="F733" s="60">
        <f>Zľavy!$C$9</f>
        <v>0</v>
      </c>
      <c r="G733" s="86">
        <f>E733-(E733*F733)</f>
        <v>574</v>
      </c>
      <c r="H733" s="87"/>
      <c r="I733" s="86">
        <f>G733*H733</f>
        <v>0</v>
      </c>
      <c r="J733" s="61"/>
      <c r="K733" s="89">
        <v>3.0465145503832947E-2</v>
      </c>
    </row>
    <row r="734" spans="1:11" x14ac:dyDescent="0.25">
      <c r="A734" s="67" t="s">
        <v>38006</v>
      </c>
      <c r="B734" s="59" t="s">
        <v>2253</v>
      </c>
      <c r="C734" s="62" t="s">
        <v>2251</v>
      </c>
      <c r="D734" s="59" t="s">
        <v>2252</v>
      </c>
      <c r="E734" s="86">
        <v>1077</v>
      </c>
      <c r="F734" s="60">
        <f>Zľavy!$C$9</f>
        <v>0</v>
      </c>
      <c r="G734" s="86">
        <f>E734-(E734*F734)</f>
        <v>1077</v>
      </c>
      <c r="H734" s="87"/>
      <c r="I734" s="86">
        <f>G734*H734</f>
        <v>0</v>
      </c>
      <c r="J734" s="59" t="s">
        <v>1882</v>
      </c>
      <c r="K734" s="89">
        <v>2.9617024531079839E-2</v>
      </c>
    </row>
    <row r="735" spans="1:11" x14ac:dyDescent="0.25">
      <c r="A735" s="67" t="s">
        <v>38006</v>
      </c>
      <c r="B735" s="59" t="s">
        <v>2255</v>
      </c>
      <c r="C735" s="64"/>
      <c r="D735" s="59" t="s">
        <v>2254</v>
      </c>
      <c r="E735" s="86">
        <v>1077</v>
      </c>
      <c r="F735" s="60">
        <f>Zľavy!$C$9</f>
        <v>0</v>
      </c>
      <c r="G735" s="86">
        <f>E735-(E735*F735)</f>
        <v>1077</v>
      </c>
      <c r="H735" s="87"/>
      <c r="I735" s="86">
        <f>G735*H735</f>
        <v>0</v>
      </c>
      <c r="J735" s="59" t="s">
        <v>1882</v>
      </c>
      <c r="K735" s="89">
        <v>2.9617024531079839E-2</v>
      </c>
    </row>
    <row r="736" spans="1:11" x14ac:dyDescent="0.25">
      <c r="A736" s="67" t="s">
        <v>38006</v>
      </c>
      <c r="B736" s="59" t="s">
        <v>2258</v>
      </c>
      <c r="C736" s="64"/>
      <c r="D736" s="59" t="s">
        <v>2257</v>
      </c>
      <c r="E736" s="86">
        <v>175</v>
      </c>
      <c r="F736" s="60">
        <f>Zľavy!$C$9</f>
        <v>0</v>
      </c>
      <c r="G736" s="86">
        <f>E736-(E736*F736)</f>
        <v>175</v>
      </c>
      <c r="H736" s="87"/>
      <c r="I736" s="86">
        <f>G736*H736</f>
        <v>0</v>
      </c>
      <c r="J736" s="59" t="s">
        <v>2256</v>
      </c>
      <c r="K736" s="89">
        <v>-0.18231940940099056</v>
      </c>
    </row>
    <row r="737" spans="1:11" x14ac:dyDescent="0.25">
      <c r="A737" s="67" t="s">
        <v>38006</v>
      </c>
      <c r="B737" s="59" t="s">
        <v>2260</v>
      </c>
      <c r="C737" s="64"/>
      <c r="D737" s="59" t="s">
        <v>2259</v>
      </c>
      <c r="E737" s="86">
        <v>638</v>
      </c>
      <c r="F737" s="60">
        <f>Zľavy!$C$9</f>
        <v>0</v>
      </c>
      <c r="G737" s="86">
        <f>E737-(E737*F737)</f>
        <v>638</v>
      </c>
      <c r="H737" s="87"/>
      <c r="I737" s="86">
        <f>G737*H737</f>
        <v>0</v>
      </c>
      <c r="J737" s="61"/>
      <c r="K737" s="89"/>
    </row>
    <row r="738" spans="1:11" x14ac:dyDescent="0.25">
      <c r="A738" s="67" t="s">
        <v>38006</v>
      </c>
      <c r="B738" s="59" t="s">
        <v>2262</v>
      </c>
      <c r="C738" s="64"/>
      <c r="D738" s="59" t="s">
        <v>2261</v>
      </c>
      <c r="E738" s="86">
        <v>638</v>
      </c>
      <c r="F738" s="60">
        <f>Zľavy!$C$9</f>
        <v>0</v>
      </c>
      <c r="G738" s="86">
        <f>E738-(E738*F738)</f>
        <v>638</v>
      </c>
      <c r="H738" s="87"/>
      <c r="I738" s="86">
        <f>G738*H738</f>
        <v>0</v>
      </c>
      <c r="J738" s="61"/>
      <c r="K738" s="89"/>
    </row>
    <row r="739" spans="1:11" x14ac:dyDescent="0.25">
      <c r="A739" s="67" t="s">
        <v>38006</v>
      </c>
      <c r="B739" s="59" t="s">
        <v>2264</v>
      </c>
      <c r="C739" s="64"/>
      <c r="D739" s="59" t="s">
        <v>2263</v>
      </c>
      <c r="E739" s="86">
        <v>1306</v>
      </c>
      <c r="F739" s="60">
        <f>Zľavy!$C$9</f>
        <v>0</v>
      </c>
      <c r="G739" s="86">
        <f>E739-(E739*F739)</f>
        <v>1306</v>
      </c>
      <c r="H739" s="87"/>
      <c r="I739" s="86">
        <f>G739*H739</f>
        <v>0</v>
      </c>
      <c r="J739" s="61"/>
      <c r="K739" s="89"/>
    </row>
    <row r="740" spans="1:11" x14ac:dyDescent="0.25">
      <c r="A740" s="67" t="s">
        <v>38006</v>
      </c>
      <c r="B740" s="59" t="s">
        <v>2266</v>
      </c>
      <c r="C740" s="64"/>
      <c r="D740" s="59" t="s">
        <v>2265</v>
      </c>
      <c r="E740" s="86">
        <v>1306</v>
      </c>
      <c r="F740" s="60">
        <f>Zľavy!$C$9</f>
        <v>0</v>
      </c>
      <c r="G740" s="86">
        <f>E740-(E740*F740)</f>
        <v>1306</v>
      </c>
      <c r="H740" s="87"/>
      <c r="I740" s="86">
        <f>G740*H740</f>
        <v>0</v>
      </c>
      <c r="J740" s="61"/>
      <c r="K740" s="89"/>
    </row>
    <row r="741" spans="1:11" x14ac:dyDescent="0.25">
      <c r="A741" s="67" t="s">
        <v>38006</v>
      </c>
      <c r="B741" s="59" t="s">
        <v>2268</v>
      </c>
      <c r="C741" s="64"/>
      <c r="D741" s="59" t="s">
        <v>2267</v>
      </c>
      <c r="E741" s="86">
        <v>633</v>
      </c>
      <c r="F741" s="60">
        <f>Zľavy!$C$9</f>
        <v>0</v>
      </c>
      <c r="G741" s="86">
        <f>E741-(E741*F741)</f>
        <v>633</v>
      </c>
      <c r="H741" s="87"/>
      <c r="I741" s="86">
        <f>G741*H741</f>
        <v>0</v>
      </c>
      <c r="J741" s="61"/>
      <c r="K741" s="89">
        <v>2.9234821631816788E-2</v>
      </c>
    </row>
    <row r="742" spans="1:11" x14ac:dyDescent="0.25">
      <c r="A742" s="67" t="s">
        <v>38006</v>
      </c>
      <c r="B742" s="59" t="s">
        <v>2270</v>
      </c>
      <c r="C742" s="64"/>
      <c r="D742" s="59" t="s">
        <v>2269</v>
      </c>
      <c r="E742" s="86">
        <v>608</v>
      </c>
      <c r="F742" s="60">
        <f>Zľavy!$C$9</f>
        <v>0</v>
      </c>
      <c r="G742" s="86">
        <f>E742-(E742*F742)</f>
        <v>608</v>
      </c>
      <c r="H742" s="87"/>
      <c r="I742" s="86">
        <f>G742*H742</f>
        <v>0</v>
      </c>
      <c r="J742" s="61"/>
      <c r="K742" s="89">
        <v>3.050847457627115E-2</v>
      </c>
    </row>
    <row r="743" spans="1:11" x14ac:dyDescent="0.25">
      <c r="A743" s="67" t="s">
        <v>38006</v>
      </c>
      <c r="B743" s="59" t="s">
        <v>2273</v>
      </c>
      <c r="C743" s="62" t="s">
        <v>2271</v>
      </c>
      <c r="D743" s="59" t="s">
        <v>2272</v>
      </c>
      <c r="E743" s="86">
        <v>1147</v>
      </c>
      <c r="F743" s="60">
        <f>Zľavy!$C$9</f>
        <v>0</v>
      </c>
      <c r="G743" s="86">
        <f>E743-(E743*F743)</f>
        <v>1147</v>
      </c>
      <c r="H743" s="87"/>
      <c r="I743" s="86">
        <f>G743*H743</f>
        <v>0</v>
      </c>
      <c r="J743" s="61"/>
      <c r="K743" s="89">
        <v>2.9604495430961775E-2</v>
      </c>
    </row>
    <row r="744" spans="1:11" x14ac:dyDescent="0.25">
      <c r="A744" s="67" t="s">
        <v>38006</v>
      </c>
      <c r="B744" s="59" t="s">
        <v>2276</v>
      </c>
      <c r="C744" s="62" t="s">
        <v>2274</v>
      </c>
      <c r="D744" s="59" t="s">
        <v>2275</v>
      </c>
      <c r="E744" s="86">
        <v>1119</v>
      </c>
      <c r="F744" s="60">
        <f>Zľavy!$C$9</f>
        <v>0</v>
      </c>
      <c r="G744" s="86">
        <f>E744-(E744*F744)</f>
        <v>1119</v>
      </c>
      <c r="H744" s="87"/>
      <c r="I744" s="86">
        <f>G744*H744</f>
        <v>0</v>
      </c>
      <c r="J744" s="61"/>
      <c r="K744" s="89">
        <v>3.0367764866208846E-2</v>
      </c>
    </row>
    <row r="745" spans="1:11" x14ac:dyDescent="0.25">
      <c r="A745" s="67" t="s">
        <v>38006</v>
      </c>
      <c r="B745" s="59" t="s">
        <v>2279</v>
      </c>
      <c r="C745" s="62" t="s">
        <v>2277</v>
      </c>
      <c r="D745" s="59" t="s">
        <v>2278</v>
      </c>
      <c r="E745" s="86">
        <v>1147</v>
      </c>
      <c r="F745" s="60">
        <f>Zľavy!$C$9</f>
        <v>0</v>
      </c>
      <c r="G745" s="86">
        <f>E745-(E745*F745)</f>
        <v>1147</v>
      </c>
      <c r="H745" s="87"/>
      <c r="I745" s="86">
        <f>G745*H745</f>
        <v>0</v>
      </c>
      <c r="J745" s="61"/>
      <c r="K745" s="89">
        <v>2.9604495430961775E-2</v>
      </c>
    </row>
    <row r="746" spans="1:11" x14ac:dyDescent="0.25">
      <c r="A746" s="67" t="s">
        <v>38006</v>
      </c>
      <c r="B746" s="59" t="s">
        <v>2282</v>
      </c>
      <c r="C746" s="62" t="s">
        <v>2280</v>
      </c>
      <c r="D746" s="59" t="s">
        <v>2281</v>
      </c>
      <c r="E746" s="86">
        <v>1119</v>
      </c>
      <c r="F746" s="60">
        <f>Zľavy!$C$9</f>
        <v>0</v>
      </c>
      <c r="G746" s="86">
        <f>E746-(E746*F746)</f>
        <v>1119</v>
      </c>
      <c r="H746" s="87"/>
      <c r="I746" s="86">
        <f>G746*H746</f>
        <v>0</v>
      </c>
      <c r="J746" s="61"/>
      <c r="K746" s="89">
        <v>3.0367764866208846E-2</v>
      </c>
    </row>
    <row r="747" spans="1:11" x14ac:dyDescent="0.25">
      <c r="A747" s="67" t="s">
        <v>38006</v>
      </c>
      <c r="B747" s="59" t="s">
        <v>2284</v>
      </c>
      <c r="C747" s="64"/>
      <c r="D747" s="59" t="s">
        <v>2283</v>
      </c>
      <c r="E747" s="86">
        <v>633</v>
      </c>
      <c r="F747" s="60">
        <f>Zľavy!$C$9</f>
        <v>0</v>
      </c>
      <c r="G747" s="86">
        <f>E747-(E747*F747)</f>
        <v>633</v>
      </c>
      <c r="H747" s="87"/>
      <c r="I747" s="86">
        <f>G747*H747</f>
        <v>0</v>
      </c>
      <c r="J747" s="61"/>
      <c r="K747" s="89">
        <v>2.9234821631816788E-2</v>
      </c>
    </row>
    <row r="748" spans="1:11" x14ac:dyDescent="0.25">
      <c r="A748" s="67" t="s">
        <v>38006</v>
      </c>
      <c r="B748" s="59" t="s">
        <v>2286</v>
      </c>
      <c r="C748" s="64"/>
      <c r="D748" s="59" t="s">
        <v>2285</v>
      </c>
      <c r="E748" s="86">
        <v>608</v>
      </c>
      <c r="F748" s="60">
        <f>Zľavy!$C$9</f>
        <v>0</v>
      </c>
      <c r="G748" s="86">
        <f>E748-(E748*F748)</f>
        <v>608</v>
      </c>
      <c r="H748" s="87"/>
      <c r="I748" s="86">
        <f>G748*H748</f>
        <v>0</v>
      </c>
      <c r="J748" s="61"/>
      <c r="K748" s="89">
        <v>3.050847457627115E-2</v>
      </c>
    </row>
    <row r="749" spans="1:11" x14ac:dyDescent="0.25">
      <c r="A749" s="67" t="s">
        <v>38006</v>
      </c>
      <c r="B749" s="59" t="s">
        <v>2289</v>
      </c>
      <c r="C749" s="62" t="s">
        <v>2287</v>
      </c>
      <c r="D749" s="59" t="s">
        <v>2288</v>
      </c>
      <c r="E749" s="86">
        <v>68</v>
      </c>
      <c r="F749" s="60">
        <f>Zľavy!$C$9</f>
        <v>0</v>
      </c>
      <c r="G749" s="86">
        <f>E749-(E749*F749)</f>
        <v>68</v>
      </c>
      <c r="H749" s="87"/>
      <c r="I749" s="86">
        <f>G749*H749</f>
        <v>0</v>
      </c>
      <c r="J749" s="61"/>
      <c r="K749" s="89"/>
    </row>
    <row r="750" spans="1:11" x14ac:dyDescent="0.25">
      <c r="A750" s="67" t="s">
        <v>38006</v>
      </c>
      <c r="B750" s="59" t="s">
        <v>2293</v>
      </c>
      <c r="C750" s="62" t="s">
        <v>2290</v>
      </c>
      <c r="D750" s="59" t="s">
        <v>2292</v>
      </c>
      <c r="E750" s="86">
        <v>746</v>
      </c>
      <c r="F750" s="60">
        <f>Zľavy!$C$9</f>
        <v>0</v>
      </c>
      <c r="G750" s="86">
        <f>E750-(E750*F750)</f>
        <v>746</v>
      </c>
      <c r="H750" s="87"/>
      <c r="I750" s="86">
        <f>G750*H750</f>
        <v>0</v>
      </c>
      <c r="J750" s="59" t="s">
        <v>2291</v>
      </c>
      <c r="K750" s="89">
        <v>3.0358277395652111E-2</v>
      </c>
    </row>
    <row r="751" spans="1:11" x14ac:dyDescent="0.25">
      <c r="A751" s="67" t="s">
        <v>38006</v>
      </c>
      <c r="B751" s="59" t="s">
        <v>2296</v>
      </c>
      <c r="C751" s="62" t="s">
        <v>2294</v>
      </c>
      <c r="D751" s="59" t="s">
        <v>2295</v>
      </c>
      <c r="E751" s="86">
        <v>179</v>
      </c>
      <c r="F751" s="60">
        <f>Zľavy!$C$9</f>
        <v>0</v>
      </c>
      <c r="G751" s="86">
        <f>E751-(E751*F751)</f>
        <v>179</v>
      </c>
      <c r="H751" s="87"/>
      <c r="I751" s="86">
        <f>G751*H751</f>
        <v>0</v>
      </c>
      <c r="J751" s="61"/>
      <c r="K751" s="89"/>
    </row>
    <row r="752" spans="1:11" x14ac:dyDescent="0.25">
      <c r="A752" s="67" t="s">
        <v>38006</v>
      </c>
      <c r="B752" s="59" t="s">
        <v>2299</v>
      </c>
      <c r="C752" s="62" t="s">
        <v>2297</v>
      </c>
      <c r="D752" s="59" t="s">
        <v>2298</v>
      </c>
      <c r="E752" s="86">
        <v>84</v>
      </c>
      <c r="F752" s="60">
        <f>Zľavy!$C$9</f>
        <v>0</v>
      </c>
      <c r="G752" s="86">
        <f>E752-(E752*F752)</f>
        <v>84</v>
      </c>
      <c r="H752" s="87"/>
      <c r="I752" s="86">
        <f>G752*H752</f>
        <v>0</v>
      </c>
      <c r="J752" s="61"/>
      <c r="K752" s="89"/>
    </row>
    <row r="753" spans="1:11" x14ac:dyDescent="0.25">
      <c r="A753" s="67" t="s">
        <v>38006</v>
      </c>
      <c r="B753" s="59" t="s">
        <v>2302</v>
      </c>
      <c r="C753" s="62" t="s">
        <v>2300</v>
      </c>
      <c r="D753" s="59" t="s">
        <v>2301</v>
      </c>
      <c r="E753" s="86">
        <v>3670</v>
      </c>
      <c r="F753" s="60">
        <f>Zľavy!$C$9</f>
        <v>0</v>
      </c>
      <c r="G753" s="86">
        <f>E753-(E753*F753)</f>
        <v>3670</v>
      </c>
      <c r="H753" s="87"/>
      <c r="I753" s="86">
        <f>G753*H753</f>
        <v>0</v>
      </c>
      <c r="J753" s="61"/>
      <c r="K753" s="89"/>
    </row>
    <row r="754" spans="1:11" x14ac:dyDescent="0.25">
      <c r="A754" s="67" t="s">
        <v>38006</v>
      </c>
      <c r="B754" s="59" t="s">
        <v>2305</v>
      </c>
      <c r="C754" s="62" t="s">
        <v>2303</v>
      </c>
      <c r="D754" s="59" t="s">
        <v>2304</v>
      </c>
      <c r="E754" s="86">
        <v>3793</v>
      </c>
      <c r="F754" s="60">
        <f>Zľavy!$C$9</f>
        <v>0</v>
      </c>
      <c r="G754" s="86">
        <f>E754-(E754*F754)</f>
        <v>3793</v>
      </c>
      <c r="H754" s="87"/>
      <c r="I754" s="86">
        <f>G754*H754</f>
        <v>0</v>
      </c>
      <c r="J754" s="61"/>
      <c r="K754" s="89">
        <v>2.9864160021286779E-2</v>
      </c>
    </row>
    <row r="755" spans="1:11" x14ac:dyDescent="0.25">
      <c r="A755" s="67" t="s">
        <v>38006</v>
      </c>
      <c r="B755" s="59" t="s">
        <v>2307</v>
      </c>
      <c r="C755" s="64"/>
      <c r="D755" s="59" t="s">
        <v>2306</v>
      </c>
      <c r="E755" s="86">
        <v>926</v>
      </c>
      <c r="F755" s="60">
        <f>Zľavy!$C$9</f>
        <v>0</v>
      </c>
      <c r="G755" s="86">
        <f>E755-(E755*F755)</f>
        <v>926</v>
      </c>
      <c r="H755" s="87"/>
      <c r="I755" s="86">
        <f>G755*H755</f>
        <v>0</v>
      </c>
      <c r="J755" s="61"/>
      <c r="K755" s="89"/>
    </row>
    <row r="756" spans="1:11" x14ac:dyDescent="0.25">
      <c r="A756" s="67" t="s">
        <v>38006</v>
      </c>
      <c r="B756" s="59" t="s">
        <v>2309</v>
      </c>
      <c r="C756" s="64"/>
      <c r="D756" s="59" t="s">
        <v>2308</v>
      </c>
      <c r="E756" s="86">
        <v>926</v>
      </c>
      <c r="F756" s="60">
        <f>Zľavy!$C$9</f>
        <v>0</v>
      </c>
      <c r="G756" s="86">
        <f>E756-(E756*F756)</f>
        <v>926</v>
      </c>
      <c r="H756" s="87"/>
      <c r="I756" s="86">
        <f>G756*H756</f>
        <v>0</v>
      </c>
      <c r="J756" s="61"/>
      <c r="K756" s="89"/>
    </row>
    <row r="757" spans="1:11" x14ac:dyDescent="0.25">
      <c r="A757" s="67" t="s">
        <v>38006</v>
      </c>
      <c r="B757" s="59" t="s">
        <v>2311</v>
      </c>
      <c r="C757" s="64"/>
      <c r="D757" s="59" t="s">
        <v>2310</v>
      </c>
      <c r="E757" s="86">
        <v>926</v>
      </c>
      <c r="F757" s="60">
        <f>Zľavy!$C$9</f>
        <v>0</v>
      </c>
      <c r="G757" s="86">
        <f>E757-(E757*F757)</f>
        <v>926</v>
      </c>
      <c r="H757" s="87"/>
      <c r="I757" s="86">
        <f>G757*H757</f>
        <v>0</v>
      </c>
      <c r="J757" s="61"/>
      <c r="K757" s="89"/>
    </row>
    <row r="758" spans="1:11" x14ac:dyDescent="0.25">
      <c r="A758" s="67" t="s">
        <v>38006</v>
      </c>
      <c r="B758" s="59" t="s">
        <v>2313</v>
      </c>
      <c r="C758" s="64"/>
      <c r="D758" s="59" t="s">
        <v>2312</v>
      </c>
      <c r="E758" s="86">
        <v>87</v>
      </c>
      <c r="F758" s="60">
        <f>Zľavy!$C$9</f>
        <v>0</v>
      </c>
      <c r="G758" s="86">
        <f>E758-(E758*F758)</f>
        <v>87</v>
      </c>
      <c r="H758" s="87"/>
      <c r="I758" s="86">
        <f>G758*H758</f>
        <v>0</v>
      </c>
      <c r="J758" s="61"/>
      <c r="K758" s="89"/>
    </row>
    <row r="759" spans="1:11" x14ac:dyDescent="0.25">
      <c r="A759" s="67" t="s">
        <v>38006</v>
      </c>
      <c r="B759" s="59" t="s">
        <v>2316</v>
      </c>
      <c r="C759" s="62" t="s">
        <v>2314</v>
      </c>
      <c r="D759" s="59" t="s">
        <v>2315</v>
      </c>
      <c r="E759" s="86">
        <v>98</v>
      </c>
      <c r="F759" s="60">
        <f>Zľavy!$C$9</f>
        <v>0</v>
      </c>
      <c r="G759" s="86">
        <f>E759-(E759*F759)</f>
        <v>98</v>
      </c>
      <c r="H759" s="87"/>
      <c r="I759" s="86">
        <f>G759*H759</f>
        <v>0</v>
      </c>
      <c r="J759" s="61"/>
      <c r="K759" s="89"/>
    </row>
    <row r="760" spans="1:11" x14ac:dyDescent="0.25">
      <c r="A760" s="67" t="s">
        <v>38006</v>
      </c>
      <c r="B760" s="59" t="s">
        <v>2319</v>
      </c>
      <c r="C760" s="62" t="s">
        <v>2317</v>
      </c>
      <c r="D760" s="59" t="s">
        <v>2318</v>
      </c>
      <c r="E760" s="86">
        <v>19</v>
      </c>
      <c r="F760" s="60">
        <f>Zľavy!$C$9</f>
        <v>0</v>
      </c>
      <c r="G760" s="86">
        <f>E760-(E760*F760)</f>
        <v>19</v>
      </c>
      <c r="H760" s="87"/>
      <c r="I760" s="86">
        <f>G760*H760</f>
        <v>0</v>
      </c>
      <c r="J760" s="61"/>
      <c r="K760" s="89"/>
    </row>
    <row r="761" spans="1:11" x14ac:dyDescent="0.25">
      <c r="A761" s="67" t="s">
        <v>38006</v>
      </c>
      <c r="B761" s="59" t="s">
        <v>2322</v>
      </c>
      <c r="C761" s="62" t="s">
        <v>2320</v>
      </c>
      <c r="D761" s="59" t="s">
        <v>2321</v>
      </c>
      <c r="E761" s="86">
        <v>27</v>
      </c>
      <c r="F761" s="60">
        <f>Zľavy!$C$9</f>
        <v>0</v>
      </c>
      <c r="G761" s="86">
        <f>E761-(E761*F761)</f>
        <v>27</v>
      </c>
      <c r="H761" s="87"/>
      <c r="I761" s="86">
        <f>G761*H761</f>
        <v>0</v>
      </c>
      <c r="J761" s="61"/>
      <c r="K761" s="89"/>
    </row>
    <row r="762" spans="1:11" x14ac:dyDescent="0.25">
      <c r="A762" s="67" t="s">
        <v>38006</v>
      </c>
      <c r="B762" s="59" t="s">
        <v>2324</v>
      </c>
      <c r="C762" s="64"/>
      <c r="D762" s="59" t="s">
        <v>2323</v>
      </c>
      <c r="E762" s="86">
        <v>310</v>
      </c>
      <c r="F762" s="60">
        <f>Zľavy!$C$9</f>
        <v>0</v>
      </c>
      <c r="G762" s="86">
        <f>E762-(E762*F762)</f>
        <v>310</v>
      </c>
      <c r="H762" s="87"/>
      <c r="I762" s="86">
        <f>G762*H762</f>
        <v>0</v>
      </c>
      <c r="J762" s="61"/>
      <c r="K762" s="89">
        <v>2.9900332225913706E-2</v>
      </c>
    </row>
    <row r="763" spans="1:11" x14ac:dyDescent="0.25">
      <c r="A763" s="67" t="s">
        <v>38006</v>
      </c>
      <c r="B763" s="59" t="s">
        <v>2326</v>
      </c>
      <c r="C763" s="64"/>
      <c r="D763" s="59" t="s">
        <v>2325</v>
      </c>
      <c r="E763" s="86">
        <v>310</v>
      </c>
      <c r="F763" s="60">
        <f>Zľavy!$C$9</f>
        <v>0</v>
      </c>
      <c r="G763" s="86">
        <f>E763-(E763*F763)</f>
        <v>310</v>
      </c>
      <c r="H763" s="87"/>
      <c r="I763" s="86">
        <f>G763*H763</f>
        <v>0</v>
      </c>
      <c r="J763" s="61"/>
      <c r="K763" s="89">
        <v>2.9900332225913706E-2</v>
      </c>
    </row>
    <row r="764" spans="1:11" x14ac:dyDescent="0.25">
      <c r="A764" s="67" t="s">
        <v>38006</v>
      </c>
      <c r="B764" s="59" t="s">
        <v>2328</v>
      </c>
      <c r="C764" s="64"/>
      <c r="D764" s="59" t="s">
        <v>2327</v>
      </c>
      <c r="E764" s="86">
        <v>310</v>
      </c>
      <c r="F764" s="60">
        <f>Zľavy!$C$9</f>
        <v>0</v>
      </c>
      <c r="G764" s="86">
        <f>E764-(E764*F764)</f>
        <v>310</v>
      </c>
      <c r="H764" s="87"/>
      <c r="I764" s="86">
        <f>G764*H764</f>
        <v>0</v>
      </c>
      <c r="J764" s="61"/>
      <c r="K764" s="89">
        <v>2.9900332225913706E-2</v>
      </c>
    </row>
    <row r="765" spans="1:11" x14ac:dyDescent="0.25">
      <c r="A765" s="67" t="s">
        <v>38006</v>
      </c>
      <c r="B765" s="59" t="s">
        <v>2331</v>
      </c>
      <c r="C765" s="62" t="s">
        <v>2329</v>
      </c>
      <c r="D765" s="59" t="s">
        <v>2330</v>
      </c>
      <c r="E765" s="86">
        <v>93</v>
      </c>
      <c r="F765" s="60">
        <f>Zľavy!$C$9</f>
        <v>0</v>
      </c>
      <c r="G765" s="86">
        <f>E765-(E765*F765)</f>
        <v>93</v>
      </c>
      <c r="H765" s="87"/>
      <c r="I765" s="86">
        <f>G765*H765</f>
        <v>0</v>
      </c>
      <c r="J765" s="61"/>
      <c r="K765" s="89"/>
    </row>
    <row r="766" spans="1:11" x14ac:dyDescent="0.25">
      <c r="A766" s="67" t="s">
        <v>38006</v>
      </c>
      <c r="B766" s="59" t="s">
        <v>2334</v>
      </c>
      <c r="C766" s="62" t="s">
        <v>2332</v>
      </c>
      <c r="D766" s="59" t="s">
        <v>2333</v>
      </c>
      <c r="E766" s="86">
        <v>93</v>
      </c>
      <c r="F766" s="60">
        <f>Zľavy!$C$9</f>
        <v>0</v>
      </c>
      <c r="G766" s="86">
        <f>E766-(E766*F766)</f>
        <v>93</v>
      </c>
      <c r="H766" s="87"/>
      <c r="I766" s="86">
        <f>G766*H766</f>
        <v>0</v>
      </c>
      <c r="J766" s="61"/>
      <c r="K766" s="89"/>
    </row>
    <row r="767" spans="1:11" x14ac:dyDescent="0.25">
      <c r="A767" s="67" t="s">
        <v>38006</v>
      </c>
      <c r="B767" s="59" t="s">
        <v>2337</v>
      </c>
      <c r="C767" s="62" t="s">
        <v>2335</v>
      </c>
      <c r="D767" s="59" t="s">
        <v>2336</v>
      </c>
      <c r="E767" s="86">
        <v>167</v>
      </c>
      <c r="F767" s="60">
        <f>Zľavy!$C$9</f>
        <v>0</v>
      </c>
      <c r="G767" s="86">
        <f>E767-(E767*F767)</f>
        <v>167</v>
      </c>
      <c r="H767" s="87"/>
      <c r="I767" s="86">
        <f>G767*H767</f>
        <v>0</v>
      </c>
      <c r="J767" s="61"/>
      <c r="K767" s="89"/>
    </row>
    <row r="768" spans="1:11" x14ac:dyDescent="0.25">
      <c r="A768" s="67" t="s">
        <v>38006</v>
      </c>
      <c r="B768" s="59" t="s">
        <v>2340</v>
      </c>
      <c r="C768" s="62" t="s">
        <v>2338</v>
      </c>
      <c r="D768" s="59" t="s">
        <v>2339</v>
      </c>
      <c r="E768" s="86">
        <v>35</v>
      </c>
      <c r="F768" s="60">
        <f>Zľavy!$C$9</f>
        <v>0</v>
      </c>
      <c r="G768" s="86">
        <f>E768-(E768*F768)</f>
        <v>35</v>
      </c>
      <c r="H768" s="87"/>
      <c r="I768" s="86">
        <f>G768*H768</f>
        <v>0</v>
      </c>
      <c r="J768" s="61"/>
      <c r="K768" s="89"/>
    </row>
    <row r="769" spans="1:11" x14ac:dyDescent="0.25">
      <c r="A769" s="67" t="s">
        <v>38006</v>
      </c>
      <c r="B769" s="59" t="s">
        <v>2342</v>
      </c>
      <c r="C769" s="64"/>
      <c r="D769" s="59" t="s">
        <v>2341</v>
      </c>
      <c r="E769" s="86">
        <v>137</v>
      </c>
      <c r="F769" s="60">
        <f>Zľavy!$C$9</f>
        <v>0</v>
      </c>
      <c r="G769" s="86">
        <f>E769-(E769*F769)</f>
        <v>137</v>
      </c>
      <c r="H769" s="87"/>
      <c r="I769" s="86">
        <f>G769*H769</f>
        <v>0</v>
      </c>
      <c r="J769" s="61"/>
      <c r="K769" s="89"/>
    </row>
    <row r="770" spans="1:11" x14ac:dyDescent="0.25">
      <c r="A770" s="67" t="s">
        <v>38006</v>
      </c>
      <c r="B770" s="59" t="s">
        <v>2345</v>
      </c>
      <c r="C770" s="62" t="s">
        <v>2343</v>
      </c>
      <c r="D770" s="59" t="s">
        <v>2344</v>
      </c>
      <c r="E770" s="86">
        <v>11</v>
      </c>
      <c r="F770" s="60">
        <f>Zľavy!$C$9</f>
        <v>0</v>
      </c>
      <c r="G770" s="86">
        <f>E770-(E770*F770)</f>
        <v>11</v>
      </c>
      <c r="H770" s="87"/>
      <c r="I770" s="86">
        <f>G770*H770</f>
        <v>0</v>
      </c>
      <c r="J770" s="61"/>
      <c r="K770" s="89"/>
    </row>
    <row r="771" spans="1:11" x14ac:dyDescent="0.25">
      <c r="A771" s="67" t="s">
        <v>38006</v>
      </c>
      <c r="B771" s="59" t="s">
        <v>2348</v>
      </c>
      <c r="C771" s="62" t="s">
        <v>2346</v>
      </c>
      <c r="D771" s="59" t="s">
        <v>2347</v>
      </c>
      <c r="E771" s="86">
        <v>833</v>
      </c>
      <c r="F771" s="60">
        <f>Zľavy!$C$9</f>
        <v>0</v>
      </c>
      <c r="G771" s="86">
        <f>E771-(E771*F771)</f>
        <v>833</v>
      </c>
      <c r="H771" s="87"/>
      <c r="I771" s="86">
        <f>G771*H771</f>
        <v>0</v>
      </c>
      <c r="J771" s="61"/>
      <c r="K771" s="89"/>
    </row>
    <row r="772" spans="1:11" x14ac:dyDescent="0.25">
      <c r="A772" s="67" t="s">
        <v>38006</v>
      </c>
      <c r="B772" s="59" t="s">
        <v>2351</v>
      </c>
      <c r="C772" s="62" t="s">
        <v>2349</v>
      </c>
      <c r="D772" s="59" t="s">
        <v>2350</v>
      </c>
      <c r="E772" s="86">
        <v>441</v>
      </c>
      <c r="F772" s="60">
        <f>Zľavy!$C$9</f>
        <v>0</v>
      </c>
      <c r="G772" s="86">
        <f>E772-(E772*F772)</f>
        <v>441</v>
      </c>
      <c r="H772" s="87"/>
      <c r="I772" s="86">
        <f>G772*H772</f>
        <v>0</v>
      </c>
      <c r="J772" s="61"/>
      <c r="K772" s="89"/>
    </row>
    <row r="773" spans="1:11" x14ac:dyDescent="0.25">
      <c r="A773" s="67" t="s">
        <v>38006</v>
      </c>
      <c r="B773" s="59" t="s">
        <v>2354</v>
      </c>
      <c r="C773" s="62" t="s">
        <v>2352</v>
      </c>
      <c r="D773" s="59" t="s">
        <v>2353</v>
      </c>
      <c r="E773" s="86">
        <v>451</v>
      </c>
      <c r="F773" s="60">
        <f>Zľavy!$C$9</f>
        <v>0</v>
      </c>
      <c r="G773" s="86">
        <f>E773-(E773*F773)</f>
        <v>451</v>
      </c>
      <c r="H773" s="87"/>
      <c r="I773" s="86">
        <f>G773*H773</f>
        <v>0</v>
      </c>
      <c r="J773" s="61"/>
      <c r="K773" s="89"/>
    </row>
    <row r="774" spans="1:11" x14ac:dyDescent="0.25">
      <c r="A774" s="67" t="s">
        <v>38006</v>
      </c>
      <c r="B774" s="59" t="s">
        <v>2356</v>
      </c>
      <c r="C774" s="64"/>
      <c r="D774" s="59" t="s">
        <v>2355</v>
      </c>
      <c r="E774" s="86">
        <v>481</v>
      </c>
      <c r="F774" s="60">
        <f>Zľavy!$C$9</f>
        <v>0</v>
      </c>
      <c r="G774" s="86">
        <f>E774-(E774*F774)</f>
        <v>481</v>
      </c>
      <c r="H774" s="87"/>
      <c r="I774" s="86">
        <f>G774*H774</f>
        <v>0</v>
      </c>
      <c r="J774" s="61"/>
      <c r="K774" s="89"/>
    </row>
    <row r="775" spans="1:11" x14ac:dyDescent="0.25">
      <c r="A775" s="67" t="s">
        <v>38006</v>
      </c>
      <c r="B775" s="59" t="s">
        <v>2359</v>
      </c>
      <c r="C775" s="62" t="s">
        <v>2357</v>
      </c>
      <c r="D775" s="59" t="s">
        <v>2358</v>
      </c>
      <c r="E775" s="86">
        <v>414</v>
      </c>
      <c r="F775" s="60">
        <f>Zľavy!$C$9</f>
        <v>0</v>
      </c>
      <c r="G775" s="86">
        <f>E775-(E775*F775)</f>
        <v>414</v>
      </c>
      <c r="H775" s="87"/>
      <c r="I775" s="86">
        <f>G775*H775</f>
        <v>0</v>
      </c>
      <c r="J775" s="61"/>
      <c r="K775" s="89"/>
    </row>
    <row r="776" spans="1:11" ht="24" x14ac:dyDescent="0.25">
      <c r="A776" s="67" t="s">
        <v>38006</v>
      </c>
      <c r="B776" s="59" t="s">
        <v>2362</v>
      </c>
      <c r="C776" s="62" t="s">
        <v>2360</v>
      </c>
      <c r="D776" s="59" t="s">
        <v>2361</v>
      </c>
      <c r="E776" s="86">
        <v>579</v>
      </c>
      <c r="F776" s="60">
        <f>Zľavy!$C$9</f>
        <v>0</v>
      </c>
      <c r="G776" s="86">
        <f>E776-(E776*F776)</f>
        <v>579</v>
      </c>
      <c r="H776" s="87"/>
      <c r="I776" s="86">
        <f>G776*H776</f>
        <v>0</v>
      </c>
      <c r="J776" s="61"/>
      <c r="K776" s="89">
        <v>3.0249110320284656E-2</v>
      </c>
    </row>
    <row r="777" spans="1:11" x14ac:dyDescent="0.25">
      <c r="A777" s="67" t="s">
        <v>38006</v>
      </c>
      <c r="B777" s="59" t="s">
        <v>2365</v>
      </c>
      <c r="C777" s="62" t="s">
        <v>2363</v>
      </c>
      <c r="D777" s="59" t="s">
        <v>2364</v>
      </c>
      <c r="E777" s="86">
        <v>554</v>
      </c>
      <c r="F777" s="60">
        <f>Zľavy!$C$9</f>
        <v>0</v>
      </c>
      <c r="G777" s="86">
        <f>E777-(E777*F777)</f>
        <v>554</v>
      </c>
      <c r="H777" s="87"/>
      <c r="I777" s="86">
        <f>G777*H777</f>
        <v>0</v>
      </c>
      <c r="J777" s="61"/>
      <c r="K777" s="89"/>
    </row>
    <row r="778" spans="1:11" ht="24" x14ac:dyDescent="0.25">
      <c r="A778" s="67" t="s">
        <v>38006</v>
      </c>
      <c r="B778" s="59" t="s">
        <v>2367</v>
      </c>
      <c r="C778" s="64"/>
      <c r="D778" s="59" t="s">
        <v>2366</v>
      </c>
      <c r="E778" s="86">
        <v>732</v>
      </c>
      <c r="F778" s="60">
        <f>Zľavy!$C$9</f>
        <v>0</v>
      </c>
      <c r="G778" s="86">
        <f>E778-(E778*F778)</f>
        <v>732</v>
      </c>
      <c r="H778" s="87"/>
      <c r="I778" s="86">
        <f>G778*H778</f>
        <v>0</v>
      </c>
      <c r="J778" s="61"/>
      <c r="K778" s="89"/>
    </row>
    <row r="779" spans="1:11" ht="24" x14ac:dyDescent="0.25">
      <c r="A779" s="67" t="s">
        <v>38006</v>
      </c>
      <c r="B779" s="59" t="s">
        <v>2369</v>
      </c>
      <c r="C779" s="64"/>
      <c r="D779" s="59" t="s">
        <v>2368</v>
      </c>
      <c r="E779" s="86">
        <v>823</v>
      </c>
      <c r="F779" s="60">
        <f>Zľavy!$C$9</f>
        <v>0</v>
      </c>
      <c r="G779" s="86">
        <f>E779-(E779*F779)</f>
        <v>823</v>
      </c>
      <c r="H779" s="87"/>
      <c r="I779" s="86">
        <f>G779*H779</f>
        <v>0</v>
      </c>
      <c r="J779" s="61"/>
      <c r="K779" s="89"/>
    </row>
    <row r="780" spans="1:11" ht="24" x14ac:dyDescent="0.25">
      <c r="A780" s="67" t="s">
        <v>38006</v>
      </c>
      <c r="B780" s="59" t="s">
        <v>2371</v>
      </c>
      <c r="C780" s="64"/>
      <c r="D780" s="59" t="s">
        <v>2370</v>
      </c>
      <c r="E780" s="86">
        <v>966</v>
      </c>
      <c r="F780" s="60">
        <f>Zľavy!$C$9</f>
        <v>0</v>
      </c>
      <c r="G780" s="86">
        <f>E780-(E780*F780)</f>
        <v>966</v>
      </c>
      <c r="H780" s="87"/>
      <c r="I780" s="86">
        <f>G780*H780</f>
        <v>0</v>
      </c>
      <c r="J780" s="61"/>
      <c r="K780" s="89"/>
    </row>
    <row r="781" spans="1:11" ht="24" x14ac:dyDescent="0.25">
      <c r="A781" s="67" t="s">
        <v>38006</v>
      </c>
      <c r="B781" s="59" t="s">
        <v>2373</v>
      </c>
      <c r="C781" s="64"/>
      <c r="D781" s="59" t="s">
        <v>2372</v>
      </c>
      <c r="E781" s="86">
        <v>723</v>
      </c>
      <c r="F781" s="60">
        <f>Zľavy!$C$9</f>
        <v>0</v>
      </c>
      <c r="G781" s="86">
        <f>E781-(E781*F781)</f>
        <v>723</v>
      </c>
      <c r="H781" s="87"/>
      <c r="I781" s="86">
        <f>G781*H781</f>
        <v>0</v>
      </c>
      <c r="J781" s="61"/>
      <c r="K781" s="89"/>
    </row>
    <row r="782" spans="1:11" ht="24" x14ac:dyDescent="0.25">
      <c r="A782" s="67" t="s">
        <v>38006</v>
      </c>
      <c r="B782" s="59" t="s">
        <v>2375</v>
      </c>
      <c r="C782" s="64"/>
      <c r="D782" s="59" t="s">
        <v>2374</v>
      </c>
      <c r="E782" s="86">
        <v>836</v>
      </c>
      <c r="F782" s="60">
        <f>Zľavy!$C$9</f>
        <v>0</v>
      </c>
      <c r="G782" s="86">
        <f>E782-(E782*F782)</f>
        <v>836</v>
      </c>
      <c r="H782" s="87"/>
      <c r="I782" s="86">
        <f>G782*H782</f>
        <v>0</v>
      </c>
      <c r="J782" s="61"/>
      <c r="K782" s="89"/>
    </row>
    <row r="783" spans="1:11" ht="24" x14ac:dyDescent="0.25">
      <c r="A783" s="67" t="s">
        <v>38006</v>
      </c>
      <c r="B783" s="59" t="s">
        <v>2377</v>
      </c>
      <c r="C783" s="64"/>
      <c r="D783" s="59" t="s">
        <v>2376</v>
      </c>
      <c r="E783" s="86">
        <v>939</v>
      </c>
      <c r="F783" s="60">
        <f>Zľavy!$C$9</f>
        <v>0</v>
      </c>
      <c r="G783" s="86">
        <f>E783-(E783*F783)</f>
        <v>939</v>
      </c>
      <c r="H783" s="87"/>
      <c r="I783" s="86">
        <f>G783*H783</f>
        <v>0</v>
      </c>
      <c r="J783" s="61"/>
      <c r="K783" s="89"/>
    </row>
    <row r="784" spans="1:11" ht="24" x14ac:dyDescent="0.25">
      <c r="A784" s="67" t="s">
        <v>38006</v>
      </c>
      <c r="B784" s="59" t="s">
        <v>2379</v>
      </c>
      <c r="C784" s="64"/>
      <c r="D784" s="59" t="s">
        <v>2378</v>
      </c>
      <c r="E784" s="86">
        <v>1103</v>
      </c>
      <c r="F784" s="60">
        <f>Zľavy!$C$9</f>
        <v>0</v>
      </c>
      <c r="G784" s="86">
        <f>E784-(E784*F784)</f>
        <v>1103</v>
      </c>
      <c r="H784" s="87"/>
      <c r="I784" s="86">
        <f>G784*H784</f>
        <v>0</v>
      </c>
      <c r="J784" s="61"/>
      <c r="K784" s="89"/>
    </row>
    <row r="785" spans="1:11" x14ac:dyDescent="0.25">
      <c r="A785" s="67" t="s">
        <v>38006</v>
      </c>
      <c r="B785" s="59" t="s">
        <v>2381</v>
      </c>
      <c r="C785" s="64"/>
      <c r="D785" s="59" t="s">
        <v>2380</v>
      </c>
      <c r="E785" s="86">
        <v>764</v>
      </c>
      <c r="F785" s="60">
        <f>Zľavy!$C$9</f>
        <v>0</v>
      </c>
      <c r="G785" s="86">
        <f>E785-(E785*F785)</f>
        <v>764</v>
      </c>
      <c r="H785" s="87"/>
      <c r="I785" s="86">
        <f>G785*H785</f>
        <v>0</v>
      </c>
      <c r="J785" s="61"/>
      <c r="K785" s="89"/>
    </row>
    <row r="786" spans="1:11" x14ac:dyDescent="0.25">
      <c r="A786" s="67" t="s">
        <v>38006</v>
      </c>
      <c r="B786" s="59" t="s">
        <v>2383</v>
      </c>
      <c r="C786" s="64"/>
      <c r="D786" s="59" t="s">
        <v>2382</v>
      </c>
      <c r="E786" s="86">
        <v>441</v>
      </c>
      <c r="F786" s="60">
        <f>Zľavy!$C$9</f>
        <v>0</v>
      </c>
      <c r="G786" s="86">
        <f>E786-(E786*F786)</f>
        <v>441</v>
      </c>
      <c r="H786" s="87"/>
      <c r="I786" s="86">
        <f>G786*H786</f>
        <v>0</v>
      </c>
      <c r="J786" s="61"/>
      <c r="K786" s="89"/>
    </row>
    <row r="787" spans="1:11" x14ac:dyDescent="0.25">
      <c r="A787" s="67" t="s">
        <v>38006</v>
      </c>
      <c r="B787" s="59" t="s">
        <v>2385</v>
      </c>
      <c r="C787" s="64"/>
      <c r="D787" s="59" t="s">
        <v>2384</v>
      </c>
      <c r="E787" s="86">
        <v>503</v>
      </c>
      <c r="F787" s="60">
        <f>Zľavy!$C$9</f>
        <v>0</v>
      </c>
      <c r="G787" s="86">
        <f>E787-(E787*F787)</f>
        <v>503</v>
      </c>
      <c r="H787" s="87"/>
      <c r="I787" s="86">
        <f>G787*H787</f>
        <v>0</v>
      </c>
      <c r="J787" s="61"/>
      <c r="K787" s="89"/>
    </row>
    <row r="788" spans="1:11" x14ac:dyDescent="0.25">
      <c r="A788" s="67" t="s">
        <v>38006</v>
      </c>
      <c r="B788" s="59" t="s">
        <v>2387</v>
      </c>
      <c r="C788" s="64"/>
      <c r="D788" s="59" t="s">
        <v>2386</v>
      </c>
      <c r="E788" s="86">
        <v>652</v>
      </c>
      <c r="F788" s="60">
        <f>Zľavy!$C$9</f>
        <v>0</v>
      </c>
      <c r="G788" s="86">
        <f>E788-(E788*F788)</f>
        <v>652</v>
      </c>
      <c r="H788" s="87"/>
      <c r="I788" s="86">
        <f>G788*H788</f>
        <v>0</v>
      </c>
      <c r="J788" s="61"/>
      <c r="K788" s="89"/>
    </row>
    <row r="789" spans="1:11" ht="24" x14ac:dyDescent="0.25">
      <c r="A789" s="67" t="s">
        <v>38006</v>
      </c>
      <c r="B789" s="59" t="s">
        <v>2389</v>
      </c>
      <c r="C789" s="64"/>
      <c r="D789" s="59" t="s">
        <v>2388</v>
      </c>
      <c r="E789" s="86">
        <v>590</v>
      </c>
      <c r="F789" s="60">
        <f>Zľavy!$C$9</f>
        <v>0</v>
      </c>
      <c r="G789" s="86">
        <f>E789-(E789*F789)</f>
        <v>590</v>
      </c>
      <c r="H789" s="87"/>
      <c r="I789" s="86">
        <f>G789*H789</f>
        <v>0</v>
      </c>
      <c r="J789" s="61"/>
      <c r="K789" s="89"/>
    </row>
    <row r="790" spans="1:11" x14ac:dyDescent="0.25">
      <c r="A790" s="67" t="s">
        <v>38006</v>
      </c>
      <c r="B790" s="59" t="s">
        <v>2391</v>
      </c>
      <c r="C790" s="64"/>
      <c r="D790" s="59" t="s">
        <v>2390</v>
      </c>
      <c r="E790" s="86">
        <v>617</v>
      </c>
      <c r="F790" s="60">
        <f>Zľavy!$C$9</f>
        <v>0</v>
      </c>
      <c r="G790" s="86">
        <f>E790-(E790*F790)</f>
        <v>617</v>
      </c>
      <c r="H790" s="87"/>
      <c r="I790" s="86">
        <f>G790*H790</f>
        <v>0</v>
      </c>
      <c r="J790" s="61"/>
      <c r="K790" s="89"/>
    </row>
    <row r="791" spans="1:11" x14ac:dyDescent="0.25">
      <c r="A791" s="67" t="s">
        <v>38006</v>
      </c>
      <c r="B791" s="59" t="s">
        <v>2394</v>
      </c>
      <c r="C791" s="64"/>
      <c r="D791" s="59" t="s">
        <v>2393</v>
      </c>
      <c r="E791" s="86">
        <v>3.2</v>
      </c>
      <c r="F791" s="60">
        <f>Zľavy!$C$9</f>
        <v>0</v>
      </c>
      <c r="G791" s="86">
        <f>E791-(E791*F791)</f>
        <v>3.2</v>
      </c>
      <c r="H791" s="87"/>
      <c r="I791" s="86">
        <f>G791*H791</f>
        <v>0</v>
      </c>
      <c r="J791" s="59" t="s">
        <v>2392</v>
      </c>
      <c r="K791" s="89"/>
    </row>
    <row r="792" spans="1:11" x14ac:dyDescent="0.25">
      <c r="A792" s="67" t="s">
        <v>38006</v>
      </c>
      <c r="B792" s="59" t="s">
        <v>2397</v>
      </c>
      <c r="C792" s="64"/>
      <c r="D792" s="59" t="s">
        <v>2396</v>
      </c>
      <c r="E792" s="86">
        <v>330</v>
      </c>
      <c r="F792" s="60">
        <f>Zľavy!$C$9</f>
        <v>0</v>
      </c>
      <c r="G792" s="86">
        <f>E792-(E792*F792)</f>
        <v>330</v>
      </c>
      <c r="H792" s="87"/>
      <c r="I792" s="86">
        <f>G792*H792</f>
        <v>0</v>
      </c>
      <c r="J792" s="59" t="s">
        <v>2395</v>
      </c>
      <c r="K792" s="89"/>
    </row>
    <row r="793" spans="1:11" x14ac:dyDescent="0.25">
      <c r="A793" s="67" t="s">
        <v>38006</v>
      </c>
      <c r="B793" s="59" t="s">
        <v>2401</v>
      </c>
      <c r="C793" s="62" t="s">
        <v>2398</v>
      </c>
      <c r="D793" s="59" t="s">
        <v>2400</v>
      </c>
      <c r="E793" s="86">
        <v>44</v>
      </c>
      <c r="F793" s="60">
        <f>Zľavy!$C$9</f>
        <v>0</v>
      </c>
      <c r="G793" s="86">
        <f>E793-(E793*F793)</f>
        <v>44</v>
      </c>
      <c r="H793" s="87"/>
      <c r="I793" s="86">
        <f>G793*H793</f>
        <v>0</v>
      </c>
      <c r="J793" s="59" t="s">
        <v>2399</v>
      </c>
      <c r="K793" s="89"/>
    </row>
    <row r="794" spans="1:11" x14ac:dyDescent="0.25">
      <c r="A794" s="67" t="s">
        <v>38006</v>
      </c>
      <c r="B794" s="59" t="s">
        <v>2405</v>
      </c>
      <c r="C794" s="62" t="s">
        <v>2402</v>
      </c>
      <c r="D794" s="59" t="s">
        <v>2404</v>
      </c>
      <c r="E794" s="86">
        <v>30</v>
      </c>
      <c r="F794" s="60">
        <f>Zľavy!$C$9</f>
        <v>0</v>
      </c>
      <c r="G794" s="86">
        <f>E794-(E794*F794)</f>
        <v>30</v>
      </c>
      <c r="H794" s="87"/>
      <c r="I794" s="86">
        <f>G794*H794</f>
        <v>0</v>
      </c>
      <c r="J794" s="59" t="s">
        <v>2403</v>
      </c>
      <c r="K794" s="89"/>
    </row>
    <row r="795" spans="1:11" x14ac:dyDescent="0.25">
      <c r="A795" s="67" t="s">
        <v>38006</v>
      </c>
      <c r="B795" s="59" t="s">
        <v>2408</v>
      </c>
      <c r="C795" s="62" t="s">
        <v>2406</v>
      </c>
      <c r="D795" s="59" t="s">
        <v>2407</v>
      </c>
      <c r="E795" s="86">
        <v>33</v>
      </c>
      <c r="F795" s="60">
        <f>Zľavy!$C$9</f>
        <v>0</v>
      </c>
      <c r="G795" s="86">
        <f>E795-(E795*F795)</f>
        <v>33</v>
      </c>
      <c r="H795" s="87"/>
      <c r="I795" s="86">
        <f>G795*H795</f>
        <v>0</v>
      </c>
      <c r="J795" s="59" t="s">
        <v>2403</v>
      </c>
      <c r="K795" s="89"/>
    </row>
    <row r="796" spans="1:11" x14ac:dyDescent="0.25">
      <c r="A796" s="67" t="s">
        <v>38006</v>
      </c>
      <c r="B796" s="59" t="s">
        <v>2412</v>
      </c>
      <c r="C796" s="62" t="s">
        <v>2409</v>
      </c>
      <c r="D796" s="59" t="s">
        <v>2411</v>
      </c>
      <c r="E796" s="86">
        <v>30</v>
      </c>
      <c r="F796" s="60">
        <f>Zľavy!$C$9</f>
        <v>0</v>
      </c>
      <c r="G796" s="86">
        <f>E796-(E796*F796)</f>
        <v>30</v>
      </c>
      <c r="H796" s="87"/>
      <c r="I796" s="86">
        <f>G796*H796</f>
        <v>0</v>
      </c>
      <c r="J796" s="59" t="s">
        <v>2410</v>
      </c>
      <c r="K796" s="89"/>
    </row>
    <row r="797" spans="1:11" x14ac:dyDescent="0.25">
      <c r="A797" s="67" t="s">
        <v>38006</v>
      </c>
      <c r="B797" s="59" t="s">
        <v>2416</v>
      </c>
      <c r="C797" s="62" t="s">
        <v>2413</v>
      </c>
      <c r="D797" s="59" t="s">
        <v>2415</v>
      </c>
      <c r="E797" s="86">
        <v>27</v>
      </c>
      <c r="F797" s="60">
        <f>Zľavy!$C$9</f>
        <v>0</v>
      </c>
      <c r="G797" s="86">
        <f>E797-(E797*F797)</f>
        <v>27</v>
      </c>
      <c r="H797" s="87"/>
      <c r="I797" s="86">
        <f>G797*H797</f>
        <v>0</v>
      </c>
      <c r="J797" s="59" t="s">
        <v>2414</v>
      </c>
      <c r="K797" s="89"/>
    </row>
    <row r="798" spans="1:11" x14ac:dyDescent="0.25">
      <c r="A798" s="67" t="s">
        <v>38006</v>
      </c>
      <c r="B798" s="59" t="s">
        <v>2419</v>
      </c>
      <c r="C798" s="62" t="s">
        <v>2417</v>
      </c>
      <c r="D798" s="59" t="s">
        <v>2418</v>
      </c>
      <c r="E798" s="86">
        <v>30</v>
      </c>
      <c r="F798" s="60">
        <f>Zľavy!$C$9</f>
        <v>0</v>
      </c>
      <c r="G798" s="86">
        <f>E798-(E798*F798)</f>
        <v>30</v>
      </c>
      <c r="H798" s="87"/>
      <c r="I798" s="86">
        <f>G798*H798</f>
        <v>0</v>
      </c>
      <c r="J798" s="59" t="s">
        <v>2414</v>
      </c>
      <c r="K798" s="89"/>
    </row>
    <row r="799" spans="1:11" x14ac:dyDescent="0.25">
      <c r="A799" s="67" t="s">
        <v>38006</v>
      </c>
      <c r="B799" s="59" t="s">
        <v>2423</v>
      </c>
      <c r="C799" s="62" t="s">
        <v>2420</v>
      </c>
      <c r="D799" s="59" t="s">
        <v>2422</v>
      </c>
      <c r="E799" s="86">
        <v>42</v>
      </c>
      <c r="F799" s="60">
        <f>Zľavy!$C$9</f>
        <v>0</v>
      </c>
      <c r="G799" s="86">
        <f>E799-(E799*F799)</f>
        <v>42</v>
      </c>
      <c r="H799" s="87"/>
      <c r="I799" s="86">
        <f>G799*H799</f>
        <v>0</v>
      </c>
      <c r="J799" s="59" t="s">
        <v>2421</v>
      </c>
      <c r="K799" s="89"/>
    </row>
    <row r="800" spans="1:11" x14ac:dyDescent="0.25">
      <c r="A800" s="67" t="s">
        <v>38006</v>
      </c>
      <c r="B800" s="59" t="s">
        <v>2427</v>
      </c>
      <c r="C800" s="62" t="s">
        <v>2424</v>
      </c>
      <c r="D800" s="59" t="s">
        <v>2426</v>
      </c>
      <c r="E800" s="86">
        <v>39</v>
      </c>
      <c r="F800" s="60">
        <f>Zľavy!$C$9</f>
        <v>0</v>
      </c>
      <c r="G800" s="86">
        <f>E800-(E800*F800)</f>
        <v>39</v>
      </c>
      <c r="H800" s="87"/>
      <c r="I800" s="86">
        <f>G800*H800</f>
        <v>0</v>
      </c>
      <c r="J800" s="59" t="s">
        <v>2425</v>
      </c>
      <c r="K800" s="89"/>
    </row>
    <row r="801" spans="1:11" x14ac:dyDescent="0.25">
      <c r="A801" s="67" t="s">
        <v>38006</v>
      </c>
      <c r="B801" s="59" t="s">
        <v>2431</v>
      </c>
      <c r="C801" s="62" t="s">
        <v>2428</v>
      </c>
      <c r="D801" s="59" t="s">
        <v>2430</v>
      </c>
      <c r="E801" s="86">
        <v>44</v>
      </c>
      <c r="F801" s="60">
        <f>Zľavy!$C$9</f>
        <v>0</v>
      </c>
      <c r="G801" s="86">
        <f>E801-(E801*F801)</f>
        <v>44</v>
      </c>
      <c r="H801" s="87"/>
      <c r="I801" s="86">
        <f>G801*H801</f>
        <v>0</v>
      </c>
      <c r="J801" s="59" t="s">
        <v>2429</v>
      </c>
      <c r="K801" s="89"/>
    </row>
    <row r="802" spans="1:11" x14ac:dyDescent="0.25">
      <c r="A802" s="67" t="s">
        <v>38006</v>
      </c>
      <c r="B802" s="59" t="s">
        <v>2434</v>
      </c>
      <c r="C802" s="62" t="s">
        <v>2432</v>
      </c>
      <c r="D802" s="59" t="s">
        <v>2433</v>
      </c>
      <c r="E802" s="86">
        <v>43</v>
      </c>
      <c r="F802" s="60">
        <f>Zľavy!$C$9</f>
        <v>0</v>
      </c>
      <c r="G802" s="86">
        <f>E802-(E802*F802)</f>
        <v>43</v>
      </c>
      <c r="H802" s="87"/>
      <c r="I802" s="86">
        <f>G802*H802</f>
        <v>0</v>
      </c>
      <c r="J802" s="59" t="s">
        <v>2429</v>
      </c>
      <c r="K802" s="89"/>
    </row>
    <row r="803" spans="1:11" x14ac:dyDescent="0.25">
      <c r="A803" s="67" t="s">
        <v>38006</v>
      </c>
      <c r="B803" s="59" t="s">
        <v>2437</v>
      </c>
      <c r="C803" s="62" t="s">
        <v>2435</v>
      </c>
      <c r="D803" s="59" t="s">
        <v>2436</v>
      </c>
      <c r="E803" s="86">
        <v>39</v>
      </c>
      <c r="F803" s="60">
        <f>Zľavy!$C$9</f>
        <v>0</v>
      </c>
      <c r="G803" s="86">
        <f>E803-(E803*F803)</f>
        <v>39</v>
      </c>
      <c r="H803" s="87"/>
      <c r="I803" s="86">
        <f>G803*H803</f>
        <v>0</v>
      </c>
      <c r="J803" s="59" t="s">
        <v>2425</v>
      </c>
      <c r="K803" s="89"/>
    </row>
    <row r="804" spans="1:11" x14ac:dyDescent="0.25">
      <c r="A804" s="67" t="s">
        <v>38006</v>
      </c>
      <c r="B804" s="59" t="s">
        <v>2441</v>
      </c>
      <c r="C804" s="62" t="s">
        <v>2438</v>
      </c>
      <c r="D804" s="59" t="s">
        <v>2440</v>
      </c>
      <c r="E804" s="86">
        <v>33</v>
      </c>
      <c r="F804" s="60">
        <f>Zľavy!$C$9</f>
        <v>0</v>
      </c>
      <c r="G804" s="86">
        <f>E804-(E804*F804)</f>
        <v>33</v>
      </c>
      <c r="H804" s="87"/>
      <c r="I804" s="86">
        <f>G804*H804</f>
        <v>0</v>
      </c>
      <c r="J804" s="59" t="s">
        <v>2439</v>
      </c>
      <c r="K804" s="89"/>
    </row>
    <row r="805" spans="1:11" x14ac:dyDescent="0.25">
      <c r="A805" s="67" t="s">
        <v>38006</v>
      </c>
      <c r="B805" s="59" t="s">
        <v>2445</v>
      </c>
      <c r="C805" s="62" t="s">
        <v>2442</v>
      </c>
      <c r="D805" s="59" t="s">
        <v>2444</v>
      </c>
      <c r="E805" s="86">
        <v>38</v>
      </c>
      <c r="F805" s="60">
        <f>Zľavy!$C$9</f>
        <v>0</v>
      </c>
      <c r="G805" s="86">
        <f>E805-(E805*F805)</f>
        <v>38</v>
      </c>
      <c r="H805" s="87"/>
      <c r="I805" s="86">
        <f>G805*H805</f>
        <v>0</v>
      </c>
      <c r="J805" s="59" t="s">
        <v>2443</v>
      </c>
      <c r="K805" s="89"/>
    </row>
    <row r="806" spans="1:11" x14ac:dyDescent="0.25">
      <c r="A806" s="66" t="s">
        <v>38009</v>
      </c>
      <c r="B806" s="59" t="s">
        <v>2448</v>
      </c>
      <c r="C806" s="64"/>
      <c r="D806" s="59" t="s">
        <v>2447</v>
      </c>
      <c r="E806" s="86">
        <v>8.49</v>
      </c>
      <c r="F806" s="60">
        <f>Zľavy!$C$11</f>
        <v>0</v>
      </c>
      <c r="G806" s="86">
        <f>E806-(E806*F806)</f>
        <v>8.49</v>
      </c>
      <c r="H806" s="87"/>
      <c r="I806" s="86">
        <f>G806*H806</f>
        <v>0</v>
      </c>
      <c r="J806" s="59" t="s">
        <v>2446</v>
      </c>
      <c r="K806" s="89">
        <v>0</v>
      </c>
    </row>
    <row r="807" spans="1:11" x14ac:dyDescent="0.25">
      <c r="A807" s="66" t="s">
        <v>38009</v>
      </c>
      <c r="B807" s="59" t="s">
        <v>2450</v>
      </c>
      <c r="C807" s="64"/>
      <c r="D807" s="59" t="s">
        <v>2449</v>
      </c>
      <c r="E807" s="86">
        <v>30.61</v>
      </c>
      <c r="F807" s="60">
        <f>Zľavy!$C$11</f>
        <v>0</v>
      </c>
      <c r="G807" s="86">
        <f>E807-(E807*F807)</f>
        <v>30.61</v>
      </c>
      <c r="H807" s="87"/>
      <c r="I807" s="86">
        <f>G807*H807</f>
        <v>0</v>
      </c>
      <c r="J807" s="61"/>
      <c r="K807" s="89">
        <v>0</v>
      </c>
    </row>
    <row r="808" spans="1:11" x14ac:dyDescent="0.25">
      <c r="A808" s="66" t="s">
        <v>38009</v>
      </c>
      <c r="B808" s="59" t="s">
        <v>2452</v>
      </c>
      <c r="C808" s="64"/>
      <c r="D808" s="59" t="s">
        <v>2451</v>
      </c>
      <c r="E808" s="86">
        <v>19.84</v>
      </c>
      <c r="F808" s="60">
        <f>Zľavy!$C$11</f>
        <v>0</v>
      </c>
      <c r="G808" s="86">
        <f>E808-(E808*F808)</f>
        <v>19.84</v>
      </c>
      <c r="H808" s="87"/>
      <c r="I808" s="86">
        <f>G808*H808</f>
        <v>0</v>
      </c>
      <c r="J808" s="61"/>
      <c r="K808" s="89">
        <v>0</v>
      </c>
    </row>
    <row r="809" spans="1:11" x14ac:dyDescent="0.25">
      <c r="A809" s="66" t="s">
        <v>38009</v>
      </c>
      <c r="B809" s="59" t="s">
        <v>2454</v>
      </c>
      <c r="C809" s="64"/>
      <c r="D809" s="59" t="s">
        <v>2453</v>
      </c>
      <c r="E809" s="86">
        <v>8.49</v>
      </c>
      <c r="F809" s="60">
        <f>Zľavy!$C$11</f>
        <v>0</v>
      </c>
      <c r="G809" s="86">
        <f>E809-(E809*F809)</f>
        <v>8.49</v>
      </c>
      <c r="H809" s="87"/>
      <c r="I809" s="86">
        <f>G809*H809</f>
        <v>0</v>
      </c>
      <c r="J809" s="61"/>
      <c r="K809" s="89">
        <v>0</v>
      </c>
    </row>
    <row r="810" spans="1:11" x14ac:dyDescent="0.25">
      <c r="A810" s="66" t="s">
        <v>38009</v>
      </c>
      <c r="B810" s="59" t="s">
        <v>2457</v>
      </c>
      <c r="C810" s="64"/>
      <c r="D810" s="59" t="s">
        <v>2456</v>
      </c>
      <c r="E810" s="86">
        <v>26.82</v>
      </c>
      <c r="F810" s="60">
        <f>Zľavy!$C$11</f>
        <v>0</v>
      </c>
      <c r="G810" s="86">
        <f>E810-(E810*F810)</f>
        <v>26.82</v>
      </c>
      <c r="H810" s="87"/>
      <c r="I810" s="86">
        <f>G810*H810</f>
        <v>0</v>
      </c>
      <c r="J810" s="59" t="s">
        <v>2455</v>
      </c>
      <c r="K810" s="89">
        <v>0</v>
      </c>
    </row>
    <row r="811" spans="1:11" x14ac:dyDescent="0.25">
      <c r="A811" s="66" t="s">
        <v>38009</v>
      </c>
      <c r="B811" s="59" t="s">
        <v>2460</v>
      </c>
      <c r="C811" s="64"/>
      <c r="D811" s="59" t="s">
        <v>2459</v>
      </c>
      <c r="E811" s="86">
        <v>0.57000000000000006</v>
      </c>
      <c r="F811" s="60">
        <f>Zľavy!$C$11</f>
        <v>0</v>
      </c>
      <c r="G811" s="86">
        <f>E811-(E811*F811)</f>
        <v>0.57000000000000006</v>
      </c>
      <c r="H811" s="87"/>
      <c r="I811" s="86">
        <f>G811*H811</f>
        <v>0</v>
      </c>
      <c r="J811" s="59" t="s">
        <v>2458</v>
      </c>
      <c r="K811" s="89">
        <v>0</v>
      </c>
    </row>
    <row r="812" spans="1:11" x14ac:dyDescent="0.25">
      <c r="A812" s="66" t="s">
        <v>38009</v>
      </c>
      <c r="B812" s="59" t="s">
        <v>2462</v>
      </c>
      <c r="C812" s="64"/>
      <c r="D812" s="59" t="s">
        <v>2461</v>
      </c>
      <c r="E812" s="86">
        <v>0.57000000000000006</v>
      </c>
      <c r="F812" s="60">
        <f>Zľavy!$C$11</f>
        <v>0</v>
      </c>
      <c r="G812" s="86">
        <f>E812-(E812*F812)</f>
        <v>0.57000000000000006</v>
      </c>
      <c r="H812" s="87"/>
      <c r="I812" s="86">
        <f>G812*H812</f>
        <v>0</v>
      </c>
      <c r="J812" s="59" t="s">
        <v>2458</v>
      </c>
      <c r="K812" s="89">
        <v>0</v>
      </c>
    </row>
    <row r="813" spans="1:11" x14ac:dyDescent="0.25">
      <c r="A813" s="66" t="s">
        <v>38009</v>
      </c>
      <c r="B813" s="59" t="s">
        <v>2464</v>
      </c>
      <c r="C813" s="64"/>
      <c r="D813" s="59" t="s">
        <v>2463</v>
      </c>
      <c r="E813" s="86">
        <v>2.5299999999999998</v>
      </c>
      <c r="F813" s="60">
        <f>Zľavy!$C$11</f>
        <v>0</v>
      </c>
      <c r="G813" s="86">
        <f>E813-(E813*F813)</f>
        <v>2.5299999999999998</v>
      </c>
      <c r="H813" s="87"/>
      <c r="I813" s="86">
        <f>G813*H813</f>
        <v>0</v>
      </c>
      <c r="J813" s="59" t="s">
        <v>2458</v>
      </c>
      <c r="K813" s="89">
        <v>1.8214936247722413E-3</v>
      </c>
    </row>
    <row r="814" spans="1:11" x14ac:dyDescent="0.25">
      <c r="A814" s="66" t="s">
        <v>38009</v>
      </c>
      <c r="B814" s="59" t="s">
        <v>2466</v>
      </c>
      <c r="C814" s="64"/>
      <c r="D814" s="59" t="s">
        <v>2465</v>
      </c>
      <c r="E814" s="86">
        <v>0.58000000000000007</v>
      </c>
      <c r="F814" s="60">
        <f>Zľavy!$C$11</f>
        <v>0</v>
      </c>
      <c r="G814" s="86">
        <f>E814-(E814*F814)</f>
        <v>0.58000000000000007</v>
      </c>
      <c r="H814" s="87"/>
      <c r="I814" s="86">
        <f>G814*H814</f>
        <v>0</v>
      </c>
      <c r="J814" s="59" t="s">
        <v>2458</v>
      </c>
      <c r="K814" s="89">
        <v>1.7271157167533246E-3</v>
      </c>
    </row>
    <row r="815" spans="1:11" x14ac:dyDescent="0.25">
      <c r="A815" s="66" t="s">
        <v>38009</v>
      </c>
      <c r="B815" s="59" t="s">
        <v>2468</v>
      </c>
      <c r="C815" s="64"/>
      <c r="D815" s="59" t="s">
        <v>2467</v>
      </c>
      <c r="E815" s="86">
        <v>2.69</v>
      </c>
      <c r="F815" s="60">
        <f>Zľavy!$C$11</f>
        <v>0</v>
      </c>
      <c r="G815" s="86">
        <f>E815-(E815*F815)</f>
        <v>2.69</v>
      </c>
      <c r="H815" s="87"/>
      <c r="I815" s="86">
        <f>G815*H815</f>
        <v>0</v>
      </c>
      <c r="J815" s="59" t="s">
        <v>2458</v>
      </c>
      <c r="K815" s="89">
        <v>0</v>
      </c>
    </row>
    <row r="816" spans="1:11" x14ac:dyDescent="0.25">
      <c r="A816" s="66" t="s">
        <v>38009</v>
      </c>
      <c r="B816" s="59" t="s">
        <v>2471</v>
      </c>
      <c r="C816" s="64"/>
      <c r="D816" s="59" t="s">
        <v>2470</v>
      </c>
      <c r="E816" s="86">
        <v>4.29</v>
      </c>
      <c r="F816" s="60">
        <f>Zľavy!$C$11</f>
        <v>0</v>
      </c>
      <c r="G816" s="86">
        <f>E816-(E816*F816)</f>
        <v>4.29</v>
      </c>
      <c r="H816" s="87"/>
      <c r="I816" s="86">
        <f>G816*H816</f>
        <v>0</v>
      </c>
      <c r="J816" s="59" t="s">
        <v>2469</v>
      </c>
      <c r="K816" s="89">
        <v>0</v>
      </c>
    </row>
    <row r="817" spans="1:11" x14ac:dyDescent="0.25">
      <c r="A817" s="66" t="s">
        <v>38009</v>
      </c>
      <c r="B817" s="59" t="s">
        <v>2473</v>
      </c>
      <c r="C817" s="64"/>
      <c r="D817" s="59" t="s">
        <v>2472</v>
      </c>
      <c r="E817" s="86">
        <v>4.7300000000000004</v>
      </c>
      <c r="F817" s="60">
        <f>Zľavy!$C$11</f>
        <v>0</v>
      </c>
      <c r="G817" s="86">
        <f>E817-(E817*F817)</f>
        <v>4.7300000000000004</v>
      </c>
      <c r="H817" s="87"/>
      <c r="I817" s="86">
        <f>G817*H817</f>
        <v>0</v>
      </c>
      <c r="J817" s="59" t="s">
        <v>2458</v>
      </c>
      <c r="K817" s="89">
        <v>0</v>
      </c>
    </row>
    <row r="818" spans="1:11" x14ac:dyDescent="0.25">
      <c r="A818" s="66" t="s">
        <v>38009</v>
      </c>
      <c r="B818" s="59" t="s">
        <v>2475</v>
      </c>
      <c r="C818" s="64"/>
      <c r="D818" s="59" t="s">
        <v>2474</v>
      </c>
      <c r="E818" s="86">
        <v>5.4300000000000006</v>
      </c>
      <c r="F818" s="60">
        <f>Zľavy!$C$11</f>
        <v>0</v>
      </c>
      <c r="G818" s="86">
        <f>E818-(E818*F818)</f>
        <v>5.4300000000000006</v>
      </c>
      <c r="H818" s="87"/>
      <c r="I818" s="86">
        <f>G818*H818</f>
        <v>0</v>
      </c>
      <c r="J818" s="59" t="s">
        <v>2458</v>
      </c>
      <c r="K818" s="89">
        <v>0</v>
      </c>
    </row>
    <row r="819" spans="1:11" x14ac:dyDescent="0.25">
      <c r="A819" s="66" t="s">
        <v>38009</v>
      </c>
      <c r="B819" s="59" t="s">
        <v>2478</v>
      </c>
      <c r="C819" s="64"/>
      <c r="D819" s="59" t="s">
        <v>2477</v>
      </c>
      <c r="E819" s="86">
        <v>3.74</v>
      </c>
      <c r="F819" s="60">
        <f>Zľavy!$C$11</f>
        <v>0</v>
      </c>
      <c r="G819" s="86">
        <f>E819-(E819*F819)</f>
        <v>3.74</v>
      </c>
      <c r="H819" s="87"/>
      <c r="I819" s="86">
        <f>G819*H819</f>
        <v>0</v>
      </c>
      <c r="J819" s="59" t="s">
        <v>2476</v>
      </c>
      <c r="K819" s="89">
        <v>-2.6737253014608164E-5</v>
      </c>
    </row>
    <row r="820" spans="1:11" x14ac:dyDescent="0.25">
      <c r="A820" s="66" t="s">
        <v>38009</v>
      </c>
      <c r="B820" s="59" t="s">
        <v>2480</v>
      </c>
      <c r="C820" s="64"/>
      <c r="D820" s="59" t="s">
        <v>2479</v>
      </c>
      <c r="E820" s="86">
        <v>21.71</v>
      </c>
      <c r="F820" s="60">
        <f>Zľavy!$C$11</f>
        <v>0</v>
      </c>
      <c r="G820" s="86">
        <f>E820-(E820*F820)</f>
        <v>21.71</v>
      </c>
      <c r="H820" s="87"/>
      <c r="I820" s="86">
        <f>G820*H820</f>
        <v>0</v>
      </c>
      <c r="J820" s="59" t="s">
        <v>2458</v>
      </c>
      <c r="K820" s="89">
        <v>0</v>
      </c>
    </row>
    <row r="821" spans="1:11" x14ac:dyDescent="0.25">
      <c r="A821" s="66" t="s">
        <v>38009</v>
      </c>
      <c r="B821" s="59" t="s">
        <v>2483</v>
      </c>
      <c r="C821" s="64"/>
      <c r="D821" s="59" t="s">
        <v>2482</v>
      </c>
      <c r="E821" s="86">
        <v>7.35</v>
      </c>
      <c r="F821" s="60">
        <f>Zľavy!$C$11</f>
        <v>0</v>
      </c>
      <c r="G821" s="86">
        <f>E821-(E821*F821)</f>
        <v>7.35</v>
      </c>
      <c r="H821" s="87"/>
      <c r="I821" s="86">
        <f>G821*H821</f>
        <v>0</v>
      </c>
      <c r="J821" s="59" t="s">
        <v>2481</v>
      </c>
      <c r="K821" s="89">
        <v>0</v>
      </c>
    </row>
    <row r="822" spans="1:11" x14ac:dyDescent="0.25">
      <c r="A822" s="66" t="s">
        <v>38009</v>
      </c>
      <c r="B822" s="59" t="s">
        <v>2486</v>
      </c>
      <c r="C822" s="64"/>
      <c r="D822" s="59" t="s">
        <v>2485</v>
      </c>
      <c r="E822" s="86">
        <v>9.8000000000000007</v>
      </c>
      <c r="F822" s="60">
        <f>Zľavy!$C$11</f>
        <v>0</v>
      </c>
      <c r="G822" s="86">
        <f>E822-(E822*F822)</f>
        <v>9.8000000000000007</v>
      </c>
      <c r="H822" s="87"/>
      <c r="I822" s="86">
        <f>G822*H822</f>
        <v>0</v>
      </c>
      <c r="J822" s="59" t="s">
        <v>2484</v>
      </c>
      <c r="K822" s="89">
        <v>0</v>
      </c>
    </row>
    <row r="823" spans="1:11" ht="24" x14ac:dyDescent="0.25">
      <c r="A823" s="66" t="s">
        <v>38009</v>
      </c>
      <c r="B823" s="59" t="s">
        <v>2488</v>
      </c>
      <c r="C823" s="64"/>
      <c r="D823" s="59" t="s">
        <v>2487</v>
      </c>
      <c r="E823" s="86">
        <v>8.9</v>
      </c>
      <c r="F823" s="60">
        <f>Zľavy!$C$11</f>
        <v>0</v>
      </c>
      <c r="G823" s="86">
        <f>E823-(E823*F823)</f>
        <v>8.9</v>
      </c>
      <c r="H823" s="87"/>
      <c r="I823" s="86">
        <f>G823*H823</f>
        <v>0</v>
      </c>
      <c r="J823" s="59" t="s">
        <v>2476</v>
      </c>
      <c r="K823" s="89">
        <v>0</v>
      </c>
    </row>
    <row r="824" spans="1:11" x14ac:dyDescent="0.25">
      <c r="A824" s="66" t="s">
        <v>38009</v>
      </c>
      <c r="B824" s="59" t="s">
        <v>2490</v>
      </c>
      <c r="C824" s="64"/>
      <c r="D824" s="59" t="s">
        <v>2489</v>
      </c>
      <c r="E824" s="86">
        <v>0.97</v>
      </c>
      <c r="F824" s="60">
        <f>Zľavy!$C$11</f>
        <v>0</v>
      </c>
      <c r="G824" s="86">
        <f>E824-(E824*F824)</f>
        <v>0.97</v>
      </c>
      <c r="H824" s="87"/>
      <c r="I824" s="86">
        <f>G824*H824</f>
        <v>0</v>
      </c>
      <c r="J824" s="59" t="s">
        <v>2458</v>
      </c>
      <c r="K824" s="89">
        <v>0</v>
      </c>
    </row>
    <row r="825" spans="1:11" x14ac:dyDescent="0.25">
      <c r="A825" s="66" t="s">
        <v>38009</v>
      </c>
      <c r="B825" s="59" t="s">
        <v>2493</v>
      </c>
      <c r="C825" s="64"/>
      <c r="D825" s="59" t="s">
        <v>2492</v>
      </c>
      <c r="E825" s="86">
        <v>65.27</v>
      </c>
      <c r="F825" s="60">
        <f>Zľavy!$C$11</f>
        <v>0</v>
      </c>
      <c r="G825" s="86">
        <f>E825-(E825*F825)</f>
        <v>65.27</v>
      </c>
      <c r="H825" s="87"/>
      <c r="I825" s="86">
        <f>G825*H825</f>
        <v>0</v>
      </c>
      <c r="J825" s="59" t="s">
        <v>2491</v>
      </c>
      <c r="K825" s="89">
        <v>0</v>
      </c>
    </row>
    <row r="826" spans="1:11" x14ac:dyDescent="0.25">
      <c r="A826" s="66" t="s">
        <v>38009</v>
      </c>
      <c r="B826" s="59" t="s">
        <v>2495</v>
      </c>
      <c r="C826" s="64"/>
      <c r="D826" s="59" t="s">
        <v>2494</v>
      </c>
      <c r="E826" s="86">
        <v>16.2</v>
      </c>
      <c r="F826" s="60">
        <f>Zľavy!$C$11</f>
        <v>0</v>
      </c>
      <c r="G826" s="86">
        <f>E826-(E826*F826)</f>
        <v>16.2</v>
      </c>
      <c r="H826" s="87"/>
      <c r="I826" s="86">
        <f>G826*H826</f>
        <v>0</v>
      </c>
      <c r="J826" s="59" t="s">
        <v>2476</v>
      </c>
      <c r="K826" s="89">
        <v>0</v>
      </c>
    </row>
    <row r="827" spans="1:11" x14ac:dyDescent="0.25">
      <c r="A827" s="66" t="s">
        <v>38009</v>
      </c>
      <c r="B827" s="59" t="s">
        <v>2497</v>
      </c>
      <c r="C827" s="64"/>
      <c r="D827" s="59" t="s">
        <v>2496</v>
      </c>
      <c r="E827" s="86">
        <v>26.57</v>
      </c>
      <c r="F827" s="60">
        <f>Zľavy!$C$11</f>
        <v>0</v>
      </c>
      <c r="G827" s="86">
        <f>E827-(E827*F827)</f>
        <v>26.57</v>
      </c>
      <c r="H827" s="87"/>
      <c r="I827" s="86">
        <f>G827*H827</f>
        <v>0</v>
      </c>
      <c r="J827" s="59" t="s">
        <v>2491</v>
      </c>
      <c r="K827" s="89">
        <v>0</v>
      </c>
    </row>
    <row r="828" spans="1:11" ht="24" x14ac:dyDescent="0.25">
      <c r="A828" s="66" t="s">
        <v>38009</v>
      </c>
      <c r="B828" s="59" t="s">
        <v>2500</v>
      </c>
      <c r="C828" s="64"/>
      <c r="D828" s="59" t="s">
        <v>2499</v>
      </c>
      <c r="E828" s="86">
        <v>474.86</v>
      </c>
      <c r="F828" s="60">
        <f>Zľavy!$C$11</f>
        <v>0</v>
      </c>
      <c r="G828" s="86">
        <f>E828-(E828*F828)</f>
        <v>474.86</v>
      </c>
      <c r="H828" s="87"/>
      <c r="I828" s="86">
        <f>G828*H828</f>
        <v>0</v>
      </c>
      <c r="J828" s="59" t="s">
        <v>2498</v>
      </c>
      <c r="K828" s="89">
        <v>0</v>
      </c>
    </row>
    <row r="829" spans="1:11" ht="24" x14ac:dyDescent="0.25">
      <c r="A829" s="66" t="s">
        <v>38009</v>
      </c>
      <c r="B829" s="59" t="s">
        <v>2502</v>
      </c>
      <c r="C829" s="64"/>
      <c r="D829" s="59" t="s">
        <v>2501</v>
      </c>
      <c r="E829" s="86">
        <v>247.31</v>
      </c>
      <c r="F829" s="60">
        <f>Zľavy!$C$11</f>
        <v>0</v>
      </c>
      <c r="G829" s="86">
        <f>E829-(E829*F829)</f>
        <v>247.31</v>
      </c>
      <c r="H829" s="87"/>
      <c r="I829" s="86">
        <f>G829*H829</f>
        <v>0</v>
      </c>
      <c r="J829" s="61"/>
      <c r="K829" s="89">
        <v>0</v>
      </c>
    </row>
    <row r="830" spans="1:11" ht="24" x14ac:dyDescent="0.25">
      <c r="A830" s="66" t="s">
        <v>38009</v>
      </c>
      <c r="B830" s="59" t="s">
        <v>2504</v>
      </c>
      <c r="C830" s="64"/>
      <c r="D830" s="59" t="s">
        <v>2503</v>
      </c>
      <c r="E830" s="86">
        <v>271.67</v>
      </c>
      <c r="F830" s="60">
        <f>Zľavy!$C$11</f>
        <v>0</v>
      </c>
      <c r="G830" s="86">
        <f>E830-(E830*F830)</f>
        <v>271.67</v>
      </c>
      <c r="H830" s="87"/>
      <c r="I830" s="86">
        <f>G830*H830</f>
        <v>0</v>
      </c>
      <c r="J830" s="61"/>
      <c r="K830" s="89">
        <v>0</v>
      </c>
    </row>
    <row r="831" spans="1:11" ht="24" x14ac:dyDescent="0.25">
      <c r="A831" s="66" t="s">
        <v>38009</v>
      </c>
      <c r="B831" s="59" t="s">
        <v>2506</v>
      </c>
      <c r="C831" s="64"/>
      <c r="D831" s="59" t="s">
        <v>2505</v>
      </c>
      <c r="E831" s="86">
        <v>333.8</v>
      </c>
      <c r="F831" s="60">
        <f>Zľavy!$C$11</f>
        <v>0</v>
      </c>
      <c r="G831" s="86">
        <f>E831-(E831*F831)</f>
        <v>333.8</v>
      </c>
      <c r="H831" s="87"/>
      <c r="I831" s="86">
        <f>G831*H831</f>
        <v>0</v>
      </c>
      <c r="J831" s="61"/>
      <c r="K831" s="89">
        <v>0</v>
      </c>
    </row>
    <row r="832" spans="1:11" ht="24" x14ac:dyDescent="0.25">
      <c r="A832" s="66" t="s">
        <v>38009</v>
      </c>
      <c r="B832" s="59" t="s">
        <v>2509</v>
      </c>
      <c r="C832" s="64"/>
      <c r="D832" s="59" t="s">
        <v>2508</v>
      </c>
      <c r="E832" s="86">
        <v>392.73</v>
      </c>
      <c r="F832" s="60">
        <f>Zľavy!$C$11</f>
        <v>0</v>
      </c>
      <c r="G832" s="86">
        <f>E832-(E832*F832)</f>
        <v>392.73</v>
      </c>
      <c r="H832" s="87"/>
      <c r="I832" s="86">
        <f>G832*H832</f>
        <v>0</v>
      </c>
      <c r="J832" s="59" t="s">
        <v>2507</v>
      </c>
      <c r="K832" s="89">
        <v>0</v>
      </c>
    </row>
    <row r="833" spans="1:11" ht="24" x14ac:dyDescent="0.25">
      <c r="A833" s="66" t="s">
        <v>38009</v>
      </c>
      <c r="B833" s="59" t="s">
        <v>2512</v>
      </c>
      <c r="C833" s="64"/>
      <c r="D833" s="59" t="s">
        <v>2511</v>
      </c>
      <c r="E833" s="86">
        <v>452.24</v>
      </c>
      <c r="F833" s="60">
        <f>Zľavy!$C$11</f>
        <v>0</v>
      </c>
      <c r="G833" s="86">
        <f>E833-(E833*F833)</f>
        <v>452.24</v>
      </c>
      <c r="H833" s="87"/>
      <c r="I833" s="86">
        <f>G833*H833</f>
        <v>0</v>
      </c>
      <c r="J833" s="59" t="s">
        <v>2510</v>
      </c>
      <c r="K833" s="89">
        <v>0</v>
      </c>
    </row>
    <row r="834" spans="1:11" x14ac:dyDescent="0.25">
      <c r="A834" s="66" t="s">
        <v>38009</v>
      </c>
      <c r="B834" s="59" t="s">
        <v>2515</v>
      </c>
      <c r="C834" s="64"/>
      <c r="D834" s="59" t="s">
        <v>2514</v>
      </c>
      <c r="E834" s="86">
        <v>119.59</v>
      </c>
      <c r="F834" s="60">
        <f>Zľavy!$C$11</f>
        <v>0</v>
      </c>
      <c r="G834" s="86">
        <f>E834-(E834*F834)</f>
        <v>119.59</v>
      </c>
      <c r="H834" s="87"/>
      <c r="I834" s="86">
        <f>G834*H834</f>
        <v>0</v>
      </c>
      <c r="J834" s="59" t="s">
        <v>2513</v>
      </c>
      <c r="K834" s="89">
        <v>0</v>
      </c>
    </row>
    <row r="835" spans="1:11" x14ac:dyDescent="0.25">
      <c r="A835" s="66" t="s">
        <v>38009</v>
      </c>
      <c r="B835" s="59" t="s">
        <v>2517</v>
      </c>
      <c r="C835" s="64"/>
      <c r="D835" s="59" t="s">
        <v>2516</v>
      </c>
      <c r="E835" s="86">
        <v>249.92</v>
      </c>
      <c r="F835" s="60">
        <f>Zľavy!$C$11</f>
        <v>0</v>
      </c>
      <c r="G835" s="86">
        <f>E835-(E835*F835)</f>
        <v>249.92</v>
      </c>
      <c r="H835" s="87"/>
      <c r="I835" s="86">
        <f>G835*H835</f>
        <v>0</v>
      </c>
      <c r="J835" s="59" t="s">
        <v>2513</v>
      </c>
      <c r="K835" s="89">
        <v>0</v>
      </c>
    </row>
    <row r="836" spans="1:11" ht="24" x14ac:dyDescent="0.25">
      <c r="A836" s="66" t="s">
        <v>38009</v>
      </c>
      <c r="B836" s="59" t="s">
        <v>2520</v>
      </c>
      <c r="C836" s="64"/>
      <c r="D836" s="59" t="s">
        <v>2519</v>
      </c>
      <c r="E836" s="86">
        <v>224.5</v>
      </c>
      <c r="F836" s="60">
        <f>Zľavy!$C$11</f>
        <v>0</v>
      </c>
      <c r="G836" s="86">
        <f>E836-(E836*F836)</f>
        <v>224.5</v>
      </c>
      <c r="H836" s="87"/>
      <c r="I836" s="86">
        <f>G836*H836</f>
        <v>0</v>
      </c>
      <c r="J836" s="59" t="s">
        <v>2518</v>
      </c>
      <c r="K836" s="89">
        <v>-0.42103362904889619</v>
      </c>
    </row>
    <row r="837" spans="1:11" x14ac:dyDescent="0.25">
      <c r="A837" s="66" t="s">
        <v>38009</v>
      </c>
      <c r="B837" s="59" t="s">
        <v>2523</v>
      </c>
      <c r="C837" s="64"/>
      <c r="D837" s="59" t="s">
        <v>2522</v>
      </c>
      <c r="E837" s="86">
        <v>210.69</v>
      </c>
      <c r="F837" s="60">
        <f>Zľavy!$C$11</f>
        <v>0</v>
      </c>
      <c r="G837" s="86">
        <f>E837-(E837*F837)</f>
        <v>210.69</v>
      </c>
      <c r="H837" s="87"/>
      <c r="I837" s="86">
        <f>G837*H837</f>
        <v>0</v>
      </c>
      <c r="J837" s="59" t="s">
        <v>2521</v>
      </c>
      <c r="K837" s="89">
        <v>0</v>
      </c>
    </row>
    <row r="838" spans="1:11" x14ac:dyDescent="0.25">
      <c r="A838" s="66" t="s">
        <v>38009</v>
      </c>
      <c r="B838" s="59" t="s">
        <v>2525</v>
      </c>
      <c r="C838" s="64"/>
      <c r="D838" s="59" t="s">
        <v>2524</v>
      </c>
      <c r="E838" s="86">
        <v>139.18</v>
      </c>
      <c r="F838" s="60">
        <f>Zľavy!$C$11</f>
        <v>0</v>
      </c>
      <c r="G838" s="86">
        <f>E838-(E838*F838)</f>
        <v>139.18</v>
      </c>
      <c r="H838" s="87"/>
      <c r="I838" s="86">
        <f>G838*H838</f>
        <v>0</v>
      </c>
      <c r="J838" s="59" t="s">
        <v>2513</v>
      </c>
      <c r="K838" s="89">
        <v>0</v>
      </c>
    </row>
    <row r="839" spans="1:11" x14ac:dyDescent="0.25">
      <c r="A839" s="66" t="s">
        <v>38009</v>
      </c>
      <c r="B839" s="59" t="s">
        <v>2528</v>
      </c>
      <c r="C839" s="64"/>
      <c r="D839" s="59" t="s">
        <v>2527</v>
      </c>
      <c r="E839" s="86">
        <v>210.69</v>
      </c>
      <c r="F839" s="60">
        <f>Zľavy!$C$11</f>
        <v>0</v>
      </c>
      <c r="G839" s="86">
        <f>E839-(E839*F839)</f>
        <v>210.69</v>
      </c>
      <c r="H839" s="87"/>
      <c r="I839" s="86">
        <f>G839*H839</f>
        <v>0</v>
      </c>
      <c r="J839" s="59" t="s">
        <v>2526</v>
      </c>
      <c r="K839" s="89">
        <v>0</v>
      </c>
    </row>
    <row r="840" spans="1:11" ht="24" x14ac:dyDescent="0.25">
      <c r="A840" s="66" t="s">
        <v>38009</v>
      </c>
      <c r="B840" s="59" t="s">
        <v>2531</v>
      </c>
      <c r="C840" s="64"/>
      <c r="D840" s="59" t="s">
        <v>2530</v>
      </c>
      <c r="E840" s="86">
        <v>161.47</v>
      </c>
      <c r="F840" s="60">
        <f>Zľavy!$C$11</f>
        <v>0</v>
      </c>
      <c r="G840" s="86">
        <f>E840-(E840*F840)</f>
        <v>161.47</v>
      </c>
      <c r="H840" s="87"/>
      <c r="I840" s="86">
        <f>G840*H840</f>
        <v>0</v>
      </c>
      <c r="J840" s="59" t="s">
        <v>2529</v>
      </c>
      <c r="K840" s="89">
        <v>0</v>
      </c>
    </row>
    <row r="841" spans="1:11" x14ac:dyDescent="0.25">
      <c r="A841" s="66" t="s">
        <v>38009</v>
      </c>
      <c r="B841" s="59" t="s">
        <v>2534</v>
      </c>
      <c r="C841" s="64"/>
      <c r="D841" s="59" t="s">
        <v>2533</v>
      </c>
      <c r="E841" s="86">
        <v>3.8</v>
      </c>
      <c r="F841" s="60">
        <f>Zľavy!$C$11</f>
        <v>0</v>
      </c>
      <c r="G841" s="86">
        <f>E841-(E841*F841)</f>
        <v>3.8</v>
      </c>
      <c r="H841" s="87"/>
      <c r="I841" s="86">
        <f>G841*H841</f>
        <v>0</v>
      </c>
      <c r="J841" s="59" t="s">
        <v>2532</v>
      </c>
      <c r="K841" s="89">
        <v>0</v>
      </c>
    </row>
    <row r="842" spans="1:11" x14ac:dyDescent="0.25">
      <c r="A842" s="66" t="s">
        <v>38009</v>
      </c>
      <c r="B842" s="59" t="s">
        <v>2536</v>
      </c>
      <c r="C842" s="64"/>
      <c r="D842" s="59" t="s">
        <v>2535</v>
      </c>
      <c r="E842" s="86">
        <v>3.8</v>
      </c>
      <c r="F842" s="60">
        <f>Zľavy!$C$11</f>
        <v>0</v>
      </c>
      <c r="G842" s="86">
        <f>E842-(E842*F842)</f>
        <v>3.8</v>
      </c>
      <c r="H842" s="87"/>
      <c r="I842" s="86">
        <f>G842*H842</f>
        <v>0</v>
      </c>
      <c r="J842" s="59" t="s">
        <v>2532</v>
      </c>
      <c r="K842" s="89">
        <v>0</v>
      </c>
    </row>
    <row r="843" spans="1:11" x14ac:dyDescent="0.25">
      <c r="A843" s="66" t="s">
        <v>38009</v>
      </c>
      <c r="B843" s="59" t="s">
        <v>2538</v>
      </c>
      <c r="C843" s="64"/>
      <c r="D843" s="59" t="s">
        <v>2537</v>
      </c>
      <c r="E843" s="86">
        <v>3.92</v>
      </c>
      <c r="F843" s="60">
        <f>Zľavy!$C$11</f>
        <v>0</v>
      </c>
      <c r="G843" s="86">
        <f>E843-(E843*F843)</f>
        <v>3.92</v>
      </c>
      <c r="H843" s="87"/>
      <c r="I843" s="86">
        <f>G843*H843</f>
        <v>0</v>
      </c>
      <c r="J843" s="59" t="s">
        <v>2532</v>
      </c>
      <c r="K843" s="89">
        <v>0</v>
      </c>
    </row>
    <row r="844" spans="1:11" x14ac:dyDescent="0.25">
      <c r="A844" s="66" t="s">
        <v>38009</v>
      </c>
      <c r="B844" s="59" t="s">
        <v>2540</v>
      </c>
      <c r="C844" s="64"/>
      <c r="D844" s="59" t="s">
        <v>2539</v>
      </c>
      <c r="E844" s="86">
        <v>4.41</v>
      </c>
      <c r="F844" s="60">
        <f>Zľavy!$C$11</f>
        <v>0</v>
      </c>
      <c r="G844" s="86">
        <f>E844-(E844*F844)</f>
        <v>4.41</v>
      </c>
      <c r="H844" s="87"/>
      <c r="I844" s="86">
        <f>G844*H844</f>
        <v>0</v>
      </c>
      <c r="J844" s="59" t="s">
        <v>2532</v>
      </c>
      <c r="K844" s="89">
        <v>0</v>
      </c>
    </row>
    <row r="845" spans="1:11" x14ac:dyDescent="0.25">
      <c r="A845" s="66" t="s">
        <v>38009</v>
      </c>
      <c r="B845" s="59" t="s">
        <v>2542</v>
      </c>
      <c r="C845" s="64"/>
      <c r="D845" s="59" t="s">
        <v>2541</v>
      </c>
      <c r="E845" s="86">
        <v>3.8</v>
      </c>
      <c r="F845" s="60">
        <f>Zľavy!$C$11</f>
        <v>0</v>
      </c>
      <c r="G845" s="86">
        <f>E845-(E845*F845)</f>
        <v>3.8</v>
      </c>
      <c r="H845" s="87"/>
      <c r="I845" s="86">
        <f>G845*H845</f>
        <v>0</v>
      </c>
      <c r="J845" s="59" t="s">
        <v>2532</v>
      </c>
      <c r="K845" s="89">
        <v>0</v>
      </c>
    </row>
    <row r="846" spans="1:11" x14ac:dyDescent="0.25">
      <c r="A846" s="66" t="s">
        <v>38009</v>
      </c>
      <c r="B846" s="59" t="s">
        <v>2544</v>
      </c>
      <c r="C846" s="64"/>
      <c r="D846" s="59" t="s">
        <v>2543</v>
      </c>
      <c r="E846" s="86">
        <v>21.02</v>
      </c>
      <c r="F846" s="60">
        <f>Zľavy!$C$11</f>
        <v>0</v>
      </c>
      <c r="G846" s="86">
        <f>E846-(E846*F846)</f>
        <v>21.02</v>
      </c>
      <c r="H846" s="87"/>
      <c r="I846" s="86">
        <f>G846*H846</f>
        <v>0</v>
      </c>
      <c r="J846" s="59" t="s">
        <v>2532</v>
      </c>
      <c r="K846" s="89">
        <v>0</v>
      </c>
    </row>
    <row r="847" spans="1:11" x14ac:dyDescent="0.25">
      <c r="A847" s="66" t="s">
        <v>38009</v>
      </c>
      <c r="B847" s="59" t="s">
        <v>2546</v>
      </c>
      <c r="C847" s="64"/>
      <c r="D847" s="59" t="s">
        <v>2545</v>
      </c>
      <c r="E847" s="86">
        <v>15.8</v>
      </c>
      <c r="F847" s="60">
        <f>Zľavy!$C$11</f>
        <v>0</v>
      </c>
      <c r="G847" s="86">
        <f>E847-(E847*F847)</f>
        <v>15.8</v>
      </c>
      <c r="H847" s="87"/>
      <c r="I847" s="86">
        <f>G847*H847</f>
        <v>0</v>
      </c>
      <c r="J847" s="61"/>
      <c r="K847" s="89">
        <v>0</v>
      </c>
    </row>
    <row r="848" spans="1:11" ht="24" x14ac:dyDescent="0.25">
      <c r="A848" s="66" t="s">
        <v>38009</v>
      </c>
      <c r="B848" s="59" t="s">
        <v>2549</v>
      </c>
      <c r="C848" s="64"/>
      <c r="D848" s="59" t="s">
        <v>2548</v>
      </c>
      <c r="E848" s="86">
        <v>122.4</v>
      </c>
      <c r="F848" s="60">
        <f>Zľavy!$C$11</f>
        <v>0</v>
      </c>
      <c r="G848" s="86">
        <f>E848-(E848*F848)</f>
        <v>122.4</v>
      </c>
      <c r="H848" s="87"/>
      <c r="I848" s="86">
        <f>G848*H848</f>
        <v>0</v>
      </c>
      <c r="J848" s="59" t="s">
        <v>2547</v>
      </c>
      <c r="K848" s="89">
        <v>0</v>
      </c>
    </row>
    <row r="849" spans="1:11" x14ac:dyDescent="0.25">
      <c r="A849" s="66" t="s">
        <v>38009</v>
      </c>
      <c r="B849" s="59" t="s">
        <v>2552</v>
      </c>
      <c r="C849" s="64"/>
      <c r="D849" s="59" t="s">
        <v>2551</v>
      </c>
      <c r="E849" s="86">
        <v>31.1</v>
      </c>
      <c r="F849" s="60">
        <f>Zľavy!$C$11</f>
        <v>0</v>
      </c>
      <c r="G849" s="86">
        <f>E849-(E849*F849)</f>
        <v>31.1</v>
      </c>
      <c r="H849" s="87"/>
      <c r="I849" s="86">
        <f>G849*H849</f>
        <v>0</v>
      </c>
      <c r="J849" s="59" t="s">
        <v>2550</v>
      </c>
      <c r="K849" s="89">
        <v>0</v>
      </c>
    </row>
    <row r="850" spans="1:11" ht="24" x14ac:dyDescent="0.25">
      <c r="A850" s="66" t="s">
        <v>38009</v>
      </c>
      <c r="B850" s="59" t="s">
        <v>2553</v>
      </c>
      <c r="C850" s="62" t="s">
        <v>2553</v>
      </c>
      <c r="D850" s="59" t="s">
        <v>2554</v>
      </c>
      <c r="E850" s="86">
        <v>164.9</v>
      </c>
      <c r="F850" s="60">
        <f>Zľavy!$C$11</f>
        <v>0</v>
      </c>
      <c r="G850" s="86">
        <f>E850-(E850*F850)</f>
        <v>164.9</v>
      </c>
      <c r="H850" s="87"/>
      <c r="I850" s="86">
        <f>G850*H850</f>
        <v>0</v>
      </c>
      <c r="J850" s="59" t="s">
        <v>2550</v>
      </c>
      <c r="K850" s="89">
        <v>0</v>
      </c>
    </row>
    <row r="851" spans="1:11" x14ac:dyDescent="0.25">
      <c r="A851" s="66" t="s">
        <v>38009</v>
      </c>
      <c r="B851" s="59" t="s">
        <v>2557</v>
      </c>
      <c r="C851" s="64"/>
      <c r="D851" s="59" t="s">
        <v>2556</v>
      </c>
      <c r="E851" s="86">
        <v>57.63</v>
      </c>
      <c r="F851" s="60">
        <f>Zľavy!$C$11</f>
        <v>0</v>
      </c>
      <c r="G851" s="86">
        <f>E851-(E851*F851)</f>
        <v>57.63</v>
      </c>
      <c r="H851" s="87"/>
      <c r="I851" s="86">
        <f>G851*H851</f>
        <v>0</v>
      </c>
      <c r="J851" s="59" t="s">
        <v>2555</v>
      </c>
      <c r="K851" s="89">
        <v>0</v>
      </c>
    </row>
    <row r="852" spans="1:11" ht="24" x14ac:dyDescent="0.25">
      <c r="A852" s="66" t="s">
        <v>38009</v>
      </c>
      <c r="B852" s="59" t="s">
        <v>2560</v>
      </c>
      <c r="C852" s="64"/>
      <c r="D852" s="59" t="s">
        <v>2559</v>
      </c>
      <c r="E852" s="86">
        <v>12.57</v>
      </c>
      <c r="F852" s="60">
        <f>Zľavy!$C$11</f>
        <v>0</v>
      </c>
      <c r="G852" s="86">
        <f>E852-(E852*F852)</f>
        <v>12.57</v>
      </c>
      <c r="H852" s="87"/>
      <c r="I852" s="86">
        <f>G852*H852</f>
        <v>0</v>
      </c>
      <c r="J852" s="59" t="s">
        <v>2558</v>
      </c>
      <c r="K852" s="89">
        <v>0</v>
      </c>
    </row>
    <row r="853" spans="1:11" x14ac:dyDescent="0.25">
      <c r="A853" s="66" t="s">
        <v>38009</v>
      </c>
      <c r="B853" s="59" t="s">
        <v>2562</v>
      </c>
      <c r="C853" s="64"/>
      <c r="D853" s="59" t="s">
        <v>2561</v>
      </c>
      <c r="E853" s="86">
        <v>10.039999999999999</v>
      </c>
      <c r="F853" s="60">
        <f>Zľavy!$C$11</f>
        <v>0</v>
      </c>
      <c r="G853" s="86">
        <f>E853-(E853*F853)</f>
        <v>10.039999999999999</v>
      </c>
      <c r="H853" s="87"/>
      <c r="I853" s="86">
        <f>G853*H853</f>
        <v>0</v>
      </c>
      <c r="J853" s="61"/>
      <c r="K853" s="89">
        <v>0</v>
      </c>
    </row>
    <row r="854" spans="1:11" x14ac:dyDescent="0.25">
      <c r="A854" s="66" t="s">
        <v>38009</v>
      </c>
      <c r="B854" s="59" t="s">
        <v>2564</v>
      </c>
      <c r="C854" s="64"/>
      <c r="D854" s="59" t="s">
        <v>2563</v>
      </c>
      <c r="E854" s="86">
        <v>5.96</v>
      </c>
      <c r="F854" s="60">
        <f>Zľavy!$C$11</f>
        <v>0</v>
      </c>
      <c r="G854" s="86">
        <f>E854-(E854*F854)</f>
        <v>5.96</v>
      </c>
      <c r="H854" s="87"/>
      <c r="I854" s="86">
        <f>G854*H854</f>
        <v>0</v>
      </c>
      <c r="J854" s="61"/>
      <c r="K854" s="89">
        <v>0</v>
      </c>
    </row>
    <row r="855" spans="1:11" x14ac:dyDescent="0.25">
      <c r="A855" s="66" t="s">
        <v>38009</v>
      </c>
      <c r="B855" s="59" t="s">
        <v>2567</v>
      </c>
      <c r="C855" s="64"/>
      <c r="D855" s="59" t="s">
        <v>2566</v>
      </c>
      <c r="E855" s="86">
        <v>2.27</v>
      </c>
      <c r="F855" s="60">
        <f>Zľavy!$C$11</f>
        <v>0</v>
      </c>
      <c r="G855" s="86">
        <f>E855-(E855*F855)</f>
        <v>2.27</v>
      </c>
      <c r="H855" s="87"/>
      <c r="I855" s="86">
        <f>G855*H855</f>
        <v>0</v>
      </c>
      <c r="J855" s="59" t="s">
        <v>2565</v>
      </c>
      <c r="K855" s="89">
        <v>0</v>
      </c>
    </row>
    <row r="856" spans="1:11" x14ac:dyDescent="0.25">
      <c r="A856" s="66" t="s">
        <v>38009</v>
      </c>
      <c r="B856" s="59" t="s">
        <v>2569</v>
      </c>
      <c r="C856" s="64"/>
      <c r="D856" s="59" t="s">
        <v>2568</v>
      </c>
      <c r="E856" s="86">
        <v>4.08</v>
      </c>
      <c r="F856" s="60">
        <f>Zľavy!$C$11</f>
        <v>0</v>
      </c>
      <c r="G856" s="86">
        <f>E856-(E856*F856)</f>
        <v>4.08</v>
      </c>
      <c r="H856" s="87"/>
      <c r="I856" s="86">
        <f>G856*H856</f>
        <v>0</v>
      </c>
      <c r="J856" s="61"/>
      <c r="K856" s="89">
        <v>0</v>
      </c>
    </row>
    <row r="857" spans="1:11" x14ac:dyDescent="0.25">
      <c r="A857" s="66" t="s">
        <v>38009</v>
      </c>
      <c r="B857" s="59" t="s">
        <v>2571</v>
      </c>
      <c r="C857" s="64"/>
      <c r="D857" s="59" t="s">
        <v>2570</v>
      </c>
      <c r="E857" s="86">
        <v>4.08</v>
      </c>
      <c r="F857" s="60">
        <f>Zľavy!$C$11</f>
        <v>0</v>
      </c>
      <c r="G857" s="86">
        <f>E857-(E857*F857)</f>
        <v>4.08</v>
      </c>
      <c r="H857" s="87"/>
      <c r="I857" s="86">
        <f>G857*H857</f>
        <v>0</v>
      </c>
      <c r="J857" s="61"/>
      <c r="K857" s="89">
        <v>0</v>
      </c>
    </row>
    <row r="858" spans="1:11" x14ac:dyDescent="0.25">
      <c r="A858" s="66" t="s">
        <v>38009</v>
      </c>
      <c r="B858" s="59" t="s">
        <v>2573</v>
      </c>
      <c r="C858" s="64"/>
      <c r="D858" s="59" t="s">
        <v>2572</v>
      </c>
      <c r="E858" s="86">
        <v>19.309999999999999</v>
      </c>
      <c r="F858" s="60">
        <f>Zľavy!$C$11</f>
        <v>0</v>
      </c>
      <c r="G858" s="86">
        <f>E858-(E858*F858)</f>
        <v>19.309999999999999</v>
      </c>
      <c r="H858" s="87"/>
      <c r="I858" s="86">
        <f>G858*H858</f>
        <v>0</v>
      </c>
      <c r="J858" s="61"/>
      <c r="K858" s="89">
        <v>0</v>
      </c>
    </row>
    <row r="859" spans="1:11" x14ac:dyDescent="0.25">
      <c r="A859" s="66" t="s">
        <v>38009</v>
      </c>
      <c r="B859" s="59" t="s">
        <v>2575</v>
      </c>
      <c r="C859" s="64"/>
      <c r="D859" s="59" t="s">
        <v>2574</v>
      </c>
      <c r="E859" s="86">
        <v>19.309999999999999</v>
      </c>
      <c r="F859" s="60">
        <f>Zľavy!$C$11</f>
        <v>0</v>
      </c>
      <c r="G859" s="86">
        <f>E859-(E859*F859)</f>
        <v>19.309999999999999</v>
      </c>
      <c r="H859" s="87"/>
      <c r="I859" s="86">
        <f>G859*H859</f>
        <v>0</v>
      </c>
      <c r="J859" s="61"/>
      <c r="K859" s="89">
        <v>0</v>
      </c>
    </row>
    <row r="860" spans="1:11" x14ac:dyDescent="0.25">
      <c r="A860" s="66" t="s">
        <v>38009</v>
      </c>
      <c r="B860" s="59" t="s">
        <v>2577</v>
      </c>
      <c r="C860" s="64"/>
      <c r="D860" s="59" t="s">
        <v>2576</v>
      </c>
      <c r="E860" s="86">
        <v>9.9600000000000009</v>
      </c>
      <c r="F860" s="60">
        <f>Zľavy!$C$11</f>
        <v>0</v>
      </c>
      <c r="G860" s="86">
        <f>E860-(E860*F860)</f>
        <v>9.9600000000000009</v>
      </c>
      <c r="H860" s="87"/>
      <c r="I860" s="86">
        <f>G860*H860</f>
        <v>0</v>
      </c>
      <c r="J860" s="61"/>
      <c r="K860" s="89">
        <v>0</v>
      </c>
    </row>
    <row r="861" spans="1:11" x14ac:dyDescent="0.25">
      <c r="A861" s="66" t="s">
        <v>38009</v>
      </c>
      <c r="B861" s="59" t="s">
        <v>2579</v>
      </c>
      <c r="C861" s="64"/>
      <c r="D861" s="59" t="s">
        <v>2578</v>
      </c>
      <c r="E861" s="86">
        <v>8.7399999999999984</v>
      </c>
      <c r="F861" s="60">
        <f>Zľavy!$C$11</f>
        <v>0</v>
      </c>
      <c r="G861" s="86">
        <f>E861-(E861*F861)</f>
        <v>8.7399999999999984</v>
      </c>
      <c r="H861" s="87"/>
      <c r="I861" s="86">
        <f>G861*H861</f>
        <v>0</v>
      </c>
      <c r="J861" s="61"/>
      <c r="K861" s="89">
        <v>-1.1441516687638043E-5</v>
      </c>
    </row>
    <row r="862" spans="1:11" ht="24" x14ac:dyDescent="0.25">
      <c r="A862" s="66" t="s">
        <v>38009</v>
      </c>
      <c r="B862" s="59" t="s">
        <v>2582</v>
      </c>
      <c r="C862" s="64"/>
      <c r="D862" s="59" t="s">
        <v>2581</v>
      </c>
      <c r="E862" s="86">
        <v>13.27</v>
      </c>
      <c r="F862" s="60">
        <f>Zľavy!$C$11</f>
        <v>0</v>
      </c>
      <c r="G862" s="86">
        <f>E862-(E862*F862)</f>
        <v>13.27</v>
      </c>
      <c r="H862" s="87"/>
      <c r="I862" s="86">
        <f>G862*H862</f>
        <v>0</v>
      </c>
      <c r="J862" s="59" t="s">
        <v>2580</v>
      </c>
      <c r="K862" s="89">
        <v>0</v>
      </c>
    </row>
    <row r="863" spans="1:11" x14ac:dyDescent="0.25">
      <c r="A863" s="66" t="s">
        <v>38009</v>
      </c>
      <c r="B863" s="59" t="s">
        <v>2585</v>
      </c>
      <c r="C863" s="64"/>
      <c r="D863" s="59" t="s">
        <v>2584</v>
      </c>
      <c r="E863" s="86">
        <v>0.18</v>
      </c>
      <c r="F863" s="60">
        <f>Zľavy!$C$11</f>
        <v>0</v>
      </c>
      <c r="G863" s="86">
        <f>E863-(E863*F863)</f>
        <v>0.18</v>
      </c>
      <c r="H863" s="87"/>
      <c r="I863" s="86">
        <f>G863*H863</f>
        <v>0</v>
      </c>
      <c r="J863" s="59" t="s">
        <v>2583</v>
      </c>
      <c r="K863" s="89">
        <v>0</v>
      </c>
    </row>
    <row r="864" spans="1:11" x14ac:dyDescent="0.25">
      <c r="A864" s="66" t="s">
        <v>38009</v>
      </c>
      <c r="B864" s="59" t="s">
        <v>2587</v>
      </c>
      <c r="C864" s="64"/>
      <c r="D864" s="59" t="s">
        <v>2586</v>
      </c>
      <c r="E864" s="86">
        <v>9.0000000000000024E-2</v>
      </c>
      <c r="F864" s="60">
        <f>Zľavy!$C$11</f>
        <v>0</v>
      </c>
      <c r="G864" s="86">
        <f>E864-(E864*F864)</f>
        <v>9.0000000000000024E-2</v>
      </c>
      <c r="H864" s="87"/>
      <c r="I864" s="86">
        <f>G864*H864</f>
        <v>0</v>
      </c>
      <c r="J864" s="59" t="s">
        <v>2583</v>
      </c>
      <c r="K864" s="89">
        <v>0</v>
      </c>
    </row>
    <row r="865" spans="1:11" x14ac:dyDescent="0.25">
      <c r="A865" s="66" t="s">
        <v>38009</v>
      </c>
      <c r="B865" s="59" t="s">
        <v>2589</v>
      </c>
      <c r="C865" s="64"/>
      <c r="D865" s="59" t="s">
        <v>2588</v>
      </c>
      <c r="E865" s="86">
        <v>0.18</v>
      </c>
      <c r="F865" s="60">
        <f>Zľavy!$C$11</f>
        <v>0</v>
      </c>
      <c r="G865" s="86">
        <f>E865-(E865*F865)</f>
        <v>0.18</v>
      </c>
      <c r="H865" s="87"/>
      <c r="I865" s="86">
        <f>G865*H865</f>
        <v>0</v>
      </c>
      <c r="J865" s="59" t="s">
        <v>2583</v>
      </c>
      <c r="K865" s="89">
        <v>0</v>
      </c>
    </row>
    <row r="866" spans="1:11" x14ac:dyDescent="0.25">
      <c r="A866" s="66" t="s">
        <v>38009</v>
      </c>
      <c r="B866" s="59" t="s">
        <v>2591</v>
      </c>
      <c r="C866" s="64"/>
      <c r="D866" s="59" t="s">
        <v>2590</v>
      </c>
      <c r="E866" s="86">
        <v>9.0000000000000024E-2</v>
      </c>
      <c r="F866" s="60">
        <f>Zľavy!$C$11</f>
        <v>0</v>
      </c>
      <c r="G866" s="86">
        <f>E866-(E866*F866)</f>
        <v>9.0000000000000024E-2</v>
      </c>
      <c r="H866" s="87"/>
      <c r="I866" s="86">
        <f>G866*H866</f>
        <v>0</v>
      </c>
      <c r="J866" s="59" t="s">
        <v>2583</v>
      </c>
      <c r="K866" s="89">
        <v>0</v>
      </c>
    </row>
    <row r="867" spans="1:11" x14ac:dyDescent="0.25">
      <c r="A867" s="66" t="s">
        <v>38009</v>
      </c>
      <c r="B867" s="59" t="s">
        <v>2594</v>
      </c>
      <c r="C867" s="64"/>
      <c r="D867" s="59" t="s">
        <v>2593</v>
      </c>
      <c r="E867" s="86">
        <v>21.18</v>
      </c>
      <c r="F867" s="60">
        <f>Zľavy!$C$11</f>
        <v>0</v>
      </c>
      <c r="G867" s="86">
        <f>E867-(E867*F867)</f>
        <v>21.18</v>
      </c>
      <c r="H867" s="87"/>
      <c r="I867" s="86">
        <f>G867*H867</f>
        <v>0</v>
      </c>
      <c r="J867" s="59" t="s">
        <v>2592</v>
      </c>
      <c r="K867" s="89">
        <v>0</v>
      </c>
    </row>
    <row r="868" spans="1:11" x14ac:dyDescent="0.25">
      <c r="A868" s="66" t="s">
        <v>38009</v>
      </c>
      <c r="B868" s="59" t="s">
        <v>2597</v>
      </c>
      <c r="C868" s="64"/>
      <c r="D868" s="59" t="s">
        <v>2596</v>
      </c>
      <c r="E868" s="86">
        <v>36.65</v>
      </c>
      <c r="F868" s="60">
        <f>Zľavy!$C$11</f>
        <v>0</v>
      </c>
      <c r="G868" s="86">
        <f>E868-(E868*F868)</f>
        <v>36.65</v>
      </c>
      <c r="H868" s="87"/>
      <c r="I868" s="86">
        <f>G868*H868</f>
        <v>0</v>
      </c>
      <c r="J868" s="59" t="s">
        <v>2595</v>
      </c>
      <c r="K868" s="89">
        <v>0</v>
      </c>
    </row>
    <row r="869" spans="1:11" x14ac:dyDescent="0.25">
      <c r="A869" s="66" t="s">
        <v>38009</v>
      </c>
      <c r="B869" s="59" t="s">
        <v>2600</v>
      </c>
      <c r="C869" s="64"/>
      <c r="D869" s="59" t="s">
        <v>2599</v>
      </c>
      <c r="E869" s="86">
        <v>54.2</v>
      </c>
      <c r="F869" s="60">
        <f>Zľavy!$C$11</f>
        <v>0</v>
      </c>
      <c r="G869" s="86">
        <f>E869-(E869*F869)</f>
        <v>54.2</v>
      </c>
      <c r="H869" s="87"/>
      <c r="I869" s="86">
        <f>G869*H869</f>
        <v>0</v>
      </c>
      <c r="J869" s="59" t="s">
        <v>2598</v>
      </c>
      <c r="K869" s="89">
        <v>0</v>
      </c>
    </row>
    <row r="870" spans="1:11" x14ac:dyDescent="0.25">
      <c r="A870" s="66" t="s">
        <v>38009</v>
      </c>
      <c r="B870" s="59" t="s">
        <v>2602</v>
      </c>
      <c r="C870" s="64"/>
      <c r="D870" s="59" t="s">
        <v>2601</v>
      </c>
      <c r="E870" s="86">
        <v>69.099999999999994</v>
      </c>
      <c r="F870" s="60">
        <f>Zľavy!$C$11</f>
        <v>0</v>
      </c>
      <c r="G870" s="86">
        <f>E870-(E870*F870)</f>
        <v>69.099999999999994</v>
      </c>
      <c r="H870" s="87"/>
      <c r="I870" s="86">
        <f>G870*H870</f>
        <v>0</v>
      </c>
      <c r="J870" s="59" t="s">
        <v>2598</v>
      </c>
      <c r="K870" s="89">
        <v>0</v>
      </c>
    </row>
    <row r="871" spans="1:11" x14ac:dyDescent="0.25">
      <c r="A871" s="66" t="s">
        <v>38009</v>
      </c>
      <c r="B871" s="59" t="s">
        <v>2604</v>
      </c>
      <c r="C871" s="64"/>
      <c r="D871" s="59" t="s">
        <v>2603</v>
      </c>
      <c r="E871" s="86">
        <v>69.099999999999994</v>
      </c>
      <c r="F871" s="60">
        <f>Zľavy!$C$11</f>
        <v>0</v>
      </c>
      <c r="G871" s="86">
        <f>E871-(E871*F871)</f>
        <v>69.099999999999994</v>
      </c>
      <c r="H871" s="87"/>
      <c r="I871" s="86">
        <f>G871*H871</f>
        <v>0</v>
      </c>
      <c r="J871" s="59" t="s">
        <v>2598</v>
      </c>
      <c r="K871" s="89">
        <v>0</v>
      </c>
    </row>
    <row r="872" spans="1:11" x14ac:dyDescent="0.25">
      <c r="A872" s="66" t="s">
        <v>38009</v>
      </c>
      <c r="B872" s="59" t="s">
        <v>2606</v>
      </c>
      <c r="C872" s="64"/>
      <c r="D872" s="59" t="s">
        <v>2605</v>
      </c>
      <c r="E872" s="86">
        <v>69.099999999999994</v>
      </c>
      <c r="F872" s="60">
        <f>Zľavy!$C$11</f>
        <v>0</v>
      </c>
      <c r="G872" s="86">
        <f>E872-(E872*F872)</f>
        <v>69.099999999999994</v>
      </c>
      <c r="H872" s="87"/>
      <c r="I872" s="86">
        <f>G872*H872</f>
        <v>0</v>
      </c>
      <c r="J872" s="59" t="s">
        <v>2598</v>
      </c>
      <c r="K872" s="89">
        <v>0</v>
      </c>
    </row>
    <row r="873" spans="1:11" x14ac:dyDescent="0.25">
      <c r="A873" s="66" t="s">
        <v>38009</v>
      </c>
      <c r="B873" s="59" t="s">
        <v>2608</v>
      </c>
      <c r="C873" s="64"/>
      <c r="D873" s="59" t="s">
        <v>2607</v>
      </c>
      <c r="E873" s="86">
        <v>98</v>
      </c>
      <c r="F873" s="60">
        <f>Zľavy!$C$11</f>
        <v>0</v>
      </c>
      <c r="G873" s="86">
        <f>E873-(E873*F873)</f>
        <v>98</v>
      </c>
      <c r="H873" s="87"/>
      <c r="I873" s="86">
        <f>G873*H873</f>
        <v>0</v>
      </c>
      <c r="J873" s="59" t="s">
        <v>2598</v>
      </c>
      <c r="K873" s="89">
        <v>0</v>
      </c>
    </row>
    <row r="874" spans="1:11" x14ac:dyDescent="0.25">
      <c r="A874" s="66" t="s">
        <v>38009</v>
      </c>
      <c r="B874" s="59" t="s">
        <v>2610</v>
      </c>
      <c r="C874" s="64"/>
      <c r="D874" s="59" t="s">
        <v>2609</v>
      </c>
      <c r="E874" s="86">
        <v>98</v>
      </c>
      <c r="F874" s="60">
        <f>Zľavy!$C$11</f>
        <v>0</v>
      </c>
      <c r="G874" s="86">
        <f>E874-(E874*F874)</f>
        <v>98</v>
      </c>
      <c r="H874" s="87"/>
      <c r="I874" s="86">
        <f>G874*H874</f>
        <v>0</v>
      </c>
      <c r="J874" s="61"/>
      <c r="K874" s="89">
        <v>0</v>
      </c>
    </row>
    <row r="875" spans="1:11" x14ac:dyDescent="0.25">
      <c r="A875" s="66" t="s">
        <v>38009</v>
      </c>
      <c r="B875" s="59" t="s">
        <v>2613</v>
      </c>
      <c r="C875" s="64"/>
      <c r="D875" s="59" t="s">
        <v>2612</v>
      </c>
      <c r="E875" s="86">
        <v>89.8</v>
      </c>
      <c r="F875" s="60">
        <f>Zľavy!$C$11</f>
        <v>0</v>
      </c>
      <c r="G875" s="86">
        <f>E875-(E875*F875)</f>
        <v>89.8</v>
      </c>
      <c r="H875" s="87"/>
      <c r="I875" s="86">
        <f>G875*H875</f>
        <v>0</v>
      </c>
      <c r="J875" s="59" t="s">
        <v>2611</v>
      </c>
      <c r="K875" s="89">
        <v>0</v>
      </c>
    </row>
    <row r="876" spans="1:11" x14ac:dyDescent="0.25">
      <c r="A876" s="66" t="s">
        <v>38009</v>
      </c>
      <c r="B876" s="59" t="s">
        <v>2615</v>
      </c>
      <c r="C876" s="64"/>
      <c r="D876" s="59" t="s">
        <v>2614</v>
      </c>
      <c r="E876" s="86">
        <v>89.8</v>
      </c>
      <c r="F876" s="60">
        <f>Zľavy!$C$11</f>
        <v>0</v>
      </c>
      <c r="G876" s="86">
        <f>E876-(E876*F876)</f>
        <v>89.8</v>
      </c>
      <c r="H876" s="87"/>
      <c r="I876" s="86">
        <f>G876*H876</f>
        <v>0</v>
      </c>
      <c r="J876" s="61"/>
      <c r="K876" s="89">
        <v>0</v>
      </c>
    </row>
    <row r="877" spans="1:11" x14ac:dyDescent="0.25">
      <c r="A877" s="66" t="s">
        <v>38009</v>
      </c>
      <c r="B877" s="59" t="s">
        <v>2617</v>
      </c>
      <c r="C877" s="64"/>
      <c r="D877" s="59" t="s">
        <v>2616</v>
      </c>
      <c r="E877" s="86">
        <v>89.8</v>
      </c>
      <c r="F877" s="60">
        <f>Zľavy!$C$11</f>
        <v>0</v>
      </c>
      <c r="G877" s="86">
        <f>E877-(E877*F877)</f>
        <v>89.8</v>
      </c>
      <c r="H877" s="87"/>
      <c r="I877" s="86">
        <f>G877*H877</f>
        <v>0</v>
      </c>
      <c r="J877" s="59" t="s">
        <v>2611</v>
      </c>
      <c r="K877" s="89">
        <v>0</v>
      </c>
    </row>
    <row r="878" spans="1:11" x14ac:dyDescent="0.25">
      <c r="A878" s="66" t="s">
        <v>38009</v>
      </c>
      <c r="B878" s="59" t="s">
        <v>2620</v>
      </c>
      <c r="C878" s="64"/>
      <c r="D878" s="59" t="s">
        <v>2619</v>
      </c>
      <c r="E878" s="86">
        <v>171.43</v>
      </c>
      <c r="F878" s="60">
        <f>Zľavy!$C$11</f>
        <v>0</v>
      </c>
      <c r="G878" s="86">
        <f>E878-(E878*F878)</f>
        <v>171.43</v>
      </c>
      <c r="H878" s="87"/>
      <c r="I878" s="86">
        <f>G878*H878</f>
        <v>0</v>
      </c>
      <c r="J878" s="59" t="s">
        <v>2618</v>
      </c>
      <c r="K878" s="89">
        <v>0</v>
      </c>
    </row>
    <row r="879" spans="1:11" x14ac:dyDescent="0.25">
      <c r="A879" s="66" t="s">
        <v>38009</v>
      </c>
      <c r="B879" s="59" t="s">
        <v>2622</v>
      </c>
      <c r="C879" s="64"/>
      <c r="D879" s="59" t="s">
        <v>2621</v>
      </c>
      <c r="E879" s="86">
        <v>171.43</v>
      </c>
      <c r="F879" s="60">
        <f>Zľavy!$C$11</f>
        <v>0</v>
      </c>
      <c r="G879" s="86">
        <f>E879-(E879*F879)</f>
        <v>171.43</v>
      </c>
      <c r="H879" s="87"/>
      <c r="I879" s="86">
        <f>G879*H879</f>
        <v>0</v>
      </c>
      <c r="J879" s="59" t="s">
        <v>2618</v>
      </c>
      <c r="K879" s="89">
        <v>0</v>
      </c>
    </row>
    <row r="880" spans="1:11" x14ac:dyDescent="0.25">
      <c r="A880" s="66" t="s">
        <v>38009</v>
      </c>
      <c r="B880" s="59" t="s">
        <v>2624</v>
      </c>
      <c r="C880" s="64"/>
      <c r="D880" s="59" t="s">
        <v>2623</v>
      </c>
      <c r="E880" s="86">
        <v>171.43</v>
      </c>
      <c r="F880" s="60">
        <f>Zľavy!$C$11</f>
        <v>0</v>
      </c>
      <c r="G880" s="86">
        <f>E880-(E880*F880)</f>
        <v>171.43</v>
      </c>
      <c r="H880" s="87"/>
      <c r="I880" s="86">
        <f>G880*H880</f>
        <v>0</v>
      </c>
      <c r="J880" s="59" t="s">
        <v>2618</v>
      </c>
      <c r="K880" s="89">
        <v>0</v>
      </c>
    </row>
    <row r="881" spans="1:11" x14ac:dyDescent="0.25">
      <c r="A881" s="66" t="s">
        <v>38009</v>
      </c>
      <c r="B881" s="59" t="s">
        <v>2627</v>
      </c>
      <c r="C881" s="64"/>
      <c r="D881" s="59" t="s">
        <v>2626</v>
      </c>
      <c r="E881" s="86">
        <v>109.71</v>
      </c>
      <c r="F881" s="60">
        <f>Zľavy!$C$11</f>
        <v>0</v>
      </c>
      <c r="G881" s="86">
        <f>E881-(E881*F881)</f>
        <v>109.71</v>
      </c>
      <c r="H881" s="87"/>
      <c r="I881" s="86">
        <f>G881*H881</f>
        <v>0</v>
      </c>
      <c r="J881" s="59" t="s">
        <v>2625</v>
      </c>
      <c r="K881" s="89">
        <v>0</v>
      </c>
    </row>
    <row r="882" spans="1:11" x14ac:dyDescent="0.25">
      <c r="A882" s="66" t="s">
        <v>38009</v>
      </c>
      <c r="B882" s="59" t="s">
        <v>2629</v>
      </c>
      <c r="C882" s="64"/>
      <c r="D882" s="59" t="s">
        <v>2628</v>
      </c>
      <c r="E882" s="86">
        <v>109.71</v>
      </c>
      <c r="F882" s="60">
        <f>Zľavy!$C$11</f>
        <v>0</v>
      </c>
      <c r="G882" s="86">
        <f>E882-(E882*F882)</f>
        <v>109.71</v>
      </c>
      <c r="H882" s="87"/>
      <c r="I882" s="86">
        <f>G882*H882</f>
        <v>0</v>
      </c>
      <c r="J882" s="59" t="s">
        <v>2625</v>
      </c>
      <c r="K882" s="89">
        <v>0</v>
      </c>
    </row>
    <row r="883" spans="1:11" x14ac:dyDescent="0.25">
      <c r="A883" s="66" t="s">
        <v>38009</v>
      </c>
      <c r="B883" s="59" t="s">
        <v>2631</v>
      </c>
      <c r="C883" s="64"/>
      <c r="D883" s="59" t="s">
        <v>2630</v>
      </c>
      <c r="E883" s="86">
        <v>127.92</v>
      </c>
      <c r="F883" s="60">
        <f>Zľavy!$C$11</f>
        <v>0</v>
      </c>
      <c r="G883" s="86">
        <f>E883-(E883*F883)</f>
        <v>127.92</v>
      </c>
      <c r="H883" s="87"/>
      <c r="I883" s="86">
        <f>G883*H883</f>
        <v>0</v>
      </c>
      <c r="J883" s="59" t="s">
        <v>2625</v>
      </c>
      <c r="K883" s="89">
        <v>0</v>
      </c>
    </row>
    <row r="884" spans="1:11" x14ac:dyDescent="0.25">
      <c r="A884" s="66" t="s">
        <v>38009</v>
      </c>
      <c r="B884" s="59" t="s">
        <v>2633</v>
      </c>
      <c r="C884" s="64"/>
      <c r="D884" s="59" t="s">
        <v>2632</v>
      </c>
      <c r="E884" s="86">
        <v>127.92</v>
      </c>
      <c r="F884" s="60">
        <f>Zľavy!$C$11</f>
        <v>0</v>
      </c>
      <c r="G884" s="86">
        <f>E884-(E884*F884)</f>
        <v>127.92</v>
      </c>
      <c r="H884" s="87"/>
      <c r="I884" s="86">
        <f>G884*H884</f>
        <v>0</v>
      </c>
      <c r="J884" s="59" t="s">
        <v>2611</v>
      </c>
      <c r="K884" s="89">
        <v>0</v>
      </c>
    </row>
    <row r="885" spans="1:11" x14ac:dyDescent="0.25">
      <c r="A885" s="66" t="s">
        <v>38009</v>
      </c>
      <c r="B885" s="59" t="s">
        <v>2636</v>
      </c>
      <c r="C885" s="64"/>
      <c r="D885" s="59" t="s">
        <v>2635</v>
      </c>
      <c r="E885" s="86">
        <v>6.8199999999999994</v>
      </c>
      <c r="F885" s="60">
        <f>Zľavy!$C$11</f>
        <v>0</v>
      </c>
      <c r="G885" s="86">
        <f>E885-(E885*F885)</f>
        <v>6.8199999999999994</v>
      </c>
      <c r="H885" s="87"/>
      <c r="I885" s="86">
        <f>G885*H885</f>
        <v>0</v>
      </c>
      <c r="J885" s="59" t="s">
        <v>2634</v>
      </c>
      <c r="K885" s="89">
        <v>0</v>
      </c>
    </row>
    <row r="886" spans="1:11" x14ac:dyDescent="0.25">
      <c r="A886" s="66" t="s">
        <v>38009</v>
      </c>
      <c r="B886" s="59" t="s">
        <v>2638</v>
      </c>
      <c r="C886" s="64"/>
      <c r="D886" s="59" t="s">
        <v>2637</v>
      </c>
      <c r="E886" s="86">
        <v>6.8199999999999994</v>
      </c>
      <c r="F886" s="60">
        <f>Zľavy!$C$11</f>
        <v>0</v>
      </c>
      <c r="G886" s="86">
        <f>E886-(E886*F886)</f>
        <v>6.8199999999999994</v>
      </c>
      <c r="H886" s="87"/>
      <c r="I886" s="86">
        <f>G886*H886</f>
        <v>0</v>
      </c>
      <c r="J886" s="59" t="s">
        <v>2634</v>
      </c>
      <c r="K886" s="89">
        <v>0</v>
      </c>
    </row>
    <row r="887" spans="1:11" x14ac:dyDescent="0.25">
      <c r="A887" s="66" t="s">
        <v>38009</v>
      </c>
      <c r="B887" s="59" t="s">
        <v>2640</v>
      </c>
      <c r="C887" s="64"/>
      <c r="D887" s="59" t="s">
        <v>2639</v>
      </c>
      <c r="E887" s="86">
        <v>6.8199999999999994</v>
      </c>
      <c r="F887" s="60">
        <f>Zľavy!$C$11</f>
        <v>0</v>
      </c>
      <c r="G887" s="86">
        <f>E887-(E887*F887)</f>
        <v>6.8199999999999994</v>
      </c>
      <c r="H887" s="87"/>
      <c r="I887" s="86">
        <f>G887*H887</f>
        <v>0</v>
      </c>
      <c r="J887" s="59" t="s">
        <v>2634</v>
      </c>
      <c r="K887" s="89">
        <v>0</v>
      </c>
    </row>
    <row r="888" spans="1:11" x14ac:dyDescent="0.25">
      <c r="A888" s="66" t="s">
        <v>38009</v>
      </c>
      <c r="B888" s="59" t="s">
        <v>2643</v>
      </c>
      <c r="C888" s="64"/>
      <c r="D888" s="59" t="s">
        <v>2642</v>
      </c>
      <c r="E888" s="86">
        <v>12</v>
      </c>
      <c r="F888" s="60">
        <f>Zľavy!$C$11</f>
        <v>0</v>
      </c>
      <c r="G888" s="86">
        <f>E888-(E888*F888)</f>
        <v>12</v>
      </c>
      <c r="H888" s="87"/>
      <c r="I888" s="86">
        <f>G888*H888</f>
        <v>0</v>
      </c>
      <c r="J888" s="59" t="s">
        <v>2641</v>
      </c>
      <c r="K888" s="89">
        <v>0</v>
      </c>
    </row>
    <row r="889" spans="1:11" x14ac:dyDescent="0.25">
      <c r="A889" s="66" t="s">
        <v>38009</v>
      </c>
      <c r="B889" s="59" t="s">
        <v>2646</v>
      </c>
      <c r="C889" s="64"/>
      <c r="D889" s="59" t="s">
        <v>2645</v>
      </c>
      <c r="E889" s="86">
        <v>12</v>
      </c>
      <c r="F889" s="60">
        <f>Zľavy!$C$11</f>
        <v>0</v>
      </c>
      <c r="G889" s="86">
        <f>E889-(E889*F889)</f>
        <v>12</v>
      </c>
      <c r="H889" s="87"/>
      <c r="I889" s="86">
        <f>G889*H889</f>
        <v>0</v>
      </c>
      <c r="J889" s="59" t="s">
        <v>2644</v>
      </c>
      <c r="K889" s="89">
        <v>0</v>
      </c>
    </row>
    <row r="890" spans="1:11" x14ac:dyDescent="0.25">
      <c r="A890" s="66" t="s">
        <v>38009</v>
      </c>
      <c r="B890" s="59" t="s">
        <v>2649</v>
      </c>
      <c r="C890" s="64"/>
      <c r="D890" s="59" t="s">
        <v>2648</v>
      </c>
      <c r="E890" s="86">
        <v>12</v>
      </c>
      <c r="F890" s="60">
        <f>Zľavy!$C$11</f>
        <v>0</v>
      </c>
      <c r="G890" s="86">
        <f>E890-(E890*F890)</f>
        <v>12</v>
      </c>
      <c r="H890" s="87"/>
      <c r="I890" s="86">
        <f>G890*H890</f>
        <v>0</v>
      </c>
      <c r="J890" s="59" t="s">
        <v>2647</v>
      </c>
      <c r="K890" s="89">
        <v>0</v>
      </c>
    </row>
    <row r="891" spans="1:11" ht="24" x14ac:dyDescent="0.25">
      <c r="A891" s="66" t="s">
        <v>38009</v>
      </c>
      <c r="B891" s="59" t="s">
        <v>2652</v>
      </c>
      <c r="C891" s="64"/>
      <c r="D891" s="59" t="s">
        <v>2651</v>
      </c>
      <c r="E891" s="86">
        <v>12</v>
      </c>
      <c r="F891" s="60">
        <f>Zľavy!$C$11</f>
        <v>0</v>
      </c>
      <c r="G891" s="86">
        <f>E891-(E891*F891)</f>
        <v>12</v>
      </c>
      <c r="H891" s="87"/>
      <c r="I891" s="86">
        <f>G891*H891</f>
        <v>0</v>
      </c>
      <c r="J891" s="59" t="s">
        <v>2650</v>
      </c>
      <c r="K891" s="89">
        <v>0</v>
      </c>
    </row>
    <row r="892" spans="1:11" x14ac:dyDescent="0.25">
      <c r="A892" s="66" t="s">
        <v>38009</v>
      </c>
      <c r="B892" s="59" t="s">
        <v>2655</v>
      </c>
      <c r="C892" s="64"/>
      <c r="D892" s="59" t="s">
        <v>2654</v>
      </c>
      <c r="E892" s="86">
        <v>22.29</v>
      </c>
      <c r="F892" s="60">
        <f>Zľavy!$C$11</f>
        <v>0</v>
      </c>
      <c r="G892" s="86">
        <f>E892-(E892*F892)</f>
        <v>22.29</v>
      </c>
      <c r="H892" s="87"/>
      <c r="I892" s="86">
        <f>G892*H892</f>
        <v>0</v>
      </c>
      <c r="J892" s="59" t="s">
        <v>2653</v>
      </c>
      <c r="K892" s="89">
        <v>0</v>
      </c>
    </row>
    <row r="893" spans="1:11" x14ac:dyDescent="0.25">
      <c r="A893" s="66" t="s">
        <v>38009</v>
      </c>
      <c r="B893" s="59" t="s">
        <v>2657</v>
      </c>
      <c r="C893" s="64"/>
      <c r="D893" s="59" t="s">
        <v>2656</v>
      </c>
      <c r="E893" s="86">
        <v>25.06</v>
      </c>
      <c r="F893" s="60">
        <f>Zľavy!$C$11</f>
        <v>0</v>
      </c>
      <c r="G893" s="86">
        <f>E893-(E893*F893)</f>
        <v>25.06</v>
      </c>
      <c r="H893" s="87"/>
      <c r="I893" s="86">
        <f>G893*H893</f>
        <v>0</v>
      </c>
      <c r="J893" s="59" t="s">
        <v>2653</v>
      </c>
      <c r="K893" s="89">
        <v>0</v>
      </c>
    </row>
    <row r="894" spans="1:11" x14ac:dyDescent="0.25">
      <c r="A894" s="66" t="s">
        <v>38009</v>
      </c>
      <c r="B894" s="59" t="s">
        <v>2659</v>
      </c>
      <c r="C894" s="64"/>
      <c r="D894" s="59" t="s">
        <v>2658</v>
      </c>
      <c r="E894" s="86">
        <v>26.04</v>
      </c>
      <c r="F894" s="60">
        <f>Zľavy!$C$11</f>
        <v>0</v>
      </c>
      <c r="G894" s="86">
        <f>E894-(E894*F894)</f>
        <v>26.04</v>
      </c>
      <c r="H894" s="87"/>
      <c r="I894" s="86">
        <f>G894*H894</f>
        <v>0</v>
      </c>
      <c r="J894" s="59" t="s">
        <v>2653</v>
      </c>
      <c r="K894" s="89">
        <v>0</v>
      </c>
    </row>
    <row r="895" spans="1:11" x14ac:dyDescent="0.25">
      <c r="A895" s="66" t="s">
        <v>38009</v>
      </c>
      <c r="B895" s="59" t="s">
        <v>2661</v>
      </c>
      <c r="C895" s="64"/>
      <c r="D895" s="59" t="s">
        <v>2660</v>
      </c>
      <c r="E895" s="86">
        <v>28.08</v>
      </c>
      <c r="F895" s="60">
        <f>Zľavy!$C$11</f>
        <v>0</v>
      </c>
      <c r="G895" s="86">
        <f>E895-(E895*F895)</f>
        <v>28.08</v>
      </c>
      <c r="H895" s="87"/>
      <c r="I895" s="86">
        <f>G895*H895</f>
        <v>0</v>
      </c>
      <c r="J895" s="59" t="s">
        <v>2653</v>
      </c>
      <c r="K895" s="89">
        <v>0</v>
      </c>
    </row>
    <row r="896" spans="1:11" x14ac:dyDescent="0.25">
      <c r="A896" s="66" t="s">
        <v>38009</v>
      </c>
      <c r="B896" s="59" t="s">
        <v>2663</v>
      </c>
      <c r="C896" s="64"/>
      <c r="D896" s="59" t="s">
        <v>2662</v>
      </c>
      <c r="E896" s="86">
        <v>41.88</v>
      </c>
      <c r="F896" s="60">
        <f>Zľavy!$C$11</f>
        <v>0</v>
      </c>
      <c r="G896" s="86">
        <f>E896-(E896*F896)</f>
        <v>41.88</v>
      </c>
      <c r="H896" s="87"/>
      <c r="I896" s="86">
        <f>G896*H896</f>
        <v>0</v>
      </c>
      <c r="J896" s="59" t="s">
        <v>2653</v>
      </c>
      <c r="K896" s="89">
        <v>0</v>
      </c>
    </row>
    <row r="897" spans="1:11" x14ac:dyDescent="0.25">
      <c r="A897" s="66" t="s">
        <v>38009</v>
      </c>
      <c r="B897" s="59" t="s">
        <v>2665</v>
      </c>
      <c r="C897" s="64"/>
      <c r="D897" s="59" t="s">
        <v>2664</v>
      </c>
      <c r="E897" s="86">
        <v>49.55</v>
      </c>
      <c r="F897" s="60">
        <f>Zľavy!$C$11</f>
        <v>0</v>
      </c>
      <c r="G897" s="86">
        <f>E897-(E897*F897)</f>
        <v>49.55</v>
      </c>
      <c r="H897" s="87"/>
      <c r="I897" s="86">
        <f>G897*H897</f>
        <v>0</v>
      </c>
      <c r="J897" s="59" t="s">
        <v>2653</v>
      </c>
      <c r="K897" s="89">
        <v>0</v>
      </c>
    </row>
    <row r="898" spans="1:11" x14ac:dyDescent="0.25">
      <c r="A898" s="66" t="s">
        <v>38009</v>
      </c>
      <c r="B898" s="59" t="s">
        <v>2668</v>
      </c>
      <c r="C898" s="64"/>
      <c r="D898" s="59" t="s">
        <v>2667</v>
      </c>
      <c r="E898" s="86">
        <v>15.8</v>
      </c>
      <c r="F898" s="60">
        <f>Zľavy!$C$11</f>
        <v>0</v>
      </c>
      <c r="G898" s="86">
        <f>E898-(E898*F898)</f>
        <v>15.8</v>
      </c>
      <c r="H898" s="87"/>
      <c r="I898" s="86">
        <f>G898*H898</f>
        <v>0</v>
      </c>
      <c r="J898" s="59" t="s">
        <v>2666</v>
      </c>
      <c r="K898" s="89">
        <v>0</v>
      </c>
    </row>
    <row r="899" spans="1:11" x14ac:dyDescent="0.25">
      <c r="A899" s="66" t="s">
        <v>38009</v>
      </c>
      <c r="B899" s="59" t="s">
        <v>2670</v>
      </c>
      <c r="C899" s="64"/>
      <c r="D899" s="59" t="s">
        <v>2669</v>
      </c>
      <c r="E899" s="86">
        <v>15.96</v>
      </c>
      <c r="F899" s="60">
        <f>Zľavy!$C$11</f>
        <v>0</v>
      </c>
      <c r="G899" s="86">
        <f>E899-(E899*F899)</f>
        <v>15.96</v>
      </c>
      <c r="H899" s="87"/>
      <c r="I899" s="86">
        <f>G899*H899</f>
        <v>0</v>
      </c>
      <c r="J899" s="59" t="s">
        <v>2653</v>
      </c>
      <c r="K899" s="89">
        <v>0</v>
      </c>
    </row>
    <row r="900" spans="1:11" x14ac:dyDescent="0.25">
      <c r="A900" s="66" t="s">
        <v>38009</v>
      </c>
      <c r="B900" s="59" t="s">
        <v>2672</v>
      </c>
      <c r="C900" s="64"/>
      <c r="D900" s="59" t="s">
        <v>2671</v>
      </c>
      <c r="E900" s="86">
        <v>15.96</v>
      </c>
      <c r="F900" s="60">
        <f>Zľavy!$C$11</f>
        <v>0</v>
      </c>
      <c r="G900" s="86">
        <f>E900-(E900*F900)</f>
        <v>15.96</v>
      </c>
      <c r="H900" s="87"/>
      <c r="I900" s="86">
        <f>G900*H900</f>
        <v>0</v>
      </c>
      <c r="J900" s="59" t="s">
        <v>2653</v>
      </c>
      <c r="K900" s="89">
        <v>0</v>
      </c>
    </row>
    <row r="901" spans="1:11" x14ac:dyDescent="0.25">
      <c r="A901" s="66" t="s">
        <v>38009</v>
      </c>
      <c r="B901" s="59" t="s">
        <v>2674</v>
      </c>
      <c r="C901" s="64"/>
      <c r="D901" s="59" t="s">
        <v>2673</v>
      </c>
      <c r="E901" s="86">
        <v>15.96</v>
      </c>
      <c r="F901" s="60">
        <f>Zľavy!$C$11</f>
        <v>0</v>
      </c>
      <c r="G901" s="86">
        <f>E901-(E901*F901)</f>
        <v>15.96</v>
      </c>
      <c r="H901" s="87"/>
      <c r="I901" s="86">
        <f>G901*H901</f>
        <v>0</v>
      </c>
      <c r="J901" s="59" t="s">
        <v>2653</v>
      </c>
      <c r="K901" s="89">
        <v>0</v>
      </c>
    </row>
    <row r="902" spans="1:11" x14ac:dyDescent="0.25">
      <c r="A902" s="66" t="s">
        <v>38009</v>
      </c>
      <c r="B902" s="59" t="s">
        <v>2676</v>
      </c>
      <c r="C902" s="64"/>
      <c r="D902" s="59" t="s">
        <v>2675</v>
      </c>
      <c r="E902" s="86">
        <v>15.96</v>
      </c>
      <c r="F902" s="60">
        <f>Zľavy!$C$11</f>
        <v>0</v>
      </c>
      <c r="G902" s="86">
        <f>E902-(E902*F902)</f>
        <v>15.96</v>
      </c>
      <c r="H902" s="87"/>
      <c r="I902" s="86">
        <f>G902*H902</f>
        <v>0</v>
      </c>
      <c r="J902" s="61"/>
      <c r="K902" s="89">
        <v>0</v>
      </c>
    </row>
    <row r="903" spans="1:11" x14ac:dyDescent="0.25">
      <c r="A903" s="66" t="s">
        <v>38009</v>
      </c>
      <c r="B903" s="59" t="s">
        <v>2678</v>
      </c>
      <c r="C903" s="64"/>
      <c r="D903" s="59" t="s">
        <v>2677</v>
      </c>
      <c r="E903" s="86">
        <v>56.04</v>
      </c>
      <c r="F903" s="60">
        <f>Zľavy!$C$11</f>
        <v>0</v>
      </c>
      <c r="G903" s="86">
        <f>E903-(E903*F903)</f>
        <v>56.04</v>
      </c>
      <c r="H903" s="87"/>
      <c r="I903" s="86">
        <f>G903*H903</f>
        <v>0</v>
      </c>
      <c r="J903" s="59" t="s">
        <v>2653</v>
      </c>
      <c r="K903" s="89">
        <v>0</v>
      </c>
    </row>
    <row r="904" spans="1:11" x14ac:dyDescent="0.25">
      <c r="A904" s="66" t="s">
        <v>38009</v>
      </c>
      <c r="B904" s="59" t="s">
        <v>2680</v>
      </c>
      <c r="C904" s="64"/>
      <c r="D904" s="59" t="s">
        <v>2679</v>
      </c>
      <c r="E904" s="86">
        <v>21.02</v>
      </c>
      <c r="F904" s="60">
        <f>Zľavy!$C$11</f>
        <v>0</v>
      </c>
      <c r="G904" s="86">
        <f>E904-(E904*F904)</f>
        <v>21.02</v>
      </c>
      <c r="H904" s="87"/>
      <c r="I904" s="86">
        <f>G904*H904</f>
        <v>0</v>
      </c>
      <c r="J904" s="59" t="s">
        <v>2653</v>
      </c>
      <c r="K904" s="89">
        <v>0</v>
      </c>
    </row>
    <row r="905" spans="1:11" x14ac:dyDescent="0.25">
      <c r="A905" s="66" t="s">
        <v>38009</v>
      </c>
      <c r="B905" s="59" t="s">
        <v>2682</v>
      </c>
      <c r="C905" s="64"/>
      <c r="D905" s="59" t="s">
        <v>2681</v>
      </c>
      <c r="E905" s="86">
        <v>21.76</v>
      </c>
      <c r="F905" s="60">
        <f>Zľavy!$C$11</f>
        <v>0</v>
      </c>
      <c r="G905" s="86">
        <f>E905-(E905*F905)</f>
        <v>21.76</v>
      </c>
      <c r="H905" s="87"/>
      <c r="I905" s="86">
        <f>G905*H905</f>
        <v>0</v>
      </c>
      <c r="J905" s="59" t="s">
        <v>2653</v>
      </c>
      <c r="K905" s="89">
        <v>0</v>
      </c>
    </row>
    <row r="906" spans="1:11" ht="24" x14ac:dyDescent="0.25">
      <c r="A906" s="66" t="s">
        <v>38009</v>
      </c>
      <c r="B906" s="59" t="s">
        <v>2685</v>
      </c>
      <c r="C906" s="64"/>
      <c r="D906" s="59" t="s">
        <v>2684</v>
      </c>
      <c r="E906" s="86">
        <v>21.92</v>
      </c>
      <c r="F906" s="60">
        <f>Zľavy!$C$11</f>
        <v>0</v>
      </c>
      <c r="G906" s="86">
        <f>E906-(E906*F906)</f>
        <v>21.92</v>
      </c>
      <c r="H906" s="87"/>
      <c r="I906" s="86">
        <f>G906*H906</f>
        <v>0</v>
      </c>
      <c r="J906" s="59" t="s">
        <v>2683</v>
      </c>
      <c r="K906" s="89">
        <v>0</v>
      </c>
    </row>
    <row r="907" spans="1:11" x14ac:dyDescent="0.25">
      <c r="A907" s="66" t="s">
        <v>38009</v>
      </c>
      <c r="B907" s="59" t="s">
        <v>2688</v>
      </c>
      <c r="C907" s="64"/>
      <c r="D907" s="59" t="s">
        <v>2687</v>
      </c>
      <c r="E907" s="86">
        <v>33.18</v>
      </c>
      <c r="F907" s="60">
        <f>Zľavy!$C$11</f>
        <v>0</v>
      </c>
      <c r="G907" s="86">
        <f>E907-(E907*F907)</f>
        <v>33.18</v>
      </c>
      <c r="H907" s="87"/>
      <c r="I907" s="86">
        <f>G907*H907</f>
        <v>0</v>
      </c>
      <c r="J907" s="59" t="s">
        <v>2686</v>
      </c>
      <c r="K907" s="89">
        <v>0</v>
      </c>
    </row>
    <row r="908" spans="1:11" x14ac:dyDescent="0.25">
      <c r="A908" s="66" t="s">
        <v>38009</v>
      </c>
      <c r="B908" s="59" t="s">
        <v>2690</v>
      </c>
      <c r="C908" s="64"/>
      <c r="D908" s="59" t="s">
        <v>2689</v>
      </c>
      <c r="E908" s="86">
        <v>33.18</v>
      </c>
      <c r="F908" s="60">
        <f>Zľavy!$C$11</f>
        <v>0</v>
      </c>
      <c r="G908" s="86">
        <f>E908-(E908*F908)</f>
        <v>33.18</v>
      </c>
      <c r="H908" s="87"/>
      <c r="I908" s="86">
        <f>G908*H908</f>
        <v>0</v>
      </c>
      <c r="J908" s="59" t="s">
        <v>2686</v>
      </c>
      <c r="K908" s="89">
        <v>0</v>
      </c>
    </row>
    <row r="909" spans="1:11" x14ac:dyDescent="0.25">
      <c r="A909" s="66" t="s">
        <v>38009</v>
      </c>
      <c r="B909" s="59" t="s">
        <v>2692</v>
      </c>
      <c r="C909" s="64"/>
      <c r="D909" s="59" t="s">
        <v>2691</v>
      </c>
      <c r="E909" s="86">
        <v>33.18</v>
      </c>
      <c r="F909" s="60">
        <f>Zľavy!$C$11</f>
        <v>0</v>
      </c>
      <c r="G909" s="86">
        <f>E909-(E909*F909)</f>
        <v>33.18</v>
      </c>
      <c r="H909" s="87"/>
      <c r="I909" s="86">
        <f>G909*H909</f>
        <v>0</v>
      </c>
      <c r="J909" s="59" t="s">
        <v>2686</v>
      </c>
      <c r="K909" s="89">
        <v>0</v>
      </c>
    </row>
    <row r="910" spans="1:11" x14ac:dyDescent="0.25">
      <c r="A910" s="66" t="s">
        <v>38009</v>
      </c>
      <c r="B910" s="59" t="s">
        <v>2694</v>
      </c>
      <c r="C910" s="64"/>
      <c r="D910" s="59" t="s">
        <v>2693</v>
      </c>
      <c r="E910" s="86">
        <v>28.16</v>
      </c>
      <c r="F910" s="60">
        <f>Zľavy!$C$11</f>
        <v>0</v>
      </c>
      <c r="G910" s="86">
        <f>E910-(E910*F910)</f>
        <v>28.16</v>
      </c>
      <c r="H910" s="87"/>
      <c r="I910" s="86">
        <f>G910*H910</f>
        <v>0</v>
      </c>
      <c r="J910" s="59" t="s">
        <v>2653</v>
      </c>
      <c r="K910" s="89">
        <v>0</v>
      </c>
    </row>
    <row r="911" spans="1:11" ht="24" x14ac:dyDescent="0.25">
      <c r="A911" s="66" t="s">
        <v>38009</v>
      </c>
      <c r="B911" s="59" t="s">
        <v>2696</v>
      </c>
      <c r="C911" s="64"/>
      <c r="D911" s="59" t="s">
        <v>2695</v>
      </c>
      <c r="E911" s="86">
        <v>28.16</v>
      </c>
      <c r="F911" s="60">
        <f>Zľavy!$C$11</f>
        <v>0</v>
      </c>
      <c r="G911" s="86">
        <f>E911-(E911*F911)</f>
        <v>28.16</v>
      </c>
      <c r="H911" s="87"/>
      <c r="I911" s="86">
        <f>G911*H911</f>
        <v>0</v>
      </c>
      <c r="J911" s="59" t="s">
        <v>2653</v>
      </c>
      <c r="K911" s="89">
        <v>0</v>
      </c>
    </row>
    <row r="912" spans="1:11" x14ac:dyDescent="0.25">
      <c r="A912" s="66" t="s">
        <v>38009</v>
      </c>
      <c r="B912" s="59" t="s">
        <v>2698</v>
      </c>
      <c r="C912" s="64"/>
      <c r="D912" s="59" t="s">
        <v>2697</v>
      </c>
      <c r="E912" s="86">
        <v>28.16</v>
      </c>
      <c r="F912" s="60">
        <f>Zľavy!$C$11</f>
        <v>0</v>
      </c>
      <c r="G912" s="86">
        <f>E912-(E912*F912)</f>
        <v>28.16</v>
      </c>
      <c r="H912" s="87"/>
      <c r="I912" s="86">
        <f>G912*H912</f>
        <v>0</v>
      </c>
      <c r="J912" s="61"/>
      <c r="K912" s="89">
        <v>0</v>
      </c>
    </row>
    <row r="913" spans="1:11" x14ac:dyDescent="0.25">
      <c r="A913" s="66" t="s">
        <v>38009</v>
      </c>
      <c r="B913" s="59" t="s">
        <v>2700</v>
      </c>
      <c r="C913" s="64"/>
      <c r="D913" s="59" t="s">
        <v>2699</v>
      </c>
      <c r="E913" s="86">
        <v>46.24</v>
      </c>
      <c r="F913" s="60">
        <f>Zľavy!$C$11</f>
        <v>0</v>
      </c>
      <c r="G913" s="86">
        <f>E913-(E913*F913)</f>
        <v>46.24</v>
      </c>
      <c r="H913" s="87"/>
      <c r="I913" s="86">
        <f>G913*H913</f>
        <v>0</v>
      </c>
      <c r="J913" s="59" t="s">
        <v>2686</v>
      </c>
      <c r="K913" s="89">
        <v>0</v>
      </c>
    </row>
    <row r="914" spans="1:11" x14ac:dyDescent="0.25">
      <c r="A914" s="66" t="s">
        <v>38009</v>
      </c>
      <c r="B914" s="59" t="s">
        <v>2702</v>
      </c>
      <c r="C914" s="64"/>
      <c r="D914" s="59" t="s">
        <v>2701</v>
      </c>
      <c r="E914" s="86">
        <v>52.33</v>
      </c>
      <c r="F914" s="60">
        <f>Zľavy!$C$11</f>
        <v>0</v>
      </c>
      <c r="G914" s="86">
        <f>E914-(E914*F914)</f>
        <v>52.33</v>
      </c>
      <c r="H914" s="87"/>
      <c r="I914" s="86">
        <f>G914*H914</f>
        <v>0</v>
      </c>
      <c r="J914" s="59" t="s">
        <v>2653</v>
      </c>
      <c r="K914" s="89">
        <v>0</v>
      </c>
    </row>
    <row r="915" spans="1:11" x14ac:dyDescent="0.25">
      <c r="A915" s="66" t="s">
        <v>38009</v>
      </c>
      <c r="B915" s="59" t="s">
        <v>2704</v>
      </c>
      <c r="C915" s="64"/>
      <c r="D915" s="59" t="s">
        <v>2703</v>
      </c>
      <c r="E915" s="86">
        <v>95.76</v>
      </c>
      <c r="F915" s="60">
        <f>Zľavy!$C$11</f>
        <v>0</v>
      </c>
      <c r="G915" s="86">
        <f>E915-(E915*F915)</f>
        <v>95.76</v>
      </c>
      <c r="H915" s="87"/>
      <c r="I915" s="86">
        <f>G915*H915</f>
        <v>0</v>
      </c>
      <c r="J915" s="59" t="s">
        <v>2653</v>
      </c>
      <c r="K915" s="89">
        <v>0</v>
      </c>
    </row>
    <row r="916" spans="1:11" x14ac:dyDescent="0.25">
      <c r="A916" s="66" t="s">
        <v>38009</v>
      </c>
      <c r="B916" s="59" t="s">
        <v>2706</v>
      </c>
      <c r="C916" s="64"/>
      <c r="D916" s="59" t="s">
        <v>2705</v>
      </c>
      <c r="E916" s="86">
        <v>105.88</v>
      </c>
      <c r="F916" s="60">
        <f>Zľavy!$C$11</f>
        <v>0</v>
      </c>
      <c r="G916" s="86">
        <f>E916-(E916*F916)</f>
        <v>105.88</v>
      </c>
      <c r="H916" s="87"/>
      <c r="I916" s="86">
        <f>G916*H916</f>
        <v>0</v>
      </c>
      <c r="J916" s="59" t="s">
        <v>2653</v>
      </c>
      <c r="K916" s="89">
        <v>0</v>
      </c>
    </row>
    <row r="917" spans="1:11" x14ac:dyDescent="0.25">
      <c r="A917" s="66" t="s">
        <v>38009</v>
      </c>
      <c r="B917" s="59" t="s">
        <v>2709</v>
      </c>
      <c r="C917" s="64"/>
      <c r="D917" s="59" t="s">
        <v>2708</v>
      </c>
      <c r="E917" s="86">
        <v>66.569999999999993</v>
      </c>
      <c r="F917" s="60">
        <f>Zľavy!$C$11</f>
        <v>0</v>
      </c>
      <c r="G917" s="86">
        <f>E917-(E917*F917)</f>
        <v>66.569999999999993</v>
      </c>
      <c r="H917" s="87"/>
      <c r="I917" s="86">
        <f>G917*H917</f>
        <v>0</v>
      </c>
      <c r="J917" s="59" t="s">
        <v>2707</v>
      </c>
      <c r="K917" s="89">
        <v>0</v>
      </c>
    </row>
    <row r="918" spans="1:11" x14ac:dyDescent="0.25">
      <c r="A918" s="66" t="s">
        <v>38009</v>
      </c>
      <c r="B918" s="59" t="s">
        <v>2711</v>
      </c>
      <c r="C918" s="64"/>
      <c r="D918" s="59" t="s">
        <v>2710</v>
      </c>
      <c r="E918" s="86">
        <v>66.569999999999993</v>
      </c>
      <c r="F918" s="60">
        <f>Zľavy!$C$11</f>
        <v>0</v>
      </c>
      <c r="G918" s="86">
        <f>E918-(E918*F918)</f>
        <v>66.569999999999993</v>
      </c>
      <c r="H918" s="87"/>
      <c r="I918" s="86">
        <f>G918*H918</f>
        <v>0</v>
      </c>
      <c r="J918" s="59" t="s">
        <v>2707</v>
      </c>
      <c r="K918" s="89">
        <v>0</v>
      </c>
    </row>
    <row r="919" spans="1:11" x14ac:dyDescent="0.25">
      <c r="A919" s="66" t="s">
        <v>38009</v>
      </c>
      <c r="B919" s="59" t="s">
        <v>2713</v>
      </c>
      <c r="C919" s="64"/>
      <c r="D919" s="59" t="s">
        <v>2712</v>
      </c>
      <c r="E919" s="86">
        <v>66.569999999999993</v>
      </c>
      <c r="F919" s="60">
        <f>Zľavy!$C$11</f>
        <v>0</v>
      </c>
      <c r="G919" s="86">
        <f>E919-(E919*F919)</f>
        <v>66.569999999999993</v>
      </c>
      <c r="H919" s="87"/>
      <c r="I919" s="86">
        <f>G919*H919</f>
        <v>0</v>
      </c>
      <c r="J919" s="59" t="s">
        <v>2707</v>
      </c>
      <c r="K919" s="89">
        <v>0</v>
      </c>
    </row>
    <row r="920" spans="1:11" ht="24" x14ac:dyDescent="0.25">
      <c r="A920" s="66" t="s">
        <v>38009</v>
      </c>
      <c r="B920" s="59" t="s">
        <v>2715</v>
      </c>
      <c r="C920" s="64"/>
      <c r="D920" s="59" t="s">
        <v>2714</v>
      </c>
      <c r="E920" s="86">
        <v>118.12</v>
      </c>
      <c r="F920" s="60">
        <f>Zľavy!$C$11</f>
        <v>0</v>
      </c>
      <c r="G920" s="86">
        <f>E920-(E920*F920)</f>
        <v>118.12</v>
      </c>
      <c r="H920" s="87"/>
      <c r="I920" s="86">
        <f>G920*H920</f>
        <v>0</v>
      </c>
      <c r="J920" s="59" t="s">
        <v>2707</v>
      </c>
      <c r="K920" s="89">
        <v>0</v>
      </c>
    </row>
    <row r="921" spans="1:11" ht="24" x14ac:dyDescent="0.25">
      <c r="A921" s="66" t="s">
        <v>38009</v>
      </c>
      <c r="B921" s="59" t="s">
        <v>2717</v>
      </c>
      <c r="C921" s="64"/>
      <c r="D921" s="59" t="s">
        <v>2716</v>
      </c>
      <c r="E921" s="86">
        <v>118.12</v>
      </c>
      <c r="F921" s="60">
        <f>Zľavy!$C$11</f>
        <v>0</v>
      </c>
      <c r="G921" s="86">
        <f>E921-(E921*F921)</f>
        <v>118.12</v>
      </c>
      <c r="H921" s="87"/>
      <c r="I921" s="86">
        <f>G921*H921</f>
        <v>0</v>
      </c>
      <c r="J921" s="59" t="s">
        <v>2707</v>
      </c>
      <c r="K921" s="89">
        <v>0</v>
      </c>
    </row>
    <row r="922" spans="1:11" ht="24" x14ac:dyDescent="0.25">
      <c r="A922" s="66" t="s">
        <v>38009</v>
      </c>
      <c r="B922" s="59" t="s">
        <v>2719</v>
      </c>
      <c r="C922" s="64"/>
      <c r="D922" s="59" t="s">
        <v>2718</v>
      </c>
      <c r="E922" s="86">
        <v>118.12</v>
      </c>
      <c r="F922" s="60">
        <f>Zľavy!$C$11</f>
        <v>0</v>
      </c>
      <c r="G922" s="86">
        <f>E922-(E922*F922)</f>
        <v>118.12</v>
      </c>
      <c r="H922" s="87"/>
      <c r="I922" s="86">
        <f>G922*H922</f>
        <v>0</v>
      </c>
      <c r="J922" s="59" t="s">
        <v>2707</v>
      </c>
      <c r="K922" s="89">
        <v>0</v>
      </c>
    </row>
    <row r="923" spans="1:11" x14ac:dyDescent="0.25">
      <c r="A923" s="66" t="s">
        <v>38009</v>
      </c>
      <c r="B923" s="59" t="s">
        <v>2721</v>
      </c>
      <c r="C923" s="64"/>
      <c r="D923" s="59" t="s">
        <v>2720</v>
      </c>
      <c r="E923" s="86">
        <v>86</v>
      </c>
      <c r="F923" s="60">
        <f>Zľavy!$C$11</f>
        <v>0</v>
      </c>
      <c r="G923" s="86">
        <f>E923-(E923*F923)</f>
        <v>86</v>
      </c>
      <c r="H923" s="87"/>
      <c r="I923" s="86">
        <f>G923*H923</f>
        <v>0</v>
      </c>
      <c r="J923" s="59" t="s">
        <v>2707</v>
      </c>
      <c r="K923" s="89">
        <v>0</v>
      </c>
    </row>
    <row r="924" spans="1:11" ht="24" x14ac:dyDescent="0.25">
      <c r="A924" s="66" t="s">
        <v>38009</v>
      </c>
      <c r="B924" s="59" t="s">
        <v>2723</v>
      </c>
      <c r="C924" s="64"/>
      <c r="D924" s="59" t="s">
        <v>2722</v>
      </c>
      <c r="E924" s="86">
        <v>86</v>
      </c>
      <c r="F924" s="60">
        <f>Zľavy!$C$11</f>
        <v>0</v>
      </c>
      <c r="G924" s="86">
        <f>E924-(E924*F924)</f>
        <v>86</v>
      </c>
      <c r="H924" s="87"/>
      <c r="I924" s="86">
        <f>G924*H924</f>
        <v>0</v>
      </c>
      <c r="J924" s="59" t="s">
        <v>2707</v>
      </c>
      <c r="K924" s="89">
        <v>0</v>
      </c>
    </row>
    <row r="925" spans="1:11" x14ac:dyDescent="0.25">
      <c r="A925" s="66" t="s">
        <v>38009</v>
      </c>
      <c r="B925" s="59" t="s">
        <v>2725</v>
      </c>
      <c r="C925" s="64"/>
      <c r="D925" s="59" t="s">
        <v>2724</v>
      </c>
      <c r="E925" s="86">
        <v>86</v>
      </c>
      <c r="F925" s="60">
        <f>Zľavy!$C$11</f>
        <v>0</v>
      </c>
      <c r="G925" s="86">
        <f>E925-(E925*F925)</f>
        <v>86</v>
      </c>
      <c r="H925" s="87"/>
      <c r="I925" s="86">
        <f>G925*H925</f>
        <v>0</v>
      </c>
      <c r="J925" s="59" t="s">
        <v>2707</v>
      </c>
      <c r="K925" s="89">
        <v>0</v>
      </c>
    </row>
    <row r="926" spans="1:11" x14ac:dyDescent="0.25">
      <c r="A926" s="66" t="s">
        <v>38009</v>
      </c>
      <c r="B926" s="59" t="s">
        <v>2727</v>
      </c>
      <c r="C926" s="64"/>
      <c r="D926" s="59" t="s">
        <v>2726</v>
      </c>
      <c r="E926" s="86">
        <v>86</v>
      </c>
      <c r="F926" s="60">
        <f>Zľavy!$C$11</f>
        <v>0</v>
      </c>
      <c r="G926" s="86">
        <f>E926-(E926*F926)</f>
        <v>86</v>
      </c>
      <c r="H926" s="87"/>
      <c r="I926" s="86">
        <f>G926*H926</f>
        <v>0</v>
      </c>
      <c r="J926" s="59" t="s">
        <v>2707</v>
      </c>
      <c r="K926" s="89">
        <v>0</v>
      </c>
    </row>
    <row r="927" spans="1:11" x14ac:dyDescent="0.25">
      <c r="A927" s="66" t="s">
        <v>38009</v>
      </c>
      <c r="B927" s="59" t="s">
        <v>2729</v>
      </c>
      <c r="C927" s="64"/>
      <c r="D927" s="59" t="s">
        <v>2728</v>
      </c>
      <c r="E927" s="86">
        <v>12.53</v>
      </c>
      <c r="F927" s="60">
        <f>Zľavy!$C$11</f>
        <v>0</v>
      </c>
      <c r="G927" s="86">
        <f>E927-(E927*F927)</f>
        <v>12.53</v>
      </c>
      <c r="H927" s="87"/>
      <c r="I927" s="86">
        <f>G927*H927</f>
        <v>0</v>
      </c>
      <c r="J927" s="61"/>
      <c r="K927" s="89">
        <v>0</v>
      </c>
    </row>
    <row r="928" spans="1:11" ht="24" x14ac:dyDescent="0.25">
      <c r="A928" s="66" t="s">
        <v>38009</v>
      </c>
      <c r="B928" s="59" t="s">
        <v>2731</v>
      </c>
      <c r="C928" s="64"/>
      <c r="D928" s="59" t="s">
        <v>2730</v>
      </c>
      <c r="E928" s="86">
        <v>50.94</v>
      </c>
      <c r="F928" s="60">
        <f>Zľavy!$C$11</f>
        <v>0</v>
      </c>
      <c r="G928" s="86">
        <f>E928-(E928*F928)</f>
        <v>50.94</v>
      </c>
      <c r="H928" s="87"/>
      <c r="I928" s="86">
        <f>G928*H928</f>
        <v>0</v>
      </c>
      <c r="J928" s="59" t="s">
        <v>2653</v>
      </c>
      <c r="K928" s="89">
        <v>0</v>
      </c>
    </row>
    <row r="929" spans="1:11" x14ac:dyDescent="0.25">
      <c r="A929" s="66" t="s">
        <v>38009</v>
      </c>
      <c r="B929" s="59" t="s">
        <v>2734</v>
      </c>
      <c r="C929" s="64"/>
      <c r="D929" s="59" t="s">
        <v>2733</v>
      </c>
      <c r="E929" s="86">
        <v>15.88</v>
      </c>
      <c r="F929" s="60">
        <f>Zľavy!$C$11</f>
        <v>0</v>
      </c>
      <c r="G929" s="86">
        <f>E929-(E929*F929)</f>
        <v>15.88</v>
      </c>
      <c r="H929" s="87"/>
      <c r="I929" s="86">
        <f>G929*H929</f>
        <v>0</v>
      </c>
      <c r="J929" s="59" t="s">
        <v>2732</v>
      </c>
      <c r="K929" s="89">
        <v>0</v>
      </c>
    </row>
    <row r="930" spans="1:11" x14ac:dyDescent="0.25">
      <c r="A930" s="66" t="s">
        <v>38009</v>
      </c>
      <c r="B930" s="59" t="s">
        <v>2737</v>
      </c>
      <c r="C930" s="64"/>
      <c r="D930" s="59" t="s">
        <v>2736</v>
      </c>
      <c r="E930" s="86">
        <v>23.71</v>
      </c>
      <c r="F930" s="60">
        <f>Zľavy!$C$11</f>
        <v>0</v>
      </c>
      <c r="G930" s="86">
        <f>E930-(E930*F930)</f>
        <v>23.71</v>
      </c>
      <c r="H930" s="87"/>
      <c r="I930" s="86">
        <f>G930*H930</f>
        <v>0</v>
      </c>
      <c r="J930" s="59" t="s">
        <v>2735</v>
      </c>
      <c r="K930" s="89">
        <v>0</v>
      </c>
    </row>
    <row r="931" spans="1:11" x14ac:dyDescent="0.25">
      <c r="A931" s="66" t="s">
        <v>38009</v>
      </c>
      <c r="B931" s="59" t="s">
        <v>2739</v>
      </c>
      <c r="C931" s="64"/>
      <c r="D931" s="59" t="s">
        <v>2738</v>
      </c>
      <c r="E931" s="86">
        <v>39.67</v>
      </c>
      <c r="F931" s="60">
        <f>Zľavy!$C$11</f>
        <v>0</v>
      </c>
      <c r="G931" s="86">
        <f>E931-(E931*F931)</f>
        <v>39.67</v>
      </c>
      <c r="H931" s="87"/>
      <c r="I931" s="86">
        <f>G931*H931</f>
        <v>0</v>
      </c>
      <c r="J931" s="59" t="s">
        <v>2735</v>
      </c>
      <c r="K931" s="89">
        <v>0</v>
      </c>
    </row>
    <row r="932" spans="1:11" x14ac:dyDescent="0.25">
      <c r="A932" s="66" t="s">
        <v>38009</v>
      </c>
      <c r="B932" s="59" t="s">
        <v>2742</v>
      </c>
      <c r="C932" s="64"/>
      <c r="D932" s="59" t="s">
        <v>2741</v>
      </c>
      <c r="E932" s="86">
        <v>58.16</v>
      </c>
      <c r="F932" s="60">
        <f>Zľavy!$C$11</f>
        <v>0</v>
      </c>
      <c r="G932" s="86">
        <f>E932-(E932*F932)</f>
        <v>58.16</v>
      </c>
      <c r="H932" s="87"/>
      <c r="I932" s="86">
        <f>G932*H932</f>
        <v>0</v>
      </c>
      <c r="J932" s="59" t="s">
        <v>2740</v>
      </c>
      <c r="K932" s="89">
        <v>0</v>
      </c>
    </row>
    <row r="933" spans="1:11" x14ac:dyDescent="0.25">
      <c r="A933" s="66" t="s">
        <v>38009</v>
      </c>
      <c r="B933" s="59" t="s">
        <v>2744</v>
      </c>
      <c r="C933" s="64"/>
      <c r="D933" s="59" t="s">
        <v>2743</v>
      </c>
      <c r="E933" s="86">
        <v>9.629999999999999</v>
      </c>
      <c r="F933" s="60">
        <f>Zľavy!$C$11</f>
        <v>0</v>
      </c>
      <c r="G933" s="86">
        <f>E933-(E933*F933)</f>
        <v>9.629999999999999</v>
      </c>
      <c r="H933" s="87"/>
      <c r="I933" s="86">
        <f>G933*H933</f>
        <v>0</v>
      </c>
      <c r="J933" s="59" t="s">
        <v>2740</v>
      </c>
      <c r="K933" s="89">
        <v>0</v>
      </c>
    </row>
    <row r="934" spans="1:11" x14ac:dyDescent="0.25">
      <c r="A934" s="66" t="s">
        <v>38009</v>
      </c>
      <c r="B934" s="59" t="s">
        <v>2746</v>
      </c>
      <c r="C934" s="64"/>
      <c r="D934" s="59" t="s">
        <v>2745</v>
      </c>
      <c r="E934" s="86">
        <v>16.57</v>
      </c>
      <c r="F934" s="60">
        <f>Zľavy!$C$11</f>
        <v>0</v>
      </c>
      <c r="G934" s="86">
        <f>E934-(E934*F934)</f>
        <v>16.57</v>
      </c>
      <c r="H934" s="87"/>
      <c r="I934" s="86">
        <f>G934*H934</f>
        <v>0</v>
      </c>
      <c r="J934" s="59" t="s">
        <v>2740</v>
      </c>
      <c r="K934" s="89">
        <v>0</v>
      </c>
    </row>
    <row r="935" spans="1:11" x14ac:dyDescent="0.25">
      <c r="A935" s="66" t="s">
        <v>38009</v>
      </c>
      <c r="B935" s="59" t="s">
        <v>2748</v>
      </c>
      <c r="C935" s="64"/>
      <c r="D935" s="59" t="s">
        <v>2747</v>
      </c>
      <c r="E935" s="86">
        <v>84.649999999999991</v>
      </c>
      <c r="F935" s="60">
        <f>Zľavy!$C$11</f>
        <v>0</v>
      </c>
      <c r="G935" s="86">
        <f>E935-(E935*F935)</f>
        <v>84.649999999999991</v>
      </c>
      <c r="H935" s="87"/>
      <c r="I935" s="86">
        <f>G935*H935</f>
        <v>0</v>
      </c>
      <c r="J935" s="59" t="s">
        <v>2595</v>
      </c>
      <c r="K935" s="89">
        <v>0</v>
      </c>
    </row>
    <row r="936" spans="1:11" x14ac:dyDescent="0.25">
      <c r="A936" s="66" t="s">
        <v>38009</v>
      </c>
      <c r="B936" s="59" t="s">
        <v>2750</v>
      </c>
      <c r="C936" s="64"/>
      <c r="D936" s="59" t="s">
        <v>2749</v>
      </c>
      <c r="E936" s="86">
        <v>141.51</v>
      </c>
      <c r="F936" s="60">
        <f>Zľavy!$C$11</f>
        <v>0</v>
      </c>
      <c r="G936" s="86">
        <f>E936-(E936*F936)</f>
        <v>141.51</v>
      </c>
      <c r="H936" s="87"/>
      <c r="I936" s="86">
        <f>G936*H936</f>
        <v>0</v>
      </c>
      <c r="J936" s="59" t="s">
        <v>2653</v>
      </c>
      <c r="K936" s="89">
        <v>0</v>
      </c>
    </row>
    <row r="937" spans="1:11" x14ac:dyDescent="0.25">
      <c r="A937" s="66" t="s">
        <v>38009</v>
      </c>
      <c r="B937" s="59" t="s">
        <v>2752</v>
      </c>
      <c r="C937" s="64"/>
      <c r="D937" s="59" t="s">
        <v>2751</v>
      </c>
      <c r="E937" s="86">
        <v>45.02</v>
      </c>
      <c r="F937" s="60">
        <f>Zľavy!$C$11</f>
        <v>0</v>
      </c>
      <c r="G937" s="86">
        <f>E937-(E937*F937)</f>
        <v>45.02</v>
      </c>
      <c r="H937" s="87"/>
      <c r="I937" s="86">
        <f>G937*H937</f>
        <v>0</v>
      </c>
      <c r="J937" s="59" t="s">
        <v>2740</v>
      </c>
      <c r="K937" s="89">
        <v>0</v>
      </c>
    </row>
    <row r="938" spans="1:11" x14ac:dyDescent="0.25">
      <c r="A938" s="66" t="s">
        <v>38009</v>
      </c>
      <c r="B938" s="59" t="s">
        <v>2754</v>
      </c>
      <c r="C938" s="64"/>
      <c r="D938" s="59" t="s">
        <v>2753</v>
      </c>
      <c r="E938" s="86">
        <v>31.06</v>
      </c>
      <c r="F938" s="60">
        <f>Zľavy!$C$11</f>
        <v>0</v>
      </c>
      <c r="G938" s="86">
        <f>E938-(E938*F938)</f>
        <v>31.06</v>
      </c>
      <c r="H938" s="87"/>
      <c r="I938" s="86">
        <f>G938*H938</f>
        <v>0</v>
      </c>
      <c r="J938" s="59" t="s">
        <v>2740</v>
      </c>
      <c r="K938" s="89">
        <v>0</v>
      </c>
    </row>
    <row r="939" spans="1:11" x14ac:dyDescent="0.25">
      <c r="A939" s="66" t="s">
        <v>38009</v>
      </c>
      <c r="B939" s="59" t="s">
        <v>2756</v>
      </c>
      <c r="C939" s="64"/>
      <c r="D939" s="59" t="s">
        <v>2755</v>
      </c>
      <c r="E939" s="86">
        <v>25.88</v>
      </c>
      <c r="F939" s="60">
        <f>Zľavy!$C$11</f>
        <v>0</v>
      </c>
      <c r="G939" s="86">
        <f>E939-(E939*F939)</f>
        <v>25.88</v>
      </c>
      <c r="H939" s="87"/>
      <c r="I939" s="86">
        <f>G939*H939</f>
        <v>0</v>
      </c>
      <c r="J939" s="59" t="s">
        <v>2740</v>
      </c>
      <c r="K939" s="89">
        <v>0</v>
      </c>
    </row>
    <row r="940" spans="1:11" x14ac:dyDescent="0.25">
      <c r="A940" s="66" t="s">
        <v>38009</v>
      </c>
      <c r="B940" s="59" t="s">
        <v>2758</v>
      </c>
      <c r="C940" s="64"/>
      <c r="D940" s="59" t="s">
        <v>2757</v>
      </c>
      <c r="E940" s="86">
        <v>70</v>
      </c>
      <c r="F940" s="60">
        <f>Zľavy!$C$11</f>
        <v>0</v>
      </c>
      <c r="G940" s="86">
        <f>E940-(E940*F940)</f>
        <v>70</v>
      </c>
      <c r="H940" s="87"/>
      <c r="I940" s="86">
        <f>G940*H940</f>
        <v>0</v>
      </c>
      <c r="J940" s="59" t="s">
        <v>2598</v>
      </c>
      <c r="K940" s="89">
        <v>0</v>
      </c>
    </row>
    <row r="941" spans="1:11" x14ac:dyDescent="0.25">
      <c r="A941" s="66" t="s">
        <v>38009</v>
      </c>
      <c r="B941" s="59" t="s">
        <v>2760</v>
      </c>
      <c r="C941" s="64"/>
      <c r="D941" s="59" t="s">
        <v>2759</v>
      </c>
      <c r="E941" s="86">
        <v>96.78</v>
      </c>
      <c r="F941" s="60">
        <f>Zľavy!$C$11</f>
        <v>0</v>
      </c>
      <c r="G941" s="86">
        <f>E941-(E941*F941)</f>
        <v>96.78</v>
      </c>
      <c r="H941" s="87"/>
      <c r="I941" s="86">
        <f>G941*H941</f>
        <v>0</v>
      </c>
      <c r="J941" s="59" t="s">
        <v>2598</v>
      </c>
      <c r="K941" s="89">
        <v>0</v>
      </c>
    </row>
    <row r="942" spans="1:11" x14ac:dyDescent="0.25">
      <c r="A942" s="66" t="s">
        <v>38009</v>
      </c>
      <c r="B942" s="59" t="s">
        <v>2762</v>
      </c>
      <c r="C942" s="64"/>
      <c r="D942" s="59" t="s">
        <v>2761</v>
      </c>
      <c r="E942" s="86">
        <v>96.78</v>
      </c>
      <c r="F942" s="60">
        <f>Zľavy!$C$11</f>
        <v>0</v>
      </c>
      <c r="G942" s="86">
        <f>E942-(E942*F942)</f>
        <v>96.78</v>
      </c>
      <c r="H942" s="87"/>
      <c r="I942" s="86">
        <f>G942*H942</f>
        <v>0</v>
      </c>
      <c r="J942" s="59" t="s">
        <v>2598</v>
      </c>
      <c r="K942" s="89">
        <v>0</v>
      </c>
    </row>
    <row r="943" spans="1:11" x14ac:dyDescent="0.25">
      <c r="A943" s="66" t="s">
        <v>38009</v>
      </c>
      <c r="B943" s="59" t="s">
        <v>2764</v>
      </c>
      <c r="C943" s="64"/>
      <c r="D943" s="59" t="s">
        <v>2763</v>
      </c>
      <c r="E943" s="86">
        <v>124.2</v>
      </c>
      <c r="F943" s="60">
        <f>Zľavy!$C$11</f>
        <v>0</v>
      </c>
      <c r="G943" s="86">
        <f>E943-(E943*F943)</f>
        <v>124.2</v>
      </c>
      <c r="H943" s="87"/>
      <c r="I943" s="86">
        <f>G943*H943</f>
        <v>0</v>
      </c>
      <c r="J943" s="59" t="s">
        <v>2598</v>
      </c>
      <c r="K943" s="89">
        <v>0</v>
      </c>
    </row>
    <row r="944" spans="1:11" x14ac:dyDescent="0.25">
      <c r="A944" s="66" t="s">
        <v>38009</v>
      </c>
      <c r="B944" s="59" t="s">
        <v>2766</v>
      </c>
      <c r="C944" s="64"/>
      <c r="D944" s="59" t="s">
        <v>2765</v>
      </c>
      <c r="E944" s="86">
        <v>124.2</v>
      </c>
      <c r="F944" s="60">
        <f>Zľavy!$C$11</f>
        <v>0</v>
      </c>
      <c r="G944" s="86">
        <f>E944-(E944*F944)</f>
        <v>124.2</v>
      </c>
      <c r="H944" s="87"/>
      <c r="I944" s="86">
        <f>G944*H944</f>
        <v>0</v>
      </c>
      <c r="J944" s="59" t="s">
        <v>2598</v>
      </c>
      <c r="K944" s="89">
        <v>0</v>
      </c>
    </row>
    <row r="945" spans="1:11" x14ac:dyDescent="0.25">
      <c r="A945" s="66" t="s">
        <v>38009</v>
      </c>
      <c r="B945" s="59" t="s">
        <v>2768</v>
      </c>
      <c r="C945" s="64"/>
      <c r="D945" s="59" t="s">
        <v>2767</v>
      </c>
      <c r="E945" s="86">
        <v>106.12</v>
      </c>
      <c r="F945" s="60">
        <f>Zľavy!$C$11</f>
        <v>0</v>
      </c>
      <c r="G945" s="86">
        <f>E945-(E945*F945)</f>
        <v>106.12</v>
      </c>
      <c r="H945" s="87"/>
      <c r="I945" s="86">
        <f>G945*H945</f>
        <v>0</v>
      </c>
      <c r="J945" s="59" t="s">
        <v>2598</v>
      </c>
      <c r="K945" s="89">
        <v>0</v>
      </c>
    </row>
    <row r="946" spans="1:11" x14ac:dyDescent="0.25">
      <c r="A946" s="66" t="s">
        <v>38009</v>
      </c>
      <c r="B946" s="59" t="s">
        <v>2770</v>
      </c>
      <c r="C946" s="64"/>
      <c r="D946" s="59" t="s">
        <v>2769</v>
      </c>
      <c r="E946" s="86">
        <v>106.12</v>
      </c>
      <c r="F946" s="60">
        <f>Zľavy!$C$11</f>
        <v>0</v>
      </c>
      <c r="G946" s="86">
        <f>E946-(E946*F946)</f>
        <v>106.12</v>
      </c>
      <c r="H946" s="87"/>
      <c r="I946" s="86">
        <f>G946*H946</f>
        <v>0</v>
      </c>
      <c r="J946" s="61"/>
      <c r="K946" s="89">
        <v>0</v>
      </c>
    </row>
    <row r="947" spans="1:11" x14ac:dyDescent="0.25">
      <c r="A947" s="66" t="s">
        <v>38009</v>
      </c>
      <c r="B947" s="59" t="s">
        <v>2772</v>
      </c>
      <c r="C947" s="64"/>
      <c r="D947" s="59" t="s">
        <v>2771</v>
      </c>
      <c r="E947" s="86">
        <v>106.12</v>
      </c>
      <c r="F947" s="60">
        <f>Zľavy!$C$11</f>
        <v>0</v>
      </c>
      <c r="G947" s="86">
        <f>E947-(E947*F947)</f>
        <v>106.12</v>
      </c>
      <c r="H947" s="87"/>
      <c r="I947" s="86">
        <f>G947*H947</f>
        <v>0</v>
      </c>
      <c r="J947" s="61"/>
      <c r="K947" s="89">
        <v>0</v>
      </c>
    </row>
    <row r="948" spans="1:11" ht="24" x14ac:dyDescent="0.25">
      <c r="A948" s="66" t="s">
        <v>38009</v>
      </c>
      <c r="B948" s="59" t="s">
        <v>2774</v>
      </c>
      <c r="C948" s="64"/>
      <c r="D948" s="59" t="s">
        <v>2773</v>
      </c>
      <c r="E948" s="86">
        <v>200</v>
      </c>
      <c r="F948" s="60">
        <f>Zľavy!$C$11</f>
        <v>0</v>
      </c>
      <c r="G948" s="86">
        <f>E948-(E948*F948)</f>
        <v>200</v>
      </c>
      <c r="H948" s="87"/>
      <c r="I948" s="86">
        <f>G948*H948</f>
        <v>0</v>
      </c>
      <c r="J948" s="59" t="s">
        <v>2618</v>
      </c>
      <c r="K948" s="89">
        <v>0</v>
      </c>
    </row>
    <row r="949" spans="1:11" x14ac:dyDescent="0.25">
      <c r="A949" s="66" t="s">
        <v>38009</v>
      </c>
      <c r="B949" s="59" t="s">
        <v>2776</v>
      </c>
      <c r="C949" s="64"/>
      <c r="D949" s="59" t="s">
        <v>2775</v>
      </c>
      <c r="E949" s="86">
        <v>200</v>
      </c>
      <c r="F949" s="60">
        <f>Zľavy!$C$11</f>
        <v>0</v>
      </c>
      <c r="G949" s="86">
        <f>E949-(E949*F949)</f>
        <v>200</v>
      </c>
      <c r="H949" s="87"/>
      <c r="I949" s="86">
        <f>G949*H949</f>
        <v>0</v>
      </c>
      <c r="J949" s="59" t="s">
        <v>2618</v>
      </c>
      <c r="K949" s="89">
        <v>0</v>
      </c>
    </row>
    <row r="950" spans="1:11" ht="24" x14ac:dyDescent="0.25">
      <c r="A950" s="66" t="s">
        <v>38009</v>
      </c>
      <c r="B950" s="59" t="s">
        <v>2778</v>
      </c>
      <c r="C950" s="64"/>
      <c r="D950" s="59" t="s">
        <v>2777</v>
      </c>
      <c r="E950" s="86">
        <v>200</v>
      </c>
      <c r="F950" s="60">
        <f>Zľavy!$C$11</f>
        <v>0</v>
      </c>
      <c r="G950" s="86">
        <f>E950-(E950*F950)</f>
        <v>200</v>
      </c>
      <c r="H950" s="87"/>
      <c r="I950" s="86">
        <f>G950*H950</f>
        <v>0</v>
      </c>
      <c r="J950" s="59" t="s">
        <v>2618</v>
      </c>
      <c r="K950" s="89">
        <v>0</v>
      </c>
    </row>
    <row r="951" spans="1:11" x14ac:dyDescent="0.25">
      <c r="A951" s="66" t="s">
        <v>38009</v>
      </c>
      <c r="B951" s="59" t="s">
        <v>2780</v>
      </c>
      <c r="C951" s="64"/>
      <c r="D951" s="59" t="s">
        <v>2779</v>
      </c>
      <c r="E951" s="86">
        <v>35.270000000000003</v>
      </c>
      <c r="F951" s="60">
        <f>Zľavy!$C$11</f>
        <v>0</v>
      </c>
      <c r="G951" s="86">
        <f>E951-(E951*F951)</f>
        <v>35.270000000000003</v>
      </c>
      <c r="H951" s="87"/>
      <c r="I951" s="86">
        <f>G951*H951</f>
        <v>0</v>
      </c>
      <c r="J951" s="59" t="s">
        <v>2653</v>
      </c>
      <c r="K951" s="89">
        <v>0</v>
      </c>
    </row>
    <row r="952" spans="1:11" x14ac:dyDescent="0.25">
      <c r="A952" s="66" t="s">
        <v>38009</v>
      </c>
      <c r="B952" s="59" t="s">
        <v>2782</v>
      </c>
      <c r="C952" s="64"/>
      <c r="D952" s="59" t="s">
        <v>2781</v>
      </c>
      <c r="E952" s="86">
        <v>519.1</v>
      </c>
      <c r="F952" s="60">
        <f>Zľavy!$C$11</f>
        <v>0</v>
      </c>
      <c r="G952" s="86">
        <f>E952-(E952*F952)</f>
        <v>519.1</v>
      </c>
      <c r="H952" s="87"/>
      <c r="I952" s="86">
        <f>G952*H952</f>
        <v>0</v>
      </c>
      <c r="J952" s="59" t="s">
        <v>2653</v>
      </c>
      <c r="K952" s="89">
        <v>0</v>
      </c>
    </row>
    <row r="953" spans="1:11" x14ac:dyDescent="0.25">
      <c r="A953" s="66" t="s">
        <v>38009</v>
      </c>
      <c r="B953" s="59" t="s">
        <v>2784</v>
      </c>
      <c r="C953" s="64"/>
      <c r="D953" s="59" t="s">
        <v>2783</v>
      </c>
      <c r="E953" s="86">
        <v>48.69</v>
      </c>
      <c r="F953" s="60">
        <f>Zľavy!$C$11</f>
        <v>0</v>
      </c>
      <c r="G953" s="86">
        <f>E953-(E953*F953)</f>
        <v>48.69</v>
      </c>
      <c r="H953" s="87"/>
      <c r="I953" s="86">
        <f>G953*H953</f>
        <v>0</v>
      </c>
      <c r="J953" s="59" t="s">
        <v>2653</v>
      </c>
      <c r="K953" s="89">
        <v>0</v>
      </c>
    </row>
    <row r="954" spans="1:11" x14ac:dyDescent="0.25">
      <c r="A954" s="66" t="s">
        <v>38009</v>
      </c>
      <c r="B954" s="59" t="s">
        <v>2786</v>
      </c>
      <c r="C954" s="64"/>
      <c r="D954" s="59" t="s">
        <v>2785</v>
      </c>
      <c r="E954" s="86">
        <v>48.69</v>
      </c>
      <c r="F954" s="60">
        <f>Zľavy!$C$11</f>
        <v>0</v>
      </c>
      <c r="G954" s="86">
        <f>E954-(E954*F954)</f>
        <v>48.69</v>
      </c>
      <c r="H954" s="87"/>
      <c r="I954" s="86">
        <f>G954*H954</f>
        <v>0</v>
      </c>
      <c r="J954" s="59" t="s">
        <v>2653</v>
      </c>
      <c r="K954" s="89">
        <v>0</v>
      </c>
    </row>
    <row r="955" spans="1:11" x14ac:dyDescent="0.25">
      <c r="A955" s="66" t="s">
        <v>38009</v>
      </c>
      <c r="B955" s="59" t="s">
        <v>2788</v>
      </c>
      <c r="C955" s="64"/>
      <c r="D955" s="59" t="s">
        <v>2787</v>
      </c>
      <c r="E955" s="86">
        <v>48.69</v>
      </c>
      <c r="F955" s="60">
        <f>Zľavy!$C$11</f>
        <v>0</v>
      </c>
      <c r="G955" s="86">
        <f>E955-(E955*F955)</f>
        <v>48.69</v>
      </c>
      <c r="H955" s="87"/>
      <c r="I955" s="86">
        <f>G955*H955</f>
        <v>0</v>
      </c>
      <c r="J955" s="59" t="s">
        <v>2653</v>
      </c>
      <c r="K955" s="89">
        <v>0</v>
      </c>
    </row>
    <row r="956" spans="1:11" x14ac:dyDescent="0.25">
      <c r="A956" s="66" t="s">
        <v>38009</v>
      </c>
      <c r="B956" s="59" t="s">
        <v>2790</v>
      </c>
      <c r="C956" s="64"/>
      <c r="D956" s="59" t="s">
        <v>2789</v>
      </c>
      <c r="E956" s="86">
        <v>48.69</v>
      </c>
      <c r="F956" s="60">
        <f>Zľavy!$C$11</f>
        <v>0</v>
      </c>
      <c r="G956" s="86">
        <f>E956-(E956*F956)</f>
        <v>48.69</v>
      </c>
      <c r="H956" s="87"/>
      <c r="I956" s="86">
        <f>G956*H956</f>
        <v>0</v>
      </c>
      <c r="J956" s="59" t="s">
        <v>2653</v>
      </c>
      <c r="K956" s="89">
        <v>0</v>
      </c>
    </row>
    <row r="957" spans="1:11" x14ac:dyDescent="0.25">
      <c r="A957" s="66" t="s">
        <v>38009</v>
      </c>
      <c r="B957" s="59" t="s">
        <v>2792</v>
      </c>
      <c r="C957" s="64"/>
      <c r="D957" s="59" t="s">
        <v>2791</v>
      </c>
      <c r="E957" s="86">
        <v>70.290000000000006</v>
      </c>
      <c r="F957" s="60">
        <f>Zľavy!$C$11</f>
        <v>0</v>
      </c>
      <c r="G957" s="86">
        <f>E957-(E957*F957)</f>
        <v>70.290000000000006</v>
      </c>
      <c r="H957" s="87"/>
      <c r="I957" s="86">
        <f>G957*H957</f>
        <v>0</v>
      </c>
      <c r="J957" s="59" t="s">
        <v>2653</v>
      </c>
      <c r="K957" s="89">
        <v>0</v>
      </c>
    </row>
    <row r="958" spans="1:11" x14ac:dyDescent="0.25">
      <c r="A958" s="66" t="s">
        <v>38009</v>
      </c>
      <c r="B958" s="59" t="s">
        <v>2794</v>
      </c>
      <c r="C958" s="64"/>
      <c r="D958" s="59" t="s">
        <v>2793</v>
      </c>
      <c r="E958" s="86">
        <v>70.900000000000006</v>
      </c>
      <c r="F958" s="60">
        <f>Zľavy!$C$11</f>
        <v>0</v>
      </c>
      <c r="G958" s="86">
        <f>E958-(E958*F958)</f>
        <v>70.900000000000006</v>
      </c>
      <c r="H958" s="87"/>
      <c r="I958" s="86">
        <f>G958*H958</f>
        <v>0</v>
      </c>
      <c r="J958" s="59" t="s">
        <v>2653</v>
      </c>
      <c r="K958" s="89">
        <v>0</v>
      </c>
    </row>
    <row r="959" spans="1:11" x14ac:dyDescent="0.25">
      <c r="A959" s="66" t="s">
        <v>38009</v>
      </c>
      <c r="B959" s="59" t="s">
        <v>2796</v>
      </c>
      <c r="C959" s="64"/>
      <c r="D959" s="59" t="s">
        <v>2795</v>
      </c>
      <c r="E959" s="86">
        <v>50.78</v>
      </c>
      <c r="F959" s="60">
        <f>Zľavy!$C$11</f>
        <v>0</v>
      </c>
      <c r="G959" s="86">
        <f>E959-(E959*F959)</f>
        <v>50.78</v>
      </c>
      <c r="H959" s="87"/>
      <c r="I959" s="86">
        <f>G959*H959</f>
        <v>0</v>
      </c>
      <c r="J959" s="59" t="s">
        <v>2653</v>
      </c>
      <c r="K959" s="89">
        <v>0</v>
      </c>
    </row>
    <row r="960" spans="1:11" x14ac:dyDescent="0.25">
      <c r="A960" s="66" t="s">
        <v>38009</v>
      </c>
      <c r="B960" s="59" t="s">
        <v>2798</v>
      </c>
      <c r="C960" s="64"/>
      <c r="D960" s="59" t="s">
        <v>2797</v>
      </c>
      <c r="E960" s="86">
        <v>69.59</v>
      </c>
      <c r="F960" s="60">
        <f>Zľavy!$C$11</f>
        <v>0</v>
      </c>
      <c r="G960" s="86">
        <f>E960-(E960*F960)</f>
        <v>69.59</v>
      </c>
      <c r="H960" s="87"/>
      <c r="I960" s="86">
        <f>G960*H960</f>
        <v>0</v>
      </c>
      <c r="J960" s="59" t="s">
        <v>2653</v>
      </c>
      <c r="K960" s="89">
        <v>0</v>
      </c>
    </row>
    <row r="961" spans="1:11" x14ac:dyDescent="0.25">
      <c r="A961" s="66" t="s">
        <v>38009</v>
      </c>
      <c r="B961" s="59" t="s">
        <v>2800</v>
      </c>
      <c r="C961" s="64"/>
      <c r="D961" s="59" t="s">
        <v>2799</v>
      </c>
      <c r="E961" s="86">
        <v>735.47</v>
      </c>
      <c r="F961" s="60">
        <f>Zľavy!$C$11</f>
        <v>0</v>
      </c>
      <c r="G961" s="86">
        <f>E961-(E961*F961)</f>
        <v>735.47</v>
      </c>
      <c r="H961" s="87"/>
      <c r="I961" s="86">
        <f>G961*H961</f>
        <v>0</v>
      </c>
      <c r="J961" s="59" t="s">
        <v>2653</v>
      </c>
      <c r="K961" s="89">
        <v>0</v>
      </c>
    </row>
    <row r="962" spans="1:11" x14ac:dyDescent="0.25">
      <c r="A962" s="66" t="s">
        <v>38009</v>
      </c>
      <c r="B962" s="59" t="s">
        <v>2802</v>
      </c>
      <c r="C962" s="64"/>
      <c r="D962" s="59" t="s">
        <v>2801</v>
      </c>
      <c r="E962" s="86">
        <v>44.45</v>
      </c>
      <c r="F962" s="60">
        <f>Zľavy!$C$11</f>
        <v>0</v>
      </c>
      <c r="G962" s="86">
        <f>E962-(E962*F962)</f>
        <v>44.45</v>
      </c>
      <c r="H962" s="87"/>
      <c r="I962" s="86">
        <f>G962*H962</f>
        <v>0</v>
      </c>
      <c r="J962" s="59" t="s">
        <v>2653</v>
      </c>
      <c r="K962" s="89">
        <v>0</v>
      </c>
    </row>
    <row r="963" spans="1:11" x14ac:dyDescent="0.25">
      <c r="A963" s="66" t="s">
        <v>38009</v>
      </c>
      <c r="B963" s="59" t="s">
        <v>2804</v>
      </c>
      <c r="C963" s="64"/>
      <c r="D963" s="59" t="s">
        <v>2803</v>
      </c>
      <c r="E963" s="86">
        <v>44.45</v>
      </c>
      <c r="F963" s="60">
        <f>Zľavy!$C$11</f>
        <v>0</v>
      </c>
      <c r="G963" s="86">
        <f>E963-(E963*F963)</f>
        <v>44.45</v>
      </c>
      <c r="H963" s="87"/>
      <c r="I963" s="86">
        <f>G963*H963</f>
        <v>0</v>
      </c>
      <c r="J963" s="59" t="s">
        <v>2653</v>
      </c>
      <c r="K963" s="89">
        <v>0</v>
      </c>
    </row>
    <row r="964" spans="1:11" x14ac:dyDescent="0.25">
      <c r="A964" s="66" t="s">
        <v>38009</v>
      </c>
      <c r="B964" s="59" t="s">
        <v>2806</v>
      </c>
      <c r="C964" s="64"/>
      <c r="D964" s="59" t="s">
        <v>2805</v>
      </c>
      <c r="E964" s="86">
        <v>67.960000000000008</v>
      </c>
      <c r="F964" s="60">
        <f>Zľavy!$C$11</f>
        <v>0</v>
      </c>
      <c r="G964" s="86">
        <f>E964-(E964*F964)</f>
        <v>67.960000000000008</v>
      </c>
      <c r="H964" s="87"/>
      <c r="I964" s="86">
        <f>G964*H964</f>
        <v>0</v>
      </c>
      <c r="J964" s="59" t="s">
        <v>2653</v>
      </c>
      <c r="K964" s="89">
        <v>0</v>
      </c>
    </row>
    <row r="965" spans="1:11" x14ac:dyDescent="0.25">
      <c r="A965" s="66" t="s">
        <v>38009</v>
      </c>
      <c r="B965" s="59" t="s">
        <v>2808</v>
      </c>
      <c r="C965" s="64"/>
      <c r="D965" s="59" t="s">
        <v>2807</v>
      </c>
      <c r="E965" s="86">
        <v>96.16</v>
      </c>
      <c r="F965" s="60">
        <f>Zľavy!$C$11</f>
        <v>0</v>
      </c>
      <c r="G965" s="86">
        <f>E965-(E965*F965)</f>
        <v>96.16</v>
      </c>
      <c r="H965" s="87"/>
      <c r="I965" s="86">
        <f>G965*H965</f>
        <v>0</v>
      </c>
      <c r="J965" s="59" t="s">
        <v>2653</v>
      </c>
      <c r="K965" s="89">
        <v>0</v>
      </c>
    </row>
    <row r="966" spans="1:11" x14ac:dyDescent="0.25">
      <c r="A966" s="66" t="s">
        <v>38009</v>
      </c>
      <c r="B966" s="59" t="s">
        <v>2810</v>
      </c>
      <c r="C966" s="64"/>
      <c r="D966" s="59" t="s">
        <v>2809</v>
      </c>
      <c r="E966" s="86">
        <v>29.84</v>
      </c>
      <c r="F966" s="60">
        <f>Zľavy!$C$11</f>
        <v>0</v>
      </c>
      <c r="G966" s="86">
        <f>E966-(E966*F966)</f>
        <v>29.84</v>
      </c>
      <c r="H966" s="87"/>
      <c r="I966" s="86">
        <f>G966*H966</f>
        <v>0</v>
      </c>
      <c r="J966" s="59" t="s">
        <v>2653</v>
      </c>
      <c r="K966" s="89">
        <v>0</v>
      </c>
    </row>
    <row r="967" spans="1:11" x14ac:dyDescent="0.25">
      <c r="A967" s="66" t="s">
        <v>38009</v>
      </c>
      <c r="B967" s="59" t="s">
        <v>2812</v>
      </c>
      <c r="C967" s="64"/>
      <c r="D967" s="59" t="s">
        <v>2811</v>
      </c>
      <c r="E967" s="86">
        <v>45.63</v>
      </c>
      <c r="F967" s="60">
        <f>Zľavy!$C$11</f>
        <v>0</v>
      </c>
      <c r="G967" s="86">
        <f>E967-(E967*F967)</f>
        <v>45.63</v>
      </c>
      <c r="H967" s="87"/>
      <c r="I967" s="86">
        <f>G967*H967</f>
        <v>0</v>
      </c>
      <c r="J967" s="59" t="s">
        <v>2653</v>
      </c>
      <c r="K967" s="89">
        <v>0</v>
      </c>
    </row>
    <row r="968" spans="1:11" x14ac:dyDescent="0.25">
      <c r="A968" s="66" t="s">
        <v>38009</v>
      </c>
      <c r="B968" s="59" t="s">
        <v>2814</v>
      </c>
      <c r="C968" s="64"/>
      <c r="D968" s="59" t="s">
        <v>2813</v>
      </c>
      <c r="E968" s="86">
        <v>86.57</v>
      </c>
      <c r="F968" s="60">
        <f>Zľavy!$C$11</f>
        <v>0</v>
      </c>
      <c r="G968" s="86">
        <f>E968-(E968*F968)</f>
        <v>86.57</v>
      </c>
      <c r="H968" s="87"/>
      <c r="I968" s="86">
        <f>G968*H968</f>
        <v>0</v>
      </c>
      <c r="J968" s="59" t="s">
        <v>2653</v>
      </c>
      <c r="K968" s="89">
        <v>0</v>
      </c>
    </row>
    <row r="969" spans="1:11" x14ac:dyDescent="0.25">
      <c r="A969" s="66" t="s">
        <v>38009</v>
      </c>
      <c r="B969" s="59" t="s">
        <v>2816</v>
      </c>
      <c r="C969" s="64"/>
      <c r="D969" s="59" t="s">
        <v>2815</v>
      </c>
      <c r="E969" s="86">
        <v>86.57</v>
      </c>
      <c r="F969" s="60">
        <f>Zľavy!$C$11</f>
        <v>0</v>
      </c>
      <c r="G969" s="86">
        <f>E969-(E969*F969)</f>
        <v>86.57</v>
      </c>
      <c r="H969" s="87"/>
      <c r="I969" s="86">
        <f>G969*H969</f>
        <v>0</v>
      </c>
      <c r="J969" s="59" t="s">
        <v>2653</v>
      </c>
      <c r="K969" s="89">
        <v>0</v>
      </c>
    </row>
    <row r="970" spans="1:11" x14ac:dyDescent="0.25">
      <c r="A970" s="66" t="s">
        <v>38009</v>
      </c>
      <c r="B970" s="59" t="s">
        <v>2818</v>
      </c>
      <c r="C970" s="64"/>
      <c r="D970" s="59" t="s">
        <v>2817</v>
      </c>
      <c r="E970" s="86">
        <v>86.57</v>
      </c>
      <c r="F970" s="60">
        <f>Zľavy!$C$11</f>
        <v>0</v>
      </c>
      <c r="G970" s="86">
        <f>E970-(E970*F970)</f>
        <v>86.57</v>
      </c>
      <c r="H970" s="87"/>
      <c r="I970" s="86">
        <f>G970*H970</f>
        <v>0</v>
      </c>
      <c r="J970" s="59" t="s">
        <v>2653</v>
      </c>
      <c r="K970" s="89">
        <v>0</v>
      </c>
    </row>
    <row r="971" spans="1:11" x14ac:dyDescent="0.25">
      <c r="A971" s="66" t="s">
        <v>38009</v>
      </c>
      <c r="B971" s="59" t="s">
        <v>2820</v>
      </c>
      <c r="C971" s="64"/>
      <c r="D971" s="59" t="s">
        <v>2819</v>
      </c>
      <c r="E971" s="86">
        <v>86.57</v>
      </c>
      <c r="F971" s="60">
        <f>Zľavy!$C$11</f>
        <v>0</v>
      </c>
      <c r="G971" s="86">
        <f>E971-(E971*F971)</f>
        <v>86.57</v>
      </c>
      <c r="H971" s="87"/>
      <c r="I971" s="86">
        <f>G971*H971</f>
        <v>0</v>
      </c>
      <c r="J971" s="59" t="s">
        <v>2653</v>
      </c>
      <c r="K971" s="89">
        <v>0</v>
      </c>
    </row>
    <row r="972" spans="1:11" x14ac:dyDescent="0.25">
      <c r="A972" s="66" t="s">
        <v>38009</v>
      </c>
      <c r="B972" s="59" t="s">
        <v>2822</v>
      </c>
      <c r="C972" s="64"/>
      <c r="D972" s="59" t="s">
        <v>2821</v>
      </c>
      <c r="E972" s="86">
        <v>63.71</v>
      </c>
      <c r="F972" s="60">
        <f>Zľavy!$C$11</f>
        <v>0</v>
      </c>
      <c r="G972" s="86">
        <f>E972-(E972*F972)</f>
        <v>63.71</v>
      </c>
      <c r="H972" s="87"/>
      <c r="I972" s="86">
        <f>G972*H972</f>
        <v>0</v>
      </c>
      <c r="J972" s="59" t="s">
        <v>2653</v>
      </c>
      <c r="K972" s="89">
        <v>0</v>
      </c>
    </row>
    <row r="973" spans="1:11" x14ac:dyDescent="0.25">
      <c r="A973" s="66" t="s">
        <v>38009</v>
      </c>
      <c r="B973" s="59" t="s">
        <v>2824</v>
      </c>
      <c r="C973" s="64"/>
      <c r="D973" s="59" t="s">
        <v>2823</v>
      </c>
      <c r="E973" s="86">
        <v>60.69</v>
      </c>
      <c r="F973" s="60">
        <f>Zľavy!$C$11</f>
        <v>0</v>
      </c>
      <c r="G973" s="86">
        <f>E973-(E973*F973)</f>
        <v>60.69</v>
      </c>
      <c r="H973" s="87"/>
      <c r="I973" s="86">
        <f>G973*H973</f>
        <v>0</v>
      </c>
      <c r="J973" s="59" t="s">
        <v>2653</v>
      </c>
      <c r="K973" s="89">
        <v>0</v>
      </c>
    </row>
    <row r="974" spans="1:11" ht="24" x14ac:dyDescent="0.25">
      <c r="A974" s="66" t="s">
        <v>38009</v>
      </c>
      <c r="B974" s="59" t="s">
        <v>2826</v>
      </c>
      <c r="C974" s="64"/>
      <c r="D974" s="59" t="s">
        <v>2825</v>
      </c>
      <c r="E974" s="86">
        <v>60.69</v>
      </c>
      <c r="F974" s="60">
        <f>Zľavy!$C$11</f>
        <v>0</v>
      </c>
      <c r="G974" s="86">
        <f>E974-(E974*F974)</f>
        <v>60.69</v>
      </c>
      <c r="H974" s="87"/>
      <c r="I974" s="86">
        <f>G974*H974</f>
        <v>0</v>
      </c>
      <c r="J974" s="59" t="s">
        <v>2653</v>
      </c>
      <c r="K974" s="89">
        <v>0</v>
      </c>
    </row>
    <row r="975" spans="1:11" x14ac:dyDescent="0.25">
      <c r="A975" s="66" t="s">
        <v>38009</v>
      </c>
      <c r="B975" s="59" t="s">
        <v>2828</v>
      </c>
      <c r="C975" s="64"/>
      <c r="D975" s="59" t="s">
        <v>2827</v>
      </c>
      <c r="E975" s="86">
        <v>60.69</v>
      </c>
      <c r="F975" s="60">
        <f>Zľavy!$C$11</f>
        <v>0</v>
      </c>
      <c r="G975" s="86">
        <f>E975-(E975*F975)</f>
        <v>60.69</v>
      </c>
      <c r="H975" s="87"/>
      <c r="I975" s="86">
        <f>G975*H975</f>
        <v>0</v>
      </c>
      <c r="J975" s="59" t="s">
        <v>2653</v>
      </c>
      <c r="K975" s="89">
        <v>0</v>
      </c>
    </row>
    <row r="976" spans="1:11" x14ac:dyDescent="0.25">
      <c r="A976" s="66" t="s">
        <v>38009</v>
      </c>
      <c r="B976" s="59" t="s">
        <v>2830</v>
      </c>
      <c r="C976" s="64"/>
      <c r="D976" s="59" t="s">
        <v>2829</v>
      </c>
      <c r="E976" s="86">
        <v>90.04</v>
      </c>
      <c r="F976" s="60">
        <f>Zľavy!$C$11</f>
        <v>0</v>
      </c>
      <c r="G976" s="86">
        <f>E976-(E976*F976)</f>
        <v>90.04</v>
      </c>
      <c r="H976" s="87"/>
      <c r="I976" s="86">
        <f>G976*H976</f>
        <v>0</v>
      </c>
      <c r="J976" s="59" t="s">
        <v>2653</v>
      </c>
      <c r="K976" s="89">
        <v>0</v>
      </c>
    </row>
    <row r="977" spans="1:11" x14ac:dyDescent="0.25">
      <c r="A977" s="66" t="s">
        <v>38009</v>
      </c>
      <c r="B977" s="59" t="s">
        <v>2832</v>
      </c>
      <c r="C977" s="64"/>
      <c r="D977" s="59" t="s">
        <v>2831</v>
      </c>
      <c r="E977" s="86">
        <v>195.18</v>
      </c>
      <c r="F977" s="60">
        <f>Zľavy!$C$11</f>
        <v>0</v>
      </c>
      <c r="G977" s="86">
        <f>E977-(E977*F977)</f>
        <v>195.18</v>
      </c>
      <c r="H977" s="87"/>
      <c r="I977" s="86">
        <f>G977*H977</f>
        <v>0</v>
      </c>
      <c r="J977" s="59" t="s">
        <v>2653</v>
      </c>
      <c r="K977" s="89">
        <v>0</v>
      </c>
    </row>
    <row r="978" spans="1:11" x14ac:dyDescent="0.25">
      <c r="A978" s="66" t="s">
        <v>38009</v>
      </c>
      <c r="B978" s="59" t="s">
        <v>2834</v>
      </c>
      <c r="C978" s="64"/>
      <c r="D978" s="59" t="s">
        <v>2833</v>
      </c>
      <c r="E978" s="86">
        <v>280.57</v>
      </c>
      <c r="F978" s="60">
        <f>Zľavy!$C$11</f>
        <v>0</v>
      </c>
      <c r="G978" s="86">
        <f>E978-(E978*F978)</f>
        <v>280.57</v>
      </c>
      <c r="H978" s="87"/>
      <c r="I978" s="86">
        <f>G978*H978</f>
        <v>0</v>
      </c>
      <c r="J978" s="59" t="s">
        <v>2653</v>
      </c>
      <c r="K978" s="89">
        <v>0</v>
      </c>
    </row>
    <row r="979" spans="1:11" x14ac:dyDescent="0.25">
      <c r="A979" s="66" t="s">
        <v>38009</v>
      </c>
      <c r="B979" s="59" t="s">
        <v>2835</v>
      </c>
      <c r="C979" s="64"/>
      <c r="D979" s="59" t="s">
        <v>2833</v>
      </c>
      <c r="E979" s="86">
        <v>225.39</v>
      </c>
      <c r="F979" s="60">
        <f>Zľavy!$C$11</f>
        <v>0</v>
      </c>
      <c r="G979" s="86">
        <f>E979-(E979*F979)</f>
        <v>225.39</v>
      </c>
      <c r="H979" s="87"/>
      <c r="I979" s="86">
        <f>G979*H979</f>
        <v>0</v>
      </c>
      <c r="J979" s="59" t="s">
        <v>2653</v>
      </c>
      <c r="K979" s="89">
        <v>0</v>
      </c>
    </row>
    <row r="980" spans="1:11" x14ac:dyDescent="0.25">
      <c r="A980" s="66" t="s">
        <v>38009</v>
      </c>
      <c r="B980" s="59" t="s">
        <v>2837</v>
      </c>
      <c r="C980" s="64"/>
      <c r="D980" s="59" t="s">
        <v>2836</v>
      </c>
      <c r="E980" s="86">
        <v>76.710000000000008</v>
      </c>
      <c r="F980" s="60">
        <f>Zľavy!$C$11</f>
        <v>0</v>
      </c>
      <c r="G980" s="86">
        <f>E980-(E980*F980)</f>
        <v>76.710000000000008</v>
      </c>
      <c r="H980" s="87"/>
      <c r="I980" s="86">
        <f>G980*H980</f>
        <v>0</v>
      </c>
      <c r="J980" s="59" t="s">
        <v>2653</v>
      </c>
      <c r="K980" s="89">
        <v>0</v>
      </c>
    </row>
    <row r="981" spans="1:11" x14ac:dyDescent="0.25">
      <c r="A981" s="66" t="s">
        <v>38009</v>
      </c>
      <c r="B981" s="59" t="s">
        <v>2839</v>
      </c>
      <c r="C981" s="64"/>
      <c r="D981" s="59" t="s">
        <v>2838</v>
      </c>
      <c r="E981" s="86">
        <v>83.19</v>
      </c>
      <c r="F981" s="60">
        <f>Zľavy!$C$11</f>
        <v>0</v>
      </c>
      <c r="G981" s="86">
        <f>E981-(E981*F981)</f>
        <v>83.19</v>
      </c>
      <c r="H981" s="87"/>
      <c r="I981" s="86">
        <f>G981*H981</f>
        <v>0</v>
      </c>
      <c r="J981" s="59" t="s">
        <v>2653</v>
      </c>
      <c r="K981" s="89">
        <v>0</v>
      </c>
    </row>
    <row r="982" spans="1:11" ht="24" x14ac:dyDescent="0.25">
      <c r="A982" s="66" t="s">
        <v>38009</v>
      </c>
      <c r="B982" s="59" t="s">
        <v>2841</v>
      </c>
      <c r="C982" s="64"/>
      <c r="D982" s="59" t="s">
        <v>2840</v>
      </c>
      <c r="E982" s="86">
        <v>44.9</v>
      </c>
      <c r="F982" s="60">
        <f>Zľavy!$C$11</f>
        <v>0</v>
      </c>
      <c r="G982" s="86">
        <f>E982-(E982*F982)</f>
        <v>44.9</v>
      </c>
      <c r="H982" s="87"/>
      <c r="I982" s="86">
        <f>G982*H982</f>
        <v>0</v>
      </c>
      <c r="J982" s="61"/>
      <c r="K982" s="89">
        <v>0</v>
      </c>
    </row>
    <row r="983" spans="1:11" x14ac:dyDescent="0.25">
      <c r="A983" s="66" t="s">
        <v>38009</v>
      </c>
      <c r="B983" s="59" t="s">
        <v>2843</v>
      </c>
      <c r="C983" s="64"/>
      <c r="D983" s="59" t="s">
        <v>2842</v>
      </c>
      <c r="E983" s="86">
        <v>103.18</v>
      </c>
      <c r="F983" s="60">
        <f>Zľavy!$C$11</f>
        <v>0</v>
      </c>
      <c r="G983" s="86">
        <f>E983-(E983*F983)</f>
        <v>103.18</v>
      </c>
      <c r="H983" s="87"/>
      <c r="I983" s="86">
        <f>G983*H983</f>
        <v>0</v>
      </c>
      <c r="J983" s="59" t="s">
        <v>2707</v>
      </c>
      <c r="K983" s="89">
        <v>0</v>
      </c>
    </row>
    <row r="984" spans="1:11" x14ac:dyDescent="0.25">
      <c r="A984" s="66" t="s">
        <v>38009</v>
      </c>
      <c r="B984" s="59" t="s">
        <v>2845</v>
      </c>
      <c r="C984" s="64"/>
      <c r="D984" s="59" t="s">
        <v>2844</v>
      </c>
      <c r="E984" s="86">
        <v>103.18</v>
      </c>
      <c r="F984" s="60">
        <f>Zľavy!$C$11</f>
        <v>0</v>
      </c>
      <c r="G984" s="86">
        <f>E984-(E984*F984)</f>
        <v>103.18</v>
      </c>
      <c r="H984" s="87"/>
      <c r="I984" s="86">
        <f>G984*H984</f>
        <v>0</v>
      </c>
      <c r="J984" s="59" t="s">
        <v>2707</v>
      </c>
      <c r="K984" s="89">
        <v>0</v>
      </c>
    </row>
    <row r="985" spans="1:11" x14ac:dyDescent="0.25">
      <c r="A985" s="66" t="s">
        <v>38009</v>
      </c>
      <c r="B985" s="59" t="s">
        <v>2847</v>
      </c>
      <c r="C985" s="64"/>
      <c r="D985" s="59" t="s">
        <v>2846</v>
      </c>
      <c r="E985" s="86">
        <v>103.18</v>
      </c>
      <c r="F985" s="60">
        <f>Zľavy!$C$11</f>
        <v>0</v>
      </c>
      <c r="G985" s="86">
        <f>E985-(E985*F985)</f>
        <v>103.18</v>
      </c>
      <c r="H985" s="87"/>
      <c r="I985" s="86">
        <f>G985*H985</f>
        <v>0</v>
      </c>
      <c r="J985" s="59" t="s">
        <v>2707</v>
      </c>
      <c r="K985" s="89">
        <v>0</v>
      </c>
    </row>
    <row r="986" spans="1:11" ht="24" x14ac:dyDescent="0.25">
      <c r="A986" s="66" t="s">
        <v>38009</v>
      </c>
      <c r="B986" s="59" t="s">
        <v>2849</v>
      </c>
      <c r="C986" s="64"/>
      <c r="D986" s="59" t="s">
        <v>2848</v>
      </c>
      <c r="E986" s="86">
        <v>138.41</v>
      </c>
      <c r="F986" s="60">
        <f>Zľavy!$C$11</f>
        <v>0</v>
      </c>
      <c r="G986" s="86">
        <f>E986-(E986*F986)</f>
        <v>138.41</v>
      </c>
      <c r="H986" s="87"/>
      <c r="I986" s="86">
        <f>G986*H986</f>
        <v>0</v>
      </c>
      <c r="J986" s="59" t="s">
        <v>2732</v>
      </c>
      <c r="K986" s="89">
        <v>0</v>
      </c>
    </row>
    <row r="987" spans="1:11" ht="24" x14ac:dyDescent="0.25">
      <c r="A987" s="66" t="s">
        <v>38009</v>
      </c>
      <c r="B987" s="59" t="s">
        <v>2851</v>
      </c>
      <c r="C987" s="64"/>
      <c r="D987" s="59" t="s">
        <v>2850</v>
      </c>
      <c r="E987" s="86">
        <v>138.41</v>
      </c>
      <c r="F987" s="60">
        <f>Zľavy!$C$11</f>
        <v>0</v>
      </c>
      <c r="G987" s="86">
        <f>E987-(E987*F987)</f>
        <v>138.41</v>
      </c>
      <c r="H987" s="87"/>
      <c r="I987" s="86">
        <f>G987*H987</f>
        <v>0</v>
      </c>
      <c r="J987" s="59" t="s">
        <v>2732</v>
      </c>
      <c r="K987" s="89">
        <v>0</v>
      </c>
    </row>
    <row r="988" spans="1:11" ht="24" x14ac:dyDescent="0.25">
      <c r="A988" s="66" t="s">
        <v>38009</v>
      </c>
      <c r="B988" s="59" t="s">
        <v>2853</v>
      </c>
      <c r="C988" s="64"/>
      <c r="D988" s="59" t="s">
        <v>2852</v>
      </c>
      <c r="E988" s="86">
        <v>138.41</v>
      </c>
      <c r="F988" s="60">
        <f>Zľavy!$C$11</f>
        <v>0</v>
      </c>
      <c r="G988" s="86">
        <f>E988-(E988*F988)</f>
        <v>138.41</v>
      </c>
      <c r="H988" s="87"/>
      <c r="I988" s="86">
        <f>G988*H988</f>
        <v>0</v>
      </c>
      <c r="J988" s="59" t="s">
        <v>2732</v>
      </c>
      <c r="K988" s="89">
        <v>0</v>
      </c>
    </row>
    <row r="989" spans="1:11" x14ac:dyDescent="0.25">
      <c r="A989" s="66" t="s">
        <v>38009</v>
      </c>
      <c r="B989" s="59" t="s">
        <v>2855</v>
      </c>
      <c r="C989" s="64"/>
      <c r="D989" s="59" t="s">
        <v>2854</v>
      </c>
      <c r="E989" s="86">
        <v>110.37</v>
      </c>
      <c r="F989" s="60">
        <f>Zľavy!$C$11</f>
        <v>0</v>
      </c>
      <c r="G989" s="86">
        <f>E989-(E989*F989)</f>
        <v>110.37</v>
      </c>
      <c r="H989" s="87"/>
      <c r="I989" s="86">
        <f>G989*H989</f>
        <v>0</v>
      </c>
      <c r="J989" s="59" t="s">
        <v>2707</v>
      </c>
      <c r="K989" s="89">
        <v>0</v>
      </c>
    </row>
    <row r="990" spans="1:11" x14ac:dyDescent="0.25">
      <c r="A990" s="66" t="s">
        <v>38009</v>
      </c>
      <c r="B990" s="59" t="s">
        <v>2857</v>
      </c>
      <c r="C990" s="64"/>
      <c r="D990" s="59" t="s">
        <v>2856</v>
      </c>
      <c r="E990" s="86">
        <v>110.37</v>
      </c>
      <c r="F990" s="60">
        <f>Zľavy!$C$11</f>
        <v>0</v>
      </c>
      <c r="G990" s="86">
        <f>E990-(E990*F990)</f>
        <v>110.37</v>
      </c>
      <c r="H990" s="87"/>
      <c r="I990" s="86">
        <f>G990*H990</f>
        <v>0</v>
      </c>
      <c r="J990" s="59" t="s">
        <v>2707</v>
      </c>
      <c r="K990" s="89">
        <v>0</v>
      </c>
    </row>
    <row r="991" spans="1:11" x14ac:dyDescent="0.25">
      <c r="A991" s="66" t="s">
        <v>38009</v>
      </c>
      <c r="B991" s="59" t="s">
        <v>2859</v>
      </c>
      <c r="C991" s="64"/>
      <c r="D991" s="59" t="s">
        <v>2858</v>
      </c>
      <c r="E991" s="86">
        <v>110.37</v>
      </c>
      <c r="F991" s="60">
        <f>Zľavy!$C$11</f>
        <v>0</v>
      </c>
      <c r="G991" s="86">
        <f>E991-(E991*F991)</f>
        <v>110.37</v>
      </c>
      <c r="H991" s="87"/>
      <c r="I991" s="86">
        <f>G991*H991</f>
        <v>0</v>
      </c>
      <c r="J991" s="59" t="s">
        <v>2707</v>
      </c>
      <c r="K991" s="89">
        <v>0</v>
      </c>
    </row>
    <row r="992" spans="1:11" x14ac:dyDescent="0.25">
      <c r="A992" s="66" t="s">
        <v>38009</v>
      </c>
      <c r="B992" s="59" t="s">
        <v>2861</v>
      </c>
      <c r="C992" s="64"/>
      <c r="D992" s="59" t="s">
        <v>2860</v>
      </c>
      <c r="E992" s="86">
        <v>110.37</v>
      </c>
      <c r="F992" s="60">
        <f>Zľavy!$C$11</f>
        <v>0</v>
      </c>
      <c r="G992" s="86">
        <f>E992-(E992*F992)</f>
        <v>110.37</v>
      </c>
      <c r="H992" s="87"/>
      <c r="I992" s="86">
        <f>G992*H992</f>
        <v>0</v>
      </c>
      <c r="J992" s="59" t="s">
        <v>2707</v>
      </c>
      <c r="K992" s="89">
        <v>0</v>
      </c>
    </row>
    <row r="993" spans="1:11" x14ac:dyDescent="0.25">
      <c r="A993" s="66" t="s">
        <v>38009</v>
      </c>
      <c r="B993" s="59" t="s">
        <v>2863</v>
      </c>
      <c r="C993" s="64"/>
      <c r="D993" s="59" t="s">
        <v>2862</v>
      </c>
      <c r="E993" s="86">
        <v>192.45</v>
      </c>
      <c r="F993" s="60">
        <f>Zľavy!$C$11</f>
        <v>0</v>
      </c>
      <c r="G993" s="86">
        <f>E993-(E993*F993)</f>
        <v>192.45</v>
      </c>
      <c r="H993" s="87"/>
      <c r="I993" s="86">
        <f>G993*H993</f>
        <v>0</v>
      </c>
      <c r="J993" s="59" t="s">
        <v>2653</v>
      </c>
      <c r="K993" s="89">
        <v>0</v>
      </c>
    </row>
    <row r="994" spans="1:11" x14ac:dyDescent="0.25">
      <c r="A994" s="66" t="s">
        <v>38009</v>
      </c>
      <c r="B994" s="59" t="s">
        <v>2865</v>
      </c>
      <c r="C994" s="64"/>
      <c r="D994" s="59" t="s">
        <v>2864</v>
      </c>
      <c r="E994" s="86">
        <v>43.96</v>
      </c>
      <c r="F994" s="60">
        <f>Zľavy!$C$11</f>
        <v>0</v>
      </c>
      <c r="G994" s="86">
        <f>E994-(E994*F994)</f>
        <v>43.96</v>
      </c>
      <c r="H994" s="87"/>
      <c r="I994" s="86">
        <f>G994*H994</f>
        <v>0</v>
      </c>
      <c r="J994" s="59" t="s">
        <v>2653</v>
      </c>
      <c r="K994" s="89">
        <v>0</v>
      </c>
    </row>
    <row r="995" spans="1:11" x14ac:dyDescent="0.25">
      <c r="A995" s="66" t="s">
        <v>38009</v>
      </c>
      <c r="B995" s="59" t="s">
        <v>2867</v>
      </c>
      <c r="C995" s="64"/>
      <c r="D995" s="59" t="s">
        <v>2866</v>
      </c>
      <c r="E995" s="86">
        <v>96.78</v>
      </c>
      <c r="F995" s="60">
        <f>Zľavy!$C$11</f>
        <v>0</v>
      </c>
      <c r="G995" s="86">
        <f>E995-(E995*F995)</f>
        <v>96.78</v>
      </c>
      <c r="H995" s="87"/>
      <c r="I995" s="86">
        <f>G995*H995</f>
        <v>0</v>
      </c>
      <c r="J995" s="59" t="s">
        <v>2653</v>
      </c>
      <c r="K995" s="89">
        <v>0</v>
      </c>
    </row>
    <row r="996" spans="1:11" x14ac:dyDescent="0.25">
      <c r="A996" s="66" t="s">
        <v>38009</v>
      </c>
      <c r="B996" s="59" t="s">
        <v>2869</v>
      </c>
      <c r="C996" s="64"/>
      <c r="D996" s="59" t="s">
        <v>2868</v>
      </c>
      <c r="E996" s="86">
        <v>53.86</v>
      </c>
      <c r="F996" s="60">
        <f>Zľavy!$C$11</f>
        <v>0</v>
      </c>
      <c r="G996" s="86">
        <f>E996-(E996*F996)</f>
        <v>53.86</v>
      </c>
      <c r="H996" s="87"/>
      <c r="I996" s="86">
        <f>G996*H996</f>
        <v>0</v>
      </c>
      <c r="J996" s="59" t="s">
        <v>2653</v>
      </c>
      <c r="K996" s="89">
        <v>0.38315356959424762</v>
      </c>
    </row>
    <row r="997" spans="1:11" x14ac:dyDescent="0.25">
      <c r="A997" s="66" t="s">
        <v>38009</v>
      </c>
      <c r="B997" s="59" t="s">
        <v>2871</v>
      </c>
      <c r="C997" s="64"/>
      <c r="D997" s="59" t="s">
        <v>2870</v>
      </c>
      <c r="E997" s="86">
        <v>54.82</v>
      </c>
      <c r="F997" s="60">
        <f>Zľavy!$C$11</f>
        <v>0</v>
      </c>
      <c r="G997" s="86">
        <f>E997-(E997*F997)</f>
        <v>54.82</v>
      </c>
      <c r="H997" s="87"/>
      <c r="I997" s="86">
        <f>G997*H997</f>
        <v>0</v>
      </c>
      <c r="J997" s="59" t="s">
        <v>2653</v>
      </c>
      <c r="K997" s="89">
        <v>0</v>
      </c>
    </row>
    <row r="998" spans="1:11" x14ac:dyDescent="0.25">
      <c r="A998" s="66" t="s">
        <v>38009</v>
      </c>
      <c r="B998" s="59" t="s">
        <v>2873</v>
      </c>
      <c r="C998" s="64"/>
      <c r="D998" s="59" t="s">
        <v>2872</v>
      </c>
      <c r="E998" s="86">
        <v>77.63</v>
      </c>
      <c r="F998" s="60">
        <f>Zľavy!$C$11</f>
        <v>0</v>
      </c>
      <c r="G998" s="86">
        <f>E998-(E998*F998)</f>
        <v>77.63</v>
      </c>
      <c r="H998" s="87"/>
      <c r="I998" s="86">
        <f>G998*H998</f>
        <v>0</v>
      </c>
      <c r="J998" s="59" t="s">
        <v>2653</v>
      </c>
      <c r="K998" s="89">
        <v>0</v>
      </c>
    </row>
    <row r="999" spans="1:11" ht="24" x14ac:dyDescent="0.25">
      <c r="A999" s="66" t="s">
        <v>38009</v>
      </c>
      <c r="B999" s="59" t="s">
        <v>2875</v>
      </c>
      <c r="C999" s="64"/>
      <c r="D999" s="59" t="s">
        <v>2874</v>
      </c>
      <c r="E999" s="86">
        <v>59.59</v>
      </c>
      <c r="F999" s="60">
        <f>Zľavy!$C$11</f>
        <v>0</v>
      </c>
      <c r="G999" s="86">
        <f>E999-(E999*F999)</f>
        <v>59.59</v>
      </c>
      <c r="H999" s="87"/>
      <c r="I999" s="86">
        <f>G999*H999</f>
        <v>0</v>
      </c>
      <c r="J999" s="59" t="s">
        <v>2653</v>
      </c>
      <c r="K999" s="89">
        <v>0</v>
      </c>
    </row>
    <row r="1000" spans="1:11" x14ac:dyDescent="0.25">
      <c r="A1000" s="66" t="s">
        <v>38009</v>
      </c>
      <c r="B1000" s="59" t="s">
        <v>2877</v>
      </c>
      <c r="C1000" s="64"/>
      <c r="D1000" s="59" t="s">
        <v>2876</v>
      </c>
      <c r="E1000" s="86">
        <v>60.98</v>
      </c>
      <c r="F1000" s="60">
        <f>Zľavy!$C$11</f>
        <v>0</v>
      </c>
      <c r="G1000" s="86">
        <f>E1000-(E1000*F1000)</f>
        <v>60.98</v>
      </c>
      <c r="H1000" s="87"/>
      <c r="I1000" s="86">
        <f>G1000*H1000</f>
        <v>0</v>
      </c>
      <c r="J1000" s="59" t="s">
        <v>2735</v>
      </c>
      <c r="K1000" s="89">
        <v>0</v>
      </c>
    </row>
    <row r="1001" spans="1:11" x14ac:dyDescent="0.25">
      <c r="A1001" s="66" t="s">
        <v>38009</v>
      </c>
      <c r="B1001" s="59" t="s">
        <v>2879</v>
      </c>
      <c r="C1001" s="64"/>
      <c r="D1001" s="59" t="s">
        <v>2878</v>
      </c>
      <c r="E1001" s="86">
        <v>76.240000000000009</v>
      </c>
      <c r="F1001" s="60">
        <f>Zľavy!$C$11</f>
        <v>0</v>
      </c>
      <c r="G1001" s="86">
        <f>E1001-(E1001*F1001)</f>
        <v>76.240000000000009</v>
      </c>
      <c r="H1001" s="87"/>
      <c r="I1001" s="86">
        <f>G1001*H1001</f>
        <v>0</v>
      </c>
      <c r="J1001" s="59" t="s">
        <v>2735</v>
      </c>
      <c r="K1001" s="89">
        <v>0</v>
      </c>
    </row>
    <row r="1002" spans="1:11" x14ac:dyDescent="0.25">
      <c r="A1002" s="66" t="s">
        <v>38009</v>
      </c>
      <c r="B1002" s="59" t="s">
        <v>2881</v>
      </c>
      <c r="C1002" s="64"/>
      <c r="D1002" s="59" t="s">
        <v>2880</v>
      </c>
      <c r="E1002" s="86">
        <v>98.78</v>
      </c>
      <c r="F1002" s="60">
        <f>Zľavy!$C$11</f>
        <v>0</v>
      </c>
      <c r="G1002" s="86">
        <f>E1002-(E1002*F1002)</f>
        <v>98.78</v>
      </c>
      <c r="H1002" s="87"/>
      <c r="I1002" s="86">
        <f>G1002*H1002</f>
        <v>0</v>
      </c>
      <c r="J1002" s="59" t="s">
        <v>2735</v>
      </c>
      <c r="K1002" s="89">
        <v>0</v>
      </c>
    </row>
    <row r="1003" spans="1:11" x14ac:dyDescent="0.25">
      <c r="A1003" s="66" t="s">
        <v>38009</v>
      </c>
      <c r="B1003" s="59" t="s">
        <v>2884</v>
      </c>
      <c r="C1003" s="64"/>
      <c r="D1003" s="59" t="s">
        <v>2883</v>
      </c>
      <c r="E1003" s="86">
        <v>62.61</v>
      </c>
      <c r="F1003" s="60">
        <f>Zľavy!$C$11</f>
        <v>0</v>
      </c>
      <c r="G1003" s="86">
        <f>E1003-(E1003*F1003)</f>
        <v>62.61</v>
      </c>
      <c r="H1003" s="87"/>
      <c r="I1003" s="86">
        <f>G1003*H1003</f>
        <v>0</v>
      </c>
      <c r="J1003" s="59" t="s">
        <v>2882</v>
      </c>
      <c r="K1003" s="89">
        <v>0</v>
      </c>
    </row>
    <row r="1004" spans="1:11" x14ac:dyDescent="0.25">
      <c r="A1004" s="66" t="s">
        <v>38009</v>
      </c>
      <c r="B1004" s="59" t="s">
        <v>2886</v>
      </c>
      <c r="C1004" s="64"/>
      <c r="D1004" s="59" t="s">
        <v>2885</v>
      </c>
      <c r="E1004" s="86">
        <v>64.569999999999993</v>
      </c>
      <c r="F1004" s="60">
        <f>Zľavy!$C$11</f>
        <v>0</v>
      </c>
      <c r="G1004" s="86">
        <f>E1004-(E1004*F1004)</f>
        <v>64.569999999999993</v>
      </c>
      <c r="H1004" s="87"/>
      <c r="I1004" s="86">
        <f>G1004*H1004</f>
        <v>0</v>
      </c>
      <c r="J1004" s="59" t="s">
        <v>2882</v>
      </c>
      <c r="K1004" s="89">
        <v>0</v>
      </c>
    </row>
    <row r="1005" spans="1:11" x14ac:dyDescent="0.25">
      <c r="A1005" s="66" t="s">
        <v>38009</v>
      </c>
      <c r="B1005" s="59" t="s">
        <v>2888</v>
      </c>
      <c r="C1005" s="64"/>
      <c r="D1005" s="59" t="s">
        <v>2887</v>
      </c>
      <c r="E1005" s="86">
        <v>52.98</v>
      </c>
      <c r="F1005" s="60">
        <f>Zľavy!$C$11</f>
        <v>0</v>
      </c>
      <c r="G1005" s="86">
        <f>E1005-(E1005*F1005)</f>
        <v>52.98</v>
      </c>
      <c r="H1005" s="87"/>
      <c r="I1005" s="86">
        <f>G1005*H1005</f>
        <v>0</v>
      </c>
      <c r="J1005" s="59" t="s">
        <v>2882</v>
      </c>
      <c r="K1005" s="89">
        <v>0</v>
      </c>
    </row>
    <row r="1006" spans="1:11" x14ac:dyDescent="0.25">
      <c r="A1006" s="66" t="s">
        <v>38009</v>
      </c>
      <c r="B1006" s="59" t="s">
        <v>2890</v>
      </c>
      <c r="C1006" s="64"/>
      <c r="D1006" s="59" t="s">
        <v>2889</v>
      </c>
      <c r="E1006" s="86">
        <v>50.04</v>
      </c>
      <c r="F1006" s="60">
        <f>Zľavy!$C$11</f>
        <v>0</v>
      </c>
      <c r="G1006" s="86">
        <f>E1006-(E1006*F1006)</f>
        <v>50.04</v>
      </c>
      <c r="H1006" s="87"/>
      <c r="I1006" s="86">
        <f>G1006*H1006</f>
        <v>0</v>
      </c>
      <c r="J1006" s="59" t="s">
        <v>2882</v>
      </c>
      <c r="K1006" s="89">
        <v>0</v>
      </c>
    </row>
    <row r="1007" spans="1:11" x14ac:dyDescent="0.25">
      <c r="A1007" s="66" t="s">
        <v>38009</v>
      </c>
      <c r="B1007" s="59" t="s">
        <v>2892</v>
      </c>
      <c r="C1007" s="64"/>
      <c r="D1007" s="59" t="s">
        <v>2891</v>
      </c>
      <c r="E1007" s="86">
        <v>59.18</v>
      </c>
      <c r="F1007" s="60">
        <f>Zľavy!$C$11</f>
        <v>0</v>
      </c>
      <c r="G1007" s="86">
        <f>E1007-(E1007*F1007)</f>
        <v>59.18</v>
      </c>
      <c r="H1007" s="87"/>
      <c r="I1007" s="86">
        <f>G1007*H1007</f>
        <v>0</v>
      </c>
      <c r="J1007" s="61"/>
      <c r="K1007" s="89">
        <v>0</v>
      </c>
    </row>
    <row r="1008" spans="1:11" x14ac:dyDescent="0.25">
      <c r="A1008" s="66" t="s">
        <v>38009</v>
      </c>
      <c r="B1008" s="59" t="s">
        <v>2894</v>
      </c>
      <c r="C1008" s="64"/>
      <c r="D1008" s="59" t="s">
        <v>2893</v>
      </c>
      <c r="E1008" s="86">
        <v>59.18</v>
      </c>
      <c r="F1008" s="60">
        <f>Zľavy!$C$11</f>
        <v>0</v>
      </c>
      <c r="G1008" s="86">
        <f>E1008-(E1008*F1008)</f>
        <v>59.18</v>
      </c>
      <c r="H1008" s="87"/>
      <c r="I1008" s="86">
        <f>G1008*H1008</f>
        <v>0</v>
      </c>
      <c r="J1008" s="61"/>
      <c r="K1008" s="89">
        <v>0</v>
      </c>
    </row>
    <row r="1009" spans="1:11" x14ac:dyDescent="0.25">
      <c r="A1009" s="66" t="s">
        <v>38009</v>
      </c>
      <c r="B1009" s="59" t="s">
        <v>2897</v>
      </c>
      <c r="C1009" s="64"/>
      <c r="D1009" s="59" t="s">
        <v>2896</v>
      </c>
      <c r="E1009" s="86">
        <v>80.040000000000006</v>
      </c>
      <c r="F1009" s="60">
        <f>Zľavy!$C$11</f>
        <v>0</v>
      </c>
      <c r="G1009" s="86">
        <f>E1009-(E1009*F1009)</f>
        <v>80.040000000000006</v>
      </c>
      <c r="H1009" s="87"/>
      <c r="I1009" s="86">
        <f>G1009*H1009</f>
        <v>0</v>
      </c>
      <c r="J1009" s="59" t="s">
        <v>2895</v>
      </c>
      <c r="K1009" s="89">
        <v>0</v>
      </c>
    </row>
    <row r="1010" spans="1:11" ht="24" x14ac:dyDescent="0.25">
      <c r="A1010" s="66" t="s">
        <v>38009</v>
      </c>
      <c r="B1010" s="59" t="s">
        <v>2899</v>
      </c>
      <c r="C1010" s="64"/>
      <c r="D1010" s="59" t="s">
        <v>2898</v>
      </c>
      <c r="E1010" s="86">
        <v>42.08</v>
      </c>
      <c r="F1010" s="60">
        <f>Zľavy!$C$11</f>
        <v>0</v>
      </c>
      <c r="G1010" s="86">
        <f>E1010-(E1010*F1010)</f>
        <v>42.08</v>
      </c>
      <c r="H1010" s="87"/>
      <c r="I1010" s="86">
        <f>G1010*H1010</f>
        <v>0</v>
      </c>
      <c r="J1010" s="59" t="s">
        <v>2683</v>
      </c>
      <c r="K1010" s="89">
        <v>0</v>
      </c>
    </row>
    <row r="1011" spans="1:11" ht="24" x14ac:dyDescent="0.25">
      <c r="A1011" s="66" t="s">
        <v>38009</v>
      </c>
      <c r="B1011" s="59" t="s">
        <v>2901</v>
      </c>
      <c r="C1011" s="64"/>
      <c r="D1011" s="59" t="s">
        <v>2900</v>
      </c>
      <c r="E1011" s="86">
        <v>49.55</v>
      </c>
      <c r="F1011" s="60">
        <f>Zľavy!$C$11</f>
        <v>0</v>
      </c>
      <c r="G1011" s="86">
        <f>E1011-(E1011*F1011)</f>
        <v>49.55</v>
      </c>
      <c r="H1011" s="87"/>
      <c r="I1011" s="86">
        <f>G1011*H1011</f>
        <v>0</v>
      </c>
      <c r="J1011" s="59" t="s">
        <v>2683</v>
      </c>
      <c r="K1011" s="89">
        <v>0</v>
      </c>
    </row>
    <row r="1012" spans="1:11" x14ac:dyDescent="0.25">
      <c r="A1012" s="66" t="s">
        <v>38009</v>
      </c>
      <c r="B1012" s="59" t="s">
        <v>2904</v>
      </c>
      <c r="C1012" s="64"/>
      <c r="D1012" s="59" t="s">
        <v>2903</v>
      </c>
      <c r="E1012" s="86">
        <v>41.02</v>
      </c>
      <c r="F1012" s="60">
        <f>Zľavy!$C$11</f>
        <v>0</v>
      </c>
      <c r="G1012" s="86">
        <f>E1012-(E1012*F1012)</f>
        <v>41.02</v>
      </c>
      <c r="H1012" s="87"/>
      <c r="I1012" s="86">
        <f>G1012*H1012</f>
        <v>0</v>
      </c>
      <c r="J1012" s="59" t="s">
        <v>2902</v>
      </c>
      <c r="K1012" s="89">
        <v>0</v>
      </c>
    </row>
    <row r="1013" spans="1:11" x14ac:dyDescent="0.25">
      <c r="A1013" s="66" t="s">
        <v>38009</v>
      </c>
      <c r="B1013" s="59" t="s">
        <v>2906</v>
      </c>
      <c r="C1013" s="64"/>
      <c r="D1013" s="59" t="s">
        <v>2905</v>
      </c>
      <c r="E1013" s="86">
        <v>40.08</v>
      </c>
      <c r="F1013" s="60">
        <f>Zľavy!$C$11</f>
        <v>0</v>
      </c>
      <c r="G1013" s="86">
        <f>E1013-(E1013*F1013)</f>
        <v>40.08</v>
      </c>
      <c r="H1013" s="87"/>
      <c r="I1013" s="86">
        <f>G1013*H1013</f>
        <v>0</v>
      </c>
      <c r="J1013" s="59" t="s">
        <v>2683</v>
      </c>
      <c r="K1013" s="89">
        <v>0</v>
      </c>
    </row>
    <row r="1014" spans="1:11" x14ac:dyDescent="0.25">
      <c r="A1014" s="66" t="s">
        <v>38009</v>
      </c>
      <c r="B1014" s="59" t="s">
        <v>2908</v>
      </c>
      <c r="C1014" s="64"/>
      <c r="D1014" s="59" t="s">
        <v>2907</v>
      </c>
      <c r="E1014" s="86">
        <v>33.51</v>
      </c>
      <c r="F1014" s="60">
        <f>Zľavy!$C$11</f>
        <v>0</v>
      </c>
      <c r="G1014" s="86">
        <f>E1014-(E1014*F1014)</f>
        <v>33.51</v>
      </c>
      <c r="H1014" s="87"/>
      <c r="I1014" s="86">
        <f>G1014*H1014</f>
        <v>0</v>
      </c>
      <c r="J1014" s="59" t="s">
        <v>2902</v>
      </c>
      <c r="K1014" s="89">
        <v>0</v>
      </c>
    </row>
    <row r="1015" spans="1:11" x14ac:dyDescent="0.25">
      <c r="A1015" s="66" t="s">
        <v>38009</v>
      </c>
      <c r="B1015" s="59" t="s">
        <v>2910</v>
      </c>
      <c r="C1015" s="64"/>
      <c r="D1015" s="59" t="s">
        <v>2909</v>
      </c>
      <c r="E1015" s="86">
        <v>60.98</v>
      </c>
      <c r="F1015" s="60">
        <f>Zľavy!$C$11</f>
        <v>0</v>
      </c>
      <c r="G1015" s="86">
        <f>E1015-(E1015*F1015)</f>
        <v>60.98</v>
      </c>
      <c r="H1015" s="87"/>
      <c r="I1015" s="86">
        <f>G1015*H1015</f>
        <v>0</v>
      </c>
      <c r="J1015" s="59" t="s">
        <v>2683</v>
      </c>
      <c r="K1015" s="89">
        <v>0</v>
      </c>
    </row>
    <row r="1016" spans="1:11" x14ac:dyDescent="0.25">
      <c r="A1016" s="66" t="s">
        <v>38009</v>
      </c>
      <c r="B1016" s="59" t="s">
        <v>2912</v>
      </c>
      <c r="C1016" s="64"/>
      <c r="D1016" s="59" t="s">
        <v>2911</v>
      </c>
      <c r="E1016" s="86">
        <v>8.7299999999999986</v>
      </c>
      <c r="F1016" s="60">
        <f>Zľavy!$C$11</f>
        <v>0</v>
      </c>
      <c r="G1016" s="86">
        <f>E1016-(E1016*F1016)</f>
        <v>8.7299999999999986</v>
      </c>
      <c r="H1016" s="87"/>
      <c r="I1016" s="86">
        <f>G1016*H1016</f>
        <v>0</v>
      </c>
      <c r="J1016" s="61"/>
      <c r="K1016" s="89">
        <v>0</v>
      </c>
    </row>
    <row r="1017" spans="1:11" x14ac:dyDescent="0.25">
      <c r="A1017" s="66" t="s">
        <v>38009</v>
      </c>
      <c r="B1017" s="59" t="s">
        <v>2914</v>
      </c>
      <c r="C1017" s="64"/>
      <c r="D1017" s="59" t="s">
        <v>2913</v>
      </c>
      <c r="E1017" s="86">
        <v>9.3500000000000014</v>
      </c>
      <c r="F1017" s="60">
        <f>Zľavy!$C$11</f>
        <v>0</v>
      </c>
      <c r="G1017" s="86">
        <f>E1017-(E1017*F1017)</f>
        <v>9.3500000000000014</v>
      </c>
      <c r="H1017" s="87"/>
      <c r="I1017" s="86">
        <f>G1017*H1017</f>
        <v>0</v>
      </c>
      <c r="J1017" s="61"/>
      <c r="K1017" s="89">
        <v>0</v>
      </c>
    </row>
    <row r="1018" spans="1:11" x14ac:dyDescent="0.25">
      <c r="A1018" s="66" t="s">
        <v>38009</v>
      </c>
      <c r="B1018" s="59" t="s">
        <v>2917</v>
      </c>
      <c r="C1018" s="64"/>
      <c r="D1018" s="59" t="s">
        <v>2916</v>
      </c>
      <c r="E1018" s="86">
        <v>54.33</v>
      </c>
      <c r="F1018" s="60">
        <f>Zľavy!$C$11</f>
        <v>0</v>
      </c>
      <c r="G1018" s="86">
        <f>E1018-(E1018*F1018)</f>
        <v>54.33</v>
      </c>
      <c r="H1018" s="87"/>
      <c r="I1018" s="86">
        <f>G1018*H1018</f>
        <v>0</v>
      </c>
      <c r="J1018" s="59" t="s">
        <v>2915</v>
      </c>
      <c r="K1018" s="89">
        <v>0</v>
      </c>
    </row>
    <row r="1019" spans="1:11" x14ac:dyDescent="0.25">
      <c r="A1019" s="66" t="s">
        <v>38009</v>
      </c>
      <c r="B1019" s="59" t="s">
        <v>2919</v>
      </c>
      <c r="C1019" s="64"/>
      <c r="D1019" s="59" t="s">
        <v>2918</v>
      </c>
      <c r="E1019" s="86">
        <v>89.8</v>
      </c>
      <c r="F1019" s="60">
        <f>Zľavy!$C$11</f>
        <v>0</v>
      </c>
      <c r="G1019" s="86">
        <f>E1019-(E1019*F1019)</f>
        <v>89.8</v>
      </c>
      <c r="H1019" s="87"/>
      <c r="I1019" s="86">
        <f>G1019*H1019</f>
        <v>0</v>
      </c>
      <c r="J1019" s="59" t="s">
        <v>2915</v>
      </c>
      <c r="K1019" s="89">
        <v>0</v>
      </c>
    </row>
    <row r="1020" spans="1:11" x14ac:dyDescent="0.25">
      <c r="A1020" s="66" t="s">
        <v>38009</v>
      </c>
      <c r="B1020" s="59" t="s">
        <v>2921</v>
      </c>
      <c r="C1020" s="64"/>
      <c r="D1020" s="59" t="s">
        <v>2920</v>
      </c>
      <c r="E1020" s="86">
        <v>13.47</v>
      </c>
      <c r="F1020" s="60">
        <f>Zľavy!$C$11</f>
        <v>0</v>
      </c>
      <c r="G1020" s="86">
        <f>E1020-(E1020*F1020)</f>
        <v>13.47</v>
      </c>
      <c r="H1020" s="87"/>
      <c r="I1020" s="86">
        <f>G1020*H1020</f>
        <v>0</v>
      </c>
      <c r="J1020" s="59" t="s">
        <v>2915</v>
      </c>
      <c r="K1020" s="89">
        <v>0</v>
      </c>
    </row>
    <row r="1021" spans="1:11" x14ac:dyDescent="0.25">
      <c r="A1021" s="66" t="s">
        <v>38009</v>
      </c>
      <c r="B1021" s="59" t="s">
        <v>2923</v>
      </c>
      <c r="C1021" s="64"/>
      <c r="D1021" s="59" t="s">
        <v>2922</v>
      </c>
      <c r="E1021" s="86">
        <v>15.14</v>
      </c>
      <c r="F1021" s="60">
        <f>Zľavy!$C$11</f>
        <v>0</v>
      </c>
      <c r="G1021" s="86">
        <f>E1021-(E1021*F1021)</f>
        <v>15.14</v>
      </c>
      <c r="H1021" s="87"/>
      <c r="I1021" s="86">
        <f>G1021*H1021</f>
        <v>0</v>
      </c>
      <c r="J1021" s="59" t="s">
        <v>2915</v>
      </c>
      <c r="K1021" s="89">
        <v>0</v>
      </c>
    </row>
    <row r="1022" spans="1:11" x14ac:dyDescent="0.25">
      <c r="A1022" s="66" t="s">
        <v>38009</v>
      </c>
      <c r="B1022" s="59" t="s">
        <v>2925</v>
      </c>
      <c r="C1022" s="64"/>
      <c r="D1022" s="59" t="s">
        <v>2924</v>
      </c>
      <c r="E1022" s="86">
        <v>12.16</v>
      </c>
      <c r="F1022" s="60">
        <f>Zľavy!$C$11</f>
        <v>0</v>
      </c>
      <c r="G1022" s="86">
        <f>E1022-(E1022*F1022)</f>
        <v>12.16</v>
      </c>
      <c r="H1022" s="87"/>
      <c r="I1022" s="86">
        <f>G1022*H1022</f>
        <v>0</v>
      </c>
      <c r="J1022" s="59" t="s">
        <v>2915</v>
      </c>
      <c r="K1022" s="89">
        <v>0</v>
      </c>
    </row>
    <row r="1023" spans="1:11" x14ac:dyDescent="0.25">
      <c r="A1023" s="66" t="s">
        <v>38009</v>
      </c>
      <c r="B1023" s="59" t="s">
        <v>2927</v>
      </c>
      <c r="C1023" s="64"/>
      <c r="D1023" s="59" t="s">
        <v>2926</v>
      </c>
      <c r="E1023" s="86">
        <v>76.86</v>
      </c>
      <c r="F1023" s="60">
        <f>Zľavy!$C$11</f>
        <v>0</v>
      </c>
      <c r="G1023" s="86">
        <f>E1023-(E1023*F1023)</f>
        <v>76.86</v>
      </c>
      <c r="H1023" s="87"/>
      <c r="I1023" s="86">
        <f>G1023*H1023</f>
        <v>0</v>
      </c>
      <c r="J1023" s="59" t="s">
        <v>2532</v>
      </c>
      <c r="K1023" s="89">
        <v>0</v>
      </c>
    </row>
    <row r="1024" spans="1:11" x14ac:dyDescent="0.25">
      <c r="A1024" s="66" t="s">
        <v>38009</v>
      </c>
      <c r="B1024" s="59" t="s">
        <v>2929</v>
      </c>
      <c r="C1024" s="64"/>
      <c r="D1024" s="59" t="s">
        <v>2928</v>
      </c>
      <c r="E1024" s="86">
        <v>57.63</v>
      </c>
      <c r="F1024" s="60">
        <f>Zľavy!$C$11</f>
        <v>0</v>
      </c>
      <c r="G1024" s="86">
        <f>E1024-(E1024*F1024)</f>
        <v>57.63</v>
      </c>
      <c r="H1024" s="87"/>
      <c r="I1024" s="86">
        <f>G1024*H1024</f>
        <v>0</v>
      </c>
      <c r="J1024" s="59" t="s">
        <v>2532</v>
      </c>
      <c r="K1024" s="89">
        <v>0</v>
      </c>
    </row>
    <row r="1025" spans="1:11" x14ac:dyDescent="0.25">
      <c r="A1025" s="66" t="s">
        <v>38009</v>
      </c>
      <c r="B1025" s="59" t="s">
        <v>2931</v>
      </c>
      <c r="C1025" s="64"/>
      <c r="D1025" s="59" t="s">
        <v>2930</v>
      </c>
      <c r="E1025" s="86">
        <v>46.2</v>
      </c>
      <c r="F1025" s="60">
        <f>Zľavy!$C$11</f>
        <v>0</v>
      </c>
      <c r="G1025" s="86">
        <f>E1025-(E1025*F1025)</f>
        <v>46.2</v>
      </c>
      <c r="H1025" s="87"/>
      <c r="I1025" s="86">
        <f>G1025*H1025</f>
        <v>0</v>
      </c>
      <c r="J1025" s="59" t="s">
        <v>2532</v>
      </c>
      <c r="K1025" s="89">
        <v>0</v>
      </c>
    </row>
    <row r="1026" spans="1:11" ht="24" x14ac:dyDescent="0.25">
      <c r="A1026" s="66" t="s">
        <v>38009</v>
      </c>
      <c r="B1026" s="59" t="s">
        <v>2933</v>
      </c>
      <c r="C1026" s="64"/>
      <c r="D1026" s="59" t="s">
        <v>2932</v>
      </c>
      <c r="E1026" s="86">
        <v>18.899999999999999</v>
      </c>
      <c r="F1026" s="60">
        <f>Zľavy!$C$11</f>
        <v>0</v>
      </c>
      <c r="G1026" s="86">
        <f>E1026-(E1026*F1026)</f>
        <v>18.899999999999999</v>
      </c>
      <c r="H1026" s="87"/>
      <c r="I1026" s="86">
        <f>G1026*H1026</f>
        <v>0</v>
      </c>
      <c r="J1026" s="59" t="s">
        <v>2532</v>
      </c>
      <c r="K1026" s="89">
        <v>0</v>
      </c>
    </row>
    <row r="1027" spans="1:11" ht="24" x14ac:dyDescent="0.25">
      <c r="A1027" s="66" t="s">
        <v>38009</v>
      </c>
      <c r="B1027" s="59" t="s">
        <v>2935</v>
      </c>
      <c r="C1027" s="64"/>
      <c r="D1027" s="59" t="s">
        <v>2934</v>
      </c>
      <c r="E1027" s="86">
        <v>44.57</v>
      </c>
      <c r="F1027" s="60">
        <f>Zľavy!$C$11</f>
        <v>0</v>
      </c>
      <c r="G1027" s="86">
        <f>E1027-(E1027*F1027)</f>
        <v>44.57</v>
      </c>
      <c r="H1027" s="87"/>
      <c r="I1027" s="86">
        <f>G1027*H1027</f>
        <v>0</v>
      </c>
      <c r="J1027" s="59" t="s">
        <v>2532</v>
      </c>
      <c r="K1027" s="89">
        <v>0</v>
      </c>
    </row>
    <row r="1028" spans="1:11" ht="24" x14ac:dyDescent="0.25">
      <c r="A1028" s="66" t="s">
        <v>38009</v>
      </c>
      <c r="B1028" s="59" t="s">
        <v>2937</v>
      </c>
      <c r="C1028" s="64"/>
      <c r="D1028" s="59" t="s">
        <v>2936</v>
      </c>
      <c r="E1028" s="86">
        <v>37.799999999999997</v>
      </c>
      <c r="F1028" s="60">
        <f>Zľavy!$C$11</f>
        <v>0</v>
      </c>
      <c r="G1028" s="86">
        <f>E1028-(E1028*F1028)</f>
        <v>37.799999999999997</v>
      </c>
      <c r="H1028" s="87"/>
      <c r="I1028" s="86">
        <f>G1028*H1028</f>
        <v>0</v>
      </c>
      <c r="J1028" s="59" t="s">
        <v>2532</v>
      </c>
      <c r="K1028" s="89">
        <v>0</v>
      </c>
    </row>
    <row r="1029" spans="1:11" x14ac:dyDescent="0.25">
      <c r="A1029" s="66" t="s">
        <v>38009</v>
      </c>
      <c r="B1029" s="59" t="s">
        <v>2940</v>
      </c>
      <c r="C1029" s="64"/>
      <c r="D1029" s="59" t="s">
        <v>2939</v>
      </c>
      <c r="E1029" s="86">
        <v>153.1</v>
      </c>
      <c r="F1029" s="60">
        <f>Zľavy!$C$11</f>
        <v>0</v>
      </c>
      <c r="G1029" s="86">
        <f>E1029-(E1029*F1029)</f>
        <v>153.1</v>
      </c>
      <c r="H1029" s="87"/>
      <c r="I1029" s="86">
        <f>G1029*H1029</f>
        <v>0</v>
      </c>
      <c r="J1029" s="59" t="s">
        <v>2938</v>
      </c>
      <c r="K1029" s="89">
        <v>0</v>
      </c>
    </row>
    <row r="1030" spans="1:11" x14ac:dyDescent="0.25">
      <c r="A1030" s="66" t="s">
        <v>38009</v>
      </c>
      <c r="B1030" s="59" t="s">
        <v>2942</v>
      </c>
      <c r="C1030" s="64"/>
      <c r="D1030" s="59" t="s">
        <v>2941</v>
      </c>
      <c r="E1030" s="86">
        <v>113.14</v>
      </c>
      <c r="F1030" s="60">
        <f>Zľavy!$C$11</f>
        <v>0</v>
      </c>
      <c r="G1030" s="86">
        <f>E1030-(E1030*F1030)</f>
        <v>113.14</v>
      </c>
      <c r="H1030" s="87"/>
      <c r="I1030" s="86">
        <f>G1030*H1030</f>
        <v>0</v>
      </c>
      <c r="J1030" s="59" t="s">
        <v>2938</v>
      </c>
      <c r="K1030" s="89">
        <v>0</v>
      </c>
    </row>
    <row r="1031" spans="1:11" x14ac:dyDescent="0.25">
      <c r="A1031" s="66" t="s">
        <v>38009</v>
      </c>
      <c r="B1031" s="59" t="s">
        <v>2944</v>
      </c>
      <c r="C1031" s="64"/>
      <c r="D1031" s="59" t="s">
        <v>2943</v>
      </c>
      <c r="E1031" s="86">
        <v>206.04</v>
      </c>
      <c r="F1031" s="60">
        <f>Zľavy!$C$11</f>
        <v>0</v>
      </c>
      <c r="G1031" s="86">
        <f>E1031-(E1031*F1031)</f>
        <v>206.04</v>
      </c>
      <c r="H1031" s="87"/>
      <c r="I1031" s="86">
        <f>G1031*H1031</f>
        <v>0</v>
      </c>
      <c r="J1031" s="59" t="s">
        <v>2938</v>
      </c>
      <c r="K1031" s="89">
        <v>0</v>
      </c>
    </row>
    <row r="1032" spans="1:11" ht="24" x14ac:dyDescent="0.25">
      <c r="A1032" s="66" t="s">
        <v>38009</v>
      </c>
      <c r="B1032" s="59" t="s">
        <v>2946</v>
      </c>
      <c r="C1032" s="64"/>
      <c r="D1032" s="59" t="s">
        <v>2945</v>
      </c>
      <c r="E1032" s="86">
        <v>179.8</v>
      </c>
      <c r="F1032" s="60">
        <f>Zľavy!$C$11</f>
        <v>0</v>
      </c>
      <c r="G1032" s="86">
        <f>E1032-(E1032*F1032)</f>
        <v>179.8</v>
      </c>
      <c r="H1032" s="87"/>
      <c r="I1032" s="86">
        <f>G1032*H1032</f>
        <v>0</v>
      </c>
      <c r="J1032" s="59" t="s">
        <v>2938</v>
      </c>
      <c r="K1032" s="89">
        <v>0</v>
      </c>
    </row>
    <row r="1033" spans="1:11" ht="24" x14ac:dyDescent="0.25">
      <c r="A1033" s="66" t="s">
        <v>38009</v>
      </c>
      <c r="B1033" s="59" t="s">
        <v>2948</v>
      </c>
      <c r="C1033" s="64"/>
      <c r="D1033" s="59" t="s">
        <v>2947</v>
      </c>
      <c r="E1033" s="86">
        <v>21.55</v>
      </c>
      <c r="F1033" s="60">
        <f>Zľavy!$C$11</f>
        <v>0</v>
      </c>
      <c r="G1033" s="86">
        <f>E1033-(E1033*F1033)</f>
        <v>21.55</v>
      </c>
      <c r="H1033" s="87"/>
      <c r="I1033" s="86">
        <f>G1033*H1033</f>
        <v>0</v>
      </c>
      <c r="J1033" s="59" t="s">
        <v>2938</v>
      </c>
      <c r="K1033" s="89">
        <v>0</v>
      </c>
    </row>
    <row r="1034" spans="1:11" x14ac:dyDescent="0.25">
      <c r="A1034" s="66" t="s">
        <v>38009</v>
      </c>
      <c r="B1034" s="59" t="s">
        <v>2950</v>
      </c>
      <c r="C1034" s="64"/>
      <c r="D1034" s="59" t="s">
        <v>2949</v>
      </c>
      <c r="E1034" s="86">
        <v>5.76</v>
      </c>
      <c r="F1034" s="60">
        <f>Zľavy!$C$11</f>
        <v>0</v>
      </c>
      <c r="G1034" s="86">
        <f>E1034-(E1034*F1034)</f>
        <v>5.76</v>
      </c>
      <c r="H1034" s="87"/>
      <c r="I1034" s="86">
        <f>G1034*H1034</f>
        <v>0</v>
      </c>
      <c r="J1034" s="59" t="s">
        <v>2938</v>
      </c>
      <c r="K1034" s="89">
        <v>0</v>
      </c>
    </row>
    <row r="1035" spans="1:11" x14ac:dyDescent="0.25">
      <c r="A1035" s="66" t="s">
        <v>38009</v>
      </c>
      <c r="B1035" s="59" t="s">
        <v>2952</v>
      </c>
      <c r="C1035" s="64"/>
      <c r="D1035" s="59" t="s">
        <v>2951</v>
      </c>
      <c r="E1035" s="86">
        <v>4.53</v>
      </c>
      <c r="F1035" s="60">
        <f>Zľavy!$C$11</f>
        <v>0</v>
      </c>
      <c r="G1035" s="86">
        <f>E1035-(E1035*F1035)</f>
        <v>4.53</v>
      </c>
      <c r="H1035" s="87"/>
      <c r="I1035" s="86">
        <f>G1035*H1035</f>
        <v>0</v>
      </c>
      <c r="J1035" s="59" t="s">
        <v>2938</v>
      </c>
      <c r="K1035" s="89">
        <v>0</v>
      </c>
    </row>
    <row r="1036" spans="1:11" x14ac:dyDescent="0.25">
      <c r="A1036" s="66" t="s">
        <v>38009</v>
      </c>
      <c r="B1036" s="59" t="s">
        <v>2954</v>
      </c>
      <c r="C1036" s="64"/>
      <c r="D1036" s="59" t="s">
        <v>2953</v>
      </c>
      <c r="E1036" s="86">
        <v>14.49</v>
      </c>
      <c r="F1036" s="60">
        <f>Zľavy!$C$11</f>
        <v>0</v>
      </c>
      <c r="G1036" s="86">
        <f>E1036-(E1036*F1036)</f>
        <v>14.49</v>
      </c>
      <c r="H1036" s="87"/>
      <c r="I1036" s="86">
        <f>G1036*H1036</f>
        <v>0</v>
      </c>
      <c r="J1036" s="59" t="s">
        <v>2938</v>
      </c>
      <c r="K1036" s="89">
        <v>0</v>
      </c>
    </row>
    <row r="1037" spans="1:11" x14ac:dyDescent="0.25">
      <c r="A1037" s="66" t="s">
        <v>38009</v>
      </c>
      <c r="B1037" s="59" t="s">
        <v>2956</v>
      </c>
      <c r="C1037" s="64"/>
      <c r="D1037" s="59" t="s">
        <v>2955</v>
      </c>
      <c r="E1037" s="86">
        <v>195.35</v>
      </c>
      <c r="F1037" s="60">
        <f>Zľavy!$C$11</f>
        <v>0</v>
      </c>
      <c r="G1037" s="86">
        <f>E1037-(E1037*F1037)</f>
        <v>195.35</v>
      </c>
      <c r="H1037" s="87"/>
      <c r="I1037" s="86">
        <f>G1037*H1037</f>
        <v>0</v>
      </c>
      <c r="J1037" s="59" t="s">
        <v>2938</v>
      </c>
      <c r="K1037" s="89">
        <v>0</v>
      </c>
    </row>
    <row r="1038" spans="1:11" x14ac:dyDescent="0.25">
      <c r="A1038" s="66" t="s">
        <v>38009</v>
      </c>
      <c r="B1038" s="59" t="s">
        <v>2958</v>
      </c>
      <c r="C1038" s="64"/>
      <c r="D1038" s="59" t="s">
        <v>2957</v>
      </c>
      <c r="E1038" s="86">
        <v>183.55</v>
      </c>
      <c r="F1038" s="60">
        <f>Zľavy!$C$11</f>
        <v>0</v>
      </c>
      <c r="G1038" s="86">
        <f>E1038-(E1038*F1038)</f>
        <v>183.55</v>
      </c>
      <c r="H1038" s="87"/>
      <c r="I1038" s="86">
        <f>G1038*H1038</f>
        <v>0</v>
      </c>
      <c r="J1038" s="59" t="s">
        <v>2938</v>
      </c>
      <c r="K1038" s="89">
        <v>0</v>
      </c>
    </row>
    <row r="1039" spans="1:11" x14ac:dyDescent="0.25">
      <c r="A1039" s="66" t="s">
        <v>38009</v>
      </c>
      <c r="B1039" s="59" t="s">
        <v>2961</v>
      </c>
      <c r="C1039" s="64"/>
      <c r="D1039" s="59" t="s">
        <v>2960</v>
      </c>
      <c r="E1039" s="86">
        <v>174.78</v>
      </c>
      <c r="F1039" s="60">
        <f>Zľavy!$C$11</f>
        <v>0</v>
      </c>
      <c r="G1039" s="86">
        <f>E1039-(E1039*F1039)</f>
        <v>174.78</v>
      </c>
      <c r="H1039" s="87"/>
      <c r="I1039" s="86">
        <f>G1039*H1039</f>
        <v>0</v>
      </c>
      <c r="J1039" s="59" t="s">
        <v>2959</v>
      </c>
      <c r="K1039" s="89">
        <v>0</v>
      </c>
    </row>
    <row r="1040" spans="1:11" x14ac:dyDescent="0.25">
      <c r="A1040" s="66" t="s">
        <v>38009</v>
      </c>
      <c r="B1040" s="59" t="s">
        <v>2964</v>
      </c>
      <c r="C1040" s="64"/>
      <c r="D1040" s="59" t="s">
        <v>2963</v>
      </c>
      <c r="E1040" s="86">
        <v>30.94</v>
      </c>
      <c r="F1040" s="60">
        <f>Zľavy!$C$11</f>
        <v>0</v>
      </c>
      <c r="G1040" s="86">
        <f>E1040-(E1040*F1040)</f>
        <v>30.94</v>
      </c>
      <c r="H1040" s="87"/>
      <c r="I1040" s="86">
        <f>G1040*H1040</f>
        <v>0</v>
      </c>
      <c r="J1040" s="59" t="s">
        <v>2962</v>
      </c>
      <c r="K1040" s="89">
        <v>0</v>
      </c>
    </row>
    <row r="1041" spans="1:11" x14ac:dyDescent="0.25">
      <c r="A1041" s="66" t="s">
        <v>38009</v>
      </c>
      <c r="B1041" s="59" t="s">
        <v>2966</v>
      </c>
      <c r="C1041" s="64"/>
      <c r="D1041" s="59" t="s">
        <v>2965</v>
      </c>
      <c r="E1041" s="86">
        <v>30.94</v>
      </c>
      <c r="F1041" s="60">
        <f>Zľavy!$C$11</f>
        <v>0</v>
      </c>
      <c r="G1041" s="86">
        <f>E1041-(E1041*F1041)</f>
        <v>30.94</v>
      </c>
      <c r="H1041" s="87"/>
      <c r="I1041" s="86">
        <f>G1041*H1041</f>
        <v>0</v>
      </c>
      <c r="J1041" s="59" t="s">
        <v>2962</v>
      </c>
      <c r="K1041" s="89">
        <v>0</v>
      </c>
    </row>
    <row r="1042" spans="1:11" x14ac:dyDescent="0.25">
      <c r="A1042" s="66" t="s">
        <v>38009</v>
      </c>
      <c r="B1042" s="59" t="s">
        <v>2968</v>
      </c>
      <c r="C1042" s="64"/>
      <c r="D1042" s="59" t="s">
        <v>2967</v>
      </c>
      <c r="E1042" s="86">
        <v>30.94</v>
      </c>
      <c r="F1042" s="60">
        <f>Zľavy!$C$11</f>
        <v>0</v>
      </c>
      <c r="G1042" s="86">
        <f>E1042-(E1042*F1042)</f>
        <v>30.94</v>
      </c>
      <c r="H1042" s="87"/>
      <c r="I1042" s="86">
        <f>G1042*H1042</f>
        <v>0</v>
      </c>
      <c r="J1042" s="59" t="s">
        <v>2735</v>
      </c>
      <c r="K1042" s="89">
        <v>0</v>
      </c>
    </row>
    <row r="1043" spans="1:11" x14ac:dyDescent="0.25">
      <c r="A1043" s="66" t="s">
        <v>38009</v>
      </c>
      <c r="B1043" s="59" t="s">
        <v>2970</v>
      </c>
      <c r="C1043" s="64"/>
      <c r="D1043" s="59" t="s">
        <v>2969</v>
      </c>
      <c r="E1043" s="86">
        <v>30.94</v>
      </c>
      <c r="F1043" s="60">
        <f>Zľavy!$C$11</f>
        <v>0</v>
      </c>
      <c r="G1043" s="86">
        <f>E1043-(E1043*F1043)</f>
        <v>30.94</v>
      </c>
      <c r="H1043" s="87"/>
      <c r="I1043" s="86">
        <f>G1043*H1043</f>
        <v>0</v>
      </c>
      <c r="J1043" s="59" t="s">
        <v>2735</v>
      </c>
      <c r="K1043" s="89">
        <v>0</v>
      </c>
    </row>
    <row r="1044" spans="1:11" x14ac:dyDescent="0.25">
      <c r="A1044" s="66" t="s">
        <v>38009</v>
      </c>
      <c r="B1044" s="59" t="s">
        <v>2972</v>
      </c>
      <c r="C1044" s="64"/>
      <c r="D1044" s="59" t="s">
        <v>2971</v>
      </c>
      <c r="E1044" s="86">
        <v>64.36999999999999</v>
      </c>
      <c r="F1044" s="60">
        <f>Zľavy!$C$11</f>
        <v>0</v>
      </c>
      <c r="G1044" s="86">
        <f>E1044-(E1044*F1044)</f>
        <v>64.36999999999999</v>
      </c>
      <c r="H1044" s="87"/>
      <c r="I1044" s="86">
        <f>G1044*H1044</f>
        <v>0</v>
      </c>
      <c r="J1044" s="59" t="s">
        <v>2735</v>
      </c>
      <c r="K1044" s="89">
        <v>0</v>
      </c>
    </row>
    <row r="1045" spans="1:11" x14ac:dyDescent="0.25">
      <c r="A1045" s="66" t="s">
        <v>38009</v>
      </c>
      <c r="B1045" s="59" t="s">
        <v>2974</v>
      </c>
      <c r="C1045" s="64"/>
      <c r="D1045" s="59" t="s">
        <v>2973</v>
      </c>
      <c r="E1045" s="86">
        <v>64.36999999999999</v>
      </c>
      <c r="F1045" s="60">
        <f>Zľavy!$C$11</f>
        <v>0</v>
      </c>
      <c r="G1045" s="86">
        <f>E1045-(E1045*F1045)</f>
        <v>64.36999999999999</v>
      </c>
      <c r="H1045" s="87"/>
      <c r="I1045" s="86">
        <f>G1045*H1045</f>
        <v>0</v>
      </c>
      <c r="J1045" s="59" t="s">
        <v>2735</v>
      </c>
      <c r="K1045" s="89">
        <v>0</v>
      </c>
    </row>
    <row r="1046" spans="1:11" x14ac:dyDescent="0.25">
      <c r="A1046" s="66" t="s">
        <v>38009</v>
      </c>
      <c r="B1046" s="59" t="s">
        <v>2976</v>
      </c>
      <c r="C1046" s="64"/>
      <c r="D1046" s="59" t="s">
        <v>2975</v>
      </c>
      <c r="E1046" s="86">
        <v>6.78</v>
      </c>
      <c r="F1046" s="60">
        <f>Zľavy!$C$11</f>
        <v>0</v>
      </c>
      <c r="G1046" s="86">
        <f>E1046-(E1046*F1046)</f>
        <v>6.78</v>
      </c>
      <c r="H1046" s="87"/>
      <c r="I1046" s="86">
        <f>G1046*H1046</f>
        <v>0</v>
      </c>
      <c r="J1046" s="59" t="s">
        <v>2938</v>
      </c>
      <c r="K1046" s="89">
        <v>0</v>
      </c>
    </row>
    <row r="1047" spans="1:11" x14ac:dyDescent="0.25">
      <c r="A1047" s="66" t="s">
        <v>38009</v>
      </c>
      <c r="B1047" s="59" t="s">
        <v>2978</v>
      </c>
      <c r="C1047" s="64"/>
      <c r="D1047" s="59" t="s">
        <v>2977</v>
      </c>
      <c r="E1047" s="86">
        <v>12.53</v>
      </c>
      <c r="F1047" s="60">
        <f>Zľavy!$C$11</f>
        <v>0</v>
      </c>
      <c r="G1047" s="86">
        <f>E1047-(E1047*F1047)</f>
        <v>12.53</v>
      </c>
      <c r="H1047" s="87"/>
      <c r="I1047" s="86">
        <f>G1047*H1047</f>
        <v>0</v>
      </c>
      <c r="J1047" s="59" t="s">
        <v>2938</v>
      </c>
      <c r="K1047" s="89">
        <v>0</v>
      </c>
    </row>
    <row r="1048" spans="1:11" x14ac:dyDescent="0.25">
      <c r="A1048" s="66" t="s">
        <v>38009</v>
      </c>
      <c r="B1048" s="59" t="s">
        <v>2980</v>
      </c>
      <c r="C1048" s="64"/>
      <c r="D1048" s="59" t="s">
        <v>2979</v>
      </c>
      <c r="E1048" s="86">
        <v>16.82</v>
      </c>
      <c r="F1048" s="60">
        <f>Zľavy!$C$11</f>
        <v>0</v>
      </c>
      <c r="G1048" s="86">
        <f>E1048-(E1048*F1048)</f>
        <v>16.82</v>
      </c>
      <c r="H1048" s="87"/>
      <c r="I1048" s="86">
        <f>G1048*H1048</f>
        <v>0</v>
      </c>
      <c r="J1048" s="59" t="s">
        <v>2653</v>
      </c>
      <c r="K1048" s="89">
        <v>0</v>
      </c>
    </row>
    <row r="1049" spans="1:11" x14ac:dyDescent="0.25">
      <c r="A1049" s="66" t="s">
        <v>38009</v>
      </c>
      <c r="B1049" s="59" t="s">
        <v>2983</v>
      </c>
      <c r="C1049" s="64"/>
      <c r="D1049" s="59" t="s">
        <v>2982</v>
      </c>
      <c r="E1049" s="86">
        <v>2.65</v>
      </c>
      <c r="F1049" s="60">
        <f>Zľavy!$C$11</f>
        <v>0</v>
      </c>
      <c r="G1049" s="86">
        <f>E1049-(E1049*F1049)</f>
        <v>2.65</v>
      </c>
      <c r="H1049" s="87"/>
      <c r="I1049" s="86">
        <f>G1049*H1049</f>
        <v>0</v>
      </c>
      <c r="J1049" s="59" t="s">
        <v>2981</v>
      </c>
      <c r="K1049" s="89">
        <v>0</v>
      </c>
    </row>
    <row r="1050" spans="1:11" x14ac:dyDescent="0.25">
      <c r="A1050" s="66" t="s">
        <v>38009</v>
      </c>
      <c r="B1050" s="59" t="s">
        <v>2985</v>
      </c>
      <c r="C1050" s="64"/>
      <c r="D1050" s="59" t="s">
        <v>2984</v>
      </c>
      <c r="E1050" s="86">
        <v>2.65</v>
      </c>
      <c r="F1050" s="60">
        <f>Zľavy!$C$11</f>
        <v>0</v>
      </c>
      <c r="G1050" s="86">
        <f>E1050-(E1050*F1050)</f>
        <v>2.65</v>
      </c>
      <c r="H1050" s="87"/>
      <c r="I1050" s="86">
        <f>G1050*H1050</f>
        <v>0</v>
      </c>
      <c r="J1050" s="59" t="s">
        <v>2981</v>
      </c>
      <c r="K1050" s="89">
        <v>0</v>
      </c>
    </row>
    <row r="1051" spans="1:11" x14ac:dyDescent="0.25">
      <c r="A1051" s="66" t="s">
        <v>38009</v>
      </c>
      <c r="B1051" s="59" t="s">
        <v>2987</v>
      </c>
      <c r="C1051" s="64"/>
      <c r="D1051" s="59" t="s">
        <v>2986</v>
      </c>
      <c r="E1051" s="86">
        <v>2.65</v>
      </c>
      <c r="F1051" s="60">
        <f>Zľavy!$C$11</f>
        <v>0</v>
      </c>
      <c r="G1051" s="86">
        <f>E1051-(E1051*F1051)</f>
        <v>2.65</v>
      </c>
      <c r="H1051" s="87"/>
      <c r="I1051" s="86">
        <f>G1051*H1051</f>
        <v>0</v>
      </c>
      <c r="J1051" s="59" t="s">
        <v>2981</v>
      </c>
      <c r="K1051" s="89">
        <v>0</v>
      </c>
    </row>
    <row r="1052" spans="1:11" ht="24" x14ac:dyDescent="0.25">
      <c r="A1052" s="66" t="s">
        <v>38009</v>
      </c>
      <c r="B1052" s="59" t="s">
        <v>2990</v>
      </c>
      <c r="C1052" s="64"/>
      <c r="D1052" s="59" t="s">
        <v>2989</v>
      </c>
      <c r="E1052" s="86">
        <v>2.65</v>
      </c>
      <c r="F1052" s="60">
        <f>Zľavy!$C$11</f>
        <v>0</v>
      </c>
      <c r="G1052" s="86">
        <f>E1052-(E1052*F1052)</f>
        <v>2.65</v>
      </c>
      <c r="H1052" s="87"/>
      <c r="I1052" s="86">
        <f>G1052*H1052</f>
        <v>0</v>
      </c>
      <c r="J1052" s="59" t="s">
        <v>2988</v>
      </c>
      <c r="K1052" s="89">
        <v>0</v>
      </c>
    </row>
    <row r="1053" spans="1:11" x14ac:dyDescent="0.25">
      <c r="A1053" s="66" t="s">
        <v>38009</v>
      </c>
      <c r="B1053" s="59" t="s">
        <v>2992</v>
      </c>
      <c r="C1053" s="64"/>
      <c r="D1053" s="59" t="s">
        <v>2991</v>
      </c>
      <c r="E1053" s="86">
        <v>3.06</v>
      </c>
      <c r="F1053" s="60">
        <f>Zľavy!$C$11</f>
        <v>0</v>
      </c>
      <c r="G1053" s="86">
        <f>E1053-(E1053*F1053)</f>
        <v>3.06</v>
      </c>
      <c r="H1053" s="87"/>
      <c r="I1053" s="86">
        <f>G1053*H1053</f>
        <v>0</v>
      </c>
      <c r="J1053" s="59" t="s">
        <v>2938</v>
      </c>
      <c r="K1053" s="89">
        <v>0</v>
      </c>
    </row>
    <row r="1054" spans="1:11" x14ac:dyDescent="0.25">
      <c r="A1054" s="66" t="s">
        <v>38009</v>
      </c>
      <c r="B1054" s="59" t="s">
        <v>2994</v>
      </c>
      <c r="C1054" s="64"/>
      <c r="D1054" s="59" t="s">
        <v>2993</v>
      </c>
      <c r="E1054" s="86">
        <v>6.53</v>
      </c>
      <c r="F1054" s="60">
        <f>Zľavy!$C$11</f>
        <v>0</v>
      </c>
      <c r="G1054" s="86">
        <f>E1054-(E1054*F1054)</f>
        <v>6.53</v>
      </c>
      <c r="H1054" s="87"/>
      <c r="I1054" s="86">
        <f>G1054*H1054</f>
        <v>0</v>
      </c>
      <c r="J1054" s="59" t="s">
        <v>2938</v>
      </c>
      <c r="K1054" s="89">
        <v>0</v>
      </c>
    </row>
    <row r="1055" spans="1:11" x14ac:dyDescent="0.25">
      <c r="A1055" s="66" t="s">
        <v>38009</v>
      </c>
      <c r="B1055" s="59" t="s">
        <v>2996</v>
      </c>
      <c r="C1055" s="64"/>
      <c r="D1055" s="59" t="s">
        <v>2995</v>
      </c>
      <c r="E1055" s="86">
        <v>15.18</v>
      </c>
      <c r="F1055" s="60">
        <f>Zľavy!$C$11</f>
        <v>0</v>
      </c>
      <c r="G1055" s="86">
        <f>E1055-(E1055*F1055)</f>
        <v>15.18</v>
      </c>
      <c r="H1055" s="87"/>
      <c r="I1055" s="86">
        <f>G1055*H1055</f>
        <v>0</v>
      </c>
      <c r="J1055" s="59" t="s">
        <v>2938</v>
      </c>
      <c r="K1055" s="89">
        <v>0</v>
      </c>
    </row>
    <row r="1056" spans="1:11" x14ac:dyDescent="0.25">
      <c r="A1056" s="66" t="s">
        <v>38009</v>
      </c>
      <c r="B1056" s="59" t="s">
        <v>2998</v>
      </c>
      <c r="C1056" s="64"/>
      <c r="D1056" s="59" t="s">
        <v>2997</v>
      </c>
      <c r="E1056" s="86">
        <v>9.27</v>
      </c>
      <c r="F1056" s="60">
        <f>Zľavy!$C$11</f>
        <v>0</v>
      </c>
      <c r="G1056" s="86">
        <f>E1056-(E1056*F1056)</f>
        <v>9.27</v>
      </c>
      <c r="H1056" s="87"/>
      <c r="I1056" s="86">
        <f>G1056*H1056</f>
        <v>0</v>
      </c>
      <c r="J1056" s="59" t="s">
        <v>2938</v>
      </c>
      <c r="K1056" s="89">
        <v>0</v>
      </c>
    </row>
    <row r="1057" spans="1:11" x14ac:dyDescent="0.25">
      <c r="A1057" s="66" t="s">
        <v>38009</v>
      </c>
      <c r="B1057" s="59" t="s">
        <v>3001</v>
      </c>
      <c r="C1057" s="64"/>
      <c r="D1057" s="59" t="s">
        <v>3000</v>
      </c>
      <c r="E1057" s="86">
        <v>46.57</v>
      </c>
      <c r="F1057" s="60">
        <f>Zľavy!$C$11</f>
        <v>0</v>
      </c>
      <c r="G1057" s="86">
        <f>E1057-(E1057*F1057)</f>
        <v>46.57</v>
      </c>
      <c r="H1057" s="87"/>
      <c r="I1057" s="86">
        <f>G1057*H1057</f>
        <v>0</v>
      </c>
      <c r="J1057" s="59" t="s">
        <v>2999</v>
      </c>
      <c r="K1057" s="89">
        <v>0</v>
      </c>
    </row>
    <row r="1058" spans="1:11" x14ac:dyDescent="0.25">
      <c r="A1058" s="66" t="s">
        <v>38009</v>
      </c>
      <c r="B1058" s="59" t="s">
        <v>3004</v>
      </c>
      <c r="C1058" s="64"/>
      <c r="D1058" s="59" t="s">
        <v>3003</v>
      </c>
      <c r="E1058" s="86">
        <v>23.39</v>
      </c>
      <c r="F1058" s="60">
        <f>Zľavy!$C$11</f>
        <v>0</v>
      </c>
      <c r="G1058" s="86">
        <f>E1058-(E1058*F1058)</f>
        <v>23.39</v>
      </c>
      <c r="H1058" s="87"/>
      <c r="I1058" s="86">
        <f>G1058*H1058</f>
        <v>0</v>
      </c>
      <c r="J1058" s="59" t="s">
        <v>3002</v>
      </c>
      <c r="K1058" s="89">
        <v>0</v>
      </c>
    </row>
    <row r="1059" spans="1:11" x14ac:dyDescent="0.25">
      <c r="A1059" s="66" t="s">
        <v>38009</v>
      </c>
      <c r="B1059" s="59" t="s">
        <v>3006</v>
      </c>
      <c r="C1059" s="64"/>
      <c r="D1059" s="59" t="s">
        <v>3005</v>
      </c>
      <c r="E1059" s="86">
        <v>4.9000000000000004</v>
      </c>
      <c r="F1059" s="60">
        <f>Zľavy!$C$11</f>
        <v>0</v>
      </c>
      <c r="G1059" s="86">
        <f>E1059-(E1059*F1059)</f>
        <v>4.9000000000000004</v>
      </c>
      <c r="H1059" s="87"/>
      <c r="I1059" s="86">
        <f>G1059*H1059</f>
        <v>0</v>
      </c>
      <c r="J1059" s="59" t="s">
        <v>3002</v>
      </c>
      <c r="K1059" s="89">
        <v>0</v>
      </c>
    </row>
    <row r="1060" spans="1:11" x14ac:dyDescent="0.25">
      <c r="A1060" s="66" t="s">
        <v>38009</v>
      </c>
      <c r="B1060" s="59" t="s">
        <v>3008</v>
      </c>
      <c r="C1060" s="64"/>
      <c r="D1060" s="59" t="s">
        <v>3007</v>
      </c>
      <c r="E1060" s="86">
        <v>3.43</v>
      </c>
      <c r="F1060" s="60">
        <f>Zľavy!$C$11</f>
        <v>0</v>
      </c>
      <c r="G1060" s="86">
        <f>E1060-(E1060*F1060)</f>
        <v>3.43</v>
      </c>
      <c r="H1060" s="87"/>
      <c r="I1060" s="86">
        <f>G1060*H1060</f>
        <v>0</v>
      </c>
      <c r="J1060" s="59" t="s">
        <v>3002</v>
      </c>
      <c r="K1060" s="89">
        <v>0</v>
      </c>
    </row>
    <row r="1061" spans="1:11" x14ac:dyDescent="0.25">
      <c r="A1061" s="66" t="s">
        <v>38009</v>
      </c>
      <c r="B1061" s="59" t="s">
        <v>3010</v>
      </c>
      <c r="C1061" s="64"/>
      <c r="D1061" s="59" t="s">
        <v>3009</v>
      </c>
      <c r="E1061" s="86">
        <v>3.27</v>
      </c>
      <c r="F1061" s="60">
        <f>Zľavy!$C$11</f>
        <v>0</v>
      </c>
      <c r="G1061" s="86">
        <f>E1061-(E1061*F1061)</f>
        <v>3.27</v>
      </c>
      <c r="H1061" s="87"/>
      <c r="I1061" s="86">
        <f>G1061*H1061</f>
        <v>0</v>
      </c>
      <c r="J1061" s="59" t="s">
        <v>2902</v>
      </c>
      <c r="K1061" s="89">
        <v>0</v>
      </c>
    </row>
    <row r="1062" spans="1:11" x14ac:dyDescent="0.25">
      <c r="A1062" s="66" t="s">
        <v>38009</v>
      </c>
      <c r="B1062" s="59" t="s">
        <v>3012</v>
      </c>
      <c r="C1062" s="64"/>
      <c r="D1062" s="59" t="s">
        <v>3011</v>
      </c>
      <c r="E1062" s="86">
        <v>29.8</v>
      </c>
      <c r="F1062" s="60">
        <f>Zľavy!$C$11</f>
        <v>0</v>
      </c>
      <c r="G1062" s="86">
        <f>E1062-(E1062*F1062)</f>
        <v>29.8</v>
      </c>
      <c r="H1062" s="87"/>
      <c r="I1062" s="86">
        <f>G1062*H1062</f>
        <v>0</v>
      </c>
      <c r="J1062" s="59" t="s">
        <v>2902</v>
      </c>
      <c r="K1062" s="89">
        <v>0</v>
      </c>
    </row>
    <row r="1063" spans="1:11" x14ac:dyDescent="0.25">
      <c r="A1063" s="66" t="s">
        <v>38009</v>
      </c>
      <c r="B1063" s="59" t="s">
        <v>3014</v>
      </c>
      <c r="C1063" s="64"/>
      <c r="D1063" s="59" t="s">
        <v>3013</v>
      </c>
      <c r="E1063" s="86">
        <v>59.59</v>
      </c>
      <c r="F1063" s="60">
        <f>Zľavy!$C$11</f>
        <v>0</v>
      </c>
      <c r="G1063" s="86">
        <f>E1063-(E1063*F1063)</f>
        <v>59.59</v>
      </c>
      <c r="H1063" s="87"/>
      <c r="I1063" s="86">
        <f>G1063*H1063</f>
        <v>0</v>
      </c>
      <c r="J1063" s="59" t="s">
        <v>2902</v>
      </c>
      <c r="K1063" s="89">
        <v>0</v>
      </c>
    </row>
    <row r="1064" spans="1:11" x14ac:dyDescent="0.25">
      <c r="A1064" s="66" t="s">
        <v>38009</v>
      </c>
      <c r="B1064" s="59" t="s">
        <v>3016</v>
      </c>
      <c r="C1064" s="64"/>
      <c r="D1064" s="59" t="s">
        <v>3015</v>
      </c>
      <c r="E1064" s="86">
        <v>3.06</v>
      </c>
      <c r="F1064" s="60">
        <f>Zľavy!$C$11</f>
        <v>0</v>
      </c>
      <c r="G1064" s="86">
        <f>E1064-(E1064*F1064)</f>
        <v>3.06</v>
      </c>
      <c r="H1064" s="87"/>
      <c r="I1064" s="86">
        <f>G1064*H1064</f>
        <v>0</v>
      </c>
      <c r="J1064" s="59" t="s">
        <v>2902</v>
      </c>
      <c r="K1064" s="89">
        <v>0</v>
      </c>
    </row>
    <row r="1065" spans="1:11" x14ac:dyDescent="0.25">
      <c r="A1065" s="66" t="s">
        <v>38009</v>
      </c>
      <c r="B1065" s="59" t="s">
        <v>3018</v>
      </c>
      <c r="C1065" s="64"/>
      <c r="D1065" s="59" t="s">
        <v>3017</v>
      </c>
      <c r="E1065" s="86">
        <v>6</v>
      </c>
      <c r="F1065" s="60">
        <f>Zľavy!$C$11</f>
        <v>0</v>
      </c>
      <c r="G1065" s="86">
        <f>E1065-(E1065*F1065)</f>
        <v>6</v>
      </c>
      <c r="H1065" s="87"/>
      <c r="I1065" s="86">
        <f>G1065*H1065</f>
        <v>0</v>
      </c>
      <c r="J1065" s="59" t="s">
        <v>2902</v>
      </c>
      <c r="K1065" s="89">
        <v>0</v>
      </c>
    </row>
    <row r="1066" spans="1:11" x14ac:dyDescent="0.25">
      <c r="A1066" s="66" t="s">
        <v>38009</v>
      </c>
      <c r="B1066" s="59" t="s">
        <v>3021</v>
      </c>
      <c r="C1066" s="64"/>
      <c r="D1066" s="59" t="s">
        <v>3020</v>
      </c>
      <c r="E1066" s="86">
        <v>5.63</v>
      </c>
      <c r="F1066" s="60">
        <f>Zľavy!$C$11</f>
        <v>0</v>
      </c>
      <c r="G1066" s="86">
        <f>E1066-(E1066*F1066)</f>
        <v>5.63</v>
      </c>
      <c r="H1066" s="87"/>
      <c r="I1066" s="86">
        <f>G1066*H1066</f>
        <v>0</v>
      </c>
      <c r="J1066" s="59" t="s">
        <v>3019</v>
      </c>
      <c r="K1066" s="89">
        <v>0</v>
      </c>
    </row>
    <row r="1067" spans="1:11" x14ac:dyDescent="0.25">
      <c r="A1067" s="66" t="s">
        <v>38009</v>
      </c>
      <c r="B1067" s="59" t="s">
        <v>3023</v>
      </c>
      <c r="C1067" s="64"/>
      <c r="D1067" s="59" t="s">
        <v>3022</v>
      </c>
      <c r="E1067" s="86">
        <v>5.63</v>
      </c>
      <c r="F1067" s="60">
        <f>Zľavy!$C$11</f>
        <v>0</v>
      </c>
      <c r="G1067" s="86">
        <f>E1067-(E1067*F1067)</f>
        <v>5.63</v>
      </c>
      <c r="H1067" s="87"/>
      <c r="I1067" s="86">
        <f>G1067*H1067</f>
        <v>0</v>
      </c>
      <c r="J1067" s="59" t="s">
        <v>2902</v>
      </c>
      <c r="K1067" s="89">
        <v>0</v>
      </c>
    </row>
    <row r="1068" spans="1:11" x14ac:dyDescent="0.25">
      <c r="A1068" s="66" t="s">
        <v>38009</v>
      </c>
      <c r="B1068" s="59" t="s">
        <v>3025</v>
      </c>
      <c r="C1068" s="64"/>
      <c r="D1068" s="59" t="s">
        <v>3024</v>
      </c>
      <c r="E1068" s="86">
        <v>6.45</v>
      </c>
      <c r="F1068" s="60">
        <f>Zľavy!$C$11</f>
        <v>0</v>
      </c>
      <c r="G1068" s="86">
        <f>E1068-(E1068*F1068)</f>
        <v>6.45</v>
      </c>
      <c r="H1068" s="87"/>
      <c r="I1068" s="86">
        <f>G1068*H1068</f>
        <v>0</v>
      </c>
      <c r="J1068" s="61"/>
      <c r="K1068" s="89">
        <v>0</v>
      </c>
    </row>
    <row r="1069" spans="1:11" x14ac:dyDescent="0.25">
      <c r="A1069" s="66" t="s">
        <v>38009</v>
      </c>
      <c r="B1069" s="59" t="s">
        <v>3027</v>
      </c>
      <c r="C1069" s="64"/>
      <c r="D1069" s="59" t="s">
        <v>3026</v>
      </c>
      <c r="E1069" s="86">
        <v>2.73</v>
      </c>
      <c r="F1069" s="60">
        <f>Zľavy!$C$11</f>
        <v>0</v>
      </c>
      <c r="G1069" s="86">
        <f>E1069-(E1069*F1069)</f>
        <v>2.73</v>
      </c>
      <c r="H1069" s="87"/>
      <c r="I1069" s="86">
        <f>G1069*H1069</f>
        <v>0</v>
      </c>
      <c r="J1069" s="59" t="s">
        <v>2902</v>
      </c>
      <c r="K1069" s="89">
        <v>0</v>
      </c>
    </row>
    <row r="1070" spans="1:11" x14ac:dyDescent="0.25">
      <c r="A1070" s="66" t="s">
        <v>38009</v>
      </c>
      <c r="B1070" s="59" t="s">
        <v>3030</v>
      </c>
      <c r="C1070" s="64"/>
      <c r="D1070" s="59" t="s">
        <v>3029</v>
      </c>
      <c r="E1070" s="86">
        <v>90.82</v>
      </c>
      <c r="F1070" s="60">
        <f>Zľavy!$C$11</f>
        <v>0</v>
      </c>
      <c r="G1070" s="86">
        <f>E1070-(E1070*F1070)</f>
        <v>90.82</v>
      </c>
      <c r="H1070" s="87"/>
      <c r="I1070" s="86">
        <f>G1070*H1070</f>
        <v>0</v>
      </c>
      <c r="J1070" s="59" t="s">
        <v>3028</v>
      </c>
      <c r="K1070" s="89">
        <v>0</v>
      </c>
    </row>
    <row r="1071" spans="1:11" ht="24" x14ac:dyDescent="0.25">
      <c r="A1071" s="66" t="s">
        <v>38009</v>
      </c>
      <c r="B1071" s="59" t="s">
        <v>3033</v>
      </c>
      <c r="C1071" s="64"/>
      <c r="D1071" s="59" t="s">
        <v>3032</v>
      </c>
      <c r="E1071" s="86">
        <v>19.920000000000002</v>
      </c>
      <c r="F1071" s="60">
        <f>Zľavy!$C$11</f>
        <v>0</v>
      </c>
      <c r="G1071" s="86">
        <f>E1071-(E1071*F1071)</f>
        <v>19.920000000000002</v>
      </c>
      <c r="H1071" s="87"/>
      <c r="I1071" s="86">
        <f>G1071*H1071</f>
        <v>0</v>
      </c>
      <c r="J1071" s="59" t="s">
        <v>3031</v>
      </c>
      <c r="K1071" s="89">
        <v>0</v>
      </c>
    </row>
    <row r="1072" spans="1:11" x14ac:dyDescent="0.25">
      <c r="A1072" s="66" t="s">
        <v>38009</v>
      </c>
      <c r="B1072" s="59" t="s">
        <v>3035</v>
      </c>
      <c r="C1072" s="64"/>
      <c r="D1072" s="59" t="s">
        <v>3034</v>
      </c>
      <c r="E1072" s="86">
        <v>30.53</v>
      </c>
      <c r="F1072" s="60">
        <f>Zľavy!$C$11</f>
        <v>0</v>
      </c>
      <c r="G1072" s="86">
        <f>E1072-(E1072*F1072)</f>
        <v>30.53</v>
      </c>
      <c r="H1072" s="87"/>
      <c r="I1072" s="86">
        <f>G1072*H1072</f>
        <v>0</v>
      </c>
      <c r="J1072" s="59" t="s">
        <v>3031</v>
      </c>
      <c r="K1072" s="89">
        <v>0</v>
      </c>
    </row>
    <row r="1073" spans="1:11" x14ac:dyDescent="0.25">
      <c r="A1073" s="66" t="s">
        <v>38009</v>
      </c>
      <c r="B1073" s="59" t="s">
        <v>3037</v>
      </c>
      <c r="C1073" s="64"/>
      <c r="D1073" s="59" t="s">
        <v>3036</v>
      </c>
      <c r="E1073" s="86">
        <v>8.9</v>
      </c>
      <c r="F1073" s="60">
        <f>Zľavy!$C$11</f>
        <v>0</v>
      </c>
      <c r="G1073" s="86">
        <f>E1073-(E1073*F1073)</f>
        <v>8.9</v>
      </c>
      <c r="H1073" s="87"/>
      <c r="I1073" s="86">
        <f>G1073*H1073</f>
        <v>0</v>
      </c>
      <c r="J1073" s="61"/>
      <c r="K1073" s="89"/>
    </row>
    <row r="1074" spans="1:11" x14ac:dyDescent="0.25">
      <c r="A1074" s="66" t="s">
        <v>38009</v>
      </c>
      <c r="B1074" s="59" t="s">
        <v>3037</v>
      </c>
      <c r="C1074" s="64"/>
      <c r="D1074" s="59" t="s">
        <v>3036</v>
      </c>
      <c r="E1074" s="86">
        <v>8.9</v>
      </c>
      <c r="F1074" s="60">
        <f>Zľavy!$C$11</f>
        <v>0</v>
      </c>
      <c r="G1074" s="86">
        <f>E1074-(E1074*F1074)</f>
        <v>8.9</v>
      </c>
      <c r="H1074" s="87"/>
      <c r="I1074" s="86">
        <f>G1074*H1074</f>
        <v>0</v>
      </c>
      <c r="J1074" s="61"/>
      <c r="K1074" s="89"/>
    </row>
    <row r="1075" spans="1:11" x14ac:dyDescent="0.25">
      <c r="A1075" s="66" t="s">
        <v>38009</v>
      </c>
      <c r="B1075" s="59" t="s">
        <v>3039</v>
      </c>
      <c r="C1075" s="64"/>
      <c r="D1075" s="59" t="s">
        <v>3038</v>
      </c>
      <c r="E1075" s="86">
        <v>4.6499999999999986</v>
      </c>
      <c r="F1075" s="60">
        <f>Zľavy!$C$11</f>
        <v>0</v>
      </c>
      <c r="G1075" s="86">
        <f>E1075-(E1075*F1075)</f>
        <v>4.6499999999999986</v>
      </c>
      <c r="H1075" s="87"/>
      <c r="I1075" s="86">
        <f>G1075*H1075</f>
        <v>0</v>
      </c>
      <c r="J1075" s="61"/>
      <c r="K1075" s="89"/>
    </row>
    <row r="1076" spans="1:11" x14ac:dyDescent="0.25">
      <c r="A1076" s="66" t="s">
        <v>38009</v>
      </c>
      <c r="B1076" s="59" t="s">
        <v>3041</v>
      </c>
      <c r="C1076" s="64"/>
      <c r="D1076" s="59" t="s">
        <v>3040</v>
      </c>
      <c r="E1076" s="86">
        <v>9.4700000000000006</v>
      </c>
      <c r="F1076" s="60">
        <f>Zľavy!$C$11</f>
        <v>0</v>
      </c>
      <c r="G1076" s="86">
        <f>E1076-(E1076*F1076)</f>
        <v>9.4700000000000006</v>
      </c>
      <c r="H1076" s="87"/>
      <c r="I1076" s="86">
        <f>G1076*H1076</f>
        <v>0</v>
      </c>
      <c r="J1076" s="61"/>
      <c r="K1076" s="89"/>
    </row>
    <row r="1077" spans="1:11" x14ac:dyDescent="0.25">
      <c r="A1077" s="66" t="s">
        <v>38009</v>
      </c>
      <c r="B1077" s="59" t="s">
        <v>3041</v>
      </c>
      <c r="C1077" s="64"/>
      <c r="D1077" s="59" t="s">
        <v>3042</v>
      </c>
      <c r="E1077" s="86">
        <v>9.4700000000000006</v>
      </c>
      <c r="F1077" s="60">
        <f>Zľavy!$C$11</f>
        <v>0</v>
      </c>
      <c r="G1077" s="86">
        <f>E1077-(E1077*F1077)</f>
        <v>9.4700000000000006</v>
      </c>
      <c r="H1077" s="87"/>
      <c r="I1077" s="86">
        <f>G1077*H1077</f>
        <v>0</v>
      </c>
      <c r="J1077" s="61"/>
      <c r="K1077" s="89"/>
    </row>
    <row r="1078" spans="1:11" x14ac:dyDescent="0.25">
      <c r="A1078" s="66" t="s">
        <v>38009</v>
      </c>
      <c r="B1078" s="59" t="s">
        <v>3044</v>
      </c>
      <c r="C1078" s="64"/>
      <c r="D1078" s="59" t="s">
        <v>3043</v>
      </c>
      <c r="E1078" s="86">
        <v>6.29</v>
      </c>
      <c r="F1078" s="60">
        <f>Zľavy!$C$11</f>
        <v>0</v>
      </c>
      <c r="G1078" s="86">
        <f>E1078-(E1078*F1078)</f>
        <v>6.29</v>
      </c>
      <c r="H1078" s="87"/>
      <c r="I1078" s="86">
        <f>G1078*H1078</f>
        <v>0</v>
      </c>
      <c r="J1078" s="61"/>
      <c r="K1078" s="89"/>
    </row>
    <row r="1079" spans="1:11" x14ac:dyDescent="0.25">
      <c r="A1079" s="66" t="s">
        <v>38009</v>
      </c>
      <c r="B1079" s="59" t="s">
        <v>3044</v>
      </c>
      <c r="C1079" s="64"/>
      <c r="D1079" s="59" t="s">
        <v>3045</v>
      </c>
      <c r="E1079" s="86">
        <v>6.29</v>
      </c>
      <c r="F1079" s="60">
        <f>Zľavy!$C$11</f>
        <v>0</v>
      </c>
      <c r="G1079" s="86">
        <f>E1079-(E1079*F1079)</f>
        <v>6.29</v>
      </c>
      <c r="H1079" s="87"/>
      <c r="I1079" s="86">
        <f>G1079*H1079</f>
        <v>0</v>
      </c>
      <c r="J1079" s="61"/>
      <c r="K1079" s="89"/>
    </row>
    <row r="1080" spans="1:11" x14ac:dyDescent="0.25">
      <c r="A1080" s="66" t="s">
        <v>38009</v>
      </c>
      <c r="B1080" s="59" t="s">
        <v>3044</v>
      </c>
      <c r="C1080" s="64"/>
      <c r="D1080" s="59" t="s">
        <v>3045</v>
      </c>
      <c r="E1080" s="86">
        <v>6.29</v>
      </c>
      <c r="F1080" s="60">
        <f>Zľavy!$C$11</f>
        <v>0</v>
      </c>
      <c r="G1080" s="86">
        <f>E1080-(E1080*F1080)</f>
        <v>6.29</v>
      </c>
      <c r="H1080" s="87"/>
      <c r="I1080" s="86">
        <f>G1080*H1080</f>
        <v>0</v>
      </c>
      <c r="J1080" s="61"/>
      <c r="K1080" s="89"/>
    </row>
    <row r="1081" spans="1:11" x14ac:dyDescent="0.25">
      <c r="A1081" s="66" t="s">
        <v>38009</v>
      </c>
      <c r="B1081" s="59" t="s">
        <v>3044</v>
      </c>
      <c r="C1081" s="64"/>
      <c r="D1081" s="59" t="s">
        <v>3045</v>
      </c>
      <c r="E1081" s="86">
        <v>6.29</v>
      </c>
      <c r="F1081" s="60">
        <f>Zľavy!$C$11</f>
        <v>0</v>
      </c>
      <c r="G1081" s="86">
        <f>E1081-(E1081*F1081)</f>
        <v>6.29</v>
      </c>
      <c r="H1081" s="87"/>
      <c r="I1081" s="86">
        <f>G1081*H1081</f>
        <v>0</v>
      </c>
      <c r="J1081" s="61"/>
      <c r="K1081" s="89"/>
    </row>
    <row r="1082" spans="1:11" ht="24" x14ac:dyDescent="0.25">
      <c r="A1082" s="66" t="s">
        <v>38009</v>
      </c>
      <c r="B1082" s="59" t="s">
        <v>3047</v>
      </c>
      <c r="C1082" s="64"/>
      <c r="D1082" s="59" t="s">
        <v>3046</v>
      </c>
      <c r="E1082" s="86">
        <v>397.02</v>
      </c>
      <c r="F1082" s="60">
        <f>Zľavy!$C$11</f>
        <v>0</v>
      </c>
      <c r="G1082" s="86">
        <f>E1082-(E1082*F1082)</f>
        <v>397.02</v>
      </c>
      <c r="H1082" s="87"/>
      <c r="I1082" s="86">
        <f>G1082*H1082</f>
        <v>0</v>
      </c>
      <c r="J1082" s="61"/>
      <c r="K1082" s="89"/>
    </row>
    <row r="1083" spans="1:11" x14ac:dyDescent="0.25">
      <c r="A1083" s="66" t="s">
        <v>38009</v>
      </c>
      <c r="B1083" s="59" t="s">
        <v>3049</v>
      </c>
      <c r="C1083" s="64"/>
      <c r="D1083" s="59" t="s">
        <v>3048</v>
      </c>
      <c r="E1083" s="86">
        <v>56.04</v>
      </c>
      <c r="F1083" s="60">
        <f>Zľavy!$C$11</f>
        <v>0</v>
      </c>
      <c r="G1083" s="86">
        <f>E1083-(E1083*F1083)</f>
        <v>56.04</v>
      </c>
      <c r="H1083" s="87"/>
      <c r="I1083" s="86">
        <f>G1083*H1083</f>
        <v>0</v>
      </c>
      <c r="J1083" s="61"/>
      <c r="K1083" s="89"/>
    </row>
    <row r="1084" spans="1:11" x14ac:dyDescent="0.25">
      <c r="A1084" s="66" t="s">
        <v>38009</v>
      </c>
      <c r="B1084" s="59" t="s">
        <v>3049</v>
      </c>
      <c r="C1084" s="64"/>
      <c r="D1084" s="59" t="s">
        <v>3048</v>
      </c>
      <c r="E1084" s="86">
        <v>56.04</v>
      </c>
      <c r="F1084" s="60">
        <f>Zľavy!$C$11</f>
        <v>0</v>
      </c>
      <c r="G1084" s="86">
        <f>E1084-(E1084*F1084)</f>
        <v>56.04</v>
      </c>
      <c r="H1084" s="87"/>
      <c r="I1084" s="86">
        <f>G1084*H1084</f>
        <v>0</v>
      </c>
      <c r="J1084" s="61"/>
      <c r="K1084" s="89"/>
    </row>
    <row r="1085" spans="1:11" x14ac:dyDescent="0.25">
      <c r="A1085" s="66" t="s">
        <v>38009</v>
      </c>
      <c r="B1085" s="59" t="s">
        <v>3051</v>
      </c>
      <c r="C1085" s="64"/>
      <c r="D1085" s="59" t="s">
        <v>3050</v>
      </c>
      <c r="E1085" s="86">
        <v>57.43</v>
      </c>
      <c r="F1085" s="60">
        <f>Zľavy!$C$11</f>
        <v>0</v>
      </c>
      <c r="G1085" s="86">
        <f>E1085-(E1085*F1085)</f>
        <v>57.43</v>
      </c>
      <c r="H1085" s="87"/>
      <c r="I1085" s="86">
        <f>G1085*H1085</f>
        <v>0</v>
      </c>
      <c r="J1085" s="61"/>
      <c r="K1085" s="89"/>
    </row>
    <row r="1086" spans="1:11" x14ac:dyDescent="0.25">
      <c r="A1086" s="66" t="s">
        <v>38009</v>
      </c>
      <c r="B1086" s="59" t="s">
        <v>3051</v>
      </c>
      <c r="C1086" s="64"/>
      <c r="D1086" s="59" t="s">
        <v>3050</v>
      </c>
      <c r="E1086" s="86">
        <v>57.43</v>
      </c>
      <c r="F1086" s="60">
        <f>Zľavy!$C$11</f>
        <v>0</v>
      </c>
      <c r="G1086" s="86">
        <f>E1086-(E1086*F1086)</f>
        <v>57.43</v>
      </c>
      <c r="H1086" s="87"/>
      <c r="I1086" s="86">
        <f>G1086*H1086</f>
        <v>0</v>
      </c>
      <c r="J1086" s="61"/>
      <c r="K1086" s="89"/>
    </row>
    <row r="1087" spans="1:11" x14ac:dyDescent="0.25">
      <c r="A1087" s="66" t="s">
        <v>38009</v>
      </c>
      <c r="B1087" s="59" t="s">
        <v>3053</v>
      </c>
      <c r="C1087" s="64"/>
      <c r="D1087" s="59" t="s">
        <v>3052</v>
      </c>
      <c r="E1087" s="86">
        <v>98</v>
      </c>
      <c r="F1087" s="60">
        <f>Zľavy!$C$11</f>
        <v>0</v>
      </c>
      <c r="G1087" s="86">
        <f>E1087-(E1087*F1087)</f>
        <v>98</v>
      </c>
      <c r="H1087" s="87"/>
      <c r="I1087" s="86">
        <f>G1087*H1087</f>
        <v>0</v>
      </c>
      <c r="J1087" s="61"/>
      <c r="K1087" s="89"/>
    </row>
    <row r="1088" spans="1:11" x14ac:dyDescent="0.25">
      <c r="A1088" s="66" t="s">
        <v>38009</v>
      </c>
      <c r="B1088" s="59" t="s">
        <v>3055</v>
      </c>
      <c r="C1088" s="64"/>
      <c r="D1088" s="59" t="s">
        <v>3054</v>
      </c>
      <c r="E1088" s="86">
        <v>54.33</v>
      </c>
      <c r="F1088" s="60">
        <f>Zľavy!$C$11</f>
        <v>0</v>
      </c>
      <c r="G1088" s="86">
        <f>E1088-(E1088*F1088)</f>
        <v>54.33</v>
      </c>
      <c r="H1088" s="87"/>
      <c r="I1088" s="86">
        <f>G1088*H1088</f>
        <v>0</v>
      </c>
      <c r="J1088" s="61"/>
      <c r="K1088" s="89"/>
    </row>
    <row r="1089" spans="1:11" x14ac:dyDescent="0.25">
      <c r="A1089" s="66" t="s">
        <v>38009</v>
      </c>
      <c r="B1089" s="59" t="s">
        <v>3055</v>
      </c>
      <c r="C1089" s="64"/>
      <c r="D1089" s="59" t="s">
        <v>3054</v>
      </c>
      <c r="E1089" s="86">
        <v>54.33</v>
      </c>
      <c r="F1089" s="60">
        <f>Zľavy!$C$11</f>
        <v>0</v>
      </c>
      <c r="G1089" s="86">
        <f>E1089-(E1089*F1089)</f>
        <v>54.33</v>
      </c>
      <c r="H1089" s="87"/>
      <c r="I1089" s="86">
        <f>G1089*H1089</f>
        <v>0</v>
      </c>
      <c r="J1089" s="61"/>
      <c r="K1089" s="89"/>
    </row>
    <row r="1090" spans="1:11" x14ac:dyDescent="0.25">
      <c r="A1090" s="66" t="s">
        <v>38009</v>
      </c>
      <c r="B1090" s="59" t="s">
        <v>3057</v>
      </c>
      <c r="C1090" s="64"/>
      <c r="D1090" s="59" t="s">
        <v>3056</v>
      </c>
      <c r="E1090" s="86">
        <v>86</v>
      </c>
      <c r="F1090" s="60">
        <f>Zľavy!$C$11</f>
        <v>0</v>
      </c>
      <c r="G1090" s="86">
        <f>E1090-(E1090*F1090)</f>
        <v>86</v>
      </c>
      <c r="H1090" s="87"/>
      <c r="I1090" s="86">
        <f>G1090*H1090</f>
        <v>0</v>
      </c>
      <c r="J1090" s="61"/>
      <c r="K1090" s="89"/>
    </row>
    <row r="1091" spans="1:11" x14ac:dyDescent="0.25">
      <c r="A1091" s="66" t="s">
        <v>38009</v>
      </c>
      <c r="B1091" s="59" t="s">
        <v>3057</v>
      </c>
      <c r="C1091" s="64"/>
      <c r="D1091" s="59" t="s">
        <v>3056</v>
      </c>
      <c r="E1091" s="86">
        <v>86</v>
      </c>
      <c r="F1091" s="60">
        <f>Zľavy!$C$11</f>
        <v>0</v>
      </c>
      <c r="G1091" s="86">
        <f>E1091-(E1091*F1091)</f>
        <v>86</v>
      </c>
      <c r="H1091" s="87"/>
      <c r="I1091" s="86">
        <f>G1091*H1091</f>
        <v>0</v>
      </c>
      <c r="J1091" s="61"/>
      <c r="K1091" s="89"/>
    </row>
    <row r="1092" spans="1:11" x14ac:dyDescent="0.25">
      <c r="A1092" s="66" t="s">
        <v>38009</v>
      </c>
      <c r="B1092" s="59" t="s">
        <v>3059</v>
      </c>
      <c r="C1092" s="64"/>
      <c r="D1092" s="59" t="s">
        <v>3058</v>
      </c>
      <c r="E1092" s="86">
        <v>75.349999999999994</v>
      </c>
      <c r="F1092" s="60">
        <f>Zľavy!$C$11</f>
        <v>0</v>
      </c>
      <c r="G1092" s="86">
        <f>E1092-(E1092*F1092)</f>
        <v>75.349999999999994</v>
      </c>
      <c r="H1092" s="87"/>
      <c r="I1092" s="86">
        <f>G1092*H1092</f>
        <v>0</v>
      </c>
      <c r="J1092" s="61"/>
      <c r="K1092" s="89"/>
    </row>
    <row r="1093" spans="1:11" x14ac:dyDescent="0.25">
      <c r="A1093" s="66" t="s">
        <v>38009</v>
      </c>
      <c r="B1093" s="59" t="s">
        <v>3061</v>
      </c>
      <c r="C1093" s="64"/>
      <c r="D1093" s="59" t="s">
        <v>3060</v>
      </c>
      <c r="E1093" s="86">
        <v>82.2</v>
      </c>
      <c r="F1093" s="60">
        <f>Zľavy!$C$11</f>
        <v>0</v>
      </c>
      <c r="G1093" s="86">
        <f>E1093-(E1093*F1093)</f>
        <v>82.2</v>
      </c>
      <c r="H1093" s="87"/>
      <c r="I1093" s="86">
        <f>G1093*H1093</f>
        <v>0</v>
      </c>
      <c r="J1093" s="61"/>
      <c r="K1093" s="89"/>
    </row>
    <row r="1094" spans="1:11" x14ac:dyDescent="0.25">
      <c r="A1094" s="66" t="s">
        <v>38009</v>
      </c>
      <c r="B1094" s="59" t="s">
        <v>3063</v>
      </c>
      <c r="C1094" s="64"/>
      <c r="D1094" s="59" t="s">
        <v>3062</v>
      </c>
      <c r="E1094" s="86">
        <v>53.59</v>
      </c>
      <c r="F1094" s="60">
        <f>Zľavy!$C$11</f>
        <v>0</v>
      </c>
      <c r="G1094" s="86">
        <f>E1094-(E1094*F1094)</f>
        <v>53.59</v>
      </c>
      <c r="H1094" s="87"/>
      <c r="I1094" s="86">
        <f>G1094*H1094</f>
        <v>0</v>
      </c>
      <c r="J1094" s="61"/>
      <c r="K1094" s="89"/>
    </row>
    <row r="1095" spans="1:11" x14ac:dyDescent="0.25">
      <c r="A1095" s="66" t="s">
        <v>38009</v>
      </c>
      <c r="B1095" s="59" t="s">
        <v>3065</v>
      </c>
      <c r="C1095" s="64"/>
      <c r="D1095" s="59" t="s">
        <v>3064</v>
      </c>
      <c r="E1095" s="86">
        <v>40.409999999999997</v>
      </c>
      <c r="F1095" s="60">
        <f>Zľavy!$C$11</f>
        <v>0</v>
      </c>
      <c r="G1095" s="86">
        <f>E1095-(E1095*F1095)</f>
        <v>40.409999999999997</v>
      </c>
      <c r="H1095" s="87"/>
      <c r="I1095" s="86">
        <f>G1095*H1095</f>
        <v>0</v>
      </c>
      <c r="J1095" s="61"/>
      <c r="K1095" s="89"/>
    </row>
    <row r="1096" spans="1:11" x14ac:dyDescent="0.25">
      <c r="A1096" s="66" t="s">
        <v>38009</v>
      </c>
      <c r="B1096" s="59" t="s">
        <v>3065</v>
      </c>
      <c r="C1096" s="64"/>
      <c r="D1096" s="59" t="s">
        <v>3064</v>
      </c>
      <c r="E1096" s="86">
        <v>40.409999999999997</v>
      </c>
      <c r="F1096" s="60">
        <f>Zľavy!$C$11</f>
        <v>0</v>
      </c>
      <c r="G1096" s="86">
        <f>E1096-(E1096*F1096)</f>
        <v>40.409999999999997</v>
      </c>
      <c r="H1096" s="87"/>
      <c r="I1096" s="86">
        <f>G1096*H1096</f>
        <v>0</v>
      </c>
      <c r="J1096" s="61"/>
      <c r="K1096" s="89"/>
    </row>
    <row r="1097" spans="1:11" x14ac:dyDescent="0.25">
      <c r="A1097" s="66" t="s">
        <v>38009</v>
      </c>
      <c r="B1097" s="59" t="s">
        <v>3067</v>
      </c>
      <c r="C1097" s="64"/>
      <c r="D1097" s="59" t="s">
        <v>3066</v>
      </c>
      <c r="E1097" s="86">
        <v>96.16</v>
      </c>
      <c r="F1097" s="60">
        <f>Zľavy!$C$11</f>
        <v>0</v>
      </c>
      <c r="G1097" s="86">
        <f>E1097-(E1097*F1097)</f>
        <v>96.16</v>
      </c>
      <c r="H1097" s="87"/>
      <c r="I1097" s="86">
        <f>G1097*H1097</f>
        <v>0</v>
      </c>
      <c r="J1097" s="61"/>
      <c r="K1097" s="89"/>
    </row>
    <row r="1098" spans="1:11" x14ac:dyDescent="0.25">
      <c r="A1098" s="66" t="s">
        <v>38009</v>
      </c>
      <c r="B1098" s="59" t="s">
        <v>3067</v>
      </c>
      <c r="C1098" s="64"/>
      <c r="D1098" s="59" t="s">
        <v>3066</v>
      </c>
      <c r="E1098" s="86">
        <v>96.16</v>
      </c>
      <c r="F1098" s="60">
        <f>Zľavy!$C$11</f>
        <v>0</v>
      </c>
      <c r="G1098" s="86">
        <f>E1098-(E1098*F1098)</f>
        <v>96.16</v>
      </c>
      <c r="H1098" s="87"/>
      <c r="I1098" s="86">
        <f>G1098*H1098</f>
        <v>0</v>
      </c>
      <c r="J1098" s="61"/>
      <c r="K1098" s="89"/>
    </row>
    <row r="1099" spans="1:11" x14ac:dyDescent="0.25">
      <c r="A1099" s="66" t="s">
        <v>38009</v>
      </c>
      <c r="B1099" s="59" t="s">
        <v>3069</v>
      </c>
      <c r="C1099" s="64"/>
      <c r="D1099" s="59" t="s">
        <v>3068</v>
      </c>
      <c r="E1099" s="86">
        <v>96.78</v>
      </c>
      <c r="F1099" s="60">
        <f>Zľavy!$C$11</f>
        <v>0</v>
      </c>
      <c r="G1099" s="86">
        <f>E1099-(E1099*F1099)</f>
        <v>96.78</v>
      </c>
      <c r="H1099" s="87"/>
      <c r="I1099" s="86">
        <f>G1099*H1099</f>
        <v>0</v>
      </c>
      <c r="J1099" s="61"/>
      <c r="K1099" s="89"/>
    </row>
    <row r="1100" spans="1:11" x14ac:dyDescent="0.25">
      <c r="A1100" s="66" t="s">
        <v>38009</v>
      </c>
      <c r="B1100" s="59" t="s">
        <v>3069</v>
      </c>
      <c r="C1100" s="64"/>
      <c r="D1100" s="59" t="s">
        <v>3068</v>
      </c>
      <c r="E1100" s="86">
        <v>96.78</v>
      </c>
      <c r="F1100" s="60">
        <f>Zľavy!$C$11</f>
        <v>0</v>
      </c>
      <c r="G1100" s="86">
        <f>E1100-(E1100*F1100)</f>
        <v>96.78</v>
      </c>
      <c r="H1100" s="87"/>
      <c r="I1100" s="86">
        <f>G1100*H1100</f>
        <v>0</v>
      </c>
      <c r="J1100" s="61"/>
      <c r="K1100" s="89"/>
    </row>
    <row r="1101" spans="1:11" x14ac:dyDescent="0.25">
      <c r="A1101" s="66" t="s">
        <v>38009</v>
      </c>
      <c r="B1101" s="59" t="s">
        <v>3070</v>
      </c>
      <c r="C1101" s="64"/>
      <c r="D1101" s="59" t="s">
        <v>2827</v>
      </c>
      <c r="E1101" s="86">
        <v>60.69</v>
      </c>
      <c r="F1101" s="60">
        <f>Zľavy!$C$11</f>
        <v>0</v>
      </c>
      <c r="G1101" s="86">
        <f>E1101-(E1101*F1101)</f>
        <v>60.69</v>
      </c>
      <c r="H1101" s="87"/>
      <c r="I1101" s="86">
        <f>G1101*H1101</f>
        <v>0</v>
      </c>
      <c r="J1101" s="61"/>
      <c r="K1101" s="89"/>
    </row>
    <row r="1102" spans="1:11" x14ac:dyDescent="0.25">
      <c r="A1102" s="66" t="s">
        <v>38009</v>
      </c>
      <c r="B1102" s="59" t="s">
        <v>3072</v>
      </c>
      <c r="C1102" s="64"/>
      <c r="D1102" s="59" t="s">
        <v>3071</v>
      </c>
      <c r="E1102" s="86">
        <v>72.240000000000009</v>
      </c>
      <c r="F1102" s="60">
        <f>Zľavy!$C$11</f>
        <v>0</v>
      </c>
      <c r="G1102" s="86">
        <f>E1102-(E1102*F1102)</f>
        <v>72.240000000000009</v>
      </c>
      <c r="H1102" s="87"/>
      <c r="I1102" s="86">
        <f>G1102*H1102</f>
        <v>0</v>
      </c>
      <c r="J1102" s="61"/>
      <c r="K1102" s="89"/>
    </row>
    <row r="1103" spans="1:11" x14ac:dyDescent="0.25">
      <c r="A1103" s="66" t="s">
        <v>38009</v>
      </c>
      <c r="B1103" s="59" t="s">
        <v>3072</v>
      </c>
      <c r="C1103" s="64"/>
      <c r="D1103" s="59" t="s">
        <v>3071</v>
      </c>
      <c r="E1103" s="86">
        <v>72.240000000000009</v>
      </c>
      <c r="F1103" s="60">
        <f>Zľavy!$C$11</f>
        <v>0</v>
      </c>
      <c r="G1103" s="86">
        <f>E1103-(E1103*F1103)</f>
        <v>72.240000000000009</v>
      </c>
      <c r="H1103" s="87"/>
      <c r="I1103" s="86">
        <f>G1103*H1103</f>
        <v>0</v>
      </c>
      <c r="J1103" s="61"/>
      <c r="K1103" s="89"/>
    </row>
    <row r="1104" spans="1:11" x14ac:dyDescent="0.25">
      <c r="A1104" s="66" t="s">
        <v>38009</v>
      </c>
      <c r="B1104" s="59" t="s">
        <v>3074</v>
      </c>
      <c r="C1104" s="64"/>
      <c r="D1104" s="59" t="s">
        <v>3073</v>
      </c>
      <c r="E1104" s="86">
        <v>124.2</v>
      </c>
      <c r="F1104" s="60">
        <f>Zľavy!$C$11</f>
        <v>0</v>
      </c>
      <c r="G1104" s="86">
        <f>E1104-(E1104*F1104)</f>
        <v>124.2</v>
      </c>
      <c r="H1104" s="87"/>
      <c r="I1104" s="86">
        <f>G1104*H1104</f>
        <v>0</v>
      </c>
      <c r="J1104" s="61"/>
      <c r="K1104" s="89"/>
    </row>
    <row r="1105" spans="1:11" x14ac:dyDescent="0.25">
      <c r="A1105" s="66" t="s">
        <v>38009</v>
      </c>
      <c r="B1105" s="59" t="s">
        <v>3076</v>
      </c>
      <c r="C1105" s="64"/>
      <c r="D1105" s="59" t="s">
        <v>3075</v>
      </c>
      <c r="E1105" s="86">
        <v>40.57</v>
      </c>
      <c r="F1105" s="60">
        <f>Zľavy!$C$11</f>
        <v>0</v>
      </c>
      <c r="G1105" s="86">
        <f>E1105-(E1105*F1105)</f>
        <v>40.57</v>
      </c>
      <c r="H1105" s="87"/>
      <c r="I1105" s="86">
        <f>G1105*H1105</f>
        <v>0</v>
      </c>
      <c r="J1105" s="61"/>
      <c r="K1105" s="89"/>
    </row>
    <row r="1106" spans="1:11" x14ac:dyDescent="0.25">
      <c r="A1106" s="66" t="s">
        <v>38009</v>
      </c>
      <c r="B1106" s="59" t="s">
        <v>3076</v>
      </c>
      <c r="C1106" s="64"/>
      <c r="D1106" s="59" t="s">
        <v>3077</v>
      </c>
      <c r="E1106" s="86">
        <v>40.57</v>
      </c>
      <c r="F1106" s="60">
        <f>Zľavy!$C$11</f>
        <v>0</v>
      </c>
      <c r="G1106" s="86">
        <f>E1106-(E1106*F1106)</f>
        <v>40.57</v>
      </c>
      <c r="H1106" s="87"/>
      <c r="I1106" s="86">
        <f>G1106*H1106</f>
        <v>0</v>
      </c>
      <c r="J1106" s="61"/>
      <c r="K1106" s="89"/>
    </row>
    <row r="1107" spans="1:11" x14ac:dyDescent="0.25">
      <c r="A1107" s="66" t="s">
        <v>38009</v>
      </c>
      <c r="B1107" s="59" t="s">
        <v>3079</v>
      </c>
      <c r="C1107" s="64"/>
      <c r="D1107" s="59" t="s">
        <v>3078</v>
      </c>
      <c r="E1107" s="86">
        <v>40.57</v>
      </c>
      <c r="F1107" s="60">
        <f>Zľavy!$C$11</f>
        <v>0</v>
      </c>
      <c r="G1107" s="86">
        <f>E1107-(E1107*F1107)</f>
        <v>40.57</v>
      </c>
      <c r="H1107" s="87"/>
      <c r="I1107" s="86">
        <f>G1107*H1107</f>
        <v>0</v>
      </c>
      <c r="J1107" s="61"/>
      <c r="K1107" s="89"/>
    </row>
    <row r="1108" spans="1:11" x14ac:dyDescent="0.25">
      <c r="A1108" s="66" t="s">
        <v>38009</v>
      </c>
      <c r="B1108" s="59" t="s">
        <v>3079</v>
      </c>
      <c r="C1108" s="64"/>
      <c r="D1108" s="59" t="s">
        <v>3080</v>
      </c>
      <c r="E1108" s="86">
        <v>40.57</v>
      </c>
      <c r="F1108" s="60">
        <f>Zľavy!$C$11</f>
        <v>0</v>
      </c>
      <c r="G1108" s="86">
        <f>E1108-(E1108*F1108)</f>
        <v>40.57</v>
      </c>
      <c r="H1108" s="87"/>
      <c r="I1108" s="86">
        <f>G1108*H1108</f>
        <v>0</v>
      </c>
      <c r="J1108" s="61"/>
      <c r="K1108" s="89"/>
    </row>
    <row r="1109" spans="1:11" x14ac:dyDescent="0.25">
      <c r="A1109" s="66" t="s">
        <v>38009</v>
      </c>
      <c r="B1109" s="59" t="s">
        <v>3082</v>
      </c>
      <c r="C1109" s="64"/>
      <c r="D1109" s="59" t="s">
        <v>3081</v>
      </c>
      <c r="E1109" s="86">
        <v>40.57</v>
      </c>
      <c r="F1109" s="60">
        <f>Zľavy!$C$11</f>
        <v>0</v>
      </c>
      <c r="G1109" s="86">
        <f>E1109-(E1109*F1109)</f>
        <v>40.57</v>
      </c>
      <c r="H1109" s="87"/>
      <c r="I1109" s="86">
        <f>G1109*H1109</f>
        <v>0</v>
      </c>
      <c r="J1109" s="61"/>
      <c r="K1109" s="89"/>
    </row>
    <row r="1110" spans="1:11" x14ac:dyDescent="0.25">
      <c r="A1110" s="66" t="s">
        <v>38009</v>
      </c>
      <c r="B1110" s="59" t="s">
        <v>3082</v>
      </c>
      <c r="C1110" s="64"/>
      <c r="D1110" s="59" t="s">
        <v>3083</v>
      </c>
      <c r="E1110" s="86">
        <v>40.57</v>
      </c>
      <c r="F1110" s="60">
        <f>Zľavy!$C$11</f>
        <v>0</v>
      </c>
      <c r="G1110" s="86">
        <f>E1110-(E1110*F1110)</f>
        <v>40.57</v>
      </c>
      <c r="H1110" s="87"/>
      <c r="I1110" s="86">
        <f>G1110*H1110</f>
        <v>0</v>
      </c>
      <c r="J1110" s="61"/>
      <c r="K1110" s="89"/>
    </row>
    <row r="1111" spans="1:11" x14ac:dyDescent="0.25">
      <c r="A1111" s="66" t="s">
        <v>38009</v>
      </c>
      <c r="B1111" s="59" t="s">
        <v>3085</v>
      </c>
      <c r="C1111" s="64"/>
      <c r="D1111" s="59" t="s">
        <v>3084</v>
      </c>
      <c r="E1111" s="86">
        <v>40.57</v>
      </c>
      <c r="F1111" s="60">
        <f>Zľavy!$C$11</f>
        <v>0</v>
      </c>
      <c r="G1111" s="86">
        <f>E1111-(E1111*F1111)</f>
        <v>40.57</v>
      </c>
      <c r="H1111" s="87"/>
      <c r="I1111" s="86">
        <f>G1111*H1111</f>
        <v>0</v>
      </c>
      <c r="J1111" s="61"/>
      <c r="K1111" s="89"/>
    </row>
    <row r="1112" spans="1:11" x14ac:dyDescent="0.25">
      <c r="A1112" s="66" t="s">
        <v>38009</v>
      </c>
      <c r="B1112" s="59" t="s">
        <v>3085</v>
      </c>
      <c r="C1112" s="64"/>
      <c r="D1112" s="59" t="s">
        <v>3086</v>
      </c>
      <c r="E1112" s="86">
        <v>40.57</v>
      </c>
      <c r="F1112" s="60">
        <f>Zľavy!$C$11</f>
        <v>0</v>
      </c>
      <c r="G1112" s="86">
        <f>E1112-(E1112*F1112)</f>
        <v>40.57</v>
      </c>
      <c r="H1112" s="87"/>
      <c r="I1112" s="86">
        <f>G1112*H1112</f>
        <v>0</v>
      </c>
      <c r="J1112" s="61"/>
      <c r="K1112" s="89"/>
    </row>
    <row r="1113" spans="1:11" x14ac:dyDescent="0.25">
      <c r="A1113" s="66" t="s">
        <v>38009</v>
      </c>
      <c r="B1113" s="59" t="s">
        <v>3088</v>
      </c>
      <c r="C1113" s="64"/>
      <c r="D1113" s="59" t="s">
        <v>3087</v>
      </c>
      <c r="E1113" s="86">
        <v>43.31</v>
      </c>
      <c r="F1113" s="60">
        <f>Zľavy!$C$11</f>
        <v>0</v>
      </c>
      <c r="G1113" s="86">
        <f>E1113-(E1113*F1113)</f>
        <v>43.31</v>
      </c>
      <c r="H1113" s="87"/>
      <c r="I1113" s="86">
        <f>G1113*H1113</f>
        <v>0</v>
      </c>
      <c r="J1113" s="61"/>
      <c r="K1113" s="89"/>
    </row>
    <row r="1114" spans="1:11" x14ac:dyDescent="0.25">
      <c r="A1114" s="66" t="s">
        <v>38009</v>
      </c>
      <c r="B1114" s="59" t="s">
        <v>3088</v>
      </c>
      <c r="C1114" s="64"/>
      <c r="D1114" s="59" t="s">
        <v>3087</v>
      </c>
      <c r="E1114" s="86">
        <v>43.31</v>
      </c>
      <c r="F1114" s="60">
        <f>Zľavy!$C$11</f>
        <v>0</v>
      </c>
      <c r="G1114" s="86">
        <f>E1114-(E1114*F1114)</f>
        <v>43.31</v>
      </c>
      <c r="H1114" s="87"/>
      <c r="I1114" s="86">
        <f>G1114*H1114</f>
        <v>0</v>
      </c>
      <c r="J1114" s="61"/>
      <c r="K1114" s="89"/>
    </row>
    <row r="1115" spans="1:11" x14ac:dyDescent="0.25">
      <c r="A1115" s="66" t="s">
        <v>38009</v>
      </c>
      <c r="B1115" s="59" t="s">
        <v>3090</v>
      </c>
      <c r="C1115" s="64"/>
      <c r="D1115" s="59" t="s">
        <v>3089</v>
      </c>
      <c r="E1115" s="86">
        <v>36.979999999999997</v>
      </c>
      <c r="F1115" s="60">
        <f>Zľavy!$C$11</f>
        <v>0</v>
      </c>
      <c r="G1115" s="86">
        <f>E1115-(E1115*F1115)</f>
        <v>36.979999999999997</v>
      </c>
      <c r="H1115" s="87"/>
      <c r="I1115" s="86">
        <f>G1115*H1115</f>
        <v>0</v>
      </c>
      <c r="J1115" s="61"/>
      <c r="K1115" s="89"/>
    </row>
    <row r="1116" spans="1:11" x14ac:dyDescent="0.25">
      <c r="A1116" s="66" t="s">
        <v>38009</v>
      </c>
      <c r="B1116" s="59" t="s">
        <v>3090</v>
      </c>
      <c r="C1116" s="64"/>
      <c r="D1116" s="59" t="s">
        <v>3089</v>
      </c>
      <c r="E1116" s="86">
        <v>36.979999999999997</v>
      </c>
      <c r="F1116" s="60">
        <f>Zľavy!$C$11</f>
        <v>0</v>
      </c>
      <c r="G1116" s="86">
        <f>E1116-(E1116*F1116)</f>
        <v>36.979999999999997</v>
      </c>
      <c r="H1116" s="87"/>
      <c r="I1116" s="86">
        <f>G1116*H1116</f>
        <v>0</v>
      </c>
      <c r="J1116" s="61"/>
      <c r="K1116" s="89"/>
    </row>
    <row r="1117" spans="1:11" x14ac:dyDescent="0.25">
      <c r="A1117" s="66" t="s">
        <v>38009</v>
      </c>
      <c r="B1117" s="59" t="s">
        <v>3092</v>
      </c>
      <c r="C1117" s="64"/>
      <c r="D1117" s="59" t="s">
        <v>3091</v>
      </c>
      <c r="E1117" s="86">
        <v>91.22</v>
      </c>
      <c r="F1117" s="60">
        <f>Zľavy!$C$11</f>
        <v>0</v>
      </c>
      <c r="G1117" s="86">
        <f>E1117-(E1117*F1117)</f>
        <v>91.22</v>
      </c>
      <c r="H1117" s="87"/>
      <c r="I1117" s="86">
        <f>G1117*H1117</f>
        <v>0</v>
      </c>
      <c r="J1117" s="61"/>
      <c r="K1117" s="89"/>
    </row>
    <row r="1118" spans="1:11" x14ac:dyDescent="0.25">
      <c r="A1118" s="66" t="s">
        <v>38009</v>
      </c>
      <c r="B1118" s="59" t="s">
        <v>3092</v>
      </c>
      <c r="C1118" s="64"/>
      <c r="D1118" s="59" t="s">
        <v>3091</v>
      </c>
      <c r="E1118" s="86">
        <v>91.22</v>
      </c>
      <c r="F1118" s="60">
        <f>Zľavy!$C$11</f>
        <v>0</v>
      </c>
      <c r="G1118" s="86">
        <f>E1118-(E1118*F1118)</f>
        <v>91.22</v>
      </c>
      <c r="H1118" s="87"/>
      <c r="I1118" s="86">
        <f>G1118*H1118</f>
        <v>0</v>
      </c>
      <c r="J1118" s="61"/>
      <c r="K1118" s="89"/>
    </row>
    <row r="1119" spans="1:11" x14ac:dyDescent="0.25">
      <c r="A1119" s="66" t="s">
        <v>38009</v>
      </c>
      <c r="B1119" s="59" t="s">
        <v>3094</v>
      </c>
      <c r="C1119" s="64"/>
      <c r="D1119" s="59" t="s">
        <v>3093</v>
      </c>
      <c r="E1119" s="86">
        <v>96.78</v>
      </c>
      <c r="F1119" s="60">
        <f>Zľavy!$C$11</f>
        <v>0</v>
      </c>
      <c r="G1119" s="86">
        <f>E1119-(E1119*F1119)</f>
        <v>96.78</v>
      </c>
      <c r="H1119" s="87"/>
      <c r="I1119" s="86">
        <f>G1119*H1119</f>
        <v>0</v>
      </c>
      <c r="J1119" s="61"/>
      <c r="K1119" s="89"/>
    </row>
    <row r="1120" spans="1:11" x14ac:dyDescent="0.25">
      <c r="A1120" s="66" t="s">
        <v>38009</v>
      </c>
      <c r="B1120" s="59" t="s">
        <v>3094</v>
      </c>
      <c r="C1120" s="64"/>
      <c r="D1120" s="59" t="s">
        <v>3093</v>
      </c>
      <c r="E1120" s="86">
        <v>96.78</v>
      </c>
      <c r="F1120" s="60">
        <f>Zľavy!$C$11</f>
        <v>0</v>
      </c>
      <c r="G1120" s="86">
        <f>E1120-(E1120*F1120)</f>
        <v>96.78</v>
      </c>
      <c r="H1120" s="87"/>
      <c r="I1120" s="86">
        <f>G1120*H1120</f>
        <v>0</v>
      </c>
      <c r="J1120" s="61"/>
      <c r="K1120" s="89"/>
    </row>
    <row r="1121" spans="1:11" x14ac:dyDescent="0.25">
      <c r="A1121" s="66" t="s">
        <v>38009</v>
      </c>
      <c r="B1121" s="59" t="s">
        <v>3096</v>
      </c>
      <c r="C1121" s="64"/>
      <c r="D1121" s="59" t="s">
        <v>3095</v>
      </c>
      <c r="E1121" s="86">
        <v>46.94</v>
      </c>
      <c r="F1121" s="60">
        <f>Zľavy!$C$11</f>
        <v>0</v>
      </c>
      <c r="G1121" s="86">
        <f>E1121-(E1121*F1121)</f>
        <v>46.94</v>
      </c>
      <c r="H1121" s="87"/>
      <c r="I1121" s="86">
        <f>G1121*H1121</f>
        <v>0</v>
      </c>
      <c r="J1121" s="61"/>
      <c r="K1121" s="89"/>
    </row>
    <row r="1122" spans="1:11" x14ac:dyDescent="0.25">
      <c r="A1122" s="66" t="s">
        <v>38009</v>
      </c>
      <c r="B1122" s="59" t="s">
        <v>3098</v>
      </c>
      <c r="C1122" s="64"/>
      <c r="D1122" s="59" t="s">
        <v>3097</v>
      </c>
      <c r="E1122" s="86">
        <v>6.1199999999999992</v>
      </c>
      <c r="F1122" s="60">
        <f>Zľavy!$C$11</f>
        <v>0</v>
      </c>
      <c r="G1122" s="86">
        <f>E1122-(E1122*F1122)</f>
        <v>6.1199999999999992</v>
      </c>
      <c r="H1122" s="87"/>
      <c r="I1122" s="86">
        <f>G1122*H1122</f>
        <v>0</v>
      </c>
      <c r="J1122" s="61"/>
      <c r="K1122" s="89"/>
    </row>
    <row r="1123" spans="1:11" x14ac:dyDescent="0.25">
      <c r="A1123" s="66" t="s">
        <v>38009</v>
      </c>
      <c r="B1123" s="59" t="s">
        <v>3098</v>
      </c>
      <c r="C1123" s="64"/>
      <c r="D1123" s="59" t="s">
        <v>3097</v>
      </c>
      <c r="E1123" s="86">
        <v>6.1199999999999992</v>
      </c>
      <c r="F1123" s="60">
        <f>Zľavy!$C$11</f>
        <v>0</v>
      </c>
      <c r="G1123" s="86">
        <f>E1123-(E1123*F1123)</f>
        <v>6.1199999999999992</v>
      </c>
      <c r="H1123" s="87"/>
      <c r="I1123" s="86">
        <f>G1123*H1123</f>
        <v>0</v>
      </c>
      <c r="J1123" s="61"/>
      <c r="K1123" s="89"/>
    </row>
    <row r="1124" spans="1:11" x14ac:dyDescent="0.25">
      <c r="A1124" s="66" t="s">
        <v>38009</v>
      </c>
      <c r="B1124" s="59" t="s">
        <v>3098</v>
      </c>
      <c r="C1124" s="64"/>
      <c r="D1124" s="59" t="s">
        <v>3097</v>
      </c>
      <c r="E1124" s="86">
        <v>6.1199999999999992</v>
      </c>
      <c r="F1124" s="60">
        <f>Zľavy!$C$11</f>
        <v>0</v>
      </c>
      <c r="G1124" s="86">
        <f>E1124-(E1124*F1124)</f>
        <v>6.1199999999999992</v>
      </c>
      <c r="H1124" s="87"/>
      <c r="I1124" s="86">
        <f>G1124*H1124</f>
        <v>0</v>
      </c>
      <c r="J1124" s="61"/>
      <c r="K1124" s="89"/>
    </row>
    <row r="1125" spans="1:11" x14ac:dyDescent="0.25">
      <c r="A1125" s="66" t="s">
        <v>38009</v>
      </c>
      <c r="B1125" s="59" t="s">
        <v>3100</v>
      </c>
      <c r="C1125" s="64"/>
      <c r="D1125" s="59" t="s">
        <v>3099</v>
      </c>
      <c r="E1125" s="86">
        <v>6.94</v>
      </c>
      <c r="F1125" s="60">
        <f>Zľavy!$C$11</f>
        <v>0</v>
      </c>
      <c r="G1125" s="86">
        <f>E1125-(E1125*F1125)</f>
        <v>6.94</v>
      </c>
      <c r="H1125" s="87"/>
      <c r="I1125" s="86">
        <f>G1125*H1125</f>
        <v>0</v>
      </c>
      <c r="J1125" s="61"/>
      <c r="K1125" s="89"/>
    </row>
    <row r="1126" spans="1:11" x14ac:dyDescent="0.25">
      <c r="A1126" s="66" t="s">
        <v>38009</v>
      </c>
      <c r="B1126" s="59" t="s">
        <v>3100</v>
      </c>
      <c r="C1126" s="64"/>
      <c r="D1126" s="59" t="s">
        <v>3099</v>
      </c>
      <c r="E1126" s="86">
        <v>6.94</v>
      </c>
      <c r="F1126" s="60">
        <f>Zľavy!$C$11</f>
        <v>0</v>
      </c>
      <c r="G1126" s="86">
        <f>E1126-(E1126*F1126)</f>
        <v>6.94</v>
      </c>
      <c r="H1126" s="87"/>
      <c r="I1126" s="86">
        <f>G1126*H1126</f>
        <v>0</v>
      </c>
      <c r="J1126" s="61"/>
      <c r="K1126" s="89"/>
    </row>
    <row r="1127" spans="1:11" x14ac:dyDescent="0.25">
      <c r="A1127" s="66" t="s">
        <v>38009</v>
      </c>
      <c r="B1127" s="59" t="s">
        <v>3100</v>
      </c>
      <c r="C1127" s="64"/>
      <c r="D1127" s="59" t="s">
        <v>3099</v>
      </c>
      <c r="E1127" s="86">
        <v>6.94</v>
      </c>
      <c r="F1127" s="60">
        <f>Zľavy!$C$11</f>
        <v>0</v>
      </c>
      <c r="G1127" s="86">
        <f>E1127-(E1127*F1127)</f>
        <v>6.94</v>
      </c>
      <c r="H1127" s="87"/>
      <c r="I1127" s="86">
        <f>G1127*H1127</f>
        <v>0</v>
      </c>
      <c r="J1127" s="61"/>
      <c r="K1127" s="89"/>
    </row>
    <row r="1128" spans="1:11" x14ac:dyDescent="0.25">
      <c r="A1128" s="66" t="s">
        <v>38009</v>
      </c>
      <c r="B1128" s="59" t="s">
        <v>3102</v>
      </c>
      <c r="C1128" s="64"/>
      <c r="D1128" s="59" t="s">
        <v>3101</v>
      </c>
      <c r="E1128" s="86">
        <v>30.94</v>
      </c>
      <c r="F1128" s="60">
        <f>Zľavy!$C$11</f>
        <v>0</v>
      </c>
      <c r="G1128" s="86">
        <f>E1128-(E1128*F1128)</f>
        <v>30.94</v>
      </c>
      <c r="H1128" s="87"/>
      <c r="I1128" s="86">
        <f>G1128*H1128</f>
        <v>0</v>
      </c>
      <c r="J1128" s="61"/>
      <c r="K1128" s="89"/>
    </row>
    <row r="1129" spans="1:11" x14ac:dyDescent="0.25">
      <c r="A1129" s="66" t="s">
        <v>38009</v>
      </c>
      <c r="B1129" s="59" t="s">
        <v>3104</v>
      </c>
      <c r="C1129" s="64"/>
      <c r="D1129" s="59" t="s">
        <v>3103</v>
      </c>
      <c r="E1129" s="86">
        <v>30.94</v>
      </c>
      <c r="F1129" s="60">
        <f>Zľavy!$C$11</f>
        <v>0</v>
      </c>
      <c r="G1129" s="86">
        <f>E1129-(E1129*F1129)</f>
        <v>30.94</v>
      </c>
      <c r="H1129" s="87"/>
      <c r="I1129" s="86">
        <f>G1129*H1129</f>
        <v>0</v>
      </c>
      <c r="J1129" s="61"/>
      <c r="K1129" s="89"/>
    </row>
    <row r="1130" spans="1:11" x14ac:dyDescent="0.25">
      <c r="A1130" s="66" t="s">
        <v>38009</v>
      </c>
      <c r="B1130" s="59" t="s">
        <v>3104</v>
      </c>
      <c r="C1130" s="64"/>
      <c r="D1130" s="59" t="s">
        <v>3105</v>
      </c>
      <c r="E1130" s="86">
        <v>30.94</v>
      </c>
      <c r="F1130" s="60">
        <f>Zľavy!$C$11</f>
        <v>0</v>
      </c>
      <c r="G1130" s="86">
        <f>E1130-(E1130*F1130)</f>
        <v>30.94</v>
      </c>
      <c r="H1130" s="87"/>
      <c r="I1130" s="86">
        <f>G1130*H1130</f>
        <v>0</v>
      </c>
      <c r="J1130" s="61"/>
      <c r="K1130" s="89"/>
    </row>
    <row r="1131" spans="1:11" x14ac:dyDescent="0.25">
      <c r="A1131" s="66" t="s">
        <v>38009</v>
      </c>
      <c r="B1131" s="59" t="s">
        <v>3104</v>
      </c>
      <c r="C1131" s="64"/>
      <c r="D1131" s="59" t="s">
        <v>3105</v>
      </c>
      <c r="E1131" s="86">
        <v>30.94</v>
      </c>
      <c r="F1131" s="60">
        <f>Zľavy!$C$11</f>
        <v>0</v>
      </c>
      <c r="G1131" s="86">
        <f>E1131-(E1131*F1131)</f>
        <v>30.94</v>
      </c>
      <c r="H1131" s="87"/>
      <c r="I1131" s="86">
        <f>G1131*H1131</f>
        <v>0</v>
      </c>
      <c r="J1131" s="61"/>
      <c r="K1131" s="89"/>
    </row>
    <row r="1132" spans="1:11" x14ac:dyDescent="0.25">
      <c r="A1132" s="66" t="s">
        <v>38009</v>
      </c>
      <c r="B1132" s="59" t="s">
        <v>3107</v>
      </c>
      <c r="C1132" s="64"/>
      <c r="D1132" s="59" t="s">
        <v>3106</v>
      </c>
      <c r="E1132" s="86">
        <v>30.94</v>
      </c>
      <c r="F1132" s="60">
        <f>Zľavy!$C$11</f>
        <v>0</v>
      </c>
      <c r="G1132" s="86">
        <f>E1132-(E1132*F1132)</f>
        <v>30.94</v>
      </c>
      <c r="H1132" s="87"/>
      <c r="I1132" s="86">
        <f>G1132*H1132</f>
        <v>0</v>
      </c>
      <c r="J1132" s="61"/>
      <c r="K1132" s="89"/>
    </row>
    <row r="1133" spans="1:11" x14ac:dyDescent="0.25">
      <c r="A1133" s="66" t="s">
        <v>38009</v>
      </c>
      <c r="B1133" s="59" t="s">
        <v>3107</v>
      </c>
      <c r="C1133" s="64"/>
      <c r="D1133" s="59" t="s">
        <v>3108</v>
      </c>
      <c r="E1133" s="86">
        <v>30.94</v>
      </c>
      <c r="F1133" s="60">
        <f>Zľavy!$C$11</f>
        <v>0</v>
      </c>
      <c r="G1133" s="86">
        <f>E1133-(E1133*F1133)</f>
        <v>30.94</v>
      </c>
      <c r="H1133" s="87"/>
      <c r="I1133" s="86">
        <f>G1133*H1133</f>
        <v>0</v>
      </c>
      <c r="J1133" s="61"/>
      <c r="K1133" s="89"/>
    </row>
    <row r="1134" spans="1:11" x14ac:dyDescent="0.25">
      <c r="A1134" s="66" t="s">
        <v>38009</v>
      </c>
      <c r="B1134" s="59" t="s">
        <v>3107</v>
      </c>
      <c r="C1134" s="64"/>
      <c r="D1134" s="59" t="s">
        <v>3108</v>
      </c>
      <c r="E1134" s="86">
        <v>30.94</v>
      </c>
      <c r="F1134" s="60">
        <f>Zľavy!$C$11</f>
        <v>0</v>
      </c>
      <c r="G1134" s="86">
        <f>E1134-(E1134*F1134)</f>
        <v>30.94</v>
      </c>
      <c r="H1134" s="87"/>
      <c r="I1134" s="86">
        <f>G1134*H1134</f>
        <v>0</v>
      </c>
      <c r="J1134" s="61"/>
      <c r="K1134" s="89"/>
    </row>
    <row r="1135" spans="1:11" x14ac:dyDescent="0.25">
      <c r="A1135" s="66" t="s">
        <v>38009</v>
      </c>
      <c r="B1135" s="59" t="s">
        <v>3110</v>
      </c>
      <c r="C1135" s="64"/>
      <c r="D1135" s="59" t="s">
        <v>3109</v>
      </c>
      <c r="E1135" s="86">
        <v>68.940000000000012</v>
      </c>
      <c r="F1135" s="60">
        <f>Zľavy!$C$11</f>
        <v>0</v>
      </c>
      <c r="G1135" s="86">
        <f>E1135-(E1135*F1135)</f>
        <v>68.940000000000012</v>
      </c>
      <c r="H1135" s="87"/>
      <c r="I1135" s="86">
        <f>G1135*H1135</f>
        <v>0</v>
      </c>
      <c r="J1135" s="61"/>
      <c r="K1135" s="89"/>
    </row>
    <row r="1136" spans="1:11" x14ac:dyDescent="0.25">
      <c r="A1136" s="66" t="s">
        <v>38009</v>
      </c>
      <c r="B1136" s="59" t="s">
        <v>3112</v>
      </c>
      <c r="C1136" s="64"/>
      <c r="D1136" s="59" t="s">
        <v>3111</v>
      </c>
      <c r="E1136" s="86">
        <v>146.61000000000001</v>
      </c>
      <c r="F1136" s="60">
        <f>Zľavy!$C$11</f>
        <v>0</v>
      </c>
      <c r="G1136" s="86">
        <f>E1136-(E1136*F1136)</f>
        <v>146.61000000000001</v>
      </c>
      <c r="H1136" s="87"/>
      <c r="I1136" s="86">
        <f>G1136*H1136</f>
        <v>0</v>
      </c>
      <c r="J1136" s="61"/>
      <c r="K1136" s="89"/>
    </row>
    <row r="1137" spans="1:11" x14ac:dyDescent="0.25">
      <c r="A1137" s="66" t="s">
        <v>38009</v>
      </c>
      <c r="B1137" s="59" t="s">
        <v>3112</v>
      </c>
      <c r="C1137" s="64"/>
      <c r="D1137" s="59" t="s">
        <v>3111</v>
      </c>
      <c r="E1137" s="86">
        <v>146.61000000000001</v>
      </c>
      <c r="F1137" s="60">
        <f>Zľavy!$C$11</f>
        <v>0</v>
      </c>
      <c r="G1137" s="86">
        <f>E1137-(E1137*F1137)</f>
        <v>146.61000000000001</v>
      </c>
      <c r="H1137" s="87"/>
      <c r="I1137" s="86">
        <f>G1137*H1137</f>
        <v>0</v>
      </c>
      <c r="J1137" s="61"/>
      <c r="K1137" s="89"/>
    </row>
    <row r="1138" spans="1:11" x14ac:dyDescent="0.25">
      <c r="A1138" s="66" t="s">
        <v>38009</v>
      </c>
      <c r="B1138" s="59" t="s">
        <v>3114</v>
      </c>
      <c r="C1138" s="64"/>
      <c r="D1138" s="59" t="s">
        <v>3113</v>
      </c>
      <c r="E1138" s="86">
        <v>156.08000000000001</v>
      </c>
      <c r="F1138" s="60">
        <f>Zľavy!$C$11</f>
        <v>0</v>
      </c>
      <c r="G1138" s="86">
        <f>E1138-(E1138*F1138)</f>
        <v>156.08000000000001</v>
      </c>
      <c r="H1138" s="87"/>
      <c r="I1138" s="86">
        <f>G1138*H1138</f>
        <v>0</v>
      </c>
      <c r="J1138" s="61"/>
      <c r="K1138" s="89"/>
    </row>
    <row r="1139" spans="1:11" x14ac:dyDescent="0.25">
      <c r="A1139" s="66" t="s">
        <v>38009</v>
      </c>
      <c r="B1139" s="59" t="s">
        <v>3114</v>
      </c>
      <c r="C1139" s="64"/>
      <c r="D1139" s="59" t="s">
        <v>3113</v>
      </c>
      <c r="E1139" s="86">
        <v>156.08000000000001</v>
      </c>
      <c r="F1139" s="60">
        <f>Zľavy!$C$11</f>
        <v>0</v>
      </c>
      <c r="G1139" s="86">
        <f>E1139-(E1139*F1139)</f>
        <v>156.08000000000001</v>
      </c>
      <c r="H1139" s="87"/>
      <c r="I1139" s="86">
        <f>G1139*H1139</f>
        <v>0</v>
      </c>
      <c r="J1139" s="61"/>
      <c r="K1139" s="89"/>
    </row>
    <row r="1140" spans="1:11" ht="24" x14ac:dyDescent="0.25">
      <c r="A1140" s="66" t="s">
        <v>38009</v>
      </c>
      <c r="B1140" s="59" t="s">
        <v>3116</v>
      </c>
      <c r="C1140" s="64"/>
      <c r="D1140" s="59" t="s">
        <v>3115</v>
      </c>
      <c r="E1140" s="86">
        <v>174.61</v>
      </c>
      <c r="F1140" s="60">
        <f>Zľavy!$C$11</f>
        <v>0</v>
      </c>
      <c r="G1140" s="86">
        <f>E1140-(E1140*F1140)</f>
        <v>174.61</v>
      </c>
      <c r="H1140" s="87"/>
      <c r="I1140" s="86">
        <f>G1140*H1140</f>
        <v>0</v>
      </c>
      <c r="J1140" s="61"/>
      <c r="K1140" s="89"/>
    </row>
    <row r="1141" spans="1:11" ht="24" x14ac:dyDescent="0.25">
      <c r="A1141" s="66" t="s">
        <v>38009</v>
      </c>
      <c r="B1141" s="59" t="s">
        <v>3116</v>
      </c>
      <c r="C1141" s="64"/>
      <c r="D1141" s="59" t="s">
        <v>3115</v>
      </c>
      <c r="E1141" s="86">
        <v>174.61</v>
      </c>
      <c r="F1141" s="60">
        <f>Zľavy!$C$11</f>
        <v>0</v>
      </c>
      <c r="G1141" s="86">
        <f>E1141-(E1141*F1141)</f>
        <v>174.61</v>
      </c>
      <c r="H1141" s="87"/>
      <c r="I1141" s="86">
        <f>G1141*H1141</f>
        <v>0</v>
      </c>
      <c r="J1141" s="61"/>
      <c r="K1141" s="89"/>
    </row>
    <row r="1142" spans="1:11" ht="24" x14ac:dyDescent="0.25">
      <c r="A1142" s="66" t="s">
        <v>38009</v>
      </c>
      <c r="B1142" s="59" t="s">
        <v>3118</v>
      </c>
      <c r="C1142" s="64"/>
      <c r="D1142" s="59" t="s">
        <v>3117</v>
      </c>
      <c r="E1142" s="86">
        <v>143.59</v>
      </c>
      <c r="F1142" s="60">
        <f>Zľavy!$C$11</f>
        <v>0</v>
      </c>
      <c r="G1142" s="86">
        <f>E1142-(E1142*F1142)</f>
        <v>143.59</v>
      </c>
      <c r="H1142" s="87"/>
      <c r="I1142" s="86">
        <f>G1142*H1142</f>
        <v>0</v>
      </c>
      <c r="J1142" s="61"/>
      <c r="K1142" s="89"/>
    </row>
    <row r="1143" spans="1:11" ht="24" x14ac:dyDescent="0.25">
      <c r="A1143" s="66" t="s">
        <v>38009</v>
      </c>
      <c r="B1143" s="59" t="s">
        <v>3118</v>
      </c>
      <c r="C1143" s="64"/>
      <c r="D1143" s="59" t="s">
        <v>3117</v>
      </c>
      <c r="E1143" s="86">
        <v>143.59</v>
      </c>
      <c r="F1143" s="60">
        <f>Zľavy!$C$11</f>
        <v>0</v>
      </c>
      <c r="G1143" s="86">
        <f>E1143-(E1143*F1143)</f>
        <v>143.59</v>
      </c>
      <c r="H1143" s="87"/>
      <c r="I1143" s="86">
        <f>G1143*H1143</f>
        <v>0</v>
      </c>
      <c r="J1143" s="61"/>
      <c r="K1143" s="89"/>
    </row>
    <row r="1144" spans="1:11" ht="24" x14ac:dyDescent="0.25">
      <c r="A1144" s="66" t="s">
        <v>38009</v>
      </c>
      <c r="B1144" s="59" t="s">
        <v>3120</v>
      </c>
      <c r="C1144" s="64"/>
      <c r="D1144" s="59" t="s">
        <v>3119</v>
      </c>
      <c r="E1144" s="86">
        <v>120.82</v>
      </c>
      <c r="F1144" s="60">
        <f>Zľavy!$C$11</f>
        <v>0</v>
      </c>
      <c r="G1144" s="86">
        <f>E1144-(E1144*F1144)</f>
        <v>120.82</v>
      </c>
      <c r="H1144" s="87"/>
      <c r="I1144" s="86">
        <f>G1144*H1144</f>
        <v>0</v>
      </c>
      <c r="J1144" s="61"/>
      <c r="K1144" s="89"/>
    </row>
    <row r="1145" spans="1:11" ht="24" x14ac:dyDescent="0.25">
      <c r="A1145" s="66" t="s">
        <v>38009</v>
      </c>
      <c r="B1145" s="59" t="s">
        <v>3120</v>
      </c>
      <c r="C1145" s="64"/>
      <c r="D1145" s="59" t="s">
        <v>3119</v>
      </c>
      <c r="E1145" s="86">
        <v>120.82</v>
      </c>
      <c r="F1145" s="60">
        <f>Zľavy!$C$11</f>
        <v>0</v>
      </c>
      <c r="G1145" s="86">
        <f>E1145-(E1145*F1145)</f>
        <v>120.82</v>
      </c>
      <c r="H1145" s="87"/>
      <c r="I1145" s="86">
        <f>G1145*H1145</f>
        <v>0</v>
      </c>
      <c r="J1145" s="61"/>
      <c r="K1145" s="89"/>
    </row>
    <row r="1146" spans="1:11" x14ac:dyDescent="0.25">
      <c r="A1146" s="66" t="s">
        <v>38009</v>
      </c>
      <c r="B1146" s="59" t="s">
        <v>3121</v>
      </c>
      <c r="C1146" s="64"/>
      <c r="D1146" s="59" t="s">
        <v>2578</v>
      </c>
      <c r="E1146" s="86">
        <v>8.7399999999999984</v>
      </c>
      <c r="F1146" s="60">
        <f>Zľavy!$C$11</f>
        <v>0</v>
      </c>
      <c r="G1146" s="86">
        <f>E1146-(E1146*F1146)</f>
        <v>8.7399999999999984</v>
      </c>
      <c r="H1146" s="87"/>
      <c r="I1146" s="86">
        <f>G1146*H1146</f>
        <v>0</v>
      </c>
      <c r="J1146" s="61"/>
      <c r="K1146" s="89"/>
    </row>
    <row r="1147" spans="1:11" x14ac:dyDescent="0.25">
      <c r="A1147" s="66" t="s">
        <v>38009</v>
      </c>
      <c r="B1147" s="59" t="s">
        <v>3124</v>
      </c>
      <c r="C1147" s="64"/>
      <c r="D1147" s="59" t="s">
        <v>3123</v>
      </c>
      <c r="E1147" s="86">
        <v>171.55</v>
      </c>
      <c r="F1147" s="60">
        <f>Zľavy!$C$11</f>
        <v>0</v>
      </c>
      <c r="G1147" s="86">
        <f>E1147-(E1147*F1147)</f>
        <v>171.55</v>
      </c>
      <c r="H1147" s="87"/>
      <c r="I1147" s="86">
        <f>G1147*H1147</f>
        <v>0</v>
      </c>
      <c r="J1147" s="59" t="s">
        <v>3122</v>
      </c>
      <c r="K1147" s="89"/>
    </row>
    <row r="1148" spans="1:11" x14ac:dyDescent="0.25">
      <c r="A1148" s="66" t="s">
        <v>38009</v>
      </c>
      <c r="B1148" s="59" t="s">
        <v>3127</v>
      </c>
      <c r="C1148" s="64"/>
      <c r="D1148" s="59" t="s">
        <v>3126</v>
      </c>
      <c r="E1148" s="86">
        <v>14.28</v>
      </c>
      <c r="F1148" s="60">
        <f>Zľavy!$C$11</f>
        <v>0</v>
      </c>
      <c r="G1148" s="86">
        <f>E1148-(E1148*F1148)</f>
        <v>14.28</v>
      </c>
      <c r="H1148" s="87"/>
      <c r="I1148" s="86">
        <f>G1148*H1148</f>
        <v>0</v>
      </c>
      <c r="J1148" s="59" t="s">
        <v>3125</v>
      </c>
      <c r="K1148" s="89"/>
    </row>
    <row r="1149" spans="1:11" x14ac:dyDescent="0.25">
      <c r="A1149" s="66" t="s">
        <v>38009</v>
      </c>
      <c r="B1149" s="59" t="s">
        <v>3129</v>
      </c>
      <c r="C1149" s="64"/>
      <c r="D1149" s="59" t="s">
        <v>3128</v>
      </c>
      <c r="E1149" s="86">
        <v>14.28</v>
      </c>
      <c r="F1149" s="60">
        <f>Zľavy!$C$11</f>
        <v>0</v>
      </c>
      <c r="G1149" s="86">
        <f>E1149-(E1149*F1149)</f>
        <v>14.28</v>
      </c>
      <c r="H1149" s="87"/>
      <c r="I1149" s="86">
        <f>G1149*H1149</f>
        <v>0</v>
      </c>
      <c r="J1149" s="59" t="s">
        <v>3125</v>
      </c>
      <c r="K1149" s="89"/>
    </row>
    <row r="1150" spans="1:11" x14ac:dyDescent="0.25">
      <c r="A1150" s="66" t="s">
        <v>38009</v>
      </c>
      <c r="B1150" s="59" t="s">
        <v>3132</v>
      </c>
      <c r="C1150" s="64"/>
      <c r="D1150" s="59" t="s">
        <v>3131</v>
      </c>
      <c r="E1150" s="86">
        <v>23.34</v>
      </c>
      <c r="F1150" s="60">
        <f>Zľavy!$C$11</f>
        <v>0</v>
      </c>
      <c r="G1150" s="86">
        <f>E1150-(E1150*F1150)</f>
        <v>23.34</v>
      </c>
      <c r="H1150" s="87"/>
      <c r="I1150" s="86">
        <f>G1150*H1150</f>
        <v>0</v>
      </c>
      <c r="J1150" s="59" t="s">
        <v>3130</v>
      </c>
      <c r="K1150" s="89"/>
    </row>
    <row r="1151" spans="1:11" x14ac:dyDescent="0.25">
      <c r="A1151" s="66" t="s">
        <v>38009</v>
      </c>
      <c r="B1151" s="59" t="s">
        <v>3135</v>
      </c>
      <c r="C1151" s="64"/>
      <c r="D1151" s="59" t="s">
        <v>3134</v>
      </c>
      <c r="E1151" s="86">
        <v>13.49</v>
      </c>
      <c r="F1151" s="60">
        <f>Zľavy!$C$11</f>
        <v>0</v>
      </c>
      <c r="G1151" s="86">
        <f>E1151-(E1151*F1151)</f>
        <v>13.49</v>
      </c>
      <c r="H1151" s="87"/>
      <c r="I1151" s="86">
        <f>G1151*H1151</f>
        <v>0</v>
      </c>
      <c r="J1151" s="59" t="s">
        <v>3133</v>
      </c>
      <c r="K1151" s="89"/>
    </row>
    <row r="1152" spans="1:11" x14ac:dyDescent="0.25">
      <c r="A1152" s="66" t="s">
        <v>38009</v>
      </c>
      <c r="B1152" s="59" t="s">
        <v>3138</v>
      </c>
      <c r="C1152" s="64"/>
      <c r="D1152" s="59" t="s">
        <v>3137</v>
      </c>
      <c r="E1152" s="86">
        <v>32.770000000000003</v>
      </c>
      <c r="F1152" s="60">
        <f>Zľavy!$C$11</f>
        <v>0</v>
      </c>
      <c r="G1152" s="86">
        <f>E1152-(E1152*F1152)</f>
        <v>32.770000000000003</v>
      </c>
      <c r="H1152" s="87"/>
      <c r="I1152" s="86">
        <f>G1152*H1152</f>
        <v>0</v>
      </c>
      <c r="J1152" s="59" t="s">
        <v>3136</v>
      </c>
      <c r="K1152" s="89"/>
    </row>
    <row r="1153" spans="1:11" x14ac:dyDescent="0.25">
      <c r="A1153" s="66" t="s">
        <v>38009</v>
      </c>
      <c r="B1153" s="59" t="s">
        <v>3141</v>
      </c>
      <c r="C1153" s="64"/>
      <c r="D1153" s="59" t="s">
        <v>3140</v>
      </c>
      <c r="E1153" s="86">
        <v>32.770000000000003</v>
      </c>
      <c r="F1153" s="60">
        <f>Zľavy!$C$11</f>
        <v>0</v>
      </c>
      <c r="G1153" s="86">
        <f>E1153-(E1153*F1153)</f>
        <v>32.770000000000003</v>
      </c>
      <c r="H1153" s="87"/>
      <c r="I1153" s="86">
        <f>G1153*H1153</f>
        <v>0</v>
      </c>
      <c r="J1153" s="59" t="s">
        <v>3139</v>
      </c>
      <c r="K1153" s="89"/>
    </row>
    <row r="1154" spans="1:11" x14ac:dyDescent="0.25">
      <c r="A1154" s="66" t="s">
        <v>38009</v>
      </c>
      <c r="B1154" s="59" t="s">
        <v>3144</v>
      </c>
      <c r="C1154" s="64"/>
      <c r="D1154" s="59" t="s">
        <v>3143</v>
      </c>
      <c r="E1154" s="86">
        <v>245.07</v>
      </c>
      <c r="F1154" s="60">
        <f>Zľavy!$C$11</f>
        <v>0</v>
      </c>
      <c r="G1154" s="86">
        <f>E1154-(E1154*F1154)</f>
        <v>245.07</v>
      </c>
      <c r="H1154" s="87"/>
      <c r="I1154" s="86">
        <f>G1154*H1154</f>
        <v>0</v>
      </c>
      <c r="J1154" s="59" t="s">
        <v>3142</v>
      </c>
      <c r="K1154" s="89"/>
    </row>
    <row r="1155" spans="1:11" x14ac:dyDescent="0.25">
      <c r="A1155" s="66" t="s">
        <v>38009</v>
      </c>
      <c r="B1155" s="59" t="s">
        <v>3147</v>
      </c>
      <c r="C1155" s="64"/>
      <c r="D1155" s="59" t="s">
        <v>3146</v>
      </c>
      <c r="E1155" s="86">
        <v>245.07</v>
      </c>
      <c r="F1155" s="60">
        <f>Zľavy!$C$11</f>
        <v>0</v>
      </c>
      <c r="G1155" s="86">
        <f>E1155-(E1155*F1155)</f>
        <v>245.07</v>
      </c>
      <c r="H1155" s="87"/>
      <c r="I1155" s="86">
        <f>G1155*H1155</f>
        <v>0</v>
      </c>
      <c r="J1155" s="59" t="s">
        <v>3145</v>
      </c>
      <c r="K1155" s="89"/>
    </row>
    <row r="1156" spans="1:11" x14ac:dyDescent="0.25">
      <c r="A1156" s="66" t="s">
        <v>38009</v>
      </c>
      <c r="B1156" s="59" t="s">
        <v>3150</v>
      </c>
      <c r="C1156" s="64"/>
      <c r="D1156" s="59" t="s">
        <v>3149</v>
      </c>
      <c r="E1156" s="86">
        <v>30.65</v>
      </c>
      <c r="F1156" s="60">
        <f>Zľavy!$C$11</f>
        <v>0</v>
      </c>
      <c r="G1156" s="86">
        <f>E1156-(E1156*F1156)</f>
        <v>30.65</v>
      </c>
      <c r="H1156" s="87"/>
      <c r="I1156" s="86">
        <f>G1156*H1156</f>
        <v>0</v>
      </c>
      <c r="J1156" s="59" t="s">
        <v>3148</v>
      </c>
      <c r="K1156" s="89"/>
    </row>
    <row r="1157" spans="1:11" x14ac:dyDescent="0.25">
      <c r="A1157" s="66" t="s">
        <v>38009</v>
      </c>
      <c r="B1157" s="59" t="s">
        <v>3153</v>
      </c>
      <c r="C1157" s="64"/>
      <c r="D1157" s="59" t="s">
        <v>3152</v>
      </c>
      <c r="E1157" s="86">
        <v>203.35</v>
      </c>
      <c r="F1157" s="60">
        <f>Zľavy!$C$11</f>
        <v>0</v>
      </c>
      <c r="G1157" s="86">
        <f>E1157-(E1157*F1157)</f>
        <v>203.35</v>
      </c>
      <c r="H1157" s="87"/>
      <c r="I1157" s="86">
        <f>G1157*H1157</f>
        <v>0</v>
      </c>
      <c r="J1157" s="59" t="s">
        <v>3151</v>
      </c>
      <c r="K1157" s="89"/>
    </row>
    <row r="1158" spans="1:11" x14ac:dyDescent="0.25">
      <c r="A1158" s="66" t="s">
        <v>38009</v>
      </c>
      <c r="B1158" s="59" t="s">
        <v>3156</v>
      </c>
      <c r="C1158" s="64"/>
      <c r="D1158" s="59" t="s">
        <v>3155</v>
      </c>
      <c r="E1158" s="86">
        <v>145.75</v>
      </c>
      <c r="F1158" s="60">
        <f>Zľavy!$C$11</f>
        <v>0</v>
      </c>
      <c r="G1158" s="86">
        <f>E1158-(E1158*F1158)</f>
        <v>145.75</v>
      </c>
      <c r="H1158" s="87"/>
      <c r="I1158" s="86">
        <f>G1158*H1158</f>
        <v>0</v>
      </c>
      <c r="J1158" s="59" t="s">
        <v>3154</v>
      </c>
      <c r="K1158" s="89"/>
    </row>
    <row r="1159" spans="1:11" x14ac:dyDescent="0.25">
      <c r="A1159" s="66" t="s">
        <v>38009</v>
      </c>
      <c r="B1159" s="59" t="s">
        <v>3159</v>
      </c>
      <c r="C1159" s="64"/>
      <c r="D1159" s="59" t="s">
        <v>3158</v>
      </c>
      <c r="E1159" s="86">
        <v>229.48</v>
      </c>
      <c r="F1159" s="60">
        <f>Zľavy!$C$11</f>
        <v>0</v>
      </c>
      <c r="G1159" s="86">
        <f>E1159-(E1159*F1159)</f>
        <v>229.48</v>
      </c>
      <c r="H1159" s="87"/>
      <c r="I1159" s="86">
        <f>G1159*H1159</f>
        <v>0</v>
      </c>
      <c r="J1159" s="59" t="s">
        <v>3157</v>
      </c>
      <c r="K1159" s="89"/>
    </row>
    <row r="1160" spans="1:11" x14ac:dyDescent="0.25">
      <c r="A1160" s="66" t="s">
        <v>38009</v>
      </c>
      <c r="B1160" s="59" t="s">
        <v>3162</v>
      </c>
      <c r="C1160" s="64"/>
      <c r="D1160" s="59" t="s">
        <v>3161</v>
      </c>
      <c r="E1160" s="86">
        <v>229.48</v>
      </c>
      <c r="F1160" s="60">
        <f>Zľavy!$C$11</f>
        <v>0</v>
      </c>
      <c r="G1160" s="86">
        <f>E1160-(E1160*F1160)</f>
        <v>229.48</v>
      </c>
      <c r="H1160" s="87"/>
      <c r="I1160" s="86">
        <f>G1160*H1160</f>
        <v>0</v>
      </c>
      <c r="J1160" s="59" t="s">
        <v>3160</v>
      </c>
      <c r="K1160" s="89"/>
    </row>
    <row r="1161" spans="1:11" x14ac:dyDescent="0.25">
      <c r="A1161" s="66" t="s">
        <v>38009</v>
      </c>
      <c r="B1161" s="59" t="s">
        <v>3164</v>
      </c>
      <c r="C1161" s="64"/>
      <c r="D1161" s="59" t="s">
        <v>3163</v>
      </c>
      <c r="E1161" s="86">
        <v>212.69</v>
      </c>
      <c r="F1161" s="60">
        <f>Zľavy!$C$11</f>
        <v>0</v>
      </c>
      <c r="G1161" s="86">
        <f>E1161-(E1161*F1161)</f>
        <v>212.69</v>
      </c>
      <c r="H1161" s="87"/>
      <c r="I1161" s="86">
        <f>G1161*H1161</f>
        <v>0</v>
      </c>
      <c r="J1161" s="59" t="s">
        <v>3157</v>
      </c>
      <c r="K1161" s="89"/>
    </row>
    <row r="1162" spans="1:11" x14ac:dyDescent="0.25">
      <c r="A1162" s="66" t="s">
        <v>38009</v>
      </c>
      <c r="B1162" s="59" t="s">
        <v>3166</v>
      </c>
      <c r="C1162" s="64"/>
      <c r="D1162" s="59" t="s">
        <v>3165</v>
      </c>
      <c r="E1162" s="86">
        <v>212.69</v>
      </c>
      <c r="F1162" s="60">
        <f>Zľavy!$C$11</f>
        <v>0</v>
      </c>
      <c r="G1162" s="86">
        <f>E1162-(E1162*F1162)</f>
        <v>212.69</v>
      </c>
      <c r="H1162" s="87"/>
      <c r="I1162" s="86">
        <f>G1162*H1162</f>
        <v>0</v>
      </c>
      <c r="J1162" s="59" t="s">
        <v>3160</v>
      </c>
      <c r="K1162" s="89"/>
    </row>
    <row r="1163" spans="1:11" x14ac:dyDescent="0.25">
      <c r="A1163" s="66" t="s">
        <v>38009</v>
      </c>
      <c r="B1163" s="59" t="s">
        <v>3169</v>
      </c>
      <c r="C1163" s="64"/>
      <c r="D1163" s="59" t="s">
        <v>3168</v>
      </c>
      <c r="E1163" s="86">
        <v>156.35</v>
      </c>
      <c r="F1163" s="60">
        <f>Zľavy!$C$11</f>
        <v>0</v>
      </c>
      <c r="G1163" s="86">
        <f>E1163-(E1163*F1163)</f>
        <v>156.35</v>
      </c>
      <c r="H1163" s="87"/>
      <c r="I1163" s="86">
        <f>G1163*H1163</f>
        <v>0</v>
      </c>
      <c r="J1163" s="59" t="s">
        <v>3167</v>
      </c>
      <c r="K1163" s="89"/>
    </row>
    <row r="1164" spans="1:11" x14ac:dyDescent="0.25">
      <c r="A1164" s="66" t="s">
        <v>38009</v>
      </c>
      <c r="B1164" s="59" t="s">
        <v>3172</v>
      </c>
      <c r="C1164" s="64"/>
      <c r="D1164" s="59" t="s">
        <v>3171</v>
      </c>
      <c r="E1164" s="86">
        <v>156.35</v>
      </c>
      <c r="F1164" s="60">
        <f>Zľavy!$C$11</f>
        <v>0</v>
      </c>
      <c r="G1164" s="86">
        <f>E1164-(E1164*F1164)</f>
        <v>156.35</v>
      </c>
      <c r="H1164" s="87"/>
      <c r="I1164" s="86">
        <f>G1164*H1164</f>
        <v>0</v>
      </c>
      <c r="J1164" s="59" t="s">
        <v>3170</v>
      </c>
      <c r="K1164" s="89"/>
    </row>
    <row r="1165" spans="1:11" x14ac:dyDescent="0.25">
      <c r="A1165" s="66" t="s">
        <v>38009</v>
      </c>
      <c r="B1165" s="59" t="s">
        <v>3175</v>
      </c>
      <c r="C1165" s="64"/>
      <c r="D1165" s="59" t="s">
        <v>3174</v>
      </c>
      <c r="E1165" s="86">
        <v>333.1</v>
      </c>
      <c r="F1165" s="60">
        <f>Zľavy!$C$11</f>
        <v>0</v>
      </c>
      <c r="G1165" s="86">
        <f>E1165-(E1165*F1165)</f>
        <v>333.1</v>
      </c>
      <c r="H1165" s="87"/>
      <c r="I1165" s="86">
        <f>G1165*H1165</f>
        <v>0</v>
      </c>
      <c r="J1165" s="59" t="s">
        <v>3173</v>
      </c>
      <c r="K1165" s="89"/>
    </row>
    <row r="1166" spans="1:11" x14ac:dyDescent="0.25">
      <c r="A1166" s="66" t="s">
        <v>38009</v>
      </c>
      <c r="B1166" s="59" t="s">
        <v>3178</v>
      </c>
      <c r="C1166" s="64"/>
      <c r="D1166" s="59" t="s">
        <v>3177</v>
      </c>
      <c r="E1166" s="86">
        <v>333.1</v>
      </c>
      <c r="F1166" s="60">
        <f>Zľavy!$C$11</f>
        <v>0</v>
      </c>
      <c r="G1166" s="86">
        <f>E1166-(E1166*F1166)</f>
        <v>333.1</v>
      </c>
      <c r="H1166" s="87"/>
      <c r="I1166" s="86">
        <f>G1166*H1166</f>
        <v>0</v>
      </c>
      <c r="J1166" s="59" t="s">
        <v>3176</v>
      </c>
      <c r="K1166" s="89"/>
    </row>
    <row r="1167" spans="1:11" x14ac:dyDescent="0.25">
      <c r="A1167" s="66" t="s">
        <v>38009</v>
      </c>
      <c r="B1167" s="59" t="s">
        <v>3181</v>
      </c>
      <c r="C1167" s="64"/>
      <c r="D1167" s="59" t="s">
        <v>3180</v>
      </c>
      <c r="E1167" s="86">
        <v>75.34</v>
      </c>
      <c r="F1167" s="60">
        <f>Zľavy!$C$11</f>
        <v>0</v>
      </c>
      <c r="G1167" s="86">
        <f>E1167-(E1167*F1167)</f>
        <v>75.34</v>
      </c>
      <c r="H1167" s="87"/>
      <c r="I1167" s="86">
        <f>G1167*H1167</f>
        <v>0</v>
      </c>
      <c r="J1167" s="59" t="s">
        <v>3179</v>
      </c>
      <c r="K1167" s="89"/>
    </row>
    <row r="1168" spans="1:11" x14ac:dyDescent="0.25">
      <c r="A1168" s="66" t="s">
        <v>38009</v>
      </c>
      <c r="B1168" s="59" t="s">
        <v>3184</v>
      </c>
      <c r="C1168" s="64"/>
      <c r="D1168" s="59" t="s">
        <v>3183</v>
      </c>
      <c r="E1168" s="86">
        <v>168.05</v>
      </c>
      <c r="F1168" s="60">
        <f>Zľavy!$C$11</f>
        <v>0</v>
      </c>
      <c r="G1168" s="86">
        <f>E1168-(E1168*F1168)</f>
        <v>168.05</v>
      </c>
      <c r="H1168" s="87"/>
      <c r="I1168" s="86">
        <f>G1168*H1168</f>
        <v>0</v>
      </c>
      <c r="J1168" s="59" t="s">
        <v>3182</v>
      </c>
      <c r="K1168" s="89"/>
    </row>
    <row r="1169" spans="1:11" x14ac:dyDescent="0.25">
      <c r="A1169" s="66" t="s">
        <v>38009</v>
      </c>
      <c r="B1169" s="59" t="s">
        <v>3186</v>
      </c>
      <c r="C1169" s="64"/>
      <c r="D1169" s="59" t="s">
        <v>3185</v>
      </c>
      <c r="E1169" s="86">
        <v>168.05</v>
      </c>
      <c r="F1169" s="60">
        <f>Zľavy!$C$11</f>
        <v>0</v>
      </c>
      <c r="G1169" s="86">
        <f>E1169-(E1169*F1169)</f>
        <v>168.05</v>
      </c>
      <c r="H1169" s="87"/>
      <c r="I1169" s="86">
        <f>G1169*H1169</f>
        <v>0</v>
      </c>
      <c r="J1169" s="59" t="s">
        <v>3151</v>
      </c>
      <c r="K1169" s="89"/>
    </row>
    <row r="1170" spans="1:11" x14ac:dyDescent="0.25">
      <c r="A1170" s="66" t="s">
        <v>38009</v>
      </c>
      <c r="B1170" s="59" t="s">
        <v>3189</v>
      </c>
      <c r="C1170" s="64"/>
      <c r="D1170" s="59" t="s">
        <v>3188</v>
      </c>
      <c r="E1170" s="86">
        <v>134.83000000000001</v>
      </c>
      <c r="F1170" s="60">
        <f>Zľavy!$C$11</f>
        <v>0</v>
      </c>
      <c r="G1170" s="86">
        <f>E1170-(E1170*F1170)</f>
        <v>134.83000000000001</v>
      </c>
      <c r="H1170" s="87"/>
      <c r="I1170" s="86">
        <f>G1170*H1170</f>
        <v>0</v>
      </c>
      <c r="J1170" s="59" t="s">
        <v>3187</v>
      </c>
      <c r="K1170" s="89"/>
    </row>
    <row r="1171" spans="1:11" x14ac:dyDescent="0.25">
      <c r="A1171" s="66" t="s">
        <v>38009</v>
      </c>
      <c r="B1171" s="59" t="s">
        <v>3192</v>
      </c>
      <c r="C1171" s="64"/>
      <c r="D1171" s="59" t="s">
        <v>3191</v>
      </c>
      <c r="E1171" s="86">
        <v>134.83000000000001</v>
      </c>
      <c r="F1171" s="60">
        <f>Zľavy!$C$11</f>
        <v>0</v>
      </c>
      <c r="G1171" s="86">
        <f>E1171-(E1171*F1171)</f>
        <v>134.83000000000001</v>
      </c>
      <c r="H1171" s="87"/>
      <c r="I1171" s="86">
        <f>G1171*H1171</f>
        <v>0</v>
      </c>
      <c r="J1171" s="59" t="s">
        <v>3190</v>
      </c>
      <c r="K1171" s="89"/>
    </row>
    <row r="1172" spans="1:11" x14ac:dyDescent="0.25">
      <c r="A1172" s="66" t="s">
        <v>38009</v>
      </c>
      <c r="B1172" s="59" t="s">
        <v>3195</v>
      </c>
      <c r="C1172" s="64"/>
      <c r="D1172" s="59" t="s">
        <v>3194</v>
      </c>
      <c r="E1172" s="86">
        <v>134.83000000000001</v>
      </c>
      <c r="F1172" s="60">
        <f>Zľavy!$C$11</f>
        <v>0</v>
      </c>
      <c r="G1172" s="86">
        <f>E1172-(E1172*F1172)</f>
        <v>134.83000000000001</v>
      </c>
      <c r="H1172" s="87"/>
      <c r="I1172" s="86">
        <f>G1172*H1172</f>
        <v>0</v>
      </c>
      <c r="J1172" s="59" t="s">
        <v>3193</v>
      </c>
      <c r="K1172" s="89"/>
    </row>
    <row r="1173" spans="1:11" x14ac:dyDescent="0.25">
      <c r="A1173" s="66" t="s">
        <v>38009</v>
      </c>
      <c r="B1173" s="59" t="s">
        <v>3197</v>
      </c>
      <c r="C1173" s="64"/>
      <c r="D1173" s="59" t="s">
        <v>3196</v>
      </c>
      <c r="E1173" s="86">
        <v>203.35</v>
      </c>
      <c r="F1173" s="60">
        <f>Zľavy!$C$11</f>
        <v>0</v>
      </c>
      <c r="G1173" s="86">
        <f>E1173-(E1173*F1173)</f>
        <v>203.35</v>
      </c>
      <c r="H1173" s="87"/>
      <c r="I1173" s="86">
        <f>G1173*H1173</f>
        <v>0</v>
      </c>
      <c r="J1173" s="59" t="s">
        <v>3151</v>
      </c>
      <c r="K1173" s="89"/>
    </row>
    <row r="1174" spans="1:11" x14ac:dyDescent="0.25">
      <c r="A1174" s="66" t="s">
        <v>38009</v>
      </c>
      <c r="B1174" s="59" t="s">
        <v>3199</v>
      </c>
      <c r="C1174" s="64"/>
      <c r="D1174" s="59" t="s">
        <v>3198</v>
      </c>
      <c r="E1174" s="86">
        <v>203.35</v>
      </c>
      <c r="F1174" s="60">
        <f>Zľavy!$C$11</f>
        <v>0</v>
      </c>
      <c r="G1174" s="86">
        <f>E1174-(E1174*F1174)</f>
        <v>203.35</v>
      </c>
      <c r="H1174" s="87"/>
      <c r="I1174" s="86">
        <f>G1174*H1174</f>
        <v>0</v>
      </c>
      <c r="J1174" s="59" t="s">
        <v>3182</v>
      </c>
      <c r="K1174" s="89"/>
    </row>
    <row r="1175" spans="1:11" x14ac:dyDescent="0.25">
      <c r="A1175" s="66" t="s">
        <v>38009</v>
      </c>
      <c r="B1175" s="59" t="s">
        <v>3202</v>
      </c>
      <c r="C1175" s="64"/>
      <c r="D1175" s="59" t="s">
        <v>3201</v>
      </c>
      <c r="E1175" s="86">
        <v>205.44</v>
      </c>
      <c r="F1175" s="60">
        <f>Zľavy!$C$11</f>
        <v>0</v>
      </c>
      <c r="G1175" s="86">
        <f>E1175-(E1175*F1175)</f>
        <v>205.44</v>
      </c>
      <c r="H1175" s="87"/>
      <c r="I1175" s="86">
        <f>G1175*H1175</f>
        <v>0</v>
      </c>
      <c r="J1175" s="59" t="s">
        <v>3200</v>
      </c>
      <c r="K1175" s="89"/>
    </row>
    <row r="1176" spans="1:11" x14ac:dyDescent="0.25">
      <c r="A1176" s="66" t="s">
        <v>38009</v>
      </c>
      <c r="B1176" s="59" t="s">
        <v>3205</v>
      </c>
      <c r="C1176" s="64"/>
      <c r="D1176" s="59" t="s">
        <v>3204</v>
      </c>
      <c r="E1176" s="86">
        <v>205.44</v>
      </c>
      <c r="F1176" s="60">
        <f>Zľavy!$C$11</f>
        <v>0</v>
      </c>
      <c r="G1176" s="86">
        <f>E1176-(E1176*F1176)</f>
        <v>205.44</v>
      </c>
      <c r="H1176" s="87"/>
      <c r="I1176" s="86">
        <f>G1176*H1176</f>
        <v>0</v>
      </c>
      <c r="J1176" s="59" t="s">
        <v>3203</v>
      </c>
      <c r="K1176" s="89"/>
    </row>
    <row r="1177" spans="1:11" x14ac:dyDescent="0.25">
      <c r="A1177" s="66" t="s">
        <v>38009</v>
      </c>
      <c r="B1177" s="59" t="s">
        <v>3208</v>
      </c>
      <c r="C1177" s="64"/>
      <c r="D1177" s="59" t="s">
        <v>3207</v>
      </c>
      <c r="E1177" s="86">
        <v>205.44</v>
      </c>
      <c r="F1177" s="60">
        <f>Zľavy!$C$11</f>
        <v>0</v>
      </c>
      <c r="G1177" s="86">
        <f>E1177-(E1177*F1177)</f>
        <v>205.44</v>
      </c>
      <c r="H1177" s="87"/>
      <c r="I1177" s="86">
        <f>G1177*H1177</f>
        <v>0</v>
      </c>
      <c r="J1177" s="59" t="s">
        <v>3206</v>
      </c>
      <c r="K1177" s="89"/>
    </row>
    <row r="1178" spans="1:11" x14ac:dyDescent="0.25">
      <c r="A1178" s="66" t="s">
        <v>38009</v>
      </c>
      <c r="B1178" s="59" t="s">
        <v>3210</v>
      </c>
      <c r="C1178" s="64"/>
      <c r="D1178" s="59" t="s">
        <v>3209</v>
      </c>
      <c r="E1178" s="86">
        <v>157.15</v>
      </c>
      <c r="F1178" s="60">
        <f>Zľavy!$C$11</f>
        <v>0</v>
      </c>
      <c r="G1178" s="86">
        <f>E1178-(E1178*F1178)</f>
        <v>157.15</v>
      </c>
      <c r="H1178" s="87"/>
      <c r="I1178" s="86">
        <f>G1178*H1178</f>
        <v>0</v>
      </c>
      <c r="J1178" s="59" t="s">
        <v>3200</v>
      </c>
      <c r="K1178" s="89"/>
    </row>
    <row r="1179" spans="1:11" x14ac:dyDescent="0.25">
      <c r="A1179" s="66" t="s">
        <v>38009</v>
      </c>
      <c r="B1179" s="59" t="s">
        <v>3212</v>
      </c>
      <c r="C1179" s="64"/>
      <c r="D1179" s="59" t="s">
        <v>3211</v>
      </c>
      <c r="E1179" s="86">
        <v>157.15</v>
      </c>
      <c r="F1179" s="60">
        <f>Zľavy!$C$11</f>
        <v>0</v>
      </c>
      <c r="G1179" s="86">
        <f>E1179-(E1179*F1179)</f>
        <v>157.15</v>
      </c>
      <c r="H1179" s="87"/>
      <c r="I1179" s="86">
        <f>G1179*H1179</f>
        <v>0</v>
      </c>
      <c r="J1179" s="59" t="s">
        <v>3203</v>
      </c>
      <c r="K1179" s="89"/>
    </row>
    <row r="1180" spans="1:11" x14ac:dyDescent="0.25">
      <c r="A1180" s="66" t="s">
        <v>38009</v>
      </c>
      <c r="B1180" s="59" t="s">
        <v>3214</v>
      </c>
      <c r="C1180" s="64"/>
      <c r="D1180" s="59" t="s">
        <v>3213</v>
      </c>
      <c r="E1180" s="86">
        <v>157.15</v>
      </c>
      <c r="F1180" s="60">
        <f>Zľavy!$C$11</f>
        <v>0</v>
      </c>
      <c r="G1180" s="86">
        <f>E1180-(E1180*F1180)</f>
        <v>157.15</v>
      </c>
      <c r="H1180" s="87"/>
      <c r="I1180" s="86">
        <f>G1180*H1180</f>
        <v>0</v>
      </c>
      <c r="J1180" s="59" t="s">
        <v>3206</v>
      </c>
      <c r="K1180" s="89"/>
    </row>
    <row r="1181" spans="1:11" x14ac:dyDescent="0.25">
      <c r="A1181" s="66" t="s">
        <v>38009</v>
      </c>
      <c r="B1181" s="59" t="s">
        <v>3216</v>
      </c>
      <c r="C1181" s="64"/>
      <c r="D1181" s="59" t="s">
        <v>3215</v>
      </c>
      <c r="E1181" s="86">
        <v>169.4</v>
      </c>
      <c r="F1181" s="60">
        <f>Zľavy!$C$11</f>
        <v>0</v>
      </c>
      <c r="G1181" s="86">
        <f>E1181-(E1181*F1181)</f>
        <v>169.4</v>
      </c>
      <c r="H1181" s="87"/>
      <c r="I1181" s="86">
        <f>G1181*H1181</f>
        <v>0</v>
      </c>
      <c r="J1181" s="59" t="s">
        <v>3200</v>
      </c>
      <c r="K1181" s="89"/>
    </row>
    <row r="1182" spans="1:11" x14ac:dyDescent="0.25">
      <c r="A1182" s="66" t="s">
        <v>38009</v>
      </c>
      <c r="B1182" s="59" t="s">
        <v>3218</v>
      </c>
      <c r="C1182" s="64"/>
      <c r="D1182" s="59" t="s">
        <v>3217</v>
      </c>
      <c r="E1182" s="86">
        <v>169.4</v>
      </c>
      <c r="F1182" s="60">
        <f>Zľavy!$C$11</f>
        <v>0</v>
      </c>
      <c r="G1182" s="86">
        <f>E1182-(E1182*F1182)</f>
        <v>169.4</v>
      </c>
      <c r="H1182" s="87"/>
      <c r="I1182" s="86">
        <f>G1182*H1182</f>
        <v>0</v>
      </c>
      <c r="J1182" s="59" t="s">
        <v>3203</v>
      </c>
      <c r="K1182" s="89"/>
    </row>
    <row r="1183" spans="1:11" x14ac:dyDescent="0.25">
      <c r="A1183" s="66" t="s">
        <v>38009</v>
      </c>
      <c r="B1183" s="59" t="s">
        <v>3220</v>
      </c>
      <c r="C1183" s="64"/>
      <c r="D1183" s="59" t="s">
        <v>3219</v>
      </c>
      <c r="E1183" s="86">
        <v>169.4</v>
      </c>
      <c r="F1183" s="60">
        <f>Zľavy!$C$11</f>
        <v>0</v>
      </c>
      <c r="G1183" s="86">
        <f>E1183-(E1183*F1183)</f>
        <v>169.4</v>
      </c>
      <c r="H1183" s="87"/>
      <c r="I1183" s="86">
        <f>G1183*H1183</f>
        <v>0</v>
      </c>
      <c r="J1183" s="59" t="s">
        <v>3206</v>
      </c>
      <c r="K1183" s="89"/>
    </row>
    <row r="1184" spans="1:11" x14ac:dyDescent="0.25">
      <c r="A1184" s="66" t="s">
        <v>38009</v>
      </c>
      <c r="B1184" s="59" t="s">
        <v>3222</v>
      </c>
      <c r="C1184" s="64"/>
      <c r="D1184" s="59" t="s">
        <v>3221</v>
      </c>
      <c r="E1184" s="86">
        <v>184.85</v>
      </c>
      <c r="F1184" s="60">
        <f>Zľavy!$C$11</f>
        <v>0</v>
      </c>
      <c r="G1184" s="86">
        <f>E1184-(E1184*F1184)</f>
        <v>184.85</v>
      </c>
      <c r="H1184" s="87"/>
      <c r="I1184" s="86">
        <f>G1184*H1184</f>
        <v>0</v>
      </c>
      <c r="J1184" s="59" t="s">
        <v>3182</v>
      </c>
      <c r="K1184" s="89"/>
    </row>
    <row r="1185" spans="1:11" x14ac:dyDescent="0.25">
      <c r="A1185" s="66" t="s">
        <v>38009</v>
      </c>
      <c r="B1185" s="59" t="s">
        <v>3224</v>
      </c>
      <c r="C1185" s="64"/>
      <c r="D1185" s="59" t="s">
        <v>3223</v>
      </c>
      <c r="E1185" s="86">
        <v>184.85</v>
      </c>
      <c r="F1185" s="60">
        <f>Zľavy!$C$11</f>
        <v>0</v>
      </c>
      <c r="G1185" s="86">
        <f>E1185-(E1185*F1185)</f>
        <v>184.85</v>
      </c>
      <c r="H1185" s="87"/>
      <c r="I1185" s="86">
        <f>G1185*H1185</f>
        <v>0</v>
      </c>
      <c r="J1185" s="59" t="s">
        <v>3151</v>
      </c>
      <c r="K1185" s="89"/>
    </row>
    <row r="1186" spans="1:11" x14ac:dyDescent="0.25">
      <c r="A1186" s="66" t="s">
        <v>38009</v>
      </c>
      <c r="B1186" s="59" t="s">
        <v>3227</v>
      </c>
      <c r="C1186" s="64"/>
      <c r="D1186" s="59" t="s">
        <v>3226</v>
      </c>
      <c r="E1186" s="86">
        <v>100.13</v>
      </c>
      <c r="F1186" s="60">
        <f>Zľavy!$C$11</f>
        <v>0</v>
      </c>
      <c r="G1186" s="86">
        <f>E1186-(E1186*F1186)</f>
        <v>100.13</v>
      </c>
      <c r="H1186" s="87"/>
      <c r="I1186" s="86">
        <f>G1186*H1186</f>
        <v>0</v>
      </c>
      <c r="J1186" s="59" t="s">
        <v>3225</v>
      </c>
      <c r="K1186" s="89"/>
    </row>
    <row r="1187" spans="1:11" x14ac:dyDescent="0.25">
      <c r="A1187" s="66" t="s">
        <v>38009</v>
      </c>
      <c r="B1187" s="59" t="s">
        <v>3230</v>
      </c>
      <c r="C1187" s="64"/>
      <c r="D1187" s="59" t="s">
        <v>3229</v>
      </c>
      <c r="E1187" s="86">
        <v>100.13</v>
      </c>
      <c r="F1187" s="60">
        <f>Zľavy!$C$11</f>
        <v>0</v>
      </c>
      <c r="G1187" s="86">
        <f>E1187-(E1187*F1187)</f>
        <v>100.13</v>
      </c>
      <c r="H1187" s="87"/>
      <c r="I1187" s="86">
        <f>G1187*H1187</f>
        <v>0</v>
      </c>
      <c r="J1187" s="59" t="s">
        <v>3228</v>
      </c>
      <c r="K1187" s="89"/>
    </row>
    <row r="1188" spans="1:11" x14ac:dyDescent="0.25">
      <c r="A1188" s="66" t="s">
        <v>38009</v>
      </c>
      <c r="B1188" s="59" t="s">
        <v>3232</v>
      </c>
      <c r="C1188" s="64"/>
      <c r="D1188" s="59" t="s">
        <v>3231</v>
      </c>
      <c r="E1188" s="86">
        <v>87.29</v>
      </c>
      <c r="F1188" s="60">
        <f>Zľavy!$C$11</f>
        <v>0</v>
      </c>
      <c r="G1188" s="86">
        <f>E1188-(E1188*F1188)</f>
        <v>87.29</v>
      </c>
      <c r="H1188" s="87"/>
      <c r="I1188" s="86">
        <f>G1188*H1188</f>
        <v>0</v>
      </c>
      <c r="J1188" s="59" t="s">
        <v>3225</v>
      </c>
      <c r="K1188" s="89"/>
    </row>
    <row r="1189" spans="1:11" x14ac:dyDescent="0.25">
      <c r="A1189" s="66" t="s">
        <v>38009</v>
      </c>
      <c r="B1189" s="59" t="s">
        <v>3234</v>
      </c>
      <c r="C1189" s="64"/>
      <c r="D1189" s="59" t="s">
        <v>3233</v>
      </c>
      <c r="E1189" s="86">
        <v>87.29</v>
      </c>
      <c r="F1189" s="60">
        <f>Zľavy!$C$11</f>
        <v>0</v>
      </c>
      <c r="G1189" s="86">
        <f>E1189-(E1189*F1189)</f>
        <v>87.29</v>
      </c>
      <c r="H1189" s="87"/>
      <c r="I1189" s="86">
        <f>G1189*H1189</f>
        <v>0</v>
      </c>
      <c r="J1189" s="59" t="s">
        <v>3228</v>
      </c>
      <c r="K1189" s="89"/>
    </row>
    <row r="1190" spans="1:11" x14ac:dyDescent="0.25">
      <c r="A1190" s="66" t="s">
        <v>38009</v>
      </c>
      <c r="B1190" s="59" t="s">
        <v>3236</v>
      </c>
      <c r="C1190" s="64"/>
      <c r="D1190" s="59" t="s">
        <v>3235</v>
      </c>
      <c r="E1190" s="86">
        <v>107.83</v>
      </c>
      <c r="F1190" s="60">
        <f>Zľavy!$C$11</f>
        <v>0</v>
      </c>
      <c r="G1190" s="86">
        <f>E1190-(E1190*F1190)</f>
        <v>107.83</v>
      </c>
      <c r="H1190" s="87"/>
      <c r="I1190" s="86">
        <f>G1190*H1190</f>
        <v>0</v>
      </c>
      <c r="J1190" s="59" t="s">
        <v>3225</v>
      </c>
      <c r="K1190" s="89"/>
    </row>
    <row r="1191" spans="1:11" x14ac:dyDescent="0.25">
      <c r="A1191" s="66" t="s">
        <v>38009</v>
      </c>
      <c r="B1191" s="59" t="s">
        <v>3238</v>
      </c>
      <c r="C1191" s="64"/>
      <c r="D1191" s="59" t="s">
        <v>3237</v>
      </c>
      <c r="E1191" s="86">
        <v>107.83</v>
      </c>
      <c r="F1191" s="60">
        <f>Zľavy!$C$11</f>
        <v>0</v>
      </c>
      <c r="G1191" s="86">
        <f>E1191-(E1191*F1191)</f>
        <v>107.83</v>
      </c>
      <c r="H1191" s="87"/>
      <c r="I1191" s="86">
        <f>G1191*H1191</f>
        <v>0</v>
      </c>
      <c r="J1191" s="59" t="s">
        <v>3228</v>
      </c>
      <c r="K1191" s="89"/>
    </row>
    <row r="1192" spans="1:11" x14ac:dyDescent="0.25">
      <c r="A1192" s="66" t="s">
        <v>38009</v>
      </c>
      <c r="B1192" s="59" t="s">
        <v>3240</v>
      </c>
      <c r="C1192" s="64"/>
      <c r="D1192" s="59" t="s">
        <v>3239</v>
      </c>
      <c r="E1192" s="86">
        <v>94.990000000000009</v>
      </c>
      <c r="F1192" s="60">
        <f>Zľavy!$C$11</f>
        <v>0</v>
      </c>
      <c r="G1192" s="86">
        <f>E1192-(E1192*F1192)</f>
        <v>94.990000000000009</v>
      </c>
      <c r="H1192" s="87"/>
      <c r="I1192" s="86">
        <f>G1192*H1192</f>
        <v>0</v>
      </c>
      <c r="J1192" s="59" t="s">
        <v>3225</v>
      </c>
      <c r="K1192" s="89"/>
    </row>
    <row r="1193" spans="1:11" x14ac:dyDescent="0.25">
      <c r="A1193" s="66" t="s">
        <v>38009</v>
      </c>
      <c r="B1193" s="59" t="s">
        <v>3242</v>
      </c>
      <c r="C1193" s="64"/>
      <c r="D1193" s="59" t="s">
        <v>3241</v>
      </c>
      <c r="E1193" s="86">
        <v>94.990000000000009</v>
      </c>
      <c r="F1193" s="60">
        <f>Zľavy!$C$11</f>
        <v>0</v>
      </c>
      <c r="G1193" s="86">
        <f>E1193-(E1193*F1193)</f>
        <v>94.990000000000009</v>
      </c>
      <c r="H1193" s="87"/>
      <c r="I1193" s="86">
        <f>G1193*H1193</f>
        <v>0</v>
      </c>
      <c r="J1193" s="59" t="s">
        <v>3228</v>
      </c>
      <c r="K1193" s="89"/>
    </row>
    <row r="1194" spans="1:11" x14ac:dyDescent="0.25">
      <c r="A1194" s="66" t="s">
        <v>38009</v>
      </c>
      <c r="B1194" s="59" t="s">
        <v>3245</v>
      </c>
      <c r="C1194" s="64"/>
      <c r="D1194" s="59" t="s">
        <v>3244</v>
      </c>
      <c r="E1194" s="86">
        <v>134.79</v>
      </c>
      <c r="F1194" s="60">
        <f>Zľavy!$C$11</f>
        <v>0</v>
      </c>
      <c r="G1194" s="86">
        <f>E1194-(E1194*F1194)</f>
        <v>134.79</v>
      </c>
      <c r="H1194" s="87"/>
      <c r="I1194" s="86">
        <f>G1194*H1194</f>
        <v>0</v>
      </c>
      <c r="J1194" s="59" t="s">
        <v>3243</v>
      </c>
      <c r="K1194" s="89"/>
    </row>
    <row r="1195" spans="1:11" x14ac:dyDescent="0.25">
      <c r="A1195" s="66" t="s">
        <v>38009</v>
      </c>
      <c r="B1195" s="59" t="s">
        <v>3247</v>
      </c>
      <c r="C1195" s="64"/>
      <c r="D1195" s="59" t="s">
        <v>3246</v>
      </c>
      <c r="E1195" s="86">
        <v>100.23</v>
      </c>
      <c r="F1195" s="60">
        <f>Zľavy!$C$11</f>
        <v>0</v>
      </c>
      <c r="G1195" s="86">
        <f>E1195-(E1195*F1195)</f>
        <v>100.23</v>
      </c>
      <c r="H1195" s="87"/>
      <c r="I1195" s="86">
        <f>G1195*H1195</f>
        <v>0</v>
      </c>
      <c r="J1195" s="59" t="s">
        <v>3179</v>
      </c>
      <c r="K1195" s="89"/>
    </row>
    <row r="1196" spans="1:11" x14ac:dyDescent="0.25">
      <c r="A1196" s="66" t="s">
        <v>38009</v>
      </c>
      <c r="B1196" s="59" t="s">
        <v>3250</v>
      </c>
      <c r="C1196" s="64"/>
      <c r="D1196" s="59" t="s">
        <v>3249</v>
      </c>
      <c r="E1196" s="86">
        <v>492.47</v>
      </c>
      <c r="F1196" s="60">
        <f>Zľavy!$C$11</f>
        <v>0</v>
      </c>
      <c r="G1196" s="86">
        <f>E1196-(E1196*F1196)</f>
        <v>492.47</v>
      </c>
      <c r="H1196" s="87"/>
      <c r="I1196" s="86">
        <f>G1196*H1196</f>
        <v>0</v>
      </c>
      <c r="J1196" s="59" t="s">
        <v>3248</v>
      </c>
      <c r="K1196" s="89"/>
    </row>
    <row r="1197" spans="1:11" x14ac:dyDescent="0.25">
      <c r="A1197" s="66" t="s">
        <v>38009</v>
      </c>
      <c r="B1197" s="59" t="s">
        <v>3253</v>
      </c>
      <c r="C1197" s="64"/>
      <c r="D1197" s="59" t="s">
        <v>3252</v>
      </c>
      <c r="E1197" s="86">
        <v>133.38999999999999</v>
      </c>
      <c r="F1197" s="60">
        <f>Zľavy!$C$11</f>
        <v>0</v>
      </c>
      <c r="G1197" s="86">
        <f>E1197-(E1197*F1197)</f>
        <v>133.38999999999999</v>
      </c>
      <c r="H1197" s="87"/>
      <c r="I1197" s="86">
        <f>G1197*H1197</f>
        <v>0</v>
      </c>
      <c r="J1197" s="59" t="s">
        <v>3251</v>
      </c>
      <c r="K1197" s="89"/>
    </row>
    <row r="1198" spans="1:11" x14ac:dyDescent="0.25">
      <c r="A1198" s="66" t="s">
        <v>38009</v>
      </c>
      <c r="B1198" s="59" t="s">
        <v>3256</v>
      </c>
      <c r="C1198" s="64"/>
      <c r="D1198" s="59" t="s">
        <v>3255</v>
      </c>
      <c r="E1198" s="86">
        <v>133.38999999999999</v>
      </c>
      <c r="F1198" s="60">
        <f>Zľavy!$C$11</f>
        <v>0</v>
      </c>
      <c r="G1198" s="86">
        <f>E1198-(E1198*F1198)</f>
        <v>133.38999999999999</v>
      </c>
      <c r="H1198" s="87"/>
      <c r="I1198" s="86">
        <f>G1198*H1198</f>
        <v>0</v>
      </c>
      <c r="J1198" s="59" t="s">
        <v>3254</v>
      </c>
      <c r="K1198" s="89"/>
    </row>
    <row r="1199" spans="1:11" x14ac:dyDescent="0.25">
      <c r="A1199" s="66" t="s">
        <v>38009</v>
      </c>
      <c r="B1199" s="59" t="s">
        <v>3259</v>
      </c>
      <c r="C1199" s="64"/>
      <c r="D1199" s="59" t="s">
        <v>3258</v>
      </c>
      <c r="E1199" s="86">
        <v>59.03</v>
      </c>
      <c r="F1199" s="60">
        <f>Zľavy!$C$11</f>
        <v>0</v>
      </c>
      <c r="G1199" s="86">
        <f>E1199-(E1199*F1199)</f>
        <v>59.03</v>
      </c>
      <c r="H1199" s="87"/>
      <c r="I1199" s="86">
        <f>G1199*H1199</f>
        <v>0</v>
      </c>
      <c r="J1199" s="59" t="s">
        <v>3257</v>
      </c>
      <c r="K1199" s="89"/>
    </row>
    <row r="1200" spans="1:11" x14ac:dyDescent="0.25">
      <c r="A1200" s="66" t="s">
        <v>38009</v>
      </c>
      <c r="B1200" s="59" t="s">
        <v>3262</v>
      </c>
      <c r="C1200" s="64"/>
      <c r="D1200" s="59" t="s">
        <v>3261</v>
      </c>
      <c r="E1200" s="86">
        <v>59.03</v>
      </c>
      <c r="F1200" s="60">
        <f>Zľavy!$C$11</f>
        <v>0</v>
      </c>
      <c r="G1200" s="86">
        <f>E1200-(E1200*F1200)</f>
        <v>59.03</v>
      </c>
      <c r="H1200" s="87"/>
      <c r="I1200" s="86">
        <f>G1200*H1200</f>
        <v>0</v>
      </c>
      <c r="J1200" s="59" t="s">
        <v>3260</v>
      </c>
      <c r="K1200" s="89"/>
    </row>
    <row r="1201" spans="1:11" x14ac:dyDescent="0.25">
      <c r="A1201" s="66" t="s">
        <v>38009</v>
      </c>
      <c r="B1201" s="59" t="s">
        <v>3265</v>
      </c>
      <c r="C1201" s="64"/>
      <c r="D1201" s="59" t="s">
        <v>3264</v>
      </c>
      <c r="E1201" s="86">
        <v>885.37</v>
      </c>
      <c r="F1201" s="60">
        <f>Zľavy!$C$11</f>
        <v>0</v>
      </c>
      <c r="G1201" s="86">
        <f>E1201-(E1201*F1201)</f>
        <v>885.37</v>
      </c>
      <c r="H1201" s="87"/>
      <c r="I1201" s="86">
        <f>G1201*H1201</f>
        <v>0</v>
      </c>
      <c r="J1201" s="59" t="s">
        <v>3263</v>
      </c>
      <c r="K1201" s="89"/>
    </row>
    <row r="1202" spans="1:11" x14ac:dyDescent="0.25">
      <c r="A1202" s="66" t="s">
        <v>38009</v>
      </c>
      <c r="B1202" s="59" t="s">
        <v>3268</v>
      </c>
      <c r="C1202" s="64"/>
      <c r="D1202" s="59" t="s">
        <v>3267</v>
      </c>
      <c r="E1202" s="86">
        <v>885.37</v>
      </c>
      <c r="F1202" s="60">
        <f>Zľavy!$C$11</f>
        <v>0</v>
      </c>
      <c r="G1202" s="86">
        <f>E1202-(E1202*F1202)</f>
        <v>885.37</v>
      </c>
      <c r="H1202" s="87"/>
      <c r="I1202" s="86">
        <f>G1202*H1202</f>
        <v>0</v>
      </c>
      <c r="J1202" s="59" t="s">
        <v>3266</v>
      </c>
      <c r="K1202" s="89"/>
    </row>
    <row r="1203" spans="1:11" x14ac:dyDescent="0.25">
      <c r="A1203" s="66" t="s">
        <v>38009</v>
      </c>
      <c r="B1203" s="59" t="s">
        <v>3271</v>
      </c>
      <c r="C1203" s="64"/>
      <c r="D1203" s="59" t="s">
        <v>3270</v>
      </c>
      <c r="E1203" s="86">
        <v>7.77</v>
      </c>
      <c r="F1203" s="60">
        <f>Zľavy!$C$11</f>
        <v>0</v>
      </c>
      <c r="G1203" s="86">
        <f>E1203-(E1203*F1203)</f>
        <v>7.77</v>
      </c>
      <c r="H1203" s="87"/>
      <c r="I1203" s="86">
        <f>G1203*H1203</f>
        <v>0</v>
      </c>
      <c r="J1203" s="59" t="s">
        <v>3269</v>
      </c>
      <c r="K1203" s="89"/>
    </row>
    <row r="1204" spans="1:11" x14ac:dyDescent="0.25">
      <c r="A1204" s="66" t="s">
        <v>38009</v>
      </c>
      <c r="B1204" s="59" t="s">
        <v>3273</v>
      </c>
      <c r="C1204" s="64"/>
      <c r="D1204" s="59" t="s">
        <v>3272</v>
      </c>
      <c r="E1204" s="86">
        <v>7.77</v>
      </c>
      <c r="F1204" s="60">
        <f>Zľavy!$C$11</f>
        <v>0</v>
      </c>
      <c r="G1204" s="86">
        <f>E1204-(E1204*F1204)</f>
        <v>7.77</v>
      </c>
      <c r="H1204" s="87"/>
      <c r="I1204" s="86">
        <f>G1204*H1204</f>
        <v>0</v>
      </c>
      <c r="J1204" s="59" t="s">
        <v>3269</v>
      </c>
      <c r="K1204" s="89"/>
    </row>
    <row r="1205" spans="1:11" x14ac:dyDescent="0.25">
      <c r="A1205" s="66" t="s">
        <v>38009</v>
      </c>
      <c r="B1205" s="59" t="s">
        <v>3276</v>
      </c>
      <c r="C1205" s="64"/>
      <c r="D1205" s="59" t="s">
        <v>3275</v>
      </c>
      <c r="E1205" s="86">
        <v>6.23</v>
      </c>
      <c r="F1205" s="60">
        <f>Zľavy!$C$11</f>
        <v>0</v>
      </c>
      <c r="G1205" s="86">
        <f>E1205-(E1205*F1205)</f>
        <v>6.23</v>
      </c>
      <c r="H1205" s="87"/>
      <c r="I1205" s="86">
        <f>G1205*H1205</f>
        <v>0</v>
      </c>
      <c r="J1205" s="59" t="s">
        <v>3274</v>
      </c>
      <c r="K1205" s="89"/>
    </row>
    <row r="1206" spans="1:11" x14ac:dyDescent="0.25">
      <c r="A1206" s="66" t="s">
        <v>38009</v>
      </c>
      <c r="B1206" s="59" t="s">
        <v>3279</v>
      </c>
      <c r="C1206" s="64"/>
      <c r="D1206" s="59" t="s">
        <v>3278</v>
      </c>
      <c r="E1206" s="86">
        <v>6.23</v>
      </c>
      <c r="F1206" s="60">
        <f>Zľavy!$C$11</f>
        <v>0</v>
      </c>
      <c r="G1206" s="86">
        <f>E1206-(E1206*F1206)</f>
        <v>6.23</v>
      </c>
      <c r="H1206" s="87"/>
      <c r="I1206" s="86">
        <f>G1206*H1206</f>
        <v>0</v>
      </c>
      <c r="J1206" s="59" t="s">
        <v>3277</v>
      </c>
      <c r="K1206" s="89"/>
    </row>
    <row r="1207" spans="1:11" x14ac:dyDescent="0.25">
      <c r="A1207" s="66" t="s">
        <v>38009</v>
      </c>
      <c r="B1207" s="59" t="s">
        <v>3282</v>
      </c>
      <c r="C1207" s="64"/>
      <c r="D1207" s="59" t="s">
        <v>3281</v>
      </c>
      <c r="E1207" s="86">
        <v>6.23</v>
      </c>
      <c r="F1207" s="60">
        <f>Zľavy!$C$11</f>
        <v>0</v>
      </c>
      <c r="G1207" s="86">
        <f>E1207-(E1207*F1207)</f>
        <v>6.23</v>
      </c>
      <c r="H1207" s="87"/>
      <c r="I1207" s="86">
        <f>G1207*H1207</f>
        <v>0</v>
      </c>
      <c r="J1207" s="59" t="s">
        <v>3280</v>
      </c>
      <c r="K1207" s="89"/>
    </row>
    <row r="1208" spans="1:11" x14ac:dyDescent="0.25">
      <c r="A1208" s="66" t="s">
        <v>38009</v>
      </c>
      <c r="B1208" s="59" t="s">
        <v>3285</v>
      </c>
      <c r="C1208" s="64"/>
      <c r="D1208" s="59" t="s">
        <v>3284</v>
      </c>
      <c r="E1208" s="86">
        <v>6.23</v>
      </c>
      <c r="F1208" s="60">
        <f>Zľavy!$C$11</f>
        <v>0</v>
      </c>
      <c r="G1208" s="86">
        <f>E1208-(E1208*F1208)</f>
        <v>6.23</v>
      </c>
      <c r="H1208" s="87"/>
      <c r="I1208" s="86">
        <f>G1208*H1208</f>
        <v>0</v>
      </c>
      <c r="J1208" s="59" t="s">
        <v>3283</v>
      </c>
      <c r="K1208" s="89"/>
    </row>
    <row r="1209" spans="1:11" x14ac:dyDescent="0.25">
      <c r="A1209" s="66" t="s">
        <v>38009</v>
      </c>
      <c r="B1209" s="59" t="s">
        <v>3288</v>
      </c>
      <c r="C1209" s="64"/>
      <c r="D1209" s="59" t="s">
        <v>3287</v>
      </c>
      <c r="E1209" s="86">
        <v>6.23</v>
      </c>
      <c r="F1209" s="60">
        <f>Zľavy!$C$11</f>
        <v>0</v>
      </c>
      <c r="G1209" s="86">
        <f>E1209-(E1209*F1209)</f>
        <v>6.23</v>
      </c>
      <c r="H1209" s="87"/>
      <c r="I1209" s="86">
        <f>G1209*H1209</f>
        <v>0</v>
      </c>
      <c r="J1209" s="59" t="s">
        <v>3286</v>
      </c>
      <c r="K1209" s="89"/>
    </row>
    <row r="1210" spans="1:11" x14ac:dyDescent="0.25">
      <c r="A1210" s="66" t="s">
        <v>38009</v>
      </c>
      <c r="B1210" s="59" t="s">
        <v>3291</v>
      </c>
      <c r="C1210" s="64"/>
      <c r="D1210" s="59" t="s">
        <v>3290</v>
      </c>
      <c r="E1210" s="86">
        <v>6.23</v>
      </c>
      <c r="F1210" s="60">
        <f>Zľavy!$C$11</f>
        <v>0</v>
      </c>
      <c r="G1210" s="86">
        <f>E1210-(E1210*F1210)</f>
        <v>6.23</v>
      </c>
      <c r="H1210" s="87"/>
      <c r="I1210" s="86">
        <f>G1210*H1210</f>
        <v>0</v>
      </c>
      <c r="J1210" s="59" t="s">
        <v>3289</v>
      </c>
      <c r="K1210" s="89"/>
    </row>
    <row r="1211" spans="1:11" x14ac:dyDescent="0.25">
      <c r="A1211" s="66" t="s">
        <v>38009</v>
      </c>
      <c r="B1211" s="59" t="s">
        <v>3294</v>
      </c>
      <c r="C1211" s="64"/>
      <c r="D1211" s="59" t="s">
        <v>3293</v>
      </c>
      <c r="E1211" s="86">
        <v>6.23</v>
      </c>
      <c r="F1211" s="60">
        <f>Zľavy!$C$11</f>
        <v>0</v>
      </c>
      <c r="G1211" s="86">
        <f>E1211-(E1211*F1211)</f>
        <v>6.23</v>
      </c>
      <c r="H1211" s="87"/>
      <c r="I1211" s="86">
        <f>G1211*H1211</f>
        <v>0</v>
      </c>
      <c r="J1211" s="59" t="s">
        <v>3292</v>
      </c>
      <c r="K1211" s="89"/>
    </row>
    <row r="1212" spans="1:11" x14ac:dyDescent="0.25">
      <c r="A1212" s="66" t="s">
        <v>38009</v>
      </c>
      <c r="B1212" s="59" t="s">
        <v>3297</v>
      </c>
      <c r="C1212" s="64"/>
      <c r="D1212" s="59" t="s">
        <v>3296</v>
      </c>
      <c r="E1212" s="86">
        <v>6.23</v>
      </c>
      <c r="F1212" s="60">
        <f>Zľavy!$C$11</f>
        <v>0</v>
      </c>
      <c r="G1212" s="86">
        <f>E1212-(E1212*F1212)</f>
        <v>6.23</v>
      </c>
      <c r="H1212" s="87"/>
      <c r="I1212" s="86">
        <f>G1212*H1212</f>
        <v>0</v>
      </c>
      <c r="J1212" s="59" t="s">
        <v>3295</v>
      </c>
      <c r="K1212" s="89"/>
    </row>
    <row r="1213" spans="1:11" x14ac:dyDescent="0.25">
      <c r="A1213" s="66" t="s">
        <v>38009</v>
      </c>
      <c r="B1213" s="59" t="s">
        <v>3299</v>
      </c>
      <c r="C1213" s="64"/>
      <c r="D1213" s="59" t="s">
        <v>3298</v>
      </c>
      <c r="E1213" s="86">
        <v>6.9300000000000006</v>
      </c>
      <c r="F1213" s="60">
        <f>Zľavy!$C$11</f>
        <v>0</v>
      </c>
      <c r="G1213" s="86">
        <f>E1213-(E1213*F1213)</f>
        <v>6.9300000000000006</v>
      </c>
      <c r="H1213" s="87"/>
      <c r="I1213" s="86">
        <f>G1213*H1213</f>
        <v>0</v>
      </c>
      <c r="J1213" s="59" t="s">
        <v>3274</v>
      </c>
      <c r="K1213" s="89"/>
    </row>
    <row r="1214" spans="1:11" x14ac:dyDescent="0.25">
      <c r="A1214" s="66" t="s">
        <v>38009</v>
      </c>
      <c r="B1214" s="59" t="s">
        <v>3301</v>
      </c>
      <c r="C1214" s="64"/>
      <c r="D1214" s="59" t="s">
        <v>3300</v>
      </c>
      <c r="E1214" s="86">
        <v>6.9300000000000006</v>
      </c>
      <c r="F1214" s="60">
        <f>Zľavy!$C$11</f>
        <v>0</v>
      </c>
      <c r="G1214" s="86">
        <f>E1214-(E1214*F1214)</f>
        <v>6.9300000000000006</v>
      </c>
      <c r="H1214" s="87"/>
      <c r="I1214" s="86">
        <f>G1214*H1214</f>
        <v>0</v>
      </c>
      <c r="J1214" s="59" t="s">
        <v>3277</v>
      </c>
      <c r="K1214" s="89"/>
    </row>
    <row r="1215" spans="1:11" x14ac:dyDescent="0.25">
      <c r="A1215" s="66" t="s">
        <v>38009</v>
      </c>
      <c r="B1215" s="59" t="s">
        <v>3303</v>
      </c>
      <c r="C1215" s="64"/>
      <c r="D1215" s="59" t="s">
        <v>3302</v>
      </c>
      <c r="E1215" s="86">
        <v>6.9300000000000006</v>
      </c>
      <c r="F1215" s="60">
        <f>Zľavy!$C$11</f>
        <v>0</v>
      </c>
      <c r="G1215" s="86">
        <f>E1215-(E1215*F1215)</f>
        <v>6.9300000000000006</v>
      </c>
      <c r="H1215" s="87"/>
      <c r="I1215" s="86">
        <f>G1215*H1215</f>
        <v>0</v>
      </c>
      <c r="J1215" s="59" t="s">
        <v>3280</v>
      </c>
      <c r="K1215" s="89"/>
    </row>
    <row r="1216" spans="1:11" x14ac:dyDescent="0.25">
      <c r="A1216" s="66" t="s">
        <v>38009</v>
      </c>
      <c r="B1216" s="59" t="s">
        <v>3305</v>
      </c>
      <c r="C1216" s="64"/>
      <c r="D1216" s="59" t="s">
        <v>3304</v>
      </c>
      <c r="E1216" s="86">
        <v>6.9300000000000006</v>
      </c>
      <c r="F1216" s="60">
        <f>Zľavy!$C$11</f>
        <v>0</v>
      </c>
      <c r="G1216" s="86">
        <f>E1216-(E1216*F1216)</f>
        <v>6.9300000000000006</v>
      </c>
      <c r="H1216" s="87"/>
      <c r="I1216" s="86">
        <f>G1216*H1216</f>
        <v>0</v>
      </c>
      <c r="J1216" s="59" t="s">
        <v>3283</v>
      </c>
      <c r="K1216" s="89"/>
    </row>
    <row r="1217" spans="1:11" x14ac:dyDescent="0.25">
      <c r="A1217" s="66" t="s">
        <v>38009</v>
      </c>
      <c r="B1217" s="59" t="s">
        <v>3307</v>
      </c>
      <c r="C1217" s="64"/>
      <c r="D1217" s="59" t="s">
        <v>3306</v>
      </c>
      <c r="E1217" s="86">
        <v>6.9300000000000006</v>
      </c>
      <c r="F1217" s="60">
        <f>Zľavy!$C$11</f>
        <v>0</v>
      </c>
      <c r="G1217" s="86">
        <f>E1217-(E1217*F1217)</f>
        <v>6.9300000000000006</v>
      </c>
      <c r="H1217" s="87"/>
      <c r="I1217" s="86">
        <f>G1217*H1217</f>
        <v>0</v>
      </c>
      <c r="J1217" s="59" t="s">
        <v>3286</v>
      </c>
      <c r="K1217" s="89"/>
    </row>
    <row r="1218" spans="1:11" x14ac:dyDescent="0.25">
      <c r="A1218" s="66" t="s">
        <v>38009</v>
      </c>
      <c r="B1218" s="59" t="s">
        <v>3309</v>
      </c>
      <c r="C1218" s="64"/>
      <c r="D1218" s="59" t="s">
        <v>3308</v>
      </c>
      <c r="E1218" s="86">
        <v>6.9300000000000006</v>
      </c>
      <c r="F1218" s="60">
        <f>Zľavy!$C$11</f>
        <v>0</v>
      </c>
      <c r="G1218" s="86">
        <f>E1218-(E1218*F1218)</f>
        <v>6.9300000000000006</v>
      </c>
      <c r="H1218" s="87"/>
      <c r="I1218" s="86">
        <f>G1218*H1218</f>
        <v>0</v>
      </c>
      <c r="J1218" s="59" t="s">
        <v>3289</v>
      </c>
      <c r="K1218" s="89"/>
    </row>
    <row r="1219" spans="1:11" x14ac:dyDescent="0.25">
      <c r="A1219" s="66" t="s">
        <v>38009</v>
      </c>
      <c r="B1219" s="59" t="s">
        <v>3311</v>
      </c>
      <c r="C1219" s="64"/>
      <c r="D1219" s="59" t="s">
        <v>3310</v>
      </c>
      <c r="E1219" s="86">
        <v>6.9300000000000006</v>
      </c>
      <c r="F1219" s="60">
        <f>Zľavy!$C$11</f>
        <v>0</v>
      </c>
      <c r="G1219" s="86">
        <f>E1219-(E1219*F1219)</f>
        <v>6.9300000000000006</v>
      </c>
      <c r="H1219" s="87"/>
      <c r="I1219" s="86">
        <f>G1219*H1219</f>
        <v>0</v>
      </c>
      <c r="J1219" s="59" t="s">
        <v>3292</v>
      </c>
      <c r="K1219" s="89"/>
    </row>
    <row r="1220" spans="1:11" x14ac:dyDescent="0.25">
      <c r="A1220" s="66" t="s">
        <v>38009</v>
      </c>
      <c r="B1220" s="59" t="s">
        <v>3313</v>
      </c>
      <c r="C1220" s="64"/>
      <c r="D1220" s="59" t="s">
        <v>3312</v>
      </c>
      <c r="E1220" s="86">
        <v>6.9300000000000006</v>
      </c>
      <c r="F1220" s="60">
        <f>Zľavy!$C$11</f>
        <v>0</v>
      </c>
      <c r="G1220" s="86">
        <f>E1220-(E1220*F1220)</f>
        <v>6.9300000000000006</v>
      </c>
      <c r="H1220" s="87"/>
      <c r="I1220" s="86">
        <f>G1220*H1220</f>
        <v>0</v>
      </c>
      <c r="J1220" s="59" t="s">
        <v>3295</v>
      </c>
      <c r="K1220" s="89"/>
    </row>
    <row r="1221" spans="1:11" x14ac:dyDescent="0.25">
      <c r="A1221" s="66" t="s">
        <v>38009</v>
      </c>
      <c r="B1221" s="59" t="s">
        <v>3315</v>
      </c>
      <c r="C1221" s="64"/>
      <c r="D1221" s="59" t="s">
        <v>3314</v>
      </c>
      <c r="E1221" s="86">
        <v>5.18</v>
      </c>
      <c r="F1221" s="60">
        <f>Zľavy!$C$11</f>
        <v>0</v>
      </c>
      <c r="G1221" s="86">
        <f>E1221-(E1221*F1221)</f>
        <v>5.18</v>
      </c>
      <c r="H1221" s="87"/>
      <c r="I1221" s="86">
        <f>G1221*H1221</f>
        <v>0</v>
      </c>
      <c r="J1221" s="59" t="s">
        <v>3274</v>
      </c>
      <c r="K1221" s="89"/>
    </row>
    <row r="1222" spans="1:11" x14ac:dyDescent="0.25">
      <c r="A1222" s="66" t="s">
        <v>38009</v>
      </c>
      <c r="B1222" s="59" t="s">
        <v>3317</v>
      </c>
      <c r="C1222" s="64"/>
      <c r="D1222" s="59" t="s">
        <v>3316</v>
      </c>
      <c r="E1222" s="86">
        <v>5.18</v>
      </c>
      <c r="F1222" s="60">
        <f>Zľavy!$C$11</f>
        <v>0</v>
      </c>
      <c r="G1222" s="86">
        <f>E1222-(E1222*F1222)</f>
        <v>5.18</v>
      </c>
      <c r="H1222" s="87"/>
      <c r="I1222" s="86">
        <f>G1222*H1222</f>
        <v>0</v>
      </c>
      <c r="J1222" s="59" t="s">
        <v>3277</v>
      </c>
      <c r="K1222" s="89"/>
    </row>
    <row r="1223" spans="1:11" x14ac:dyDescent="0.25">
      <c r="A1223" s="66" t="s">
        <v>38009</v>
      </c>
      <c r="B1223" s="59" t="s">
        <v>3319</v>
      </c>
      <c r="C1223" s="64"/>
      <c r="D1223" s="59" t="s">
        <v>3318</v>
      </c>
      <c r="E1223" s="86">
        <v>5.18</v>
      </c>
      <c r="F1223" s="60">
        <f>Zľavy!$C$11</f>
        <v>0</v>
      </c>
      <c r="G1223" s="86">
        <f>E1223-(E1223*F1223)</f>
        <v>5.18</v>
      </c>
      <c r="H1223" s="87"/>
      <c r="I1223" s="86">
        <f>G1223*H1223</f>
        <v>0</v>
      </c>
      <c r="J1223" s="59" t="s">
        <v>3280</v>
      </c>
      <c r="K1223" s="89"/>
    </row>
    <row r="1224" spans="1:11" x14ac:dyDescent="0.25">
      <c r="A1224" s="66" t="s">
        <v>38009</v>
      </c>
      <c r="B1224" s="59" t="s">
        <v>3321</v>
      </c>
      <c r="C1224" s="64"/>
      <c r="D1224" s="59" t="s">
        <v>3320</v>
      </c>
      <c r="E1224" s="86">
        <v>5.18</v>
      </c>
      <c r="F1224" s="60">
        <f>Zľavy!$C$11</f>
        <v>0</v>
      </c>
      <c r="G1224" s="86">
        <f>E1224-(E1224*F1224)</f>
        <v>5.18</v>
      </c>
      <c r="H1224" s="87"/>
      <c r="I1224" s="86">
        <f>G1224*H1224</f>
        <v>0</v>
      </c>
      <c r="J1224" s="59" t="s">
        <v>3283</v>
      </c>
      <c r="K1224" s="89"/>
    </row>
    <row r="1225" spans="1:11" x14ac:dyDescent="0.25">
      <c r="A1225" s="66" t="s">
        <v>38009</v>
      </c>
      <c r="B1225" s="59" t="s">
        <v>3323</v>
      </c>
      <c r="C1225" s="64"/>
      <c r="D1225" s="59" t="s">
        <v>3322</v>
      </c>
      <c r="E1225" s="86">
        <v>5.18</v>
      </c>
      <c r="F1225" s="60">
        <f>Zľavy!$C$11</f>
        <v>0</v>
      </c>
      <c r="G1225" s="86">
        <f>E1225-(E1225*F1225)</f>
        <v>5.18</v>
      </c>
      <c r="H1225" s="87"/>
      <c r="I1225" s="86">
        <f>G1225*H1225</f>
        <v>0</v>
      </c>
      <c r="J1225" s="59" t="s">
        <v>3286</v>
      </c>
      <c r="K1225" s="89"/>
    </row>
    <row r="1226" spans="1:11" x14ac:dyDescent="0.25">
      <c r="A1226" s="66" t="s">
        <v>38009</v>
      </c>
      <c r="B1226" s="59" t="s">
        <v>3325</v>
      </c>
      <c r="C1226" s="64"/>
      <c r="D1226" s="59" t="s">
        <v>3324</v>
      </c>
      <c r="E1226" s="86">
        <v>5.18</v>
      </c>
      <c r="F1226" s="60">
        <f>Zľavy!$C$11</f>
        <v>0</v>
      </c>
      <c r="G1226" s="86">
        <f>E1226-(E1226*F1226)</f>
        <v>5.18</v>
      </c>
      <c r="H1226" s="87"/>
      <c r="I1226" s="86">
        <f>G1226*H1226</f>
        <v>0</v>
      </c>
      <c r="J1226" s="59" t="s">
        <v>3289</v>
      </c>
      <c r="K1226" s="89"/>
    </row>
    <row r="1227" spans="1:11" x14ac:dyDescent="0.25">
      <c r="A1227" s="66" t="s">
        <v>38009</v>
      </c>
      <c r="B1227" s="59" t="s">
        <v>3327</v>
      </c>
      <c r="C1227" s="64"/>
      <c r="D1227" s="59" t="s">
        <v>3326</v>
      </c>
      <c r="E1227" s="86">
        <v>5.18</v>
      </c>
      <c r="F1227" s="60">
        <f>Zľavy!$C$11</f>
        <v>0</v>
      </c>
      <c r="G1227" s="86">
        <f>E1227-(E1227*F1227)</f>
        <v>5.18</v>
      </c>
      <c r="H1227" s="87"/>
      <c r="I1227" s="86">
        <f>G1227*H1227</f>
        <v>0</v>
      </c>
      <c r="J1227" s="59" t="s">
        <v>3292</v>
      </c>
      <c r="K1227" s="89"/>
    </row>
    <row r="1228" spans="1:11" x14ac:dyDescent="0.25">
      <c r="A1228" s="66" t="s">
        <v>38009</v>
      </c>
      <c r="B1228" s="59" t="s">
        <v>3329</v>
      </c>
      <c r="C1228" s="64"/>
      <c r="D1228" s="59" t="s">
        <v>3328</v>
      </c>
      <c r="E1228" s="86">
        <v>5.18</v>
      </c>
      <c r="F1228" s="60">
        <f>Zľavy!$C$11</f>
        <v>0</v>
      </c>
      <c r="G1228" s="86">
        <f>E1228-(E1228*F1228)</f>
        <v>5.18</v>
      </c>
      <c r="H1228" s="87"/>
      <c r="I1228" s="86">
        <f>G1228*H1228</f>
        <v>0</v>
      </c>
      <c r="J1228" s="59" t="s">
        <v>3295</v>
      </c>
      <c r="K1228" s="89"/>
    </row>
    <row r="1229" spans="1:11" x14ac:dyDescent="0.25">
      <c r="A1229" s="66" t="s">
        <v>38009</v>
      </c>
      <c r="B1229" s="59" t="s">
        <v>3332</v>
      </c>
      <c r="C1229" s="64"/>
      <c r="D1229" s="59" t="s">
        <v>3331</v>
      </c>
      <c r="E1229" s="86">
        <v>10.92</v>
      </c>
      <c r="F1229" s="60">
        <f>Zľavy!$C$11</f>
        <v>0</v>
      </c>
      <c r="G1229" s="86">
        <f>E1229-(E1229*F1229)</f>
        <v>10.92</v>
      </c>
      <c r="H1229" s="87"/>
      <c r="I1229" s="86">
        <f>G1229*H1229</f>
        <v>0</v>
      </c>
      <c r="J1229" s="59" t="s">
        <v>3330</v>
      </c>
      <c r="K1229" s="89"/>
    </row>
    <row r="1230" spans="1:11" x14ac:dyDescent="0.25">
      <c r="A1230" s="66" t="s">
        <v>38009</v>
      </c>
      <c r="B1230" s="59" t="s">
        <v>3335</v>
      </c>
      <c r="C1230" s="64"/>
      <c r="D1230" s="59" t="s">
        <v>3334</v>
      </c>
      <c r="E1230" s="86">
        <v>10.92</v>
      </c>
      <c r="F1230" s="60">
        <f>Zľavy!$C$11</f>
        <v>0</v>
      </c>
      <c r="G1230" s="86">
        <f>E1230-(E1230*F1230)</f>
        <v>10.92</v>
      </c>
      <c r="H1230" s="87"/>
      <c r="I1230" s="86">
        <f>G1230*H1230</f>
        <v>0</v>
      </c>
      <c r="J1230" s="59" t="s">
        <v>3333</v>
      </c>
      <c r="K1230" s="89"/>
    </row>
    <row r="1231" spans="1:11" x14ac:dyDescent="0.25">
      <c r="A1231" s="66" t="s">
        <v>38009</v>
      </c>
      <c r="B1231" s="59" t="s">
        <v>3337</v>
      </c>
      <c r="C1231" s="64"/>
      <c r="D1231" s="59" t="s">
        <v>3336</v>
      </c>
      <c r="E1231" s="86">
        <v>7</v>
      </c>
      <c r="F1231" s="60">
        <f>Zľavy!$C$11</f>
        <v>0</v>
      </c>
      <c r="G1231" s="86">
        <f>E1231-(E1231*F1231)</f>
        <v>7</v>
      </c>
      <c r="H1231" s="87"/>
      <c r="I1231" s="86">
        <f>G1231*H1231</f>
        <v>0</v>
      </c>
      <c r="J1231" s="59" t="s">
        <v>3330</v>
      </c>
      <c r="K1231" s="89"/>
    </row>
    <row r="1232" spans="1:11" x14ac:dyDescent="0.25">
      <c r="A1232" s="66" t="s">
        <v>38009</v>
      </c>
      <c r="B1232" s="59" t="s">
        <v>3340</v>
      </c>
      <c r="C1232" s="64"/>
      <c r="D1232" s="59" t="s">
        <v>3339</v>
      </c>
      <c r="E1232" s="86">
        <v>7</v>
      </c>
      <c r="F1232" s="60">
        <f>Zľavy!$C$11</f>
        <v>0</v>
      </c>
      <c r="G1232" s="86">
        <f>E1232-(E1232*F1232)</f>
        <v>7</v>
      </c>
      <c r="H1232" s="87"/>
      <c r="I1232" s="86">
        <f>G1232*H1232</f>
        <v>0</v>
      </c>
      <c r="J1232" s="59" t="s">
        <v>3338</v>
      </c>
      <c r="K1232" s="89"/>
    </row>
    <row r="1233" spans="1:11" x14ac:dyDescent="0.25">
      <c r="A1233" s="66" t="s">
        <v>38009</v>
      </c>
      <c r="B1233" s="59" t="s">
        <v>3343</v>
      </c>
      <c r="C1233" s="64"/>
      <c r="D1233" s="59" t="s">
        <v>3342</v>
      </c>
      <c r="E1233" s="86">
        <v>7</v>
      </c>
      <c r="F1233" s="60">
        <f>Zľavy!$C$11</f>
        <v>0</v>
      </c>
      <c r="G1233" s="86">
        <f>E1233-(E1233*F1233)</f>
        <v>7</v>
      </c>
      <c r="H1233" s="87"/>
      <c r="I1233" s="86">
        <f>G1233*H1233</f>
        <v>0</v>
      </c>
      <c r="J1233" s="59" t="s">
        <v>3341</v>
      </c>
      <c r="K1233" s="89"/>
    </row>
    <row r="1234" spans="1:11" x14ac:dyDescent="0.25">
      <c r="A1234" s="66" t="s">
        <v>38009</v>
      </c>
      <c r="B1234" s="59" t="s">
        <v>3346</v>
      </c>
      <c r="C1234" s="64"/>
      <c r="D1234" s="59" t="s">
        <v>3345</v>
      </c>
      <c r="E1234" s="86">
        <v>7</v>
      </c>
      <c r="F1234" s="60">
        <f>Zľavy!$C$11</f>
        <v>0</v>
      </c>
      <c r="G1234" s="86">
        <f>E1234-(E1234*F1234)</f>
        <v>7</v>
      </c>
      <c r="H1234" s="87"/>
      <c r="I1234" s="86">
        <f>G1234*H1234</f>
        <v>0</v>
      </c>
      <c r="J1234" s="59" t="s">
        <v>3344</v>
      </c>
      <c r="K1234" s="89"/>
    </row>
    <row r="1235" spans="1:11" x14ac:dyDescent="0.25">
      <c r="A1235" s="66" t="s">
        <v>38009</v>
      </c>
      <c r="B1235" s="59" t="s">
        <v>3349</v>
      </c>
      <c r="C1235" s="64"/>
      <c r="D1235" s="59" t="s">
        <v>3348</v>
      </c>
      <c r="E1235" s="86">
        <v>7</v>
      </c>
      <c r="F1235" s="60">
        <f>Zľavy!$C$11</f>
        <v>0</v>
      </c>
      <c r="G1235" s="86">
        <f>E1235-(E1235*F1235)</f>
        <v>7</v>
      </c>
      <c r="H1235" s="87"/>
      <c r="I1235" s="86">
        <f>G1235*H1235</f>
        <v>0</v>
      </c>
      <c r="J1235" s="59" t="s">
        <v>3347</v>
      </c>
      <c r="K1235" s="89"/>
    </row>
    <row r="1236" spans="1:11" x14ac:dyDescent="0.25">
      <c r="A1236" s="66" t="s">
        <v>38009</v>
      </c>
      <c r="B1236" s="59" t="s">
        <v>3352</v>
      </c>
      <c r="C1236" s="64"/>
      <c r="D1236" s="59" t="s">
        <v>3351</v>
      </c>
      <c r="E1236" s="86">
        <v>7</v>
      </c>
      <c r="F1236" s="60">
        <f>Zľavy!$C$11</f>
        <v>0</v>
      </c>
      <c r="G1236" s="86">
        <f>E1236-(E1236*F1236)</f>
        <v>7</v>
      </c>
      <c r="H1236" s="87"/>
      <c r="I1236" s="86">
        <f>G1236*H1236</f>
        <v>0</v>
      </c>
      <c r="J1236" s="59" t="s">
        <v>3350</v>
      </c>
      <c r="K1236" s="89"/>
    </row>
    <row r="1237" spans="1:11" x14ac:dyDescent="0.25">
      <c r="A1237" s="66" t="s">
        <v>38009</v>
      </c>
      <c r="B1237" s="59" t="s">
        <v>3355</v>
      </c>
      <c r="C1237" s="64"/>
      <c r="D1237" s="59" t="s">
        <v>3354</v>
      </c>
      <c r="E1237" s="86">
        <v>7</v>
      </c>
      <c r="F1237" s="60">
        <f>Zľavy!$C$11</f>
        <v>0</v>
      </c>
      <c r="G1237" s="86">
        <f>E1237-(E1237*F1237)</f>
        <v>7</v>
      </c>
      <c r="H1237" s="87"/>
      <c r="I1237" s="86">
        <f>G1237*H1237</f>
        <v>0</v>
      </c>
      <c r="J1237" s="59" t="s">
        <v>3353</v>
      </c>
      <c r="K1237" s="89"/>
    </row>
    <row r="1238" spans="1:11" x14ac:dyDescent="0.25">
      <c r="A1238" s="66" t="s">
        <v>38009</v>
      </c>
      <c r="B1238" s="59" t="s">
        <v>3358</v>
      </c>
      <c r="C1238" s="64"/>
      <c r="D1238" s="59" t="s">
        <v>3357</v>
      </c>
      <c r="E1238" s="86">
        <v>7</v>
      </c>
      <c r="F1238" s="60">
        <f>Zľavy!$C$11</f>
        <v>0</v>
      </c>
      <c r="G1238" s="86">
        <f>E1238-(E1238*F1238)</f>
        <v>7</v>
      </c>
      <c r="H1238" s="87"/>
      <c r="I1238" s="86">
        <f>G1238*H1238</f>
        <v>0</v>
      </c>
      <c r="J1238" s="59" t="s">
        <v>3356</v>
      </c>
      <c r="K1238" s="89"/>
    </row>
    <row r="1239" spans="1:11" x14ac:dyDescent="0.25">
      <c r="A1239" s="66" t="s">
        <v>38009</v>
      </c>
      <c r="B1239" s="59" t="s">
        <v>3360</v>
      </c>
      <c r="C1239" s="64"/>
      <c r="D1239" s="59" t="s">
        <v>3359</v>
      </c>
      <c r="E1239" s="86">
        <v>5.25</v>
      </c>
      <c r="F1239" s="60">
        <f>Zľavy!$C$11</f>
        <v>0</v>
      </c>
      <c r="G1239" s="86">
        <f>E1239-(E1239*F1239)</f>
        <v>5.25</v>
      </c>
      <c r="H1239" s="87"/>
      <c r="I1239" s="86">
        <f>G1239*H1239</f>
        <v>0</v>
      </c>
      <c r="J1239" s="59" t="s">
        <v>3330</v>
      </c>
      <c r="K1239" s="89"/>
    </row>
    <row r="1240" spans="1:11" x14ac:dyDescent="0.25">
      <c r="A1240" s="66" t="s">
        <v>38009</v>
      </c>
      <c r="B1240" s="59" t="s">
        <v>3362</v>
      </c>
      <c r="C1240" s="64"/>
      <c r="D1240" s="59" t="s">
        <v>3361</v>
      </c>
      <c r="E1240" s="86">
        <v>5.25</v>
      </c>
      <c r="F1240" s="60">
        <f>Zľavy!$C$11</f>
        <v>0</v>
      </c>
      <c r="G1240" s="86">
        <f>E1240-(E1240*F1240)</f>
        <v>5.25</v>
      </c>
      <c r="H1240" s="87"/>
      <c r="I1240" s="86">
        <f>G1240*H1240</f>
        <v>0</v>
      </c>
      <c r="J1240" s="59" t="s">
        <v>3338</v>
      </c>
      <c r="K1240" s="89"/>
    </row>
    <row r="1241" spans="1:11" x14ac:dyDescent="0.25">
      <c r="A1241" s="66" t="s">
        <v>38009</v>
      </c>
      <c r="B1241" s="59" t="s">
        <v>3364</v>
      </c>
      <c r="C1241" s="64"/>
      <c r="D1241" s="59" t="s">
        <v>3363</v>
      </c>
      <c r="E1241" s="86">
        <v>5.25</v>
      </c>
      <c r="F1241" s="60">
        <f>Zľavy!$C$11</f>
        <v>0</v>
      </c>
      <c r="G1241" s="86">
        <f>E1241-(E1241*F1241)</f>
        <v>5.25</v>
      </c>
      <c r="H1241" s="87"/>
      <c r="I1241" s="86">
        <f>G1241*H1241</f>
        <v>0</v>
      </c>
      <c r="J1241" s="59" t="s">
        <v>3341</v>
      </c>
      <c r="K1241" s="89"/>
    </row>
    <row r="1242" spans="1:11" x14ac:dyDescent="0.25">
      <c r="A1242" s="66" t="s">
        <v>38009</v>
      </c>
      <c r="B1242" s="59" t="s">
        <v>3366</v>
      </c>
      <c r="C1242" s="64"/>
      <c r="D1242" s="59" t="s">
        <v>3365</v>
      </c>
      <c r="E1242" s="86">
        <v>5.25</v>
      </c>
      <c r="F1242" s="60">
        <f>Zľavy!$C$11</f>
        <v>0</v>
      </c>
      <c r="G1242" s="86">
        <f>E1242-(E1242*F1242)</f>
        <v>5.25</v>
      </c>
      <c r="H1242" s="87"/>
      <c r="I1242" s="86">
        <f>G1242*H1242</f>
        <v>0</v>
      </c>
      <c r="J1242" s="59" t="s">
        <v>3344</v>
      </c>
      <c r="K1242" s="89"/>
    </row>
    <row r="1243" spans="1:11" x14ac:dyDescent="0.25">
      <c r="A1243" s="66" t="s">
        <v>38009</v>
      </c>
      <c r="B1243" s="59" t="s">
        <v>3368</v>
      </c>
      <c r="C1243" s="64"/>
      <c r="D1243" s="59" t="s">
        <v>3367</v>
      </c>
      <c r="E1243" s="86">
        <v>5.25</v>
      </c>
      <c r="F1243" s="60">
        <f>Zľavy!$C$11</f>
        <v>0</v>
      </c>
      <c r="G1243" s="86">
        <f>E1243-(E1243*F1243)</f>
        <v>5.25</v>
      </c>
      <c r="H1243" s="87"/>
      <c r="I1243" s="86">
        <f>G1243*H1243</f>
        <v>0</v>
      </c>
      <c r="J1243" s="59" t="s">
        <v>3347</v>
      </c>
      <c r="K1243" s="89"/>
    </row>
    <row r="1244" spans="1:11" x14ac:dyDescent="0.25">
      <c r="A1244" s="66" t="s">
        <v>38009</v>
      </c>
      <c r="B1244" s="59" t="s">
        <v>3370</v>
      </c>
      <c r="C1244" s="64"/>
      <c r="D1244" s="59" t="s">
        <v>3369</v>
      </c>
      <c r="E1244" s="86">
        <v>5.25</v>
      </c>
      <c r="F1244" s="60">
        <f>Zľavy!$C$11</f>
        <v>0</v>
      </c>
      <c r="G1244" s="86">
        <f>E1244-(E1244*F1244)</f>
        <v>5.25</v>
      </c>
      <c r="H1244" s="87"/>
      <c r="I1244" s="86">
        <f>G1244*H1244</f>
        <v>0</v>
      </c>
      <c r="J1244" s="59" t="s">
        <v>3350</v>
      </c>
      <c r="K1244" s="89"/>
    </row>
    <row r="1245" spans="1:11" x14ac:dyDescent="0.25">
      <c r="A1245" s="66" t="s">
        <v>38009</v>
      </c>
      <c r="B1245" s="59" t="s">
        <v>3372</v>
      </c>
      <c r="C1245" s="64"/>
      <c r="D1245" s="59" t="s">
        <v>3371</v>
      </c>
      <c r="E1245" s="86">
        <v>5.25</v>
      </c>
      <c r="F1245" s="60">
        <f>Zľavy!$C$11</f>
        <v>0</v>
      </c>
      <c r="G1245" s="86">
        <f>E1245-(E1245*F1245)</f>
        <v>5.25</v>
      </c>
      <c r="H1245" s="87"/>
      <c r="I1245" s="86">
        <f>G1245*H1245</f>
        <v>0</v>
      </c>
      <c r="J1245" s="59" t="s">
        <v>3353</v>
      </c>
      <c r="K1245" s="89"/>
    </row>
    <row r="1246" spans="1:11" x14ac:dyDescent="0.25">
      <c r="A1246" s="66" t="s">
        <v>38009</v>
      </c>
      <c r="B1246" s="59" t="s">
        <v>3374</v>
      </c>
      <c r="C1246" s="64"/>
      <c r="D1246" s="59" t="s">
        <v>3373</v>
      </c>
      <c r="E1246" s="86">
        <v>5.25</v>
      </c>
      <c r="F1246" s="60">
        <f>Zľavy!$C$11</f>
        <v>0</v>
      </c>
      <c r="G1246" s="86">
        <f>E1246-(E1246*F1246)</f>
        <v>5.25</v>
      </c>
      <c r="H1246" s="87"/>
      <c r="I1246" s="86">
        <f>G1246*H1246</f>
        <v>0</v>
      </c>
      <c r="J1246" s="59" t="s">
        <v>3356</v>
      </c>
      <c r="K1246" s="89"/>
    </row>
    <row r="1247" spans="1:11" x14ac:dyDescent="0.25">
      <c r="A1247" s="66" t="s">
        <v>38009</v>
      </c>
      <c r="B1247" s="59" t="s">
        <v>3376</v>
      </c>
      <c r="C1247" s="64"/>
      <c r="D1247" s="59" t="s">
        <v>3375</v>
      </c>
      <c r="E1247" s="86">
        <v>5.25</v>
      </c>
      <c r="F1247" s="60">
        <f>Zľavy!$C$11</f>
        <v>0</v>
      </c>
      <c r="G1247" s="86">
        <f>E1247-(E1247*F1247)</f>
        <v>5.25</v>
      </c>
      <c r="H1247" s="87"/>
      <c r="I1247" s="86">
        <f>G1247*H1247</f>
        <v>0</v>
      </c>
      <c r="J1247" s="59" t="s">
        <v>3333</v>
      </c>
      <c r="K1247" s="89"/>
    </row>
    <row r="1248" spans="1:11" x14ac:dyDescent="0.25">
      <c r="A1248" s="66" t="s">
        <v>38009</v>
      </c>
      <c r="B1248" s="59" t="s">
        <v>3379</v>
      </c>
      <c r="C1248" s="64"/>
      <c r="D1248" s="59" t="s">
        <v>3378</v>
      </c>
      <c r="E1248" s="86">
        <v>5.25</v>
      </c>
      <c r="F1248" s="60">
        <f>Zľavy!$C$11</f>
        <v>0</v>
      </c>
      <c r="G1248" s="86">
        <f>E1248-(E1248*F1248)</f>
        <v>5.25</v>
      </c>
      <c r="H1248" s="87"/>
      <c r="I1248" s="86">
        <f>G1248*H1248</f>
        <v>0</v>
      </c>
      <c r="J1248" s="59" t="s">
        <v>3377</v>
      </c>
      <c r="K1248" s="89"/>
    </row>
    <row r="1249" spans="1:11" x14ac:dyDescent="0.25">
      <c r="A1249" s="66" t="s">
        <v>38009</v>
      </c>
      <c r="B1249" s="59" t="s">
        <v>3382</v>
      </c>
      <c r="C1249" s="64"/>
      <c r="D1249" s="59" t="s">
        <v>3381</v>
      </c>
      <c r="E1249" s="86">
        <v>5.25</v>
      </c>
      <c r="F1249" s="60">
        <f>Zľavy!$C$11</f>
        <v>0</v>
      </c>
      <c r="G1249" s="86">
        <f>E1249-(E1249*F1249)</f>
        <v>5.25</v>
      </c>
      <c r="H1249" s="87"/>
      <c r="I1249" s="86">
        <f>G1249*H1249</f>
        <v>0</v>
      </c>
      <c r="J1249" s="59" t="s">
        <v>3380</v>
      </c>
      <c r="K1249" s="89"/>
    </row>
    <row r="1250" spans="1:11" x14ac:dyDescent="0.25">
      <c r="A1250" s="66" t="s">
        <v>38009</v>
      </c>
      <c r="B1250" s="59" t="s">
        <v>3385</v>
      </c>
      <c r="C1250" s="64"/>
      <c r="D1250" s="59" t="s">
        <v>3384</v>
      </c>
      <c r="E1250" s="86">
        <v>5.25</v>
      </c>
      <c r="F1250" s="60">
        <f>Zľavy!$C$11</f>
        <v>0</v>
      </c>
      <c r="G1250" s="86">
        <f>E1250-(E1250*F1250)</f>
        <v>5.25</v>
      </c>
      <c r="H1250" s="87"/>
      <c r="I1250" s="86">
        <f>G1250*H1250</f>
        <v>0</v>
      </c>
      <c r="J1250" s="59" t="s">
        <v>3383</v>
      </c>
      <c r="K1250" s="89"/>
    </row>
    <row r="1251" spans="1:11" x14ac:dyDescent="0.25">
      <c r="A1251" s="66" t="s">
        <v>38009</v>
      </c>
      <c r="B1251" s="59" t="s">
        <v>3388</v>
      </c>
      <c r="C1251" s="64"/>
      <c r="D1251" s="59" t="s">
        <v>3387</v>
      </c>
      <c r="E1251" s="86">
        <v>5.25</v>
      </c>
      <c r="F1251" s="60">
        <f>Zľavy!$C$11</f>
        <v>0</v>
      </c>
      <c r="G1251" s="86">
        <f>E1251-(E1251*F1251)</f>
        <v>5.25</v>
      </c>
      <c r="H1251" s="87"/>
      <c r="I1251" s="86">
        <f>G1251*H1251</f>
        <v>0</v>
      </c>
      <c r="J1251" s="59" t="s">
        <v>3386</v>
      </c>
      <c r="K1251" s="89"/>
    </row>
    <row r="1252" spans="1:11" x14ac:dyDescent="0.25">
      <c r="A1252" s="66" t="s">
        <v>38009</v>
      </c>
      <c r="B1252" s="59" t="s">
        <v>3391</v>
      </c>
      <c r="C1252" s="64"/>
      <c r="D1252" s="59" t="s">
        <v>3390</v>
      </c>
      <c r="E1252" s="86">
        <v>5.25</v>
      </c>
      <c r="F1252" s="60">
        <f>Zľavy!$C$11</f>
        <v>0</v>
      </c>
      <c r="G1252" s="86">
        <f>E1252-(E1252*F1252)</f>
        <v>5.25</v>
      </c>
      <c r="H1252" s="87"/>
      <c r="I1252" s="86">
        <f>G1252*H1252</f>
        <v>0</v>
      </c>
      <c r="J1252" s="59" t="s">
        <v>3389</v>
      </c>
      <c r="K1252" s="89"/>
    </row>
    <row r="1253" spans="1:11" x14ac:dyDescent="0.25">
      <c r="A1253" s="66" t="s">
        <v>38009</v>
      </c>
      <c r="B1253" s="59" t="s">
        <v>3394</v>
      </c>
      <c r="C1253" s="64"/>
      <c r="D1253" s="59" t="s">
        <v>3393</v>
      </c>
      <c r="E1253" s="86">
        <v>5.25</v>
      </c>
      <c r="F1253" s="60">
        <f>Zľavy!$C$11</f>
        <v>0</v>
      </c>
      <c r="G1253" s="86">
        <f>E1253-(E1253*F1253)</f>
        <v>5.25</v>
      </c>
      <c r="H1253" s="87"/>
      <c r="I1253" s="86">
        <f>G1253*H1253</f>
        <v>0</v>
      </c>
      <c r="J1253" s="59" t="s">
        <v>3392</v>
      </c>
      <c r="K1253" s="89"/>
    </row>
    <row r="1254" spans="1:11" x14ac:dyDescent="0.25">
      <c r="A1254" s="66" t="s">
        <v>38009</v>
      </c>
      <c r="B1254" s="59" t="s">
        <v>3397</v>
      </c>
      <c r="C1254" s="64"/>
      <c r="D1254" s="59" t="s">
        <v>3396</v>
      </c>
      <c r="E1254" s="86">
        <v>5.25</v>
      </c>
      <c r="F1254" s="60">
        <f>Zľavy!$C$11</f>
        <v>0</v>
      </c>
      <c r="G1254" s="86">
        <f>E1254-(E1254*F1254)</f>
        <v>5.25</v>
      </c>
      <c r="H1254" s="87"/>
      <c r="I1254" s="86">
        <f>G1254*H1254</f>
        <v>0</v>
      </c>
      <c r="J1254" s="59" t="s">
        <v>3395</v>
      </c>
      <c r="K1254" s="89"/>
    </row>
    <row r="1255" spans="1:11" x14ac:dyDescent="0.25">
      <c r="A1255" s="66" t="s">
        <v>38009</v>
      </c>
      <c r="B1255" s="59" t="s">
        <v>3399</v>
      </c>
      <c r="C1255" s="64"/>
      <c r="D1255" s="59" t="s">
        <v>3398</v>
      </c>
      <c r="E1255" s="86">
        <v>5.3199999999999994</v>
      </c>
      <c r="F1255" s="60">
        <f>Zľavy!$C$11</f>
        <v>0</v>
      </c>
      <c r="G1255" s="86">
        <f>E1255-(E1255*F1255)</f>
        <v>5.3199999999999994</v>
      </c>
      <c r="H1255" s="87"/>
      <c r="I1255" s="86">
        <f>G1255*H1255</f>
        <v>0</v>
      </c>
      <c r="J1255" s="59" t="s">
        <v>3330</v>
      </c>
      <c r="K1255" s="89"/>
    </row>
    <row r="1256" spans="1:11" x14ac:dyDescent="0.25">
      <c r="A1256" s="66" t="s">
        <v>38009</v>
      </c>
      <c r="B1256" s="59" t="s">
        <v>3401</v>
      </c>
      <c r="C1256" s="64"/>
      <c r="D1256" s="59" t="s">
        <v>3400</v>
      </c>
      <c r="E1256" s="86">
        <v>5.3199999999999994</v>
      </c>
      <c r="F1256" s="60">
        <f>Zľavy!$C$11</f>
        <v>0</v>
      </c>
      <c r="G1256" s="86">
        <f>E1256-(E1256*F1256)</f>
        <v>5.3199999999999994</v>
      </c>
      <c r="H1256" s="87"/>
      <c r="I1256" s="86">
        <f>G1256*H1256</f>
        <v>0</v>
      </c>
      <c r="J1256" s="59" t="s">
        <v>3338</v>
      </c>
      <c r="K1256" s="89"/>
    </row>
    <row r="1257" spans="1:11" x14ac:dyDescent="0.25">
      <c r="A1257" s="66" t="s">
        <v>38009</v>
      </c>
      <c r="B1257" s="59" t="s">
        <v>3403</v>
      </c>
      <c r="C1257" s="64"/>
      <c r="D1257" s="59" t="s">
        <v>3402</v>
      </c>
      <c r="E1257" s="86">
        <v>5.3199999999999994</v>
      </c>
      <c r="F1257" s="60">
        <f>Zľavy!$C$11</f>
        <v>0</v>
      </c>
      <c r="G1257" s="86">
        <f>E1257-(E1257*F1257)</f>
        <v>5.3199999999999994</v>
      </c>
      <c r="H1257" s="87"/>
      <c r="I1257" s="86">
        <f>G1257*H1257</f>
        <v>0</v>
      </c>
      <c r="J1257" s="59" t="s">
        <v>3341</v>
      </c>
      <c r="K1257" s="89"/>
    </row>
    <row r="1258" spans="1:11" x14ac:dyDescent="0.25">
      <c r="A1258" s="66" t="s">
        <v>38009</v>
      </c>
      <c r="B1258" s="59" t="s">
        <v>3405</v>
      </c>
      <c r="C1258" s="64"/>
      <c r="D1258" s="59" t="s">
        <v>3404</v>
      </c>
      <c r="E1258" s="86">
        <v>5.3199999999999994</v>
      </c>
      <c r="F1258" s="60">
        <f>Zľavy!$C$11</f>
        <v>0</v>
      </c>
      <c r="G1258" s="86">
        <f>E1258-(E1258*F1258)</f>
        <v>5.3199999999999994</v>
      </c>
      <c r="H1258" s="87"/>
      <c r="I1258" s="86">
        <f>G1258*H1258</f>
        <v>0</v>
      </c>
      <c r="J1258" s="59" t="s">
        <v>3344</v>
      </c>
      <c r="K1258" s="89"/>
    </row>
    <row r="1259" spans="1:11" x14ac:dyDescent="0.25">
      <c r="A1259" s="66" t="s">
        <v>38009</v>
      </c>
      <c r="B1259" s="59" t="s">
        <v>3407</v>
      </c>
      <c r="C1259" s="64"/>
      <c r="D1259" s="59" t="s">
        <v>3406</v>
      </c>
      <c r="E1259" s="86">
        <v>5.3199999999999994</v>
      </c>
      <c r="F1259" s="60">
        <f>Zľavy!$C$11</f>
        <v>0</v>
      </c>
      <c r="G1259" s="86">
        <f>E1259-(E1259*F1259)</f>
        <v>5.3199999999999994</v>
      </c>
      <c r="H1259" s="87"/>
      <c r="I1259" s="86">
        <f>G1259*H1259</f>
        <v>0</v>
      </c>
      <c r="J1259" s="59" t="s">
        <v>3347</v>
      </c>
      <c r="K1259" s="89"/>
    </row>
    <row r="1260" spans="1:11" x14ac:dyDescent="0.25">
      <c r="A1260" s="66" t="s">
        <v>38009</v>
      </c>
      <c r="B1260" s="59" t="s">
        <v>3409</v>
      </c>
      <c r="C1260" s="64"/>
      <c r="D1260" s="59" t="s">
        <v>3408</v>
      </c>
      <c r="E1260" s="86">
        <v>5.3199999999999994</v>
      </c>
      <c r="F1260" s="60">
        <f>Zľavy!$C$11</f>
        <v>0</v>
      </c>
      <c r="G1260" s="86">
        <f>E1260-(E1260*F1260)</f>
        <v>5.3199999999999994</v>
      </c>
      <c r="H1260" s="87"/>
      <c r="I1260" s="86">
        <f>G1260*H1260</f>
        <v>0</v>
      </c>
      <c r="J1260" s="59" t="s">
        <v>3350</v>
      </c>
      <c r="K1260" s="89"/>
    </row>
    <row r="1261" spans="1:11" x14ac:dyDescent="0.25">
      <c r="A1261" s="66" t="s">
        <v>38009</v>
      </c>
      <c r="B1261" s="59" t="s">
        <v>3411</v>
      </c>
      <c r="C1261" s="64"/>
      <c r="D1261" s="59" t="s">
        <v>3410</v>
      </c>
      <c r="E1261" s="86">
        <v>5.3199999999999994</v>
      </c>
      <c r="F1261" s="60">
        <f>Zľavy!$C$11</f>
        <v>0</v>
      </c>
      <c r="G1261" s="86">
        <f>E1261-(E1261*F1261)</f>
        <v>5.3199999999999994</v>
      </c>
      <c r="H1261" s="87"/>
      <c r="I1261" s="86">
        <f>G1261*H1261</f>
        <v>0</v>
      </c>
      <c r="J1261" s="59" t="s">
        <v>3353</v>
      </c>
      <c r="K1261" s="89"/>
    </row>
    <row r="1262" spans="1:11" x14ac:dyDescent="0.25">
      <c r="A1262" s="66" t="s">
        <v>38009</v>
      </c>
      <c r="B1262" s="59" t="s">
        <v>3413</v>
      </c>
      <c r="C1262" s="64"/>
      <c r="D1262" s="59" t="s">
        <v>3412</v>
      </c>
      <c r="E1262" s="86">
        <v>5.3199999999999994</v>
      </c>
      <c r="F1262" s="60">
        <f>Zľavy!$C$11</f>
        <v>0</v>
      </c>
      <c r="G1262" s="86">
        <f>E1262-(E1262*F1262)</f>
        <v>5.3199999999999994</v>
      </c>
      <c r="H1262" s="87"/>
      <c r="I1262" s="86">
        <f>G1262*H1262</f>
        <v>0</v>
      </c>
      <c r="J1262" s="59" t="s">
        <v>3356</v>
      </c>
      <c r="K1262" s="89"/>
    </row>
    <row r="1263" spans="1:11" x14ac:dyDescent="0.25">
      <c r="A1263" s="66" t="s">
        <v>38009</v>
      </c>
      <c r="B1263" s="59" t="s">
        <v>3415</v>
      </c>
      <c r="C1263" s="64"/>
      <c r="D1263" s="59" t="s">
        <v>3414</v>
      </c>
      <c r="E1263" s="86">
        <v>5.3199999999999994</v>
      </c>
      <c r="F1263" s="60">
        <f>Zľavy!$C$11</f>
        <v>0</v>
      </c>
      <c r="G1263" s="86">
        <f>E1263-(E1263*F1263)</f>
        <v>5.3199999999999994</v>
      </c>
      <c r="H1263" s="87"/>
      <c r="I1263" s="86">
        <f>G1263*H1263</f>
        <v>0</v>
      </c>
      <c r="J1263" s="59" t="s">
        <v>3333</v>
      </c>
      <c r="K1263" s="89"/>
    </row>
    <row r="1264" spans="1:11" x14ac:dyDescent="0.25">
      <c r="A1264" s="66" t="s">
        <v>38009</v>
      </c>
      <c r="B1264" s="59" t="s">
        <v>3417</v>
      </c>
      <c r="C1264" s="64"/>
      <c r="D1264" s="59" t="s">
        <v>3416</v>
      </c>
      <c r="E1264" s="86">
        <v>5.3199999999999994</v>
      </c>
      <c r="F1264" s="60">
        <f>Zľavy!$C$11</f>
        <v>0</v>
      </c>
      <c r="G1264" s="86">
        <f>E1264-(E1264*F1264)</f>
        <v>5.3199999999999994</v>
      </c>
      <c r="H1264" s="87"/>
      <c r="I1264" s="86">
        <f>G1264*H1264</f>
        <v>0</v>
      </c>
      <c r="J1264" s="59" t="s">
        <v>3377</v>
      </c>
      <c r="K1264" s="89"/>
    </row>
    <row r="1265" spans="1:11" x14ac:dyDescent="0.25">
      <c r="A1265" s="66" t="s">
        <v>38009</v>
      </c>
      <c r="B1265" s="59" t="s">
        <v>3419</v>
      </c>
      <c r="C1265" s="64"/>
      <c r="D1265" s="59" t="s">
        <v>3418</v>
      </c>
      <c r="E1265" s="86">
        <v>5.3199999999999994</v>
      </c>
      <c r="F1265" s="60">
        <f>Zľavy!$C$11</f>
        <v>0</v>
      </c>
      <c r="G1265" s="86">
        <f>E1265-(E1265*F1265)</f>
        <v>5.3199999999999994</v>
      </c>
      <c r="H1265" s="87"/>
      <c r="I1265" s="86">
        <f>G1265*H1265</f>
        <v>0</v>
      </c>
      <c r="J1265" s="59" t="s">
        <v>3380</v>
      </c>
      <c r="K1265" s="89"/>
    </row>
    <row r="1266" spans="1:11" x14ac:dyDescent="0.25">
      <c r="A1266" s="66" t="s">
        <v>38009</v>
      </c>
      <c r="B1266" s="59" t="s">
        <v>3421</v>
      </c>
      <c r="C1266" s="64"/>
      <c r="D1266" s="59" t="s">
        <v>3420</v>
      </c>
      <c r="E1266" s="86">
        <v>5.3199999999999994</v>
      </c>
      <c r="F1266" s="60">
        <f>Zľavy!$C$11</f>
        <v>0</v>
      </c>
      <c r="G1266" s="86">
        <f>E1266-(E1266*F1266)</f>
        <v>5.3199999999999994</v>
      </c>
      <c r="H1266" s="87"/>
      <c r="I1266" s="86">
        <f>G1266*H1266</f>
        <v>0</v>
      </c>
      <c r="J1266" s="59" t="s">
        <v>3383</v>
      </c>
      <c r="K1266" s="89"/>
    </row>
    <row r="1267" spans="1:11" x14ac:dyDescent="0.25">
      <c r="A1267" s="66" t="s">
        <v>38009</v>
      </c>
      <c r="B1267" s="59" t="s">
        <v>3423</v>
      </c>
      <c r="C1267" s="64"/>
      <c r="D1267" s="59" t="s">
        <v>3422</v>
      </c>
      <c r="E1267" s="86">
        <v>5.3199999999999994</v>
      </c>
      <c r="F1267" s="60">
        <f>Zľavy!$C$11</f>
        <v>0</v>
      </c>
      <c r="G1267" s="86">
        <f>E1267-(E1267*F1267)</f>
        <v>5.3199999999999994</v>
      </c>
      <c r="H1267" s="87"/>
      <c r="I1267" s="86">
        <f>G1267*H1267</f>
        <v>0</v>
      </c>
      <c r="J1267" s="59" t="s">
        <v>3386</v>
      </c>
      <c r="K1267" s="89"/>
    </row>
    <row r="1268" spans="1:11" x14ac:dyDescent="0.25">
      <c r="A1268" s="66" t="s">
        <v>38009</v>
      </c>
      <c r="B1268" s="59" t="s">
        <v>3425</v>
      </c>
      <c r="C1268" s="64"/>
      <c r="D1268" s="59" t="s">
        <v>3424</v>
      </c>
      <c r="E1268" s="86">
        <v>5.3199999999999994</v>
      </c>
      <c r="F1268" s="60">
        <f>Zľavy!$C$11</f>
        <v>0</v>
      </c>
      <c r="G1268" s="86">
        <f>E1268-(E1268*F1268)</f>
        <v>5.3199999999999994</v>
      </c>
      <c r="H1268" s="87"/>
      <c r="I1268" s="86">
        <f>G1268*H1268</f>
        <v>0</v>
      </c>
      <c r="J1268" s="59" t="s">
        <v>3389</v>
      </c>
      <c r="K1268" s="89"/>
    </row>
    <row r="1269" spans="1:11" x14ac:dyDescent="0.25">
      <c r="A1269" s="66" t="s">
        <v>38009</v>
      </c>
      <c r="B1269" s="59" t="s">
        <v>3427</v>
      </c>
      <c r="C1269" s="64"/>
      <c r="D1269" s="59" t="s">
        <v>3426</v>
      </c>
      <c r="E1269" s="86">
        <v>5.3199999999999994</v>
      </c>
      <c r="F1269" s="60">
        <f>Zľavy!$C$11</f>
        <v>0</v>
      </c>
      <c r="G1269" s="86">
        <f>E1269-(E1269*F1269)</f>
        <v>5.3199999999999994</v>
      </c>
      <c r="H1269" s="87"/>
      <c r="I1269" s="86">
        <f>G1269*H1269</f>
        <v>0</v>
      </c>
      <c r="J1269" s="59" t="s">
        <v>3392</v>
      </c>
      <c r="K1269" s="89"/>
    </row>
    <row r="1270" spans="1:11" x14ac:dyDescent="0.25">
      <c r="A1270" s="66" t="s">
        <v>38009</v>
      </c>
      <c r="B1270" s="59" t="s">
        <v>3429</v>
      </c>
      <c r="C1270" s="64"/>
      <c r="D1270" s="59" t="s">
        <v>3428</v>
      </c>
      <c r="E1270" s="86">
        <v>5.3199999999999994</v>
      </c>
      <c r="F1270" s="60">
        <f>Zľavy!$C$11</f>
        <v>0</v>
      </c>
      <c r="G1270" s="86">
        <f>E1270-(E1270*F1270)</f>
        <v>5.3199999999999994</v>
      </c>
      <c r="H1270" s="87"/>
      <c r="I1270" s="86">
        <f>G1270*H1270</f>
        <v>0</v>
      </c>
      <c r="J1270" s="59" t="s">
        <v>3395</v>
      </c>
      <c r="K1270" s="89"/>
    </row>
    <row r="1271" spans="1:11" x14ac:dyDescent="0.25">
      <c r="A1271" s="66" t="s">
        <v>38009</v>
      </c>
      <c r="B1271" s="59" t="s">
        <v>3432</v>
      </c>
      <c r="C1271" s="64"/>
      <c r="D1271" s="59" t="s">
        <v>3431</v>
      </c>
      <c r="E1271" s="86">
        <v>192.55</v>
      </c>
      <c r="F1271" s="60">
        <f>Zľavy!$C$11</f>
        <v>0</v>
      </c>
      <c r="G1271" s="86">
        <f>E1271-(E1271*F1271)</f>
        <v>192.55</v>
      </c>
      <c r="H1271" s="87"/>
      <c r="I1271" s="86">
        <f>G1271*H1271</f>
        <v>0</v>
      </c>
      <c r="J1271" s="59" t="s">
        <v>3430</v>
      </c>
      <c r="K1271" s="89"/>
    </row>
    <row r="1272" spans="1:11" x14ac:dyDescent="0.25">
      <c r="A1272" s="66" t="s">
        <v>38009</v>
      </c>
      <c r="B1272" s="59" t="s">
        <v>3435</v>
      </c>
      <c r="C1272" s="64"/>
      <c r="D1272" s="59" t="s">
        <v>3434</v>
      </c>
      <c r="E1272" s="86">
        <v>192.55</v>
      </c>
      <c r="F1272" s="60">
        <f>Zľavy!$C$11</f>
        <v>0</v>
      </c>
      <c r="G1272" s="86">
        <f>E1272-(E1272*F1272)</f>
        <v>192.55</v>
      </c>
      <c r="H1272" s="87"/>
      <c r="I1272" s="86">
        <f>G1272*H1272</f>
        <v>0</v>
      </c>
      <c r="J1272" s="59" t="s">
        <v>3433</v>
      </c>
      <c r="K1272" s="89"/>
    </row>
    <row r="1273" spans="1:11" x14ac:dyDescent="0.25">
      <c r="A1273" s="66" t="s">
        <v>38009</v>
      </c>
      <c r="B1273" s="59" t="s">
        <v>3437</v>
      </c>
      <c r="C1273" s="64"/>
      <c r="D1273" s="59" t="s">
        <v>3436</v>
      </c>
      <c r="E1273" s="86">
        <v>192.55</v>
      </c>
      <c r="F1273" s="60">
        <f>Zľavy!$C$11</f>
        <v>0</v>
      </c>
      <c r="G1273" s="86">
        <f>E1273-(E1273*F1273)</f>
        <v>192.55</v>
      </c>
      <c r="H1273" s="87"/>
      <c r="I1273" s="86">
        <f>G1273*H1273</f>
        <v>0</v>
      </c>
      <c r="J1273" s="59" t="s">
        <v>3430</v>
      </c>
      <c r="K1273" s="89"/>
    </row>
    <row r="1274" spans="1:11" x14ac:dyDescent="0.25">
      <c r="A1274" s="66" t="s">
        <v>38009</v>
      </c>
      <c r="B1274" s="59" t="s">
        <v>3439</v>
      </c>
      <c r="C1274" s="64"/>
      <c r="D1274" s="59" t="s">
        <v>3438</v>
      </c>
      <c r="E1274" s="86">
        <v>192.55</v>
      </c>
      <c r="F1274" s="60">
        <f>Zľavy!$C$11</f>
        <v>0</v>
      </c>
      <c r="G1274" s="86">
        <f>E1274-(E1274*F1274)</f>
        <v>192.55</v>
      </c>
      <c r="H1274" s="87"/>
      <c r="I1274" s="86">
        <f>G1274*H1274</f>
        <v>0</v>
      </c>
      <c r="J1274" s="59" t="s">
        <v>3433</v>
      </c>
      <c r="K1274" s="89"/>
    </row>
    <row r="1275" spans="1:11" x14ac:dyDescent="0.25">
      <c r="A1275" s="66" t="s">
        <v>38009</v>
      </c>
      <c r="B1275" s="59" t="s">
        <v>3441</v>
      </c>
      <c r="C1275" s="64"/>
      <c r="D1275" s="59" t="s">
        <v>3440</v>
      </c>
      <c r="E1275" s="86">
        <v>256.74</v>
      </c>
      <c r="F1275" s="60">
        <f>Zľavy!$C$11</f>
        <v>0</v>
      </c>
      <c r="G1275" s="86">
        <f>E1275-(E1275*F1275)</f>
        <v>256.74</v>
      </c>
      <c r="H1275" s="87"/>
      <c r="I1275" s="86">
        <f>G1275*H1275</f>
        <v>0</v>
      </c>
      <c r="J1275" s="59" t="s">
        <v>3430</v>
      </c>
      <c r="K1275" s="89"/>
    </row>
    <row r="1276" spans="1:11" x14ac:dyDescent="0.25">
      <c r="A1276" s="66" t="s">
        <v>38009</v>
      </c>
      <c r="B1276" s="59" t="s">
        <v>3443</v>
      </c>
      <c r="C1276" s="64"/>
      <c r="D1276" s="59" t="s">
        <v>3442</v>
      </c>
      <c r="E1276" s="86">
        <v>256.74</v>
      </c>
      <c r="F1276" s="60">
        <f>Zľavy!$C$11</f>
        <v>0</v>
      </c>
      <c r="G1276" s="86">
        <f>E1276-(E1276*F1276)</f>
        <v>256.74</v>
      </c>
      <c r="H1276" s="87"/>
      <c r="I1276" s="86">
        <f>G1276*H1276</f>
        <v>0</v>
      </c>
      <c r="J1276" s="59" t="s">
        <v>3433</v>
      </c>
      <c r="K1276" s="89"/>
    </row>
    <row r="1277" spans="1:11" x14ac:dyDescent="0.25">
      <c r="A1277" s="66" t="s">
        <v>38009</v>
      </c>
      <c r="B1277" s="59" t="s">
        <v>3445</v>
      </c>
      <c r="C1277" s="64"/>
      <c r="D1277" s="59" t="s">
        <v>3444</v>
      </c>
      <c r="E1277" s="86">
        <v>256.74</v>
      </c>
      <c r="F1277" s="60">
        <f>Zľavy!$C$11</f>
        <v>0</v>
      </c>
      <c r="G1277" s="86">
        <f>E1277-(E1277*F1277)</f>
        <v>256.74</v>
      </c>
      <c r="H1277" s="87"/>
      <c r="I1277" s="86">
        <f>G1277*H1277</f>
        <v>0</v>
      </c>
      <c r="J1277" s="59" t="s">
        <v>3430</v>
      </c>
      <c r="K1277" s="89"/>
    </row>
    <row r="1278" spans="1:11" x14ac:dyDescent="0.25">
      <c r="A1278" s="66" t="s">
        <v>38009</v>
      </c>
      <c r="B1278" s="59" t="s">
        <v>3447</v>
      </c>
      <c r="C1278" s="64"/>
      <c r="D1278" s="59" t="s">
        <v>3446</v>
      </c>
      <c r="E1278" s="86">
        <v>256.74</v>
      </c>
      <c r="F1278" s="60">
        <f>Zľavy!$C$11</f>
        <v>0</v>
      </c>
      <c r="G1278" s="86">
        <f>E1278-(E1278*F1278)</f>
        <v>256.74</v>
      </c>
      <c r="H1278" s="87"/>
      <c r="I1278" s="86">
        <f>G1278*H1278</f>
        <v>0</v>
      </c>
      <c r="J1278" s="59" t="s">
        <v>3433</v>
      </c>
      <c r="K1278" s="89"/>
    </row>
    <row r="1279" spans="1:11" x14ac:dyDescent="0.25">
      <c r="A1279" s="66" t="s">
        <v>38009</v>
      </c>
      <c r="B1279" s="59" t="s">
        <v>3449</v>
      </c>
      <c r="C1279" s="64"/>
      <c r="D1279" s="59" t="s">
        <v>3448</v>
      </c>
      <c r="E1279" s="86">
        <v>192.55</v>
      </c>
      <c r="F1279" s="60">
        <f>Zľavy!$C$11</f>
        <v>0</v>
      </c>
      <c r="G1279" s="86">
        <f>E1279-(E1279*F1279)</f>
        <v>192.55</v>
      </c>
      <c r="H1279" s="87"/>
      <c r="I1279" s="86">
        <f>G1279*H1279</f>
        <v>0</v>
      </c>
      <c r="J1279" s="59" t="s">
        <v>3430</v>
      </c>
      <c r="K1279" s="89"/>
    </row>
    <row r="1280" spans="1:11" x14ac:dyDescent="0.25">
      <c r="A1280" s="66" t="s">
        <v>38009</v>
      </c>
      <c r="B1280" s="59" t="s">
        <v>3451</v>
      </c>
      <c r="C1280" s="64"/>
      <c r="D1280" s="59" t="s">
        <v>3450</v>
      </c>
      <c r="E1280" s="86">
        <v>192.55</v>
      </c>
      <c r="F1280" s="60">
        <f>Zľavy!$C$11</f>
        <v>0</v>
      </c>
      <c r="G1280" s="86">
        <f>E1280-(E1280*F1280)</f>
        <v>192.55</v>
      </c>
      <c r="H1280" s="87"/>
      <c r="I1280" s="86">
        <f>G1280*H1280</f>
        <v>0</v>
      </c>
      <c r="J1280" s="59" t="s">
        <v>3433</v>
      </c>
      <c r="K1280" s="89"/>
    </row>
    <row r="1281" spans="1:11" x14ac:dyDescent="0.25">
      <c r="A1281" s="66" t="s">
        <v>38009</v>
      </c>
      <c r="B1281" s="59" t="s">
        <v>3453</v>
      </c>
      <c r="C1281" s="64"/>
      <c r="D1281" s="59" t="s">
        <v>3452</v>
      </c>
      <c r="E1281" s="86">
        <v>192.55</v>
      </c>
      <c r="F1281" s="60">
        <f>Zľavy!$C$11</f>
        <v>0</v>
      </c>
      <c r="G1281" s="86">
        <f>E1281-(E1281*F1281)</f>
        <v>192.55</v>
      </c>
      <c r="H1281" s="87"/>
      <c r="I1281" s="86">
        <f>G1281*H1281</f>
        <v>0</v>
      </c>
      <c r="J1281" s="59" t="s">
        <v>3430</v>
      </c>
      <c r="K1281" s="89"/>
    </row>
    <row r="1282" spans="1:11" x14ac:dyDescent="0.25">
      <c r="A1282" s="66" t="s">
        <v>38009</v>
      </c>
      <c r="B1282" s="59" t="s">
        <v>3455</v>
      </c>
      <c r="C1282" s="64"/>
      <c r="D1282" s="59" t="s">
        <v>3454</v>
      </c>
      <c r="E1282" s="86">
        <v>192.55</v>
      </c>
      <c r="F1282" s="60">
        <f>Zľavy!$C$11</f>
        <v>0</v>
      </c>
      <c r="G1282" s="86">
        <f>E1282-(E1282*F1282)</f>
        <v>192.55</v>
      </c>
      <c r="H1282" s="87"/>
      <c r="I1282" s="86">
        <f>G1282*H1282</f>
        <v>0</v>
      </c>
      <c r="J1282" s="59" t="s">
        <v>3433</v>
      </c>
      <c r="K1282" s="89"/>
    </row>
    <row r="1283" spans="1:11" x14ac:dyDescent="0.25">
      <c r="A1283" s="66" t="s">
        <v>38009</v>
      </c>
      <c r="B1283" s="59" t="s">
        <v>3457</v>
      </c>
      <c r="C1283" s="64"/>
      <c r="D1283" s="59" t="s">
        <v>3456</v>
      </c>
      <c r="E1283" s="86">
        <v>256.74</v>
      </c>
      <c r="F1283" s="60">
        <f>Zľavy!$C$11</f>
        <v>0</v>
      </c>
      <c r="G1283" s="86">
        <f>E1283-(E1283*F1283)</f>
        <v>256.74</v>
      </c>
      <c r="H1283" s="87"/>
      <c r="I1283" s="86">
        <f>G1283*H1283</f>
        <v>0</v>
      </c>
      <c r="J1283" s="59" t="s">
        <v>3430</v>
      </c>
      <c r="K1283" s="89"/>
    </row>
    <row r="1284" spans="1:11" x14ac:dyDescent="0.25">
      <c r="A1284" s="66" t="s">
        <v>38009</v>
      </c>
      <c r="B1284" s="59" t="s">
        <v>3459</v>
      </c>
      <c r="C1284" s="64"/>
      <c r="D1284" s="59" t="s">
        <v>3458</v>
      </c>
      <c r="E1284" s="86">
        <v>256.74</v>
      </c>
      <c r="F1284" s="60">
        <f>Zľavy!$C$11</f>
        <v>0</v>
      </c>
      <c r="G1284" s="86">
        <f>E1284-(E1284*F1284)</f>
        <v>256.74</v>
      </c>
      <c r="H1284" s="87"/>
      <c r="I1284" s="86">
        <f>G1284*H1284</f>
        <v>0</v>
      </c>
      <c r="J1284" s="59" t="s">
        <v>3433</v>
      </c>
      <c r="K1284" s="89"/>
    </row>
    <row r="1285" spans="1:11" x14ac:dyDescent="0.25">
      <c r="A1285" s="66" t="s">
        <v>38009</v>
      </c>
      <c r="B1285" s="59" t="s">
        <v>3461</v>
      </c>
      <c r="C1285" s="64"/>
      <c r="D1285" s="59" t="s">
        <v>3460</v>
      </c>
      <c r="E1285" s="86">
        <v>256.74</v>
      </c>
      <c r="F1285" s="60">
        <f>Zľavy!$C$11</f>
        <v>0</v>
      </c>
      <c r="G1285" s="86">
        <f>E1285-(E1285*F1285)</f>
        <v>256.74</v>
      </c>
      <c r="H1285" s="87"/>
      <c r="I1285" s="86">
        <f>G1285*H1285</f>
        <v>0</v>
      </c>
      <c r="J1285" s="59" t="s">
        <v>3430</v>
      </c>
      <c r="K1285" s="89"/>
    </row>
    <row r="1286" spans="1:11" x14ac:dyDescent="0.25">
      <c r="A1286" s="66" t="s">
        <v>38009</v>
      </c>
      <c r="B1286" s="59" t="s">
        <v>3463</v>
      </c>
      <c r="C1286" s="64"/>
      <c r="D1286" s="59" t="s">
        <v>3462</v>
      </c>
      <c r="E1286" s="86">
        <v>256.74</v>
      </c>
      <c r="F1286" s="60">
        <f>Zľavy!$C$11</f>
        <v>0</v>
      </c>
      <c r="G1286" s="86">
        <f>E1286-(E1286*F1286)</f>
        <v>256.74</v>
      </c>
      <c r="H1286" s="87"/>
      <c r="I1286" s="86">
        <f>G1286*H1286</f>
        <v>0</v>
      </c>
      <c r="J1286" s="59" t="s">
        <v>3433</v>
      </c>
      <c r="K1286" s="89"/>
    </row>
    <row r="1287" spans="1:11" x14ac:dyDescent="0.25">
      <c r="A1287" s="66" t="s">
        <v>38009</v>
      </c>
      <c r="B1287" s="59" t="s">
        <v>3465</v>
      </c>
      <c r="C1287" s="64"/>
      <c r="D1287" s="59" t="s">
        <v>3464</v>
      </c>
      <c r="E1287" s="86">
        <v>192.55</v>
      </c>
      <c r="F1287" s="60">
        <f>Zľavy!$C$11</f>
        <v>0</v>
      </c>
      <c r="G1287" s="86">
        <f>E1287-(E1287*F1287)</f>
        <v>192.55</v>
      </c>
      <c r="H1287" s="87"/>
      <c r="I1287" s="86">
        <f>G1287*H1287</f>
        <v>0</v>
      </c>
      <c r="J1287" s="59" t="s">
        <v>3430</v>
      </c>
      <c r="K1287" s="89"/>
    </row>
    <row r="1288" spans="1:11" x14ac:dyDescent="0.25">
      <c r="A1288" s="66" t="s">
        <v>38009</v>
      </c>
      <c r="B1288" s="59" t="s">
        <v>3467</v>
      </c>
      <c r="C1288" s="64"/>
      <c r="D1288" s="59" t="s">
        <v>3466</v>
      </c>
      <c r="E1288" s="86">
        <v>192.55</v>
      </c>
      <c r="F1288" s="60">
        <f>Zľavy!$C$11</f>
        <v>0</v>
      </c>
      <c r="G1288" s="86">
        <f>E1288-(E1288*F1288)</f>
        <v>192.55</v>
      </c>
      <c r="H1288" s="87"/>
      <c r="I1288" s="86">
        <f>G1288*H1288</f>
        <v>0</v>
      </c>
      <c r="J1288" s="59" t="s">
        <v>3433</v>
      </c>
      <c r="K1288" s="89"/>
    </row>
    <row r="1289" spans="1:11" x14ac:dyDescent="0.25">
      <c r="A1289" s="66" t="s">
        <v>38009</v>
      </c>
      <c r="B1289" s="59" t="s">
        <v>3469</v>
      </c>
      <c r="C1289" s="64"/>
      <c r="D1289" s="59" t="s">
        <v>3468</v>
      </c>
      <c r="E1289" s="86">
        <v>192.55</v>
      </c>
      <c r="F1289" s="60">
        <f>Zľavy!$C$11</f>
        <v>0</v>
      </c>
      <c r="G1289" s="86">
        <f>E1289-(E1289*F1289)</f>
        <v>192.55</v>
      </c>
      <c r="H1289" s="87"/>
      <c r="I1289" s="86">
        <f>G1289*H1289</f>
        <v>0</v>
      </c>
      <c r="J1289" s="59" t="s">
        <v>3430</v>
      </c>
      <c r="K1289" s="89"/>
    </row>
    <row r="1290" spans="1:11" x14ac:dyDescent="0.25">
      <c r="A1290" s="66" t="s">
        <v>38009</v>
      </c>
      <c r="B1290" s="59" t="s">
        <v>3471</v>
      </c>
      <c r="C1290" s="64"/>
      <c r="D1290" s="59" t="s">
        <v>3470</v>
      </c>
      <c r="E1290" s="86">
        <v>192.55</v>
      </c>
      <c r="F1290" s="60">
        <f>Zľavy!$C$11</f>
        <v>0</v>
      </c>
      <c r="G1290" s="86">
        <f>E1290-(E1290*F1290)</f>
        <v>192.55</v>
      </c>
      <c r="H1290" s="87"/>
      <c r="I1290" s="86">
        <f>G1290*H1290</f>
        <v>0</v>
      </c>
      <c r="J1290" s="59" t="s">
        <v>3433</v>
      </c>
      <c r="K1290" s="89"/>
    </row>
    <row r="1291" spans="1:11" x14ac:dyDescent="0.25">
      <c r="A1291" s="66" t="s">
        <v>38009</v>
      </c>
      <c r="B1291" s="59" t="s">
        <v>3473</v>
      </c>
      <c r="C1291" s="64"/>
      <c r="D1291" s="59" t="s">
        <v>3472</v>
      </c>
      <c r="E1291" s="86">
        <v>256.74</v>
      </c>
      <c r="F1291" s="60">
        <f>Zľavy!$C$11</f>
        <v>0</v>
      </c>
      <c r="G1291" s="86">
        <f>E1291-(E1291*F1291)</f>
        <v>256.74</v>
      </c>
      <c r="H1291" s="87"/>
      <c r="I1291" s="86">
        <f>G1291*H1291</f>
        <v>0</v>
      </c>
      <c r="J1291" s="59" t="s">
        <v>3430</v>
      </c>
      <c r="K1291" s="89"/>
    </row>
    <row r="1292" spans="1:11" x14ac:dyDescent="0.25">
      <c r="A1292" s="66" t="s">
        <v>38009</v>
      </c>
      <c r="B1292" s="59" t="s">
        <v>3475</v>
      </c>
      <c r="C1292" s="64"/>
      <c r="D1292" s="59" t="s">
        <v>3474</v>
      </c>
      <c r="E1292" s="86">
        <v>256.74</v>
      </c>
      <c r="F1292" s="60">
        <f>Zľavy!$C$11</f>
        <v>0</v>
      </c>
      <c r="G1292" s="86">
        <f>E1292-(E1292*F1292)</f>
        <v>256.74</v>
      </c>
      <c r="H1292" s="87"/>
      <c r="I1292" s="86">
        <f>G1292*H1292</f>
        <v>0</v>
      </c>
      <c r="J1292" s="59" t="s">
        <v>3433</v>
      </c>
      <c r="K1292" s="89"/>
    </row>
    <row r="1293" spans="1:11" x14ac:dyDescent="0.25">
      <c r="A1293" s="66" t="s">
        <v>38009</v>
      </c>
      <c r="B1293" s="59" t="s">
        <v>3477</v>
      </c>
      <c r="C1293" s="64"/>
      <c r="D1293" s="59" t="s">
        <v>3476</v>
      </c>
      <c r="E1293" s="86">
        <v>256.74</v>
      </c>
      <c r="F1293" s="60">
        <f>Zľavy!$C$11</f>
        <v>0</v>
      </c>
      <c r="G1293" s="86">
        <f>E1293-(E1293*F1293)</f>
        <v>256.74</v>
      </c>
      <c r="H1293" s="87"/>
      <c r="I1293" s="86">
        <f>G1293*H1293</f>
        <v>0</v>
      </c>
      <c r="J1293" s="59" t="s">
        <v>3430</v>
      </c>
      <c r="K1293" s="89"/>
    </row>
    <row r="1294" spans="1:11" x14ac:dyDescent="0.25">
      <c r="A1294" s="66" t="s">
        <v>38009</v>
      </c>
      <c r="B1294" s="59" t="s">
        <v>3479</v>
      </c>
      <c r="C1294" s="64"/>
      <c r="D1294" s="59" t="s">
        <v>3478</v>
      </c>
      <c r="E1294" s="86">
        <v>256.74</v>
      </c>
      <c r="F1294" s="60">
        <f>Zľavy!$C$11</f>
        <v>0</v>
      </c>
      <c r="G1294" s="86">
        <f>E1294-(E1294*F1294)</f>
        <v>256.74</v>
      </c>
      <c r="H1294" s="87"/>
      <c r="I1294" s="86">
        <f>G1294*H1294</f>
        <v>0</v>
      </c>
      <c r="J1294" s="59" t="s">
        <v>3433</v>
      </c>
      <c r="K1294" s="89"/>
    </row>
    <row r="1295" spans="1:11" x14ac:dyDescent="0.25">
      <c r="A1295" s="66" t="s">
        <v>38009</v>
      </c>
      <c r="B1295" s="59" t="s">
        <v>3482</v>
      </c>
      <c r="C1295" s="64"/>
      <c r="D1295" s="59" t="s">
        <v>3481</v>
      </c>
      <c r="E1295" s="86">
        <v>366.56</v>
      </c>
      <c r="F1295" s="60">
        <f>Zľavy!$C$11</f>
        <v>0</v>
      </c>
      <c r="G1295" s="86">
        <f>E1295-(E1295*F1295)</f>
        <v>366.56</v>
      </c>
      <c r="H1295" s="87"/>
      <c r="I1295" s="86">
        <f>G1295*H1295</f>
        <v>0</v>
      </c>
      <c r="J1295" s="59" t="s">
        <v>3480</v>
      </c>
      <c r="K1295" s="89"/>
    </row>
    <row r="1296" spans="1:11" x14ac:dyDescent="0.25">
      <c r="A1296" s="66" t="s">
        <v>38009</v>
      </c>
      <c r="B1296" s="59" t="s">
        <v>3485</v>
      </c>
      <c r="C1296" s="64"/>
      <c r="D1296" s="59" t="s">
        <v>3484</v>
      </c>
      <c r="E1296" s="86">
        <v>366.56</v>
      </c>
      <c r="F1296" s="60">
        <f>Zľavy!$C$11</f>
        <v>0</v>
      </c>
      <c r="G1296" s="86">
        <f>E1296-(E1296*F1296)</f>
        <v>366.56</v>
      </c>
      <c r="H1296" s="87"/>
      <c r="I1296" s="86">
        <f>G1296*H1296</f>
        <v>0</v>
      </c>
      <c r="J1296" s="59" t="s">
        <v>3483</v>
      </c>
      <c r="K1296" s="89"/>
    </row>
    <row r="1297" spans="1:11" x14ac:dyDescent="0.25">
      <c r="A1297" s="66" t="s">
        <v>38009</v>
      </c>
      <c r="B1297" s="59" t="s">
        <v>3487</v>
      </c>
      <c r="C1297" s="64"/>
      <c r="D1297" s="59" t="s">
        <v>3486</v>
      </c>
      <c r="E1297" s="86">
        <v>507.53</v>
      </c>
      <c r="F1297" s="60">
        <f>Zľavy!$C$11</f>
        <v>0</v>
      </c>
      <c r="G1297" s="86">
        <f>E1297-(E1297*F1297)</f>
        <v>507.53</v>
      </c>
      <c r="H1297" s="87"/>
      <c r="I1297" s="86">
        <f>G1297*H1297</f>
        <v>0</v>
      </c>
      <c r="J1297" s="59" t="s">
        <v>3480</v>
      </c>
      <c r="K1297" s="89"/>
    </row>
    <row r="1298" spans="1:11" x14ac:dyDescent="0.25">
      <c r="A1298" s="66" t="s">
        <v>38009</v>
      </c>
      <c r="B1298" s="59" t="s">
        <v>3489</v>
      </c>
      <c r="C1298" s="64"/>
      <c r="D1298" s="59" t="s">
        <v>3488</v>
      </c>
      <c r="E1298" s="86">
        <v>507.53</v>
      </c>
      <c r="F1298" s="60">
        <f>Zľavy!$C$11</f>
        <v>0</v>
      </c>
      <c r="G1298" s="86">
        <f>E1298-(E1298*F1298)</f>
        <v>507.53</v>
      </c>
      <c r="H1298" s="87"/>
      <c r="I1298" s="86">
        <f>G1298*H1298</f>
        <v>0</v>
      </c>
      <c r="J1298" s="59" t="s">
        <v>3483</v>
      </c>
      <c r="K1298" s="89"/>
    </row>
    <row r="1299" spans="1:11" x14ac:dyDescent="0.25">
      <c r="A1299" s="66" t="s">
        <v>38009</v>
      </c>
      <c r="B1299" s="59" t="s">
        <v>3491</v>
      </c>
      <c r="C1299" s="64"/>
      <c r="D1299" s="59" t="s">
        <v>3490</v>
      </c>
      <c r="E1299" s="86">
        <v>366.56</v>
      </c>
      <c r="F1299" s="60">
        <f>Zľavy!$C$11</f>
        <v>0</v>
      </c>
      <c r="G1299" s="86">
        <f>E1299-(E1299*F1299)</f>
        <v>366.56</v>
      </c>
      <c r="H1299" s="87"/>
      <c r="I1299" s="86">
        <f>G1299*H1299</f>
        <v>0</v>
      </c>
      <c r="J1299" s="59" t="s">
        <v>3480</v>
      </c>
      <c r="K1299" s="89"/>
    </row>
    <row r="1300" spans="1:11" x14ac:dyDescent="0.25">
      <c r="A1300" s="66" t="s">
        <v>38009</v>
      </c>
      <c r="B1300" s="59" t="s">
        <v>3493</v>
      </c>
      <c r="C1300" s="64"/>
      <c r="D1300" s="59" t="s">
        <v>3492</v>
      </c>
      <c r="E1300" s="86">
        <v>366.56</v>
      </c>
      <c r="F1300" s="60">
        <f>Zľavy!$C$11</f>
        <v>0</v>
      </c>
      <c r="G1300" s="86">
        <f>E1300-(E1300*F1300)</f>
        <v>366.56</v>
      </c>
      <c r="H1300" s="87"/>
      <c r="I1300" s="86">
        <f>G1300*H1300</f>
        <v>0</v>
      </c>
      <c r="J1300" s="59" t="s">
        <v>3483</v>
      </c>
      <c r="K1300" s="89"/>
    </row>
    <row r="1301" spans="1:11" x14ac:dyDescent="0.25">
      <c r="A1301" s="66" t="s">
        <v>38009</v>
      </c>
      <c r="B1301" s="59" t="s">
        <v>3495</v>
      </c>
      <c r="C1301" s="64"/>
      <c r="D1301" s="59" t="s">
        <v>3494</v>
      </c>
      <c r="E1301" s="86">
        <v>507.53</v>
      </c>
      <c r="F1301" s="60">
        <f>Zľavy!$C$11</f>
        <v>0</v>
      </c>
      <c r="G1301" s="86">
        <f>E1301-(E1301*F1301)</f>
        <v>507.53</v>
      </c>
      <c r="H1301" s="87"/>
      <c r="I1301" s="86">
        <f>G1301*H1301</f>
        <v>0</v>
      </c>
      <c r="J1301" s="59" t="s">
        <v>3480</v>
      </c>
      <c r="K1301" s="89"/>
    </row>
    <row r="1302" spans="1:11" x14ac:dyDescent="0.25">
      <c r="A1302" s="66" t="s">
        <v>38009</v>
      </c>
      <c r="B1302" s="59" t="s">
        <v>3497</v>
      </c>
      <c r="C1302" s="64"/>
      <c r="D1302" s="59" t="s">
        <v>3496</v>
      </c>
      <c r="E1302" s="86">
        <v>507.53</v>
      </c>
      <c r="F1302" s="60">
        <f>Zľavy!$C$11</f>
        <v>0</v>
      </c>
      <c r="G1302" s="86">
        <f>E1302-(E1302*F1302)</f>
        <v>507.53</v>
      </c>
      <c r="H1302" s="87"/>
      <c r="I1302" s="86">
        <f>G1302*H1302</f>
        <v>0</v>
      </c>
      <c r="J1302" s="59" t="s">
        <v>3483</v>
      </c>
      <c r="K1302" s="89"/>
    </row>
    <row r="1303" spans="1:11" x14ac:dyDescent="0.25">
      <c r="A1303" s="66" t="s">
        <v>38009</v>
      </c>
      <c r="B1303" s="59" t="s">
        <v>3499</v>
      </c>
      <c r="C1303" s="64"/>
      <c r="D1303" s="59" t="s">
        <v>3498</v>
      </c>
      <c r="E1303" s="86">
        <v>366.56</v>
      </c>
      <c r="F1303" s="60">
        <f>Zľavy!$C$11</f>
        <v>0</v>
      </c>
      <c r="G1303" s="86">
        <f>E1303-(E1303*F1303)</f>
        <v>366.56</v>
      </c>
      <c r="H1303" s="87"/>
      <c r="I1303" s="86">
        <f>G1303*H1303</f>
        <v>0</v>
      </c>
      <c r="J1303" s="59" t="s">
        <v>3480</v>
      </c>
      <c r="K1303" s="89"/>
    </row>
    <row r="1304" spans="1:11" x14ac:dyDescent="0.25">
      <c r="A1304" s="66" t="s">
        <v>38009</v>
      </c>
      <c r="B1304" s="59" t="s">
        <v>3501</v>
      </c>
      <c r="C1304" s="64"/>
      <c r="D1304" s="59" t="s">
        <v>3500</v>
      </c>
      <c r="E1304" s="86">
        <v>366.56</v>
      </c>
      <c r="F1304" s="60">
        <f>Zľavy!$C$11</f>
        <v>0</v>
      </c>
      <c r="G1304" s="86">
        <f>E1304-(E1304*F1304)</f>
        <v>366.56</v>
      </c>
      <c r="H1304" s="87"/>
      <c r="I1304" s="86">
        <f>G1304*H1304</f>
        <v>0</v>
      </c>
      <c r="J1304" s="59" t="s">
        <v>3483</v>
      </c>
      <c r="K1304" s="89"/>
    </row>
    <row r="1305" spans="1:11" x14ac:dyDescent="0.25">
      <c r="A1305" s="66" t="s">
        <v>38009</v>
      </c>
      <c r="B1305" s="59" t="s">
        <v>3503</v>
      </c>
      <c r="C1305" s="64"/>
      <c r="D1305" s="59" t="s">
        <v>3502</v>
      </c>
      <c r="E1305" s="86">
        <v>507.53</v>
      </c>
      <c r="F1305" s="60">
        <f>Zľavy!$C$11</f>
        <v>0</v>
      </c>
      <c r="G1305" s="86">
        <f>E1305-(E1305*F1305)</f>
        <v>507.53</v>
      </c>
      <c r="H1305" s="87"/>
      <c r="I1305" s="86">
        <f>G1305*H1305</f>
        <v>0</v>
      </c>
      <c r="J1305" s="59" t="s">
        <v>3480</v>
      </c>
      <c r="K1305" s="89"/>
    </row>
    <row r="1306" spans="1:11" x14ac:dyDescent="0.25">
      <c r="A1306" s="66" t="s">
        <v>38009</v>
      </c>
      <c r="B1306" s="59" t="s">
        <v>3505</v>
      </c>
      <c r="C1306" s="64"/>
      <c r="D1306" s="59" t="s">
        <v>3504</v>
      </c>
      <c r="E1306" s="86">
        <v>507.53</v>
      </c>
      <c r="F1306" s="60">
        <f>Zľavy!$C$11</f>
        <v>0</v>
      </c>
      <c r="G1306" s="86">
        <f>E1306-(E1306*F1306)</f>
        <v>507.53</v>
      </c>
      <c r="H1306" s="87"/>
      <c r="I1306" s="86">
        <f>G1306*H1306</f>
        <v>0</v>
      </c>
      <c r="J1306" s="59" t="s">
        <v>3483</v>
      </c>
      <c r="K1306" s="89"/>
    </row>
    <row r="1307" spans="1:11" x14ac:dyDescent="0.25">
      <c r="A1307" s="66" t="s">
        <v>38009</v>
      </c>
      <c r="B1307" s="59" t="s">
        <v>3508</v>
      </c>
      <c r="C1307" s="64"/>
      <c r="D1307" s="59" t="s">
        <v>3507</v>
      </c>
      <c r="E1307" s="86">
        <v>217.99</v>
      </c>
      <c r="F1307" s="60">
        <f>Zľavy!$C$11</f>
        <v>0</v>
      </c>
      <c r="G1307" s="86">
        <f>E1307-(E1307*F1307)</f>
        <v>217.99</v>
      </c>
      <c r="H1307" s="87"/>
      <c r="I1307" s="86">
        <f>G1307*H1307</f>
        <v>0</v>
      </c>
      <c r="J1307" s="59" t="s">
        <v>3506</v>
      </c>
      <c r="K1307" s="89"/>
    </row>
    <row r="1308" spans="1:11" x14ac:dyDescent="0.25">
      <c r="A1308" s="66" t="s">
        <v>38009</v>
      </c>
      <c r="B1308" s="59" t="s">
        <v>3511</v>
      </c>
      <c r="C1308" s="64"/>
      <c r="D1308" s="59" t="s">
        <v>3510</v>
      </c>
      <c r="E1308" s="86">
        <v>217.99</v>
      </c>
      <c r="F1308" s="60">
        <f>Zľavy!$C$11</f>
        <v>0</v>
      </c>
      <c r="G1308" s="86">
        <f>E1308-(E1308*F1308)</f>
        <v>217.99</v>
      </c>
      <c r="H1308" s="87"/>
      <c r="I1308" s="86">
        <f>G1308*H1308</f>
        <v>0</v>
      </c>
      <c r="J1308" s="59" t="s">
        <v>3509</v>
      </c>
      <c r="K1308" s="89"/>
    </row>
    <row r="1309" spans="1:11" x14ac:dyDescent="0.25">
      <c r="A1309" s="66" t="s">
        <v>38009</v>
      </c>
      <c r="B1309" s="59" t="s">
        <v>3513</v>
      </c>
      <c r="C1309" s="64"/>
      <c r="D1309" s="59" t="s">
        <v>3512</v>
      </c>
      <c r="E1309" s="86">
        <v>335.86</v>
      </c>
      <c r="F1309" s="60">
        <f>Zľavy!$C$11</f>
        <v>0</v>
      </c>
      <c r="G1309" s="86">
        <f>E1309-(E1309*F1309)</f>
        <v>335.86</v>
      </c>
      <c r="H1309" s="87"/>
      <c r="I1309" s="86">
        <f>G1309*H1309</f>
        <v>0</v>
      </c>
      <c r="J1309" s="59" t="s">
        <v>3506</v>
      </c>
      <c r="K1309" s="89"/>
    </row>
    <row r="1310" spans="1:11" x14ac:dyDescent="0.25">
      <c r="A1310" s="66" t="s">
        <v>38009</v>
      </c>
      <c r="B1310" s="59" t="s">
        <v>3515</v>
      </c>
      <c r="C1310" s="64"/>
      <c r="D1310" s="59" t="s">
        <v>3514</v>
      </c>
      <c r="E1310" s="86">
        <v>335.86</v>
      </c>
      <c r="F1310" s="60">
        <f>Zľavy!$C$11</f>
        <v>0</v>
      </c>
      <c r="G1310" s="86">
        <f>E1310-(E1310*F1310)</f>
        <v>335.86</v>
      </c>
      <c r="H1310" s="87"/>
      <c r="I1310" s="86">
        <f>G1310*H1310</f>
        <v>0</v>
      </c>
      <c r="J1310" s="59" t="s">
        <v>3509</v>
      </c>
      <c r="K1310" s="89"/>
    </row>
    <row r="1311" spans="1:11" x14ac:dyDescent="0.25">
      <c r="A1311" s="66" t="s">
        <v>38009</v>
      </c>
      <c r="B1311" s="59" t="s">
        <v>3517</v>
      </c>
      <c r="C1311" s="64"/>
      <c r="D1311" s="59" t="s">
        <v>3516</v>
      </c>
      <c r="E1311" s="86">
        <v>51.44</v>
      </c>
      <c r="F1311" s="60">
        <f>Zľavy!$C$11</f>
        <v>0</v>
      </c>
      <c r="G1311" s="86">
        <f>E1311-(E1311*F1311)</f>
        <v>51.44</v>
      </c>
      <c r="H1311" s="87"/>
      <c r="I1311" s="86">
        <f>G1311*H1311</f>
        <v>0</v>
      </c>
      <c r="J1311" s="59" t="s">
        <v>3179</v>
      </c>
      <c r="K1311" s="89"/>
    </row>
    <row r="1312" spans="1:11" x14ac:dyDescent="0.25">
      <c r="A1312" s="66" t="s">
        <v>38009</v>
      </c>
      <c r="B1312" s="59" t="s">
        <v>3520</v>
      </c>
      <c r="C1312" s="64"/>
      <c r="D1312" s="59" t="s">
        <v>3519</v>
      </c>
      <c r="E1312" s="86">
        <v>84.33</v>
      </c>
      <c r="F1312" s="60">
        <f>Zľavy!$C$11</f>
        <v>0</v>
      </c>
      <c r="G1312" s="86">
        <f>E1312-(E1312*F1312)</f>
        <v>84.33</v>
      </c>
      <c r="H1312" s="87"/>
      <c r="I1312" s="86">
        <f>G1312*H1312</f>
        <v>0</v>
      </c>
      <c r="J1312" s="59" t="s">
        <v>3518</v>
      </c>
      <c r="K1312" s="89"/>
    </row>
    <row r="1313" spans="1:11" x14ac:dyDescent="0.25">
      <c r="A1313" s="66" t="s">
        <v>38009</v>
      </c>
      <c r="B1313" s="59" t="s">
        <v>3523</v>
      </c>
      <c r="C1313" s="64"/>
      <c r="D1313" s="59" t="s">
        <v>3522</v>
      </c>
      <c r="E1313" s="86">
        <v>84.33</v>
      </c>
      <c r="F1313" s="60">
        <f>Zľavy!$C$11</f>
        <v>0</v>
      </c>
      <c r="G1313" s="86">
        <f>E1313-(E1313*F1313)</f>
        <v>84.33</v>
      </c>
      <c r="H1313" s="87"/>
      <c r="I1313" s="86">
        <f>G1313*H1313</f>
        <v>0</v>
      </c>
      <c r="J1313" s="59" t="s">
        <v>3521</v>
      </c>
      <c r="K1313" s="89"/>
    </row>
    <row r="1314" spans="1:11" x14ac:dyDescent="0.25">
      <c r="A1314" s="66" t="s">
        <v>38009</v>
      </c>
      <c r="B1314" s="59" t="s">
        <v>3525</v>
      </c>
      <c r="C1314" s="64"/>
      <c r="D1314" s="59" t="s">
        <v>3524</v>
      </c>
      <c r="E1314" s="86">
        <v>124.94</v>
      </c>
      <c r="F1314" s="60">
        <f>Zľavy!$C$11</f>
        <v>0</v>
      </c>
      <c r="G1314" s="86">
        <f>E1314-(E1314*F1314)</f>
        <v>124.94</v>
      </c>
      <c r="H1314" s="87"/>
      <c r="I1314" s="86">
        <f>G1314*H1314</f>
        <v>0</v>
      </c>
      <c r="J1314" s="59" t="s">
        <v>3518</v>
      </c>
      <c r="K1314" s="89"/>
    </row>
    <row r="1315" spans="1:11" x14ac:dyDescent="0.25">
      <c r="A1315" s="66" t="s">
        <v>38009</v>
      </c>
      <c r="B1315" s="59" t="s">
        <v>3527</v>
      </c>
      <c r="C1315" s="64"/>
      <c r="D1315" s="59" t="s">
        <v>3526</v>
      </c>
      <c r="E1315" s="86">
        <v>124.94</v>
      </c>
      <c r="F1315" s="60">
        <f>Zľavy!$C$11</f>
        <v>0</v>
      </c>
      <c r="G1315" s="86">
        <f>E1315-(E1315*F1315)</f>
        <v>124.94</v>
      </c>
      <c r="H1315" s="87"/>
      <c r="I1315" s="86">
        <f>G1315*H1315</f>
        <v>0</v>
      </c>
      <c r="J1315" s="59" t="s">
        <v>3521</v>
      </c>
      <c r="K1315" s="89"/>
    </row>
    <row r="1316" spans="1:11" x14ac:dyDescent="0.25">
      <c r="A1316" s="66" t="s">
        <v>38009</v>
      </c>
      <c r="B1316" s="59" t="s">
        <v>3529</v>
      </c>
      <c r="C1316" s="64"/>
      <c r="D1316" s="59" t="s">
        <v>3528</v>
      </c>
      <c r="E1316" s="86">
        <v>10.92</v>
      </c>
      <c r="F1316" s="60">
        <f>Zľavy!$C$11</f>
        <v>0</v>
      </c>
      <c r="G1316" s="86">
        <f>E1316-(E1316*F1316)</f>
        <v>10.92</v>
      </c>
      <c r="H1316" s="87"/>
      <c r="I1316" s="86">
        <f>G1316*H1316</f>
        <v>0</v>
      </c>
      <c r="J1316" s="59" t="s">
        <v>3338</v>
      </c>
      <c r="K1316" s="89"/>
    </row>
    <row r="1317" spans="1:11" x14ac:dyDescent="0.25">
      <c r="A1317" s="66" t="s">
        <v>38009</v>
      </c>
      <c r="B1317" s="59" t="s">
        <v>3531</v>
      </c>
      <c r="C1317" s="64"/>
      <c r="D1317" s="59" t="s">
        <v>3530</v>
      </c>
      <c r="E1317" s="86">
        <v>10.92</v>
      </c>
      <c r="F1317" s="60">
        <f>Zľavy!$C$11</f>
        <v>0</v>
      </c>
      <c r="G1317" s="86">
        <f>E1317-(E1317*F1317)</f>
        <v>10.92</v>
      </c>
      <c r="H1317" s="87"/>
      <c r="I1317" s="86">
        <f>G1317*H1317</f>
        <v>0</v>
      </c>
      <c r="J1317" s="59" t="s">
        <v>3377</v>
      </c>
      <c r="K1317" s="89"/>
    </row>
    <row r="1318" spans="1:11" x14ac:dyDescent="0.25">
      <c r="A1318" s="66" t="s">
        <v>38009</v>
      </c>
      <c r="B1318" s="59" t="s">
        <v>3533</v>
      </c>
      <c r="C1318" s="64"/>
      <c r="D1318" s="59" t="s">
        <v>3532</v>
      </c>
      <c r="E1318" s="86">
        <v>128.37</v>
      </c>
      <c r="F1318" s="60">
        <f>Zľavy!$C$11</f>
        <v>0</v>
      </c>
      <c r="G1318" s="86">
        <f>E1318-(E1318*F1318)</f>
        <v>128.37</v>
      </c>
      <c r="H1318" s="87"/>
      <c r="I1318" s="86">
        <f>G1318*H1318</f>
        <v>0</v>
      </c>
      <c r="J1318" s="59" t="s">
        <v>3122</v>
      </c>
      <c r="K1318" s="89"/>
    </row>
    <row r="1319" spans="1:11" x14ac:dyDescent="0.25">
      <c r="A1319" s="66" t="s">
        <v>38009</v>
      </c>
      <c r="B1319" s="59" t="s">
        <v>3535</v>
      </c>
      <c r="C1319" s="64"/>
      <c r="D1319" s="59" t="s">
        <v>3534</v>
      </c>
      <c r="E1319" s="86">
        <v>94.72</v>
      </c>
      <c r="F1319" s="60">
        <f>Zľavy!$C$11</f>
        <v>0</v>
      </c>
      <c r="G1319" s="86">
        <f>E1319-(E1319*F1319)</f>
        <v>94.72</v>
      </c>
      <c r="H1319" s="87"/>
      <c r="I1319" s="86">
        <f>G1319*H1319</f>
        <v>0</v>
      </c>
      <c r="J1319" s="59" t="s">
        <v>3154</v>
      </c>
      <c r="K1319" s="89"/>
    </row>
    <row r="1320" spans="1:11" x14ac:dyDescent="0.25">
      <c r="A1320" s="66" t="s">
        <v>38009</v>
      </c>
      <c r="B1320" s="59" t="s">
        <v>3538</v>
      </c>
      <c r="C1320" s="64"/>
      <c r="D1320" s="59" t="s">
        <v>3537</v>
      </c>
      <c r="E1320" s="86">
        <v>94.72</v>
      </c>
      <c r="F1320" s="60">
        <f>Zľavy!$C$11</f>
        <v>0</v>
      </c>
      <c r="G1320" s="86">
        <f>E1320-(E1320*F1320)</f>
        <v>94.72</v>
      </c>
      <c r="H1320" s="87"/>
      <c r="I1320" s="86">
        <f>G1320*H1320</f>
        <v>0</v>
      </c>
      <c r="J1320" s="59" t="s">
        <v>3536</v>
      </c>
      <c r="K1320" s="89"/>
    </row>
    <row r="1321" spans="1:11" x14ac:dyDescent="0.25">
      <c r="A1321" s="66" t="s">
        <v>38009</v>
      </c>
      <c r="B1321" s="59" t="s">
        <v>3541</v>
      </c>
      <c r="C1321" s="64"/>
      <c r="D1321" s="59" t="s">
        <v>3540</v>
      </c>
      <c r="E1321" s="86">
        <v>80.09</v>
      </c>
      <c r="F1321" s="60">
        <f>Zľavy!$C$11</f>
        <v>0</v>
      </c>
      <c r="G1321" s="86">
        <f>E1321-(E1321*F1321)</f>
        <v>80.09</v>
      </c>
      <c r="H1321" s="87"/>
      <c r="I1321" s="86">
        <f>G1321*H1321</f>
        <v>0</v>
      </c>
      <c r="J1321" s="59" t="s">
        <v>3539</v>
      </c>
      <c r="K1321" s="89"/>
    </row>
    <row r="1322" spans="1:11" x14ac:dyDescent="0.25">
      <c r="A1322" s="66" t="s">
        <v>38009</v>
      </c>
      <c r="B1322" s="59" t="s">
        <v>3544</v>
      </c>
      <c r="C1322" s="64"/>
      <c r="D1322" s="59" t="s">
        <v>3543</v>
      </c>
      <c r="E1322" s="86">
        <v>80.09</v>
      </c>
      <c r="F1322" s="60">
        <f>Zľavy!$C$11</f>
        <v>0</v>
      </c>
      <c r="G1322" s="86">
        <f>E1322-(E1322*F1322)</f>
        <v>80.09</v>
      </c>
      <c r="H1322" s="87"/>
      <c r="I1322" s="86">
        <f>G1322*H1322</f>
        <v>0</v>
      </c>
      <c r="J1322" s="59" t="s">
        <v>3542</v>
      </c>
      <c r="K1322" s="89"/>
    </row>
    <row r="1323" spans="1:11" x14ac:dyDescent="0.25">
      <c r="A1323" s="66" t="s">
        <v>38009</v>
      </c>
      <c r="B1323" s="59" t="s">
        <v>3547</v>
      </c>
      <c r="C1323" s="64"/>
      <c r="D1323" s="59" t="s">
        <v>3546</v>
      </c>
      <c r="E1323" s="86">
        <v>55.32</v>
      </c>
      <c r="F1323" s="60">
        <f>Zľavy!$C$11</f>
        <v>0</v>
      </c>
      <c r="G1323" s="86">
        <f>E1323-(E1323*F1323)</f>
        <v>55.32</v>
      </c>
      <c r="H1323" s="87"/>
      <c r="I1323" s="86">
        <f>G1323*H1323</f>
        <v>0</v>
      </c>
      <c r="J1323" s="59" t="s">
        <v>3545</v>
      </c>
      <c r="K1323" s="89"/>
    </row>
    <row r="1324" spans="1:11" x14ac:dyDescent="0.25">
      <c r="A1324" s="66" t="s">
        <v>38009</v>
      </c>
      <c r="B1324" s="59" t="s">
        <v>3549</v>
      </c>
      <c r="C1324" s="64"/>
      <c r="D1324" s="59" t="s">
        <v>3548</v>
      </c>
      <c r="E1324" s="86">
        <v>113.72</v>
      </c>
      <c r="F1324" s="60">
        <f>Zľavy!$C$11</f>
        <v>0</v>
      </c>
      <c r="G1324" s="86">
        <f>E1324-(E1324*F1324)</f>
        <v>113.72</v>
      </c>
      <c r="H1324" s="87"/>
      <c r="I1324" s="86">
        <f>G1324*H1324</f>
        <v>0</v>
      </c>
      <c r="J1324" s="59" t="s">
        <v>3243</v>
      </c>
      <c r="K1324" s="89"/>
    </row>
    <row r="1325" spans="1:11" x14ac:dyDescent="0.25">
      <c r="A1325" s="66" t="s">
        <v>38009</v>
      </c>
      <c r="B1325" s="59" t="s">
        <v>3552</v>
      </c>
      <c r="C1325" s="64"/>
      <c r="D1325" s="59" t="s">
        <v>3551</v>
      </c>
      <c r="E1325" s="86">
        <v>209.81</v>
      </c>
      <c r="F1325" s="60">
        <f>Zľavy!$C$11</f>
        <v>0</v>
      </c>
      <c r="G1325" s="86">
        <f>E1325-(E1325*F1325)</f>
        <v>209.81</v>
      </c>
      <c r="H1325" s="87"/>
      <c r="I1325" s="86">
        <f>G1325*H1325</f>
        <v>0</v>
      </c>
      <c r="J1325" s="59" t="s">
        <v>3550</v>
      </c>
      <c r="K1325" s="89"/>
    </row>
    <row r="1326" spans="1:11" x14ac:dyDescent="0.25">
      <c r="A1326" s="66" t="s">
        <v>38009</v>
      </c>
      <c r="B1326" s="59" t="s">
        <v>3555</v>
      </c>
      <c r="C1326" s="64"/>
      <c r="D1326" s="59" t="s">
        <v>3554</v>
      </c>
      <c r="E1326" s="86">
        <v>298.82</v>
      </c>
      <c r="F1326" s="60">
        <f>Zľavy!$C$11</f>
        <v>0</v>
      </c>
      <c r="G1326" s="86">
        <f>E1326-(E1326*F1326)</f>
        <v>298.82</v>
      </c>
      <c r="H1326" s="87"/>
      <c r="I1326" s="86">
        <f>G1326*H1326</f>
        <v>0</v>
      </c>
      <c r="J1326" s="59" t="s">
        <v>3553</v>
      </c>
      <c r="K1326" s="89"/>
    </row>
    <row r="1327" spans="1:11" x14ac:dyDescent="0.25">
      <c r="A1327" s="66" t="s">
        <v>38009</v>
      </c>
      <c r="B1327" s="59" t="s">
        <v>3558</v>
      </c>
      <c r="C1327" s="64"/>
      <c r="D1327" s="59" t="s">
        <v>3557</v>
      </c>
      <c r="E1327" s="86">
        <v>41.07</v>
      </c>
      <c r="F1327" s="60">
        <f>Zľavy!$C$11</f>
        <v>0</v>
      </c>
      <c r="G1327" s="86">
        <f>E1327-(E1327*F1327)</f>
        <v>41.07</v>
      </c>
      <c r="H1327" s="87"/>
      <c r="I1327" s="86">
        <f>G1327*H1327</f>
        <v>0</v>
      </c>
      <c r="J1327" s="59" t="s">
        <v>3556</v>
      </c>
      <c r="K1327" s="89"/>
    </row>
    <row r="1328" spans="1:11" x14ac:dyDescent="0.25">
      <c r="A1328" s="66" t="s">
        <v>38009</v>
      </c>
      <c r="B1328" s="59" t="s">
        <v>3561</v>
      </c>
      <c r="C1328" s="64"/>
      <c r="D1328" s="59" t="s">
        <v>3560</v>
      </c>
      <c r="E1328" s="86">
        <v>41.07</v>
      </c>
      <c r="F1328" s="60">
        <f>Zľavy!$C$11</f>
        <v>0</v>
      </c>
      <c r="G1328" s="86">
        <f>E1328-(E1328*F1328)</f>
        <v>41.07</v>
      </c>
      <c r="H1328" s="87"/>
      <c r="I1328" s="86">
        <f>G1328*H1328</f>
        <v>0</v>
      </c>
      <c r="J1328" s="59" t="s">
        <v>3559</v>
      </c>
      <c r="K1328" s="89"/>
    </row>
    <row r="1329" spans="1:11" x14ac:dyDescent="0.25">
      <c r="A1329" s="66" t="s">
        <v>38009</v>
      </c>
      <c r="B1329" s="59" t="s">
        <v>3564</v>
      </c>
      <c r="C1329" s="64"/>
      <c r="D1329" s="59" t="s">
        <v>3563</v>
      </c>
      <c r="E1329" s="86">
        <v>100.12</v>
      </c>
      <c r="F1329" s="60">
        <f>Zľavy!$C$11</f>
        <v>0</v>
      </c>
      <c r="G1329" s="86">
        <f>E1329-(E1329*F1329)</f>
        <v>100.12</v>
      </c>
      <c r="H1329" s="87"/>
      <c r="I1329" s="86">
        <f>G1329*H1329</f>
        <v>0</v>
      </c>
      <c r="J1329" s="59" t="s">
        <v>3562</v>
      </c>
      <c r="K1329" s="89"/>
    </row>
    <row r="1330" spans="1:11" x14ac:dyDescent="0.25">
      <c r="A1330" s="66" t="s">
        <v>38009</v>
      </c>
      <c r="B1330" s="59" t="s">
        <v>3567</v>
      </c>
      <c r="C1330" s="64"/>
      <c r="D1330" s="59" t="s">
        <v>3566</v>
      </c>
      <c r="E1330" s="86">
        <v>100.12</v>
      </c>
      <c r="F1330" s="60">
        <f>Zľavy!$C$11</f>
        <v>0</v>
      </c>
      <c r="G1330" s="86">
        <f>E1330-(E1330*F1330)</f>
        <v>100.12</v>
      </c>
      <c r="H1330" s="87"/>
      <c r="I1330" s="86">
        <f>G1330*H1330</f>
        <v>0</v>
      </c>
      <c r="J1330" s="59" t="s">
        <v>3565</v>
      </c>
      <c r="K1330" s="89"/>
    </row>
    <row r="1331" spans="1:11" x14ac:dyDescent="0.25">
      <c r="A1331" s="66" t="s">
        <v>38009</v>
      </c>
      <c r="B1331" s="59" t="s">
        <v>3569</v>
      </c>
      <c r="C1331" s="64"/>
      <c r="D1331" s="59" t="s">
        <v>3568</v>
      </c>
      <c r="E1331" s="86">
        <v>53.23</v>
      </c>
      <c r="F1331" s="60">
        <f>Zľavy!$C$11</f>
        <v>0</v>
      </c>
      <c r="G1331" s="86">
        <f>E1331-(E1331*F1331)</f>
        <v>53.23</v>
      </c>
      <c r="H1331" s="87"/>
      <c r="I1331" s="86">
        <f>G1331*H1331</f>
        <v>0</v>
      </c>
      <c r="J1331" s="59" t="s">
        <v>3539</v>
      </c>
      <c r="K1331" s="89"/>
    </row>
    <row r="1332" spans="1:11" x14ac:dyDescent="0.25">
      <c r="A1332" s="66" t="s">
        <v>38009</v>
      </c>
      <c r="B1332" s="59" t="s">
        <v>3571</v>
      </c>
      <c r="C1332" s="64"/>
      <c r="D1332" s="59" t="s">
        <v>3570</v>
      </c>
      <c r="E1332" s="86">
        <v>53.23</v>
      </c>
      <c r="F1332" s="60">
        <f>Zľavy!$C$11</f>
        <v>0</v>
      </c>
      <c r="G1332" s="86">
        <f>E1332-(E1332*F1332)</f>
        <v>53.23</v>
      </c>
      <c r="H1332" s="87"/>
      <c r="I1332" s="86">
        <f>G1332*H1332</f>
        <v>0</v>
      </c>
      <c r="J1332" s="59" t="s">
        <v>3542</v>
      </c>
      <c r="K1332" s="89"/>
    </row>
    <row r="1333" spans="1:11" x14ac:dyDescent="0.25">
      <c r="A1333" s="66" t="s">
        <v>38009</v>
      </c>
      <c r="B1333" s="59" t="s">
        <v>3573</v>
      </c>
      <c r="C1333" s="64"/>
      <c r="D1333" s="59" t="s">
        <v>3572</v>
      </c>
      <c r="E1333" s="86">
        <v>72.819999999999993</v>
      </c>
      <c r="F1333" s="60">
        <f>Zľavy!$C$11</f>
        <v>0</v>
      </c>
      <c r="G1333" s="86">
        <f>E1333-(E1333*F1333)</f>
        <v>72.819999999999993</v>
      </c>
      <c r="H1333" s="87"/>
      <c r="I1333" s="86">
        <f>G1333*H1333</f>
        <v>0</v>
      </c>
      <c r="J1333" s="59" t="s">
        <v>3539</v>
      </c>
      <c r="K1333" s="89"/>
    </row>
    <row r="1334" spans="1:11" x14ac:dyDescent="0.25">
      <c r="A1334" s="66" t="s">
        <v>38009</v>
      </c>
      <c r="B1334" s="59" t="s">
        <v>3575</v>
      </c>
      <c r="C1334" s="64"/>
      <c r="D1334" s="59" t="s">
        <v>3574</v>
      </c>
      <c r="E1334" s="86">
        <v>72.819999999999993</v>
      </c>
      <c r="F1334" s="60">
        <f>Zľavy!$C$11</f>
        <v>0</v>
      </c>
      <c r="G1334" s="86">
        <f>E1334-(E1334*F1334)</f>
        <v>72.819999999999993</v>
      </c>
      <c r="H1334" s="87"/>
      <c r="I1334" s="86">
        <f>G1334*H1334</f>
        <v>0</v>
      </c>
      <c r="J1334" s="59" t="s">
        <v>3542</v>
      </c>
      <c r="K1334" s="89"/>
    </row>
    <row r="1335" spans="1:11" x14ac:dyDescent="0.25">
      <c r="A1335" s="66" t="s">
        <v>38009</v>
      </c>
      <c r="B1335" s="59" t="s">
        <v>3578</v>
      </c>
      <c r="C1335" s="64"/>
      <c r="D1335" s="59" t="s">
        <v>3577</v>
      </c>
      <c r="E1335" s="86">
        <v>59.05</v>
      </c>
      <c r="F1335" s="60">
        <f>Zľavy!$C$11</f>
        <v>0</v>
      </c>
      <c r="G1335" s="86">
        <f>E1335-(E1335*F1335)</f>
        <v>59.05</v>
      </c>
      <c r="H1335" s="87"/>
      <c r="I1335" s="86">
        <f>G1335*H1335</f>
        <v>0</v>
      </c>
      <c r="J1335" s="59" t="s">
        <v>3576</v>
      </c>
      <c r="K1335" s="89"/>
    </row>
    <row r="1336" spans="1:11" x14ac:dyDescent="0.25">
      <c r="A1336" s="66" t="s">
        <v>38009</v>
      </c>
      <c r="B1336" s="59" t="s">
        <v>3581</v>
      </c>
      <c r="C1336" s="64"/>
      <c r="D1336" s="59" t="s">
        <v>3580</v>
      </c>
      <c r="E1336" s="86">
        <v>59.05</v>
      </c>
      <c r="F1336" s="60">
        <f>Zľavy!$C$11</f>
        <v>0</v>
      </c>
      <c r="G1336" s="86">
        <f>E1336-(E1336*F1336)</f>
        <v>59.05</v>
      </c>
      <c r="H1336" s="87"/>
      <c r="I1336" s="86">
        <f>G1336*H1336</f>
        <v>0</v>
      </c>
      <c r="J1336" s="59" t="s">
        <v>3579</v>
      </c>
      <c r="K1336" s="89"/>
    </row>
    <row r="1337" spans="1:11" x14ac:dyDescent="0.25">
      <c r="A1337" s="66" t="s">
        <v>38009</v>
      </c>
      <c r="B1337" s="59" t="s">
        <v>3583</v>
      </c>
      <c r="C1337" s="64"/>
      <c r="D1337" s="59" t="s">
        <v>3582</v>
      </c>
      <c r="E1337" s="86">
        <v>69.33</v>
      </c>
      <c r="F1337" s="60">
        <f>Zľavy!$C$11</f>
        <v>0</v>
      </c>
      <c r="G1337" s="86">
        <f>E1337-(E1337*F1337)</f>
        <v>69.33</v>
      </c>
      <c r="H1337" s="87"/>
      <c r="I1337" s="86">
        <f>G1337*H1337</f>
        <v>0</v>
      </c>
      <c r="J1337" s="59" t="s">
        <v>3160</v>
      </c>
      <c r="K1337" s="89"/>
    </row>
    <row r="1338" spans="1:11" x14ac:dyDescent="0.25">
      <c r="A1338" s="66" t="s">
        <v>38009</v>
      </c>
      <c r="B1338" s="59" t="s">
        <v>3585</v>
      </c>
      <c r="C1338" s="64"/>
      <c r="D1338" s="59" t="s">
        <v>3584</v>
      </c>
      <c r="E1338" s="86">
        <v>69.33</v>
      </c>
      <c r="F1338" s="60">
        <f>Zľavy!$C$11</f>
        <v>0</v>
      </c>
      <c r="G1338" s="86">
        <f>E1338-(E1338*F1338)</f>
        <v>69.33</v>
      </c>
      <c r="H1338" s="87"/>
      <c r="I1338" s="86">
        <f>G1338*H1338</f>
        <v>0</v>
      </c>
      <c r="J1338" s="59" t="s">
        <v>3157</v>
      </c>
      <c r="K1338" s="89"/>
    </row>
    <row r="1339" spans="1:11" x14ac:dyDescent="0.25">
      <c r="A1339" s="66" t="s">
        <v>38009</v>
      </c>
      <c r="B1339" s="59" t="s">
        <v>3587</v>
      </c>
      <c r="C1339" s="64"/>
      <c r="D1339" s="59" t="s">
        <v>3586</v>
      </c>
      <c r="E1339" s="86">
        <v>173.31</v>
      </c>
      <c r="F1339" s="60">
        <f>Zľavy!$C$11</f>
        <v>0</v>
      </c>
      <c r="G1339" s="86">
        <f>E1339-(E1339*F1339)</f>
        <v>173.31</v>
      </c>
      <c r="H1339" s="87"/>
      <c r="I1339" s="86">
        <f>G1339*H1339</f>
        <v>0</v>
      </c>
      <c r="J1339" s="59" t="s">
        <v>3187</v>
      </c>
      <c r="K1339" s="89"/>
    </row>
    <row r="1340" spans="1:11" x14ac:dyDescent="0.25">
      <c r="A1340" s="66" t="s">
        <v>38009</v>
      </c>
      <c r="B1340" s="59" t="s">
        <v>3589</v>
      </c>
      <c r="C1340" s="64"/>
      <c r="D1340" s="59" t="s">
        <v>3588</v>
      </c>
      <c r="E1340" s="86">
        <v>173.31</v>
      </c>
      <c r="F1340" s="60">
        <f>Zľavy!$C$11</f>
        <v>0</v>
      </c>
      <c r="G1340" s="86">
        <f>E1340-(E1340*F1340)</f>
        <v>173.31</v>
      </c>
      <c r="H1340" s="87"/>
      <c r="I1340" s="86">
        <f>G1340*H1340</f>
        <v>0</v>
      </c>
      <c r="J1340" s="59" t="s">
        <v>3190</v>
      </c>
      <c r="K1340" s="89"/>
    </row>
    <row r="1341" spans="1:11" x14ac:dyDescent="0.25">
      <c r="A1341" s="66" t="s">
        <v>38009</v>
      </c>
      <c r="B1341" s="59" t="s">
        <v>3591</v>
      </c>
      <c r="C1341" s="64"/>
      <c r="D1341" s="59" t="s">
        <v>3590</v>
      </c>
      <c r="E1341" s="86">
        <v>203.35</v>
      </c>
      <c r="F1341" s="60">
        <f>Zľavy!$C$11</f>
        <v>0</v>
      </c>
      <c r="G1341" s="86">
        <f>E1341-(E1341*F1341)</f>
        <v>203.35</v>
      </c>
      <c r="H1341" s="87"/>
      <c r="I1341" s="86">
        <f>G1341*H1341</f>
        <v>0</v>
      </c>
      <c r="J1341" s="59" t="s">
        <v>3151</v>
      </c>
      <c r="K1341" s="89"/>
    </row>
    <row r="1342" spans="1:11" x14ac:dyDescent="0.25">
      <c r="A1342" s="66" t="s">
        <v>38009</v>
      </c>
      <c r="B1342" s="59" t="s">
        <v>3593</v>
      </c>
      <c r="C1342" s="64"/>
      <c r="D1342" s="59" t="s">
        <v>3592</v>
      </c>
      <c r="E1342" s="86">
        <v>203.35</v>
      </c>
      <c r="F1342" s="60">
        <f>Zľavy!$C$11</f>
        <v>0</v>
      </c>
      <c r="G1342" s="86">
        <f>E1342-(E1342*F1342)</f>
        <v>203.35</v>
      </c>
      <c r="H1342" s="87"/>
      <c r="I1342" s="86">
        <f>G1342*H1342</f>
        <v>0</v>
      </c>
      <c r="J1342" s="59" t="s">
        <v>3182</v>
      </c>
      <c r="K1342" s="89"/>
    </row>
    <row r="1343" spans="1:11" x14ac:dyDescent="0.25">
      <c r="A1343" s="66" t="s">
        <v>38009</v>
      </c>
      <c r="B1343" s="59" t="s">
        <v>3595</v>
      </c>
      <c r="C1343" s="64"/>
      <c r="D1343" s="59" t="s">
        <v>3594</v>
      </c>
      <c r="E1343" s="86">
        <v>74.460000000000008</v>
      </c>
      <c r="F1343" s="60">
        <f>Zľavy!$C$11</f>
        <v>0</v>
      </c>
      <c r="G1343" s="86">
        <f>E1343-(E1343*F1343)</f>
        <v>74.460000000000008</v>
      </c>
      <c r="H1343" s="87"/>
      <c r="I1343" s="86">
        <f>G1343*H1343</f>
        <v>0</v>
      </c>
      <c r="J1343" s="59" t="s">
        <v>3154</v>
      </c>
      <c r="K1343" s="89"/>
    </row>
    <row r="1344" spans="1:11" x14ac:dyDescent="0.25">
      <c r="A1344" s="66" t="s">
        <v>38009</v>
      </c>
      <c r="B1344" s="59" t="s">
        <v>3597</v>
      </c>
      <c r="C1344" s="64"/>
      <c r="D1344" s="59" t="s">
        <v>3596</v>
      </c>
      <c r="E1344" s="86">
        <v>74.460000000000008</v>
      </c>
      <c r="F1344" s="60">
        <f>Zľavy!$C$11</f>
        <v>0</v>
      </c>
      <c r="G1344" s="86">
        <f>E1344-(E1344*F1344)</f>
        <v>74.460000000000008</v>
      </c>
      <c r="H1344" s="87"/>
      <c r="I1344" s="86">
        <f>G1344*H1344</f>
        <v>0</v>
      </c>
      <c r="J1344" s="59" t="s">
        <v>3536</v>
      </c>
      <c r="K1344" s="89"/>
    </row>
    <row r="1345" spans="1:11" x14ac:dyDescent="0.25">
      <c r="A1345" s="66" t="s">
        <v>38009</v>
      </c>
      <c r="B1345" s="59" t="s">
        <v>3599</v>
      </c>
      <c r="C1345" s="64"/>
      <c r="D1345" s="59" t="s">
        <v>3598</v>
      </c>
      <c r="E1345" s="86">
        <v>97.57</v>
      </c>
      <c r="F1345" s="60">
        <f>Zľavy!$C$11</f>
        <v>0</v>
      </c>
      <c r="G1345" s="86">
        <f>E1345-(E1345*F1345)</f>
        <v>97.57</v>
      </c>
      <c r="H1345" s="87"/>
      <c r="I1345" s="86">
        <f>G1345*H1345</f>
        <v>0</v>
      </c>
      <c r="J1345" s="59" t="s">
        <v>3154</v>
      </c>
      <c r="K1345" s="89"/>
    </row>
    <row r="1346" spans="1:11" x14ac:dyDescent="0.25">
      <c r="A1346" s="66" t="s">
        <v>38009</v>
      </c>
      <c r="B1346" s="59" t="s">
        <v>3601</v>
      </c>
      <c r="C1346" s="64"/>
      <c r="D1346" s="59" t="s">
        <v>3600</v>
      </c>
      <c r="E1346" s="86">
        <v>97.57</v>
      </c>
      <c r="F1346" s="60">
        <f>Zľavy!$C$11</f>
        <v>0</v>
      </c>
      <c r="G1346" s="86">
        <f>E1346-(E1346*F1346)</f>
        <v>97.57</v>
      </c>
      <c r="H1346" s="87"/>
      <c r="I1346" s="86">
        <f>G1346*H1346</f>
        <v>0</v>
      </c>
      <c r="J1346" s="59" t="s">
        <v>3536</v>
      </c>
      <c r="K1346" s="89"/>
    </row>
    <row r="1347" spans="1:11" x14ac:dyDescent="0.25">
      <c r="A1347" s="66" t="s">
        <v>38009</v>
      </c>
      <c r="B1347" s="59" t="s">
        <v>3603</v>
      </c>
      <c r="C1347" s="64"/>
      <c r="D1347" s="59" t="s">
        <v>3602</v>
      </c>
      <c r="E1347" s="86">
        <v>128.38</v>
      </c>
      <c r="F1347" s="60">
        <f>Zľavy!$C$11</f>
        <v>0</v>
      </c>
      <c r="G1347" s="86">
        <f>E1347-(E1347*F1347)</f>
        <v>128.38</v>
      </c>
      <c r="H1347" s="87"/>
      <c r="I1347" s="86">
        <f>G1347*H1347</f>
        <v>0</v>
      </c>
      <c r="J1347" s="59" t="s">
        <v>3160</v>
      </c>
      <c r="K1347" s="89"/>
    </row>
    <row r="1348" spans="1:11" x14ac:dyDescent="0.25">
      <c r="A1348" s="66" t="s">
        <v>38009</v>
      </c>
      <c r="B1348" s="59" t="s">
        <v>3605</v>
      </c>
      <c r="C1348" s="64"/>
      <c r="D1348" s="59" t="s">
        <v>3604</v>
      </c>
      <c r="E1348" s="86">
        <v>128.38</v>
      </c>
      <c r="F1348" s="60">
        <f>Zľavy!$C$11</f>
        <v>0</v>
      </c>
      <c r="G1348" s="86">
        <f>E1348-(E1348*F1348)</f>
        <v>128.38</v>
      </c>
      <c r="H1348" s="87"/>
      <c r="I1348" s="86">
        <f>G1348*H1348</f>
        <v>0</v>
      </c>
      <c r="J1348" s="59" t="s">
        <v>3157</v>
      </c>
      <c r="K1348" s="89"/>
    </row>
    <row r="1349" spans="1:11" x14ac:dyDescent="0.25">
      <c r="A1349" s="66" t="s">
        <v>38009</v>
      </c>
      <c r="B1349" s="59" t="s">
        <v>3607</v>
      </c>
      <c r="C1349" s="64"/>
      <c r="D1349" s="59" t="s">
        <v>3606</v>
      </c>
      <c r="E1349" s="86">
        <v>224.93</v>
      </c>
      <c r="F1349" s="60">
        <f>Zľavy!$C$11</f>
        <v>0</v>
      </c>
      <c r="G1349" s="86">
        <f>E1349-(E1349*F1349)</f>
        <v>224.93</v>
      </c>
      <c r="H1349" s="87"/>
      <c r="I1349" s="86">
        <f>G1349*H1349</f>
        <v>0</v>
      </c>
      <c r="J1349" s="59" t="s">
        <v>3506</v>
      </c>
      <c r="K1349" s="89"/>
    </row>
    <row r="1350" spans="1:11" x14ac:dyDescent="0.25">
      <c r="A1350" s="66" t="s">
        <v>38009</v>
      </c>
      <c r="B1350" s="59" t="s">
        <v>3609</v>
      </c>
      <c r="C1350" s="64"/>
      <c r="D1350" s="59" t="s">
        <v>3608</v>
      </c>
      <c r="E1350" s="86">
        <v>224.93</v>
      </c>
      <c r="F1350" s="60">
        <f>Zľavy!$C$11</f>
        <v>0</v>
      </c>
      <c r="G1350" s="86">
        <f>E1350-(E1350*F1350)</f>
        <v>224.93</v>
      </c>
      <c r="H1350" s="87"/>
      <c r="I1350" s="86">
        <f>G1350*H1350</f>
        <v>0</v>
      </c>
      <c r="J1350" s="59" t="s">
        <v>3509</v>
      </c>
      <c r="K1350" s="89"/>
    </row>
    <row r="1351" spans="1:11" x14ac:dyDescent="0.25">
      <c r="A1351" s="66" t="s">
        <v>38009</v>
      </c>
      <c r="B1351" s="59" t="s">
        <v>3611</v>
      </c>
      <c r="C1351" s="64"/>
      <c r="D1351" s="59" t="s">
        <v>3610</v>
      </c>
      <c r="E1351" s="86">
        <v>345.99</v>
      </c>
      <c r="F1351" s="60">
        <f>Zľavy!$C$11</f>
        <v>0</v>
      </c>
      <c r="G1351" s="86">
        <f>E1351-(E1351*F1351)</f>
        <v>345.99</v>
      </c>
      <c r="H1351" s="87"/>
      <c r="I1351" s="86">
        <f>G1351*H1351</f>
        <v>0</v>
      </c>
      <c r="J1351" s="59" t="s">
        <v>3506</v>
      </c>
      <c r="K1351" s="89"/>
    </row>
    <row r="1352" spans="1:11" x14ac:dyDescent="0.25">
      <c r="A1352" s="66" t="s">
        <v>38009</v>
      </c>
      <c r="B1352" s="59" t="s">
        <v>3613</v>
      </c>
      <c r="C1352" s="64"/>
      <c r="D1352" s="59" t="s">
        <v>3612</v>
      </c>
      <c r="E1352" s="86">
        <v>345.99</v>
      </c>
      <c r="F1352" s="60">
        <f>Zľavy!$C$11</f>
        <v>0</v>
      </c>
      <c r="G1352" s="86">
        <f>E1352-(E1352*F1352)</f>
        <v>345.99</v>
      </c>
      <c r="H1352" s="87"/>
      <c r="I1352" s="86">
        <f>G1352*H1352</f>
        <v>0</v>
      </c>
      <c r="J1352" s="59" t="s">
        <v>3509</v>
      </c>
      <c r="K1352" s="89"/>
    </row>
    <row r="1353" spans="1:11" x14ac:dyDescent="0.25">
      <c r="A1353" s="66" t="s">
        <v>38009</v>
      </c>
      <c r="B1353" s="59" t="s">
        <v>3616</v>
      </c>
      <c r="C1353" s="64"/>
      <c r="D1353" s="59" t="s">
        <v>3615</v>
      </c>
      <c r="E1353" s="86">
        <v>241.57</v>
      </c>
      <c r="F1353" s="60">
        <f>Zľavy!$C$11</f>
        <v>0</v>
      </c>
      <c r="G1353" s="86">
        <f>E1353-(E1353*F1353)</f>
        <v>241.57</v>
      </c>
      <c r="H1353" s="87"/>
      <c r="I1353" s="86">
        <f>G1353*H1353</f>
        <v>0</v>
      </c>
      <c r="J1353" s="59" t="s">
        <v>3614</v>
      </c>
      <c r="K1353" s="89"/>
    </row>
    <row r="1354" spans="1:11" x14ac:dyDescent="0.25">
      <c r="A1354" s="66" t="s">
        <v>38009</v>
      </c>
      <c r="B1354" s="59" t="s">
        <v>3619</v>
      </c>
      <c r="C1354" s="64"/>
      <c r="D1354" s="59" t="s">
        <v>3618</v>
      </c>
      <c r="E1354" s="86">
        <v>241.57</v>
      </c>
      <c r="F1354" s="60">
        <f>Zľavy!$C$11</f>
        <v>0</v>
      </c>
      <c r="G1354" s="86">
        <f>E1354-(E1354*F1354)</f>
        <v>241.57</v>
      </c>
      <c r="H1354" s="87"/>
      <c r="I1354" s="86">
        <f>G1354*H1354</f>
        <v>0</v>
      </c>
      <c r="J1354" s="59" t="s">
        <v>3617</v>
      </c>
      <c r="K1354" s="89"/>
    </row>
    <row r="1355" spans="1:11" x14ac:dyDescent="0.25">
      <c r="A1355" s="66" t="s">
        <v>38009</v>
      </c>
      <c r="B1355" s="59" t="s">
        <v>3621</v>
      </c>
      <c r="C1355" s="64"/>
      <c r="D1355" s="59" t="s">
        <v>3620</v>
      </c>
      <c r="E1355" s="86">
        <v>507.53</v>
      </c>
      <c r="F1355" s="60">
        <f>Zľavy!$C$11</f>
        <v>0</v>
      </c>
      <c r="G1355" s="86">
        <f>E1355-(E1355*F1355)</f>
        <v>507.53</v>
      </c>
      <c r="H1355" s="87"/>
      <c r="I1355" s="86">
        <f>G1355*H1355</f>
        <v>0</v>
      </c>
      <c r="J1355" s="59" t="s">
        <v>3480</v>
      </c>
      <c r="K1355" s="89"/>
    </row>
    <row r="1356" spans="1:11" x14ac:dyDescent="0.25">
      <c r="A1356" s="66" t="s">
        <v>38009</v>
      </c>
      <c r="B1356" s="59" t="s">
        <v>3623</v>
      </c>
      <c r="C1356" s="64"/>
      <c r="D1356" s="59" t="s">
        <v>3622</v>
      </c>
      <c r="E1356" s="86">
        <v>507.53</v>
      </c>
      <c r="F1356" s="60">
        <f>Zľavy!$C$11</f>
        <v>0</v>
      </c>
      <c r="G1356" s="86">
        <f>E1356-(E1356*F1356)</f>
        <v>507.53</v>
      </c>
      <c r="H1356" s="87"/>
      <c r="I1356" s="86">
        <f>G1356*H1356</f>
        <v>0</v>
      </c>
      <c r="J1356" s="59" t="s">
        <v>3483</v>
      </c>
      <c r="K1356" s="89"/>
    </row>
    <row r="1357" spans="1:11" x14ac:dyDescent="0.25">
      <c r="A1357" s="66" t="s">
        <v>38009</v>
      </c>
      <c r="B1357" s="59" t="s">
        <v>3625</v>
      </c>
      <c r="C1357" s="64"/>
      <c r="D1357" s="59" t="s">
        <v>3624</v>
      </c>
      <c r="E1357" s="86">
        <v>648.53</v>
      </c>
      <c r="F1357" s="60">
        <f>Zľavy!$C$11</f>
        <v>0</v>
      </c>
      <c r="G1357" s="86">
        <f>E1357-(E1357*F1357)</f>
        <v>648.53</v>
      </c>
      <c r="H1357" s="87"/>
      <c r="I1357" s="86">
        <f>G1357*H1357</f>
        <v>0</v>
      </c>
      <c r="J1357" s="59" t="s">
        <v>3480</v>
      </c>
      <c r="K1357" s="89"/>
    </row>
    <row r="1358" spans="1:11" x14ac:dyDescent="0.25">
      <c r="A1358" s="66" t="s">
        <v>38009</v>
      </c>
      <c r="B1358" s="59" t="s">
        <v>3627</v>
      </c>
      <c r="C1358" s="64"/>
      <c r="D1358" s="59" t="s">
        <v>3626</v>
      </c>
      <c r="E1358" s="86">
        <v>648.53</v>
      </c>
      <c r="F1358" s="60">
        <f>Zľavy!$C$11</f>
        <v>0</v>
      </c>
      <c r="G1358" s="86">
        <f>E1358-(E1358*F1358)</f>
        <v>648.53</v>
      </c>
      <c r="H1358" s="87"/>
      <c r="I1358" s="86">
        <f>G1358*H1358</f>
        <v>0</v>
      </c>
      <c r="J1358" s="59" t="s">
        <v>3483</v>
      </c>
      <c r="K1358" s="89"/>
    </row>
    <row r="1359" spans="1:11" x14ac:dyDescent="0.25">
      <c r="A1359" s="66" t="s">
        <v>38009</v>
      </c>
      <c r="B1359" s="59" t="s">
        <v>3629</v>
      </c>
      <c r="C1359" s="64"/>
      <c r="D1359" s="59" t="s">
        <v>3628</v>
      </c>
      <c r="E1359" s="86">
        <v>507.53</v>
      </c>
      <c r="F1359" s="60">
        <f>Zľavy!$C$11</f>
        <v>0</v>
      </c>
      <c r="G1359" s="86">
        <f>E1359-(E1359*F1359)</f>
        <v>507.53</v>
      </c>
      <c r="H1359" s="87"/>
      <c r="I1359" s="86">
        <f>G1359*H1359</f>
        <v>0</v>
      </c>
      <c r="J1359" s="59" t="s">
        <v>3480</v>
      </c>
      <c r="K1359" s="89"/>
    </row>
    <row r="1360" spans="1:11" x14ac:dyDescent="0.25">
      <c r="A1360" s="66" t="s">
        <v>38009</v>
      </c>
      <c r="B1360" s="59" t="s">
        <v>3631</v>
      </c>
      <c r="C1360" s="64"/>
      <c r="D1360" s="59" t="s">
        <v>3630</v>
      </c>
      <c r="E1360" s="86">
        <v>507.53</v>
      </c>
      <c r="F1360" s="60">
        <f>Zľavy!$C$11</f>
        <v>0</v>
      </c>
      <c r="G1360" s="86">
        <f>E1360-(E1360*F1360)</f>
        <v>507.53</v>
      </c>
      <c r="H1360" s="87"/>
      <c r="I1360" s="86">
        <f>G1360*H1360</f>
        <v>0</v>
      </c>
      <c r="J1360" s="59" t="s">
        <v>3483</v>
      </c>
      <c r="K1360" s="89"/>
    </row>
    <row r="1361" spans="1:11" x14ac:dyDescent="0.25">
      <c r="A1361" s="66" t="s">
        <v>38009</v>
      </c>
      <c r="B1361" s="59" t="s">
        <v>3633</v>
      </c>
      <c r="C1361" s="64"/>
      <c r="D1361" s="59" t="s">
        <v>3632</v>
      </c>
      <c r="E1361" s="86">
        <v>648.53</v>
      </c>
      <c r="F1361" s="60">
        <f>Zľavy!$C$11</f>
        <v>0</v>
      </c>
      <c r="G1361" s="86">
        <f>E1361-(E1361*F1361)</f>
        <v>648.53</v>
      </c>
      <c r="H1361" s="87"/>
      <c r="I1361" s="86">
        <f>G1361*H1361</f>
        <v>0</v>
      </c>
      <c r="J1361" s="59" t="s">
        <v>3480</v>
      </c>
      <c r="K1361" s="89"/>
    </row>
    <row r="1362" spans="1:11" x14ac:dyDescent="0.25">
      <c r="A1362" s="66" t="s">
        <v>38009</v>
      </c>
      <c r="B1362" s="59" t="s">
        <v>3635</v>
      </c>
      <c r="C1362" s="64"/>
      <c r="D1362" s="59" t="s">
        <v>3634</v>
      </c>
      <c r="E1362" s="86">
        <v>648.53</v>
      </c>
      <c r="F1362" s="60">
        <f>Zľavy!$C$11</f>
        <v>0</v>
      </c>
      <c r="G1362" s="86">
        <f>E1362-(E1362*F1362)</f>
        <v>648.53</v>
      </c>
      <c r="H1362" s="87"/>
      <c r="I1362" s="86">
        <f>G1362*H1362</f>
        <v>0</v>
      </c>
      <c r="J1362" s="59" t="s">
        <v>3483</v>
      </c>
      <c r="K1362" s="89"/>
    </row>
    <row r="1363" spans="1:11" x14ac:dyDescent="0.25">
      <c r="A1363" s="66" t="s">
        <v>38009</v>
      </c>
      <c r="B1363" s="59" t="s">
        <v>3637</v>
      </c>
      <c r="C1363" s="64"/>
      <c r="D1363" s="59" t="s">
        <v>3636</v>
      </c>
      <c r="E1363" s="86">
        <v>507.53</v>
      </c>
      <c r="F1363" s="60">
        <f>Zľavy!$C$11</f>
        <v>0</v>
      </c>
      <c r="G1363" s="86">
        <f>E1363-(E1363*F1363)</f>
        <v>507.53</v>
      </c>
      <c r="H1363" s="87"/>
      <c r="I1363" s="86">
        <f>G1363*H1363</f>
        <v>0</v>
      </c>
      <c r="J1363" s="59" t="s">
        <v>3480</v>
      </c>
      <c r="K1363" s="89"/>
    </row>
    <row r="1364" spans="1:11" x14ac:dyDescent="0.25">
      <c r="A1364" s="66" t="s">
        <v>38009</v>
      </c>
      <c r="B1364" s="59" t="s">
        <v>3639</v>
      </c>
      <c r="C1364" s="64"/>
      <c r="D1364" s="59" t="s">
        <v>3638</v>
      </c>
      <c r="E1364" s="86">
        <v>507.53</v>
      </c>
      <c r="F1364" s="60">
        <f>Zľavy!$C$11</f>
        <v>0</v>
      </c>
      <c r="G1364" s="86">
        <f>E1364-(E1364*F1364)</f>
        <v>507.53</v>
      </c>
      <c r="H1364" s="87"/>
      <c r="I1364" s="86">
        <f>G1364*H1364</f>
        <v>0</v>
      </c>
      <c r="J1364" s="59" t="s">
        <v>3483</v>
      </c>
      <c r="K1364" s="89"/>
    </row>
    <row r="1365" spans="1:11" x14ac:dyDescent="0.25">
      <c r="A1365" s="66" t="s">
        <v>38009</v>
      </c>
      <c r="B1365" s="59" t="s">
        <v>3641</v>
      </c>
      <c r="C1365" s="64"/>
      <c r="D1365" s="59" t="s">
        <v>3640</v>
      </c>
      <c r="E1365" s="86">
        <v>648.53</v>
      </c>
      <c r="F1365" s="60">
        <f>Zľavy!$C$11</f>
        <v>0</v>
      </c>
      <c r="G1365" s="86">
        <f>E1365-(E1365*F1365)</f>
        <v>648.53</v>
      </c>
      <c r="H1365" s="87"/>
      <c r="I1365" s="86">
        <f>G1365*H1365</f>
        <v>0</v>
      </c>
      <c r="J1365" s="59" t="s">
        <v>3480</v>
      </c>
      <c r="K1365" s="89"/>
    </row>
    <row r="1366" spans="1:11" x14ac:dyDescent="0.25">
      <c r="A1366" s="66" t="s">
        <v>38009</v>
      </c>
      <c r="B1366" s="59" t="s">
        <v>3643</v>
      </c>
      <c r="C1366" s="64"/>
      <c r="D1366" s="59" t="s">
        <v>3642</v>
      </c>
      <c r="E1366" s="86">
        <v>648.53</v>
      </c>
      <c r="F1366" s="60">
        <f>Zľavy!$C$11</f>
        <v>0</v>
      </c>
      <c r="G1366" s="86">
        <f>E1366-(E1366*F1366)</f>
        <v>648.53</v>
      </c>
      <c r="H1366" s="87"/>
      <c r="I1366" s="86">
        <f>G1366*H1366</f>
        <v>0</v>
      </c>
      <c r="J1366" s="59" t="s">
        <v>3483</v>
      </c>
      <c r="K1366" s="89"/>
    </row>
    <row r="1367" spans="1:11" x14ac:dyDescent="0.25">
      <c r="A1367" s="66" t="s">
        <v>38009</v>
      </c>
      <c r="B1367" s="59" t="s">
        <v>3645</v>
      </c>
      <c r="C1367" s="64"/>
      <c r="D1367" s="59" t="s">
        <v>3644</v>
      </c>
      <c r="E1367" s="86">
        <v>313.22000000000003</v>
      </c>
      <c r="F1367" s="60">
        <f>Zľavy!$C$11</f>
        <v>0</v>
      </c>
      <c r="G1367" s="86">
        <f>E1367-(E1367*F1367)</f>
        <v>313.22000000000003</v>
      </c>
      <c r="H1367" s="87"/>
      <c r="I1367" s="86">
        <f>G1367*H1367</f>
        <v>0</v>
      </c>
      <c r="J1367" s="59" t="s">
        <v>3263</v>
      </c>
      <c r="K1367" s="89"/>
    </row>
    <row r="1368" spans="1:11" x14ac:dyDescent="0.25">
      <c r="A1368" s="66" t="s">
        <v>38009</v>
      </c>
      <c r="B1368" s="59" t="s">
        <v>3647</v>
      </c>
      <c r="C1368" s="64"/>
      <c r="D1368" s="59" t="s">
        <v>3646</v>
      </c>
      <c r="E1368" s="86">
        <v>313.22000000000003</v>
      </c>
      <c r="F1368" s="60">
        <f>Zľavy!$C$11</f>
        <v>0</v>
      </c>
      <c r="G1368" s="86">
        <f>E1368-(E1368*F1368)</f>
        <v>313.22000000000003</v>
      </c>
      <c r="H1368" s="87"/>
      <c r="I1368" s="86">
        <f>G1368*H1368</f>
        <v>0</v>
      </c>
      <c r="J1368" s="59" t="s">
        <v>3266</v>
      </c>
      <c r="K1368" s="89"/>
    </row>
    <row r="1369" spans="1:11" x14ac:dyDescent="0.25">
      <c r="A1369" s="66" t="s">
        <v>38009</v>
      </c>
      <c r="B1369" s="59" t="s">
        <v>3649</v>
      </c>
      <c r="C1369" s="64"/>
      <c r="D1369" s="59" t="s">
        <v>3648</v>
      </c>
      <c r="E1369" s="86">
        <v>123.41</v>
      </c>
      <c r="F1369" s="60">
        <f>Zľavy!$C$11</f>
        <v>0</v>
      </c>
      <c r="G1369" s="86">
        <f>E1369-(E1369*F1369)</f>
        <v>123.41</v>
      </c>
      <c r="H1369" s="87"/>
      <c r="I1369" s="86">
        <f>G1369*H1369</f>
        <v>0</v>
      </c>
      <c r="J1369" s="59" t="s">
        <v>3154</v>
      </c>
      <c r="K1369" s="89"/>
    </row>
    <row r="1370" spans="1:11" x14ac:dyDescent="0.25">
      <c r="A1370" s="66" t="s">
        <v>38009</v>
      </c>
      <c r="B1370" s="59" t="s">
        <v>3651</v>
      </c>
      <c r="C1370" s="64"/>
      <c r="D1370" s="59" t="s">
        <v>3650</v>
      </c>
      <c r="E1370" s="86">
        <v>123.41</v>
      </c>
      <c r="F1370" s="60">
        <f>Zľavy!$C$11</f>
        <v>0</v>
      </c>
      <c r="G1370" s="86">
        <f>E1370-(E1370*F1370)</f>
        <v>123.41</v>
      </c>
      <c r="H1370" s="87"/>
      <c r="I1370" s="86">
        <f>G1370*H1370</f>
        <v>0</v>
      </c>
      <c r="J1370" s="59" t="s">
        <v>3536</v>
      </c>
      <c r="K1370" s="89"/>
    </row>
    <row r="1371" spans="1:11" x14ac:dyDescent="0.25">
      <c r="A1371" s="66" t="s">
        <v>38009</v>
      </c>
      <c r="B1371" s="59" t="s">
        <v>3653</v>
      </c>
      <c r="C1371" s="64"/>
      <c r="D1371" s="59" t="s">
        <v>3652</v>
      </c>
      <c r="E1371" s="86">
        <v>281.32</v>
      </c>
      <c r="F1371" s="60">
        <f>Zľavy!$C$11</f>
        <v>0</v>
      </c>
      <c r="G1371" s="86">
        <f>E1371-(E1371*F1371)</f>
        <v>281.32</v>
      </c>
      <c r="H1371" s="87"/>
      <c r="I1371" s="86">
        <f>G1371*H1371</f>
        <v>0</v>
      </c>
      <c r="J1371" s="59" t="s">
        <v>3160</v>
      </c>
      <c r="K1371" s="89"/>
    </row>
    <row r="1372" spans="1:11" x14ac:dyDescent="0.25">
      <c r="A1372" s="66" t="s">
        <v>38009</v>
      </c>
      <c r="B1372" s="59" t="s">
        <v>3655</v>
      </c>
      <c r="C1372" s="64"/>
      <c r="D1372" s="59" t="s">
        <v>3654</v>
      </c>
      <c r="E1372" s="86">
        <v>281.32</v>
      </c>
      <c r="F1372" s="60">
        <f>Zľavy!$C$11</f>
        <v>0</v>
      </c>
      <c r="G1372" s="86">
        <f>E1372-(E1372*F1372)</f>
        <v>281.32</v>
      </c>
      <c r="H1372" s="87"/>
      <c r="I1372" s="86">
        <f>G1372*H1372</f>
        <v>0</v>
      </c>
      <c r="J1372" s="59" t="s">
        <v>3157</v>
      </c>
      <c r="K1372" s="89"/>
    </row>
    <row r="1373" spans="1:11" x14ac:dyDescent="0.25">
      <c r="A1373" s="66" t="s">
        <v>38009</v>
      </c>
      <c r="B1373" s="59" t="s">
        <v>3657</v>
      </c>
      <c r="C1373" s="64"/>
      <c r="D1373" s="59" t="s">
        <v>3656</v>
      </c>
      <c r="E1373" s="86">
        <v>42.57</v>
      </c>
      <c r="F1373" s="60">
        <f>Zľavy!$C$11</f>
        <v>0</v>
      </c>
      <c r="G1373" s="86">
        <f>E1373-(E1373*F1373)</f>
        <v>42.57</v>
      </c>
      <c r="H1373" s="87"/>
      <c r="I1373" s="86">
        <f>G1373*H1373</f>
        <v>0</v>
      </c>
      <c r="J1373" s="59" t="s">
        <v>3556</v>
      </c>
      <c r="K1373" s="89"/>
    </row>
    <row r="1374" spans="1:11" x14ac:dyDescent="0.25">
      <c r="A1374" s="66" t="s">
        <v>38009</v>
      </c>
      <c r="B1374" s="59" t="s">
        <v>3659</v>
      </c>
      <c r="C1374" s="64"/>
      <c r="D1374" s="59" t="s">
        <v>3658</v>
      </c>
      <c r="E1374" s="86">
        <v>42.57</v>
      </c>
      <c r="F1374" s="60">
        <f>Zľavy!$C$11</f>
        <v>0</v>
      </c>
      <c r="G1374" s="86">
        <f>E1374-(E1374*F1374)</f>
        <v>42.57</v>
      </c>
      <c r="H1374" s="87"/>
      <c r="I1374" s="86">
        <f>G1374*H1374</f>
        <v>0</v>
      </c>
      <c r="J1374" s="59" t="s">
        <v>3559</v>
      </c>
      <c r="K1374" s="89"/>
    </row>
    <row r="1375" spans="1:11" x14ac:dyDescent="0.25">
      <c r="A1375" s="66" t="s">
        <v>38009</v>
      </c>
      <c r="B1375" s="59" t="s">
        <v>3661</v>
      </c>
      <c r="C1375" s="64"/>
      <c r="D1375" s="59" t="s">
        <v>3660</v>
      </c>
      <c r="E1375" s="86">
        <v>190.65</v>
      </c>
      <c r="F1375" s="60">
        <f>Zľavy!$C$11</f>
        <v>0</v>
      </c>
      <c r="G1375" s="86">
        <f>E1375-(E1375*F1375)</f>
        <v>190.65</v>
      </c>
      <c r="H1375" s="87"/>
      <c r="I1375" s="86">
        <f>G1375*H1375</f>
        <v>0</v>
      </c>
      <c r="J1375" s="59" t="s">
        <v>3190</v>
      </c>
      <c r="K1375" s="89"/>
    </row>
    <row r="1376" spans="1:11" x14ac:dyDescent="0.25">
      <c r="A1376" s="66" t="s">
        <v>38009</v>
      </c>
      <c r="B1376" s="59" t="s">
        <v>3663</v>
      </c>
      <c r="C1376" s="64"/>
      <c r="D1376" s="59" t="s">
        <v>3662</v>
      </c>
      <c r="E1376" s="86">
        <v>190.65</v>
      </c>
      <c r="F1376" s="60">
        <f>Zľavy!$C$11</f>
        <v>0</v>
      </c>
      <c r="G1376" s="86">
        <f>E1376-(E1376*F1376)</f>
        <v>190.65</v>
      </c>
      <c r="H1376" s="87"/>
      <c r="I1376" s="86">
        <f>G1376*H1376</f>
        <v>0</v>
      </c>
      <c r="J1376" s="59" t="s">
        <v>3187</v>
      </c>
      <c r="K1376" s="89"/>
    </row>
    <row r="1377" spans="1:11" x14ac:dyDescent="0.25">
      <c r="A1377" s="66" t="s">
        <v>38009</v>
      </c>
      <c r="B1377" s="59" t="s">
        <v>3665</v>
      </c>
      <c r="C1377" s="64"/>
      <c r="D1377" s="59" t="s">
        <v>3664</v>
      </c>
      <c r="E1377" s="86">
        <v>224.93</v>
      </c>
      <c r="F1377" s="60">
        <f>Zľavy!$C$11</f>
        <v>0</v>
      </c>
      <c r="G1377" s="86">
        <f>E1377-(E1377*F1377)</f>
        <v>224.93</v>
      </c>
      <c r="H1377" s="87"/>
      <c r="I1377" s="86">
        <f>G1377*H1377</f>
        <v>0</v>
      </c>
      <c r="J1377" s="59" t="s">
        <v>3506</v>
      </c>
      <c r="K1377" s="89"/>
    </row>
    <row r="1378" spans="1:11" x14ac:dyDescent="0.25">
      <c r="A1378" s="66" t="s">
        <v>38009</v>
      </c>
      <c r="B1378" s="59" t="s">
        <v>3667</v>
      </c>
      <c r="C1378" s="64"/>
      <c r="D1378" s="59" t="s">
        <v>3666</v>
      </c>
      <c r="E1378" s="86">
        <v>224.93</v>
      </c>
      <c r="F1378" s="60">
        <f>Zľavy!$C$11</f>
        <v>0</v>
      </c>
      <c r="G1378" s="86">
        <f>E1378-(E1378*F1378)</f>
        <v>224.93</v>
      </c>
      <c r="H1378" s="87"/>
      <c r="I1378" s="86">
        <f>G1378*H1378</f>
        <v>0</v>
      </c>
      <c r="J1378" s="59" t="s">
        <v>3509</v>
      </c>
      <c r="K1378" s="89"/>
    </row>
    <row r="1379" spans="1:11" x14ac:dyDescent="0.25">
      <c r="A1379" s="66" t="s">
        <v>38009</v>
      </c>
      <c r="B1379" s="59" t="s">
        <v>3669</v>
      </c>
      <c r="C1379" s="64"/>
      <c r="D1379" s="59" t="s">
        <v>3668</v>
      </c>
      <c r="E1379" s="86">
        <v>345.99</v>
      </c>
      <c r="F1379" s="60">
        <f>Zľavy!$C$11</f>
        <v>0</v>
      </c>
      <c r="G1379" s="86">
        <f>E1379-(E1379*F1379)</f>
        <v>345.99</v>
      </c>
      <c r="H1379" s="87"/>
      <c r="I1379" s="86">
        <f>G1379*H1379</f>
        <v>0</v>
      </c>
      <c r="J1379" s="59" t="s">
        <v>3506</v>
      </c>
      <c r="K1379" s="89"/>
    </row>
    <row r="1380" spans="1:11" x14ac:dyDescent="0.25">
      <c r="A1380" s="66" t="s">
        <v>38009</v>
      </c>
      <c r="B1380" s="59" t="s">
        <v>3671</v>
      </c>
      <c r="C1380" s="64"/>
      <c r="D1380" s="59" t="s">
        <v>3670</v>
      </c>
      <c r="E1380" s="86">
        <v>345.99</v>
      </c>
      <c r="F1380" s="60">
        <f>Zľavy!$C$11</f>
        <v>0</v>
      </c>
      <c r="G1380" s="86">
        <f>E1380-(E1380*F1380)</f>
        <v>345.99</v>
      </c>
      <c r="H1380" s="87"/>
      <c r="I1380" s="86">
        <f>G1380*H1380</f>
        <v>0</v>
      </c>
      <c r="J1380" s="59" t="s">
        <v>3509</v>
      </c>
      <c r="K1380" s="89"/>
    </row>
    <row r="1381" spans="1:11" x14ac:dyDescent="0.25">
      <c r="A1381" s="66" t="s">
        <v>38009</v>
      </c>
      <c r="B1381" s="59" t="s">
        <v>3673</v>
      </c>
      <c r="C1381" s="64"/>
      <c r="D1381" s="59" t="s">
        <v>3672</v>
      </c>
      <c r="E1381" s="86">
        <v>76.25</v>
      </c>
      <c r="F1381" s="60">
        <f>Zľavy!$C$11</f>
        <v>0</v>
      </c>
      <c r="G1381" s="86">
        <f>E1381-(E1381*F1381)</f>
        <v>76.25</v>
      </c>
      <c r="H1381" s="87"/>
      <c r="I1381" s="86">
        <f>G1381*H1381</f>
        <v>0</v>
      </c>
      <c r="J1381" s="59" t="s">
        <v>3160</v>
      </c>
      <c r="K1381" s="89"/>
    </row>
    <row r="1382" spans="1:11" x14ac:dyDescent="0.25">
      <c r="A1382" s="66" t="s">
        <v>38009</v>
      </c>
      <c r="B1382" s="59" t="s">
        <v>3675</v>
      </c>
      <c r="C1382" s="64"/>
      <c r="D1382" s="59" t="s">
        <v>3674</v>
      </c>
      <c r="E1382" s="86">
        <v>76.25</v>
      </c>
      <c r="F1382" s="60">
        <f>Zľavy!$C$11</f>
        <v>0</v>
      </c>
      <c r="G1382" s="86">
        <f>E1382-(E1382*F1382)</f>
        <v>76.25</v>
      </c>
      <c r="H1382" s="87"/>
      <c r="I1382" s="86">
        <f>G1382*H1382</f>
        <v>0</v>
      </c>
      <c r="J1382" s="59" t="s">
        <v>3157</v>
      </c>
      <c r="K1382" s="89"/>
    </row>
    <row r="1383" spans="1:11" x14ac:dyDescent="0.25">
      <c r="A1383" s="66" t="s">
        <v>38009</v>
      </c>
      <c r="B1383" s="59" t="s">
        <v>3677</v>
      </c>
      <c r="C1383" s="64"/>
      <c r="D1383" s="59" t="s">
        <v>3676</v>
      </c>
      <c r="E1383" s="86">
        <v>322.70999999999998</v>
      </c>
      <c r="F1383" s="60">
        <f>Zľavy!$C$11</f>
        <v>0</v>
      </c>
      <c r="G1383" s="86">
        <f>E1383-(E1383*F1383)</f>
        <v>322.70999999999998</v>
      </c>
      <c r="H1383" s="87"/>
      <c r="I1383" s="86">
        <f>G1383*H1383</f>
        <v>0</v>
      </c>
      <c r="J1383" s="59" t="s">
        <v>3506</v>
      </c>
      <c r="K1383" s="89"/>
    </row>
    <row r="1384" spans="1:11" x14ac:dyDescent="0.25">
      <c r="A1384" s="66" t="s">
        <v>38009</v>
      </c>
      <c r="B1384" s="59" t="s">
        <v>3679</v>
      </c>
      <c r="C1384" s="64"/>
      <c r="D1384" s="59" t="s">
        <v>3678</v>
      </c>
      <c r="E1384" s="86">
        <v>322.70999999999998</v>
      </c>
      <c r="F1384" s="60">
        <f>Zľavy!$C$11</f>
        <v>0</v>
      </c>
      <c r="G1384" s="86">
        <f>E1384-(E1384*F1384)</f>
        <v>322.70999999999998</v>
      </c>
      <c r="H1384" s="87"/>
      <c r="I1384" s="86">
        <f>G1384*H1384</f>
        <v>0</v>
      </c>
      <c r="J1384" s="59" t="s">
        <v>3509</v>
      </c>
      <c r="K1384" s="89"/>
    </row>
    <row r="1385" spans="1:11" x14ac:dyDescent="0.25">
      <c r="A1385" s="66" t="s">
        <v>38009</v>
      </c>
      <c r="B1385" s="59" t="s">
        <v>3681</v>
      </c>
      <c r="C1385" s="64"/>
      <c r="D1385" s="59" t="s">
        <v>3680</v>
      </c>
      <c r="E1385" s="86">
        <v>436.62</v>
      </c>
      <c r="F1385" s="60">
        <f>Zľavy!$C$11</f>
        <v>0</v>
      </c>
      <c r="G1385" s="86">
        <f>E1385-(E1385*F1385)</f>
        <v>436.62</v>
      </c>
      <c r="H1385" s="87"/>
      <c r="I1385" s="86">
        <f>G1385*H1385</f>
        <v>0</v>
      </c>
      <c r="J1385" s="59" t="s">
        <v>3506</v>
      </c>
      <c r="K1385" s="89"/>
    </row>
    <row r="1386" spans="1:11" x14ac:dyDescent="0.25">
      <c r="A1386" s="66" t="s">
        <v>38009</v>
      </c>
      <c r="B1386" s="59" t="s">
        <v>3683</v>
      </c>
      <c r="C1386" s="64"/>
      <c r="D1386" s="59" t="s">
        <v>3682</v>
      </c>
      <c r="E1386" s="86">
        <v>436.62</v>
      </c>
      <c r="F1386" s="60">
        <f>Zľavy!$C$11</f>
        <v>0</v>
      </c>
      <c r="G1386" s="86">
        <f>E1386-(E1386*F1386)</f>
        <v>436.62</v>
      </c>
      <c r="H1386" s="87"/>
      <c r="I1386" s="86">
        <f>G1386*H1386</f>
        <v>0</v>
      </c>
      <c r="J1386" s="59" t="s">
        <v>3509</v>
      </c>
      <c r="K1386" s="89"/>
    </row>
    <row r="1387" spans="1:11" x14ac:dyDescent="0.25">
      <c r="A1387" s="66" t="s">
        <v>38009</v>
      </c>
      <c r="B1387" s="59" t="s">
        <v>3685</v>
      </c>
      <c r="C1387" s="64"/>
      <c r="D1387" s="59" t="s">
        <v>3684</v>
      </c>
      <c r="E1387" s="86">
        <v>440.81</v>
      </c>
      <c r="F1387" s="60">
        <f>Zľavy!$C$11</f>
        <v>0</v>
      </c>
      <c r="G1387" s="86">
        <f>E1387-(E1387*F1387)</f>
        <v>440.81</v>
      </c>
      <c r="H1387" s="87"/>
      <c r="I1387" s="86">
        <f>G1387*H1387</f>
        <v>0</v>
      </c>
      <c r="J1387" s="59" t="s">
        <v>3506</v>
      </c>
      <c r="K1387" s="89"/>
    </row>
    <row r="1388" spans="1:11" x14ac:dyDescent="0.25">
      <c r="A1388" s="66" t="s">
        <v>38009</v>
      </c>
      <c r="B1388" s="59" t="s">
        <v>3687</v>
      </c>
      <c r="C1388" s="64"/>
      <c r="D1388" s="59" t="s">
        <v>3686</v>
      </c>
      <c r="E1388" s="86">
        <v>440.81</v>
      </c>
      <c r="F1388" s="60">
        <f>Zľavy!$C$11</f>
        <v>0</v>
      </c>
      <c r="G1388" s="86">
        <f>E1388-(E1388*F1388)</f>
        <v>440.81</v>
      </c>
      <c r="H1388" s="87"/>
      <c r="I1388" s="86">
        <f>G1388*H1388</f>
        <v>0</v>
      </c>
      <c r="J1388" s="59" t="s">
        <v>3509</v>
      </c>
      <c r="K1388" s="89"/>
    </row>
    <row r="1389" spans="1:11" x14ac:dyDescent="0.25">
      <c r="A1389" s="66" t="s">
        <v>38009</v>
      </c>
      <c r="B1389" s="59" t="s">
        <v>3689</v>
      </c>
      <c r="C1389" s="64"/>
      <c r="D1389" s="59" t="s">
        <v>3688</v>
      </c>
      <c r="E1389" s="86">
        <v>554.72</v>
      </c>
      <c r="F1389" s="60">
        <f>Zľavy!$C$11</f>
        <v>0</v>
      </c>
      <c r="G1389" s="86">
        <f>E1389-(E1389*F1389)</f>
        <v>554.72</v>
      </c>
      <c r="H1389" s="87"/>
      <c r="I1389" s="86">
        <f>G1389*H1389</f>
        <v>0</v>
      </c>
      <c r="J1389" s="59" t="s">
        <v>3506</v>
      </c>
      <c r="K1389" s="89"/>
    </row>
    <row r="1390" spans="1:11" x14ac:dyDescent="0.25">
      <c r="A1390" s="66" t="s">
        <v>38009</v>
      </c>
      <c r="B1390" s="59" t="s">
        <v>3691</v>
      </c>
      <c r="C1390" s="64"/>
      <c r="D1390" s="59" t="s">
        <v>3690</v>
      </c>
      <c r="E1390" s="86">
        <v>554.72</v>
      </c>
      <c r="F1390" s="60">
        <f>Zľavy!$C$11</f>
        <v>0</v>
      </c>
      <c r="G1390" s="86">
        <f>E1390-(E1390*F1390)</f>
        <v>554.72</v>
      </c>
      <c r="H1390" s="87"/>
      <c r="I1390" s="86">
        <f>G1390*H1390</f>
        <v>0</v>
      </c>
      <c r="J1390" s="59" t="s">
        <v>3509</v>
      </c>
      <c r="K1390" s="89"/>
    </row>
    <row r="1391" spans="1:11" x14ac:dyDescent="0.25">
      <c r="A1391" s="66" t="s">
        <v>38009</v>
      </c>
      <c r="B1391" s="59" t="s">
        <v>3693</v>
      </c>
      <c r="C1391" s="64"/>
      <c r="D1391" s="59" t="s">
        <v>3692</v>
      </c>
      <c r="E1391" s="86">
        <v>672.81999999999994</v>
      </c>
      <c r="F1391" s="60">
        <f>Zľavy!$C$11</f>
        <v>0</v>
      </c>
      <c r="G1391" s="86">
        <f>E1391-(E1391*F1391)</f>
        <v>672.81999999999994</v>
      </c>
      <c r="H1391" s="87"/>
      <c r="I1391" s="86">
        <f>G1391*H1391</f>
        <v>0</v>
      </c>
      <c r="J1391" s="59" t="s">
        <v>3506</v>
      </c>
      <c r="K1391" s="89"/>
    </row>
    <row r="1392" spans="1:11" x14ac:dyDescent="0.25">
      <c r="A1392" s="66" t="s">
        <v>38009</v>
      </c>
      <c r="B1392" s="59" t="s">
        <v>3695</v>
      </c>
      <c r="C1392" s="64"/>
      <c r="D1392" s="59" t="s">
        <v>3694</v>
      </c>
      <c r="E1392" s="86">
        <v>672.81999999999994</v>
      </c>
      <c r="F1392" s="60">
        <f>Zľavy!$C$11</f>
        <v>0</v>
      </c>
      <c r="G1392" s="86">
        <f>E1392-(E1392*F1392)</f>
        <v>672.81999999999994</v>
      </c>
      <c r="H1392" s="87"/>
      <c r="I1392" s="86">
        <f>G1392*H1392</f>
        <v>0</v>
      </c>
      <c r="J1392" s="59" t="s">
        <v>3509</v>
      </c>
      <c r="K1392" s="89"/>
    </row>
    <row r="1393" spans="1:11" x14ac:dyDescent="0.25">
      <c r="A1393" s="66" t="s">
        <v>38009</v>
      </c>
      <c r="B1393" s="59" t="s">
        <v>3697</v>
      </c>
      <c r="C1393" s="64"/>
      <c r="D1393" s="59" t="s">
        <v>3696</v>
      </c>
      <c r="E1393" s="86">
        <v>364.79</v>
      </c>
      <c r="F1393" s="60">
        <f>Zľavy!$C$11</f>
        <v>0</v>
      </c>
      <c r="G1393" s="86">
        <f>E1393-(E1393*F1393)</f>
        <v>364.79</v>
      </c>
      <c r="H1393" s="87"/>
      <c r="I1393" s="86">
        <f>G1393*H1393</f>
        <v>0</v>
      </c>
      <c r="J1393" s="59" t="s">
        <v>3509</v>
      </c>
      <c r="K1393" s="89"/>
    </row>
    <row r="1394" spans="1:11" x14ac:dyDescent="0.25">
      <c r="A1394" s="66" t="s">
        <v>38009</v>
      </c>
      <c r="B1394" s="59" t="s">
        <v>3699</v>
      </c>
      <c r="C1394" s="64"/>
      <c r="D1394" s="59" t="s">
        <v>3698</v>
      </c>
      <c r="E1394" s="86">
        <v>493.57</v>
      </c>
      <c r="F1394" s="60">
        <f>Zľavy!$C$11</f>
        <v>0</v>
      </c>
      <c r="G1394" s="86">
        <f>E1394-(E1394*F1394)</f>
        <v>493.57</v>
      </c>
      <c r="H1394" s="87"/>
      <c r="I1394" s="86">
        <f>G1394*H1394</f>
        <v>0</v>
      </c>
      <c r="J1394" s="59" t="s">
        <v>3506</v>
      </c>
      <c r="K1394" s="89"/>
    </row>
    <row r="1395" spans="1:11" x14ac:dyDescent="0.25">
      <c r="A1395" s="66" t="s">
        <v>38009</v>
      </c>
      <c r="B1395" s="59" t="s">
        <v>3701</v>
      </c>
      <c r="C1395" s="64"/>
      <c r="D1395" s="59" t="s">
        <v>3700</v>
      </c>
      <c r="E1395" s="86">
        <v>493.57</v>
      </c>
      <c r="F1395" s="60">
        <f>Zľavy!$C$11</f>
        <v>0</v>
      </c>
      <c r="G1395" s="86">
        <f>E1395-(E1395*F1395)</f>
        <v>493.57</v>
      </c>
      <c r="H1395" s="87"/>
      <c r="I1395" s="86">
        <f>G1395*H1395</f>
        <v>0</v>
      </c>
      <c r="J1395" s="59" t="s">
        <v>3509</v>
      </c>
      <c r="K1395" s="89"/>
    </row>
    <row r="1396" spans="1:11" x14ac:dyDescent="0.25">
      <c r="A1396" s="66" t="s">
        <v>38009</v>
      </c>
      <c r="B1396" s="59" t="s">
        <v>3703</v>
      </c>
      <c r="C1396" s="64"/>
      <c r="D1396" s="59" t="s">
        <v>3702</v>
      </c>
      <c r="E1396" s="86">
        <v>666.3</v>
      </c>
      <c r="F1396" s="60">
        <f>Zľavy!$C$11</f>
        <v>0</v>
      </c>
      <c r="G1396" s="86">
        <f>E1396-(E1396*F1396)</f>
        <v>666.3</v>
      </c>
      <c r="H1396" s="87"/>
      <c r="I1396" s="86">
        <f>G1396*H1396</f>
        <v>0</v>
      </c>
      <c r="J1396" s="59" t="s">
        <v>3506</v>
      </c>
      <c r="K1396" s="89"/>
    </row>
    <row r="1397" spans="1:11" x14ac:dyDescent="0.25">
      <c r="A1397" s="66" t="s">
        <v>38009</v>
      </c>
      <c r="B1397" s="59" t="s">
        <v>3705</v>
      </c>
      <c r="C1397" s="64"/>
      <c r="D1397" s="59" t="s">
        <v>3704</v>
      </c>
      <c r="E1397" s="86">
        <v>666.3</v>
      </c>
      <c r="F1397" s="60">
        <f>Zľavy!$C$11</f>
        <v>0</v>
      </c>
      <c r="G1397" s="86">
        <f>E1397-(E1397*F1397)</f>
        <v>666.3</v>
      </c>
      <c r="H1397" s="87"/>
      <c r="I1397" s="86">
        <f>G1397*H1397</f>
        <v>0</v>
      </c>
      <c r="J1397" s="59" t="s">
        <v>3509</v>
      </c>
      <c r="K1397" s="89"/>
    </row>
    <row r="1398" spans="1:11" x14ac:dyDescent="0.25">
      <c r="A1398" s="66" t="s">
        <v>38009</v>
      </c>
      <c r="B1398" s="59" t="s">
        <v>3707</v>
      </c>
      <c r="C1398" s="64"/>
      <c r="D1398" s="59" t="s">
        <v>3706</v>
      </c>
      <c r="E1398" s="86">
        <v>482.89</v>
      </c>
      <c r="F1398" s="60">
        <f>Zľavy!$C$11</f>
        <v>0</v>
      </c>
      <c r="G1398" s="86">
        <f>E1398-(E1398*F1398)</f>
        <v>482.89</v>
      </c>
      <c r="H1398" s="87"/>
      <c r="I1398" s="86">
        <f>G1398*H1398</f>
        <v>0</v>
      </c>
      <c r="J1398" s="59" t="s">
        <v>3506</v>
      </c>
      <c r="K1398" s="89"/>
    </row>
    <row r="1399" spans="1:11" x14ac:dyDescent="0.25">
      <c r="A1399" s="66" t="s">
        <v>38009</v>
      </c>
      <c r="B1399" s="59" t="s">
        <v>3709</v>
      </c>
      <c r="C1399" s="64"/>
      <c r="D1399" s="59" t="s">
        <v>3708</v>
      </c>
      <c r="E1399" s="86">
        <v>482.89</v>
      </c>
      <c r="F1399" s="60">
        <f>Zľavy!$C$11</f>
        <v>0</v>
      </c>
      <c r="G1399" s="86">
        <f>E1399-(E1399*F1399)</f>
        <v>482.89</v>
      </c>
      <c r="H1399" s="87"/>
      <c r="I1399" s="86">
        <f>G1399*H1399</f>
        <v>0</v>
      </c>
      <c r="J1399" s="59" t="s">
        <v>3509</v>
      </c>
      <c r="K1399" s="89"/>
    </row>
    <row r="1400" spans="1:11" x14ac:dyDescent="0.25">
      <c r="A1400" s="66" t="s">
        <v>38009</v>
      </c>
      <c r="B1400" s="59" t="s">
        <v>3711</v>
      </c>
      <c r="C1400" s="64"/>
      <c r="D1400" s="59" t="s">
        <v>3710</v>
      </c>
      <c r="E1400" s="86">
        <v>611.67000000000007</v>
      </c>
      <c r="F1400" s="60">
        <f>Zľavy!$C$11</f>
        <v>0</v>
      </c>
      <c r="G1400" s="86">
        <f>E1400-(E1400*F1400)</f>
        <v>611.67000000000007</v>
      </c>
      <c r="H1400" s="87"/>
      <c r="I1400" s="86">
        <f>G1400*H1400</f>
        <v>0</v>
      </c>
      <c r="J1400" s="59" t="s">
        <v>3506</v>
      </c>
      <c r="K1400" s="89"/>
    </row>
    <row r="1401" spans="1:11" x14ac:dyDescent="0.25">
      <c r="A1401" s="66" t="s">
        <v>38009</v>
      </c>
      <c r="B1401" s="59" t="s">
        <v>3713</v>
      </c>
      <c r="C1401" s="64"/>
      <c r="D1401" s="59" t="s">
        <v>3712</v>
      </c>
      <c r="E1401" s="86">
        <v>611.67000000000007</v>
      </c>
      <c r="F1401" s="60">
        <f>Zľavy!$C$11</f>
        <v>0</v>
      </c>
      <c r="G1401" s="86">
        <f>E1401-(E1401*F1401)</f>
        <v>611.67000000000007</v>
      </c>
      <c r="H1401" s="87"/>
      <c r="I1401" s="86">
        <f>G1401*H1401</f>
        <v>0</v>
      </c>
      <c r="J1401" s="59" t="s">
        <v>3509</v>
      </c>
      <c r="K1401" s="89"/>
    </row>
    <row r="1402" spans="1:11" x14ac:dyDescent="0.25">
      <c r="A1402" s="66" t="s">
        <v>38009</v>
      </c>
      <c r="B1402" s="59" t="s">
        <v>3715</v>
      </c>
      <c r="C1402" s="64"/>
      <c r="D1402" s="59" t="s">
        <v>3714</v>
      </c>
      <c r="E1402" s="86">
        <v>729.7700000000001</v>
      </c>
      <c r="F1402" s="60">
        <f>Zľavy!$C$11</f>
        <v>0</v>
      </c>
      <c r="G1402" s="86">
        <f>E1402-(E1402*F1402)</f>
        <v>729.7700000000001</v>
      </c>
      <c r="H1402" s="87"/>
      <c r="I1402" s="86">
        <f>G1402*H1402</f>
        <v>0</v>
      </c>
      <c r="J1402" s="59" t="s">
        <v>3506</v>
      </c>
      <c r="K1402" s="89"/>
    </row>
    <row r="1403" spans="1:11" x14ac:dyDescent="0.25">
      <c r="A1403" s="66" t="s">
        <v>38009</v>
      </c>
      <c r="B1403" s="59" t="s">
        <v>3717</v>
      </c>
      <c r="C1403" s="64"/>
      <c r="D1403" s="59" t="s">
        <v>3716</v>
      </c>
      <c r="E1403" s="86">
        <v>729.7700000000001</v>
      </c>
      <c r="F1403" s="60">
        <f>Zľavy!$C$11</f>
        <v>0</v>
      </c>
      <c r="G1403" s="86">
        <f>E1403-(E1403*F1403)</f>
        <v>729.7700000000001</v>
      </c>
      <c r="H1403" s="87"/>
      <c r="I1403" s="86">
        <f>G1403*H1403</f>
        <v>0</v>
      </c>
      <c r="J1403" s="59" t="s">
        <v>3509</v>
      </c>
      <c r="K1403" s="89"/>
    </row>
    <row r="1404" spans="1:11" x14ac:dyDescent="0.25">
      <c r="A1404" s="66" t="s">
        <v>38009</v>
      </c>
      <c r="B1404" s="59" t="s">
        <v>3719</v>
      </c>
      <c r="C1404" s="64"/>
      <c r="D1404" s="59" t="s">
        <v>3718</v>
      </c>
      <c r="E1404" s="86">
        <v>985.16</v>
      </c>
      <c r="F1404" s="60">
        <f>Zľavy!$C$11</f>
        <v>0</v>
      </c>
      <c r="G1404" s="86">
        <f>E1404-(E1404*F1404)</f>
        <v>985.16</v>
      </c>
      <c r="H1404" s="87"/>
      <c r="I1404" s="86">
        <f>G1404*H1404</f>
        <v>0</v>
      </c>
      <c r="J1404" s="59" t="s">
        <v>3506</v>
      </c>
      <c r="K1404" s="89"/>
    </row>
    <row r="1405" spans="1:11" x14ac:dyDescent="0.25">
      <c r="A1405" s="66" t="s">
        <v>38009</v>
      </c>
      <c r="B1405" s="59" t="s">
        <v>3721</v>
      </c>
      <c r="C1405" s="64"/>
      <c r="D1405" s="59" t="s">
        <v>3720</v>
      </c>
      <c r="E1405" s="86">
        <v>985.16</v>
      </c>
      <c r="F1405" s="60">
        <f>Zľavy!$C$11</f>
        <v>0</v>
      </c>
      <c r="G1405" s="86">
        <f>E1405-(E1405*F1405)</f>
        <v>985.16</v>
      </c>
      <c r="H1405" s="87"/>
      <c r="I1405" s="86">
        <f>G1405*H1405</f>
        <v>0</v>
      </c>
      <c r="J1405" s="59" t="s">
        <v>3509</v>
      </c>
      <c r="K1405" s="89"/>
    </row>
    <row r="1406" spans="1:11" x14ac:dyDescent="0.25">
      <c r="A1406" s="66" t="s">
        <v>38009</v>
      </c>
      <c r="B1406" s="59" t="s">
        <v>3723</v>
      </c>
      <c r="C1406" s="64"/>
      <c r="D1406" s="59" t="s">
        <v>3722</v>
      </c>
      <c r="E1406" s="86">
        <v>364.79</v>
      </c>
      <c r="F1406" s="60">
        <f>Zľavy!$C$11</f>
        <v>0</v>
      </c>
      <c r="G1406" s="86">
        <f>E1406-(E1406*F1406)</f>
        <v>364.79</v>
      </c>
      <c r="H1406" s="87"/>
      <c r="I1406" s="86">
        <f>G1406*H1406</f>
        <v>0</v>
      </c>
      <c r="J1406" s="59" t="s">
        <v>3506</v>
      </c>
      <c r="K1406" s="89"/>
    </row>
    <row r="1407" spans="1:11" x14ac:dyDescent="0.25">
      <c r="A1407" s="66" t="s">
        <v>38009</v>
      </c>
      <c r="B1407" s="59" t="s">
        <v>3725</v>
      </c>
      <c r="C1407" s="64"/>
      <c r="D1407" s="59" t="s">
        <v>3724</v>
      </c>
      <c r="E1407" s="86">
        <v>880.45999999999992</v>
      </c>
      <c r="F1407" s="60">
        <f>Zľavy!$C$11</f>
        <v>0</v>
      </c>
      <c r="G1407" s="86">
        <f>E1407-(E1407*F1407)</f>
        <v>880.45999999999992</v>
      </c>
      <c r="H1407" s="87"/>
      <c r="I1407" s="86">
        <f>G1407*H1407</f>
        <v>0</v>
      </c>
      <c r="J1407" s="59" t="s">
        <v>3248</v>
      </c>
      <c r="K1407" s="89"/>
    </row>
    <row r="1408" spans="1:11" x14ac:dyDescent="0.25">
      <c r="A1408" s="66" t="s">
        <v>38009</v>
      </c>
      <c r="B1408" s="59" t="s">
        <v>3727</v>
      </c>
      <c r="C1408" s="64"/>
      <c r="D1408" s="59" t="s">
        <v>3726</v>
      </c>
      <c r="E1408" s="86">
        <v>198.62</v>
      </c>
      <c r="F1408" s="60">
        <f>Zľavy!$C$11</f>
        <v>0</v>
      </c>
      <c r="G1408" s="86">
        <f>E1408-(E1408*F1408)</f>
        <v>198.62</v>
      </c>
      <c r="H1408" s="87"/>
      <c r="I1408" s="86">
        <f>G1408*H1408</f>
        <v>0</v>
      </c>
      <c r="J1408" s="59" t="s">
        <v>3179</v>
      </c>
      <c r="K1408" s="89"/>
    </row>
    <row r="1409" spans="1:11" x14ac:dyDescent="0.25">
      <c r="A1409" s="66" t="s">
        <v>38009</v>
      </c>
      <c r="B1409" s="59" t="s">
        <v>3729</v>
      </c>
      <c r="C1409" s="64"/>
      <c r="D1409" s="59" t="s">
        <v>3728</v>
      </c>
      <c r="E1409" s="86">
        <v>607.80999999999995</v>
      </c>
      <c r="F1409" s="60">
        <f>Zľavy!$C$11</f>
        <v>0</v>
      </c>
      <c r="G1409" s="86">
        <f>E1409-(E1409*F1409)</f>
        <v>607.80999999999995</v>
      </c>
      <c r="H1409" s="87"/>
      <c r="I1409" s="86">
        <f>G1409*H1409</f>
        <v>0</v>
      </c>
      <c r="J1409" s="59" t="s">
        <v>3248</v>
      </c>
      <c r="K1409" s="89"/>
    </row>
    <row r="1410" spans="1:11" x14ac:dyDescent="0.25">
      <c r="A1410" s="66" t="s">
        <v>38009</v>
      </c>
      <c r="B1410" s="59" t="s">
        <v>3732</v>
      </c>
      <c r="C1410" s="64"/>
      <c r="D1410" s="59" t="s">
        <v>3731</v>
      </c>
      <c r="E1410" s="86">
        <v>670.56</v>
      </c>
      <c r="F1410" s="60">
        <f>Zľavy!$C$11</f>
        <v>0</v>
      </c>
      <c r="G1410" s="86">
        <f>E1410-(E1410*F1410)</f>
        <v>670.56</v>
      </c>
      <c r="H1410" s="87"/>
      <c r="I1410" s="86">
        <f>G1410*H1410</f>
        <v>0</v>
      </c>
      <c r="J1410" s="59" t="s">
        <v>3730</v>
      </c>
      <c r="K1410" s="89"/>
    </row>
    <row r="1411" spans="1:11" x14ac:dyDescent="0.25">
      <c r="A1411" s="66" t="s">
        <v>38009</v>
      </c>
      <c r="B1411" s="59" t="s">
        <v>3735</v>
      </c>
      <c r="C1411" s="64"/>
      <c r="D1411" s="59" t="s">
        <v>3734</v>
      </c>
      <c r="E1411" s="86">
        <v>670.56</v>
      </c>
      <c r="F1411" s="60">
        <f>Zľavy!$C$11</f>
        <v>0</v>
      </c>
      <c r="G1411" s="86">
        <f>E1411-(E1411*F1411)</f>
        <v>670.56</v>
      </c>
      <c r="H1411" s="87"/>
      <c r="I1411" s="86">
        <f>G1411*H1411</f>
        <v>0</v>
      </c>
      <c r="J1411" s="59" t="s">
        <v>3733</v>
      </c>
      <c r="K1411" s="89"/>
    </row>
    <row r="1412" spans="1:11" x14ac:dyDescent="0.25">
      <c r="A1412" s="66" t="s">
        <v>38009</v>
      </c>
      <c r="B1412" s="59" t="s">
        <v>3737</v>
      </c>
      <c r="C1412" s="64"/>
      <c r="D1412" s="59" t="s">
        <v>3736</v>
      </c>
      <c r="E1412" s="86">
        <v>240.14</v>
      </c>
      <c r="F1412" s="60">
        <f>Zľavy!$C$11</f>
        <v>0</v>
      </c>
      <c r="G1412" s="86">
        <f>E1412-(E1412*F1412)</f>
        <v>240.14</v>
      </c>
      <c r="H1412" s="87"/>
      <c r="I1412" s="86">
        <f>G1412*H1412</f>
        <v>0</v>
      </c>
      <c r="J1412" s="59" t="s">
        <v>3151</v>
      </c>
      <c r="K1412" s="89"/>
    </row>
    <row r="1413" spans="1:11" x14ac:dyDescent="0.25">
      <c r="A1413" s="66" t="s">
        <v>38009</v>
      </c>
      <c r="B1413" s="59" t="s">
        <v>3739</v>
      </c>
      <c r="C1413" s="64"/>
      <c r="D1413" s="59" t="s">
        <v>3738</v>
      </c>
      <c r="E1413" s="86">
        <v>429.59</v>
      </c>
      <c r="F1413" s="60">
        <f>Zľavy!$C$11</f>
        <v>0</v>
      </c>
      <c r="G1413" s="86">
        <f>E1413-(E1413*F1413)</f>
        <v>429.59</v>
      </c>
      <c r="H1413" s="87"/>
      <c r="I1413" s="86">
        <f>G1413*H1413</f>
        <v>0</v>
      </c>
      <c r="J1413" s="59" t="s">
        <v>3122</v>
      </c>
      <c r="K1413" s="89"/>
    </row>
    <row r="1414" spans="1:11" x14ac:dyDescent="0.25">
      <c r="A1414" s="66" t="s">
        <v>38009</v>
      </c>
      <c r="B1414" s="59" t="s">
        <v>3741</v>
      </c>
      <c r="C1414" s="64"/>
      <c r="D1414" s="59" t="s">
        <v>3740</v>
      </c>
      <c r="E1414" s="86">
        <v>60.08</v>
      </c>
      <c r="F1414" s="60">
        <f>Zľavy!$C$11</f>
        <v>0</v>
      </c>
      <c r="G1414" s="86">
        <f>E1414-(E1414*F1414)</f>
        <v>60.08</v>
      </c>
      <c r="H1414" s="87"/>
      <c r="I1414" s="86">
        <f>G1414*H1414</f>
        <v>0</v>
      </c>
      <c r="J1414" s="59" t="s">
        <v>3542</v>
      </c>
      <c r="K1414" s="89"/>
    </row>
    <row r="1415" spans="1:11" x14ac:dyDescent="0.25">
      <c r="A1415" s="66" t="s">
        <v>38009</v>
      </c>
      <c r="B1415" s="59" t="s">
        <v>3743</v>
      </c>
      <c r="C1415" s="64"/>
      <c r="D1415" s="59" t="s">
        <v>3742</v>
      </c>
      <c r="E1415" s="86">
        <v>60.08</v>
      </c>
      <c r="F1415" s="60">
        <f>Zľavy!$C$11</f>
        <v>0</v>
      </c>
      <c r="G1415" s="86">
        <f>E1415-(E1415*F1415)</f>
        <v>60.08</v>
      </c>
      <c r="H1415" s="87"/>
      <c r="I1415" s="86">
        <f>G1415*H1415</f>
        <v>0</v>
      </c>
      <c r="J1415" s="59" t="s">
        <v>3539</v>
      </c>
      <c r="K1415" s="89"/>
    </row>
    <row r="1416" spans="1:11" x14ac:dyDescent="0.25">
      <c r="A1416" s="66" t="s">
        <v>38009</v>
      </c>
      <c r="B1416" s="59" t="s">
        <v>3745</v>
      </c>
      <c r="C1416" s="64"/>
      <c r="D1416" s="59" t="s">
        <v>3744</v>
      </c>
      <c r="E1416" s="86">
        <v>55.06</v>
      </c>
      <c r="F1416" s="60">
        <f>Zľavy!$C$11</f>
        <v>0</v>
      </c>
      <c r="G1416" s="86">
        <f>E1416-(E1416*F1416)</f>
        <v>55.06</v>
      </c>
      <c r="H1416" s="87"/>
      <c r="I1416" s="86">
        <f>G1416*H1416</f>
        <v>0</v>
      </c>
      <c r="J1416" s="59" t="s">
        <v>3157</v>
      </c>
      <c r="K1416" s="89"/>
    </row>
    <row r="1417" spans="1:11" x14ac:dyDescent="0.25">
      <c r="A1417" s="66" t="s">
        <v>38009</v>
      </c>
      <c r="B1417" s="59" t="s">
        <v>3747</v>
      </c>
      <c r="C1417" s="64"/>
      <c r="D1417" s="59" t="s">
        <v>3746</v>
      </c>
      <c r="E1417" s="86">
        <v>55.06</v>
      </c>
      <c r="F1417" s="60">
        <f>Zľavy!$C$11</f>
        <v>0</v>
      </c>
      <c r="G1417" s="86">
        <f>E1417-(E1417*F1417)</f>
        <v>55.06</v>
      </c>
      <c r="H1417" s="87"/>
      <c r="I1417" s="86">
        <f>G1417*H1417</f>
        <v>0</v>
      </c>
      <c r="J1417" s="59" t="s">
        <v>3160</v>
      </c>
      <c r="K1417" s="89"/>
    </row>
    <row r="1418" spans="1:11" x14ac:dyDescent="0.25">
      <c r="A1418" s="66" t="s">
        <v>38009</v>
      </c>
      <c r="B1418" s="59" t="s">
        <v>3749</v>
      </c>
      <c r="C1418" s="64"/>
      <c r="D1418" s="59" t="s">
        <v>3748</v>
      </c>
      <c r="E1418" s="86">
        <v>373.44</v>
      </c>
      <c r="F1418" s="60">
        <f>Zľavy!$C$11</f>
        <v>0</v>
      </c>
      <c r="G1418" s="86">
        <f>E1418-(E1418*F1418)</f>
        <v>373.44</v>
      </c>
      <c r="H1418" s="87"/>
      <c r="I1418" s="86">
        <f>G1418*H1418</f>
        <v>0</v>
      </c>
      <c r="J1418" s="59" t="s">
        <v>3733</v>
      </c>
      <c r="K1418" s="89"/>
    </row>
    <row r="1419" spans="1:11" x14ac:dyDescent="0.25">
      <c r="A1419" s="66" t="s">
        <v>38009</v>
      </c>
      <c r="B1419" s="59" t="s">
        <v>3751</v>
      </c>
      <c r="C1419" s="64"/>
      <c r="D1419" s="59" t="s">
        <v>3750</v>
      </c>
      <c r="E1419" s="86">
        <v>373.44</v>
      </c>
      <c r="F1419" s="60">
        <f>Zľavy!$C$11</f>
        <v>0</v>
      </c>
      <c r="G1419" s="86">
        <f>E1419-(E1419*F1419)</f>
        <v>373.44</v>
      </c>
      <c r="H1419" s="87"/>
      <c r="I1419" s="86">
        <f>G1419*H1419</f>
        <v>0</v>
      </c>
      <c r="J1419" s="59" t="s">
        <v>3730</v>
      </c>
      <c r="K1419" s="89"/>
    </row>
    <row r="1420" spans="1:11" x14ac:dyDescent="0.25">
      <c r="A1420" s="66" t="s">
        <v>38009</v>
      </c>
      <c r="B1420" s="59" t="s">
        <v>3753</v>
      </c>
      <c r="C1420" s="64"/>
      <c r="D1420" s="59" t="s">
        <v>3752</v>
      </c>
      <c r="E1420" s="86">
        <v>522.80999999999995</v>
      </c>
      <c r="F1420" s="60">
        <f>Zľavy!$C$11</f>
        <v>0</v>
      </c>
      <c r="G1420" s="86">
        <f>E1420-(E1420*F1420)</f>
        <v>522.80999999999995</v>
      </c>
      <c r="H1420" s="87"/>
      <c r="I1420" s="86">
        <f>G1420*H1420</f>
        <v>0</v>
      </c>
      <c r="J1420" s="59" t="s">
        <v>3733</v>
      </c>
      <c r="K1420" s="89"/>
    </row>
    <row r="1421" spans="1:11" x14ac:dyDescent="0.25">
      <c r="A1421" s="66" t="s">
        <v>38009</v>
      </c>
      <c r="B1421" s="59" t="s">
        <v>3755</v>
      </c>
      <c r="C1421" s="64"/>
      <c r="D1421" s="59" t="s">
        <v>3754</v>
      </c>
      <c r="E1421" s="86">
        <v>522.80999999999995</v>
      </c>
      <c r="F1421" s="60">
        <f>Zľavy!$C$11</f>
        <v>0</v>
      </c>
      <c r="G1421" s="86">
        <f>E1421-(E1421*F1421)</f>
        <v>522.80999999999995</v>
      </c>
      <c r="H1421" s="87"/>
      <c r="I1421" s="86">
        <f>G1421*H1421</f>
        <v>0</v>
      </c>
      <c r="J1421" s="59" t="s">
        <v>3730</v>
      </c>
      <c r="K1421" s="89"/>
    </row>
    <row r="1422" spans="1:11" x14ac:dyDescent="0.25">
      <c r="A1422" s="66" t="s">
        <v>38009</v>
      </c>
      <c r="B1422" s="59" t="s">
        <v>3757</v>
      </c>
      <c r="C1422" s="64"/>
      <c r="D1422" s="59" t="s">
        <v>3756</v>
      </c>
      <c r="E1422" s="86">
        <v>284.61</v>
      </c>
      <c r="F1422" s="60">
        <f>Zľavy!$C$11</f>
        <v>0</v>
      </c>
      <c r="G1422" s="86">
        <f>E1422-(E1422*F1422)</f>
        <v>284.61</v>
      </c>
      <c r="H1422" s="87"/>
      <c r="I1422" s="86">
        <f>G1422*H1422</f>
        <v>0</v>
      </c>
      <c r="J1422" s="59" t="s">
        <v>3190</v>
      </c>
      <c r="K1422" s="89"/>
    </row>
    <row r="1423" spans="1:11" x14ac:dyDescent="0.25">
      <c r="A1423" s="66" t="s">
        <v>38009</v>
      </c>
      <c r="B1423" s="59" t="s">
        <v>3759</v>
      </c>
      <c r="C1423" s="64"/>
      <c r="D1423" s="59" t="s">
        <v>3758</v>
      </c>
      <c r="E1423" s="86">
        <v>284.61</v>
      </c>
      <c r="F1423" s="60">
        <f>Zľavy!$C$11</f>
        <v>0</v>
      </c>
      <c r="G1423" s="86">
        <f>E1423-(E1423*F1423)</f>
        <v>284.61</v>
      </c>
      <c r="H1423" s="87"/>
      <c r="I1423" s="86">
        <f>G1423*H1423</f>
        <v>0</v>
      </c>
      <c r="J1423" s="59" t="s">
        <v>3187</v>
      </c>
      <c r="K1423" s="89"/>
    </row>
    <row r="1424" spans="1:11" x14ac:dyDescent="0.25">
      <c r="A1424" s="66" t="s">
        <v>38009</v>
      </c>
      <c r="B1424" s="59" t="s">
        <v>3761</v>
      </c>
      <c r="C1424" s="64"/>
      <c r="D1424" s="59" t="s">
        <v>3760</v>
      </c>
      <c r="E1424" s="86">
        <v>45.18</v>
      </c>
      <c r="F1424" s="60">
        <f>Zľavy!$C$11</f>
        <v>0</v>
      </c>
      <c r="G1424" s="86">
        <f>E1424-(E1424*F1424)</f>
        <v>45.18</v>
      </c>
      <c r="H1424" s="87"/>
      <c r="I1424" s="86">
        <f>G1424*H1424</f>
        <v>0</v>
      </c>
      <c r="J1424" s="59" t="s">
        <v>3179</v>
      </c>
      <c r="K1424" s="89"/>
    </row>
    <row r="1425" spans="1:11" x14ac:dyDescent="0.25">
      <c r="A1425" s="66" t="s">
        <v>38009</v>
      </c>
      <c r="B1425" s="59" t="s">
        <v>3763</v>
      </c>
      <c r="C1425" s="64"/>
      <c r="D1425" s="59" t="s">
        <v>3762</v>
      </c>
      <c r="E1425" s="86">
        <v>161.52000000000001</v>
      </c>
      <c r="F1425" s="60">
        <f>Zľavy!$C$11</f>
        <v>0</v>
      </c>
      <c r="G1425" s="86">
        <f>E1425-(E1425*F1425)</f>
        <v>161.52000000000001</v>
      </c>
      <c r="H1425" s="87"/>
      <c r="I1425" s="86">
        <f>G1425*H1425</f>
        <v>0</v>
      </c>
      <c r="J1425" s="59" t="s">
        <v>3182</v>
      </c>
      <c r="K1425" s="89"/>
    </row>
    <row r="1426" spans="1:11" x14ac:dyDescent="0.25">
      <c r="A1426" s="66" t="s">
        <v>38009</v>
      </c>
      <c r="B1426" s="59" t="s">
        <v>3765</v>
      </c>
      <c r="C1426" s="64"/>
      <c r="D1426" s="59" t="s">
        <v>3764</v>
      </c>
      <c r="E1426" s="86">
        <v>161.52000000000001</v>
      </c>
      <c r="F1426" s="60">
        <f>Zľavy!$C$11</f>
        <v>0</v>
      </c>
      <c r="G1426" s="86">
        <f>E1426-(E1426*F1426)</f>
        <v>161.52000000000001</v>
      </c>
      <c r="H1426" s="87"/>
      <c r="I1426" s="86">
        <f>G1426*H1426</f>
        <v>0</v>
      </c>
      <c r="J1426" s="59" t="s">
        <v>3151</v>
      </c>
      <c r="K1426" s="89"/>
    </row>
    <row r="1427" spans="1:11" x14ac:dyDescent="0.25">
      <c r="A1427" s="66" t="s">
        <v>38009</v>
      </c>
      <c r="B1427" s="59" t="s">
        <v>3767</v>
      </c>
      <c r="C1427" s="64"/>
      <c r="D1427" s="59" t="s">
        <v>3766</v>
      </c>
      <c r="E1427" s="86">
        <v>46.2</v>
      </c>
      <c r="F1427" s="60">
        <f>Zľavy!$C$11</f>
        <v>0</v>
      </c>
      <c r="G1427" s="86">
        <f>E1427-(E1427*F1427)</f>
        <v>46.2</v>
      </c>
      <c r="H1427" s="87"/>
      <c r="I1427" s="86">
        <f>G1427*H1427</f>
        <v>0</v>
      </c>
      <c r="J1427" s="59" t="s">
        <v>3536</v>
      </c>
      <c r="K1427" s="89"/>
    </row>
    <row r="1428" spans="1:11" x14ac:dyDescent="0.25">
      <c r="A1428" s="66" t="s">
        <v>38009</v>
      </c>
      <c r="B1428" s="59" t="s">
        <v>3769</v>
      </c>
      <c r="C1428" s="64"/>
      <c r="D1428" s="59" t="s">
        <v>3768</v>
      </c>
      <c r="E1428" s="86">
        <v>46.2</v>
      </c>
      <c r="F1428" s="60">
        <f>Zľavy!$C$11</f>
        <v>0</v>
      </c>
      <c r="G1428" s="86">
        <f>E1428-(E1428*F1428)</f>
        <v>46.2</v>
      </c>
      <c r="H1428" s="87"/>
      <c r="I1428" s="86">
        <f>G1428*H1428</f>
        <v>0</v>
      </c>
      <c r="J1428" s="59" t="s">
        <v>3154</v>
      </c>
      <c r="K1428" s="89"/>
    </row>
    <row r="1429" spans="1:11" x14ac:dyDescent="0.25">
      <c r="A1429" s="66" t="s">
        <v>38009</v>
      </c>
      <c r="B1429" s="59" t="s">
        <v>3771</v>
      </c>
      <c r="C1429" s="64"/>
      <c r="D1429" s="59" t="s">
        <v>3770</v>
      </c>
      <c r="E1429" s="86">
        <v>77.5</v>
      </c>
      <c r="F1429" s="60">
        <f>Zľavy!$C$11</f>
        <v>0</v>
      </c>
      <c r="G1429" s="86">
        <f>E1429-(E1429*F1429)</f>
        <v>77.5</v>
      </c>
      <c r="H1429" s="87"/>
      <c r="I1429" s="86">
        <f>G1429*H1429</f>
        <v>0</v>
      </c>
      <c r="J1429" s="59" t="s">
        <v>3536</v>
      </c>
      <c r="K1429" s="89"/>
    </row>
    <row r="1430" spans="1:11" x14ac:dyDescent="0.25">
      <c r="A1430" s="66" t="s">
        <v>38009</v>
      </c>
      <c r="B1430" s="59" t="s">
        <v>3773</v>
      </c>
      <c r="C1430" s="64"/>
      <c r="D1430" s="59" t="s">
        <v>3772</v>
      </c>
      <c r="E1430" s="86">
        <v>77.5</v>
      </c>
      <c r="F1430" s="60">
        <f>Zľavy!$C$11</f>
        <v>0</v>
      </c>
      <c r="G1430" s="86">
        <f>E1430-(E1430*F1430)</f>
        <v>77.5</v>
      </c>
      <c r="H1430" s="87"/>
      <c r="I1430" s="86">
        <f>G1430*H1430</f>
        <v>0</v>
      </c>
      <c r="J1430" s="59" t="s">
        <v>3154</v>
      </c>
      <c r="K1430" s="89"/>
    </row>
    <row r="1431" spans="1:11" x14ac:dyDescent="0.25">
      <c r="A1431" s="66" t="s">
        <v>38009</v>
      </c>
      <c r="B1431" s="59" t="s">
        <v>3775</v>
      </c>
      <c r="C1431" s="64"/>
      <c r="D1431" s="59" t="s">
        <v>3774</v>
      </c>
      <c r="E1431" s="86">
        <v>156.35</v>
      </c>
      <c r="F1431" s="60">
        <f>Zľavy!$C$11</f>
        <v>0</v>
      </c>
      <c r="G1431" s="86">
        <f>E1431-(E1431*F1431)</f>
        <v>156.35</v>
      </c>
      <c r="H1431" s="87"/>
      <c r="I1431" s="86">
        <f>G1431*H1431</f>
        <v>0</v>
      </c>
      <c r="J1431" s="59" t="s">
        <v>3614</v>
      </c>
      <c r="K1431" s="89"/>
    </row>
    <row r="1432" spans="1:11" x14ac:dyDescent="0.25">
      <c r="A1432" s="66" t="s">
        <v>38009</v>
      </c>
      <c r="B1432" s="59" t="s">
        <v>3777</v>
      </c>
      <c r="C1432" s="64"/>
      <c r="D1432" s="59" t="s">
        <v>3776</v>
      </c>
      <c r="E1432" s="86">
        <v>156.35</v>
      </c>
      <c r="F1432" s="60">
        <f>Zľavy!$C$11</f>
        <v>0</v>
      </c>
      <c r="G1432" s="86">
        <f>E1432-(E1432*F1432)</f>
        <v>156.35</v>
      </c>
      <c r="H1432" s="87"/>
      <c r="I1432" s="86">
        <f>G1432*H1432</f>
        <v>0</v>
      </c>
      <c r="J1432" s="59" t="s">
        <v>3617</v>
      </c>
      <c r="K1432" s="89"/>
    </row>
    <row r="1433" spans="1:11" x14ac:dyDescent="0.25">
      <c r="A1433" s="66" t="s">
        <v>38009</v>
      </c>
      <c r="B1433" s="59" t="s">
        <v>3779</v>
      </c>
      <c r="C1433" s="64"/>
      <c r="D1433" s="59" t="s">
        <v>3778</v>
      </c>
      <c r="E1433" s="86">
        <v>101.97</v>
      </c>
      <c r="F1433" s="60">
        <f>Zľavy!$C$11</f>
        <v>0</v>
      </c>
      <c r="G1433" s="86">
        <f>E1433-(E1433*F1433)</f>
        <v>101.97</v>
      </c>
      <c r="H1433" s="87"/>
      <c r="I1433" s="86">
        <f>G1433*H1433</f>
        <v>0</v>
      </c>
      <c r="J1433" s="59" t="s">
        <v>3157</v>
      </c>
      <c r="K1433" s="89"/>
    </row>
    <row r="1434" spans="1:11" x14ac:dyDescent="0.25">
      <c r="A1434" s="66" t="s">
        <v>38009</v>
      </c>
      <c r="B1434" s="59" t="s">
        <v>3781</v>
      </c>
      <c r="C1434" s="64"/>
      <c r="D1434" s="59" t="s">
        <v>3780</v>
      </c>
      <c r="E1434" s="86">
        <v>101.97</v>
      </c>
      <c r="F1434" s="60">
        <f>Zľavy!$C$11</f>
        <v>0</v>
      </c>
      <c r="G1434" s="86">
        <f>E1434-(E1434*F1434)</f>
        <v>101.97</v>
      </c>
      <c r="H1434" s="87"/>
      <c r="I1434" s="86">
        <f>G1434*H1434</f>
        <v>0</v>
      </c>
      <c r="J1434" s="59" t="s">
        <v>3160</v>
      </c>
      <c r="K1434" s="89"/>
    </row>
    <row r="1435" spans="1:11" x14ac:dyDescent="0.25">
      <c r="A1435" s="66" t="s">
        <v>38009</v>
      </c>
      <c r="B1435" s="59" t="s">
        <v>3783</v>
      </c>
      <c r="C1435" s="64"/>
      <c r="D1435" s="59" t="s">
        <v>3782</v>
      </c>
      <c r="E1435" s="86">
        <v>23.52</v>
      </c>
      <c r="F1435" s="60">
        <f>Zľavy!$C$11</f>
        <v>0</v>
      </c>
      <c r="G1435" s="86">
        <f>E1435-(E1435*F1435)</f>
        <v>23.52</v>
      </c>
      <c r="H1435" s="87"/>
      <c r="I1435" s="86">
        <f>G1435*H1435</f>
        <v>0</v>
      </c>
      <c r="J1435" s="59" t="s">
        <v>3179</v>
      </c>
      <c r="K1435" s="89"/>
    </row>
    <row r="1436" spans="1:11" x14ac:dyDescent="0.25">
      <c r="A1436" s="66" t="s">
        <v>38009</v>
      </c>
      <c r="B1436" s="59" t="s">
        <v>3785</v>
      </c>
      <c r="C1436" s="64"/>
      <c r="D1436" s="59" t="s">
        <v>3784</v>
      </c>
      <c r="E1436" s="86">
        <v>252.07</v>
      </c>
      <c r="F1436" s="60">
        <f>Zľavy!$C$11</f>
        <v>0</v>
      </c>
      <c r="G1436" s="86">
        <f>E1436-(E1436*F1436)</f>
        <v>252.07</v>
      </c>
      <c r="H1436" s="87"/>
      <c r="I1436" s="86">
        <f>G1436*H1436</f>
        <v>0</v>
      </c>
      <c r="J1436" s="59" t="s">
        <v>3248</v>
      </c>
      <c r="K1436" s="89"/>
    </row>
    <row r="1437" spans="1:11" x14ac:dyDescent="0.25">
      <c r="A1437" s="66" t="s">
        <v>38009</v>
      </c>
      <c r="B1437" s="59" t="s">
        <v>3787</v>
      </c>
      <c r="C1437" s="64"/>
      <c r="D1437" s="59" t="s">
        <v>3786</v>
      </c>
      <c r="E1437" s="86">
        <v>59.21</v>
      </c>
      <c r="F1437" s="60">
        <f>Zľavy!$C$11</f>
        <v>0</v>
      </c>
      <c r="G1437" s="86">
        <f>E1437-(E1437*F1437)</f>
        <v>59.21</v>
      </c>
      <c r="H1437" s="87"/>
      <c r="I1437" s="86">
        <f>G1437*H1437</f>
        <v>0</v>
      </c>
      <c r="J1437" s="59" t="s">
        <v>3257</v>
      </c>
      <c r="K1437" s="89"/>
    </row>
    <row r="1438" spans="1:11" x14ac:dyDescent="0.25">
      <c r="A1438" s="66" t="s">
        <v>38009</v>
      </c>
      <c r="B1438" s="59" t="s">
        <v>3789</v>
      </c>
      <c r="C1438" s="64"/>
      <c r="D1438" s="59" t="s">
        <v>3788</v>
      </c>
      <c r="E1438" s="86">
        <v>59.21</v>
      </c>
      <c r="F1438" s="60">
        <f>Zľavy!$C$11</f>
        <v>0</v>
      </c>
      <c r="G1438" s="86">
        <f>E1438-(E1438*F1438)</f>
        <v>59.21</v>
      </c>
      <c r="H1438" s="87"/>
      <c r="I1438" s="86">
        <f>G1438*H1438</f>
        <v>0</v>
      </c>
      <c r="J1438" s="59" t="s">
        <v>3260</v>
      </c>
      <c r="K1438" s="89"/>
    </row>
    <row r="1439" spans="1:11" x14ac:dyDescent="0.25">
      <c r="A1439" s="66" t="s">
        <v>38009</v>
      </c>
      <c r="B1439" s="59" t="s">
        <v>3791</v>
      </c>
      <c r="C1439" s="64"/>
      <c r="D1439" s="59" t="s">
        <v>3790</v>
      </c>
      <c r="E1439" s="86">
        <v>78.940000000000012</v>
      </c>
      <c r="F1439" s="60">
        <f>Zľavy!$C$11</f>
        <v>0</v>
      </c>
      <c r="G1439" s="86">
        <f>E1439-(E1439*F1439)</f>
        <v>78.940000000000012</v>
      </c>
      <c r="H1439" s="87"/>
      <c r="I1439" s="86">
        <f>G1439*H1439</f>
        <v>0</v>
      </c>
      <c r="J1439" s="59" t="s">
        <v>3257</v>
      </c>
      <c r="K1439" s="89"/>
    </row>
    <row r="1440" spans="1:11" x14ac:dyDescent="0.25">
      <c r="A1440" s="66" t="s">
        <v>38009</v>
      </c>
      <c r="B1440" s="59" t="s">
        <v>3793</v>
      </c>
      <c r="C1440" s="64"/>
      <c r="D1440" s="59" t="s">
        <v>3792</v>
      </c>
      <c r="E1440" s="86">
        <v>78.940000000000012</v>
      </c>
      <c r="F1440" s="60">
        <f>Zľavy!$C$11</f>
        <v>0</v>
      </c>
      <c r="G1440" s="86">
        <f>E1440-(E1440*F1440)</f>
        <v>78.940000000000012</v>
      </c>
      <c r="H1440" s="87"/>
      <c r="I1440" s="86">
        <f>G1440*H1440</f>
        <v>0</v>
      </c>
      <c r="J1440" s="59" t="s">
        <v>3260</v>
      </c>
      <c r="K1440" s="89"/>
    </row>
    <row r="1441" spans="1:11" x14ac:dyDescent="0.25">
      <c r="A1441" s="66" t="s">
        <v>38009</v>
      </c>
      <c r="B1441" s="59" t="s">
        <v>3795</v>
      </c>
      <c r="C1441" s="64"/>
      <c r="D1441" s="59" t="s">
        <v>3794</v>
      </c>
      <c r="E1441" s="86">
        <v>84.6</v>
      </c>
      <c r="F1441" s="60">
        <f>Zľavy!$C$11</f>
        <v>0</v>
      </c>
      <c r="G1441" s="86">
        <f>E1441-(E1441*F1441)</f>
        <v>84.6</v>
      </c>
      <c r="H1441" s="87"/>
      <c r="I1441" s="86">
        <f>G1441*H1441</f>
        <v>0</v>
      </c>
      <c r="J1441" s="59" t="s">
        <v>3257</v>
      </c>
      <c r="K1441" s="89"/>
    </row>
    <row r="1442" spans="1:11" x14ac:dyDescent="0.25">
      <c r="A1442" s="66" t="s">
        <v>38009</v>
      </c>
      <c r="B1442" s="59" t="s">
        <v>3797</v>
      </c>
      <c r="C1442" s="64"/>
      <c r="D1442" s="59" t="s">
        <v>3796</v>
      </c>
      <c r="E1442" s="86">
        <v>84.6</v>
      </c>
      <c r="F1442" s="60">
        <f>Zľavy!$C$11</f>
        <v>0</v>
      </c>
      <c r="G1442" s="86">
        <f>E1442-(E1442*F1442)</f>
        <v>84.6</v>
      </c>
      <c r="H1442" s="87"/>
      <c r="I1442" s="86">
        <f>G1442*H1442</f>
        <v>0</v>
      </c>
      <c r="J1442" s="59" t="s">
        <v>3260</v>
      </c>
      <c r="K1442" s="89"/>
    </row>
    <row r="1443" spans="1:11" x14ac:dyDescent="0.25">
      <c r="A1443" s="66" t="s">
        <v>38009</v>
      </c>
      <c r="B1443" s="59" t="s">
        <v>3799</v>
      </c>
      <c r="C1443" s="64"/>
      <c r="D1443" s="59" t="s">
        <v>3798</v>
      </c>
      <c r="E1443" s="86">
        <v>104.33</v>
      </c>
      <c r="F1443" s="60">
        <f>Zľavy!$C$11</f>
        <v>0</v>
      </c>
      <c r="G1443" s="86">
        <f>E1443-(E1443*F1443)</f>
        <v>104.33</v>
      </c>
      <c r="H1443" s="87"/>
      <c r="I1443" s="86">
        <f>G1443*H1443</f>
        <v>0</v>
      </c>
      <c r="J1443" s="59" t="s">
        <v>3257</v>
      </c>
      <c r="K1443" s="89"/>
    </row>
    <row r="1444" spans="1:11" x14ac:dyDescent="0.25">
      <c r="A1444" s="66" t="s">
        <v>38009</v>
      </c>
      <c r="B1444" s="59" t="s">
        <v>3801</v>
      </c>
      <c r="C1444" s="64"/>
      <c r="D1444" s="59" t="s">
        <v>3800</v>
      </c>
      <c r="E1444" s="86">
        <v>104.33</v>
      </c>
      <c r="F1444" s="60">
        <f>Zľavy!$C$11</f>
        <v>0</v>
      </c>
      <c r="G1444" s="86">
        <f>E1444-(E1444*F1444)</f>
        <v>104.33</v>
      </c>
      <c r="H1444" s="87"/>
      <c r="I1444" s="86">
        <f>G1444*H1444</f>
        <v>0</v>
      </c>
      <c r="J1444" s="59" t="s">
        <v>3260</v>
      </c>
      <c r="K1444" s="89"/>
    </row>
    <row r="1445" spans="1:11" x14ac:dyDescent="0.25">
      <c r="A1445" s="66" t="s">
        <v>38009</v>
      </c>
      <c r="B1445" s="59" t="s">
        <v>3803</v>
      </c>
      <c r="C1445" s="64"/>
      <c r="D1445" s="59" t="s">
        <v>3802</v>
      </c>
      <c r="E1445" s="86">
        <v>640.1</v>
      </c>
      <c r="F1445" s="60">
        <f>Zľavy!$C$11</f>
        <v>0</v>
      </c>
      <c r="G1445" s="86">
        <f>E1445-(E1445*F1445)</f>
        <v>640.1</v>
      </c>
      <c r="H1445" s="87"/>
      <c r="I1445" s="86">
        <f>G1445*H1445</f>
        <v>0</v>
      </c>
      <c r="J1445" s="59" t="s">
        <v>3730</v>
      </c>
      <c r="K1445" s="89"/>
    </row>
    <row r="1446" spans="1:11" x14ac:dyDescent="0.25">
      <c r="A1446" s="66" t="s">
        <v>38009</v>
      </c>
      <c r="B1446" s="59" t="s">
        <v>3805</v>
      </c>
      <c r="C1446" s="64"/>
      <c r="D1446" s="59" t="s">
        <v>3804</v>
      </c>
      <c r="E1446" s="86">
        <v>640.1</v>
      </c>
      <c r="F1446" s="60">
        <f>Zľavy!$C$11</f>
        <v>0</v>
      </c>
      <c r="G1446" s="86">
        <f>E1446-(E1446*F1446)</f>
        <v>640.1</v>
      </c>
      <c r="H1446" s="87"/>
      <c r="I1446" s="86">
        <f>G1446*H1446</f>
        <v>0</v>
      </c>
      <c r="J1446" s="59" t="s">
        <v>3733</v>
      </c>
      <c r="K1446" s="89"/>
    </row>
    <row r="1447" spans="1:11" x14ac:dyDescent="0.25">
      <c r="A1447" s="66" t="s">
        <v>38009</v>
      </c>
      <c r="B1447" s="59" t="s">
        <v>3807</v>
      </c>
      <c r="C1447" s="64"/>
      <c r="D1447" s="59" t="s">
        <v>3806</v>
      </c>
      <c r="E1447" s="86">
        <v>58.24</v>
      </c>
      <c r="F1447" s="60">
        <f>Zľavy!$C$11</f>
        <v>0</v>
      </c>
      <c r="G1447" s="86">
        <f>E1447-(E1447*F1447)</f>
        <v>58.24</v>
      </c>
      <c r="H1447" s="87"/>
      <c r="I1447" s="86">
        <f>G1447*H1447</f>
        <v>0</v>
      </c>
      <c r="J1447" s="59" t="s">
        <v>3518</v>
      </c>
      <c r="K1447" s="89"/>
    </row>
    <row r="1448" spans="1:11" x14ac:dyDescent="0.25">
      <c r="A1448" s="66" t="s">
        <v>38009</v>
      </c>
      <c r="B1448" s="59" t="s">
        <v>3809</v>
      </c>
      <c r="C1448" s="64"/>
      <c r="D1448" s="59" t="s">
        <v>3808</v>
      </c>
      <c r="E1448" s="86">
        <v>58.24</v>
      </c>
      <c r="F1448" s="60">
        <f>Zľavy!$C$11</f>
        <v>0</v>
      </c>
      <c r="G1448" s="86">
        <f>E1448-(E1448*F1448)</f>
        <v>58.24</v>
      </c>
      <c r="H1448" s="87"/>
      <c r="I1448" s="86">
        <f>G1448*H1448</f>
        <v>0</v>
      </c>
      <c r="J1448" s="59" t="s">
        <v>3521</v>
      </c>
      <c r="K1448" s="89"/>
    </row>
    <row r="1449" spans="1:11" x14ac:dyDescent="0.25">
      <c r="A1449" s="66" t="s">
        <v>38009</v>
      </c>
      <c r="B1449" s="59" t="s">
        <v>3811</v>
      </c>
      <c r="C1449" s="64"/>
      <c r="D1449" s="59" t="s">
        <v>3810</v>
      </c>
      <c r="E1449" s="86">
        <v>99.42</v>
      </c>
      <c r="F1449" s="60">
        <f>Zľavy!$C$11</f>
        <v>0</v>
      </c>
      <c r="G1449" s="86">
        <f>E1449-(E1449*F1449)</f>
        <v>99.42</v>
      </c>
      <c r="H1449" s="87"/>
      <c r="I1449" s="86">
        <f>G1449*H1449</f>
        <v>0</v>
      </c>
      <c r="J1449" s="59" t="s">
        <v>3518</v>
      </c>
      <c r="K1449" s="89"/>
    </row>
    <row r="1450" spans="1:11" x14ac:dyDescent="0.25">
      <c r="A1450" s="66" t="s">
        <v>38009</v>
      </c>
      <c r="B1450" s="59" t="s">
        <v>3813</v>
      </c>
      <c r="C1450" s="64"/>
      <c r="D1450" s="59" t="s">
        <v>3812</v>
      </c>
      <c r="E1450" s="86">
        <v>99.42</v>
      </c>
      <c r="F1450" s="60">
        <f>Zľavy!$C$11</f>
        <v>0</v>
      </c>
      <c r="G1450" s="86">
        <f>E1450-(E1450*F1450)</f>
        <v>99.42</v>
      </c>
      <c r="H1450" s="87"/>
      <c r="I1450" s="86">
        <f>G1450*H1450</f>
        <v>0</v>
      </c>
      <c r="J1450" s="59" t="s">
        <v>3521</v>
      </c>
      <c r="K1450" s="89"/>
    </row>
    <row r="1451" spans="1:11" x14ac:dyDescent="0.25">
      <c r="A1451" s="66" t="s">
        <v>38009</v>
      </c>
      <c r="B1451" s="59" t="s">
        <v>3815</v>
      </c>
      <c r="C1451" s="64"/>
      <c r="D1451" s="59" t="s">
        <v>3814</v>
      </c>
      <c r="E1451" s="86">
        <v>240.14</v>
      </c>
      <c r="F1451" s="60">
        <f>Zľavy!$C$11</f>
        <v>0</v>
      </c>
      <c r="G1451" s="86">
        <f>E1451-(E1451*F1451)</f>
        <v>240.14</v>
      </c>
      <c r="H1451" s="87"/>
      <c r="I1451" s="86">
        <f>G1451*H1451</f>
        <v>0</v>
      </c>
      <c r="J1451" s="59" t="s">
        <v>3182</v>
      </c>
      <c r="K1451" s="89"/>
    </row>
    <row r="1452" spans="1:11" x14ac:dyDescent="0.25">
      <c r="A1452" s="66" t="s">
        <v>38009</v>
      </c>
      <c r="B1452" s="59" t="s">
        <v>3817</v>
      </c>
      <c r="C1452" s="64"/>
      <c r="D1452" s="59" t="s">
        <v>3816</v>
      </c>
      <c r="E1452" s="86">
        <v>294.08</v>
      </c>
      <c r="F1452" s="60">
        <f>Zľavy!$C$11</f>
        <v>0</v>
      </c>
      <c r="G1452" s="86">
        <f>E1452-(E1452*F1452)</f>
        <v>294.08</v>
      </c>
      <c r="H1452" s="87"/>
      <c r="I1452" s="86">
        <f>G1452*H1452</f>
        <v>0</v>
      </c>
      <c r="J1452" s="59" t="s">
        <v>3733</v>
      </c>
      <c r="K1452" s="89"/>
    </row>
    <row r="1453" spans="1:11" x14ac:dyDescent="0.25">
      <c r="A1453" s="66" t="s">
        <v>38009</v>
      </c>
      <c r="B1453" s="59" t="s">
        <v>3819</v>
      </c>
      <c r="C1453" s="64"/>
      <c r="D1453" s="59" t="s">
        <v>3818</v>
      </c>
      <c r="E1453" s="86">
        <v>294.08</v>
      </c>
      <c r="F1453" s="60">
        <f>Zľavy!$C$11</f>
        <v>0</v>
      </c>
      <c r="G1453" s="86">
        <f>E1453-(E1453*F1453)</f>
        <v>294.08</v>
      </c>
      <c r="H1453" s="87"/>
      <c r="I1453" s="86">
        <f>G1453*H1453</f>
        <v>0</v>
      </c>
      <c r="J1453" s="59" t="s">
        <v>3730</v>
      </c>
      <c r="K1453" s="89"/>
    </row>
    <row r="1454" spans="1:11" x14ac:dyDescent="0.25">
      <c r="A1454" s="66" t="s">
        <v>38009</v>
      </c>
      <c r="B1454" s="59" t="s">
        <v>3821</v>
      </c>
      <c r="C1454" s="64"/>
      <c r="D1454" s="59" t="s">
        <v>3820</v>
      </c>
      <c r="E1454" s="86">
        <v>381.97</v>
      </c>
      <c r="F1454" s="60">
        <f>Zľavy!$C$11</f>
        <v>0</v>
      </c>
      <c r="G1454" s="86">
        <f>E1454-(E1454*F1454)</f>
        <v>381.97</v>
      </c>
      <c r="H1454" s="87"/>
      <c r="I1454" s="86">
        <f>G1454*H1454</f>
        <v>0</v>
      </c>
      <c r="J1454" s="59" t="s">
        <v>3187</v>
      </c>
      <c r="K1454" s="89"/>
    </row>
    <row r="1455" spans="1:11" x14ac:dyDescent="0.25">
      <c r="A1455" s="66" t="s">
        <v>38009</v>
      </c>
      <c r="B1455" s="59" t="s">
        <v>3823</v>
      </c>
      <c r="C1455" s="64"/>
      <c r="D1455" s="59" t="s">
        <v>3822</v>
      </c>
      <c r="E1455" s="86">
        <v>381.97</v>
      </c>
      <c r="F1455" s="60">
        <f>Zľavy!$C$11</f>
        <v>0</v>
      </c>
      <c r="G1455" s="86">
        <f>E1455-(E1455*F1455)</f>
        <v>381.97</v>
      </c>
      <c r="H1455" s="87"/>
      <c r="I1455" s="86">
        <f>G1455*H1455</f>
        <v>0</v>
      </c>
      <c r="J1455" s="59" t="s">
        <v>3190</v>
      </c>
      <c r="K1455" s="89"/>
    </row>
    <row r="1456" spans="1:11" x14ac:dyDescent="0.25">
      <c r="A1456" s="66" t="s">
        <v>38009</v>
      </c>
      <c r="B1456" s="59" t="s">
        <v>3826</v>
      </c>
      <c r="C1456" s="64"/>
      <c r="D1456" s="59" t="s">
        <v>3825</v>
      </c>
      <c r="E1456" s="86">
        <v>211.18</v>
      </c>
      <c r="F1456" s="60">
        <f>Zľavy!$C$11</f>
        <v>0</v>
      </c>
      <c r="G1456" s="86">
        <f>E1456-(E1456*F1456)</f>
        <v>211.18</v>
      </c>
      <c r="H1456" s="87"/>
      <c r="I1456" s="86">
        <f>G1456*H1456</f>
        <v>0</v>
      </c>
      <c r="J1456" s="59" t="s">
        <v>3824</v>
      </c>
      <c r="K1456" s="89"/>
    </row>
    <row r="1457" spans="1:11" x14ac:dyDescent="0.25">
      <c r="A1457" s="66" t="s">
        <v>38009</v>
      </c>
      <c r="B1457" s="59" t="s">
        <v>3829</v>
      </c>
      <c r="C1457" s="64"/>
      <c r="D1457" s="59" t="s">
        <v>3828</v>
      </c>
      <c r="E1457" s="86">
        <v>211.18</v>
      </c>
      <c r="F1457" s="60">
        <f>Zľavy!$C$11</f>
        <v>0</v>
      </c>
      <c r="G1457" s="86">
        <f>E1457-(E1457*F1457)</f>
        <v>211.18</v>
      </c>
      <c r="H1457" s="87"/>
      <c r="I1457" s="86">
        <f>G1457*H1457</f>
        <v>0</v>
      </c>
      <c r="J1457" s="59" t="s">
        <v>3827</v>
      </c>
      <c r="K1457" s="89"/>
    </row>
    <row r="1458" spans="1:11" x14ac:dyDescent="0.25">
      <c r="A1458" s="66" t="s">
        <v>38009</v>
      </c>
      <c r="B1458" s="59" t="s">
        <v>3832</v>
      </c>
      <c r="C1458" s="64"/>
      <c r="D1458" s="59" t="s">
        <v>3831</v>
      </c>
      <c r="E1458" s="86">
        <v>235.37</v>
      </c>
      <c r="F1458" s="60">
        <f>Zľavy!$C$11</f>
        <v>0</v>
      </c>
      <c r="G1458" s="86">
        <f>E1458-(E1458*F1458)</f>
        <v>235.37</v>
      </c>
      <c r="H1458" s="87"/>
      <c r="I1458" s="86">
        <f>G1458*H1458</f>
        <v>0</v>
      </c>
      <c r="J1458" s="59" t="s">
        <v>3830</v>
      </c>
      <c r="K1458" s="89"/>
    </row>
    <row r="1459" spans="1:11" x14ac:dyDescent="0.25">
      <c r="A1459" s="66" t="s">
        <v>38009</v>
      </c>
      <c r="B1459" s="59" t="s">
        <v>3835</v>
      </c>
      <c r="C1459" s="64"/>
      <c r="D1459" s="59" t="s">
        <v>3834</v>
      </c>
      <c r="E1459" s="86">
        <v>235.37</v>
      </c>
      <c r="F1459" s="60">
        <f>Zľavy!$C$11</f>
        <v>0</v>
      </c>
      <c r="G1459" s="86">
        <f>E1459-(E1459*F1459)</f>
        <v>235.37</v>
      </c>
      <c r="H1459" s="87"/>
      <c r="I1459" s="86">
        <f>G1459*H1459</f>
        <v>0</v>
      </c>
      <c r="J1459" s="59" t="s">
        <v>3833</v>
      </c>
      <c r="K1459" s="89"/>
    </row>
    <row r="1460" spans="1:11" x14ac:dyDescent="0.25">
      <c r="A1460" s="66" t="s">
        <v>38009</v>
      </c>
      <c r="B1460" s="59" t="s">
        <v>3838</v>
      </c>
      <c r="C1460" s="64"/>
      <c r="D1460" s="59" t="s">
        <v>3837</v>
      </c>
      <c r="E1460" s="86">
        <v>525.15</v>
      </c>
      <c r="F1460" s="60">
        <f>Zľavy!$C$11</f>
        <v>0</v>
      </c>
      <c r="G1460" s="86">
        <f>E1460-(E1460*F1460)</f>
        <v>525.15</v>
      </c>
      <c r="H1460" s="87"/>
      <c r="I1460" s="86">
        <f>G1460*H1460</f>
        <v>0</v>
      </c>
      <c r="J1460" s="59" t="s">
        <v>3836</v>
      </c>
      <c r="K1460" s="89"/>
    </row>
    <row r="1461" spans="1:11" x14ac:dyDescent="0.25">
      <c r="A1461" s="66" t="s">
        <v>38009</v>
      </c>
      <c r="B1461" s="59" t="s">
        <v>3841</v>
      </c>
      <c r="C1461" s="64"/>
      <c r="D1461" s="59" t="s">
        <v>3840</v>
      </c>
      <c r="E1461" s="86">
        <v>525.15</v>
      </c>
      <c r="F1461" s="60">
        <f>Zľavy!$C$11</f>
        <v>0</v>
      </c>
      <c r="G1461" s="86">
        <f>E1461-(E1461*F1461)</f>
        <v>525.15</v>
      </c>
      <c r="H1461" s="87"/>
      <c r="I1461" s="86">
        <f>G1461*H1461</f>
        <v>0</v>
      </c>
      <c r="J1461" s="59" t="s">
        <v>3839</v>
      </c>
      <c r="K1461" s="89"/>
    </row>
    <row r="1462" spans="1:11" x14ac:dyDescent="0.25">
      <c r="A1462" s="66" t="s">
        <v>38009</v>
      </c>
      <c r="B1462" s="59" t="s">
        <v>3843</v>
      </c>
      <c r="C1462" s="64"/>
      <c r="D1462" s="59" t="s">
        <v>3842</v>
      </c>
      <c r="E1462" s="86">
        <v>739.87</v>
      </c>
      <c r="F1462" s="60">
        <f>Zľavy!$C$11</f>
        <v>0</v>
      </c>
      <c r="G1462" s="86">
        <f>E1462-(E1462*F1462)</f>
        <v>739.87</v>
      </c>
      <c r="H1462" s="87"/>
      <c r="I1462" s="86">
        <f>G1462*H1462</f>
        <v>0</v>
      </c>
      <c r="J1462" s="59" t="s">
        <v>3836</v>
      </c>
      <c r="K1462" s="89"/>
    </row>
    <row r="1463" spans="1:11" x14ac:dyDescent="0.25">
      <c r="A1463" s="66" t="s">
        <v>38009</v>
      </c>
      <c r="B1463" s="59" t="s">
        <v>3845</v>
      </c>
      <c r="C1463" s="64"/>
      <c r="D1463" s="59" t="s">
        <v>3844</v>
      </c>
      <c r="E1463" s="86">
        <v>739.87</v>
      </c>
      <c r="F1463" s="60">
        <f>Zľavy!$C$11</f>
        <v>0</v>
      </c>
      <c r="G1463" s="86">
        <f>E1463-(E1463*F1463)</f>
        <v>739.87</v>
      </c>
      <c r="H1463" s="87"/>
      <c r="I1463" s="86">
        <f>G1463*H1463</f>
        <v>0</v>
      </c>
      <c r="J1463" s="59" t="s">
        <v>3839</v>
      </c>
      <c r="K1463" s="89"/>
    </row>
    <row r="1464" spans="1:11" x14ac:dyDescent="0.25">
      <c r="A1464" s="66" t="s">
        <v>38009</v>
      </c>
      <c r="B1464" s="59" t="s">
        <v>3847</v>
      </c>
      <c r="C1464" s="64"/>
      <c r="D1464" s="59" t="s">
        <v>3846</v>
      </c>
      <c r="E1464" s="86">
        <v>1005.86</v>
      </c>
      <c r="F1464" s="60">
        <f>Zľavy!$C$11</f>
        <v>0</v>
      </c>
      <c r="G1464" s="86">
        <f>E1464-(E1464*F1464)</f>
        <v>1005.86</v>
      </c>
      <c r="H1464" s="87"/>
      <c r="I1464" s="86">
        <f>G1464*H1464</f>
        <v>0</v>
      </c>
      <c r="J1464" s="59" t="s">
        <v>3733</v>
      </c>
      <c r="K1464" s="89"/>
    </row>
    <row r="1465" spans="1:11" x14ac:dyDescent="0.25">
      <c r="A1465" s="66" t="s">
        <v>38009</v>
      </c>
      <c r="B1465" s="59" t="s">
        <v>3849</v>
      </c>
      <c r="C1465" s="64"/>
      <c r="D1465" s="59" t="s">
        <v>3848</v>
      </c>
      <c r="E1465" s="86">
        <v>1005.86</v>
      </c>
      <c r="F1465" s="60">
        <f>Zľavy!$C$11</f>
        <v>0</v>
      </c>
      <c r="G1465" s="86">
        <f>E1465-(E1465*F1465)</f>
        <v>1005.86</v>
      </c>
      <c r="H1465" s="87"/>
      <c r="I1465" s="86">
        <f>G1465*H1465</f>
        <v>0</v>
      </c>
      <c r="J1465" s="59" t="s">
        <v>3730</v>
      </c>
      <c r="K1465" s="89"/>
    </row>
    <row r="1466" spans="1:11" x14ac:dyDescent="0.25">
      <c r="A1466" s="66" t="s">
        <v>38009</v>
      </c>
      <c r="B1466" s="59" t="s">
        <v>3851</v>
      </c>
      <c r="C1466" s="64"/>
      <c r="D1466" s="59" t="s">
        <v>3850</v>
      </c>
      <c r="E1466" s="86">
        <v>16.34</v>
      </c>
      <c r="F1466" s="60">
        <f>Zľavy!$C$11</f>
        <v>0</v>
      </c>
      <c r="G1466" s="86">
        <f>E1466-(E1466*F1466)</f>
        <v>16.34</v>
      </c>
      <c r="H1466" s="87"/>
      <c r="I1466" s="86">
        <f>G1466*H1466</f>
        <v>0</v>
      </c>
      <c r="J1466" s="59" t="s">
        <v>3243</v>
      </c>
      <c r="K1466" s="89"/>
    </row>
    <row r="1467" spans="1:11" x14ac:dyDescent="0.25">
      <c r="A1467" s="66" t="s">
        <v>38009</v>
      </c>
      <c r="B1467" s="59" t="s">
        <v>3854</v>
      </c>
      <c r="C1467" s="64"/>
      <c r="D1467" s="59" t="s">
        <v>3853</v>
      </c>
      <c r="E1467" s="86">
        <v>23.34</v>
      </c>
      <c r="F1467" s="60">
        <f>Zľavy!$C$11</f>
        <v>0</v>
      </c>
      <c r="G1467" s="86">
        <f>E1467-(E1467*F1467)</f>
        <v>23.34</v>
      </c>
      <c r="H1467" s="87"/>
      <c r="I1467" s="86">
        <f>G1467*H1467</f>
        <v>0</v>
      </c>
      <c r="J1467" s="59" t="s">
        <v>3852</v>
      </c>
      <c r="K1467" s="89"/>
    </row>
    <row r="1468" spans="1:11" x14ac:dyDescent="0.25">
      <c r="A1468" s="66" t="s">
        <v>38009</v>
      </c>
      <c r="B1468" s="59" t="s">
        <v>3856</v>
      </c>
      <c r="C1468" s="64"/>
      <c r="D1468" s="59" t="s">
        <v>3855</v>
      </c>
      <c r="E1468" s="86">
        <v>23.34</v>
      </c>
      <c r="F1468" s="60">
        <f>Zľavy!$C$11</f>
        <v>0</v>
      </c>
      <c r="G1468" s="86">
        <f>E1468-(E1468*F1468)</f>
        <v>23.34</v>
      </c>
      <c r="H1468" s="87"/>
      <c r="I1468" s="86">
        <f>G1468*H1468</f>
        <v>0</v>
      </c>
      <c r="J1468" s="59" t="s">
        <v>3243</v>
      </c>
      <c r="K1468" s="89"/>
    </row>
    <row r="1469" spans="1:11" x14ac:dyDescent="0.25">
      <c r="A1469" s="66" t="s">
        <v>38009</v>
      </c>
      <c r="B1469" s="59" t="s">
        <v>3858</v>
      </c>
      <c r="C1469" s="64"/>
      <c r="D1469" s="59" t="s">
        <v>3857</v>
      </c>
      <c r="E1469" s="86">
        <v>23.34</v>
      </c>
      <c r="F1469" s="60">
        <f>Zľavy!$C$11</f>
        <v>0</v>
      </c>
      <c r="G1469" s="86">
        <f>E1469-(E1469*F1469)</f>
        <v>23.34</v>
      </c>
      <c r="H1469" s="87"/>
      <c r="I1469" s="86">
        <f>G1469*H1469</f>
        <v>0</v>
      </c>
      <c r="J1469" s="59" t="s">
        <v>3852</v>
      </c>
      <c r="K1469" s="89"/>
    </row>
    <row r="1470" spans="1:11" x14ac:dyDescent="0.25">
      <c r="A1470" s="66" t="s">
        <v>38009</v>
      </c>
      <c r="B1470" s="59" t="s">
        <v>3860</v>
      </c>
      <c r="C1470" s="64"/>
      <c r="D1470" s="59" t="s">
        <v>3859</v>
      </c>
      <c r="E1470" s="86">
        <v>37.340000000000003</v>
      </c>
      <c r="F1470" s="60">
        <f>Zľavy!$C$11</f>
        <v>0</v>
      </c>
      <c r="G1470" s="86">
        <f>E1470-(E1470*F1470)</f>
        <v>37.340000000000003</v>
      </c>
      <c r="H1470" s="87"/>
      <c r="I1470" s="86">
        <f>G1470*H1470</f>
        <v>0</v>
      </c>
      <c r="J1470" s="59" t="s">
        <v>3559</v>
      </c>
      <c r="K1470" s="89"/>
    </row>
    <row r="1471" spans="1:11" x14ac:dyDescent="0.25">
      <c r="A1471" s="66" t="s">
        <v>38009</v>
      </c>
      <c r="B1471" s="59" t="s">
        <v>3862</v>
      </c>
      <c r="C1471" s="64"/>
      <c r="D1471" s="59" t="s">
        <v>3861</v>
      </c>
      <c r="E1471" s="86">
        <v>37.340000000000003</v>
      </c>
      <c r="F1471" s="60">
        <f>Zľavy!$C$11</f>
        <v>0</v>
      </c>
      <c r="G1471" s="86">
        <f>E1471-(E1471*F1471)</f>
        <v>37.340000000000003</v>
      </c>
      <c r="H1471" s="87"/>
      <c r="I1471" s="86">
        <f>G1471*H1471</f>
        <v>0</v>
      </c>
      <c r="J1471" s="59" t="s">
        <v>3556</v>
      </c>
      <c r="K1471" s="89"/>
    </row>
    <row r="1472" spans="1:11" x14ac:dyDescent="0.25">
      <c r="A1472" s="66" t="s">
        <v>38009</v>
      </c>
      <c r="B1472" s="59" t="s">
        <v>3864</v>
      </c>
      <c r="C1472" s="64"/>
      <c r="D1472" s="59" t="s">
        <v>3863</v>
      </c>
      <c r="E1472" s="86">
        <v>91.03</v>
      </c>
      <c r="F1472" s="60">
        <f>Zľavy!$C$11</f>
        <v>0</v>
      </c>
      <c r="G1472" s="86">
        <f>E1472-(E1472*F1472)</f>
        <v>91.03</v>
      </c>
      <c r="H1472" s="87"/>
      <c r="I1472" s="86">
        <f>G1472*H1472</f>
        <v>0</v>
      </c>
      <c r="J1472" s="59" t="s">
        <v>3565</v>
      </c>
      <c r="K1472" s="89"/>
    </row>
    <row r="1473" spans="1:11" x14ac:dyDescent="0.25">
      <c r="A1473" s="66" t="s">
        <v>38009</v>
      </c>
      <c r="B1473" s="59" t="s">
        <v>3866</v>
      </c>
      <c r="C1473" s="64"/>
      <c r="D1473" s="59" t="s">
        <v>3865</v>
      </c>
      <c r="E1473" s="86">
        <v>91.03</v>
      </c>
      <c r="F1473" s="60">
        <f>Zľavy!$C$11</f>
        <v>0</v>
      </c>
      <c r="G1473" s="86">
        <f>E1473-(E1473*F1473)</f>
        <v>91.03</v>
      </c>
      <c r="H1473" s="87"/>
      <c r="I1473" s="86">
        <f>G1473*H1473</f>
        <v>0</v>
      </c>
      <c r="J1473" s="59" t="s">
        <v>3562</v>
      </c>
      <c r="K1473" s="89"/>
    </row>
    <row r="1474" spans="1:11" x14ac:dyDescent="0.25">
      <c r="A1474" s="66" t="s">
        <v>38009</v>
      </c>
      <c r="B1474" s="59" t="s">
        <v>3868</v>
      </c>
      <c r="C1474" s="64"/>
      <c r="D1474" s="59" t="s">
        <v>3867</v>
      </c>
      <c r="E1474" s="86">
        <v>44.349999999999987</v>
      </c>
      <c r="F1474" s="60">
        <f>Zľavy!$C$11</f>
        <v>0</v>
      </c>
      <c r="G1474" s="86">
        <f>E1474-(E1474*F1474)</f>
        <v>44.349999999999987</v>
      </c>
      <c r="H1474" s="87"/>
      <c r="I1474" s="86">
        <f>G1474*H1474</f>
        <v>0</v>
      </c>
      <c r="J1474" s="59" t="s">
        <v>3542</v>
      </c>
      <c r="K1474" s="89"/>
    </row>
    <row r="1475" spans="1:11" x14ac:dyDescent="0.25">
      <c r="A1475" s="66" t="s">
        <v>38009</v>
      </c>
      <c r="B1475" s="59" t="s">
        <v>3870</v>
      </c>
      <c r="C1475" s="64"/>
      <c r="D1475" s="59" t="s">
        <v>3869</v>
      </c>
      <c r="E1475" s="86">
        <v>44.349999999999987</v>
      </c>
      <c r="F1475" s="60">
        <f>Zľavy!$C$11</f>
        <v>0</v>
      </c>
      <c r="G1475" s="86">
        <f>E1475-(E1475*F1475)</f>
        <v>44.349999999999987</v>
      </c>
      <c r="H1475" s="87"/>
      <c r="I1475" s="86">
        <f>G1475*H1475</f>
        <v>0</v>
      </c>
      <c r="J1475" s="59" t="s">
        <v>3539</v>
      </c>
      <c r="K1475" s="89"/>
    </row>
    <row r="1476" spans="1:11" x14ac:dyDescent="0.25">
      <c r="A1476" s="66" t="s">
        <v>38009</v>
      </c>
      <c r="B1476" s="59" t="s">
        <v>3872</v>
      </c>
      <c r="C1476" s="64"/>
      <c r="D1476" s="59" t="s">
        <v>3871</v>
      </c>
      <c r="E1476" s="86">
        <v>60.68</v>
      </c>
      <c r="F1476" s="60">
        <f>Zľavy!$C$11</f>
        <v>0</v>
      </c>
      <c r="G1476" s="86">
        <f>E1476-(E1476*F1476)</f>
        <v>60.68</v>
      </c>
      <c r="H1476" s="87"/>
      <c r="I1476" s="86">
        <f>G1476*H1476</f>
        <v>0</v>
      </c>
      <c r="J1476" s="59" t="s">
        <v>3542</v>
      </c>
      <c r="K1476" s="89"/>
    </row>
    <row r="1477" spans="1:11" x14ac:dyDescent="0.25">
      <c r="A1477" s="66" t="s">
        <v>38009</v>
      </c>
      <c r="B1477" s="59" t="s">
        <v>3874</v>
      </c>
      <c r="C1477" s="64"/>
      <c r="D1477" s="59" t="s">
        <v>3873</v>
      </c>
      <c r="E1477" s="86">
        <v>60.68</v>
      </c>
      <c r="F1477" s="60">
        <f>Zľavy!$C$11</f>
        <v>0</v>
      </c>
      <c r="G1477" s="86">
        <f>E1477-(E1477*F1477)</f>
        <v>60.68</v>
      </c>
      <c r="H1477" s="87"/>
      <c r="I1477" s="86">
        <f>G1477*H1477</f>
        <v>0</v>
      </c>
      <c r="J1477" s="59" t="s">
        <v>3539</v>
      </c>
      <c r="K1477" s="89"/>
    </row>
    <row r="1478" spans="1:11" x14ac:dyDescent="0.25">
      <c r="A1478" s="66" t="s">
        <v>38009</v>
      </c>
      <c r="B1478" s="59" t="s">
        <v>3876</v>
      </c>
      <c r="C1478" s="64"/>
      <c r="D1478" s="59" t="s">
        <v>3875</v>
      </c>
      <c r="E1478" s="86">
        <v>37.340000000000003</v>
      </c>
      <c r="F1478" s="60">
        <f>Zľavy!$C$11</f>
        <v>0</v>
      </c>
      <c r="G1478" s="86">
        <f>E1478-(E1478*F1478)</f>
        <v>37.340000000000003</v>
      </c>
      <c r="H1478" s="87"/>
      <c r="I1478" s="86">
        <f>G1478*H1478</f>
        <v>0</v>
      </c>
      <c r="J1478" s="59" t="s">
        <v>3559</v>
      </c>
      <c r="K1478" s="89"/>
    </row>
    <row r="1479" spans="1:11" x14ac:dyDescent="0.25">
      <c r="A1479" s="66" t="s">
        <v>38009</v>
      </c>
      <c r="B1479" s="59" t="s">
        <v>3878</v>
      </c>
      <c r="C1479" s="64"/>
      <c r="D1479" s="59" t="s">
        <v>3877</v>
      </c>
      <c r="E1479" s="86">
        <v>37.340000000000003</v>
      </c>
      <c r="F1479" s="60">
        <f>Zľavy!$C$11</f>
        <v>0</v>
      </c>
      <c r="G1479" s="86">
        <f>E1479-(E1479*F1479)</f>
        <v>37.340000000000003</v>
      </c>
      <c r="H1479" s="87"/>
      <c r="I1479" s="86">
        <f>G1479*H1479</f>
        <v>0</v>
      </c>
      <c r="J1479" s="59" t="s">
        <v>3556</v>
      </c>
      <c r="K1479" s="89"/>
    </row>
    <row r="1480" spans="1:11" x14ac:dyDescent="0.25">
      <c r="A1480" s="66" t="s">
        <v>38009</v>
      </c>
      <c r="B1480" s="59" t="s">
        <v>3880</v>
      </c>
      <c r="C1480" s="64"/>
      <c r="D1480" s="59" t="s">
        <v>3879</v>
      </c>
      <c r="E1480" s="86">
        <v>53.68</v>
      </c>
      <c r="F1480" s="60">
        <f>Zľavy!$C$11</f>
        <v>0</v>
      </c>
      <c r="G1480" s="86">
        <f>E1480-(E1480*F1480)</f>
        <v>53.68</v>
      </c>
      <c r="H1480" s="87"/>
      <c r="I1480" s="86">
        <f>G1480*H1480</f>
        <v>0</v>
      </c>
      <c r="J1480" s="59" t="s">
        <v>3579</v>
      </c>
      <c r="K1480" s="89"/>
    </row>
    <row r="1481" spans="1:11" x14ac:dyDescent="0.25">
      <c r="A1481" s="66" t="s">
        <v>38009</v>
      </c>
      <c r="B1481" s="59" t="s">
        <v>3882</v>
      </c>
      <c r="C1481" s="64"/>
      <c r="D1481" s="59" t="s">
        <v>3881</v>
      </c>
      <c r="E1481" s="86">
        <v>53.68</v>
      </c>
      <c r="F1481" s="60">
        <f>Zľavy!$C$11</f>
        <v>0</v>
      </c>
      <c r="G1481" s="86">
        <f>E1481-(E1481*F1481)</f>
        <v>53.68</v>
      </c>
      <c r="H1481" s="87"/>
      <c r="I1481" s="86">
        <f>G1481*H1481</f>
        <v>0</v>
      </c>
      <c r="J1481" s="59" t="s">
        <v>3576</v>
      </c>
      <c r="K1481" s="89"/>
    </row>
    <row r="1482" spans="1:11" x14ac:dyDescent="0.25">
      <c r="A1482" s="66" t="s">
        <v>38009</v>
      </c>
      <c r="B1482" s="59" t="s">
        <v>3884</v>
      </c>
      <c r="C1482" s="64"/>
      <c r="D1482" s="59" t="s">
        <v>3883</v>
      </c>
      <c r="E1482" s="86">
        <v>63.02</v>
      </c>
      <c r="F1482" s="60">
        <f>Zľavy!$C$11</f>
        <v>0</v>
      </c>
      <c r="G1482" s="86">
        <f>E1482-(E1482*F1482)</f>
        <v>63.02</v>
      </c>
      <c r="H1482" s="87"/>
      <c r="I1482" s="86">
        <f>G1482*H1482</f>
        <v>0</v>
      </c>
      <c r="J1482" s="59" t="s">
        <v>3157</v>
      </c>
      <c r="K1482" s="89"/>
    </row>
    <row r="1483" spans="1:11" x14ac:dyDescent="0.25">
      <c r="A1483" s="66" t="s">
        <v>38009</v>
      </c>
      <c r="B1483" s="59" t="s">
        <v>3886</v>
      </c>
      <c r="C1483" s="64"/>
      <c r="D1483" s="59" t="s">
        <v>3885</v>
      </c>
      <c r="E1483" s="86">
        <v>63.02</v>
      </c>
      <c r="F1483" s="60">
        <f>Zľavy!$C$11</f>
        <v>0</v>
      </c>
      <c r="G1483" s="86">
        <f>E1483-(E1483*F1483)</f>
        <v>63.02</v>
      </c>
      <c r="H1483" s="87"/>
      <c r="I1483" s="86">
        <f>G1483*H1483</f>
        <v>0</v>
      </c>
      <c r="J1483" s="59" t="s">
        <v>3160</v>
      </c>
      <c r="K1483" s="89"/>
    </row>
    <row r="1484" spans="1:11" x14ac:dyDescent="0.25">
      <c r="A1484" s="66" t="s">
        <v>38009</v>
      </c>
      <c r="B1484" s="59" t="s">
        <v>3888</v>
      </c>
      <c r="C1484" s="64"/>
      <c r="D1484" s="59" t="s">
        <v>3887</v>
      </c>
      <c r="E1484" s="86">
        <v>37.340000000000003</v>
      </c>
      <c r="F1484" s="60">
        <f>Zľavy!$C$11</f>
        <v>0</v>
      </c>
      <c r="G1484" s="86">
        <f>E1484-(E1484*F1484)</f>
        <v>37.340000000000003</v>
      </c>
      <c r="H1484" s="87"/>
      <c r="I1484" s="86">
        <f>G1484*H1484</f>
        <v>0</v>
      </c>
      <c r="J1484" s="59" t="s">
        <v>3136</v>
      </c>
      <c r="K1484" s="89"/>
    </row>
    <row r="1485" spans="1:11" x14ac:dyDescent="0.25">
      <c r="A1485" s="66" t="s">
        <v>38009</v>
      </c>
      <c r="B1485" s="59" t="s">
        <v>3890</v>
      </c>
      <c r="C1485" s="64"/>
      <c r="D1485" s="59" t="s">
        <v>3889</v>
      </c>
      <c r="E1485" s="86">
        <v>37.340000000000003</v>
      </c>
      <c r="F1485" s="60">
        <f>Zľavy!$C$11</f>
        <v>0</v>
      </c>
      <c r="G1485" s="86">
        <f>E1485-(E1485*F1485)</f>
        <v>37.340000000000003</v>
      </c>
      <c r="H1485" s="87"/>
      <c r="I1485" s="86">
        <f>G1485*H1485</f>
        <v>0</v>
      </c>
      <c r="J1485" s="59" t="s">
        <v>3139</v>
      </c>
      <c r="K1485" s="89"/>
    </row>
    <row r="1486" spans="1:11" x14ac:dyDescent="0.25">
      <c r="A1486" s="66" t="s">
        <v>38009</v>
      </c>
      <c r="B1486" s="59" t="s">
        <v>3892</v>
      </c>
      <c r="C1486" s="64"/>
      <c r="D1486" s="59" t="s">
        <v>3891</v>
      </c>
      <c r="E1486" s="86">
        <v>431.79</v>
      </c>
      <c r="F1486" s="60">
        <f>Zľavy!$C$11</f>
        <v>0</v>
      </c>
      <c r="G1486" s="86">
        <f>E1486-(E1486*F1486)</f>
        <v>431.79</v>
      </c>
      <c r="H1486" s="87"/>
      <c r="I1486" s="86">
        <f>G1486*H1486</f>
        <v>0</v>
      </c>
      <c r="J1486" s="59" t="s">
        <v>3836</v>
      </c>
      <c r="K1486" s="89"/>
    </row>
    <row r="1487" spans="1:11" x14ac:dyDescent="0.25">
      <c r="A1487" s="66" t="s">
        <v>38009</v>
      </c>
      <c r="B1487" s="59" t="s">
        <v>3894</v>
      </c>
      <c r="C1487" s="64"/>
      <c r="D1487" s="59" t="s">
        <v>3893</v>
      </c>
      <c r="E1487" s="86">
        <v>431.79</v>
      </c>
      <c r="F1487" s="60">
        <f>Zľavy!$C$11</f>
        <v>0</v>
      </c>
      <c r="G1487" s="86">
        <f>E1487-(E1487*F1487)</f>
        <v>431.79</v>
      </c>
      <c r="H1487" s="87"/>
      <c r="I1487" s="86">
        <f>G1487*H1487</f>
        <v>0</v>
      </c>
      <c r="J1487" s="59" t="s">
        <v>3839</v>
      </c>
      <c r="K1487" s="89"/>
    </row>
    <row r="1488" spans="1:11" x14ac:dyDescent="0.25">
      <c r="A1488" s="66" t="s">
        <v>38009</v>
      </c>
      <c r="B1488" s="59" t="s">
        <v>3896</v>
      </c>
      <c r="C1488" s="64"/>
      <c r="D1488" s="59" t="s">
        <v>3895</v>
      </c>
      <c r="E1488" s="86">
        <v>116.7</v>
      </c>
      <c r="F1488" s="60">
        <f>Zľavy!$C$11</f>
        <v>0</v>
      </c>
      <c r="G1488" s="86">
        <f>E1488-(E1488*F1488)</f>
        <v>116.7</v>
      </c>
      <c r="H1488" s="87"/>
      <c r="I1488" s="86">
        <f>G1488*H1488</f>
        <v>0</v>
      </c>
      <c r="J1488" s="59" t="s">
        <v>3160</v>
      </c>
      <c r="K1488" s="89"/>
    </row>
    <row r="1489" spans="1:11" x14ac:dyDescent="0.25">
      <c r="A1489" s="66" t="s">
        <v>38009</v>
      </c>
      <c r="B1489" s="59" t="s">
        <v>3898</v>
      </c>
      <c r="C1489" s="64"/>
      <c r="D1489" s="59" t="s">
        <v>3897</v>
      </c>
      <c r="E1489" s="86">
        <v>116.7</v>
      </c>
      <c r="F1489" s="60">
        <f>Zľavy!$C$11</f>
        <v>0</v>
      </c>
      <c r="G1489" s="86">
        <f>E1489-(E1489*F1489)</f>
        <v>116.7</v>
      </c>
      <c r="H1489" s="87"/>
      <c r="I1489" s="86">
        <f>G1489*H1489</f>
        <v>0</v>
      </c>
      <c r="J1489" s="59" t="s">
        <v>3157</v>
      </c>
      <c r="K1489" s="89"/>
    </row>
    <row r="1490" spans="1:11" x14ac:dyDescent="0.25">
      <c r="A1490" s="66" t="s">
        <v>38009</v>
      </c>
      <c r="B1490" s="59" t="s">
        <v>3900</v>
      </c>
      <c r="C1490" s="64"/>
      <c r="D1490" s="59" t="s">
        <v>3899</v>
      </c>
      <c r="E1490" s="86">
        <v>116.7</v>
      </c>
      <c r="F1490" s="60">
        <f>Zľavy!$C$11</f>
        <v>0</v>
      </c>
      <c r="G1490" s="86">
        <f>E1490-(E1490*F1490)</f>
        <v>116.7</v>
      </c>
      <c r="H1490" s="87"/>
      <c r="I1490" s="86">
        <f>G1490*H1490</f>
        <v>0</v>
      </c>
      <c r="J1490" s="59" t="s">
        <v>3160</v>
      </c>
      <c r="K1490" s="89"/>
    </row>
    <row r="1491" spans="1:11" x14ac:dyDescent="0.25">
      <c r="A1491" s="66" t="s">
        <v>38009</v>
      </c>
      <c r="B1491" s="59" t="s">
        <v>3902</v>
      </c>
      <c r="C1491" s="64"/>
      <c r="D1491" s="59" t="s">
        <v>3901</v>
      </c>
      <c r="E1491" s="86">
        <v>116.7</v>
      </c>
      <c r="F1491" s="60">
        <f>Zľavy!$C$11</f>
        <v>0</v>
      </c>
      <c r="G1491" s="86">
        <f>E1491-(E1491*F1491)</f>
        <v>116.7</v>
      </c>
      <c r="H1491" s="87"/>
      <c r="I1491" s="86">
        <f>G1491*H1491</f>
        <v>0</v>
      </c>
      <c r="J1491" s="59" t="s">
        <v>3157</v>
      </c>
      <c r="K1491" s="89"/>
    </row>
    <row r="1492" spans="1:11" x14ac:dyDescent="0.25">
      <c r="A1492" s="66" t="s">
        <v>38009</v>
      </c>
      <c r="B1492" s="59" t="s">
        <v>3904</v>
      </c>
      <c r="C1492" s="64"/>
      <c r="D1492" s="59" t="s">
        <v>3903</v>
      </c>
      <c r="E1492" s="86">
        <v>58.349999999999987</v>
      </c>
      <c r="F1492" s="60">
        <f>Zľavy!$C$11</f>
        <v>0</v>
      </c>
      <c r="G1492" s="86">
        <f>E1492-(E1492*F1492)</f>
        <v>58.349999999999987</v>
      </c>
      <c r="H1492" s="87"/>
      <c r="I1492" s="86">
        <f>G1492*H1492</f>
        <v>0</v>
      </c>
      <c r="J1492" s="59" t="s">
        <v>3179</v>
      </c>
      <c r="K1492" s="89"/>
    </row>
    <row r="1493" spans="1:11" x14ac:dyDescent="0.25">
      <c r="A1493" s="66" t="s">
        <v>38009</v>
      </c>
      <c r="B1493" s="59" t="s">
        <v>3906</v>
      </c>
      <c r="C1493" s="64"/>
      <c r="D1493" s="59" t="s">
        <v>3905</v>
      </c>
      <c r="E1493" s="86">
        <v>49.01</v>
      </c>
      <c r="F1493" s="60">
        <f>Zľavy!$C$11</f>
        <v>0</v>
      </c>
      <c r="G1493" s="86">
        <f>E1493-(E1493*F1493)</f>
        <v>49.01</v>
      </c>
      <c r="H1493" s="87"/>
      <c r="I1493" s="86">
        <f>G1493*H1493</f>
        <v>0</v>
      </c>
      <c r="J1493" s="59" t="s">
        <v>3179</v>
      </c>
      <c r="K1493" s="89"/>
    </row>
    <row r="1494" spans="1:11" x14ac:dyDescent="0.25">
      <c r="A1494" s="66" t="s">
        <v>38009</v>
      </c>
      <c r="B1494" s="59" t="s">
        <v>3908</v>
      </c>
      <c r="C1494" s="64"/>
      <c r="D1494" s="59" t="s">
        <v>3907</v>
      </c>
      <c r="E1494" s="86">
        <v>135.37</v>
      </c>
      <c r="F1494" s="60">
        <f>Zľavy!$C$11</f>
        <v>0</v>
      </c>
      <c r="G1494" s="86">
        <f>E1494-(E1494*F1494)</f>
        <v>135.37</v>
      </c>
      <c r="H1494" s="87"/>
      <c r="I1494" s="86">
        <f>G1494*H1494</f>
        <v>0</v>
      </c>
      <c r="J1494" s="59" t="s">
        <v>3617</v>
      </c>
      <c r="K1494" s="89"/>
    </row>
    <row r="1495" spans="1:11" x14ac:dyDescent="0.25">
      <c r="A1495" s="66" t="s">
        <v>38009</v>
      </c>
      <c r="B1495" s="59" t="s">
        <v>3910</v>
      </c>
      <c r="C1495" s="64"/>
      <c r="D1495" s="59" t="s">
        <v>3909</v>
      </c>
      <c r="E1495" s="86">
        <v>135.37</v>
      </c>
      <c r="F1495" s="60">
        <f>Zľavy!$C$11</f>
        <v>0</v>
      </c>
      <c r="G1495" s="86">
        <f>E1495-(E1495*F1495)</f>
        <v>135.37</v>
      </c>
      <c r="H1495" s="87"/>
      <c r="I1495" s="86">
        <f>G1495*H1495</f>
        <v>0</v>
      </c>
      <c r="J1495" s="59" t="s">
        <v>3614</v>
      </c>
      <c r="K1495" s="89"/>
    </row>
    <row r="1496" spans="1:11" x14ac:dyDescent="0.25">
      <c r="A1496" s="66" t="s">
        <v>38009</v>
      </c>
      <c r="B1496" s="59" t="s">
        <v>3912</v>
      </c>
      <c r="C1496" s="64"/>
      <c r="D1496" s="59" t="s">
        <v>3911</v>
      </c>
      <c r="E1496" s="86">
        <v>109.7</v>
      </c>
      <c r="F1496" s="60">
        <f>Zľavy!$C$11</f>
        <v>0</v>
      </c>
      <c r="G1496" s="86">
        <f>E1496-(E1496*F1496)</f>
        <v>109.7</v>
      </c>
      <c r="H1496" s="87"/>
      <c r="I1496" s="86">
        <f>G1496*H1496</f>
        <v>0</v>
      </c>
      <c r="J1496" s="59" t="s">
        <v>3617</v>
      </c>
      <c r="K1496" s="89"/>
    </row>
    <row r="1497" spans="1:11" x14ac:dyDescent="0.25">
      <c r="A1497" s="66" t="s">
        <v>38009</v>
      </c>
      <c r="B1497" s="59" t="s">
        <v>3915</v>
      </c>
      <c r="C1497" s="64"/>
      <c r="D1497" s="59" t="s">
        <v>3914</v>
      </c>
      <c r="E1497" s="86">
        <v>49.01</v>
      </c>
      <c r="F1497" s="60">
        <f>Zľavy!$C$11</f>
        <v>0</v>
      </c>
      <c r="G1497" s="86">
        <f>E1497-(E1497*F1497)</f>
        <v>49.01</v>
      </c>
      <c r="H1497" s="87"/>
      <c r="I1497" s="86">
        <f>G1497*H1497</f>
        <v>0</v>
      </c>
      <c r="J1497" s="59" t="s">
        <v>3913</v>
      </c>
      <c r="K1497" s="89"/>
    </row>
    <row r="1498" spans="1:11" x14ac:dyDescent="0.25">
      <c r="A1498" s="66" t="s">
        <v>38009</v>
      </c>
      <c r="B1498" s="59" t="s">
        <v>3917</v>
      </c>
      <c r="C1498" s="64"/>
      <c r="D1498" s="59" t="s">
        <v>3916</v>
      </c>
      <c r="E1498" s="86">
        <v>303.42</v>
      </c>
      <c r="F1498" s="60">
        <f>Zľavy!$C$11</f>
        <v>0</v>
      </c>
      <c r="G1498" s="86">
        <f>E1498-(E1498*F1498)</f>
        <v>303.42</v>
      </c>
      <c r="H1498" s="87"/>
      <c r="I1498" s="86">
        <f>G1498*H1498</f>
        <v>0</v>
      </c>
      <c r="J1498" s="59" t="s">
        <v>3151</v>
      </c>
      <c r="K1498" s="89"/>
    </row>
    <row r="1499" spans="1:11" x14ac:dyDescent="0.25">
      <c r="A1499" s="66" t="s">
        <v>38009</v>
      </c>
      <c r="B1499" s="59" t="s">
        <v>3919</v>
      </c>
      <c r="C1499" s="64"/>
      <c r="D1499" s="59" t="s">
        <v>3918</v>
      </c>
      <c r="E1499" s="86">
        <v>67.69</v>
      </c>
      <c r="F1499" s="60">
        <f>Zľavy!$C$11</f>
        <v>0</v>
      </c>
      <c r="G1499" s="86">
        <f>E1499-(E1499*F1499)</f>
        <v>67.69</v>
      </c>
      <c r="H1499" s="87"/>
      <c r="I1499" s="86">
        <f>G1499*H1499</f>
        <v>0</v>
      </c>
      <c r="J1499" s="59" t="s">
        <v>3154</v>
      </c>
      <c r="K1499" s="89"/>
    </row>
    <row r="1500" spans="1:11" x14ac:dyDescent="0.25">
      <c r="A1500" s="66" t="s">
        <v>38009</v>
      </c>
      <c r="B1500" s="59" t="s">
        <v>3921</v>
      </c>
      <c r="C1500" s="64"/>
      <c r="D1500" s="59" t="s">
        <v>3920</v>
      </c>
      <c r="E1500" s="86">
        <v>67.69</v>
      </c>
      <c r="F1500" s="60">
        <f>Zľavy!$C$11</f>
        <v>0</v>
      </c>
      <c r="G1500" s="86">
        <f>E1500-(E1500*F1500)</f>
        <v>67.69</v>
      </c>
      <c r="H1500" s="87"/>
      <c r="I1500" s="86">
        <f>G1500*H1500</f>
        <v>0</v>
      </c>
      <c r="J1500" s="59" t="s">
        <v>3536</v>
      </c>
      <c r="K1500" s="89"/>
    </row>
    <row r="1501" spans="1:11" x14ac:dyDescent="0.25">
      <c r="A1501" s="66" t="s">
        <v>38009</v>
      </c>
      <c r="B1501" s="59" t="s">
        <v>3923</v>
      </c>
      <c r="C1501" s="64"/>
      <c r="D1501" s="59" t="s">
        <v>3922</v>
      </c>
      <c r="E1501" s="86">
        <v>84.02</v>
      </c>
      <c r="F1501" s="60">
        <f>Zľavy!$C$11</f>
        <v>0</v>
      </c>
      <c r="G1501" s="86">
        <f>E1501-(E1501*F1501)</f>
        <v>84.02</v>
      </c>
      <c r="H1501" s="87"/>
      <c r="I1501" s="86">
        <f>G1501*H1501</f>
        <v>0</v>
      </c>
      <c r="J1501" s="59" t="s">
        <v>3122</v>
      </c>
      <c r="K1501" s="89"/>
    </row>
    <row r="1502" spans="1:11" x14ac:dyDescent="0.25">
      <c r="A1502" s="66" t="s">
        <v>38009</v>
      </c>
      <c r="B1502" s="59" t="s">
        <v>3926</v>
      </c>
      <c r="C1502" s="64"/>
      <c r="D1502" s="59" t="s">
        <v>3925</v>
      </c>
      <c r="E1502" s="86">
        <v>84.02</v>
      </c>
      <c r="F1502" s="60">
        <f>Zľavy!$C$11</f>
        <v>0</v>
      </c>
      <c r="G1502" s="86">
        <f>E1502-(E1502*F1502)</f>
        <v>84.02</v>
      </c>
      <c r="H1502" s="87"/>
      <c r="I1502" s="86">
        <f>G1502*H1502</f>
        <v>0</v>
      </c>
      <c r="J1502" s="59" t="s">
        <v>3924</v>
      </c>
      <c r="K1502" s="89"/>
    </row>
    <row r="1503" spans="1:11" x14ac:dyDescent="0.25">
      <c r="A1503" s="66" t="s">
        <v>38009</v>
      </c>
      <c r="B1503" s="59" t="s">
        <v>3928</v>
      </c>
      <c r="C1503" s="64"/>
      <c r="D1503" s="59" t="s">
        <v>3927</v>
      </c>
      <c r="E1503" s="86">
        <v>249.74</v>
      </c>
      <c r="F1503" s="60">
        <f>Zľavy!$C$11</f>
        <v>0</v>
      </c>
      <c r="G1503" s="86">
        <f>E1503-(E1503*F1503)</f>
        <v>249.74</v>
      </c>
      <c r="H1503" s="87"/>
      <c r="I1503" s="86">
        <f>G1503*H1503</f>
        <v>0</v>
      </c>
      <c r="J1503" s="59" t="s">
        <v>3154</v>
      </c>
      <c r="K1503" s="89"/>
    </row>
    <row r="1504" spans="1:11" x14ac:dyDescent="0.25">
      <c r="A1504" s="66" t="s">
        <v>38009</v>
      </c>
      <c r="B1504" s="59" t="s">
        <v>3930</v>
      </c>
      <c r="C1504" s="64"/>
      <c r="D1504" s="59" t="s">
        <v>3929</v>
      </c>
      <c r="E1504" s="86">
        <v>88.69</v>
      </c>
      <c r="F1504" s="60">
        <f>Zľavy!$C$11</f>
        <v>0</v>
      </c>
      <c r="G1504" s="86">
        <f>E1504-(E1504*F1504)</f>
        <v>88.69</v>
      </c>
      <c r="H1504" s="87"/>
      <c r="I1504" s="86">
        <f>G1504*H1504</f>
        <v>0</v>
      </c>
      <c r="J1504" s="59" t="s">
        <v>3154</v>
      </c>
      <c r="K1504" s="89"/>
    </row>
    <row r="1505" spans="1:11" x14ac:dyDescent="0.25">
      <c r="A1505" s="66" t="s">
        <v>38009</v>
      </c>
      <c r="B1505" s="59" t="s">
        <v>3932</v>
      </c>
      <c r="C1505" s="64"/>
      <c r="D1505" s="59" t="s">
        <v>3931</v>
      </c>
      <c r="E1505" s="86">
        <v>88.69</v>
      </c>
      <c r="F1505" s="60">
        <f>Zľavy!$C$11</f>
        <v>0</v>
      </c>
      <c r="G1505" s="86">
        <f>E1505-(E1505*F1505)</f>
        <v>88.69</v>
      </c>
      <c r="H1505" s="87"/>
      <c r="I1505" s="86">
        <f>G1505*H1505</f>
        <v>0</v>
      </c>
      <c r="J1505" s="59" t="s">
        <v>3536</v>
      </c>
      <c r="K1505" s="89"/>
    </row>
    <row r="1506" spans="1:11" x14ac:dyDescent="0.25">
      <c r="A1506" s="66" t="s">
        <v>38009</v>
      </c>
      <c r="B1506" s="59" t="s">
        <v>3934</v>
      </c>
      <c r="C1506" s="64"/>
      <c r="D1506" s="59" t="s">
        <v>3933</v>
      </c>
      <c r="E1506" s="86">
        <v>161.04</v>
      </c>
      <c r="F1506" s="60">
        <f>Zľavy!$C$11</f>
        <v>0</v>
      </c>
      <c r="G1506" s="86">
        <f>E1506-(E1506*F1506)</f>
        <v>161.04</v>
      </c>
      <c r="H1506" s="87"/>
      <c r="I1506" s="86">
        <f>G1506*H1506</f>
        <v>0</v>
      </c>
      <c r="J1506" s="59" t="s">
        <v>3617</v>
      </c>
      <c r="K1506" s="89"/>
    </row>
    <row r="1507" spans="1:11" x14ac:dyDescent="0.25">
      <c r="A1507" s="66" t="s">
        <v>38009</v>
      </c>
      <c r="B1507" s="59" t="s">
        <v>3936</v>
      </c>
      <c r="C1507" s="64"/>
      <c r="D1507" s="59" t="s">
        <v>3935</v>
      </c>
      <c r="E1507" s="86">
        <v>161.04</v>
      </c>
      <c r="F1507" s="60">
        <f>Zľavy!$C$11</f>
        <v>0</v>
      </c>
      <c r="G1507" s="86">
        <f>E1507-(E1507*F1507)</f>
        <v>161.04</v>
      </c>
      <c r="H1507" s="87"/>
      <c r="I1507" s="86">
        <f>G1507*H1507</f>
        <v>0</v>
      </c>
      <c r="J1507" s="59" t="s">
        <v>3614</v>
      </c>
      <c r="K1507" s="89"/>
    </row>
    <row r="1508" spans="1:11" x14ac:dyDescent="0.25">
      <c r="A1508" s="66" t="s">
        <v>38009</v>
      </c>
      <c r="B1508" s="59" t="s">
        <v>3938</v>
      </c>
      <c r="C1508" s="64"/>
      <c r="D1508" s="59" t="s">
        <v>3937</v>
      </c>
      <c r="E1508" s="86">
        <v>72.349999999999994</v>
      </c>
      <c r="F1508" s="60">
        <f>Zľavy!$C$11</f>
        <v>0</v>
      </c>
      <c r="G1508" s="86">
        <f>E1508-(E1508*F1508)</f>
        <v>72.349999999999994</v>
      </c>
      <c r="H1508" s="87"/>
      <c r="I1508" s="86">
        <f>G1508*H1508</f>
        <v>0</v>
      </c>
      <c r="J1508" s="59" t="s">
        <v>3179</v>
      </c>
      <c r="K1508" s="89"/>
    </row>
    <row r="1509" spans="1:11" x14ac:dyDescent="0.25">
      <c r="A1509" s="66" t="s">
        <v>38009</v>
      </c>
      <c r="B1509" s="59" t="s">
        <v>3940</v>
      </c>
      <c r="C1509" s="64"/>
      <c r="D1509" s="59" t="s">
        <v>3939</v>
      </c>
      <c r="E1509" s="86">
        <v>58.349999999999987</v>
      </c>
      <c r="F1509" s="60">
        <f>Zľavy!$C$11</f>
        <v>0</v>
      </c>
      <c r="G1509" s="86">
        <f>E1509-(E1509*F1509)</f>
        <v>58.349999999999987</v>
      </c>
      <c r="H1509" s="87"/>
      <c r="I1509" s="86">
        <f>G1509*H1509</f>
        <v>0</v>
      </c>
      <c r="J1509" s="59" t="s">
        <v>3913</v>
      </c>
      <c r="K1509" s="89"/>
    </row>
    <row r="1510" spans="1:11" x14ac:dyDescent="0.25">
      <c r="A1510" s="66" t="s">
        <v>38009</v>
      </c>
      <c r="B1510" s="59" t="s">
        <v>3942</v>
      </c>
      <c r="C1510" s="64"/>
      <c r="D1510" s="59" t="s">
        <v>3941</v>
      </c>
      <c r="E1510" s="86">
        <v>133.04</v>
      </c>
      <c r="F1510" s="60">
        <f>Zľavy!$C$11</f>
        <v>0</v>
      </c>
      <c r="G1510" s="86">
        <f>E1510-(E1510*F1510)</f>
        <v>133.04</v>
      </c>
      <c r="H1510" s="87"/>
      <c r="I1510" s="86">
        <f>G1510*H1510</f>
        <v>0</v>
      </c>
      <c r="J1510" s="59" t="s">
        <v>3830</v>
      </c>
      <c r="K1510" s="89"/>
    </row>
    <row r="1511" spans="1:11" x14ac:dyDescent="0.25">
      <c r="A1511" s="66" t="s">
        <v>38009</v>
      </c>
      <c r="B1511" s="59" t="s">
        <v>3944</v>
      </c>
      <c r="C1511" s="64"/>
      <c r="D1511" s="59" t="s">
        <v>3943</v>
      </c>
      <c r="E1511" s="86">
        <v>133.04</v>
      </c>
      <c r="F1511" s="60">
        <f>Zľavy!$C$11</f>
        <v>0</v>
      </c>
      <c r="G1511" s="86">
        <f>E1511-(E1511*F1511)</f>
        <v>133.04</v>
      </c>
      <c r="H1511" s="87"/>
      <c r="I1511" s="86">
        <f>G1511*H1511</f>
        <v>0</v>
      </c>
      <c r="J1511" s="59" t="s">
        <v>3833</v>
      </c>
      <c r="K1511" s="89"/>
    </row>
    <row r="1512" spans="1:11" x14ac:dyDescent="0.25">
      <c r="A1512" s="66" t="s">
        <v>38009</v>
      </c>
      <c r="B1512" s="59" t="s">
        <v>3946</v>
      </c>
      <c r="C1512" s="64"/>
      <c r="D1512" s="59" t="s">
        <v>3945</v>
      </c>
      <c r="E1512" s="86">
        <v>179.72</v>
      </c>
      <c r="F1512" s="60">
        <f>Zľavy!$C$11</f>
        <v>0</v>
      </c>
      <c r="G1512" s="86">
        <f>E1512-(E1512*F1512)</f>
        <v>179.72</v>
      </c>
      <c r="H1512" s="87"/>
      <c r="I1512" s="86">
        <f>G1512*H1512</f>
        <v>0</v>
      </c>
      <c r="J1512" s="59" t="s">
        <v>3830</v>
      </c>
      <c r="K1512" s="89"/>
    </row>
    <row r="1513" spans="1:11" x14ac:dyDescent="0.25">
      <c r="A1513" s="66" t="s">
        <v>38009</v>
      </c>
      <c r="B1513" s="59" t="s">
        <v>3948</v>
      </c>
      <c r="C1513" s="64"/>
      <c r="D1513" s="59" t="s">
        <v>3947</v>
      </c>
      <c r="E1513" s="86">
        <v>179.72</v>
      </c>
      <c r="F1513" s="60">
        <f>Zľavy!$C$11</f>
        <v>0</v>
      </c>
      <c r="G1513" s="86">
        <f>E1513-(E1513*F1513)</f>
        <v>179.72</v>
      </c>
      <c r="H1513" s="87"/>
      <c r="I1513" s="86">
        <f>G1513*H1513</f>
        <v>0</v>
      </c>
      <c r="J1513" s="59" t="s">
        <v>3833</v>
      </c>
      <c r="K1513" s="89"/>
    </row>
    <row r="1514" spans="1:11" x14ac:dyDescent="0.25">
      <c r="A1514" s="66" t="s">
        <v>38009</v>
      </c>
      <c r="B1514" s="59" t="s">
        <v>3951</v>
      </c>
      <c r="C1514" s="64"/>
      <c r="D1514" s="59" t="s">
        <v>3950</v>
      </c>
      <c r="E1514" s="86">
        <v>67.69</v>
      </c>
      <c r="F1514" s="60">
        <f>Zľavy!$C$11</f>
        <v>0</v>
      </c>
      <c r="G1514" s="86">
        <f>E1514-(E1514*F1514)</f>
        <v>67.69</v>
      </c>
      <c r="H1514" s="87"/>
      <c r="I1514" s="86">
        <f>G1514*H1514</f>
        <v>0</v>
      </c>
      <c r="J1514" s="59" t="s">
        <v>3949</v>
      </c>
      <c r="K1514" s="89"/>
    </row>
    <row r="1515" spans="1:11" x14ac:dyDescent="0.25">
      <c r="A1515" s="66" t="s">
        <v>38009</v>
      </c>
      <c r="B1515" s="59" t="s">
        <v>3954</v>
      </c>
      <c r="C1515" s="64"/>
      <c r="D1515" s="59" t="s">
        <v>3953</v>
      </c>
      <c r="E1515" s="86">
        <v>67.69</v>
      </c>
      <c r="F1515" s="60">
        <f>Zľavy!$C$11</f>
        <v>0</v>
      </c>
      <c r="G1515" s="86">
        <f>E1515-(E1515*F1515)</f>
        <v>67.69</v>
      </c>
      <c r="H1515" s="87"/>
      <c r="I1515" s="86">
        <f>G1515*H1515</f>
        <v>0</v>
      </c>
      <c r="J1515" s="59" t="s">
        <v>3952</v>
      </c>
      <c r="K1515" s="89"/>
    </row>
    <row r="1516" spans="1:11" x14ac:dyDescent="0.25">
      <c r="A1516" s="66" t="s">
        <v>38009</v>
      </c>
      <c r="B1516" s="59" t="s">
        <v>3956</v>
      </c>
      <c r="C1516" s="64"/>
      <c r="D1516" s="59" t="s">
        <v>3955</v>
      </c>
      <c r="E1516" s="86">
        <v>25.67</v>
      </c>
      <c r="F1516" s="60">
        <f>Zľavy!$C$11</f>
        <v>0</v>
      </c>
      <c r="G1516" s="86">
        <f>E1516-(E1516*F1516)</f>
        <v>25.67</v>
      </c>
      <c r="H1516" s="87"/>
      <c r="I1516" s="86">
        <f>G1516*H1516</f>
        <v>0</v>
      </c>
      <c r="J1516" s="59" t="s">
        <v>3852</v>
      </c>
      <c r="K1516" s="89"/>
    </row>
    <row r="1517" spans="1:11" x14ac:dyDescent="0.25">
      <c r="A1517" s="66" t="s">
        <v>38009</v>
      </c>
      <c r="B1517" s="59" t="s">
        <v>3958</v>
      </c>
      <c r="C1517" s="64"/>
      <c r="D1517" s="59" t="s">
        <v>3957</v>
      </c>
      <c r="E1517" s="86">
        <v>25.67</v>
      </c>
      <c r="F1517" s="60">
        <f>Zľavy!$C$11</f>
        <v>0</v>
      </c>
      <c r="G1517" s="86">
        <f>E1517-(E1517*F1517)</f>
        <v>25.67</v>
      </c>
      <c r="H1517" s="87"/>
      <c r="I1517" s="86">
        <f>G1517*H1517</f>
        <v>0</v>
      </c>
      <c r="J1517" s="59" t="s">
        <v>3852</v>
      </c>
      <c r="K1517" s="89"/>
    </row>
    <row r="1518" spans="1:11" x14ac:dyDescent="0.25">
      <c r="A1518" s="66" t="s">
        <v>38009</v>
      </c>
      <c r="B1518" s="59" t="s">
        <v>3961</v>
      </c>
      <c r="C1518" s="64"/>
      <c r="D1518" s="59" t="s">
        <v>3960</v>
      </c>
      <c r="E1518" s="86">
        <v>4.67</v>
      </c>
      <c r="F1518" s="60">
        <f>Zľavy!$C$11</f>
        <v>0</v>
      </c>
      <c r="G1518" s="86">
        <f>E1518-(E1518*F1518)</f>
        <v>4.67</v>
      </c>
      <c r="H1518" s="87"/>
      <c r="I1518" s="86">
        <f>G1518*H1518</f>
        <v>0</v>
      </c>
      <c r="J1518" s="59" t="s">
        <v>3959</v>
      </c>
      <c r="K1518" s="89"/>
    </row>
    <row r="1519" spans="1:11" x14ac:dyDescent="0.25">
      <c r="A1519" s="66" t="s">
        <v>38009</v>
      </c>
      <c r="B1519" s="59" t="s">
        <v>3964</v>
      </c>
      <c r="C1519" s="64"/>
      <c r="D1519" s="59" t="s">
        <v>3963</v>
      </c>
      <c r="E1519" s="86">
        <v>4.67</v>
      </c>
      <c r="F1519" s="60">
        <f>Zľavy!$C$11</f>
        <v>0</v>
      </c>
      <c r="G1519" s="86">
        <f>E1519-(E1519*F1519)</f>
        <v>4.67</v>
      </c>
      <c r="H1519" s="87"/>
      <c r="I1519" s="86">
        <f>G1519*H1519</f>
        <v>0</v>
      </c>
      <c r="J1519" s="59" t="s">
        <v>3962</v>
      </c>
      <c r="K1519" s="89"/>
    </row>
    <row r="1520" spans="1:11" x14ac:dyDescent="0.25">
      <c r="A1520" s="66" t="s">
        <v>38009</v>
      </c>
      <c r="B1520" s="59" t="s">
        <v>3967</v>
      </c>
      <c r="C1520" s="64"/>
      <c r="D1520" s="59" t="s">
        <v>3966</v>
      </c>
      <c r="E1520" s="86">
        <v>14</v>
      </c>
      <c r="F1520" s="60">
        <f>Zľavy!$C$11</f>
        <v>0</v>
      </c>
      <c r="G1520" s="86">
        <f>E1520-(E1520*F1520)</f>
        <v>14</v>
      </c>
      <c r="H1520" s="87"/>
      <c r="I1520" s="86">
        <f>G1520*H1520</f>
        <v>0</v>
      </c>
      <c r="J1520" s="59" t="s">
        <v>3965</v>
      </c>
      <c r="K1520" s="89"/>
    </row>
    <row r="1521" spans="1:11" x14ac:dyDescent="0.25">
      <c r="A1521" s="66" t="s">
        <v>38009</v>
      </c>
      <c r="B1521" s="59" t="s">
        <v>3970</v>
      </c>
      <c r="C1521" s="64"/>
      <c r="D1521" s="59" t="s">
        <v>3969</v>
      </c>
      <c r="E1521" s="86">
        <v>522.80999999999995</v>
      </c>
      <c r="F1521" s="60">
        <f>Zľavy!$C$11</f>
        <v>0</v>
      </c>
      <c r="G1521" s="86">
        <f>E1521-(E1521*F1521)</f>
        <v>522.80999999999995</v>
      </c>
      <c r="H1521" s="87"/>
      <c r="I1521" s="86">
        <f>G1521*H1521</f>
        <v>0</v>
      </c>
      <c r="J1521" s="59" t="s">
        <v>3968</v>
      </c>
      <c r="K1521" s="89"/>
    </row>
    <row r="1522" spans="1:11" x14ac:dyDescent="0.25">
      <c r="A1522" s="66" t="s">
        <v>38009</v>
      </c>
      <c r="B1522" s="59" t="s">
        <v>3972</v>
      </c>
      <c r="C1522" s="64"/>
      <c r="D1522" s="59" t="s">
        <v>3971</v>
      </c>
      <c r="E1522" s="86">
        <v>60.68</v>
      </c>
      <c r="F1522" s="60">
        <f>Zľavy!$C$11</f>
        <v>0</v>
      </c>
      <c r="G1522" s="86">
        <f>E1522-(E1522*F1522)</f>
        <v>60.68</v>
      </c>
      <c r="H1522" s="87"/>
      <c r="I1522" s="86">
        <f>G1522*H1522</f>
        <v>0</v>
      </c>
      <c r="J1522" s="59" t="s">
        <v>3968</v>
      </c>
      <c r="K1522" s="89"/>
    </row>
    <row r="1523" spans="1:11" x14ac:dyDescent="0.25">
      <c r="A1523" s="66" t="s">
        <v>38009</v>
      </c>
      <c r="B1523" s="59" t="s">
        <v>3974</v>
      </c>
      <c r="C1523" s="64"/>
      <c r="D1523" s="59" t="s">
        <v>3973</v>
      </c>
      <c r="E1523" s="86">
        <v>18.670000000000002</v>
      </c>
      <c r="F1523" s="60">
        <f>Zľavy!$C$11</f>
        <v>0</v>
      </c>
      <c r="G1523" s="86">
        <f>E1523-(E1523*F1523)</f>
        <v>18.670000000000002</v>
      </c>
      <c r="H1523" s="87"/>
      <c r="I1523" s="86">
        <f>G1523*H1523</f>
        <v>0</v>
      </c>
      <c r="J1523" s="59" t="s">
        <v>3968</v>
      </c>
      <c r="K1523" s="89"/>
    </row>
    <row r="1524" spans="1:11" x14ac:dyDescent="0.25">
      <c r="A1524" s="66" t="s">
        <v>38009</v>
      </c>
      <c r="B1524" s="59" t="s">
        <v>3977</v>
      </c>
      <c r="C1524" s="64"/>
      <c r="D1524" s="59" t="s">
        <v>3976</v>
      </c>
      <c r="E1524" s="86">
        <v>522.80999999999995</v>
      </c>
      <c r="F1524" s="60">
        <f>Zľavy!$C$11</f>
        <v>0</v>
      </c>
      <c r="G1524" s="86">
        <f>E1524-(E1524*F1524)</f>
        <v>522.80999999999995</v>
      </c>
      <c r="H1524" s="87"/>
      <c r="I1524" s="86">
        <f>G1524*H1524</f>
        <v>0</v>
      </c>
      <c r="J1524" s="59" t="s">
        <v>3975</v>
      </c>
      <c r="K1524" s="89"/>
    </row>
    <row r="1525" spans="1:11" x14ac:dyDescent="0.25">
      <c r="A1525" s="66" t="s">
        <v>38009</v>
      </c>
      <c r="B1525" s="59" t="s">
        <v>3979</v>
      </c>
      <c r="C1525" s="64"/>
      <c r="D1525" s="59" t="s">
        <v>3978</v>
      </c>
      <c r="E1525" s="86">
        <v>60.68</v>
      </c>
      <c r="F1525" s="60">
        <f>Zľavy!$C$11</f>
        <v>0</v>
      </c>
      <c r="G1525" s="86">
        <f>E1525-(E1525*F1525)</f>
        <v>60.68</v>
      </c>
      <c r="H1525" s="87"/>
      <c r="I1525" s="86">
        <f>G1525*H1525</f>
        <v>0</v>
      </c>
      <c r="J1525" s="59" t="s">
        <v>3975</v>
      </c>
      <c r="K1525" s="89"/>
    </row>
    <row r="1526" spans="1:11" x14ac:dyDescent="0.25">
      <c r="A1526" s="66" t="s">
        <v>38009</v>
      </c>
      <c r="B1526" s="59" t="s">
        <v>3981</v>
      </c>
      <c r="C1526" s="64"/>
      <c r="D1526" s="59" t="s">
        <v>3980</v>
      </c>
      <c r="E1526" s="86">
        <v>18.670000000000002</v>
      </c>
      <c r="F1526" s="60">
        <f>Zľavy!$C$11</f>
        <v>0</v>
      </c>
      <c r="G1526" s="86">
        <f>E1526-(E1526*F1526)</f>
        <v>18.670000000000002</v>
      </c>
      <c r="H1526" s="87"/>
      <c r="I1526" s="86">
        <f>G1526*H1526</f>
        <v>0</v>
      </c>
      <c r="J1526" s="59" t="s">
        <v>3975</v>
      </c>
      <c r="K1526" s="89"/>
    </row>
    <row r="1527" spans="1:11" x14ac:dyDescent="0.25">
      <c r="A1527" s="66" t="s">
        <v>38009</v>
      </c>
      <c r="B1527" s="59" t="s">
        <v>3984</v>
      </c>
      <c r="C1527" s="64"/>
      <c r="D1527" s="59" t="s">
        <v>3983</v>
      </c>
      <c r="E1527" s="86">
        <v>590.5</v>
      </c>
      <c r="F1527" s="60">
        <f>Zľavy!$C$11</f>
        <v>0</v>
      </c>
      <c r="G1527" s="86">
        <f>E1527-(E1527*F1527)</f>
        <v>590.5</v>
      </c>
      <c r="H1527" s="87"/>
      <c r="I1527" s="86">
        <f>G1527*H1527</f>
        <v>0</v>
      </c>
      <c r="J1527" s="59" t="s">
        <v>3982</v>
      </c>
      <c r="K1527" s="89"/>
    </row>
    <row r="1528" spans="1:11" x14ac:dyDescent="0.25">
      <c r="A1528" s="66" t="s">
        <v>38009</v>
      </c>
      <c r="B1528" s="59" t="s">
        <v>3986</v>
      </c>
      <c r="C1528" s="64"/>
      <c r="D1528" s="59" t="s">
        <v>3985</v>
      </c>
      <c r="E1528" s="86">
        <v>63.02</v>
      </c>
      <c r="F1528" s="60">
        <f>Zľavy!$C$11</f>
        <v>0</v>
      </c>
      <c r="G1528" s="86">
        <f>E1528-(E1528*F1528)</f>
        <v>63.02</v>
      </c>
      <c r="H1528" s="87"/>
      <c r="I1528" s="86">
        <f>G1528*H1528</f>
        <v>0</v>
      </c>
      <c r="J1528" s="59" t="s">
        <v>3982</v>
      </c>
      <c r="K1528" s="89"/>
    </row>
    <row r="1529" spans="1:11" x14ac:dyDescent="0.25">
      <c r="A1529" s="66" t="s">
        <v>38009</v>
      </c>
      <c r="B1529" s="59" t="s">
        <v>3988</v>
      </c>
      <c r="C1529" s="64"/>
      <c r="D1529" s="59" t="s">
        <v>3987</v>
      </c>
      <c r="E1529" s="86">
        <v>18.670000000000002</v>
      </c>
      <c r="F1529" s="60">
        <f>Zľavy!$C$11</f>
        <v>0</v>
      </c>
      <c r="G1529" s="86">
        <f>E1529-(E1529*F1529)</f>
        <v>18.670000000000002</v>
      </c>
      <c r="H1529" s="87"/>
      <c r="I1529" s="86">
        <f>G1529*H1529</f>
        <v>0</v>
      </c>
      <c r="J1529" s="59" t="s">
        <v>3982</v>
      </c>
      <c r="K1529" s="89"/>
    </row>
    <row r="1530" spans="1:11" x14ac:dyDescent="0.25">
      <c r="A1530" s="66" t="s">
        <v>38009</v>
      </c>
      <c r="B1530" s="59" t="s">
        <v>3991</v>
      </c>
      <c r="C1530" s="64"/>
      <c r="D1530" s="59" t="s">
        <v>3990</v>
      </c>
      <c r="E1530" s="86">
        <v>590.5</v>
      </c>
      <c r="F1530" s="60">
        <f>Zľavy!$C$11</f>
        <v>0</v>
      </c>
      <c r="G1530" s="86">
        <f>E1530-(E1530*F1530)</f>
        <v>590.5</v>
      </c>
      <c r="H1530" s="87"/>
      <c r="I1530" s="86">
        <f>G1530*H1530</f>
        <v>0</v>
      </c>
      <c r="J1530" s="59" t="s">
        <v>3989</v>
      </c>
      <c r="K1530" s="89"/>
    </row>
    <row r="1531" spans="1:11" x14ac:dyDescent="0.25">
      <c r="A1531" s="66" t="s">
        <v>38009</v>
      </c>
      <c r="B1531" s="59" t="s">
        <v>3993</v>
      </c>
      <c r="C1531" s="64"/>
      <c r="D1531" s="59" t="s">
        <v>3992</v>
      </c>
      <c r="E1531" s="86">
        <v>63.02</v>
      </c>
      <c r="F1531" s="60">
        <f>Zľavy!$C$11</f>
        <v>0</v>
      </c>
      <c r="G1531" s="86">
        <f>E1531-(E1531*F1531)</f>
        <v>63.02</v>
      </c>
      <c r="H1531" s="87"/>
      <c r="I1531" s="86">
        <f>G1531*H1531</f>
        <v>0</v>
      </c>
      <c r="J1531" s="59" t="s">
        <v>3989</v>
      </c>
      <c r="K1531" s="89"/>
    </row>
    <row r="1532" spans="1:11" x14ac:dyDescent="0.25">
      <c r="A1532" s="66" t="s">
        <v>38009</v>
      </c>
      <c r="B1532" s="59" t="s">
        <v>3995</v>
      </c>
      <c r="C1532" s="64"/>
      <c r="D1532" s="59" t="s">
        <v>3994</v>
      </c>
      <c r="E1532" s="86">
        <v>18.670000000000002</v>
      </c>
      <c r="F1532" s="60">
        <f>Zľavy!$C$11</f>
        <v>0</v>
      </c>
      <c r="G1532" s="86">
        <f>E1532-(E1532*F1532)</f>
        <v>18.670000000000002</v>
      </c>
      <c r="H1532" s="87"/>
      <c r="I1532" s="86">
        <f>G1532*H1532</f>
        <v>0</v>
      </c>
      <c r="J1532" s="59" t="s">
        <v>3989</v>
      </c>
      <c r="K1532" s="89"/>
    </row>
    <row r="1533" spans="1:11" x14ac:dyDescent="0.25">
      <c r="A1533" s="66" t="s">
        <v>38009</v>
      </c>
      <c r="B1533" s="59" t="s">
        <v>3997</v>
      </c>
      <c r="C1533" s="64"/>
      <c r="D1533" s="59" t="s">
        <v>3996</v>
      </c>
      <c r="E1533" s="86">
        <v>282.41000000000003</v>
      </c>
      <c r="F1533" s="60">
        <f>Zľavy!$C$11</f>
        <v>0</v>
      </c>
      <c r="G1533" s="86">
        <f>E1533-(E1533*F1533)</f>
        <v>282.41000000000003</v>
      </c>
      <c r="H1533" s="87"/>
      <c r="I1533" s="86">
        <f>G1533*H1533</f>
        <v>0</v>
      </c>
      <c r="J1533" s="59" t="s">
        <v>3733</v>
      </c>
      <c r="K1533" s="89"/>
    </row>
    <row r="1534" spans="1:11" x14ac:dyDescent="0.25">
      <c r="A1534" s="66" t="s">
        <v>38009</v>
      </c>
      <c r="B1534" s="59" t="s">
        <v>3999</v>
      </c>
      <c r="C1534" s="64"/>
      <c r="D1534" s="59" t="s">
        <v>3998</v>
      </c>
      <c r="E1534" s="86">
        <v>282.41000000000003</v>
      </c>
      <c r="F1534" s="60">
        <f>Zľavy!$C$11</f>
        <v>0</v>
      </c>
      <c r="G1534" s="86">
        <f>E1534-(E1534*F1534)</f>
        <v>282.41000000000003</v>
      </c>
      <c r="H1534" s="87"/>
      <c r="I1534" s="86">
        <f>G1534*H1534</f>
        <v>0</v>
      </c>
      <c r="J1534" s="59" t="s">
        <v>3730</v>
      </c>
      <c r="K1534" s="89"/>
    </row>
    <row r="1535" spans="1:11" x14ac:dyDescent="0.25">
      <c r="A1535" s="66" t="s">
        <v>38009</v>
      </c>
      <c r="B1535" s="59" t="s">
        <v>4001</v>
      </c>
      <c r="C1535" s="64"/>
      <c r="D1535" s="59" t="s">
        <v>4000</v>
      </c>
      <c r="E1535" s="86">
        <v>336.09</v>
      </c>
      <c r="F1535" s="60">
        <f>Zľavy!$C$11</f>
        <v>0</v>
      </c>
      <c r="G1535" s="86">
        <f>E1535-(E1535*F1535)</f>
        <v>336.09</v>
      </c>
      <c r="H1535" s="87"/>
      <c r="I1535" s="86">
        <f>G1535*H1535</f>
        <v>0</v>
      </c>
      <c r="J1535" s="59" t="s">
        <v>3733</v>
      </c>
      <c r="K1535" s="89"/>
    </row>
    <row r="1536" spans="1:11" x14ac:dyDescent="0.25">
      <c r="A1536" s="66" t="s">
        <v>38009</v>
      </c>
      <c r="B1536" s="59" t="s">
        <v>4003</v>
      </c>
      <c r="C1536" s="64"/>
      <c r="D1536" s="59" t="s">
        <v>4002</v>
      </c>
      <c r="E1536" s="86">
        <v>336.09</v>
      </c>
      <c r="F1536" s="60">
        <f>Zľavy!$C$11</f>
        <v>0</v>
      </c>
      <c r="G1536" s="86">
        <f>E1536-(E1536*F1536)</f>
        <v>336.09</v>
      </c>
      <c r="H1536" s="87"/>
      <c r="I1536" s="86">
        <f>G1536*H1536</f>
        <v>0</v>
      </c>
      <c r="J1536" s="59" t="s">
        <v>3730</v>
      </c>
      <c r="K1536" s="89"/>
    </row>
    <row r="1537" spans="1:11" x14ac:dyDescent="0.25">
      <c r="A1537" s="66" t="s">
        <v>38009</v>
      </c>
      <c r="B1537" s="59" t="s">
        <v>4005</v>
      </c>
      <c r="C1537" s="64"/>
      <c r="D1537" s="59" t="s">
        <v>4004</v>
      </c>
      <c r="E1537" s="86">
        <v>354.76</v>
      </c>
      <c r="F1537" s="60">
        <f>Zľavy!$C$11</f>
        <v>0</v>
      </c>
      <c r="G1537" s="86">
        <f>E1537-(E1537*F1537)</f>
        <v>354.76</v>
      </c>
      <c r="H1537" s="87"/>
      <c r="I1537" s="86">
        <f>G1537*H1537</f>
        <v>0</v>
      </c>
      <c r="J1537" s="59" t="s">
        <v>3733</v>
      </c>
      <c r="K1537" s="89"/>
    </row>
    <row r="1538" spans="1:11" x14ac:dyDescent="0.25">
      <c r="A1538" s="66" t="s">
        <v>38009</v>
      </c>
      <c r="B1538" s="59" t="s">
        <v>4007</v>
      </c>
      <c r="C1538" s="64"/>
      <c r="D1538" s="59" t="s">
        <v>4006</v>
      </c>
      <c r="E1538" s="86">
        <v>354.76</v>
      </c>
      <c r="F1538" s="60">
        <f>Zľavy!$C$11</f>
        <v>0</v>
      </c>
      <c r="G1538" s="86">
        <f>E1538-(E1538*F1538)</f>
        <v>354.76</v>
      </c>
      <c r="H1538" s="87"/>
      <c r="I1538" s="86">
        <f>G1538*H1538</f>
        <v>0</v>
      </c>
      <c r="J1538" s="59" t="s">
        <v>3730</v>
      </c>
      <c r="K1538" s="89"/>
    </row>
    <row r="1539" spans="1:11" x14ac:dyDescent="0.25">
      <c r="A1539" s="66" t="s">
        <v>38009</v>
      </c>
      <c r="B1539" s="59" t="s">
        <v>4009</v>
      </c>
      <c r="C1539" s="64"/>
      <c r="D1539" s="59" t="s">
        <v>4008</v>
      </c>
      <c r="E1539" s="86">
        <v>490.14</v>
      </c>
      <c r="F1539" s="60">
        <f>Zľavy!$C$11</f>
        <v>0</v>
      </c>
      <c r="G1539" s="86">
        <f>E1539-(E1539*F1539)</f>
        <v>490.14</v>
      </c>
      <c r="H1539" s="87"/>
      <c r="I1539" s="86">
        <f>G1539*H1539</f>
        <v>0</v>
      </c>
      <c r="J1539" s="59" t="s">
        <v>3733</v>
      </c>
      <c r="K1539" s="89"/>
    </row>
    <row r="1540" spans="1:11" x14ac:dyDescent="0.25">
      <c r="A1540" s="66" t="s">
        <v>38009</v>
      </c>
      <c r="B1540" s="59" t="s">
        <v>4011</v>
      </c>
      <c r="C1540" s="64"/>
      <c r="D1540" s="59" t="s">
        <v>4010</v>
      </c>
      <c r="E1540" s="86">
        <v>490.14</v>
      </c>
      <c r="F1540" s="60">
        <f>Zľavy!$C$11</f>
        <v>0</v>
      </c>
      <c r="G1540" s="86">
        <f>E1540-(E1540*F1540)</f>
        <v>490.14</v>
      </c>
      <c r="H1540" s="87"/>
      <c r="I1540" s="86">
        <f>G1540*H1540</f>
        <v>0</v>
      </c>
      <c r="J1540" s="59" t="s">
        <v>3730</v>
      </c>
      <c r="K1540" s="89"/>
    </row>
    <row r="1541" spans="1:11" x14ac:dyDescent="0.25">
      <c r="A1541" s="66" t="s">
        <v>38009</v>
      </c>
      <c r="B1541" s="59" t="s">
        <v>4013</v>
      </c>
      <c r="C1541" s="64"/>
      <c r="D1541" s="59" t="s">
        <v>4012</v>
      </c>
      <c r="E1541" s="86">
        <v>98.03</v>
      </c>
      <c r="F1541" s="60">
        <f>Zľavy!$C$11</f>
        <v>0</v>
      </c>
      <c r="G1541" s="86">
        <f>E1541-(E1541*F1541)</f>
        <v>98.03</v>
      </c>
      <c r="H1541" s="87"/>
      <c r="I1541" s="86">
        <f>G1541*H1541</f>
        <v>0</v>
      </c>
      <c r="J1541" s="59" t="s">
        <v>3190</v>
      </c>
      <c r="K1541" s="89"/>
    </row>
    <row r="1542" spans="1:11" x14ac:dyDescent="0.25">
      <c r="A1542" s="66" t="s">
        <v>38009</v>
      </c>
      <c r="B1542" s="59" t="s">
        <v>4015</v>
      </c>
      <c r="C1542" s="64"/>
      <c r="D1542" s="59" t="s">
        <v>4014</v>
      </c>
      <c r="E1542" s="86">
        <v>98.03</v>
      </c>
      <c r="F1542" s="60">
        <f>Zľavy!$C$11</f>
        <v>0</v>
      </c>
      <c r="G1542" s="86">
        <f>E1542-(E1542*F1542)</f>
        <v>98.03</v>
      </c>
      <c r="H1542" s="87"/>
      <c r="I1542" s="86">
        <f>G1542*H1542</f>
        <v>0</v>
      </c>
      <c r="J1542" s="59" t="s">
        <v>3187</v>
      </c>
      <c r="K1542" s="89"/>
    </row>
    <row r="1543" spans="1:11" x14ac:dyDescent="0.25">
      <c r="A1543" s="66" t="s">
        <v>38009</v>
      </c>
      <c r="B1543" s="59" t="s">
        <v>4017</v>
      </c>
      <c r="C1543" s="64"/>
      <c r="D1543" s="59" t="s">
        <v>4016</v>
      </c>
      <c r="E1543" s="86">
        <v>128.37</v>
      </c>
      <c r="F1543" s="60">
        <f>Zľavy!$C$11</f>
        <v>0</v>
      </c>
      <c r="G1543" s="86">
        <f>E1543-(E1543*F1543)</f>
        <v>128.37</v>
      </c>
      <c r="H1543" s="87"/>
      <c r="I1543" s="86">
        <f>G1543*H1543</f>
        <v>0</v>
      </c>
      <c r="J1543" s="59" t="s">
        <v>3190</v>
      </c>
      <c r="K1543" s="89"/>
    </row>
    <row r="1544" spans="1:11" x14ac:dyDescent="0.25">
      <c r="A1544" s="66" t="s">
        <v>38009</v>
      </c>
      <c r="B1544" s="59" t="s">
        <v>4019</v>
      </c>
      <c r="C1544" s="64"/>
      <c r="D1544" s="59" t="s">
        <v>4018</v>
      </c>
      <c r="E1544" s="86">
        <v>128.37</v>
      </c>
      <c r="F1544" s="60">
        <f>Zľavy!$C$11</f>
        <v>0</v>
      </c>
      <c r="G1544" s="86">
        <f>E1544-(E1544*F1544)</f>
        <v>128.37</v>
      </c>
      <c r="H1544" s="87"/>
      <c r="I1544" s="86">
        <f>G1544*H1544</f>
        <v>0</v>
      </c>
      <c r="J1544" s="59" t="s">
        <v>3187</v>
      </c>
      <c r="K1544" s="89"/>
    </row>
    <row r="1545" spans="1:11" x14ac:dyDescent="0.25">
      <c r="A1545" s="66" t="s">
        <v>38009</v>
      </c>
      <c r="B1545" s="59" t="s">
        <v>4022</v>
      </c>
      <c r="C1545" s="64"/>
      <c r="D1545" s="59" t="s">
        <v>4021</v>
      </c>
      <c r="E1545" s="86">
        <v>46.68</v>
      </c>
      <c r="F1545" s="60">
        <f>Zľavy!$C$11</f>
        <v>0</v>
      </c>
      <c r="G1545" s="86">
        <f>E1545-(E1545*F1545)</f>
        <v>46.68</v>
      </c>
      <c r="H1545" s="87"/>
      <c r="I1545" s="86">
        <f>G1545*H1545</f>
        <v>0</v>
      </c>
      <c r="J1545" s="59" t="s">
        <v>4020</v>
      </c>
      <c r="K1545" s="89"/>
    </row>
    <row r="1546" spans="1:11" x14ac:dyDescent="0.25">
      <c r="A1546" s="66" t="s">
        <v>38009</v>
      </c>
      <c r="B1546" s="59" t="s">
        <v>4025</v>
      </c>
      <c r="C1546" s="64"/>
      <c r="D1546" s="59" t="s">
        <v>4024</v>
      </c>
      <c r="E1546" s="86">
        <v>46.68</v>
      </c>
      <c r="F1546" s="60">
        <f>Zľavy!$C$11</f>
        <v>0</v>
      </c>
      <c r="G1546" s="86">
        <f>E1546-(E1546*F1546)</f>
        <v>46.68</v>
      </c>
      <c r="H1546" s="87"/>
      <c r="I1546" s="86">
        <f>G1546*H1546</f>
        <v>0</v>
      </c>
      <c r="J1546" s="59" t="s">
        <v>4023</v>
      </c>
      <c r="K1546" s="89"/>
    </row>
    <row r="1547" spans="1:11" x14ac:dyDescent="0.25">
      <c r="A1547" s="66" t="s">
        <v>38009</v>
      </c>
      <c r="B1547" s="59" t="s">
        <v>4027</v>
      </c>
      <c r="C1547" s="64"/>
      <c r="D1547" s="59" t="s">
        <v>4026</v>
      </c>
      <c r="E1547" s="86">
        <v>224.06</v>
      </c>
      <c r="F1547" s="60">
        <f>Zľavy!$C$11</f>
        <v>0</v>
      </c>
      <c r="G1547" s="86">
        <f>E1547-(E1547*F1547)</f>
        <v>224.06</v>
      </c>
      <c r="H1547" s="87"/>
      <c r="I1547" s="86">
        <f>G1547*H1547</f>
        <v>0</v>
      </c>
      <c r="J1547" s="59" t="s">
        <v>3122</v>
      </c>
      <c r="K1547" s="89"/>
    </row>
    <row r="1548" spans="1:11" x14ac:dyDescent="0.25">
      <c r="A1548" s="66" t="s">
        <v>38009</v>
      </c>
      <c r="B1548" s="59" t="s">
        <v>4030</v>
      </c>
      <c r="C1548" s="64"/>
      <c r="D1548" s="59" t="s">
        <v>4029</v>
      </c>
      <c r="E1548" s="86">
        <v>8.4</v>
      </c>
      <c r="F1548" s="60">
        <f>Zľavy!$C$11</f>
        <v>0</v>
      </c>
      <c r="G1548" s="86">
        <f>E1548-(E1548*F1548)</f>
        <v>8.4</v>
      </c>
      <c r="H1548" s="87"/>
      <c r="I1548" s="86">
        <f>G1548*H1548</f>
        <v>0</v>
      </c>
      <c r="J1548" s="59" t="s">
        <v>4028</v>
      </c>
      <c r="K1548" s="89"/>
    </row>
    <row r="1549" spans="1:11" x14ac:dyDescent="0.25">
      <c r="A1549" s="66" t="s">
        <v>38009</v>
      </c>
      <c r="B1549" s="59" t="s">
        <v>4033</v>
      </c>
      <c r="C1549" s="64"/>
      <c r="D1549" s="59" t="s">
        <v>4032</v>
      </c>
      <c r="E1549" s="86">
        <v>8.4</v>
      </c>
      <c r="F1549" s="60">
        <f>Zľavy!$C$11</f>
        <v>0</v>
      </c>
      <c r="G1549" s="86">
        <f>E1549-(E1549*F1549)</f>
        <v>8.4</v>
      </c>
      <c r="H1549" s="87"/>
      <c r="I1549" s="86">
        <f>G1549*H1549</f>
        <v>0</v>
      </c>
      <c r="J1549" s="59" t="s">
        <v>4031</v>
      </c>
      <c r="K1549" s="89"/>
    </row>
    <row r="1550" spans="1:11" x14ac:dyDescent="0.25">
      <c r="A1550" s="66" t="s">
        <v>38009</v>
      </c>
      <c r="B1550" s="59" t="s">
        <v>4035</v>
      </c>
      <c r="C1550" s="64"/>
      <c r="D1550" s="59" t="s">
        <v>4034</v>
      </c>
      <c r="E1550" s="86">
        <v>333.76</v>
      </c>
      <c r="F1550" s="60">
        <f>Zľavy!$C$11</f>
        <v>0</v>
      </c>
      <c r="G1550" s="86">
        <f>E1550-(E1550*F1550)</f>
        <v>333.76</v>
      </c>
      <c r="H1550" s="87"/>
      <c r="I1550" s="86">
        <f>G1550*H1550</f>
        <v>0</v>
      </c>
      <c r="J1550" s="59" t="s">
        <v>3151</v>
      </c>
      <c r="K1550" s="89"/>
    </row>
    <row r="1551" spans="1:11" x14ac:dyDescent="0.25">
      <c r="A1551" s="66" t="s">
        <v>38009</v>
      </c>
      <c r="B1551" s="59" t="s">
        <v>4037</v>
      </c>
      <c r="C1551" s="64"/>
      <c r="D1551" s="59" t="s">
        <v>4036</v>
      </c>
      <c r="E1551" s="86">
        <v>79.540000000000006</v>
      </c>
      <c r="F1551" s="60">
        <f>Zľavy!$C$11</f>
        <v>0</v>
      </c>
      <c r="G1551" s="86">
        <f>E1551-(E1551*F1551)</f>
        <v>79.540000000000006</v>
      </c>
      <c r="H1551" s="87"/>
      <c r="I1551" s="86">
        <f>G1551*H1551</f>
        <v>0</v>
      </c>
      <c r="J1551" s="59" t="s">
        <v>3565</v>
      </c>
      <c r="K1551" s="89"/>
    </row>
    <row r="1552" spans="1:11" x14ac:dyDescent="0.25">
      <c r="A1552" s="66" t="s">
        <v>38009</v>
      </c>
      <c r="B1552" s="59" t="s">
        <v>4039</v>
      </c>
      <c r="C1552" s="64"/>
      <c r="D1552" s="59" t="s">
        <v>4038</v>
      </c>
      <c r="E1552" s="86">
        <v>79.540000000000006</v>
      </c>
      <c r="F1552" s="60">
        <f>Zľavy!$C$11</f>
        <v>0</v>
      </c>
      <c r="G1552" s="86">
        <f>E1552-(E1552*F1552)</f>
        <v>79.540000000000006</v>
      </c>
      <c r="H1552" s="87"/>
      <c r="I1552" s="86">
        <f>G1552*H1552</f>
        <v>0</v>
      </c>
      <c r="J1552" s="59" t="s">
        <v>3562</v>
      </c>
      <c r="K1552" s="89"/>
    </row>
    <row r="1553" spans="1:11" x14ac:dyDescent="0.25">
      <c r="A1553" s="66" t="s">
        <v>38009</v>
      </c>
      <c r="B1553" s="59" t="s">
        <v>4041</v>
      </c>
      <c r="C1553" s="64"/>
      <c r="D1553" s="59" t="s">
        <v>4040</v>
      </c>
      <c r="E1553" s="86">
        <v>35.479999999999997</v>
      </c>
      <c r="F1553" s="60">
        <f>Zľavy!$C$11</f>
        <v>0</v>
      </c>
      <c r="G1553" s="86">
        <f>E1553-(E1553*F1553)</f>
        <v>35.479999999999997</v>
      </c>
      <c r="H1553" s="87"/>
      <c r="I1553" s="86">
        <f>G1553*H1553</f>
        <v>0</v>
      </c>
      <c r="J1553" s="59" t="s">
        <v>3542</v>
      </c>
      <c r="K1553" s="89"/>
    </row>
    <row r="1554" spans="1:11" x14ac:dyDescent="0.25">
      <c r="A1554" s="66" t="s">
        <v>38009</v>
      </c>
      <c r="B1554" s="59" t="s">
        <v>4043</v>
      </c>
      <c r="C1554" s="64"/>
      <c r="D1554" s="59" t="s">
        <v>4042</v>
      </c>
      <c r="E1554" s="86">
        <v>35.479999999999997</v>
      </c>
      <c r="F1554" s="60">
        <f>Zľavy!$C$11</f>
        <v>0</v>
      </c>
      <c r="G1554" s="86">
        <f>E1554-(E1554*F1554)</f>
        <v>35.479999999999997</v>
      </c>
      <c r="H1554" s="87"/>
      <c r="I1554" s="86">
        <f>G1554*H1554</f>
        <v>0</v>
      </c>
      <c r="J1554" s="59" t="s">
        <v>3539</v>
      </c>
      <c r="K1554" s="89"/>
    </row>
    <row r="1555" spans="1:11" x14ac:dyDescent="0.25">
      <c r="A1555" s="66" t="s">
        <v>38009</v>
      </c>
      <c r="B1555" s="59" t="s">
        <v>4045</v>
      </c>
      <c r="C1555" s="64"/>
      <c r="D1555" s="59" t="s">
        <v>4044</v>
      </c>
      <c r="E1555" s="86">
        <v>54.62</v>
      </c>
      <c r="F1555" s="60">
        <f>Zľavy!$C$11</f>
        <v>0</v>
      </c>
      <c r="G1555" s="86">
        <f>E1555-(E1555*F1555)</f>
        <v>54.62</v>
      </c>
      <c r="H1555" s="87"/>
      <c r="I1555" s="86">
        <f>G1555*H1555</f>
        <v>0</v>
      </c>
      <c r="J1555" s="59" t="s">
        <v>3542</v>
      </c>
      <c r="K1555" s="89"/>
    </row>
    <row r="1556" spans="1:11" x14ac:dyDescent="0.25">
      <c r="A1556" s="66" t="s">
        <v>38009</v>
      </c>
      <c r="B1556" s="59" t="s">
        <v>4047</v>
      </c>
      <c r="C1556" s="64"/>
      <c r="D1556" s="59" t="s">
        <v>4046</v>
      </c>
      <c r="E1556" s="86">
        <v>54.62</v>
      </c>
      <c r="F1556" s="60">
        <f>Zľavy!$C$11</f>
        <v>0</v>
      </c>
      <c r="G1556" s="86">
        <f>E1556-(E1556*F1556)</f>
        <v>54.62</v>
      </c>
      <c r="H1556" s="87"/>
      <c r="I1556" s="86">
        <f>G1556*H1556</f>
        <v>0</v>
      </c>
      <c r="J1556" s="59" t="s">
        <v>3539</v>
      </c>
      <c r="K1556" s="89"/>
    </row>
    <row r="1557" spans="1:11" x14ac:dyDescent="0.25">
      <c r="A1557" s="66" t="s">
        <v>38009</v>
      </c>
      <c r="B1557" s="59" t="s">
        <v>4049</v>
      </c>
      <c r="C1557" s="64"/>
      <c r="D1557" s="59" t="s">
        <v>4048</v>
      </c>
      <c r="E1557" s="86">
        <v>48.31</v>
      </c>
      <c r="F1557" s="60">
        <f>Zľavy!$C$11</f>
        <v>0</v>
      </c>
      <c r="G1557" s="86">
        <f>E1557-(E1557*F1557)</f>
        <v>48.31</v>
      </c>
      <c r="H1557" s="87"/>
      <c r="I1557" s="86">
        <f>G1557*H1557</f>
        <v>0</v>
      </c>
      <c r="J1557" s="59" t="s">
        <v>3579</v>
      </c>
      <c r="K1557" s="89"/>
    </row>
    <row r="1558" spans="1:11" x14ac:dyDescent="0.25">
      <c r="A1558" s="66" t="s">
        <v>38009</v>
      </c>
      <c r="B1558" s="59" t="s">
        <v>4051</v>
      </c>
      <c r="C1558" s="64"/>
      <c r="D1558" s="59" t="s">
        <v>4050</v>
      </c>
      <c r="E1558" s="86">
        <v>46.91</v>
      </c>
      <c r="F1558" s="60">
        <f>Zľavy!$C$11</f>
        <v>0</v>
      </c>
      <c r="G1558" s="86">
        <f>E1558-(E1558*F1558)</f>
        <v>46.91</v>
      </c>
      <c r="H1558" s="87"/>
      <c r="I1558" s="86">
        <f>G1558*H1558</f>
        <v>0</v>
      </c>
      <c r="J1558" s="59" t="s">
        <v>3576</v>
      </c>
      <c r="K1558" s="89"/>
    </row>
    <row r="1559" spans="1:11" x14ac:dyDescent="0.25">
      <c r="A1559" s="66" t="s">
        <v>38009</v>
      </c>
      <c r="B1559" s="59" t="s">
        <v>4053</v>
      </c>
      <c r="C1559" s="64"/>
      <c r="D1559" s="59" t="s">
        <v>4052</v>
      </c>
      <c r="E1559" s="86">
        <v>85.649999999999991</v>
      </c>
      <c r="F1559" s="60">
        <f>Zľavy!$C$11</f>
        <v>0</v>
      </c>
      <c r="G1559" s="86">
        <f>E1559-(E1559*F1559)</f>
        <v>85.649999999999991</v>
      </c>
      <c r="H1559" s="87"/>
      <c r="I1559" s="86">
        <f>G1559*H1559</f>
        <v>0</v>
      </c>
      <c r="J1559" s="59" t="s">
        <v>3190</v>
      </c>
      <c r="K1559" s="89"/>
    </row>
    <row r="1560" spans="1:11" x14ac:dyDescent="0.25">
      <c r="A1560" s="66" t="s">
        <v>38009</v>
      </c>
      <c r="B1560" s="59" t="s">
        <v>4055</v>
      </c>
      <c r="C1560" s="64"/>
      <c r="D1560" s="59" t="s">
        <v>4054</v>
      </c>
      <c r="E1560" s="86">
        <v>85.649999999999991</v>
      </c>
      <c r="F1560" s="60">
        <f>Zľavy!$C$11</f>
        <v>0</v>
      </c>
      <c r="G1560" s="86">
        <f>E1560-(E1560*F1560)</f>
        <v>85.649999999999991</v>
      </c>
      <c r="H1560" s="87"/>
      <c r="I1560" s="86">
        <f>G1560*H1560</f>
        <v>0</v>
      </c>
      <c r="J1560" s="59" t="s">
        <v>3187</v>
      </c>
      <c r="K1560" s="89"/>
    </row>
    <row r="1561" spans="1:11" x14ac:dyDescent="0.25">
      <c r="A1561" s="66" t="s">
        <v>38009</v>
      </c>
      <c r="B1561" s="59" t="s">
        <v>4057</v>
      </c>
      <c r="C1561" s="64"/>
      <c r="D1561" s="59" t="s">
        <v>4056</v>
      </c>
      <c r="E1561" s="86">
        <v>146.84</v>
      </c>
      <c r="F1561" s="60">
        <f>Zľavy!$C$11</f>
        <v>0</v>
      </c>
      <c r="G1561" s="86">
        <f>E1561-(E1561*F1561)</f>
        <v>146.84</v>
      </c>
      <c r="H1561" s="87"/>
      <c r="I1561" s="86">
        <f>G1561*H1561</f>
        <v>0</v>
      </c>
      <c r="J1561" s="59" t="s">
        <v>3182</v>
      </c>
      <c r="K1561" s="89"/>
    </row>
    <row r="1562" spans="1:11" x14ac:dyDescent="0.25">
      <c r="A1562" s="66" t="s">
        <v>38009</v>
      </c>
      <c r="B1562" s="59" t="s">
        <v>4059</v>
      </c>
      <c r="C1562" s="64"/>
      <c r="D1562" s="59" t="s">
        <v>4058</v>
      </c>
      <c r="E1562" s="86">
        <v>146.84</v>
      </c>
      <c r="F1562" s="60">
        <f>Zľavy!$C$11</f>
        <v>0</v>
      </c>
      <c r="G1562" s="86">
        <f>E1562-(E1562*F1562)</f>
        <v>146.84</v>
      </c>
      <c r="H1562" s="87"/>
      <c r="I1562" s="86">
        <f>G1562*H1562</f>
        <v>0</v>
      </c>
      <c r="J1562" s="59" t="s">
        <v>3151</v>
      </c>
      <c r="K1562" s="89"/>
    </row>
    <row r="1563" spans="1:11" x14ac:dyDescent="0.25">
      <c r="A1563" s="66" t="s">
        <v>38009</v>
      </c>
      <c r="B1563" s="59" t="s">
        <v>4061</v>
      </c>
      <c r="C1563" s="64"/>
      <c r="D1563" s="59" t="s">
        <v>4060</v>
      </c>
      <c r="E1563" s="86">
        <v>101.97</v>
      </c>
      <c r="F1563" s="60">
        <f>Zľavy!$C$11</f>
        <v>0</v>
      </c>
      <c r="G1563" s="86">
        <f>E1563-(E1563*F1563)</f>
        <v>101.97</v>
      </c>
      <c r="H1563" s="87"/>
      <c r="I1563" s="86">
        <f>G1563*H1563</f>
        <v>0</v>
      </c>
      <c r="J1563" s="59" t="s">
        <v>3157</v>
      </c>
      <c r="K1563" s="89"/>
    </row>
    <row r="1564" spans="1:11" x14ac:dyDescent="0.25">
      <c r="A1564" s="66" t="s">
        <v>38009</v>
      </c>
      <c r="B1564" s="59" t="s">
        <v>4063</v>
      </c>
      <c r="C1564" s="64"/>
      <c r="D1564" s="59" t="s">
        <v>4062</v>
      </c>
      <c r="E1564" s="86">
        <v>101.97</v>
      </c>
      <c r="F1564" s="60">
        <f>Zľavy!$C$11</f>
        <v>0</v>
      </c>
      <c r="G1564" s="86">
        <f>E1564-(E1564*F1564)</f>
        <v>101.97</v>
      </c>
      <c r="H1564" s="87"/>
      <c r="I1564" s="86">
        <f>G1564*H1564</f>
        <v>0</v>
      </c>
      <c r="J1564" s="59" t="s">
        <v>3160</v>
      </c>
      <c r="K1564" s="89"/>
    </row>
    <row r="1565" spans="1:11" x14ac:dyDescent="0.25">
      <c r="A1565" s="66" t="s">
        <v>38009</v>
      </c>
      <c r="B1565" s="59" t="s">
        <v>4066</v>
      </c>
      <c r="C1565" s="64"/>
      <c r="D1565" s="59" t="s">
        <v>4065</v>
      </c>
      <c r="E1565" s="86">
        <v>8.9600000000000009</v>
      </c>
      <c r="F1565" s="60">
        <f>Zľavy!$C$11</f>
        <v>0</v>
      </c>
      <c r="G1565" s="86">
        <f>E1565-(E1565*F1565)</f>
        <v>8.9600000000000009</v>
      </c>
      <c r="H1565" s="87"/>
      <c r="I1565" s="86">
        <f>G1565*H1565</f>
        <v>0</v>
      </c>
      <c r="J1565" s="59" t="s">
        <v>4064</v>
      </c>
      <c r="K1565" s="89"/>
    </row>
    <row r="1566" spans="1:11" x14ac:dyDescent="0.25">
      <c r="A1566" s="66" t="s">
        <v>38009</v>
      </c>
      <c r="B1566" s="59" t="s">
        <v>4069</v>
      </c>
      <c r="C1566" s="64"/>
      <c r="D1566" s="59" t="s">
        <v>4068</v>
      </c>
      <c r="E1566" s="86">
        <v>62.46</v>
      </c>
      <c r="F1566" s="60">
        <f>Zľavy!$C$11</f>
        <v>0</v>
      </c>
      <c r="G1566" s="86">
        <f>E1566-(E1566*F1566)</f>
        <v>62.46</v>
      </c>
      <c r="H1566" s="87"/>
      <c r="I1566" s="86">
        <f>G1566*H1566</f>
        <v>0</v>
      </c>
      <c r="J1566" s="59" t="s">
        <v>4067</v>
      </c>
      <c r="K1566" s="89"/>
    </row>
    <row r="1567" spans="1:11" x14ac:dyDescent="0.25">
      <c r="A1567" s="66" t="s">
        <v>38009</v>
      </c>
      <c r="B1567" s="59" t="s">
        <v>4071</v>
      </c>
      <c r="C1567" s="64"/>
      <c r="D1567" s="59" t="s">
        <v>4070</v>
      </c>
      <c r="E1567" s="86">
        <v>71.86</v>
      </c>
      <c r="F1567" s="60">
        <f>Zľavy!$C$11</f>
        <v>0</v>
      </c>
      <c r="G1567" s="86">
        <f>E1567-(E1567*F1567)</f>
        <v>71.86</v>
      </c>
      <c r="H1567" s="87"/>
      <c r="I1567" s="86">
        <f>G1567*H1567</f>
        <v>0</v>
      </c>
      <c r="J1567" s="59" t="s">
        <v>4067</v>
      </c>
      <c r="K1567" s="89"/>
    </row>
    <row r="1568" spans="1:11" x14ac:dyDescent="0.25">
      <c r="A1568" s="66" t="s">
        <v>38009</v>
      </c>
      <c r="B1568" s="59" t="s">
        <v>4073</v>
      </c>
      <c r="C1568" s="64"/>
      <c r="D1568" s="59" t="s">
        <v>4072</v>
      </c>
      <c r="E1568" s="86">
        <v>66.78</v>
      </c>
      <c r="F1568" s="60">
        <f>Zľavy!$C$11</f>
        <v>0</v>
      </c>
      <c r="G1568" s="86">
        <f>E1568-(E1568*F1568)</f>
        <v>66.78</v>
      </c>
      <c r="H1568" s="87"/>
      <c r="I1568" s="86">
        <f>G1568*H1568</f>
        <v>0</v>
      </c>
      <c r="J1568" s="59" t="s">
        <v>4067</v>
      </c>
      <c r="K1568" s="89"/>
    </row>
    <row r="1569" spans="1:11" x14ac:dyDescent="0.25">
      <c r="A1569" s="66" t="s">
        <v>38009</v>
      </c>
      <c r="B1569" s="59" t="s">
        <v>4076</v>
      </c>
      <c r="C1569" s="64"/>
      <c r="D1569" s="59" t="s">
        <v>4075</v>
      </c>
      <c r="E1569" s="86">
        <v>10.43</v>
      </c>
      <c r="F1569" s="60">
        <f>Zľavy!$C$11</f>
        <v>0</v>
      </c>
      <c r="G1569" s="86">
        <f>E1569-(E1569*F1569)</f>
        <v>10.43</v>
      </c>
      <c r="H1569" s="87"/>
      <c r="I1569" s="86">
        <f>G1569*H1569</f>
        <v>0</v>
      </c>
      <c r="J1569" s="59" t="s">
        <v>4074</v>
      </c>
      <c r="K1569" s="89"/>
    </row>
    <row r="1570" spans="1:11" x14ac:dyDescent="0.25">
      <c r="A1570" s="66" t="s">
        <v>38009</v>
      </c>
      <c r="B1570" s="59" t="s">
        <v>4079</v>
      </c>
      <c r="C1570" s="64"/>
      <c r="D1570" s="59" t="s">
        <v>4078</v>
      </c>
      <c r="E1570" s="86">
        <v>10.43</v>
      </c>
      <c r="F1570" s="60">
        <f>Zľavy!$C$11</f>
        <v>0</v>
      </c>
      <c r="G1570" s="86">
        <f>E1570-(E1570*F1570)</f>
        <v>10.43</v>
      </c>
      <c r="H1570" s="87"/>
      <c r="I1570" s="86">
        <f>G1570*H1570</f>
        <v>0</v>
      </c>
      <c r="J1570" s="59" t="s">
        <v>4077</v>
      </c>
      <c r="K1570" s="89"/>
    </row>
    <row r="1571" spans="1:11" x14ac:dyDescent="0.25">
      <c r="A1571" s="66" t="s">
        <v>38009</v>
      </c>
      <c r="B1571" s="59" t="s">
        <v>4082</v>
      </c>
      <c r="C1571" s="64"/>
      <c r="D1571" s="59" t="s">
        <v>4081</v>
      </c>
      <c r="E1571" s="86">
        <v>10.43</v>
      </c>
      <c r="F1571" s="60">
        <f>Zľavy!$C$11</f>
        <v>0</v>
      </c>
      <c r="G1571" s="86">
        <f>E1571-(E1571*F1571)</f>
        <v>10.43</v>
      </c>
      <c r="H1571" s="87"/>
      <c r="I1571" s="86">
        <f>G1571*H1571</f>
        <v>0</v>
      </c>
      <c r="J1571" s="59" t="s">
        <v>4080</v>
      </c>
      <c r="K1571" s="89"/>
    </row>
    <row r="1572" spans="1:11" x14ac:dyDescent="0.25">
      <c r="A1572" s="66" t="s">
        <v>38009</v>
      </c>
      <c r="B1572" s="59" t="s">
        <v>4085</v>
      </c>
      <c r="C1572" s="64"/>
      <c r="D1572" s="59" t="s">
        <v>4084</v>
      </c>
      <c r="E1572" s="86">
        <v>10.43</v>
      </c>
      <c r="F1572" s="60">
        <f>Zľavy!$C$11</f>
        <v>0</v>
      </c>
      <c r="G1572" s="86">
        <f>E1572-(E1572*F1572)</f>
        <v>10.43</v>
      </c>
      <c r="H1572" s="87"/>
      <c r="I1572" s="86">
        <f>G1572*H1572</f>
        <v>0</v>
      </c>
      <c r="J1572" s="59" t="s">
        <v>4083</v>
      </c>
      <c r="K1572" s="89"/>
    </row>
    <row r="1573" spans="1:11" x14ac:dyDescent="0.25">
      <c r="A1573" s="66" t="s">
        <v>38009</v>
      </c>
      <c r="B1573" s="59" t="s">
        <v>4088</v>
      </c>
      <c r="C1573" s="64"/>
      <c r="D1573" s="59" t="s">
        <v>4087</v>
      </c>
      <c r="E1573" s="86">
        <v>10.43</v>
      </c>
      <c r="F1573" s="60">
        <f>Zľavy!$C$11</f>
        <v>0</v>
      </c>
      <c r="G1573" s="86">
        <f>E1573-(E1573*F1573)</f>
        <v>10.43</v>
      </c>
      <c r="H1573" s="87"/>
      <c r="I1573" s="86">
        <f>G1573*H1573</f>
        <v>0</v>
      </c>
      <c r="J1573" s="59" t="s">
        <v>4086</v>
      </c>
      <c r="K1573" s="89"/>
    </row>
    <row r="1574" spans="1:11" x14ac:dyDescent="0.25">
      <c r="A1574" s="66" t="s">
        <v>38009</v>
      </c>
      <c r="B1574" s="59" t="s">
        <v>4091</v>
      </c>
      <c r="C1574" s="64"/>
      <c r="D1574" s="59" t="s">
        <v>4090</v>
      </c>
      <c r="E1574" s="86">
        <v>10.43</v>
      </c>
      <c r="F1574" s="60">
        <f>Zľavy!$C$11</f>
        <v>0</v>
      </c>
      <c r="G1574" s="86">
        <f>E1574-(E1574*F1574)</f>
        <v>10.43</v>
      </c>
      <c r="H1574" s="87"/>
      <c r="I1574" s="86">
        <f>G1574*H1574</f>
        <v>0</v>
      </c>
      <c r="J1574" s="59" t="s">
        <v>4089</v>
      </c>
      <c r="K1574" s="89"/>
    </row>
    <row r="1575" spans="1:11" x14ac:dyDescent="0.25">
      <c r="A1575" s="66" t="s">
        <v>38009</v>
      </c>
      <c r="B1575" s="59" t="s">
        <v>4094</v>
      </c>
      <c r="C1575" s="64"/>
      <c r="D1575" s="59" t="s">
        <v>4093</v>
      </c>
      <c r="E1575" s="86">
        <v>10.43</v>
      </c>
      <c r="F1575" s="60">
        <f>Zľavy!$C$11</f>
        <v>0</v>
      </c>
      <c r="G1575" s="86">
        <f>E1575-(E1575*F1575)</f>
        <v>10.43</v>
      </c>
      <c r="H1575" s="87"/>
      <c r="I1575" s="86">
        <f>G1575*H1575</f>
        <v>0</v>
      </c>
      <c r="J1575" s="59" t="s">
        <v>4092</v>
      </c>
      <c r="K1575" s="89"/>
    </row>
    <row r="1576" spans="1:11" x14ac:dyDescent="0.25">
      <c r="A1576" s="66" t="s">
        <v>38009</v>
      </c>
      <c r="B1576" s="59" t="s">
        <v>4097</v>
      </c>
      <c r="C1576" s="64"/>
      <c r="D1576" s="59" t="s">
        <v>4096</v>
      </c>
      <c r="E1576" s="86">
        <v>10.43</v>
      </c>
      <c r="F1576" s="60">
        <f>Zľavy!$C$11</f>
        <v>0</v>
      </c>
      <c r="G1576" s="86">
        <f>E1576-(E1576*F1576)</f>
        <v>10.43</v>
      </c>
      <c r="H1576" s="87"/>
      <c r="I1576" s="86">
        <f>G1576*H1576</f>
        <v>0</v>
      </c>
      <c r="J1576" s="59" t="s">
        <v>4095</v>
      </c>
      <c r="K1576" s="89"/>
    </row>
    <row r="1577" spans="1:11" x14ac:dyDescent="0.25">
      <c r="A1577" s="66" t="s">
        <v>38009</v>
      </c>
      <c r="B1577" s="59" t="s">
        <v>4099</v>
      </c>
      <c r="C1577" s="64"/>
      <c r="D1577" s="59" t="s">
        <v>4098</v>
      </c>
      <c r="E1577" s="86">
        <v>11.9</v>
      </c>
      <c r="F1577" s="60">
        <f>Zľavy!$C$11</f>
        <v>0</v>
      </c>
      <c r="G1577" s="86">
        <f>E1577-(E1577*F1577)</f>
        <v>11.9</v>
      </c>
      <c r="H1577" s="87"/>
      <c r="I1577" s="86">
        <f>G1577*H1577</f>
        <v>0</v>
      </c>
      <c r="J1577" s="59" t="s">
        <v>4074</v>
      </c>
      <c r="K1577" s="89"/>
    </row>
    <row r="1578" spans="1:11" x14ac:dyDescent="0.25">
      <c r="A1578" s="66" t="s">
        <v>38009</v>
      </c>
      <c r="B1578" s="59" t="s">
        <v>4101</v>
      </c>
      <c r="C1578" s="64"/>
      <c r="D1578" s="59" t="s">
        <v>4100</v>
      </c>
      <c r="E1578" s="86">
        <v>11.9</v>
      </c>
      <c r="F1578" s="60">
        <f>Zľavy!$C$11</f>
        <v>0</v>
      </c>
      <c r="G1578" s="86">
        <f>E1578-(E1578*F1578)</f>
        <v>11.9</v>
      </c>
      <c r="H1578" s="87"/>
      <c r="I1578" s="86">
        <f>G1578*H1578</f>
        <v>0</v>
      </c>
      <c r="J1578" s="59" t="s">
        <v>4077</v>
      </c>
      <c r="K1578" s="89"/>
    </row>
    <row r="1579" spans="1:11" x14ac:dyDescent="0.25">
      <c r="A1579" s="66" t="s">
        <v>38009</v>
      </c>
      <c r="B1579" s="59" t="s">
        <v>4103</v>
      </c>
      <c r="C1579" s="64"/>
      <c r="D1579" s="59" t="s">
        <v>4102</v>
      </c>
      <c r="E1579" s="86">
        <v>11.9</v>
      </c>
      <c r="F1579" s="60">
        <f>Zľavy!$C$11</f>
        <v>0</v>
      </c>
      <c r="G1579" s="86">
        <f>E1579-(E1579*F1579)</f>
        <v>11.9</v>
      </c>
      <c r="H1579" s="87"/>
      <c r="I1579" s="86">
        <f>G1579*H1579</f>
        <v>0</v>
      </c>
      <c r="J1579" s="59" t="s">
        <v>4080</v>
      </c>
      <c r="K1579" s="89"/>
    </row>
    <row r="1580" spans="1:11" x14ac:dyDescent="0.25">
      <c r="A1580" s="66" t="s">
        <v>38009</v>
      </c>
      <c r="B1580" s="59" t="s">
        <v>4105</v>
      </c>
      <c r="C1580" s="64"/>
      <c r="D1580" s="59" t="s">
        <v>4104</v>
      </c>
      <c r="E1580" s="86">
        <v>11.9</v>
      </c>
      <c r="F1580" s="60">
        <f>Zľavy!$C$11</f>
        <v>0</v>
      </c>
      <c r="G1580" s="86">
        <f>E1580-(E1580*F1580)</f>
        <v>11.9</v>
      </c>
      <c r="H1580" s="87"/>
      <c r="I1580" s="86">
        <f>G1580*H1580</f>
        <v>0</v>
      </c>
      <c r="J1580" s="59" t="s">
        <v>4083</v>
      </c>
      <c r="K1580" s="89"/>
    </row>
    <row r="1581" spans="1:11" x14ac:dyDescent="0.25">
      <c r="A1581" s="66" t="s">
        <v>38009</v>
      </c>
      <c r="B1581" s="59" t="s">
        <v>4107</v>
      </c>
      <c r="C1581" s="64"/>
      <c r="D1581" s="59" t="s">
        <v>4106</v>
      </c>
      <c r="E1581" s="86">
        <v>11.9</v>
      </c>
      <c r="F1581" s="60">
        <f>Zľavy!$C$11</f>
        <v>0</v>
      </c>
      <c r="G1581" s="86">
        <f>E1581-(E1581*F1581)</f>
        <v>11.9</v>
      </c>
      <c r="H1581" s="87"/>
      <c r="I1581" s="86">
        <f>G1581*H1581</f>
        <v>0</v>
      </c>
      <c r="J1581" s="59" t="s">
        <v>4086</v>
      </c>
      <c r="K1581" s="89"/>
    </row>
    <row r="1582" spans="1:11" x14ac:dyDescent="0.25">
      <c r="A1582" s="66" t="s">
        <v>38009</v>
      </c>
      <c r="B1582" s="59" t="s">
        <v>4109</v>
      </c>
      <c r="C1582" s="64"/>
      <c r="D1582" s="59" t="s">
        <v>4108</v>
      </c>
      <c r="E1582" s="86">
        <v>11.9</v>
      </c>
      <c r="F1582" s="60">
        <f>Zľavy!$C$11</f>
        <v>0</v>
      </c>
      <c r="G1582" s="86">
        <f>E1582-(E1582*F1582)</f>
        <v>11.9</v>
      </c>
      <c r="H1582" s="87"/>
      <c r="I1582" s="86">
        <f>G1582*H1582</f>
        <v>0</v>
      </c>
      <c r="J1582" s="59" t="s">
        <v>4089</v>
      </c>
      <c r="K1582" s="89"/>
    </row>
    <row r="1583" spans="1:11" x14ac:dyDescent="0.25">
      <c r="A1583" s="66" t="s">
        <v>38009</v>
      </c>
      <c r="B1583" s="59" t="s">
        <v>4111</v>
      </c>
      <c r="C1583" s="64"/>
      <c r="D1583" s="59" t="s">
        <v>4110</v>
      </c>
      <c r="E1583" s="86">
        <v>11.9</v>
      </c>
      <c r="F1583" s="60">
        <f>Zľavy!$C$11</f>
        <v>0</v>
      </c>
      <c r="G1583" s="86">
        <f>E1583-(E1583*F1583)</f>
        <v>11.9</v>
      </c>
      <c r="H1583" s="87"/>
      <c r="I1583" s="86">
        <f>G1583*H1583</f>
        <v>0</v>
      </c>
      <c r="J1583" s="59" t="s">
        <v>4092</v>
      </c>
      <c r="K1583" s="89"/>
    </row>
    <row r="1584" spans="1:11" x14ac:dyDescent="0.25">
      <c r="A1584" s="66" t="s">
        <v>38009</v>
      </c>
      <c r="B1584" s="59" t="s">
        <v>4113</v>
      </c>
      <c r="C1584" s="64"/>
      <c r="D1584" s="59" t="s">
        <v>4112</v>
      </c>
      <c r="E1584" s="86">
        <v>11.9</v>
      </c>
      <c r="F1584" s="60">
        <f>Zľavy!$C$11</f>
        <v>0</v>
      </c>
      <c r="G1584" s="86">
        <f>E1584-(E1584*F1584)</f>
        <v>11.9</v>
      </c>
      <c r="H1584" s="87"/>
      <c r="I1584" s="86">
        <f>G1584*H1584</f>
        <v>0</v>
      </c>
      <c r="J1584" s="59" t="s">
        <v>4095</v>
      </c>
      <c r="K1584" s="89"/>
    </row>
    <row r="1585" spans="1:11" x14ac:dyDescent="0.25">
      <c r="A1585" s="66" t="s">
        <v>38009</v>
      </c>
      <c r="B1585" s="59" t="s">
        <v>4115</v>
      </c>
      <c r="C1585" s="64"/>
      <c r="D1585" s="59" t="s">
        <v>4114</v>
      </c>
      <c r="E1585" s="86">
        <v>9.92</v>
      </c>
      <c r="F1585" s="60">
        <f>Zľavy!$C$11</f>
        <v>0</v>
      </c>
      <c r="G1585" s="86">
        <f>E1585-(E1585*F1585)</f>
        <v>9.92</v>
      </c>
      <c r="H1585" s="87"/>
      <c r="I1585" s="86">
        <f>G1585*H1585</f>
        <v>0</v>
      </c>
      <c r="J1585" s="59" t="s">
        <v>4074</v>
      </c>
      <c r="K1585" s="89"/>
    </row>
    <row r="1586" spans="1:11" x14ac:dyDescent="0.25">
      <c r="A1586" s="66" t="s">
        <v>38009</v>
      </c>
      <c r="B1586" s="59" t="s">
        <v>4117</v>
      </c>
      <c r="C1586" s="64"/>
      <c r="D1586" s="59" t="s">
        <v>4116</v>
      </c>
      <c r="E1586" s="86">
        <v>9.92</v>
      </c>
      <c r="F1586" s="60">
        <f>Zľavy!$C$11</f>
        <v>0</v>
      </c>
      <c r="G1586" s="86">
        <f>E1586-(E1586*F1586)</f>
        <v>9.92</v>
      </c>
      <c r="H1586" s="87"/>
      <c r="I1586" s="86">
        <f>G1586*H1586</f>
        <v>0</v>
      </c>
      <c r="J1586" s="59" t="s">
        <v>4077</v>
      </c>
      <c r="K1586" s="89"/>
    </row>
    <row r="1587" spans="1:11" x14ac:dyDescent="0.25">
      <c r="A1587" s="66" t="s">
        <v>38009</v>
      </c>
      <c r="B1587" s="59" t="s">
        <v>4119</v>
      </c>
      <c r="C1587" s="64"/>
      <c r="D1587" s="59" t="s">
        <v>4118</v>
      </c>
      <c r="E1587" s="86">
        <v>9.92</v>
      </c>
      <c r="F1587" s="60">
        <f>Zľavy!$C$11</f>
        <v>0</v>
      </c>
      <c r="G1587" s="86">
        <f>E1587-(E1587*F1587)</f>
        <v>9.92</v>
      </c>
      <c r="H1587" s="87"/>
      <c r="I1587" s="86">
        <f>G1587*H1587</f>
        <v>0</v>
      </c>
      <c r="J1587" s="59" t="s">
        <v>4080</v>
      </c>
      <c r="K1587" s="89"/>
    </row>
    <row r="1588" spans="1:11" x14ac:dyDescent="0.25">
      <c r="A1588" s="66" t="s">
        <v>38009</v>
      </c>
      <c r="B1588" s="59" t="s">
        <v>4121</v>
      </c>
      <c r="C1588" s="64"/>
      <c r="D1588" s="59" t="s">
        <v>4120</v>
      </c>
      <c r="E1588" s="86">
        <v>9.92</v>
      </c>
      <c r="F1588" s="60">
        <f>Zľavy!$C$11</f>
        <v>0</v>
      </c>
      <c r="G1588" s="86">
        <f>E1588-(E1588*F1588)</f>
        <v>9.92</v>
      </c>
      <c r="H1588" s="87"/>
      <c r="I1588" s="86">
        <f>G1588*H1588</f>
        <v>0</v>
      </c>
      <c r="J1588" s="59" t="s">
        <v>4083</v>
      </c>
      <c r="K1588" s="89"/>
    </row>
    <row r="1589" spans="1:11" x14ac:dyDescent="0.25">
      <c r="A1589" s="66" t="s">
        <v>38009</v>
      </c>
      <c r="B1589" s="59" t="s">
        <v>4123</v>
      </c>
      <c r="C1589" s="64"/>
      <c r="D1589" s="59" t="s">
        <v>4122</v>
      </c>
      <c r="E1589" s="86">
        <v>9.92</v>
      </c>
      <c r="F1589" s="60">
        <f>Zľavy!$C$11</f>
        <v>0</v>
      </c>
      <c r="G1589" s="86">
        <f>E1589-(E1589*F1589)</f>
        <v>9.92</v>
      </c>
      <c r="H1589" s="87"/>
      <c r="I1589" s="86">
        <f>G1589*H1589</f>
        <v>0</v>
      </c>
      <c r="J1589" s="59" t="s">
        <v>4086</v>
      </c>
      <c r="K1589" s="89"/>
    </row>
    <row r="1590" spans="1:11" x14ac:dyDescent="0.25">
      <c r="A1590" s="66" t="s">
        <v>38009</v>
      </c>
      <c r="B1590" s="59" t="s">
        <v>4125</v>
      </c>
      <c r="C1590" s="64"/>
      <c r="D1590" s="59" t="s">
        <v>4124</v>
      </c>
      <c r="E1590" s="86">
        <v>9.92</v>
      </c>
      <c r="F1590" s="60">
        <f>Zľavy!$C$11</f>
        <v>0</v>
      </c>
      <c r="G1590" s="86">
        <f>E1590-(E1590*F1590)</f>
        <v>9.92</v>
      </c>
      <c r="H1590" s="87"/>
      <c r="I1590" s="86">
        <f>G1590*H1590</f>
        <v>0</v>
      </c>
      <c r="J1590" s="59" t="s">
        <v>4089</v>
      </c>
      <c r="K1590" s="89"/>
    </row>
    <row r="1591" spans="1:11" x14ac:dyDescent="0.25">
      <c r="A1591" s="66" t="s">
        <v>38009</v>
      </c>
      <c r="B1591" s="59" t="s">
        <v>4127</v>
      </c>
      <c r="C1591" s="64"/>
      <c r="D1591" s="59" t="s">
        <v>4126</v>
      </c>
      <c r="E1591" s="86">
        <v>9.92</v>
      </c>
      <c r="F1591" s="60">
        <f>Zľavy!$C$11</f>
        <v>0</v>
      </c>
      <c r="G1591" s="86">
        <f>E1591-(E1591*F1591)</f>
        <v>9.92</v>
      </c>
      <c r="H1591" s="87"/>
      <c r="I1591" s="86">
        <f>G1591*H1591</f>
        <v>0</v>
      </c>
      <c r="J1591" s="59" t="s">
        <v>4092</v>
      </c>
      <c r="K1591" s="89"/>
    </row>
    <row r="1592" spans="1:11" x14ac:dyDescent="0.25">
      <c r="A1592" s="66" t="s">
        <v>38009</v>
      </c>
      <c r="B1592" s="59" t="s">
        <v>4129</v>
      </c>
      <c r="C1592" s="64"/>
      <c r="D1592" s="59" t="s">
        <v>4128</v>
      </c>
      <c r="E1592" s="86">
        <v>9.92</v>
      </c>
      <c r="F1592" s="60">
        <f>Zľavy!$C$11</f>
        <v>0</v>
      </c>
      <c r="G1592" s="86">
        <f>E1592-(E1592*F1592)</f>
        <v>9.92</v>
      </c>
      <c r="H1592" s="87"/>
      <c r="I1592" s="86">
        <f>G1592*H1592</f>
        <v>0</v>
      </c>
      <c r="J1592" s="59" t="s">
        <v>4095</v>
      </c>
      <c r="K1592" s="89"/>
    </row>
    <row r="1593" spans="1:11" x14ac:dyDescent="0.25">
      <c r="A1593" s="66" t="s">
        <v>38009</v>
      </c>
      <c r="B1593" s="59" t="s">
        <v>4131</v>
      </c>
      <c r="C1593" s="64"/>
      <c r="D1593" s="59" t="s">
        <v>4130</v>
      </c>
      <c r="E1593" s="86">
        <v>10.69</v>
      </c>
      <c r="F1593" s="60">
        <f>Zľavy!$C$11</f>
        <v>0</v>
      </c>
      <c r="G1593" s="86">
        <f>E1593-(E1593*F1593)</f>
        <v>10.69</v>
      </c>
      <c r="H1593" s="87"/>
      <c r="I1593" s="86">
        <f>G1593*H1593</f>
        <v>0</v>
      </c>
      <c r="J1593" s="59" t="s">
        <v>4074</v>
      </c>
      <c r="K1593" s="89"/>
    </row>
    <row r="1594" spans="1:11" x14ac:dyDescent="0.25">
      <c r="A1594" s="66" t="s">
        <v>38009</v>
      </c>
      <c r="B1594" s="59" t="s">
        <v>4133</v>
      </c>
      <c r="C1594" s="64"/>
      <c r="D1594" s="59" t="s">
        <v>4132</v>
      </c>
      <c r="E1594" s="86">
        <v>10.69</v>
      </c>
      <c r="F1594" s="60">
        <f>Zľavy!$C$11</f>
        <v>0</v>
      </c>
      <c r="G1594" s="86">
        <f>E1594-(E1594*F1594)</f>
        <v>10.69</v>
      </c>
      <c r="H1594" s="87"/>
      <c r="I1594" s="86">
        <f>G1594*H1594</f>
        <v>0</v>
      </c>
      <c r="J1594" s="59" t="s">
        <v>4077</v>
      </c>
      <c r="K1594" s="89"/>
    </row>
    <row r="1595" spans="1:11" x14ac:dyDescent="0.25">
      <c r="A1595" s="66" t="s">
        <v>38009</v>
      </c>
      <c r="B1595" s="59" t="s">
        <v>4135</v>
      </c>
      <c r="C1595" s="64"/>
      <c r="D1595" s="59" t="s">
        <v>4134</v>
      </c>
      <c r="E1595" s="86">
        <v>10.69</v>
      </c>
      <c r="F1595" s="60">
        <f>Zľavy!$C$11</f>
        <v>0</v>
      </c>
      <c r="G1595" s="86">
        <f>E1595-(E1595*F1595)</f>
        <v>10.69</v>
      </c>
      <c r="H1595" s="87"/>
      <c r="I1595" s="86">
        <f>G1595*H1595</f>
        <v>0</v>
      </c>
      <c r="J1595" s="59" t="s">
        <v>4080</v>
      </c>
      <c r="K1595" s="89"/>
    </row>
    <row r="1596" spans="1:11" x14ac:dyDescent="0.25">
      <c r="A1596" s="66" t="s">
        <v>38009</v>
      </c>
      <c r="B1596" s="59" t="s">
        <v>4137</v>
      </c>
      <c r="C1596" s="64"/>
      <c r="D1596" s="59" t="s">
        <v>4136</v>
      </c>
      <c r="E1596" s="86">
        <v>10.69</v>
      </c>
      <c r="F1596" s="60">
        <f>Zľavy!$C$11</f>
        <v>0</v>
      </c>
      <c r="G1596" s="86">
        <f>E1596-(E1596*F1596)</f>
        <v>10.69</v>
      </c>
      <c r="H1596" s="87"/>
      <c r="I1596" s="86">
        <f>G1596*H1596</f>
        <v>0</v>
      </c>
      <c r="J1596" s="59" t="s">
        <v>4083</v>
      </c>
      <c r="K1596" s="89"/>
    </row>
    <row r="1597" spans="1:11" x14ac:dyDescent="0.25">
      <c r="A1597" s="66" t="s">
        <v>38009</v>
      </c>
      <c r="B1597" s="59" t="s">
        <v>4139</v>
      </c>
      <c r="C1597" s="64"/>
      <c r="D1597" s="59" t="s">
        <v>4138</v>
      </c>
      <c r="E1597" s="86">
        <v>10.69</v>
      </c>
      <c r="F1597" s="60">
        <f>Zľavy!$C$11</f>
        <v>0</v>
      </c>
      <c r="G1597" s="86">
        <f>E1597-(E1597*F1597)</f>
        <v>10.69</v>
      </c>
      <c r="H1597" s="87"/>
      <c r="I1597" s="86">
        <f>G1597*H1597</f>
        <v>0</v>
      </c>
      <c r="J1597" s="59" t="s">
        <v>4086</v>
      </c>
      <c r="K1597" s="89"/>
    </row>
    <row r="1598" spans="1:11" x14ac:dyDescent="0.25">
      <c r="A1598" s="66" t="s">
        <v>38009</v>
      </c>
      <c r="B1598" s="59" t="s">
        <v>4141</v>
      </c>
      <c r="C1598" s="64"/>
      <c r="D1598" s="59" t="s">
        <v>4140</v>
      </c>
      <c r="E1598" s="86">
        <v>10.69</v>
      </c>
      <c r="F1598" s="60">
        <f>Zľavy!$C$11</f>
        <v>0</v>
      </c>
      <c r="G1598" s="86">
        <f>E1598-(E1598*F1598)</f>
        <v>10.69</v>
      </c>
      <c r="H1598" s="87"/>
      <c r="I1598" s="86">
        <f>G1598*H1598</f>
        <v>0</v>
      </c>
      <c r="J1598" s="59" t="s">
        <v>4089</v>
      </c>
      <c r="K1598" s="89"/>
    </row>
    <row r="1599" spans="1:11" x14ac:dyDescent="0.25">
      <c r="A1599" s="66" t="s">
        <v>38009</v>
      </c>
      <c r="B1599" s="59" t="s">
        <v>4143</v>
      </c>
      <c r="C1599" s="64"/>
      <c r="D1599" s="59" t="s">
        <v>4142</v>
      </c>
      <c r="E1599" s="86">
        <v>10.69</v>
      </c>
      <c r="F1599" s="60">
        <f>Zľavy!$C$11</f>
        <v>0</v>
      </c>
      <c r="G1599" s="86">
        <f>E1599-(E1599*F1599)</f>
        <v>10.69</v>
      </c>
      <c r="H1599" s="87"/>
      <c r="I1599" s="86">
        <f>G1599*H1599</f>
        <v>0</v>
      </c>
      <c r="J1599" s="59" t="s">
        <v>4092</v>
      </c>
      <c r="K1599" s="89"/>
    </row>
    <row r="1600" spans="1:11" x14ac:dyDescent="0.25">
      <c r="A1600" s="66" t="s">
        <v>38009</v>
      </c>
      <c r="B1600" s="59" t="s">
        <v>4145</v>
      </c>
      <c r="C1600" s="64"/>
      <c r="D1600" s="59" t="s">
        <v>4144</v>
      </c>
      <c r="E1600" s="86">
        <v>10.69</v>
      </c>
      <c r="F1600" s="60">
        <f>Zľavy!$C$11</f>
        <v>0</v>
      </c>
      <c r="G1600" s="86">
        <f>E1600-(E1600*F1600)</f>
        <v>10.69</v>
      </c>
      <c r="H1600" s="87"/>
      <c r="I1600" s="86">
        <f>G1600*H1600</f>
        <v>0</v>
      </c>
      <c r="J1600" s="59" t="s">
        <v>4095</v>
      </c>
      <c r="K1600" s="89"/>
    </row>
    <row r="1601" spans="1:11" x14ac:dyDescent="0.25">
      <c r="A1601" s="66" t="s">
        <v>38009</v>
      </c>
      <c r="B1601" s="59" t="s">
        <v>4147</v>
      </c>
      <c r="C1601" s="64"/>
      <c r="D1601" s="59" t="s">
        <v>4146</v>
      </c>
      <c r="E1601" s="86">
        <v>11.51</v>
      </c>
      <c r="F1601" s="60">
        <f>Zľavy!$C$11</f>
        <v>0</v>
      </c>
      <c r="G1601" s="86">
        <f>E1601-(E1601*F1601)</f>
        <v>11.51</v>
      </c>
      <c r="H1601" s="87"/>
      <c r="I1601" s="86">
        <f>G1601*H1601</f>
        <v>0</v>
      </c>
      <c r="J1601" s="59" t="s">
        <v>4074</v>
      </c>
      <c r="K1601" s="89"/>
    </row>
    <row r="1602" spans="1:11" x14ac:dyDescent="0.25">
      <c r="A1602" s="66" t="s">
        <v>38009</v>
      </c>
      <c r="B1602" s="59" t="s">
        <v>4149</v>
      </c>
      <c r="C1602" s="64"/>
      <c r="D1602" s="59" t="s">
        <v>4148</v>
      </c>
      <c r="E1602" s="86">
        <v>11.51</v>
      </c>
      <c r="F1602" s="60">
        <f>Zľavy!$C$11</f>
        <v>0</v>
      </c>
      <c r="G1602" s="86">
        <f>E1602-(E1602*F1602)</f>
        <v>11.51</v>
      </c>
      <c r="H1602" s="87"/>
      <c r="I1602" s="86">
        <f>G1602*H1602</f>
        <v>0</v>
      </c>
      <c r="J1602" s="59" t="s">
        <v>4077</v>
      </c>
      <c r="K1602" s="89"/>
    </row>
    <row r="1603" spans="1:11" x14ac:dyDescent="0.25">
      <c r="A1603" s="66" t="s">
        <v>38009</v>
      </c>
      <c r="B1603" s="59" t="s">
        <v>4151</v>
      </c>
      <c r="C1603" s="64"/>
      <c r="D1603" s="59" t="s">
        <v>4150</v>
      </c>
      <c r="E1603" s="86">
        <v>11.51</v>
      </c>
      <c r="F1603" s="60">
        <f>Zľavy!$C$11</f>
        <v>0</v>
      </c>
      <c r="G1603" s="86">
        <f>E1603-(E1603*F1603)</f>
        <v>11.51</v>
      </c>
      <c r="H1603" s="87"/>
      <c r="I1603" s="86">
        <f>G1603*H1603</f>
        <v>0</v>
      </c>
      <c r="J1603" s="59" t="s">
        <v>4080</v>
      </c>
      <c r="K1603" s="89"/>
    </row>
    <row r="1604" spans="1:11" x14ac:dyDescent="0.25">
      <c r="A1604" s="66" t="s">
        <v>38009</v>
      </c>
      <c r="B1604" s="59" t="s">
        <v>4153</v>
      </c>
      <c r="C1604" s="64"/>
      <c r="D1604" s="59" t="s">
        <v>4152</v>
      </c>
      <c r="E1604" s="86">
        <v>11.51</v>
      </c>
      <c r="F1604" s="60">
        <f>Zľavy!$C$11</f>
        <v>0</v>
      </c>
      <c r="G1604" s="86">
        <f>E1604-(E1604*F1604)</f>
        <v>11.51</v>
      </c>
      <c r="H1604" s="87"/>
      <c r="I1604" s="86">
        <f>G1604*H1604</f>
        <v>0</v>
      </c>
      <c r="J1604" s="59" t="s">
        <v>4083</v>
      </c>
      <c r="K1604" s="89"/>
    </row>
    <row r="1605" spans="1:11" x14ac:dyDescent="0.25">
      <c r="A1605" s="66" t="s">
        <v>38009</v>
      </c>
      <c r="B1605" s="59" t="s">
        <v>4155</v>
      </c>
      <c r="C1605" s="64"/>
      <c r="D1605" s="59" t="s">
        <v>4154</v>
      </c>
      <c r="E1605" s="86">
        <v>11.51</v>
      </c>
      <c r="F1605" s="60">
        <f>Zľavy!$C$11</f>
        <v>0</v>
      </c>
      <c r="G1605" s="86">
        <f>E1605-(E1605*F1605)</f>
        <v>11.51</v>
      </c>
      <c r="H1605" s="87"/>
      <c r="I1605" s="86">
        <f>G1605*H1605</f>
        <v>0</v>
      </c>
      <c r="J1605" s="59" t="s">
        <v>4086</v>
      </c>
      <c r="K1605" s="89"/>
    </row>
    <row r="1606" spans="1:11" x14ac:dyDescent="0.25">
      <c r="A1606" s="66" t="s">
        <v>38009</v>
      </c>
      <c r="B1606" s="59" t="s">
        <v>4157</v>
      </c>
      <c r="C1606" s="64"/>
      <c r="D1606" s="59" t="s">
        <v>4156</v>
      </c>
      <c r="E1606" s="86">
        <v>11.51</v>
      </c>
      <c r="F1606" s="60">
        <f>Zľavy!$C$11</f>
        <v>0</v>
      </c>
      <c r="G1606" s="86">
        <f>E1606-(E1606*F1606)</f>
        <v>11.51</v>
      </c>
      <c r="H1606" s="87"/>
      <c r="I1606" s="86">
        <f>G1606*H1606</f>
        <v>0</v>
      </c>
      <c r="J1606" s="59" t="s">
        <v>4089</v>
      </c>
      <c r="K1606" s="89"/>
    </row>
    <row r="1607" spans="1:11" x14ac:dyDescent="0.25">
      <c r="A1607" s="66" t="s">
        <v>38009</v>
      </c>
      <c r="B1607" s="59" t="s">
        <v>4159</v>
      </c>
      <c r="C1607" s="64"/>
      <c r="D1607" s="59" t="s">
        <v>4158</v>
      </c>
      <c r="E1607" s="86">
        <v>11.51</v>
      </c>
      <c r="F1607" s="60">
        <f>Zľavy!$C$11</f>
        <v>0</v>
      </c>
      <c r="G1607" s="86">
        <f>E1607-(E1607*F1607)</f>
        <v>11.51</v>
      </c>
      <c r="H1607" s="87"/>
      <c r="I1607" s="86">
        <f>G1607*H1607</f>
        <v>0</v>
      </c>
      <c r="J1607" s="59" t="s">
        <v>4092</v>
      </c>
      <c r="K1607" s="89"/>
    </row>
    <row r="1608" spans="1:11" x14ac:dyDescent="0.25">
      <c r="A1608" s="66" t="s">
        <v>38009</v>
      </c>
      <c r="B1608" s="59" t="s">
        <v>4161</v>
      </c>
      <c r="C1608" s="64"/>
      <c r="D1608" s="59" t="s">
        <v>4160</v>
      </c>
      <c r="E1608" s="86">
        <v>11.51</v>
      </c>
      <c r="F1608" s="60">
        <f>Zľavy!$C$11</f>
        <v>0</v>
      </c>
      <c r="G1608" s="86">
        <f>E1608-(E1608*F1608)</f>
        <v>11.51</v>
      </c>
      <c r="H1608" s="87"/>
      <c r="I1608" s="86">
        <f>G1608*H1608</f>
        <v>0</v>
      </c>
      <c r="J1608" s="59" t="s">
        <v>4095</v>
      </c>
      <c r="K1608" s="89"/>
    </row>
    <row r="1609" spans="1:11" x14ac:dyDescent="0.25">
      <c r="A1609" s="66" t="s">
        <v>38009</v>
      </c>
      <c r="B1609" s="59" t="s">
        <v>4163</v>
      </c>
      <c r="C1609" s="64"/>
      <c r="D1609" s="59" t="s">
        <v>4162</v>
      </c>
      <c r="E1609" s="86">
        <v>12.28</v>
      </c>
      <c r="F1609" s="60">
        <f>Zľavy!$C$11</f>
        <v>0</v>
      </c>
      <c r="G1609" s="86">
        <f>E1609-(E1609*F1609)</f>
        <v>12.28</v>
      </c>
      <c r="H1609" s="87"/>
      <c r="I1609" s="86">
        <f>G1609*H1609</f>
        <v>0</v>
      </c>
      <c r="J1609" s="59" t="s">
        <v>4074</v>
      </c>
      <c r="K1609" s="89"/>
    </row>
    <row r="1610" spans="1:11" x14ac:dyDescent="0.25">
      <c r="A1610" s="66" t="s">
        <v>38009</v>
      </c>
      <c r="B1610" s="59" t="s">
        <v>4165</v>
      </c>
      <c r="C1610" s="64"/>
      <c r="D1610" s="59" t="s">
        <v>4164</v>
      </c>
      <c r="E1610" s="86">
        <v>12.28</v>
      </c>
      <c r="F1610" s="60">
        <f>Zľavy!$C$11</f>
        <v>0</v>
      </c>
      <c r="G1610" s="86">
        <f>E1610-(E1610*F1610)</f>
        <v>12.28</v>
      </c>
      <c r="H1610" s="87"/>
      <c r="I1610" s="86">
        <f>G1610*H1610</f>
        <v>0</v>
      </c>
      <c r="J1610" s="59" t="s">
        <v>4077</v>
      </c>
      <c r="K1610" s="89"/>
    </row>
    <row r="1611" spans="1:11" x14ac:dyDescent="0.25">
      <c r="A1611" s="66" t="s">
        <v>38009</v>
      </c>
      <c r="B1611" s="59" t="s">
        <v>4167</v>
      </c>
      <c r="C1611" s="64"/>
      <c r="D1611" s="59" t="s">
        <v>4166</v>
      </c>
      <c r="E1611" s="86">
        <v>12.28</v>
      </c>
      <c r="F1611" s="60">
        <f>Zľavy!$C$11</f>
        <v>0</v>
      </c>
      <c r="G1611" s="86">
        <f>E1611-(E1611*F1611)</f>
        <v>12.28</v>
      </c>
      <c r="H1611" s="87"/>
      <c r="I1611" s="86">
        <f>G1611*H1611</f>
        <v>0</v>
      </c>
      <c r="J1611" s="59" t="s">
        <v>4080</v>
      </c>
      <c r="K1611" s="89"/>
    </row>
    <row r="1612" spans="1:11" x14ac:dyDescent="0.25">
      <c r="A1612" s="66" t="s">
        <v>38009</v>
      </c>
      <c r="B1612" s="59" t="s">
        <v>4169</v>
      </c>
      <c r="C1612" s="64"/>
      <c r="D1612" s="59" t="s">
        <v>4168</v>
      </c>
      <c r="E1612" s="86">
        <v>12.28</v>
      </c>
      <c r="F1612" s="60">
        <f>Zľavy!$C$11</f>
        <v>0</v>
      </c>
      <c r="G1612" s="86">
        <f>E1612-(E1612*F1612)</f>
        <v>12.28</v>
      </c>
      <c r="H1612" s="87"/>
      <c r="I1612" s="86">
        <f>G1612*H1612</f>
        <v>0</v>
      </c>
      <c r="J1612" s="59" t="s">
        <v>4083</v>
      </c>
      <c r="K1612" s="89"/>
    </row>
    <row r="1613" spans="1:11" x14ac:dyDescent="0.25">
      <c r="A1613" s="66" t="s">
        <v>38009</v>
      </c>
      <c r="B1613" s="59" t="s">
        <v>4171</v>
      </c>
      <c r="C1613" s="64"/>
      <c r="D1613" s="59" t="s">
        <v>4170</v>
      </c>
      <c r="E1613" s="86">
        <v>12.28</v>
      </c>
      <c r="F1613" s="60">
        <f>Zľavy!$C$11</f>
        <v>0</v>
      </c>
      <c r="G1613" s="86">
        <f>E1613-(E1613*F1613)</f>
        <v>12.28</v>
      </c>
      <c r="H1613" s="87"/>
      <c r="I1613" s="86">
        <f>G1613*H1613</f>
        <v>0</v>
      </c>
      <c r="J1613" s="59" t="s">
        <v>4086</v>
      </c>
      <c r="K1613" s="89"/>
    </row>
    <row r="1614" spans="1:11" x14ac:dyDescent="0.25">
      <c r="A1614" s="66" t="s">
        <v>38009</v>
      </c>
      <c r="B1614" s="59" t="s">
        <v>4173</v>
      </c>
      <c r="C1614" s="64"/>
      <c r="D1614" s="59" t="s">
        <v>4172</v>
      </c>
      <c r="E1614" s="86">
        <v>12.28</v>
      </c>
      <c r="F1614" s="60">
        <f>Zľavy!$C$11</f>
        <v>0</v>
      </c>
      <c r="G1614" s="86">
        <f>E1614-(E1614*F1614)</f>
        <v>12.28</v>
      </c>
      <c r="H1614" s="87"/>
      <c r="I1614" s="86">
        <f>G1614*H1614</f>
        <v>0</v>
      </c>
      <c r="J1614" s="59" t="s">
        <v>4089</v>
      </c>
      <c r="K1614" s="89"/>
    </row>
    <row r="1615" spans="1:11" x14ac:dyDescent="0.25">
      <c r="A1615" s="66" t="s">
        <v>38009</v>
      </c>
      <c r="B1615" s="59" t="s">
        <v>4175</v>
      </c>
      <c r="C1615" s="64"/>
      <c r="D1615" s="59" t="s">
        <v>4174</v>
      </c>
      <c r="E1615" s="86">
        <v>12.28</v>
      </c>
      <c r="F1615" s="60">
        <f>Zľavy!$C$11</f>
        <v>0</v>
      </c>
      <c r="G1615" s="86">
        <f>E1615-(E1615*F1615)</f>
        <v>12.28</v>
      </c>
      <c r="H1615" s="87"/>
      <c r="I1615" s="86">
        <f>G1615*H1615</f>
        <v>0</v>
      </c>
      <c r="J1615" s="59" t="s">
        <v>4092</v>
      </c>
      <c r="K1615" s="89"/>
    </row>
    <row r="1616" spans="1:11" x14ac:dyDescent="0.25">
      <c r="A1616" s="66" t="s">
        <v>38009</v>
      </c>
      <c r="B1616" s="59" t="s">
        <v>4177</v>
      </c>
      <c r="C1616" s="64"/>
      <c r="D1616" s="59" t="s">
        <v>4176</v>
      </c>
      <c r="E1616" s="86">
        <v>12.28</v>
      </c>
      <c r="F1616" s="60">
        <f>Zľavy!$C$11</f>
        <v>0</v>
      </c>
      <c r="G1616" s="86">
        <f>E1616-(E1616*F1616)</f>
        <v>12.28</v>
      </c>
      <c r="H1616" s="87"/>
      <c r="I1616" s="86">
        <f>G1616*H1616</f>
        <v>0</v>
      </c>
      <c r="J1616" s="59" t="s">
        <v>4095</v>
      </c>
      <c r="K1616" s="89"/>
    </row>
    <row r="1617" spans="1:11" x14ac:dyDescent="0.25">
      <c r="A1617" s="66" t="s">
        <v>38009</v>
      </c>
      <c r="B1617" s="59" t="s">
        <v>4180</v>
      </c>
      <c r="C1617" s="64"/>
      <c r="D1617" s="59" t="s">
        <v>4179</v>
      </c>
      <c r="E1617" s="86">
        <v>6.42</v>
      </c>
      <c r="F1617" s="60">
        <f>Zľavy!$C$11</f>
        <v>0</v>
      </c>
      <c r="G1617" s="86">
        <f>E1617-(E1617*F1617)</f>
        <v>6.42</v>
      </c>
      <c r="H1617" s="87"/>
      <c r="I1617" s="86">
        <f>G1617*H1617</f>
        <v>0</v>
      </c>
      <c r="J1617" s="59" t="s">
        <v>4178</v>
      </c>
      <c r="K1617" s="89"/>
    </row>
    <row r="1618" spans="1:11" x14ac:dyDescent="0.25">
      <c r="A1618" s="66" t="s">
        <v>38009</v>
      </c>
      <c r="B1618" s="59" t="s">
        <v>4182</v>
      </c>
      <c r="C1618" s="64"/>
      <c r="D1618" s="59" t="s">
        <v>4181</v>
      </c>
      <c r="E1618" s="86">
        <v>7.56</v>
      </c>
      <c r="F1618" s="60">
        <f>Zľavy!$C$11</f>
        <v>0</v>
      </c>
      <c r="G1618" s="86">
        <f>E1618-(E1618*F1618)</f>
        <v>7.56</v>
      </c>
      <c r="H1618" s="87"/>
      <c r="I1618" s="86">
        <f>G1618*H1618</f>
        <v>0</v>
      </c>
      <c r="J1618" s="59" t="s">
        <v>4178</v>
      </c>
      <c r="K1618" s="89"/>
    </row>
    <row r="1619" spans="1:11" x14ac:dyDescent="0.25">
      <c r="A1619" s="66" t="s">
        <v>38009</v>
      </c>
      <c r="B1619" s="59" t="s">
        <v>4184</v>
      </c>
      <c r="C1619" s="64"/>
      <c r="D1619" s="59" t="s">
        <v>4183</v>
      </c>
      <c r="E1619" s="86">
        <v>9.2899999999999991</v>
      </c>
      <c r="F1619" s="60">
        <f>Zľavy!$C$11</f>
        <v>0</v>
      </c>
      <c r="G1619" s="86">
        <f>E1619-(E1619*F1619)</f>
        <v>9.2899999999999991</v>
      </c>
      <c r="H1619" s="87"/>
      <c r="I1619" s="86">
        <f>G1619*H1619</f>
        <v>0</v>
      </c>
      <c r="J1619" s="59" t="s">
        <v>4178</v>
      </c>
      <c r="K1619" s="89"/>
    </row>
    <row r="1620" spans="1:11" x14ac:dyDescent="0.25">
      <c r="A1620" s="66" t="s">
        <v>38009</v>
      </c>
      <c r="B1620" s="59" t="s">
        <v>4186</v>
      </c>
      <c r="C1620" s="64"/>
      <c r="D1620" s="59" t="s">
        <v>4185</v>
      </c>
      <c r="E1620" s="86">
        <v>83.95</v>
      </c>
      <c r="F1620" s="60">
        <f>Zľavy!$C$11</f>
        <v>0</v>
      </c>
      <c r="G1620" s="86">
        <f>E1620-(E1620*F1620)</f>
        <v>83.95</v>
      </c>
      <c r="H1620" s="87"/>
      <c r="I1620" s="86">
        <f>G1620*H1620</f>
        <v>0</v>
      </c>
      <c r="J1620" s="59" t="s">
        <v>3225</v>
      </c>
      <c r="K1620" s="89"/>
    </row>
    <row r="1621" spans="1:11" x14ac:dyDescent="0.25">
      <c r="A1621" s="66" t="s">
        <v>38009</v>
      </c>
      <c r="B1621" s="59" t="s">
        <v>4188</v>
      </c>
      <c r="C1621" s="64"/>
      <c r="D1621" s="59" t="s">
        <v>4187</v>
      </c>
      <c r="E1621" s="86">
        <v>83.95</v>
      </c>
      <c r="F1621" s="60">
        <f>Zľavy!$C$11</f>
        <v>0</v>
      </c>
      <c r="G1621" s="86">
        <f>E1621-(E1621*F1621)</f>
        <v>83.95</v>
      </c>
      <c r="H1621" s="87"/>
      <c r="I1621" s="86">
        <f>G1621*H1621</f>
        <v>0</v>
      </c>
      <c r="J1621" s="59" t="s">
        <v>3228</v>
      </c>
      <c r="K1621" s="89"/>
    </row>
    <row r="1622" spans="1:11" x14ac:dyDescent="0.25">
      <c r="A1622" s="66" t="s">
        <v>38009</v>
      </c>
      <c r="B1622" s="59" t="s">
        <v>4190</v>
      </c>
      <c r="C1622" s="64"/>
      <c r="D1622" s="59" t="s">
        <v>4189</v>
      </c>
      <c r="E1622" s="86">
        <v>125.94</v>
      </c>
      <c r="F1622" s="60">
        <f>Zľavy!$C$11</f>
        <v>0</v>
      </c>
      <c r="G1622" s="86">
        <f>E1622-(E1622*F1622)</f>
        <v>125.94</v>
      </c>
      <c r="H1622" s="87"/>
      <c r="I1622" s="86">
        <f>G1622*H1622</f>
        <v>0</v>
      </c>
      <c r="J1622" s="59" t="s">
        <v>3225</v>
      </c>
      <c r="K1622" s="89"/>
    </row>
    <row r="1623" spans="1:11" x14ac:dyDescent="0.25">
      <c r="A1623" s="66" t="s">
        <v>38009</v>
      </c>
      <c r="B1623" s="59" t="s">
        <v>4192</v>
      </c>
      <c r="C1623" s="64"/>
      <c r="D1623" s="59" t="s">
        <v>4191</v>
      </c>
      <c r="E1623" s="86">
        <v>125.94</v>
      </c>
      <c r="F1623" s="60">
        <f>Zľavy!$C$11</f>
        <v>0</v>
      </c>
      <c r="G1623" s="86">
        <f>E1623-(E1623*F1623)</f>
        <v>125.94</v>
      </c>
      <c r="H1623" s="87"/>
      <c r="I1623" s="86">
        <f>G1623*H1623</f>
        <v>0</v>
      </c>
      <c r="J1623" s="59" t="s">
        <v>3228</v>
      </c>
      <c r="K1623" s="89"/>
    </row>
    <row r="1624" spans="1:11" x14ac:dyDescent="0.25">
      <c r="A1624" s="66" t="s">
        <v>38009</v>
      </c>
      <c r="B1624" s="59" t="s">
        <v>4195</v>
      </c>
      <c r="C1624" s="64"/>
      <c r="D1624" s="59" t="s">
        <v>4194</v>
      </c>
      <c r="E1624" s="86">
        <v>262.04000000000002</v>
      </c>
      <c r="F1624" s="60">
        <f>Zľavy!$C$11</f>
        <v>0</v>
      </c>
      <c r="G1624" s="86">
        <f>E1624-(E1624*F1624)</f>
        <v>262.04000000000002</v>
      </c>
      <c r="H1624" s="87"/>
      <c r="I1624" s="86">
        <f>G1624*H1624</f>
        <v>0</v>
      </c>
      <c r="J1624" s="59" t="s">
        <v>4193</v>
      </c>
      <c r="K1624" s="89"/>
    </row>
    <row r="1625" spans="1:11" x14ac:dyDescent="0.25">
      <c r="A1625" s="66" t="s">
        <v>38009</v>
      </c>
      <c r="B1625" s="59" t="s">
        <v>4198</v>
      </c>
      <c r="C1625" s="64"/>
      <c r="D1625" s="59" t="s">
        <v>4197</v>
      </c>
      <c r="E1625" s="86">
        <v>262.04000000000002</v>
      </c>
      <c r="F1625" s="60">
        <f>Zľavy!$C$11</f>
        <v>0</v>
      </c>
      <c r="G1625" s="86">
        <f>E1625-(E1625*F1625)</f>
        <v>262.04000000000002</v>
      </c>
      <c r="H1625" s="87"/>
      <c r="I1625" s="86">
        <f>G1625*H1625</f>
        <v>0</v>
      </c>
      <c r="J1625" s="59" t="s">
        <v>4196</v>
      </c>
      <c r="K1625" s="89"/>
    </row>
    <row r="1626" spans="1:11" x14ac:dyDescent="0.25">
      <c r="A1626" s="66" t="s">
        <v>38009</v>
      </c>
      <c r="B1626" s="59" t="s">
        <v>4200</v>
      </c>
      <c r="C1626" s="64"/>
      <c r="D1626" s="59" t="s">
        <v>4199</v>
      </c>
      <c r="E1626" s="86">
        <v>223.88</v>
      </c>
      <c r="F1626" s="60">
        <f>Zľavy!$C$11</f>
        <v>0</v>
      </c>
      <c r="G1626" s="86">
        <f>E1626-(E1626*F1626)</f>
        <v>223.88</v>
      </c>
      <c r="H1626" s="87"/>
      <c r="I1626" s="86">
        <f>G1626*H1626</f>
        <v>0</v>
      </c>
      <c r="J1626" s="59" t="s">
        <v>4193</v>
      </c>
      <c r="K1626" s="89"/>
    </row>
    <row r="1627" spans="1:11" x14ac:dyDescent="0.25">
      <c r="A1627" s="66" t="s">
        <v>38009</v>
      </c>
      <c r="B1627" s="59" t="s">
        <v>4202</v>
      </c>
      <c r="C1627" s="64"/>
      <c r="D1627" s="59" t="s">
        <v>4201</v>
      </c>
      <c r="E1627" s="86">
        <v>223.88</v>
      </c>
      <c r="F1627" s="60">
        <f>Zľavy!$C$11</f>
        <v>0</v>
      </c>
      <c r="G1627" s="86">
        <f>E1627-(E1627*F1627)</f>
        <v>223.88</v>
      </c>
      <c r="H1627" s="87"/>
      <c r="I1627" s="86">
        <f>G1627*H1627</f>
        <v>0</v>
      </c>
      <c r="J1627" s="59" t="s">
        <v>4196</v>
      </c>
      <c r="K1627" s="89"/>
    </row>
    <row r="1628" spans="1:11" x14ac:dyDescent="0.25">
      <c r="A1628" s="66" t="s">
        <v>38009</v>
      </c>
      <c r="B1628" s="59" t="s">
        <v>4204</v>
      </c>
      <c r="C1628" s="64"/>
      <c r="D1628" s="59" t="s">
        <v>4203</v>
      </c>
      <c r="E1628" s="86">
        <v>198.43</v>
      </c>
      <c r="F1628" s="60">
        <f>Zľavy!$C$11</f>
        <v>0</v>
      </c>
      <c r="G1628" s="86">
        <f>E1628-(E1628*F1628)</f>
        <v>198.43</v>
      </c>
      <c r="H1628" s="87"/>
      <c r="I1628" s="86">
        <f>G1628*H1628</f>
        <v>0</v>
      </c>
      <c r="J1628" s="59" t="s">
        <v>4193</v>
      </c>
      <c r="K1628" s="89"/>
    </row>
    <row r="1629" spans="1:11" x14ac:dyDescent="0.25">
      <c r="A1629" s="66" t="s">
        <v>38009</v>
      </c>
      <c r="B1629" s="59" t="s">
        <v>4206</v>
      </c>
      <c r="C1629" s="64"/>
      <c r="D1629" s="59" t="s">
        <v>4205</v>
      </c>
      <c r="E1629" s="86">
        <v>198.43</v>
      </c>
      <c r="F1629" s="60">
        <f>Zľavy!$C$11</f>
        <v>0</v>
      </c>
      <c r="G1629" s="86">
        <f>E1629-(E1629*F1629)</f>
        <v>198.43</v>
      </c>
      <c r="H1629" s="87"/>
      <c r="I1629" s="86">
        <f>G1629*H1629</f>
        <v>0</v>
      </c>
      <c r="J1629" s="59" t="s">
        <v>4196</v>
      </c>
      <c r="K1629" s="89"/>
    </row>
    <row r="1630" spans="1:11" x14ac:dyDescent="0.25">
      <c r="A1630" s="66" t="s">
        <v>38009</v>
      </c>
      <c r="B1630" s="59" t="s">
        <v>4209</v>
      </c>
      <c r="C1630" s="64"/>
      <c r="D1630" s="59" t="s">
        <v>4208</v>
      </c>
      <c r="E1630" s="86">
        <v>279.83999999999997</v>
      </c>
      <c r="F1630" s="60">
        <f>Zľavy!$C$11</f>
        <v>0</v>
      </c>
      <c r="G1630" s="86">
        <f>E1630-(E1630*F1630)</f>
        <v>279.83999999999997</v>
      </c>
      <c r="H1630" s="87"/>
      <c r="I1630" s="86">
        <f>G1630*H1630</f>
        <v>0</v>
      </c>
      <c r="J1630" s="59" t="s">
        <v>4207</v>
      </c>
      <c r="K1630" s="89"/>
    </row>
    <row r="1631" spans="1:11" x14ac:dyDescent="0.25">
      <c r="A1631" s="66" t="s">
        <v>38009</v>
      </c>
      <c r="B1631" s="59" t="s">
        <v>4212</v>
      </c>
      <c r="C1631" s="64"/>
      <c r="D1631" s="59" t="s">
        <v>4211</v>
      </c>
      <c r="E1631" s="86">
        <v>279.83999999999997</v>
      </c>
      <c r="F1631" s="60">
        <f>Zľavy!$C$11</f>
        <v>0</v>
      </c>
      <c r="G1631" s="86">
        <f>E1631-(E1631*F1631)</f>
        <v>279.83999999999997</v>
      </c>
      <c r="H1631" s="87"/>
      <c r="I1631" s="86">
        <f>G1631*H1631</f>
        <v>0</v>
      </c>
      <c r="J1631" s="59" t="s">
        <v>4210</v>
      </c>
      <c r="K1631" s="89"/>
    </row>
    <row r="1632" spans="1:11" x14ac:dyDescent="0.25">
      <c r="A1632" s="66" t="s">
        <v>38009</v>
      </c>
      <c r="B1632" s="59" t="s">
        <v>4214</v>
      </c>
      <c r="C1632" s="64"/>
      <c r="D1632" s="59" t="s">
        <v>4213</v>
      </c>
      <c r="E1632" s="86">
        <v>10.06</v>
      </c>
      <c r="F1632" s="60">
        <f>Zľavy!$C$11</f>
        <v>0</v>
      </c>
      <c r="G1632" s="86">
        <f>E1632-(E1632*F1632)</f>
        <v>10.06</v>
      </c>
      <c r="H1632" s="87"/>
      <c r="I1632" s="86">
        <f>G1632*H1632</f>
        <v>0</v>
      </c>
      <c r="J1632" s="59" t="s">
        <v>4178</v>
      </c>
      <c r="K1632" s="89"/>
    </row>
    <row r="1633" spans="1:11" x14ac:dyDescent="0.25">
      <c r="A1633" s="66" t="s">
        <v>38009</v>
      </c>
      <c r="B1633" s="59" t="s">
        <v>4216</v>
      </c>
      <c r="C1633" s="64"/>
      <c r="D1633" s="59" t="s">
        <v>4215</v>
      </c>
      <c r="E1633" s="86">
        <v>293.14999999999998</v>
      </c>
      <c r="F1633" s="60">
        <f>Zľavy!$C$11</f>
        <v>0</v>
      </c>
      <c r="G1633" s="86">
        <f>E1633-(E1633*F1633)</f>
        <v>293.14999999999998</v>
      </c>
      <c r="H1633" s="87"/>
      <c r="I1633" s="86">
        <f>G1633*H1633</f>
        <v>0</v>
      </c>
      <c r="J1633" s="59" t="s">
        <v>3190</v>
      </c>
      <c r="K1633" s="89"/>
    </row>
    <row r="1634" spans="1:11" x14ac:dyDescent="0.25">
      <c r="A1634" s="66" t="s">
        <v>38009</v>
      </c>
      <c r="B1634" s="59" t="s">
        <v>4218</v>
      </c>
      <c r="C1634" s="64"/>
      <c r="D1634" s="59" t="s">
        <v>4217</v>
      </c>
      <c r="E1634" s="86">
        <v>293.14999999999998</v>
      </c>
      <c r="F1634" s="60">
        <f>Zľavy!$C$11</f>
        <v>0</v>
      </c>
      <c r="G1634" s="86">
        <f>E1634-(E1634*F1634)</f>
        <v>293.14999999999998</v>
      </c>
      <c r="H1634" s="87"/>
      <c r="I1634" s="86">
        <f>G1634*H1634</f>
        <v>0</v>
      </c>
      <c r="J1634" s="59" t="s">
        <v>3187</v>
      </c>
      <c r="K1634" s="89"/>
    </row>
    <row r="1635" spans="1:11" x14ac:dyDescent="0.25">
      <c r="A1635" s="66" t="s">
        <v>38009</v>
      </c>
      <c r="B1635" s="59" t="s">
        <v>4220</v>
      </c>
      <c r="C1635" s="64"/>
      <c r="D1635" s="59" t="s">
        <v>4219</v>
      </c>
      <c r="E1635" s="86">
        <v>25.67</v>
      </c>
      <c r="F1635" s="60">
        <f>Zľavy!$C$11</f>
        <v>0</v>
      </c>
      <c r="G1635" s="86">
        <f>E1635-(E1635*F1635)</f>
        <v>25.67</v>
      </c>
      <c r="H1635" s="87"/>
      <c r="I1635" s="86">
        <f>G1635*H1635</f>
        <v>0</v>
      </c>
      <c r="J1635" s="59" t="s">
        <v>3852</v>
      </c>
      <c r="K1635" s="89"/>
    </row>
    <row r="1636" spans="1:11" x14ac:dyDescent="0.25">
      <c r="A1636" s="66" t="s">
        <v>38009</v>
      </c>
      <c r="B1636" s="59" t="s">
        <v>4222</v>
      </c>
      <c r="C1636" s="64"/>
      <c r="D1636" s="59" t="s">
        <v>4221</v>
      </c>
      <c r="E1636" s="86">
        <v>25.67</v>
      </c>
      <c r="F1636" s="60">
        <f>Zľavy!$C$11</f>
        <v>0</v>
      </c>
      <c r="G1636" s="86">
        <f>E1636-(E1636*F1636)</f>
        <v>25.67</v>
      </c>
      <c r="H1636" s="87"/>
      <c r="I1636" s="86">
        <f>G1636*H1636</f>
        <v>0</v>
      </c>
      <c r="J1636" s="59" t="s">
        <v>3852</v>
      </c>
      <c r="K1636" s="89"/>
    </row>
    <row r="1637" spans="1:11" x14ac:dyDescent="0.25">
      <c r="A1637" s="66" t="s">
        <v>38009</v>
      </c>
      <c r="B1637" s="59" t="s">
        <v>4225</v>
      </c>
      <c r="C1637" s="64"/>
      <c r="D1637" s="59" t="s">
        <v>4224</v>
      </c>
      <c r="E1637" s="86">
        <v>17.149999999999999</v>
      </c>
      <c r="F1637" s="60">
        <f>Zľavy!$C$11</f>
        <v>0</v>
      </c>
      <c r="G1637" s="86">
        <f>E1637-(E1637*F1637)</f>
        <v>17.149999999999999</v>
      </c>
      <c r="H1637" s="87"/>
      <c r="I1637" s="86">
        <f>G1637*H1637</f>
        <v>0</v>
      </c>
      <c r="J1637" s="59" t="s">
        <v>4223</v>
      </c>
      <c r="K1637" s="89"/>
    </row>
    <row r="1638" spans="1:11" x14ac:dyDescent="0.25">
      <c r="A1638" s="66" t="s">
        <v>38009</v>
      </c>
      <c r="B1638" s="59" t="s">
        <v>4228</v>
      </c>
      <c r="C1638" s="64"/>
      <c r="D1638" s="59" t="s">
        <v>4227</v>
      </c>
      <c r="E1638" s="86">
        <v>17.149999999999999</v>
      </c>
      <c r="F1638" s="60">
        <f>Zľavy!$C$11</f>
        <v>0</v>
      </c>
      <c r="G1638" s="86">
        <f>E1638-(E1638*F1638)</f>
        <v>17.149999999999999</v>
      </c>
      <c r="H1638" s="87"/>
      <c r="I1638" s="86">
        <f>G1638*H1638</f>
        <v>0</v>
      </c>
      <c r="J1638" s="59" t="s">
        <v>4226</v>
      </c>
      <c r="K1638" s="89"/>
    </row>
    <row r="1639" spans="1:11" x14ac:dyDescent="0.25">
      <c r="A1639" s="66" t="s">
        <v>38009</v>
      </c>
      <c r="B1639" s="59" t="s">
        <v>4231</v>
      </c>
      <c r="C1639" s="64"/>
      <c r="D1639" s="59" t="s">
        <v>4230</v>
      </c>
      <c r="E1639" s="86">
        <v>17.149999999999999</v>
      </c>
      <c r="F1639" s="60">
        <f>Zľavy!$C$11</f>
        <v>0</v>
      </c>
      <c r="G1639" s="86">
        <f>E1639-(E1639*F1639)</f>
        <v>17.149999999999999</v>
      </c>
      <c r="H1639" s="87"/>
      <c r="I1639" s="86">
        <f>G1639*H1639</f>
        <v>0</v>
      </c>
      <c r="J1639" s="59" t="s">
        <v>4229</v>
      </c>
      <c r="K1639" s="89"/>
    </row>
    <row r="1640" spans="1:11" x14ac:dyDescent="0.25">
      <c r="A1640" s="66" t="s">
        <v>38009</v>
      </c>
      <c r="B1640" s="59" t="s">
        <v>4234</v>
      </c>
      <c r="C1640" s="64"/>
      <c r="D1640" s="59" t="s">
        <v>4233</v>
      </c>
      <c r="E1640" s="86">
        <v>17.149999999999999</v>
      </c>
      <c r="F1640" s="60">
        <f>Zľavy!$C$11</f>
        <v>0</v>
      </c>
      <c r="G1640" s="86">
        <f>E1640-(E1640*F1640)</f>
        <v>17.149999999999999</v>
      </c>
      <c r="H1640" s="87"/>
      <c r="I1640" s="86">
        <f>G1640*H1640</f>
        <v>0</v>
      </c>
      <c r="J1640" s="59" t="s">
        <v>4232</v>
      </c>
      <c r="K1640" s="89"/>
    </row>
    <row r="1641" spans="1:11" x14ac:dyDescent="0.25">
      <c r="A1641" s="66" t="s">
        <v>38009</v>
      </c>
      <c r="B1641" s="59" t="s">
        <v>4237</v>
      </c>
      <c r="C1641" s="64"/>
      <c r="D1641" s="59" t="s">
        <v>4236</v>
      </c>
      <c r="E1641" s="86">
        <v>17.149999999999999</v>
      </c>
      <c r="F1641" s="60">
        <f>Zľavy!$C$11</f>
        <v>0</v>
      </c>
      <c r="G1641" s="86">
        <f>E1641-(E1641*F1641)</f>
        <v>17.149999999999999</v>
      </c>
      <c r="H1641" s="87"/>
      <c r="I1641" s="86">
        <f>G1641*H1641</f>
        <v>0</v>
      </c>
      <c r="J1641" s="59" t="s">
        <v>4235</v>
      </c>
      <c r="K1641" s="89"/>
    </row>
    <row r="1642" spans="1:11" x14ac:dyDescent="0.25">
      <c r="A1642" s="66" t="s">
        <v>38009</v>
      </c>
      <c r="B1642" s="59" t="s">
        <v>4240</v>
      </c>
      <c r="C1642" s="64"/>
      <c r="D1642" s="59" t="s">
        <v>4239</v>
      </c>
      <c r="E1642" s="86">
        <v>17.149999999999999</v>
      </c>
      <c r="F1642" s="60">
        <f>Zľavy!$C$11</f>
        <v>0</v>
      </c>
      <c r="G1642" s="86">
        <f>E1642-(E1642*F1642)</f>
        <v>17.149999999999999</v>
      </c>
      <c r="H1642" s="87"/>
      <c r="I1642" s="86">
        <f>G1642*H1642</f>
        <v>0</v>
      </c>
      <c r="J1642" s="59" t="s">
        <v>4238</v>
      </c>
      <c r="K1642" s="89"/>
    </row>
    <row r="1643" spans="1:11" x14ac:dyDescent="0.25">
      <c r="A1643" s="66" t="s">
        <v>38009</v>
      </c>
      <c r="B1643" s="59" t="s">
        <v>4243</v>
      </c>
      <c r="C1643" s="64"/>
      <c r="D1643" s="59" t="s">
        <v>4242</v>
      </c>
      <c r="E1643" s="86">
        <v>17.149999999999999</v>
      </c>
      <c r="F1643" s="60">
        <f>Zľavy!$C$11</f>
        <v>0</v>
      </c>
      <c r="G1643" s="86">
        <f>E1643-(E1643*F1643)</f>
        <v>17.149999999999999</v>
      </c>
      <c r="H1643" s="87"/>
      <c r="I1643" s="86">
        <f>G1643*H1643</f>
        <v>0</v>
      </c>
      <c r="J1643" s="59" t="s">
        <v>4241</v>
      </c>
      <c r="K1643" s="89"/>
    </row>
    <row r="1644" spans="1:11" x14ac:dyDescent="0.25">
      <c r="A1644" s="66" t="s">
        <v>38009</v>
      </c>
      <c r="B1644" s="59" t="s">
        <v>4245</v>
      </c>
      <c r="C1644" s="64"/>
      <c r="D1644" s="59" t="s">
        <v>4244</v>
      </c>
      <c r="E1644" s="86">
        <v>17.760000000000002</v>
      </c>
      <c r="F1644" s="60">
        <f>Zľavy!$C$11</f>
        <v>0</v>
      </c>
      <c r="G1644" s="86">
        <f>E1644-(E1644*F1644)</f>
        <v>17.760000000000002</v>
      </c>
      <c r="H1644" s="87"/>
      <c r="I1644" s="86">
        <f>G1644*H1644</f>
        <v>0</v>
      </c>
      <c r="J1644" s="59" t="s">
        <v>4241</v>
      </c>
      <c r="K1644" s="89"/>
    </row>
    <row r="1645" spans="1:11" x14ac:dyDescent="0.25">
      <c r="A1645" s="66" t="s">
        <v>38009</v>
      </c>
      <c r="B1645" s="59" t="s">
        <v>4247</v>
      </c>
      <c r="C1645" s="64"/>
      <c r="D1645" s="59" t="s">
        <v>4246</v>
      </c>
      <c r="E1645" s="86">
        <v>17.760000000000002</v>
      </c>
      <c r="F1645" s="60">
        <f>Zľavy!$C$11</f>
        <v>0</v>
      </c>
      <c r="G1645" s="86">
        <f>E1645-(E1645*F1645)</f>
        <v>17.760000000000002</v>
      </c>
      <c r="H1645" s="87"/>
      <c r="I1645" s="86">
        <f>G1645*H1645</f>
        <v>0</v>
      </c>
      <c r="J1645" s="59" t="s">
        <v>4238</v>
      </c>
      <c r="K1645" s="89"/>
    </row>
    <row r="1646" spans="1:11" x14ac:dyDescent="0.25">
      <c r="A1646" s="66" t="s">
        <v>38009</v>
      </c>
      <c r="B1646" s="59" t="s">
        <v>4249</v>
      </c>
      <c r="C1646" s="64"/>
      <c r="D1646" s="59" t="s">
        <v>4248</v>
      </c>
      <c r="E1646" s="86">
        <v>17.760000000000002</v>
      </c>
      <c r="F1646" s="60">
        <f>Zľavy!$C$11</f>
        <v>0</v>
      </c>
      <c r="G1646" s="86">
        <f>E1646-(E1646*F1646)</f>
        <v>17.760000000000002</v>
      </c>
      <c r="H1646" s="87"/>
      <c r="I1646" s="86">
        <f>G1646*H1646</f>
        <v>0</v>
      </c>
      <c r="J1646" s="59" t="s">
        <v>4235</v>
      </c>
      <c r="K1646" s="89"/>
    </row>
    <row r="1647" spans="1:11" x14ac:dyDescent="0.25">
      <c r="A1647" s="66" t="s">
        <v>38009</v>
      </c>
      <c r="B1647" s="59" t="s">
        <v>4251</v>
      </c>
      <c r="C1647" s="64"/>
      <c r="D1647" s="59" t="s">
        <v>4250</v>
      </c>
      <c r="E1647" s="86">
        <v>17.760000000000002</v>
      </c>
      <c r="F1647" s="60">
        <f>Zľavy!$C$11</f>
        <v>0</v>
      </c>
      <c r="G1647" s="86">
        <f>E1647-(E1647*F1647)</f>
        <v>17.760000000000002</v>
      </c>
      <c r="H1647" s="87"/>
      <c r="I1647" s="86">
        <f>G1647*H1647</f>
        <v>0</v>
      </c>
      <c r="J1647" s="59" t="s">
        <v>4232</v>
      </c>
      <c r="K1647" s="89"/>
    </row>
    <row r="1648" spans="1:11" x14ac:dyDescent="0.25">
      <c r="A1648" s="66" t="s">
        <v>38009</v>
      </c>
      <c r="B1648" s="59" t="s">
        <v>4253</v>
      </c>
      <c r="C1648" s="64"/>
      <c r="D1648" s="59" t="s">
        <v>4252</v>
      </c>
      <c r="E1648" s="86">
        <v>17.760000000000002</v>
      </c>
      <c r="F1648" s="60">
        <f>Zľavy!$C$11</f>
        <v>0</v>
      </c>
      <c r="G1648" s="86">
        <f>E1648-(E1648*F1648)</f>
        <v>17.760000000000002</v>
      </c>
      <c r="H1648" s="87"/>
      <c r="I1648" s="86">
        <f>G1648*H1648</f>
        <v>0</v>
      </c>
      <c r="J1648" s="59" t="s">
        <v>4229</v>
      </c>
      <c r="K1648" s="89"/>
    </row>
    <row r="1649" spans="1:11" x14ac:dyDescent="0.25">
      <c r="A1649" s="66" t="s">
        <v>38009</v>
      </c>
      <c r="B1649" s="59" t="s">
        <v>4255</v>
      </c>
      <c r="C1649" s="64"/>
      <c r="D1649" s="59" t="s">
        <v>4254</v>
      </c>
      <c r="E1649" s="86">
        <v>17.760000000000002</v>
      </c>
      <c r="F1649" s="60">
        <f>Zľavy!$C$11</f>
        <v>0</v>
      </c>
      <c r="G1649" s="86">
        <f>E1649-(E1649*F1649)</f>
        <v>17.760000000000002</v>
      </c>
      <c r="H1649" s="87"/>
      <c r="I1649" s="86">
        <f>G1649*H1649</f>
        <v>0</v>
      </c>
      <c r="J1649" s="59" t="s">
        <v>4226</v>
      </c>
      <c r="K1649" s="89"/>
    </row>
    <row r="1650" spans="1:11" x14ac:dyDescent="0.25">
      <c r="A1650" s="66" t="s">
        <v>38009</v>
      </c>
      <c r="B1650" s="59" t="s">
        <v>4257</v>
      </c>
      <c r="C1650" s="64"/>
      <c r="D1650" s="59" t="s">
        <v>4256</v>
      </c>
      <c r="E1650" s="86">
        <v>17.760000000000002</v>
      </c>
      <c r="F1650" s="60">
        <f>Zľavy!$C$11</f>
        <v>0</v>
      </c>
      <c r="G1650" s="86">
        <f>E1650-(E1650*F1650)</f>
        <v>17.760000000000002</v>
      </c>
      <c r="H1650" s="87"/>
      <c r="I1650" s="86">
        <f>G1650*H1650</f>
        <v>0</v>
      </c>
      <c r="J1650" s="59" t="s">
        <v>4223</v>
      </c>
      <c r="K1650" s="89"/>
    </row>
    <row r="1651" spans="1:11" x14ac:dyDescent="0.25">
      <c r="A1651" s="66" t="s">
        <v>38009</v>
      </c>
      <c r="B1651" s="59" t="s">
        <v>4259</v>
      </c>
      <c r="C1651" s="64"/>
      <c r="D1651" s="59" t="s">
        <v>4258</v>
      </c>
      <c r="E1651" s="86">
        <v>18.39</v>
      </c>
      <c r="F1651" s="60">
        <f>Zľavy!$C$11</f>
        <v>0</v>
      </c>
      <c r="G1651" s="86">
        <f>E1651-(E1651*F1651)</f>
        <v>18.39</v>
      </c>
      <c r="H1651" s="87"/>
      <c r="I1651" s="86">
        <f>G1651*H1651</f>
        <v>0</v>
      </c>
      <c r="J1651" s="59" t="s">
        <v>4223</v>
      </c>
      <c r="K1651" s="89"/>
    </row>
    <row r="1652" spans="1:11" x14ac:dyDescent="0.25">
      <c r="A1652" s="66" t="s">
        <v>38009</v>
      </c>
      <c r="B1652" s="59" t="s">
        <v>4261</v>
      </c>
      <c r="C1652" s="64"/>
      <c r="D1652" s="59" t="s">
        <v>4260</v>
      </c>
      <c r="E1652" s="86">
        <v>18.39</v>
      </c>
      <c r="F1652" s="60">
        <f>Zľavy!$C$11</f>
        <v>0</v>
      </c>
      <c r="G1652" s="86">
        <f>E1652-(E1652*F1652)</f>
        <v>18.39</v>
      </c>
      <c r="H1652" s="87"/>
      <c r="I1652" s="86">
        <f>G1652*H1652</f>
        <v>0</v>
      </c>
      <c r="J1652" s="59" t="s">
        <v>4226</v>
      </c>
      <c r="K1652" s="89"/>
    </row>
    <row r="1653" spans="1:11" x14ac:dyDescent="0.25">
      <c r="A1653" s="66" t="s">
        <v>38009</v>
      </c>
      <c r="B1653" s="59" t="s">
        <v>4263</v>
      </c>
      <c r="C1653" s="64"/>
      <c r="D1653" s="59" t="s">
        <v>4262</v>
      </c>
      <c r="E1653" s="86">
        <v>18.39</v>
      </c>
      <c r="F1653" s="60">
        <f>Zľavy!$C$11</f>
        <v>0</v>
      </c>
      <c r="G1653" s="86">
        <f>E1653-(E1653*F1653)</f>
        <v>18.39</v>
      </c>
      <c r="H1653" s="87"/>
      <c r="I1653" s="86">
        <f>G1653*H1653</f>
        <v>0</v>
      </c>
      <c r="J1653" s="59" t="s">
        <v>4229</v>
      </c>
      <c r="K1653" s="89"/>
    </row>
    <row r="1654" spans="1:11" x14ac:dyDescent="0.25">
      <c r="A1654" s="66" t="s">
        <v>38009</v>
      </c>
      <c r="B1654" s="59" t="s">
        <v>4265</v>
      </c>
      <c r="C1654" s="64"/>
      <c r="D1654" s="59" t="s">
        <v>4264</v>
      </c>
      <c r="E1654" s="86">
        <v>18.39</v>
      </c>
      <c r="F1654" s="60">
        <f>Zľavy!$C$11</f>
        <v>0</v>
      </c>
      <c r="G1654" s="86">
        <f>E1654-(E1654*F1654)</f>
        <v>18.39</v>
      </c>
      <c r="H1654" s="87"/>
      <c r="I1654" s="86">
        <f>G1654*H1654</f>
        <v>0</v>
      </c>
      <c r="J1654" s="59" t="s">
        <v>4232</v>
      </c>
      <c r="K1654" s="89"/>
    </row>
    <row r="1655" spans="1:11" x14ac:dyDescent="0.25">
      <c r="A1655" s="66" t="s">
        <v>38009</v>
      </c>
      <c r="B1655" s="59" t="s">
        <v>4267</v>
      </c>
      <c r="C1655" s="64"/>
      <c r="D1655" s="59" t="s">
        <v>4266</v>
      </c>
      <c r="E1655" s="86">
        <v>18.39</v>
      </c>
      <c r="F1655" s="60">
        <f>Zľavy!$C$11</f>
        <v>0</v>
      </c>
      <c r="G1655" s="86">
        <f>E1655-(E1655*F1655)</f>
        <v>18.39</v>
      </c>
      <c r="H1655" s="87"/>
      <c r="I1655" s="86">
        <f>G1655*H1655</f>
        <v>0</v>
      </c>
      <c r="J1655" s="59" t="s">
        <v>4235</v>
      </c>
      <c r="K1655" s="89"/>
    </row>
    <row r="1656" spans="1:11" x14ac:dyDescent="0.25">
      <c r="A1656" s="66" t="s">
        <v>38009</v>
      </c>
      <c r="B1656" s="59" t="s">
        <v>4269</v>
      </c>
      <c r="C1656" s="64"/>
      <c r="D1656" s="59" t="s">
        <v>4268</v>
      </c>
      <c r="E1656" s="86">
        <v>18.39</v>
      </c>
      <c r="F1656" s="60">
        <f>Zľavy!$C$11</f>
        <v>0</v>
      </c>
      <c r="G1656" s="86">
        <f>E1656-(E1656*F1656)</f>
        <v>18.39</v>
      </c>
      <c r="H1656" s="87"/>
      <c r="I1656" s="86">
        <f>G1656*H1656</f>
        <v>0</v>
      </c>
      <c r="J1656" s="59" t="s">
        <v>4238</v>
      </c>
      <c r="K1656" s="89"/>
    </row>
    <row r="1657" spans="1:11" x14ac:dyDescent="0.25">
      <c r="A1657" s="66" t="s">
        <v>38009</v>
      </c>
      <c r="B1657" s="59" t="s">
        <v>4271</v>
      </c>
      <c r="C1657" s="64"/>
      <c r="D1657" s="59" t="s">
        <v>4270</v>
      </c>
      <c r="E1657" s="86">
        <v>18.39</v>
      </c>
      <c r="F1657" s="60">
        <f>Zľavy!$C$11</f>
        <v>0</v>
      </c>
      <c r="G1657" s="86">
        <f>E1657-(E1657*F1657)</f>
        <v>18.39</v>
      </c>
      <c r="H1657" s="87"/>
      <c r="I1657" s="86">
        <f>G1657*H1657</f>
        <v>0</v>
      </c>
      <c r="J1657" s="59" t="s">
        <v>4241</v>
      </c>
      <c r="K1657" s="89"/>
    </row>
    <row r="1658" spans="1:11" x14ac:dyDescent="0.25">
      <c r="A1658" s="66" t="s">
        <v>38009</v>
      </c>
      <c r="B1658" s="59" t="s">
        <v>4274</v>
      </c>
      <c r="C1658" s="64"/>
      <c r="D1658" s="59" t="s">
        <v>4273</v>
      </c>
      <c r="E1658" s="86">
        <v>91.03</v>
      </c>
      <c r="F1658" s="60">
        <f>Zľavy!$C$11</f>
        <v>0</v>
      </c>
      <c r="G1658" s="86">
        <f>E1658-(E1658*F1658)</f>
        <v>91.03</v>
      </c>
      <c r="H1658" s="87"/>
      <c r="I1658" s="86">
        <f>G1658*H1658</f>
        <v>0</v>
      </c>
      <c r="J1658" s="59" t="s">
        <v>4272</v>
      </c>
      <c r="K1658" s="89"/>
    </row>
    <row r="1659" spans="1:11" x14ac:dyDescent="0.25">
      <c r="A1659" s="66" t="s">
        <v>38009</v>
      </c>
      <c r="B1659" s="59" t="s">
        <v>4276</v>
      </c>
      <c r="C1659" s="64"/>
      <c r="D1659" s="59" t="s">
        <v>4275</v>
      </c>
      <c r="E1659" s="86">
        <v>124.75</v>
      </c>
      <c r="F1659" s="60">
        <f>Zľavy!$C$11</f>
        <v>0</v>
      </c>
      <c r="G1659" s="86">
        <f>E1659-(E1659*F1659)</f>
        <v>124.75</v>
      </c>
      <c r="H1659" s="87"/>
      <c r="I1659" s="86">
        <f>G1659*H1659</f>
        <v>0</v>
      </c>
      <c r="J1659" s="59" t="s">
        <v>3225</v>
      </c>
      <c r="K1659" s="89"/>
    </row>
    <row r="1660" spans="1:11" x14ac:dyDescent="0.25">
      <c r="A1660" s="66" t="s">
        <v>38009</v>
      </c>
      <c r="B1660" s="59" t="s">
        <v>4278</v>
      </c>
      <c r="C1660" s="64"/>
      <c r="D1660" s="59" t="s">
        <v>4277</v>
      </c>
      <c r="E1660" s="86">
        <v>124.75</v>
      </c>
      <c r="F1660" s="60">
        <f>Zľavy!$C$11</f>
        <v>0</v>
      </c>
      <c r="G1660" s="86">
        <f>E1660-(E1660*F1660)</f>
        <v>124.75</v>
      </c>
      <c r="H1660" s="87"/>
      <c r="I1660" s="86">
        <f>G1660*H1660</f>
        <v>0</v>
      </c>
      <c r="J1660" s="59" t="s">
        <v>3228</v>
      </c>
      <c r="K1660" s="89"/>
    </row>
    <row r="1661" spans="1:11" x14ac:dyDescent="0.25">
      <c r="A1661" s="66" t="s">
        <v>38009</v>
      </c>
      <c r="B1661" s="59" t="s">
        <v>4280</v>
      </c>
      <c r="C1661" s="64"/>
      <c r="D1661" s="59" t="s">
        <v>4279</v>
      </c>
      <c r="E1661" s="86">
        <v>92.78</v>
      </c>
      <c r="F1661" s="60">
        <f>Zľavy!$C$11</f>
        <v>0</v>
      </c>
      <c r="G1661" s="86">
        <f>E1661-(E1661*F1661)</f>
        <v>92.78</v>
      </c>
      <c r="H1661" s="87"/>
      <c r="I1661" s="86">
        <f>G1661*H1661</f>
        <v>0</v>
      </c>
      <c r="J1661" s="59" t="s">
        <v>3225</v>
      </c>
      <c r="K1661" s="89"/>
    </row>
    <row r="1662" spans="1:11" x14ac:dyDescent="0.25">
      <c r="A1662" s="66" t="s">
        <v>38009</v>
      </c>
      <c r="B1662" s="59" t="s">
        <v>4282</v>
      </c>
      <c r="C1662" s="64"/>
      <c r="D1662" s="59" t="s">
        <v>4281</v>
      </c>
      <c r="E1662" s="86">
        <v>92.78</v>
      </c>
      <c r="F1662" s="60">
        <f>Zľavy!$C$11</f>
        <v>0</v>
      </c>
      <c r="G1662" s="86">
        <f>E1662-(E1662*F1662)</f>
        <v>92.78</v>
      </c>
      <c r="H1662" s="87"/>
      <c r="I1662" s="86">
        <f>G1662*H1662</f>
        <v>0</v>
      </c>
      <c r="J1662" s="59" t="s">
        <v>3228</v>
      </c>
      <c r="K1662" s="89"/>
    </row>
    <row r="1663" spans="1:11" x14ac:dyDescent="0.25">
      <c r="A1663" s="66" t="s">
        <v>38009</v>
      </c>
      <c r="B1663" s="59" t="s">
        <v>4284</v>
      </c>
      <c r="C1663" s="64"/>
      <c r="D1663" s="59" t="s">
        <v>4283</v>
      </c>
      <c r="E1663" s="86">
        <v>126.2</v>
      </c>
      <c r="F1663" s="60">
        <f>Zľavy!$C$11</f>
        <v>0</v>
      </c>
      <c r="G1663" s="86">
        <f>E1663-(E1663*F1663)</f>
        <v>126.2</v>
      </c>
      <c r="H1663" s="87"/>
      <c r="I1663" s="86">
        <f>G1663*H1663</f>
        <v>0</v>
      </c>
      <c r="J1663" s="59" t="s">
        <v>3225</v>
      </c>
      <c r="K1663" s="89"/>
    </row>
    <row r="1664" spans="1:11" x14ac:dyDescent="0.25">
      <c r="A1664" s="66" t="s">
        <v>38009</v>
      </c>
      <c r="B1664" s="59" t="s">
        <v>4286</v>
      </c>
      <c r="C1664" s="64"/>
      <c r="D1664" s="59" t="s">
        <v>4285</v>
      </c>
      <c r="E1664" s="86">
        <v>126.2</v>
      </c>
      <c r="F1664" s="60">
        <f>Zľavy!$C$11</f>
        <v>0</v>
      </c>
      <c r="G1664" s="86">
        <f>E1664-(E1664*F1664)</f>
        <v>126.2</v>
      </c>
      <c r="H1664" s="87"/>
      <c r="I1664" s="86">
        <f>G1664*H1664</f>
        <v>0</v>
      </c>
      <c r="J1664" s="59" t="s">
        <v>3228</v>
      </c>
      <c r="K1664" s="89"/>
    </row>
    <row r="1665" spans="1:11" x14ac:dyDescent="0.25">
      <c r="A1665" s="66" t="s">
        <v>38009</v>
      </c>
      <c r="B1665" s="59" t="s">
        <v>4288</v>
      </c>
      <c r="C1665" s="64"/>
      <c r="D1665" s="59" t="s">
        <v>4287</v>
      </c>
      <c r="E1665" s="86">
        <v>105.61</v>
      </c>
      <c r="F1665" s="60">
        <f>Zľavy!$C$11</f>
        <v>0</v>
      </c>
      <c r="G1665" s="86">
        <f>E1665-(E1665*F1665)</f>
        <v>105.61</v>
      </c>
      <c r="H1665" s="87"/>
      <c r="I1665" s="86">
        <f>G1665*H1665</f>
        <v>0</v>
      </c>
      <c r="J1665" s="59" t="s">
        <v>3225</v>
      </c>
      <c r="K1665" s="89"/>
    </row>
    <row r="1666" spans="1:11" x14ac:dyDescent="0.25">
      <c r="A1666" s="66" t="s">
        <v>38009</v>
      </c>
      <c r="B1666" s="59" t="s">
        <v>4290</v>
      </c>
      <c r="C1666" s="64"/>
      <c r="D1666" s="59" t="s">
        <v>4289</v>
      </c>
      <c r="E1666" s="86">
        <v>105.61</v>
      </c>
      <c r="F1666" s="60">
        <f>Zľavy!$C$11</f>
        <v>0</v>
      </c>
      <c r="G1666" s="86">
        <f>E1666-(E1666*F1666)</f>
        <v>105.61</v>
      </c>
      <c r="H1666" s="87"/>
      <c r="I1666" s="86">
        <f>G1666*H1666</f>
        <v>0</v>
      </c>
      <c r="J1666" s="59" t="s">
        <v>3228</v>
      </c>
      <c r="K1666" s="89"/>
    </row>
    <row r="1667" spans="1:11" x14ac:dyDescent="0.25">
      <c r="A1667" s="66" t="s">
        <v>38009</v>
      </c>
      <c r="B1667" s="59" t="s">
        <v>4292</v>
      </c>
      <c r="C1667" s="64"/>
      <c r="D1667" s="59" t="s">
        <v>4291</v>
      </c>
      <c r="E1667" s="86">
        <v>137.21</v>
      </c>
      <c r="F1667" s="60">
        <f>Zľavy!$C$11</f>
        <v>0</v>
      </c>
      <c r="G1667" s="86">
        <f>E1667-(E1667*F1667)</f>
        <v>137.21</v>
      </c>
      <c r="H1667" s="87"/>
      <c r="I1667" s="86">
        <f>G1667*H1667</f>
        <v>0</v>
      </c>
      <c r="J1667" s="59" t="s">
        <v>3225</v>
      </c>
      <c r="K1667" s="89"/>
    </row>
    <row r="1668" spans="1:11" x14ac:dyDescent="0.25">
      <c r="A1668" s="66" t="s">
        <v>38009</v>
      </c>
      <c r="B1668" s="59" t="s">
        <v>4294</v>
      </c>
      <c r="C1668" s="64"/>
      <c r="D1668" s="59" t="s">
        <v>4293</v>
      </c>
      <c r="E1668" s="86">
        <v>137.21</v>
      </c>
      <c r="F1668" s="60">
        <f>Zľavy!$C$11</f>
        <v>0</v>
      </c>
      <c r="G1668" s="86">
        <f>E1668-(E1668*F1668)</f>
        <v>137.21</v>
      </c>
      <c r="H1668" s="87"/>
      <c r="I1668" s="86">
        <f>G1668*H1668</f>
        <v>0</v>
      </c>
      <c r="J1668" s="59" t="s">
        <v>3228</v>
      </c>
      <c r="K1668" s="89"/>
    </row>
    <row r="1669" spans="1:11" x14ac:dyDescent="0.25">
      <c r="A1669" s="66" t="s">
        <v>38009</v>
      </c>
      <c r="B1669" s="59" t="s">
        <v>4296</v>
      </c>
      <c r="C1669" s="64"/>
      <c r="D1669" s="59" t="s">
        <v>4295</v>
      </c>
      <c r="E1669" s="86">
        <v>38.950000000000003</v>
      </c>
      <c r="F1669" s="60">
        <f>Zľavy!$C$11</f>
        <v>0</v>
      </c>
      <c r="G1669" s="86">
        <f>E1669-(E1669*F1669)</f>
        <v>38.950000000000003</v>
      </c>
      <c r="H1669" s="87"/>
      <c r="I1669" s="86">
        <f>G1669*H1669</f>
        <v>0</v>
      </c>
      <c r="J1669" s="59" t="s">
        <v>3179</v>
      </c>
      <c r="K1669" s="89"/>
    </row>
    <row r="1670" spans="1:11" x14ac:dyDescent="0.25">
      <c r="A1670" s="66" t="s">
        <v>38009</v>
      </c>
      <c r="B1670" s="59" t="s">
        <v>4298</v>
      </c>
      <c r="C1670" s="64"/>
      <c r="D1670" s="59" t="s">
        <v>4297</v>
      </c>
      <c r="E1670" s="86">
        <v>27.42</v>
      </c>
      <c r="F1670" s="60">
        <f>Zľavy!$C$11</f>
        <v>0</v>
      </c>
      <c r="G1670" s="86">
        <f>E1670-(E1670*F1670)</f>
        <v>27.42</v>
      </c>
      <c r="H1670" s="87"/>
      <c r="I1670" s="86">
        <f>G1670*H1670</f>
        <v>0</v>
      </c>
      <c r="J1670" s="59" t="s">
        <v>3824</v>
      </c>
      <c r="K1670" s="89"/>
    </row>
    <row r="1671" spans="1:11" x14ac:dyDescent="0.25">
      <c r="A1671" s="66" t="s">
        <v>38009</v>
      </c>
      <c r="B1671" s="59" t="s">
        <v>4300</v>
      </c>
      <c r="C1671" s="64"/>
      <c r="D1671" s="59" t="s">
        <v>4299</v>
      </c>
      <c r="E1671" s="86">
        <v>27.42</v>
      </c>
      <c r="F1671" s="60">
        <f>Zľavy!$C$11</f>
        <v>0</v>
      </c>
      <c r="G1671" s="86">
        <f>E1671-(E1671*F1671)</f>
        <v>27.42</v>
      </c>
      <c r="H1671" s="87"/>
      <c r="I1671" s="86">
        <f>G1671*H1671</f>
        <v>0</v>
      </c>
      <c r="J1671" s="59" t="s">
        <v>3827</v>
      </c>
      <c r="K1671" s="89"/>
    </row>
    <row r="1672" spans="1:11" x14ac:dyDescent="0.25">
      <c r="A1672" s="66" t="s">
        <v>38009</v>
      </c>
      <c r="B1672" s="59" t="s">
        <v>4302</v>
      </c>
      <c r="C1672" s="64"/>
      <c r="D1672" s="59" t="s">
        <v>4301</v>
      </c>
      <c r="E1672" s="86">
        <v>23.57</v>
      </c>
      <c r="F1672" s="60">
        <f>Zľavy!$C$11</f>
        <v>0</v>
      </c>
      <c r="G1672" s="86">
        <f>E1672-(E1672*F1672)</f>
        <v>23.57</v>
      </c>
      <c r="H1672" s="87"/>
      <c r="I1672" s="86">
        <f>G1672*H1672</f>
        <v>0</v>
      </c>
      <c r="J1672" s="59" t="s">
        <v>3824</v>
      </c>
      <c r="K1672" s="89"/>
    </row>
    <row r="1673" spans="1:11" x14ac:dyDescent="0.25">
      <c r="A1673" s="66" t="s">
        <v>38009</v>
      </c>
      <c r="B1673" s="59" t="s">
        <v>4304</v>
      </c>
      <c r="C1673" s="64"/>
      <c r="D1673" s="59" t="s">
        <v>4303</v>
      </c>
      <c r="E1673" s="86">
        <v>23.57</v>
      </c>
      <c r="F1673" s="60">
        <f>Zľavy!$C$11</f>
        <v>0</v>
      </c>
      <c r="G1673" s="86">
        <f>E1673-(E1673*F1673)</f>
        <v>23.57</v>
      </c>
      <c r="H1673" s="87"/>
      <c r="I1673" s="86">
        <f>G1673*H1673</f>
        <v>0</v>
      </c>
      <c r="J1673" s="59" t="s">
        <v>3827</v>
      </c>
      <c r="K1673" s="89"/>
    </row>
    <row r="1674" spans="1:11" x14ac:dyDescent="0.25">
      <c r="A1674" s="66" t="s">
        <v>38009</v>
      </c>
      <c r="B1674" s="59" t="s">
        <v>4306</v>
      </c>
      <c r="C1674" s="64"/>
      <c r="D1674" s="59" t="s">
        <v>4305</v>
      </c>
      <c r="E1674" s="86">
        <v>71.14</v>
      </c>
      <c r="F1674" s="60">
        <f>Zľavy!$C$11</f>
        <v>0</v>
      </c>
      <c r="G1674" s="86">
        <f>E1674-(E1674*F1674)</f>
        <v>71.14</v>
      </c>
      <c r="H1674" s="87"/>
      <c r="I1674" s="86">
        <f>G1674*H1674</f>
        <v>0</v>
      </c>
      <c r="J1674" s="59" t="s">
        <v>3225</v>
      </c>
      <c r="K1674" s="89"/>
    </row>
    <row r="1675" spans="1:11" x14ac:dyDescent="0.25">
      <c r="A1675" s="66" t="s">
        <v>38009</v>
      </c>
      <c r="B1675" s="59" t="s">
        <v>4308</v>
      </c>
      <c r="C1675" s="64"/>
      <c r="D1675" s="59" t="s">
        <v>4307</v>
      </c>
      <c r="E1675" s="86">
        <v>71.14</v>
      </c>
      <c r="F1675" s="60">
        <f>Zľavy!$C$11</f>
        <v>0</v>
      </c>
      <c r="G1675" s="86">
        <f>E1675-(E1675*F1675)</f>
        <v>71.14</v>
      </c>
      <c r="H1675" s="87"/>
      <c r="I1675" s="86">
        <f>G1675*H1675</f>
        <v>0</v>
      </c>
      <c r="J1675" s="59" t="s">
        <v>3228</v>
      </c>
      <c r="K1675" s="89"/>
    </row>
    <row r="1676" spans="1:11" x14ac:dyDescent="0.25">
      <c r="A1676" s="66" t="s">
        <v>38009</v>
      </c>
      <c r="B1676" s="59" t="s">
        <v>4310</v>
      </c>
      <c r="C1676" s="64"/>
      <c r="D1676" s="59" t="s">
        <v>4309</v>
      </c>
      <c r="E1676" s="86">
        <v>106.71</v>
      </c>
      <c r="F1676" s="60">
        <f>Zľavy!$C$11</f>
        <v>0</v>
      </c>
      <c r="G1676" s="86">
        <f>E1676-(E1676*F1676)</f>
        <v>106.71</v>
      </c>
      <c r="H1676" s="87"/>
      <c r="I1676" s="86">
        <f>G1676*H1676</f>
        <v>0</v>
      </c>
      <c r="J1676" s="59" t="s">
        <v>3225</v>
      </c>
      <c r="K1676" s="89"/>
    </row>
    <row r="1677" spans="1:11" x14ac:dyDescent="0.25">
      <c r="A1677" s="66" t="s">
        <v>38009</v>
      </c>
      <c r="B1677" s="59" t="s">
        <v>4312</v>
      </c>
      <c r="C1677" s="64"/>
      <c r="D1677" s="59" t="s">
        <v>4311</v>
      </c>
      <c r="E1677" s="86">
        <v>106.71</v>
      </c>
      <c r="F1677" s="60">
        <f>Zľavy!$C$11</f>
        <v>0</v>
      </c>
      <c r="G1677" s="86">
        <f>E1677-(E1677*F1677)</f>
        <v>106.71</v>
      </c>
      <c r="H1677" s="87"/>
      <c r="I1677" s="86">
        <f>G1677*H1677</f>
        <v>0</v>
      </c>
      <c r="J1677" s="59" t="s">
        <v>3228</v>
      </c>
      <c r="K1677" s="89"/>
    </row>
    <row r="1678" spans="1:11" x14ac:dyDescent="0.25">
      <c r="A1678" s="66" t="s">
        <v>38009</v>
      </c>
      <c r="B1678" s="59" t="s">
        <v>4314</v>
      </c>
      <c r="C1678" s="64"/>
      <c r="D1678" s="59" t="s">
        <v>4313</v>
      </c>
      <c r="E1678" s="86">
        <v>105.82</v>
      </c>
      <c r="F1678" s="60">
        <f>Zľavy!$C$11</f>
        <v>0</v>
      </c>
      <c r="G1678" s="86">
        <f>E1678-(E1678*F1678)</f>
        <v>105.82</v>
      </c>
      <c r="H1678" s="87"/>
      <c r="I1678" s="86">
        <f>G1678*H1678</f>
        <v>0</v>
      </c>
      <c r="J1678" s="59" t="s">
        <v>3225</v>
      </c>
      <c r="K1678" s="89"/>
    </row>
    <row r="1679" spans="1:11" x14ac:dyDescent="0.25">
      <c r="A1679" s="66" t="s">
        <v>38009</v>
      </c>
      <c r="B1679" s="59" t="s">
        <v>4316</v>
      </c>
      <c r="C1679" s="64"/>
      <c r="D1679" s="59" t="s">
        <v>4315</v>
      </c>
      <c r="E1679" s="86">
        <v>105.82</v>
      </c>
      <c r="F1679" s="60">
        <f>Zľavy!$C$11</f>
        <v>0</v>
      </c>
      <c r="G1679" s="86">
        <f>E1679-(E1679*F1679)</f>
        <v>105.82</v>
      </c>
      <c r="H1679" s="87"/>
      <c r="I1679" s="86">
        <f>G1679*H1679</f>
        <v>0</v>
      </c>
      <c r="J1679" s="59" t="s">
        <v>3228</v>
      </c>
      <c r="K1679" s="89"/>
    </row>
    <row r="1680" spans="1:11" x14ac:dyDescent="0.25">
      <c r="A1680" s="66" t="s">
        <v>38009</v>
      </c>
      <c r="B1680" s="59" t="s">
        <v>4318</v>
      </c>
      <c r="C1680" s="64"/>
      <c r="D1680" s="59" t="s">
        <v>4317</v>
      </c>
      <c r="E1680" s="86">
        <v>83</v>
      </c>
      <c r="F1680" s="60">
        <f>Zľavy!$C$11</f>
        <v>0</v>
      </c>
      <c r="G1680" s="86">
        <f>E1680-(E1680*F1680)</f>
        <v>83</v>
      </c>
      <c r="H1680" s="87"/>
      <c r="I1680" s="86">
        <f>G1680*H1680</f>
        <v>0</v>
      </c>
      <c r="J1680" s="59" t="s">
        <v>3225</v>
      </c>
      <c r="K1680" s="89"/>
    </row>
    <row r="1681" spans="1:11" x14ac:dyDescent="0.25">
      <c r="A1681" s="66" t="s">
        <v>38009</v>
      </c>
      <c r="B1681" s="59" t="s">
        <v>4320</v>
      </c>
      <c r="C1681" s="64"/>
      <c r="D1681" s="59" t="s">
        <v>4319</v>
      </c>
      <c r="E1681" s="86">
        <v>83</v>
      </c>
      <c r="F1681" s="60">
        <f>Zľavy!$C$11</f>
        <v>0</v>
      </c>
      <c r="G1681" s="86">
        <f>E1681-(E1681*F1681)</f>
        <v>83</v>
      </c>
      <c r="H1681" s="87"/>
      <c r="I1681" s="86">
        <f>G1681*H1681</f>
        <v>0</v>
      </c>
      <c r="J1681" s="59" t="s">
        <v>3228</v>
      </c>
      <c r="K1681" s="89"/>
    </row>
    <row r="1682" spans="1:11" x14ac:dyDescent="0.25">
      <c r="A1682" s="66" t="s">
        <v>38009</v>
      </c>
      <c r="B1682" s="59" t="s">
        <v>4322</v>
      </c>
      <c r="C1682" s="64"/>
      <c r="D1682" s="59" t="s">
        <v>4321</v>
      </c>
      <c r="E1682" s="86">
        <v>118.59</v>
      </c>
      <c r="F1682" s="60">
        <f>Zľavy!$C$11</f>
        <v>0</v>
      </c>
      <c r="G1682" s="86">
        <f>E1682-(E1682*F1682)</f>
        <v>118.59</v>
      </c>
      <c r="H1682" s="87"/>
      <c r="I1682" s="86">
        <f>G1682*H1682</f>
        <v>0</v>
      </c>
      <c r="J1682" s="59" t="s">
        <v>3225</v>
      </c>
      <c r="K1682" s="89"/>
    </row>
    <row r="1683" spans="1:11" x14ac:dyDescent="0.25">
      <c r="A1683" s="66" t="s">
        <v>38009</v>
      </c>
      <c r="B1683" s="59" t="s">
        <v>4324</v>
      </c>
      <c r="C1683" s="64"/>
      <c r="D1683" s="59" t="s">
        <v>4323</v>
      </c>
      <c r="E1683" s="86">
        <v>118.59</v>
      </c>
      <c r="F1683" s="60">
        <f>Zľavy!$C$11</f>
        <v>0</v>
      </c>
      <c r="G1683" s="86">
        <f>E1683-(E1683*F1683)</f>
        <v>118.59</v>
      </c>
      <c r="H1683" s="87"/>
      <c r="I1683" s="86">
        <f>G1683*H1683</f>
        <v>0</v>
      </c>
      <c r="J1683" s="59" t="s">
        <v>3228</v>
      </c>
      <c r="K1683" s="89"/>
    </row>
    <row r="1684" spans="1:11" x14ac:dyDescent="0.25">
      <c r="A1684" s="66" t="s">
        <v>38009</v>
      </c>
      <c r="B1684" s="59" t="s">
        <v>4326</v>
      </c>
      <c r="C1684" s="64"/>
      <c r="D1684" s="59" t="s">
        <v>4325</v>
      </c>
      <c r="E1684" s="86">
        <v>117.59</v>
      </c>
      <c r="F1684" s="60">
        <f>Zľavy!$C$11</f>
        <v>0</v>
      </c>
      <c r="G1684" s="86">
        <f>E1684-(E1684*F1684)</f>
        <v>117.59</v>
      </c>
      <c r="H1684" s="87"/>
      <c r="I1684" s="86">
        <f>G1684*H1684</f>
        <v>0</v>
      </c>
      <c r="J1684" s="59" t="s">
        <v>3225</v>
      </c>
      <c r="K1684" s="89"/>
    </row>
    <row r="1685" spans="1:11" x14ac:dyDescent="0.25">
      <c r="A1685" s="66" t="s">
        <v>38009</v>
      </c>
      <c r="B1685" s="59" t="s">
        <v>4328</v>
      </c>
      <c r="C1685" s="64"/>
      <c r="D1685" s="59" t="s">
        <v>4327</v>
      </c>
      <c r="E1685" s="86">
        <v>117.59</v>
      </c>
      <c r="F1685" s="60">
        <f>Zľavy!$C$11</f>
        <v>0</v>
      </c>
      <c r="G1685" s="86">
        <f>E1685-(E1685*F1685)</f>
        <v>117.59</v>
      </c>
      <c r="H1685" s="87"/>
      <c r="I1685" s="86">
        <f>G1685*H1685</f>
        <v>0</v>
      </c>
      <c r="J1685" s="59" t="s">
        <v>3228</v>
      </c>
      <c r="K1685" s="89"/>
    </row>
    <row r="1686" spans="1:11" x14ac:dyDescent="0.25">
      <c r="A1686" s="66" t="s">
        <v>38009</v>
      </c>
      <c r="B1686" s="59" t="s">
        <v>4330</v>
      </c>
      <c r="C1686" s="64"/>
      <c r="D1686" s="59" t="s">
        <v>4329</v>
      </c>
      <c r="E1686" s="86">
        <v>16.34</v>
      </c>
      <c r="F1686" s="60">
        <f>Zľavy!$C$11</f>
        <v>0</v>
      </c>
      <c r="G1686" s="86">
        <f>E1686-(E1686*F1686)</f>
        <v>16.34</v>
      </c>
      <c r="H1686" s="87"/>
      <c r="I1686" s="86">
        <f>G1686*H1686</f>
        <v>0</v>
      </c>
      <c r="J1686" s="59" t="s">
        <v>3243</v>
      </c>
      <c r="K1686" s="89"/>
    </row>
    <row r="1687" spans="1:11" x14ac:dyDescent="0.25">
      <c r="A1687" s="66" t="s">
        <v>38009</v>
      </c>
      <c r="B1687" s="59" t="s">
        <v>4332</v>
      </c>
      <c r="C1687" s="64"/>
      <c r="D1687" s="59" t="s">
        <v>4331</v>
      </c>
      <c r="E1687" s="86">
        <v>157.54</v>
      </c>
      <c r="F1687" s="60">
        <f>Zľavy!$C$11</f>
        <v>0</v>
      </c>
      <c r="G1687" s="86">
        <f>E1687-(E1687*F1687)</f>
        <v>157.54</v>
      </c>
      <c r="H1687" s="87"/>
      <c r="I1687" s="86">
        <f>G1687*H1687</f>
        <v>0</v>
      </c>
      <c r="J1687" s="59" t="s">
        <v>3433</v>
      </c>
      <c r="K1687" s="89"/>
    </row>
    <row r="1688" spans="1:11" x14ac:dyDescent="0.25">
      <c r="A1688" s="66" t="s">
        <v>38009</v>
      </c>
      <c r="B1688" s="59" t="s">
        <v>4334</v>
      </c>
      <c r="C1688" s="64"/>
      <c r="D1688" s="59" t="s">
        <v>4333</v>
      </c>
      <c r="E1688" s="86">
        <v>157.54</v>
      </c>
      <c r="F1688" s="60">
        <f>Zľavy!$C$11</f>
        <v>0</v>
      </c>
      <c r="G1688" s="86">
        <f>E1688-(E1688*F1688)</f>
        <v>157.54</v>
      </c>
      <c r="H1688" s="87"/>
      <c r="I1688" s="86">
        <f>G1688*H1688</f>
        <v>0</v>
      </c>
      <c r="J1688" s="59" t="s">
        <v>3430</v>
      </c>
      <c r="K1688" s="89"/>
    </row>
    <row r="1689" spans="1:11" x14ac:dyDescent="0.25">
      <c r="A1689" s="66" t="s">
        <v>38009</v>
      </c>
      <c r="B1689" s="59" t="s">
        <v>4336</v>
      </c>
      <c r="C1689" s="64"/>
      <c r="D1689" s="59" t="s">
        <v>4335</v>
      </c>
      <c r="E1689" s="86">
        <v>157.54</v>
      </c>
      <c r="F1689" s="60">
        <f>Zľavy!$C$11</f>
        <v>0</v>
      </c>
      <c r="G1689" s="86">
        <f>E1689-(E1689*F1689)</f>
        <v>157.54</v>
      </c>
      <c r="H1689" s="87"/>
      <c r="I1689" s="86">
        <f>G1689*H1689</f>
        <v>0</v>
      </c>
      <c r="J1689" s="59" t="s">
        <v>3433</v>
      </c>
      <c r="K1689" s="89"/>
    </row>
    <row r="1690" spans="1:11" x14ac:dyDescent="0.25">
      <c r="A1690" s="66" t="s">
        <v>38009</v>
      </c>
      <c r="B1690" s="59" t="s">
        <v>4338</v>
      </c>
      <c r="C1690" s="64"/>
      <c r="D1690" s="59" t="s">
        <v>4337</v>
      </c>
      <c r="E1690" s="86">
        <v>157.54</v>
      </c>
      <c r="F1690" s="60">
        <f>Zľavy!$C$11</f>
        <v>0</v>
      </c>
      <c r="G1690" s="86">
        <f>E1690-(E1690*F1690)</f>
        <v>157.54</v>
      </c>
      <c r="H1690" s="87"/>
      <c r="I1690" s="86">
        <f>G1690*H1690</f>
        <v>0</v>
      </c>
      <c r="J1690" s="59" t="s">
        <v>3430</v>
      </c>
      <c r="K1690" s="89"/>
    </row>
    <row r="1691" spans="1:11" x14ac:dyDescent="0.25">
      <c r="A1691" s="66" t="s">
        <v>38009</v>
      </c>
      <c r="B1691" s="59" t="s">
        <v>4340</v>
      </c>
      <c r="C1691" s="64"/>
      <c r="D1691" s="59" t="s">
        <v>4339</v>
      </c>
      <c r="E1691" s="86">
        <v>210.06</v>
      </c>
      <c r="F1691" s="60">
        <f>Zľavy!$C$11</f>
        <v>0</v>
      </c>
      <c r="G1691" s="86">
        <f>E1691-(E1691*F1691)</f>
        <v>210.06</v>
      </c>
      <c r="H1691" s="87"/>
      <c r="I1691" s="86">
        <f>G1691*H1691</f>
        <v>0</v>
      </c>
      <c r="J1691" s="59" t="s">
        <v>3433</v>
      </c>
      <c r="K1691" s="89"/>
    </row>
    <row r="1692" spans="1:11" x14ac:dyDescent="0.25">
      <c r="A1692" s="66" t="s">
        <v>38009</v>
      </c>
      <c r="B1692" s="59" t="s">
        <v>4342</v>
      </c>
      <c r="C1692" s="64"/>
      <c r="D1692" s="59" t="s">
        <v>4341</v>
      </c>
      <c r="E1692" s="86">
        <v>210.06</v>
      </c>
      <c r="F1692" s="60">
        <f>Zľavy!$C$11</f>
        <v>0</v>
      </c>
      <c r="G1692" s="86">
        <f>E1692-(E1692*F1692)</f>
        <v>210.06</v>
      </c>
      <c r="H1692" s="87"/>
      <c r="I1692" s="86">
        <f>G1692*H1692</f>
        <v>0</v>
      </c>
      <c r="J1692" s="59" t="s">
        <v>3430</v>
      </c>
      <c r="K1692" s="89"/>
    </row>
    <row r="1693" spans="1:11" x14ac:dyDescent="0.25">
      <c r="A1693" s="66" t="s">
        <v>38009</v>
      </c>
      <c r="B1693" s="59" t="s">
        <v>4344</v>
      </c>
      <c r="C1693" s="64"/>
      <c r="D1693" s="59" t="s">
        <v>4343</v>
      </c>
      <c r="E1693" s="86">
        <v>210.06</v>
      </c>
      <c r="F1693" s="60">
        <f>Zľavy!$C$11</f>
        <v>0</v>
      </c>
      <c r="G1693" s="86">
        <f>E1693-(E1693*F1693)</f>
        <v>210.06</v>
      </c>
      <c r="H1693" s="87"/>
      <c r="I1693" s="86">
        <f>G1693*H1693</f>
        <v>0</v>
      </c>
      <c r="J1693" s="59" t="s">
        <v>3433</v>
      </c>
      <c r="K1693" s="89"/>
    </row>
    <row r="1694" spans="1:11" x14ac:dyDescent="0.25">
      <c r="A1694" s="66" t="s">
        <v>38009</v>
      </c>
      <c r="B1694" s="59" t="s">
        <v>4346</v>
      </c>
      <c r="C1694" s="64"/>
      <c r="D1694" s="59" t="s">
        <v>4345</v>
      </c>
      <c r="E1694" s="86">
        <v>210.06</v>
      </c>
      <c r="F1694" s="60">
        <f>Zľavy!$C$11</f>
        <v>0</v>
      </c>
      <c r="G1694" s="86">
        <f>E1694-(E1694*F1694)</f>
        <v>210.06</v>
      </c>
      <c r="H1694" s="87"/>
      <c r="I1694" s="86">
        <f>G1694*H1694</f>
        <v>0</v>
      </c>
      <c r="J1694" s="59" t="s">
        <v>3430</v>
      </c>
      <c r="K1694" s="89"/>
    </row>
    <row r="1695" spans="1:11" x14ac:dyDescent="0.25">
      <c r="A1695" s="66" t="s">
        <v>38009</v>
      </c>
      <c r="B1695" s="59" t="s">
        <v>4348</v>
      </c>
      <c r="C1695" s="64"/>
      <c r="D1695" s="59" t="s">
        <v>4347</v>
      </c>
      <c r="E1695" s="86">
        <v>151.82</v>
      </c>
      <c r="F1695" s="60">
        <f>Zľavy!$C$11</f>
        <v>0</v>
      </c>
      <c r="G1695" s="86">
        <f>E1695-(E1695*F1695)</f>
        <v>151.82</v>
      </c>
      <c r="H1695" s="87"/>
      <c r="I1695" s="86">
        <f>G1695*H1695</f>
        <v>0</v>
      </c>
      <c r="J1695" s="59" t="s">
        <v>3824</v>
      </c>
      <c r="K1695" s="89"/>
    </row>
    <row r="1696" spans="1:11" x14ac:dyDescent="0.25">
      <c r="A1696" s="66" t="s">
        <v>38009</v>
      </c>
      <c r="B1696" s="59" t="s">
        <v>4350</v>
      </c>
      <c r="C1696" s="64"/>
      <c r="D1696" s="59" t="s">
        <v>4349</v>
      </c>
      <c r="E1696" s="86">
        <v>151.82</v>
      </c>
      <c r="F1696" s="60">
        <f>Zľavy!$C$11</f>
        <v>0</v>
      </c>
      <c r="G1696" s="86">
        <f>E1696-(E1696*F1696)</f>
        <v>151.82</v>
      </c>
      <c r="H1696" s="87"/>
      <c r="I1696" s="86">
        <f>G1696*H1696</f>
        <v>0</v>
      </c>
      <c r="J1696" s="59" t="s">
        <v>3827</v>
      </c>
      <c r="K1696" s="89"/>
    </row>
    <row r="1697" spans="1:11" x14ac:dyDescent="0.25">
      <c r="A1697" s="66" t="s">
        <v>38009</v>
      </c>
      <c r="B1697" s="59" t="s">
        <v>4353</v>
      </c>
      <c r="C1697" s="64"/>
      <c r="D1697" s="59" t="s">
        <v>4352</v>
      </c>
      <c r="E1697" s="86">
        <v>294.08</v>
      </c>
      <c r="F1697" s="60">
        <f>Zľavy!$C$11</f>
        <v>0</v>
      </c>
      <c r="G1697" s="86">
        <f>E1697-(E1697*F1697)</f>
        <v>294.08</v>
      </c>
      <c r="H1697" s="87"/>
      <c r="I1697" s="86">
        <f>G1697*H1697</f>
        <v>0</v>
      </c>
      <c r="J1697" s="59" t="s">
        <v>4351</v>
      </c>
      <c r="K1697" s="89"/>
    </row>
    <row r="1698" spans="1:11" x14ac:dyDescent="0.25">
      <c r="A1698" s="66" t="s">
        <v>38009</v>
      </c>
      <c r="B1698" s="59" t="s">
        <v>4356</v>
      </c>
      <c r="C1698" s="64"/>
      <c r="D1698" s="59" t="s">
        <v>4355</v>
      </c>
      <c r="E1698" s="86">
        <v>294.08</v>
      </c>
      <c r="F1698" s="60">
        <f>Zľavy!$C$11</f>
        <v>0</v>
      </c>
      <c r="G1698" s="86">
        <f>E1698-(E1698*F1698)</f>
        <v>294.08</v>
      </c>
      <c r="H1698" s="87"/>
      <c r="I1698" s="86">
        <f>G1698*H1698</f>
        <v>0</v>
      </c>
      <c r="J1698" s="59" t="s">
        <v>4354</v>
      </c>
      <c r="K1698" s="89"/>
    </row>
    <row r="1699" spans="1:11" x14ac:dyDescent="0.25">
      <c r="A1699" s="66" t="s">
        <v>38009</v>
      </c>
      <c r="B1699" s="59" t="s">
        <v>4359</v>
      </c>
      <c r="C1699" s="64"/>
      <c r="D1699" s="59" t="s">
        <v>4358</v>
      </c>
      <c r="E1699" s="86">
        <v>294.08</v>
      </c>
      <c r="F1699" s="60">
        <f>Zľavy!$C$11</f>
        <v>0</v>
      </c>
      <c r="G1699" s="86">
        <f>E1699-(E1699*F1699)</f>
        <v>294.08</v>
      </c>
      <c r="H1699" s="87"/>
      <c r="I1699" s="86">
        <f>G1699*H1699</f>
        <v>0</v>
      </c>
      <c r="J1699" s="59" t="s">
        <v>4357</v>
      </c>
      <c r="K1699" s="89"/>
    </row>
    <row r="1700" spans="1:11" x14ac:dyDescent="0.25">
      <c r="A1700" s="66" t="s">
        <v>38009</v>
      </c>
      <c r="B1700" s="59" t="s">
        <v>4362</v>
      </c>
      <c r="C1700" s="64"/>
      <c r="D1700" s="59" t="s">
        <v>4361</v>
      </c>
      <c r="E1700" s="86">
        <v>294.08</v>
      </c>
      <c r="F1700" s="60">
        <f>Zľavy!$C$11</f>
        <v>0</v>
      </c>
      <c r="G1700" s="86">
        <f>E1700-(E1700*F1700)</f>
        <v>294.08</v>
      </c>
      <c r="H1700" s="87"/>
      <c r="I1700" s="86">
        <f>G1700*H1700</f>
        <v>0</v>
      </c>
      <c r="J1700" s="59" t="s">
        <v>4360</v>
      </c>
      <c r="K1700" s="89"/>
    </row>
    <row r="1701" spans="1:11" x14ac:dyDescent="0.25">
      <c r="A1701" s="66" t="s">
        <v>38009</v>
      </c>
      <c r="B1701" s="59" t="s">
        <v>4364</v>
      </c>
      <c r="C1701" s="64"/>
      <c r="D1701" s="59" t="s">
        <v>4363</v>
      </c>
      <c r="E1701" s="86">
        <v>44.41</v>
      </c>
      <c r="F1701" s="60">
        <f>Zľavy!$C$11</f>
        <v>0</v>
      </c>
      <c r="G1701" s="86">
        <f>E1701-(E1701*F1701)</f>
        <v>44.41</v>
      </c>
      <c r="H1701" s="87"/>
      <c r="I1701" s="86">
        <f>G1701*H1701</f>
        <v>0</v>
      </c>
      <c r="J1701" s="59" t="s">
        <v>3824</v>
      </c>
      <c r="K1701" s="89"/>
    </row>
    <row r="1702" spans="1:11" x14ac:dyDescent="0.25">
      <c r="A1702" s="66" t="s">
        <v>38009</v>
      </c>
      <c r="B1702" s="59" t="s">
        <v>4366</v>
      </c>
      <c r="C1702" s="64"/>
      <c r="D1702" s="59" t="s">
        <v>4365</v>
      </c>
      <c r="E1702" s="86">
        <v>44.41</v>
      </c>
      <c r="F1702" s="60">
        <f>Zľavy!$C$11</f>
        <v>0</v>
      </c>
      <c r="G1702" s="86">
        <f>E1702-(E1702*F1702)</f>
        <v>44.41</v>
      </c>
      <c r="H1702" s="87"/>
      <c r="I1702" s="86">
        <f>G1702*H1702</f>
        <v>0</v>
      </c>
      <c r="J1702" s="59" t="s">
        <v>3827</v>
      </c>
      <c r="K1702" s="89"/>
    </row>
    <row r="1703" spans="1:11" x14ac:dyDescent="0.25">
      <c r="A1703" s="66" t="s">
        <v>38009</v>
      </c>
      <c r="B1703" s="59" t="s">
        <v>4368</v>
      </c>
      <c r="C1703" s="64"/>
      <c r="D1703" s="59" t="s">
        <v>4367</v>
      </c>
      <c r="E1703" s="86">
        <v>335.86</v>
      </c>
      <c r="F1703" s="60">
        <f>Zľavy!$C$11</f>
        <v>0</v>
      </c>
      <c r="G1703" s="86">
        <f>E1703-(E1703*F1703)</f>
        <v>335.86</v>
      </c>
      <c r="H1703" s="87"/>
      <c r="I1703" s="86">
        <f>G1703*H1703</f>
        <v>0</v>
      </c>
      <c r="J1703" s="59" t="s">
        <v>3509</v>
      </c>
      <c r="K1703" s="89"/>
    </row>
    <row r="1704" spans="1:11" x14ac:dyDescent="0.25">
      <c r="A1704" s="66" t="s">
        <v>38009</v>
      </c>
      <c r="B1704" s="59" t="s">
        <v>4370</v>
      </c>
      <c r="C1704" s="64"/>
      <c r="D1704" s="59" t="s">
        <v>4369</v>
      </c>
      <c r="E1704" s="86">
        <v>335.86</v>
      </c>
      <c r="F1704" s="60">
        <f>Zľavy!$C$11</f>
        <v>0</v>
      </c>
      <c r="G1704" s="86">
        <f>E1704-(E1704*F1704)</f>
        <v>335.86</v>
      </c>
      <c r="H1704" s="87"/>
      <c r="I1704" s="86">
        <f>G1704*H1704</f>
        <v>0</v>
      </c>
      <c r="J1704" s="59" t="s">
        <v>3506</v>
      </c>
      <c r="K1704" s="89"/>
    </row>
    <row r="1705" spans="1:11" x14ac:dyDescent="0.25">
      <c r="A1705" s="66" t="s">
        <v>38009</v>
      </c>
      <c r="B1705" s="59" t="s">
        <v>4372</v>
      </c>
      <c r="C1705" s="64"/>
      <c r="D1705" s="59" t="s">
        <v>4371</v>
      </c>
      <c r="E1705" s="86">
        <v>217.99</v>
      </c>
      <c r="F1705" s="60">
        <f>Zľavy!$C$11</f>
        <v>0</v>
      </c>
      <c r="G1705" s="86">
        <f>E1705-(E1705*F1705)</f>
        <v>217.99</v>
      </c>
      <c r="H1705" s="87"/>
      <c r="I1705" s="86">
        <f>G1705*H1705</f>
        <v>0</v>
      </c>
      <c r="J1705" s="59" t="s">
        <v>3509</v>
      </c>
      <c r="K1705" s="89"/>
    </row>
    <row r="1706" spans="1:11" x14ac:dyDescent="0.25">
      <c r="A1706" s="66" t="s">
        <v>38009</v>
      </c>
      <c r="B1706" s="59" t="s">
        <v>4374</v>
      </c>
      <c r="C1706" s="64"/>
      <c r="D1706" s="59" t="s">
        <v>4373</v>
      </c>
      <c r="E1706" s="86">
        <v>217.99</v>
      </c>
      <c r="F1706" s="60">
        <f>Zľavy!$C$11</f>
        <v>0</v>
      </c>
      <c r="G1706" s="86">
        <f>E1706-(E1706*F1706)</f>
        <v>217.99</v>
      </c>
      <c r="H1706" s="87"/>
      <c r="I1706" s="86">
        <f>G1706*H1706</f>
        <v>0</v>
      </c>
      <c r="J1706" s="59" t="s">
        <v>3506</v>
      </c>
      <c r="K1706" s="89"/>
    </row>
    <row r="1707" spans="1:11" x14ac:dyDescent="0.25">
      <c r="A1707" s="66" t="s">
        <v>38009</v>
      </c>
      <c r="B1707" s="59" t="s">
        <v>4377</v>
      </c>
      <c r="C1707" s="64"/>
      <c r="D1707" s="59" t="s">
        <v>4376</v>
      </c>
      <c r="E1707" s="86">
        <v>91.03</v>
      </c>
      <c r="F1707" s="60">
        <f>Zľavy!$C$11</f>
        <v>0</v>
      </c>
      <c r="G1707" s="86">
        <f>E1707-(E1707*F1707)</f>
        <v>91.03</v>
      </c>
      <c r="H1707" s="87"/>
      <c r="I1707" s="86">
        <f>G1707*H1707</f>
        <v>0</v>
      </c>
      <c r="J1707" s="59" t="s">
        <v>4375</v>
      </c>
      <c r="K1707" s="89"/>
    </row>
    <row r="1708" spans="1:11" x14ac:dyDescent="0.25">
      <c r="A1708" s="66" t="s">
        <v>38009</v>
      </c>
      <c r="B1708" s="59" t="s">
        <v>4380</v>
      </c>
      <c r="C1708" s="64"/>
      <c r="D1708" s="59" t="s">
        <v>4379</v>
      </c>
      <c r="E1708" s="86">
        <v>50.25</v>
      </c>
      <c r="F1708" s="60">
        <f>Zľavy!$C$11</f>
        <v>0</v>
      </c>
      <c r="G1708" s="86">
        <f>E1708-(E1708*F1708)</f>
        <v>50.25</v>
      </c>
      <c r="H1708" s="87"/>
      <c r="I1708" s="86">
        <f>G1708*H1708</f>
        <v>0</v>
      </c>
      <c r="J1708" s="59" t="s">
        <v>4378</v>
      </c>
      <c r="K1708" s="89"/>
    </row>
    <row r="1709" spans="1:11" x14ac:dyDescent="0.25">
      <c r="A1709" s="66" t="s">
        <v>38009</v>
      </c>
      <c r="B1709" s="59" t="s">
        <v>4382</v>
      </c>
      <c r="C1709" s="64"/>
      <c r="D1709" s="59" t="s">
        <v>4381</v>
      </c>
      <c r="E1709" s="86">
        <v>18.39</v>
      </c>
      <c r="F1709" s="60">
        <f>Zľavy!$C$11</f>
        <v>0</v>
      </c>
      <c r="G1709" s="86">
        <f>E1709-(E1709*F1709)</f>
        <v>18.39</v>
      </c>
      <c r="H1709" s="87"/>
      <c r="I1709" s="86">
        <f>G1709*H1709</f>
        <v>0</v>
      </c>
      <c r="J1709" s="59" t="s">
        <v>4378</v>
      </c>
      <c r="K1709" s="89"/>
    </row>
    <row r="1710" spans="1:11" x14ac:dyDescent="0.25">
      <c r="A1710" s="66" t="s">
        <v>38009</v>
      </c>
      <c r="B1710" s="59" t="s">
        <v>4385</v>
      </c>
      <c r="C1710" s="64"/>
      <c r="D1710" s="59" t="s">
        <v>4384</v>
      </c>
      <c r="E1710" s="86">
        <v>17.760000000000002</v>
      </c>
      <c r="F1710" s="60">
        <f>Zľavy!$C$11</f>
        <v>0</v>
      </c>
      <c r="G1710" s="86">
        <f>E1710-(E1710*F1710)</f>
        <v>17.760000000000002</v>
      </c>
      <c r="H1710" s="87"/>
      <c r="I1710" s="86">
        <f>G1710*H1710</f>
        <v>0</v>
      </c>
      <c r="J1710" s="59" t="s">
        <v>4383</v>
      </c>
      <c r="K1710" s="89"/>
    </row>
    <row r="1711" spans="1:11" x14ac:dyDescent="0.25">
      <c r="A1711" s="66" t="s">
        <v>38009</v>
      </c>
      <c r="B1711" s="59" t="s">
        <v>4387</v>
      </c>
      <c r="C1711" s="64"/>
      <c r="D1711" s="59" t="s">
        <v>4386</v>
      </c>
      <c r="E1711" s="86">
        <v>17.149999999999999</v>
      </c>
      <c r="F1711" s="60">
        <f>Zľavy!$C$11</f>
        <v>0</v>
      </c>
      <c r="G1711" s="86">
        <f>E1711-(E1711*F1711)</f>
        <v>17.149999999999999</v>
      </c>
      <c r="H1711" s="87"/>
      <c r="I1711" s="86">
        <f>G1711*H1711</f>
        <v>0</v>
      </c>
      <c r="J1711" s="59" t="s">
        <v>4383</v>
      </c>
      <c r="K1711" s="89"/>
    </row>
    <row r="1712" spans="1:11" x14ac:dyDescent="0.25">
      <c r="A1712" s="66" t="s">
        <v>38009</v>
      </c>
      <c r="B1712" s="59" t="s">
        <v>4389</v>
      </c>
      <c r="C1712" s="64"/>
      <c r="D1712" s="59" t="s">
        <v>4388</v>
      </c>
      <c r="E1712" s="86">
        <v>157.54</v>
      </c>
      <c r="F1712" s="60">
        <f>Zľavy!$C$11</f>
        <v>0</v>
      </c>
      <c r="G1712" s="86">
        <f>E1712-(E1712*F1712)</f>
        <v>157.54</v>
      </c>
      <c r="H1712" s="87"/>
      <c r="I1712" s="86">
        <f>G1712*H1712</f>
        <v>0</v>
      </c>
      <c r="J1712" s="59" t="s">
        <v>3433</v>
      </c>
      <c r="K1712" s="89"/>
    </row>
    <row r="1713" spans="1:11" x14ac:dyDescent="0.25">
      <c r="A1713" s="66" t="s">
        <v>38009</v>
      </c>
      <c r="B1713" s="59" t="s">
        <v>4391</v>
      </c>
      <c r="C1713" s="64"/>
      <c r="D1713" s="59" t="s">
        <v>4390</v>
      </c>
      <c r="E1713" s="86">
        <v>157.54</v>
      </c>
      <c r="F1713" s="60">
        <f>Zľavy!$C$11</f>
        <v>0</v>
      </c>
      <c r="G1713" s="86">
        <f>E1713-(E1713*F1713)</f>
        <v>157.54</v>
      </c>
      <c r="H1713" s="87"/>
      <c r="I1713" s="86">
        <f>G1713*H1713</f>
        <v>0</v>
      </c>
      <c r="J1713" s="59" t="s">
        <v>3430</v>
      </c>
      <c r="K1713" s="89"/>
    </row>
    <row r="1714" spans="1:11" x14ac:dyDescent="0.25">
      <c r="A1714" s="66" t="s">
        <v>38009</v>
      </c>
      <c r="B1714" s="59" t="s">
        <v>4393</v>
      </c>
      <c r="C1714" s="64"/>
      <c r="D1714" s="59" t="s">
        <v>4392</v>
      </c>
      <c r="E1714" s="86">
        <v>157.54</v>
      </c>
      <c r="F1714" s="60">
        <f>Zľavy!$C$11</f>
        <v>0</v>
      </c>
      <c r="G1714" s="86">
        <f>E1714-(E1714*F1714)</f>
        <v>157.54</v>
      </c>
      <c r="H1714" s="87"/>
      <c r="I1714" s="86">
        <f>G1714*H1714</f>
        <v>0</v>
      </c>
      <c r="J1714" s="59" t="s">
        <v>3433</v>
      </c>
      <c r="K1714" s="89"/>
    </row>
    <row r="1715" spans="1:11" x14ac:dyDescent="0.25">
      <c r="A1715" s="66" t="s">
        <v>38009</v>
      </c>
      <c r="B1715" s="59" t="s">
        <v>4395</v>
      </c>
      <c r="C1715" s="64"/>
      <c r="D1715" s="59" t="s">
        <v>4394</v>
      </c>
      <c r="E1715" s="86">
        <v>157.54</v>
      </c>
      <c r="F1715" s="60">
        <f>Zľavy!$C$11</f>
        <v>0</v>
      </c>
      <c r="G1715" s="86">
        <f>E1715-(E1715*F1715)</f>
        <v>157.54</v>
      </c>
      <c r="H1715" s="87"/>
      <c r="I1715" s="86">
        <f>G1715*H1715</f>
        <v>0</v>
      </c>
      <c r="J1715" s="59" t="s">
        <v>3430</v>
      </c>
      <c r="K1715" s="89"/>
    </row>
    <row r="1716" spans="1:11" x14ac:dyDescent="0.25">
      <c r="A1716" s="66" t="s">
        <v>38009</v>
      </c>
      <c r="B1716" s="59" t="s">
        <v>4397</v>
      </c>
      <c r="C1716" s="64"/>
      <c r="D1716" s="59" t="s">
        <v>4396</v>
      </c>
      <c r="E1716" s="86">
        <v>210.06</v>
      </c>
      <c r="F1716" s="60">
        <f>Zľavy!$C$11</f>
        <v>0</v>
      </c>
      <c r="G1716" s="86">
        <f>E1716-(E1716*F1716)</f>
        <v>210.06</v>
      </c>
      <c r="H1716" s="87"/>
      <c r="I1716" s="86">
        <f>G1716*H1716</f>
        <v>0</v>
      </c>
      <c r="J1716" s="59" t="s">
        <v>3433</v>
      </c>
      <c r="K1716" s="89"/>
    </row>
    <row r="1717" spans="1:11" x14ac:dyDescent="0.25">
      <c r="A1717" s="66" t="s">
        <v>38009</v>
      </c>
      <c r="B1717" s="59" t="s">
        <v>4399</v>
      </c>
      <c r="C1717" s="64"/>
      <c r="D1717" s="59" t="s">
        <v>4398</v>
      </c>
      <c r="E1717" s="86">
        <v>210.06</v>
      </c>
      <c r="F1717" s="60">
        <f>Zľavy!$C$11</f>
        <v>0</v>
      </c>
      <c r="G1717" s="86">
        <f>E1717-(E1717*F1717)</f>
        <v>210.06</v>
      </c>
      <c r="H1717" s="87"/>
      <c r="I1717" s="86">
        <f>G1717*H1717</f>
        <v>0</v>
      </c>
      <c r="J1717" s="59" t="s">
        <v>3430</v>
      </c>
      <c r="K1717" s="89"/>
    </row>
    <row r="1718" spans="1:11" x14ac:dyDescent="0.25">
      <c r="A1718" s="66" t="s">
        <v>38009</v>
      </c>
      <c r="B1718" s="59" t="s">
        <v>4401</v>
      </c>
      <c r="C1718" s="64"/>
      <c r="D1718" s="59" t="s">
        <v>4400</v>
      </c>
      <c r="E1718" s="86">
        <v>210.06</v>
      </c>
      <c r="F1718" s="60">
        <f>Zľavy!$C$11</f>
        <v>0</v>
      </c>
      <c r="G1718" s="86">
        <f>E1718-(E1718*F1718)</f>
        <v>210.06</v>
      </c>
      <c r="H1718" s="87"/>
      <c r="I1718" s="86">
        <f>G1718*H1718</f>
        <v>0</v>
      </c>
      <c r="J1718" s="59" t="s">
        <v>3433</v>
      </c>
      <c r="K1718" s="89"/>
    </row>
    <row r="1719" spans="1:11" x14ac:dyDescent="0.25">
      <c r="A1719" s="66" t="s">
        <v>38009</v>
      </c>
      <c r="B1719" s="59" t="s">
        <v>4403</v>
      </c>
      <c r="C1719" s="64"/>
      <c r="D1719" s="59" t="s">
        <v>4402</v>
      </c>
      <c r="E1719" s="86">
        <v>210.06</v>
      </c>
      <c r="F1719" s="60">
        <f>Zľavy!$C$11</f>
        <v>0</v>
      </c>
      <c r="G1719" s="86">
        <f>E1719-(E1719*F1719)</f>
        <v>210.06</v>
      </c>
      <c r="H1719" s="87"/>
      <c r="I1719" s="86">
        <f>G1719*H1719</f>
        <v>0</v>
      </c>
      <c r="J1719" s="59" t="s">
        <v>3430</v>
      </c>
      <c r="K1719" s="89"/>
    </row>
    <row r="1720" spans="1:11" x14ac:dyDescent="0.25">
      <c r="A1720" s="66" t="s">
        <v>38009</v>
      </c>
      <c r="B1720" s="59" t="s">
        <v>4405</v>
      </c>
      <c r="C1720" s="64"/>
      <c r="D1720" s="59" t="s">
        <v>4404</v>
      </c>
      <c r="E1720" s="86">
        <v>10.88</v>
      </c>
      <c r="F1720" s="60">
        <f>Zľavy!$C$11</f>
        <v>0</v>
      </c>
      <c r="G1720" s="86">
        <f>E1720-(E1720*F1720)</f>
        <v>10.88</v>
      </c>
      <c r="H1720" s="87"/>
      <c r="I1720" s="86">
        <f>G1720*H1720</f>
        <v>0</v>
      </c>
      <c r="J1720" s="59" t="s">
        <v>3827</v>
      </c>
      <c r="K1720" s="89"/>
    </row>
    <row r="1721" spans="1:11" x14ac:dyDescent="0.25">
      <c r="A1721" s="66" t="s">
        <v>38009</v>
      </c>
      <c r="B1721" s="59" t="s">
        <v>4407</v>
      </c>
      <c r="C1721" s="64"/>
      <c r="D1721" s="59" t="s">
        <v>4406</v>
      </c>
      <c r="E1721" s="86">
        <v>10.88</v>
      </c>
      <c r="F1721" s="60">
        <f>Zľavy!$C$11</f>
        <v>0</v>
      </c>
      <c r="G1721" s="86">
        <f>E1721-(E1721*F1721)</f>
        <v>10.88</v>
      </c>
      <c r="H1721" s="87"/>
      <c r="I1721" s="86">
        <f>G1721*H1721</f>
        <v>0</v>
      </c>
      <c r="J1721" s="59" t="s">
        <v>3824</v>
      </c>
      <c r="K1721" s="89"/>
    </row>
    <row r="1722" spans="1:11" x14ac:dyDescent="0.25">
      <c r="A1722" s="66" t="s">
        <v>38009</v>
      </c>
      <c r="B1722" s="59" t="s">
        <v>4409</v>
      </c>
      <c r="C1722" s="64"/>
      <c r="D1722" s="59" t="s">
        <v>4408</v>
      </c>
      <c r="E1722" s="86">
        <v>5.67</v>
      </c>
      <c r="F1722" s="60">
        <f>Zľavy!$C$11</f>
        <v>0</v>
      </c>
      <c r="G1722" s="86">
        <f>E1722-(E1722*F1722)</f>
        <v>5.67</v>
      </c>
      <c r="H1722" s="87"/>
      <c r="I1722" s="86">
        <f>G1722*H1722</f>
        <v>0</v>
      </c>
      <c r="J1722" s="59" t="s">
        <v>3824</v>
      </c>
      <c r="K1722" s="89"/>
    </row>
    <row r="1723" spans="1:11" x14ac:dyDescent="0.25">
      <c r="A1723" s="66" t="s">
        <v>38009</v>
      </c>
      <c r="B1723" s="59" t="s">
        <v>4411</v>
      </c>
      <c r="C1723" s="64"/>
      <c r="D1723" s="59" t="s">
        <v>4410</v>
      </c>
      <c r="E1723" s="86">
        <v>5.67</v>
      </c>
      <c r="F1723" s="60">
        <f>Zľavy!$C$11</f>
        <v>0</v>
      </c>
      <c r="G1723" s="86">
        <f>E1723-(E1723*F1723)</f>
        <v>5.67</v>
      </c>
      <c r="H1723" s="87"/>
      <c r="I1723" s="86">
        <f>G1723*H1723</f>
        <v>0</v>
      </c>
      <c r="J1723" s="59" t="s">
        <v>3827</v>
      </c>
      <c r="K1723" s="89"/>
    </row>
    <row r="1724" spans="1:11" x14ac:dyDescent="0.25">
      <c r="A1724" s="66" t="s">
        <v>38009</v>
      </c>
      <c r="B1724" s="59" t="s">
        <v>4413</v>
      </c>
      <c r="C1724" s="64"/>
      <c r="D1724" s="59" t="s">
        <v>4412</v>
      </c>
      <c r="E1724" s="86">
        <v>157.54</v>
      </c>
      <c r="F1724" s="60">
        <f>Zľavy!$C$11</f>
        <v>0</v>
      </c>
      <c r="G1724" s="86">
        <f>E1724-(E1724*F1724)</f>
        <v>157.54</v>
      </c>
      <c r="H1724" s="87"/>
      <c r="I1724" s="86">
        <f>G1724*H1724</f>
        <v>0</v>
      </c>
      <c r="J1724" s="59" t="s">
        <v>3430</v>
      </c>
      <c r="K1724" s="89"/>
    </row>
    <row r="1725" spans="1:11" x14ac:dyDescent="0.25">
      <c r="A1725" s="66" t="s">
        <v>38009</v>
      </c>
      <c r="B1725" s="59" t="s">
        <v>4415</v>
      </c>
      <c r="C1725" s="64"/>
      <c r="D1725" s="59" t="s">
        <v>4414</v>
      </c>
      <c r="E1725" s="86">
        <v>157.54</v>
      </c>
      <c r="F1725" s="60">
        <f>Zľavy!$C$11</f>
        <v>0</v>
      </c>
      <c r="G1725" s="86">
        <f>E1725-(E1725*F1725)</f>
        <v>157.54</v>
      </c>
      <c r="H1725" s="87"/>
      <c r="I1725" s="86">
        <f>G1725*H1725</f>
        <v>0</v>
      </c>
      <c r="J1725" s="59" t="s">
        <v>3430</v>
      </c>
      <c r="K1725" s="89"/>
    </row>
    <row r="1726" spans="1:11" x14ac:dyDescent="0.25">
      <c r="A1726" s="66" t="s">
        <v>38009</v>
      </c>
      <c r="B1726" s="59" t="s">
        <v>4417</v>
      </c>
      <c r="C1726" s="64"/>
      <c r="D1726" s="59" t="s">
        <v>4416</v>
      </c>
      <c r="E1726" s="86">
        <v>210.06</v>
      </c>
      <c r="F1726" s="60">
        <f>Zľavy!$C$11</f>
        <v>0</v>
      </c>
      <c r="G1726" s="86">
        <f>E1726-(E1726*F1726)</f>
        <v>210.06</v>
      </c>
      <c r="H1726" s="87"/>
      <c r="I1726" s="86">
        <f>G1726*H1726</f>
        <v>0</v>
      </c>
      <c r="J1726" s="59" t="s">
        <v>3430</v>
      </c>
      <c r="K1726" s="89"/>
    </row>
    <row r="1727" spans="1:11" x14ac:dyDescent="0.25">
      <c r="A1727" s="66" t="s">
        <v>38009</v>
      </c>
      <c r="B1727" s="59" t="s">
        <v>4419</v>
      </c>
      <c r="C1727" s="64"/>
      <c r="D1727" s="59" t="s">
        <v>4418</v>
      </c>
      <c r="E1727" s="86">
        <v>210.06</v>
      </c>
      <c r="F1727" s="60">
        <f>Zľavy!$C$11</f>
        <v>0</v>
      </c>
      <c r="G1727" s="86">
        <f>E1727-(E1727*F1727)</f>
        <v>210.06</v>
      </c>
      <c r="H1727" s="87"/>
      <c r="I1727" s="86">
        <f>G1727*H1727</f>
        <v>0</v>
      </c>
      <c r="J1727" s="59" t="s">
        <v>3430</v>
      </c>
      <c r="K1727" s="89"/>
    </row>
    <row r="1728" spans="1:11" x14ac:dyDescent="0.25">
      <c r="A1728" s="66" t="s">
        <v>38009</v>
      </c>
      <c r="B1728" s="59" t="s">
        <v>4421</v>
      </c>
      <c r="C1728" s="64"/>
      <c r="D1728" s="59" t="s">
        <v>4420</v>
      </c>
      <c r="E1728" s="86">
        <v>157.54</v>
      </c>
      <c r="F1728" s="60">
        <f>Zľavy!$C$11</f>
        <v>0</v>
      </c>
      <c r="G1728" s="86">
        <f>E1728-(E1728*F1728)</f>
        <v>157.54</v>
      </c>
      <c r="H1728" s="87"/>
      <c r="I1728" s="86">
        <f>G1728*H1728</f>
        <v>0</v>
      </c>
      <c r="J1728" s="59" t="s">
        <v>3433</v>
      </c>
      <c r="K1728" s="89"/>
    </row>
    <row r="1729" spans="1:11" x14ac:dyDescent="0.25">
      <c r="A1729" s="66" t="s">
        <v>38009</v>
      </c>
      <c r="B1729" s="59" t="s">
        <v>4423</v>
      </c>
      <c r="C1729" s="64"/>
      <c r="D1729" s="59" t="s">
        <v>4422</v>
      </c>
      <c r="E1729" s="86">
        <v>157.54</v>
      </c>
      <c r="F1729" s="60">
        <f>Zľavy!$C$11</f>
        <v>0</v>
      </c>
      <c r="G1729" s="86">
        <f>E1729-(E1729*F1729)</f>
        <v>157.54</v>
      </c>
      <c r="H1729" s="87"/>
      <c r="I1729" s="86">
        <f>G1729*H1729</f>
        <v>0</v>
      </c>
      <c r="J1729" s="59" t="s">
        <v>3433</v>
      </c>
      <c r="K1729" s="89"/>
    </row>
    <row r="1730" spans="1:11" x14ac:dyDescent="0.25">
      <c r="A1730" s="66" t="s">
        <v>38009</v>
      </c>
      <c r="B1730" s="59" t="s">
        <v>4425</v>
      </c>
      <c r="C1730" s="64"/>
      <c r="D1730" s="59" t="s">
        <v>4424</v>
      </c>
      <c r="E1730" s="86">
        <v>210.06</v>
      </c>
      <c r="F1730" s="60">
        <f>Zľavy!$C$11</f>
        <v>0</v>
      </c>
      <c r="G1730" s="86">
        <f>E1730-(E1730*F1730)</f>
        <v>210.06</v>
      </c>
      <c r="H1730" s="87"/>
      <c r="I1730" s="86">
        <f>G1730*H1730</f>
        <v>0</v>
      </c>
      <c r="J1730" s="59" t="s">
        <v>3433</v>
      </c>
      <c r="K1730" s="89"/>
    </row>
    <row r="1731" spans="1:11" x14ac:dyDescent="0.25">
      <c r="A1731" s="66" t="s">
        <v>38009</v>
      </c>
      <c r="B1731" s="59" t="s">
        <v>4427</v>
      </c>
      <c r="C1731" s="64"/>
      <c r="D1731" s="59" t="s">
        <v>4426</v>
      </c>
      <c r="E1731" s="86">
        <v>210.06</v>
      </c>
      <c r="F1731" s="60">
        <f>Zľavy!$C$11</f>
        <v>0</v>
      </c>
      <c r="G1731" s="86">
        <f>E1731-(E1731*F1731)</f>
        <v>210.06</v>
      </c>
      <c r="H1731" s="87"/>
      <c r="I1731" s="86">
        <f>G1731*H1731</f>
        <v>0</v>
      </c>
      <c r="J1731" s="59" t="s">
        <v>3433</v>
      </c>
      <c r="K1731" s="89"/>
    </row>
    <row r="1732" spans="1:11" x14ac:dyDescent="0.25">
      <c r="A1732" s="66" t="s">
        <v>38009</v>
      </c>
      <c r="B1732" s="59" t="s">
        <v>4429</v>
      </c>
      <c r="C1732" s="64"/>
      <c r="D1732" s="59" t="s">
        <v>4428</v>
      </c>
      <c r="E1732" s="86">
        <v>135.96</v>
      </c>
      <c r="F1732" s="60">
        <f>Zľavy!$C$11</f>
        <v>0</v>
      </c>
      <c r="G1732" s="86">
        <f>E1732-(E1732*F1732)</f>
        <v>135.96</v>
      </c>
      <c r="H1732" s="87"/>
      <c r="I1732" s="86">
        <f>G1732*H1732</f>
        <v>0</v>
      </c>
      <c r="J1732" s="59" t="s">
        <v>3170</v>
      </c>
      <c r="K1732" s="89"/>
    </row>
    <row r="1733" spans="1:11" x14ac:dyDescent="0.25">
      <c r="A1733" s="66" t="s">
        <v>38009</v>
      </c>
      <c r="B1733" s="59" t="s">
        <v>4431</v>
      </c>
      <c r="C1733" s="64"/>
      <c r="D1733" s="59" t="s">
        <v>4430</v>
      </c>
      <c r="E1733" s="86">
        <v>135.96</v>
      </c>
      <c r="F1733" s="60">
        <f>Zľavy!$C$11</f>
        <v>0</v>
      </c>
      <c r="G1733" s="86">
        <f>E1733-(E1733*F1733)</f>
        <v>135.96</v>
      </c>
      <c r="H1733" s="87"/>
      <c r="I1733" s="86">
        <f>G1733*H1733</f>
        <v>0</v>
      </c>
      <c r="J1733" s="59" t="s">
        <v>3167</v>
      </c>
      <c r="K1733" s="89"/>
    </row>
    <row r="1734" spans="1:11" x14ac:dyDescent="0.25">
      <c r="A1734" s="66" t="s">
        <v>38009</v>
      </c>
      <c r="B1734" s="59" t="s">
        <v>4434</v>
      </c>
      <c r="C1734" s="64"/>
      <c r="D1734" s="59" t="s">
        <v>4433</v>
      </c>
      <c r="E1734" s="86">
        <v>62.46</v>
      </c>
      <c r="F1734" s="60">
        <f>Zľavy!$C$11</f>
        <v>0</v>
      </c>
      <c r="G1734" s="86">
        <f>E1734-(E1734*F1734)</f>
        <v>62.46</v>
      </c>
      <c r="H1734" s="87"/>
      <c r="I1734" s="86">
        <f>G1734*H1734</f>
        <v>0</v>
      </c>
      <c r="J1734" s="59" t="s">
        <v>4432</v>
      </c>
      <c r="K1734" s="89"/>
    </row>
    <row r="1735" spans="1:11" x14ac:dyDescent="0.25">
      <c r="A1735" s="66" t="s">
        <v>38009</v>
      </c>
      <c r="B1735" s="59" t="s">
        <v>4436</v>
      </c>
      <c r="C1735" s="64"/>
      <c r="D1735" s="59" t="s">
        <v>4435</v>
      </c>
      <c r="E1735" s="86">
        <v>71.86</v>
      </c>
      <c r="F1735" s="60">
        <f>Zľavy!$C$11</f>
        <v>0</v>
      </c>
      <c r="G1735" s="86">
        <f>E1735-(E1735*F1735)</f>
        <v>71.86</v>
      </c>
      <c r="H1735" s="87"/>
      <c r="I1735" s="86">
        <f>G1735*H1735</f>
        <v>0</v>
      </c>
      <c r="J1735" s="59" t="s">
        <v>4432</v>
      </c>
      <c r="K1735" s="89"/>
    </row>
    <row r="1736" spans="1:11" x14ac:dyDescent="0.25">
      <c r="A1736" s="66" t="s">
        <v>38009</v>
      </c>
      <c r="B1736" s="59" t="s">
        <v>4438</v>
      </c>
      <c r="C1736" s="64"/>
      <c r="D1736" s="59" t="s">
        <v>4437</v>
      </c>
      <c r="E1736" s="86">
        <v>66.78</v>
      </c>
      <c r="F1736" s="60">
        <f>Zľavy!$C$11</f>
        <v>0</v>
      </c>
      <c r="G1736" s="86">
        <f>E1736-(E1736*F1736)</f>
        <v>66.78</v>
      </c>
      <c r="H1736" s="87"/>
      <c r="I1736" s="86">
        <f>G1736*H1736</f>
        <v>0</v>
      </c>
      <c r="J1736" s="59" t="s">
        <v>4432</v>
      </c>
      <c r="K1736" s="89"/>
    </row>
    <row r="1737" spans="1:11" x14ac:dyDescent="0.25">
      <c r="A1737" s="66" t="s">
        <v>38009</v>
      </c>
      <c r="B1737" s="59" t="s">
        <v>4441</v>
      </c>
      <c r="C1737" s="64"/>
      <c r="D1737" s="59" t="s">
        <v>4440</v>
      </c>
      <c r="E1737" s="86">
        <v>6.42</v>
      </c>
      <c r="F1737" s="60">
        <f>Zľavy!$C$11</f>
        <v>0</v>
      </c>
      <c r="G1737" s="86">
        <f>E1737-(E1737*F1737)</f>
        <v>6.42</v>
      </c>
      <c r="H1737" s="87"/>
      <c r="I1737" s="86">
        <f>G1737*H1737</f>
        <v>0</v>
      </c>
      <c r="J1737" s="59" t="s">
        <v>4439</v>
      </c>
      <c r="K1737" s="89"/>
    </row>
    <row r="1738" spans="1:11" x14ac:dyDescent="0.25">
      <c r="A1738" s="66" t="s">
        <v>38009</v>
      </c>
      <c r="B1738" s="59" t="s">
        <v>4443</v>
      </c>
      <c r="C1738" s="64"/>
      <c r="D1738" s="59" t="s">
        <v>4442</v>
      </c>
      <c r="E1738" s="86">
        <v>7.56</v>
      </c>
      <c r="F1738" s="60">
        <f>Zľavy!$C$11</f>
        <v>0</v>
      </c>
      <c r="G1738" s="86">
        <f>E1738-(E1738*F1738)</f>
        <v>7.56</v>
      </c>
      <c r="H1738" s="87"/>
      <c r="I1738" s="86">
        <f>G1738*H1738</f>
        <v>0</v>
      </c>
      <c r="J1738" s="59" t="s">
        <v>4439</v>
      </c>
      <c r="K1738" s="89"/>
    </row>
    <row r="1739" spans="1:11" x14ac:dyDescent="0.25">
      <c r="A1739" s="66" t="s">
        <v>38009</v>
      </c>
      <c r="B1739" s="59" t="s">
        <v>4445</v>
      </c>
      <c r="C1739" s="64"/>
      <c r="D1739" s="59" t="s">
        <v>4444</v>
      </c>
      <c r="E1739" s="86">
        <v>9.2899999999999991</v>
      </c>
      <c r="F1739" s="60">
        <f>Zľavy!$C$11</f>
        <v>0</v>
      </c>
      <c r="G1739" s="86">
        <f>E1739-(E1739*F1739)</f>
        <v>9.2899999999999991</v>
      </c>
      <c r="H1739" s="87"/>
      <c r="I1739" s="86">
        <f>G1739*H1739</f>
        <v>0</v>
      </c>
      <c r="J1739" s="59" t="s">
        <v>4439</v>
      </c>
      <c r="K1739" s="89"/>
    </row>
    <row r="1740" spans="1:11" x14ac:dyDescent="0.25">
      <c r="A1740" s="66" t="s">
        <v>38009</v>
      </c>
      <c r="B1740" s="59" t="s">
        <v>4447</v>
      </c>
      <c r="C1740" s="64"/>
      <c r="D1740" s="59" t="s">
        <v>4446</v>
      </c>
      <c r="E1740" s="86">
        <v>10.06</v>
      </c>
      <c r="F1740" s="60">
        <f>Zľavy!$C$11</f>
        <v>0</v>
      </c>
      <c r="G1740" s="86">
        <f>E1740-(E1740*F1740)</f>
        <v>10.06</v>
      </c>
      <c r="H1740" s="87"/>
      <c r="I1740" s="86">
        <f>G1740*H1740</f>
        <v>0</v>
      </c>
      <c r="J1740" s="59" t="s">
        <v>4439</v>
      </c>
      <c r="K1740" s="89"/>
    </row>
    <row r="1741" spans="1:11" x14ac:dyDescent="0.25">
      <c r="A1741" s="66" t="s">
        <v>38009</v>
      </c>
      <c r="B1741" s="59" t="s">
        <v>4450</v>
      </c>
      <c r="C1741" s="64"/>
      <c r="D1741" s="59" t="s">
        <v>4449</v>
      </c>
      <c r="E1741" s="86">
        <v>10.69</v>
      </c>
      <c r="F1741" s="60">
        <f>Zľavy!$C$11</f>
        <v>0</v>
      </c>
      <c r="G1741" s="86">
        <f>E1741-(E1741*F1741)</f>
        <v>10.69</v>
      </c>
      <c r="H1741" s="87"/>
      <c r="I1741" s="86">
        <f>G1741*H1741</f>
        <v>0</v>
      </c>
      <c r="J1741" s="59" t="s">
        <v>4448</v>
      </c>
      <c r="K1741" s="89"/>
    </row>
    <row r="1742" spans="1:11" x14ac:dyDescent="0.25">
      <c r="A1742" s="66" t="s">
        <v>38009</v>
      </c>
      <c r="B1742" s="59" t="s">
        <v>4453</v>
      </c>
      <c r="C1742" s="64"/>
      <c r="D1742" s="59" t="s">
        <v>4452</v>
      </c>
      <c r="E1742" s="86">
        <v>10.69</v>
      </c>
      <c r="F1742" s="60">
        <f>Zľavy!$C$11</f>
        <v>0</v>
      </c>
      <c r="G1742" s="86">
        <f>E1742-(E1742*F1742)</f>
        <v>10.69</v>
      </c>
      <c r="H1742" s="87"/>
      <c r="I1742" s="86">
        <f>G1742*H1742</f>
        <v>0</v>
      </c>
      <c r="J1742" s="59" t="s">
        <v>4451</v>
      </c>
      <c r="K1742" s="89"/>
    </row>
    <row r="1743" spans="1:11" x14ac:dyDescent="0.25">
      <c r="A1743" s="66" t="s">
        <v>38009</v>
      </c>
      <c r="B1743" s="59" t="s">
        <v>4456</v>
      </c>
      <c r="C1743" s="64"/>
      <c r="D1743" s="59" t="s">
        <v>4455</v>
      </c>
      <c r="E1743" s="86">
        <v>10.69</v>
      </c>
      <c r="F1743" s="60">
        <f>Zľavy!$C$11</f>
        <v>0</v>
      </c>
      <c r="G1743" s="86">
        <f>E1743-(E1743*F1743)</f>
        <v>10.69</v>
      </c>
      <c r="H1743" s="87"/>
      <c r="I1743" s="86">
        <f>G1743*H1743</f>
        <v>0</v>
      </c>
      <c r="J1743" s="59" t="s">
        <v>4454</v>
      </c>
      <c r="K1743" s="89"/>
    </row>
    <row r="1744" spans="1:11" x14ac:dyDescent="0.25">
      <c r="A1744" s="66" t="s">
        <v>38009</v>
      </c>
      <c r="B1744" s="59" t="s">
        <v>4459</v>
      </c>
      <c r="C1744" s="64"/>
      <c r="D1744" s="59" t="s">
        <v>4458</v>
      </c>
      <c r="E1744" s="86">
        <v>10.69</v>
      </c>
      <c r="F1744" s="60">
        <f>Zľavy!$C$11</f>
        <v>0</v>
      </c>
      <c r="G1744" s="86">
        <f>E1744-(E1744*F1744)</f>
        <v>10.69</v>
      </c>
      <c r="H1744" s="87"/>
      <c r="I1744" s="86">
        <f>G1744*H1744</f>
        <v>0</v>
      </c>
      <c r="J1744" s="59" t="s">
        <v>4457</v>
      </c>
      <c r="K1744" s="89"/>
    </row>
    <row r="1745" spans="1:11" x14ac:dyDescent="0.25">
      <c r="A1745" s="66" t="s">
        <v>38009</v>
      </c>
      <c r="B1745" s="59" t="s">
        <v>4462</v>
      </c>
      <c r="C1745" s="64"/>
      <c r="D1745" s="59" t="s">
        <v>4461</v>
      </c>
      <c r="E1745" s="86">
        <v>10.69</v>
      </c>
      <c r="F1745" s="60">
        <f>Zľavy!$C$11</f>
        <v>0</v>
      </c>
      <c r="G1745" s="86">
        <f>E1745-(E1745*F1745)</f>
        <v>10.69</v>
      </c>
      <c r="H1745" s="87"/>
      <c r="I1745" s="86">
        <f>G1745*H1745</f>
        <v>0</v>
      </c>
      <c r="J1745" s="59" t="s">
        <v>4460</v>
      </c>
      <c r="K1745" s="89"/>
    </row>
    <row r="1746" spans="1:11" x14ac:dyDescent="0.25">
      <c r="A1746" s="66" t="s">
        <v>38009</v>
      </c>
      <c r="B1746" s="59" t="s">
        <v>4465</v>
      </c>
      <c r="C1746" s="64"/>
      <c r="D1746" s="59" t="s">
        <v>4464</v>
      </c>
      <c r="E1746" s="86">
        <v>10.69</v>
      </c>
      <c r="F1746" s="60">
        <f>Zľavy!$C$11</f>
        <v>0</v>
      </c>
      <c r="G1746" s="86">
        <f>E1746-(E1746*F1746)</f>
        <v>10.69</v>
      </c>
      <c r="H1746" s="87"/>
      <c r="I1746" s="86">
        <f>G1746*H1746</f>
        <v>0</v>
      </c>
      <c r="J1746" s="59" t="s">
        <v>4463</v>
      </c>
      <c r="K1746" s="89"/>
    </row>
    <row r="1747" spans="1:11" x14ac:dyDescent="0.25">
      <c r="A1747" s="66" t="s">
        <v>38009</v>
      </c>
      <c r="B1747" s="59" t="s">
        <v>4468</v>
      </c>
      <c r="C1747" s="64"/>
      <c r="D1747" s="59" t="s">
        <v>4467</v>
      </c>
      <c r="E1747" s="86">
        <v>10.69</v>
      </c>
      <c r="F1747" s="60">
        <f>Zľavy!$C$11</f>
        <v>0</v>
      </c>
      <c r="G1747" s="86">
        <f>E1747-(E1747*F1747)</f>
        <v>10.69</v>
      </c>
      <c r="H1747" s="87"/>
      <c r="I1747" s="86">
        <f>G1747*H1747</f>
        <v>0</v>
      </c>
      <c r="J1747" s="59" t="s">
        <v>4466</v>
      </c>
      <c r="K1747" s="89"/>
    </row>
    <row r="1748" spans="1:11" x14ac:dyDescent="0.25">
      <c r="A1748" s="66" t="s">
        <v>38009</v>
      </c>
      <c r="B1748" s="59" t="s">
        <v>4471</v>
      </c>
      <c r="C1748" s="64"/>
      <c r="D1748" s="59" t="s">
        <v>4470</v>
      </c>
      <c r="E1748" s="86">
        <v>10.69</v>
      </c>
      <c r="F1748" s="60">
        <f>Zľavy!$C$11</f>
        <v>0</v>
      </c>
      <c r="G1748" s="86">
        <f>E1748-(E1748*F1748)</f>
        <v>10.69</v>
      </c>
      <c r="H1748" s="87"/>
      <c r="I1748" s="86">
        <f>G1748*H1748</f>
        <v>0</v>
      </c>
      <c r="J1748" s="59" t="s">
        <v>4469</v>
      </c>
      <c r="K1748" s="89"/>
    </row>
    <row r="1749" spans="1:11" x14ac:dyDescent="0.25">
      <c r="A1749" s="66" t="s">
        <v>38009</v>
      </c>
      <c r="B1749" s="59" t="s">
        <v>4473</v>
      </c>
      <c r="C1749" s="64"/>
      <c r="D1749" s="59" t="s">
        <v>4472</v>
      </c>
      <c r="E1749" s="86">
        <v>12.28</v>
      </c>
      <c r="F1749" s="60">
        <f>Zľavy!$C$11</f>
        <v>0</v>
      </c>
      <c r="G1749" s="86">
        <f>E1749-(E1749*F1749)</f>
        <v>12.28</v>
      </c>
      <c r="H1749" s="87"/>
      <c r="I1749" s="86">
        <f>G1749*H1749</f>
        <v>0</v>
      </c>
      <c r="J1749" s="59" t="s">
        <v>4448</v>
      </c>
      <c r="K1749" s="89"/>
    </row>
    <row r="1750" spans="1:11" x14ac:dyDescent="0.25">
      <c r="A1750" s="66" t="s">
        <v>38009</v>
      </c>
      <c r="B1750" s="59" t="s">
        <v>4475</v>
      </c>
      <c r="C1750" s="64"/>
      <c r="D1750" s="59" t="s">
        <v>4474</v>
      </c>
      <c r="E1750" s="86">
        <v>12.28</v>
      </c>
      <c r="F1750" s="60">
        <f>Zľavy!$C$11</f>
        <v>0</v>
      </c>
      <c r="G1750" s="86">
        <f>E1750-(E1750*F1750)</f>
        <v>12.28</v>
      </c>
      <c r="H1750" s="87"/>
      <c r="I1750" s="86">
        <f>G1750*H1750</f>
        <v>0</v>
      </c>
      <c r="J1750" s="59" t="s">
        <v>4451</v>
      </c>
      <c r="K1750" s="89"/>
    </row>
    <row r="1751" spans="1:11" x14ac:dyDescent="0.25">
      <c r="A1751" s="66" t="s">
        <v>38009</v>
      </c>
      <c r="B1751" s="59" t="s">
        <v>4477</v>
      </c>
      <c r="C1751" s="64"/>
      <c r="D1751" s="59" t="s">
        <v>4476</v>
      </c>
      <c r="E1751" s="86">
        <v>12.28</v>
      </c>
      <c r="F1751" s="60">
        <f>Zľavy!$C$11</f>
        <v>0</v>
      </c>
      <c r="G1751" s="86">
        <f>E1751-(E1751*F1751)</f>
        <v>12.28</v>
      </c>
      <c r="H1751" s="87"/>
      <c r="I1751" s="86">
        <f>G1751*H1751</f>
        <v>0</v>
      </c>
      <c r="J1751" s="59" t="s">
        <v>4454</v>
      </c>
      <c r="K1751" s="89"/>
    </row>
    <row r="1752" spans="1:11" x14ac:dyDescent="0.25">
      <c r="A1752" s="66" t="s">
        <v>38009</v>
      </c>
      <c r="B1752" s="59" t="s">
        <v>4479</v>
      </c>
      <c r="C1752" s="64"/>
      <c r="D1752" s="59" t="s">
        <v>4478</v>
      </c>
      <c r="E1752" s="86">
        <v>12.28</v>
      </c>
      <c r="F1752" s="60">
        <f>Zľavy!$C$11</f>
        <v>0</v>
      </c>
      <c r="G1752" s="86">
        <f>E1752-(E1752*F1752)</f>
        <v>12.28</v>
      </c>
      <c r="H1752" s="87"/>
      <c r="I1752" s="86">
        <f>G1752*H1752</f>
        <v>0</v>
      </c>
      <c r="J1752" s="59" t="s">
        <v>4457</v>
      </c>
      <c r="K1752" s="89"/>
    </row>
    <row r="1753" spans="1:11" x14ac:dyDescent="0.25">
      <c r="A1753" s="66" t="s">
        <v>38009</v>
      </c>
      <c r="B1753" s="59" t="s">
        <v>4481</v>
      </c>
      <c r="C1753" s="64"/>
      <c r="D1753" s="59" t="s">
        <v>4480</v>
      </c>
      <c r="E1753" s="86">
        <v>12.28</v>
      </c>
      <c r="F1753" s="60">
        <f>Zľavy!$C$11</f>
        <v>0</v>
      </c>
      <c r="G1753" s="86">
        <f>E1753-(E1753*F1753)</f>
        <v>12.28</v>
      </c>
      <c r="H1753" s="87"/>
      <c r="I1753" s="86">
        <f>G1753*H1753</f>
        <v>0</v>
      </c>
      <c r="J1753" s="59" t="s">
        <v>4460</v>
      </c>
      <c r="K1753" s="89"/>
    </row>
    <row r="1754" spans="1:11" x14ac:dyDescent="0.25">
      <c r="A1754" s="66" t="s">
        <v>38009</v>
      </c>
      <c r="B1754" s="59" t="s">
        <v>4483</v>
      </c>
      <c r="C1754" s="64"/>
      <c r="D1754" s="59" t="s">
        <v>4482</v>
      </c>
      <c r="E1754" s="86">
        <v>12.28</v>
      </c>
      <c r="F1754" s="60">
        <f>Zľavy!$C$11</f>
        <v>0</v>
      </c>
      <c r="G1754" s="86">
        <f>E1754-(E1754*F1754)</f>
        <v>12.28</v>
      </c>
      <c r="H1754" s="87"/>
      <c r="I1754" s="86">
        <f>G1754*H1754</f>
        <v>0</v>
      </c>
      <c r="J1754" s="59" t="s">
        <v>4463</v>
      </c>
      <c r="K1754" s="89"/>
    </row>
    <row r="1755" spans="1:11" x14ac:dyDescent="0.25">
      <c r="A1755" s="66" t="s">
        <v>38009</v>
      </c>
      <c r="B1755" s="59" t="s">
        <v>4485</v>
      </c>
      <c r="C1755" s="64"/>
      <c r="D1755" s="59" t="s">
        <v>4484</v>
      </c>
      <c r="E1755" s="86">
        <v>12.28</v>
      </c>
      <c r="F1755" s="60">
        <f>Zľavy!$C$11</f>
        <v>0</v>
      </c>
      <c r="G1755" s="86">
        <f>E1755-(E1755*F1755)</f>
        <v>12.28</v>
      </c>
      <c r="H1755" s="87"/>
      <c r="I1755" s="86">
        <f>G1755*H1755</f>
        <v>0</v>
      </c>
      <c r="J1755" s="59" t="s">
        <v>4466</v>
      </c>
      <c r="K1755" s="89"/>
    </row>
    <row r="1756" spans="1:11" x14ac:dyDescent="0.25">
      <c r="A1756" s="66" t="s">
        <v>38009</v>
      </c>
      <c r="B1756" s="59" t="s">
        <v>4487</v>
      </c>
      <c r="C1756" s="64"/>
      <c r="D1756" s="59" t="s">
        <v>4486</v>
      </c>
      <c r="E1756" s="86">
        <v>12.28</v>
      </c>
      <c r="F1756" s="60">
        <f>Zľavy!$C$11</f>
        <v>0</v>
      </c>
      <c r="G1756" s="86">
        <f>E1756-(E1756*F1756)</f>
        <v>12.28</v>
      </c>
      <c r="H1756" s="87"/>
      <c r="I1756" s="86">
        <f>G1756*H1756</f>
        <v>0</v>
      </c>
      <c r="J1756" s="59" t="s">
        <v>4469</v>
      </c>
      <c r="K1756" s="89"/>
    </row>
    <row r="1757" spans="1:11" x14ac:dyDescent="0.25">
      <c r="A1757" s="66" t="s">
        <v>38009</v>
      </c>
      <c r="B1757" s="59" t="s">
        <v>4489</v>
      </c>
      <c r="C1757" s="64"/>
      <c r="D1757" s="59" t="s">
        <v>4488</v>
      </c>
      <c r="E1757" s="86">
        <v>9.92</v>
      </c>
      <c r="F1757" s="60">
        <f>Zľavy!$C$11</f>
        <v>0</v>
      </c>
      <c r="G1757" s="86">
        <f>E1757-(E1757*F1757)</f>
        <v>9.92</v>
      </c>
      <c r="H1757" s="87"/>
      <c r="I1757" s="86">
        <f>G1757*H1757</f>
        <v>0</v>
      </c>
      <c r="J1757" s="59" t="s">
        <v>4448</v>
      </c>
      <c r="K1757" s="89"/>
    </row>
    <row r="1758" spans="1:11" x14ac:dyDescent="0.25">
      <c r="A1758" s="66" t="s">
        <v>38009</v>
      </c>
      <c r="B1758" s="59" t="s">
        <v>4491</v>
      </c>
      <c r="C1758" s="64"/>
      <c r="D1758" s="59" t="s">
        <v>4490</v>
      </c>
      <c r="E1758" s="86">
        <v>9.92</v>
      </c>
      <c r="F1758" s="60">
        <f>Zľavy!$C$11</f>
        <v>0</v>
      </c>
      <c r="G1758" s="86">
        <f>E1758-(E1758*F1758)</f>
        <v>9.92</v>
      </c>
      <c r="H1758" s="87"/>
      <c r="I1758" s="86">
        <f>G1758*H1758</f>
        <v>0</v>
      </c>
      <c r="J1758" s="59" t="s">
        <v>4451</v>
      </c>
      <c r="K1758" s="89"/>
    </row>
    <row r="1759" spans="1:11" x14ac:dyDescent="0.25">
      <c r="A1759" s="66" t="s">
        <v>38009</v>
      </c>
      <c r="B1759" s="59" t="s">
        <v>4493</v>
      </c>
      <c r="C1759" s="64"/>
      <c r="D1759" s="59" t="s">
        <v>4492</v>
      </c>
      <c r="E1759" s="86">
        <v>9.92</v>
      </c>
      <c r="F1759" s="60">
        <f>Zľavy!$C$11</f>
        <v>0</v>
      </c>
      <c r="G1759" s="86">
        <f>E1759-(E1759*F1759)</f>
        <v>9.92</v>
      </c>
      <c r="H1759" s="87"/>
      <c r="I1759" s="86">
        <f>G1759*H1759</f>
        <v>0</v>
      </c>
      <c r="J1759" s="59" t="s">
        <v>4454</v>
      </c>
      <c r="K1759" s="89"/>
    </row>
    <row r="1760" spans="1:11" x14ac:dyDescent="0.25">
      <c r="A1760" s="66" t="s">
        <v>38009</v>
      </c>
      <c r="B1760" s="59" t="s">
        <v>4495</v>
      </c>
      <c r="C1760" s="64"/>
      <c r="D1760" s="59" t="s">
        <v>4494</v>
      </c>
      <c r="E1760" s="86">
        <v>9.92</v>
      </c>
      <c r="F1760" s="60">
        <f>Zľavy!$C$11</f>
        <v>0</v>
      </c>
      <c r="G1760" s="86">
        <f>E1760-(E1760*F1760)</f>
        <v>9.92</v>
      </c>
      <c r="H1760" s="87"/>
      <c r="I1760" s="86">
        <f>G1760*H1760</f>
        <v>0</v>
      </c>
      <c r="J1760" s="59" t="s">
        <v>4457</v>
      </c>
      <c r="K1760" s="89"/>
    </row>
    <row r="1761" spans="1:11" x14ac:dyDescent="0.25">
      <c r="A1761" s="66" t="s">
        <v>38009</v>
      </c>
      <c r="B1761" s="59" t="s">
        <v>4497</v>
      </c>
      <c r="C1761" s="64"/>
      <c r="D1761" s="59" t="s">
        <v>4496</v>
      </c>
      <c r="E1761" s="86">
        <v>9.92</v>
      </c>
      <c r="F1761" s="60">
        <f>Zľavy!$C$11</f>
        <v>0</v>
      </c>
      <c r="G1761" s="86">
        <f>E1761-(E1761*F1761)</f>
        <v>9.92</v>
      </c>
      <c r="H1761" s="87"/>
      <c r="I1761" s="86">
        <f>G1761*H1761</f>
        <v>0</v>
      </c>
      <c r="J1761" s="59" t="s">
        <v>4460</v>
      </c>
      <c r="K1761" s="89"/>
    </row>
    <row r="1762" spans="1:11" x14ac:dyDescent="0.25">
      <c r="A1762" s="66" t="s">
        <v>38009</v>
      </c>
      <c r="B1762" s="59" t="s">
        <v>4499</v>
      </c>
      <c r="C1762" s="64"/>
      <c r="D1762" s="59" t="s">
        <v>4498</v>
      </c>
      <c r="E1762" s="86">
        <v>9.92</v>
      </c>
      <c r="F1762" s="60">
        <f>Zľavy!$C$11</f>
        <v>0</v>
      </c>
      <c r="G1762" s="86">
        <f>E1762-(E1762*F1762)</f>
        <v>9.92</v>
      </c>
      <c r="H1762" s="87"/>
      <c r="I1762" s="86">
        <f>G1762*H1762</f>
        <v>0</v>
      </c>
      <c r="J1762" s="59" t="s">
        <v>4463</v>
      </c>
      <c r="K1762" s="89"/>
    </row>
    <row r="1763" spans="1:11" x14ac:dyDescent="0.25">
      <c r="A1763" s="66" t="s">
        <v>38009</v>
      </c>
      <c r="B1763" s="59" t="s">
        <v>4501</v>
      </c>
      <c r="C1763" s="64"/>
      <c r="D1763" s="59" t="s">
        <v>4500</v>
      </c>
      <c r="E1763" s="86">
        <v>9.92</v>
      </c>
      <c r="F1763" s="60">
        <f>Zľavy!$C$11</f>
        <v>0</v>
      </c>
      <c r="G1763" s="86">
        <f>E1763-(E1763*F1763)</f>
        <v>9.92</v>
      </c>
      <c r="H1763" s="87"/>
      <c r="I1763" s="86">
        <f>G1763*H1763</f>
        <v>0</v>
      </c>
      <c r="J1763" s="59" t="s">
        <v>4466</v>
      </c>
      <c r="K1763" s="89"/>
    </row>
    <row r="1764" spans="1:11" x14ac:dyDescent="0.25">
      <c r="A1764" s="66" t="s">
        <v>38009</v>
      </c>
      <c r="B1764" s="59" t="s">
        <v>4503</v>
      </c>
      <c r="C1764" s="64"/>
      <c r="D1764" s="59" t="s">
        <v>4502</v>
      </c>
      <c r="E1764" s="86">
        <v>9.92</v>
      </c>
      <c r="F1764" s="60">
        <f>Zľavy!$C$11</f>
        <v>0</v>
      </c>
      <c r="G1764" s="86">
        <f>E1764-(E1764*F1764)</f>
        <v>9.92</v>
      </c>
      <c r="H1764" s="87"/>
      <c r="I1764" s="86">
        <f>G1764*H1764</f>
        <v>0</v>
      </c>
      <c r="J1764" s="59" t="s">
        <v>4469</v>
      </c>
      <c r="K1764" s="89"/>
    </row>
    <row r="1765" spans="1:11" x14ac:dyDescent="0.25">
      <c r="A1765" s="66" t="s">
        <v>38009</v>
      </c>
      <c r="B1765" s="59" t="s">
        <v>4505</v>
      </c>
      <c r="C1765" s="64"/>
      <c r="D1765" s="59" t="s">
        <v>4504</v>
      </c>
      <c r="E1765" s="86">
        <v>11.51</v>
      </c>
      <c r="F1765" s="60">
        <f>Zľavy!$C$11</f>
        <v>0</v>
      </c>
      <c r="G1765" s="86">
        <f>E1765-(E1765*F1765)</f>
        <v>11.51</v>
      </c>
      <c r="H1765" s="87"/>
      <c r="I1765" s="86">
        <f>G1765*H1765</f>
        <v>0</v>
      </c>
      <c r="J1765" s="59" t="s">
        <v>4448</v>
      </c>
      <c r="K1765" s="89"/>
    </row>
    <row r="1766" spans="1:11" x14ac:dyDescent="0.25">
      <c r="A1766" s="66" t="s">
        <v>38009</v>
      </c>
      <c r="B1766" s="59" t="s">
        <v>4507</v>
      </c>
      <c r="C1766" s="64"/>
      <c r="D1766" s="59" t="s">
        <v>4506</v>
      </c>
      <c r="E1766" s="86">
        <v>11.51</v>
      </c>
      <c r="F1766" s="60">
        <f>Zľavy!$C$11</f>
        <v>0</v>
      </c>
      <c r="G1766" s="86">
        <f>E1766-(E1766*F1766)</f>
        <v>11.51</v>
      </c>
      <c r="H1766" s="87"/>
      <c r="I1766" s="86">
        <f>G1766*H1766</f>
        <v>0</v>
      </c>
      <c r="J1766" s="59" t="s">
        <v>4451</v>
      </c>
      <c r="K1766" s="89"/>
    </row>
    <row r="1767" spans="1:11" x14ac:dyDescent="0.25">
      <c r="A1767" s="66" t="s">
        <v>38009</v>
      </c>
      <c r="B1767" s="59" t="s">
        <v>4509</v>
      </c>
      <c r="C1767" s="64"/>
      <c r="D1767" s="59" t="s">
        <v>4508</v>
      </c>
      <c r="E1767" s="86">
        <v>11.51</v>
      </c>
      <c r="F1767" s="60">
        <f>Zľavy!$C$11</f>
        <v>0</v>
      </c>
      <c r="G1767" s="86">
        <f>E1767-(E1767*F1767)</f>
        <v>11.51</v>
      </c>
      <c r="H1767" s="87"/>
      <c r="I1767" s="86">
        <f>G1767*H1767</f>
        <v>0</v>
      </c>
      <c r="J1767" s="59" t="s">
        <v>4454</v>
      </c>
      <c r="K1767" s="89"/>
    </row>
    <row r="1768" spans="1:11" x14ac:dyDescent="0.25">
      <c r="A1768" s="66" t="s">
        <v>38009</v>
      </c>
      <c r="B1768" s="59" t="s">
        <v>4511</v>
      </c>
      <c r="C1768" s="64"/>
      <c r="D1768" s="59" t="s">
        <v>4510</v>
      </c>
      <c r="E1768" s="86">
        <v>11.51</v>
      </c>
      <c r="F1768" s="60">
        <f>Zľavy!$C$11</f>
        <v>0</v>
      </c>
      <c r="G1768" s="86">
        <f>E1768-(E1768*F1768)</f>
        <v>11.51</v>
      </c>
      <c r="H1768" s="87"/>
      <c r="I1768" s="86">
        <f>G1768*H1768</f>
        <v>0</v>
      </c>
      <c r="J1768" s="59" t="s">
        <v>4457</v>
      </c>
      <c r="K1768" s="89"/>
    </row>
    <row r="1769" spans="1:11" x14ac:dyDescent="0.25">
      <c r="A1769" s="66" t="s">
        <v>38009</v>
      </c>
      <c r="B1769" s="59" t="s">
        <v>4513</v>
      </c>
      <c r="C1769" s="64"/>
      <c r="D1769" s="59" t="s">
        <v>4512</v>
      </c>
      <c r="E1769" s="86">
        <v>11.51</v>
      </c>
      <c r="F1769" s="60">
        <f>Zľavy!$C$11</f>
        <v>0</v>
      </c>
      <c r="G1769" s="86">
        <f>E1769-(E1769*F1769)</f>
        <v>11.51</v>
      </c>
      <c r="H1769" s="87"/>
      <c r="I1769" s="86">
        <f>G1769*H1769</f>
        <v>0</v>
      </c>
      <c r="J1769" s="59" t="s">
        <v>4460</v>
      </c>
      <c r="K1769" s="89"/>
    </row>
    <row r="1770" spans="1:11" x14ac:dyDescent="0.25">
      <c r="A1770" s="66" t="s">
        <v>38009</v>
      </c>
      <c r="B1770" s="59" t="s">
        <v>4515</v>
      </c>
      <c r="C1770" s="64"/>
      <c r="D1770" s="59" t="s">
        <v>4514</v>
      </c>
      <c r="E1770" s="86">
        <v>11.51</v>
      </c>
      <c r="F1770" s="60">
        <f>Zľavy!$C$11</f>
        <v>0</v>
      </c>
      <c r="G1770" s="86">
        <f>E1770-(E1770*F1770)</f>
        <v>11.51</v>
      </c>
      <c r="H1770" s="87"/>
      <c r="I1770" s="86">
        <f>G1770*H1770</f>
        <v>0</v>
      </c>
      <c r="J1770" s="59" t="s">
        <v>4463</v>
      </c>
      <c r="K1770" s="89"/>
    </row>
    <row r="1771" spans="1:11" x14ac:dyDescent="0.25">
      <c r="A1771" s="66" t="s">
        <v>38009</v>
      </c>
      <c r="B1771" s="59" t="s">
        <v>4517</v>
      </c>
      <c r="C1771" s="64"/>
      <c r="D1771" s="59" t="s">
        <v>4516</v>
      </c>
      <c r="E1771" s="86">
        <v>11.51</v>
      </c>
      <c r="F1771" s="60">
        <f>Zľavy!$C$11</f>
        <v>0</v>
      </c>
      <c r="G1771" s="86">
        <f>E1771-(E1771*F1771)</f>
        <v>11.51</v>
      </c>
      <c r="H1771" s="87"/>
      <c r="I1771" s="86">
        <f>G1771*H1771</f>
        <v>0</v>
      </c>
      <c r="J1771" s="59" t="s">
        <v>4466</v>
      </c>
      <c r="K1771" s="89"/>
    </row>
    <row r="1772" spans="1:11" x14ac:dyDescent="0.25">
      <c r="A1772" s="66" t="s">
        <v>38009</v>
      </c>
      <c r="B1772" s="59" t="s">
        <v>4519</v>
      </c>
      <c r="C1772" s="64"/>
      <c r="D1772" s="59" t="s">
        <v>4518</v>
      </c>
      <c r="E1772" s="86">
        <v>11.51</v>
      </c>
      <c r="F1772" s="60">
        <f>Zľavy!$C$11</f>
        <v>0</v>
      </c>
      <c r="G1772" s="86">
        <f>E1772-(E1772*F1772)</f>
        <v>11.51</v>
      </c>
      <c r="H1772" s="87"/>
      <c r="I1772" s="86">
        <f>G1772*H1772</f>
        <v>0</v>
      </c>
      <c r="J1772" s="59" t="s">
        <v>4469</v>
      </c>
      <c r="K1772" s="89"/>
    </row>
    <row r="1773" spans="1:11" x14ac:dyDescent="0.25">
      <c r="A1773" s="66" t="s">
        <v>38009</v>
      </c>
      <c r="B1773" s="59" t="s">
        <v>4522</v>
      </c>
      <c r="C1773" s="64"/>
      <c r="D1773" s="59" t="s">
        <v>4521</v>
      </c>
      <c r="E1773" s="86">
        <v>149.49</v>
      </c>
      <c r="F1773" s="60">
        <f>Zľavy!$C$11</f>
        <v>0</v>
      </c>
      <c r="G1773" s="86">
        <f>E1773-(E1773*F1773)</f>
        <v>149.49</v>
      </c>
      <c r="H1773" s="87"/>
      <c r="I1773" s="86">
        <f>G1773*H1773</f>
        <v>0</v>
      </c>
      <c r="J1773" s="59" t="s">
        <v>4520</v>
      </c>
      <c r="K1773" s="89"/>
    </row>
    <row r="1774" spans="1:11" x14ac:dyDescent="0.25">
      <c r="A1774" s="66" t="s">
        <v>38009</v>
      </c>
      <c r="B1774" s="59" t="s">
        <v>4525</v>
      </c>
      <c r="C1774" s="64"/>
      <c r="D1774" s="59" t="s">
        <v>4524</v>
      </c>
      <c r="E1774" s="86">
        <v>149.49</v>
      </c>
      <c r="F1774" s="60">
        <f>Zľavy!$C$11</f>
        <v>0</v>
      </c>
      <c r="G1774" s="86">
        <f>E1774-(E1774*F1774)</f>
        <v>149.49</v>
      </c>
      <c r="H1774" s="87"/>
      <c r="I1774" s="86">
        <f>G1774*H1774</f>
        <v>0</v>
      </c>
      <c r="J1774" s="59" t="s">
        <v>4523</v>
      </c>
      <c r="K1774" s="89"/>
    </row>
    <row r="1775" spans="1:11" x14ac:dyDescent="0.25">
      <c r="A1775" s="66" t="s">
        <v>38009</v>
      </c>
      <c r="B1775" s="59" t="s">
        <v>4528</v>
      </c>
      <c r="C1775" s="64"/>
      <c r="D1775" s="59" t="s">
        <v>4527</v>
      </c>
      <c r="E1775" s="86">
        <v>91.03</v>
      </c>
      <c r="F1775" s="60">
        <f>Zľavy!$C$11</f>
        <v>0</v>
      </c>
      <c r="G1775" s="86">
        <f>E1775-(E1775*F1775)</f>
        <v>91.03</v>
      </c>
      <c r="H1775" s="87"/>
      <c r="I1775" s="86">
        <f>G1775*H1775</f>
        <v>0</v>
      </c>
      <c r="J1775" s="59" t="s">
        <v>4526</v>
      </c>
      <c r="K1775" s="89"/>
    </row>
    <row r="1776" spans="1:11" x14ac:dyDescent="0.25">
      <c r="A1776" s="66" t="s">
        <v>38009</v>
      </c>
      <c r="B1776" s="59" t="s">
        <v>4531</v>
      </c>
      <c r="C1776" s="64"/>
      <c r="D1776" s="59" t="s">
        <v>4530</v>
      </c>
      <c r="E1776" s="86">
        <v>91.03</v>
      </c>
      <c r="F1776" s="60">
        <f>Zľavy!$C$11</f>
        <v>0</v>
      </c>
      <c r="G1776" s="86">
        <f>E1776-(E1776*F1776)</f>
        <v>91.03</v>
      </c>
      <c r="H1776" s="87"/>
      <c r="I1776" s="86">
        <f>G1776*H1776</f>
        <v>0</v>
      </c>
      <c r="J1776" s="59" t="s">
        <v>4529</v>
      </c>
      <c r="K1776" s="89"/>
    </row>
    <row r="1777" spans="1:11" x14ac:dyDescent="0.25">
      <c r="A1777" s="66" t="s">
        <v>38009</v>
      </c>
      <c r="B1777" s="59" t="s">
        <v>4534</v>
      </c>
      <c r="C1777" s="64"/>
      <c r="D1777" s="59" t="s">
        <v>4533</v>
      </c>
      <c r="E1777" s="86">
        <v>91.03</v>
      </c>
      <c r="F1777" s="60">
        <f>Zľavy!$C$11</f>
        <v>0</v>
      </c>
      <c r="G1777" s="86">
        <f>E1777-(E1777*F1777)</f>
        <v>91.03</v>
      </c>
      <c r="H1777" s="87"/>
      <c r="I1777" s="86">
        <f>G1777*H1777</f>
        <v>0</v>
      </c>
      <c r="J1777" s="59" t="s">
        <v>4532</v>
      </c>
      <c r="K1777" s="89"/>
    </row>
    <row r="1778" spans="1:11" x14ac:dyDescent="0.25">
      <c r="A1778" s="66" t="s">
        <v>38009</v>
      </c>
      <c r="B1778" s="59" t="s">
        <v>4536</v>
      </c>
      <c r="C1778" s="64"/>
      <c r="D1778" s="59" t="s">
        <v>4535</v>
      </c>
      <c r="E1778" s="86">
        <v>75.11</v>
      </c>
      <c r="F1778" s="60">
        <f>Zľavy!$C$11</f>
        <v>0</v>
      </c>
      <c r="G1778" s="86">
        <f>E1778-(E1778*F1778)</f>
        <v>75.11</v>
      </c>
      <c r="H1778" s="87"/>
      <c r="I1778" s="86">
        <f>G1778*H1778</f>
        <v>0</v>
      </c>
      <c r="J1778" s="59" t="s">
        <v>4067</v>
      </c>
      <c r="K1778" s="89"/>
    </row>
    <row r="1779" spans="1:11" x14ac:dyDescent="0.25">
      <c r="A1779" s="66" t="s">
        <v>38009</v>
      </c>
      <c r="B1779" s="59" t="s">
        <v>4538</v>
      </c>
      <c r="C1779" s="64"/>
      <c r="D1779" s="59" t="s">
        <v>4537</v>
      </c>
      <c r="E1779" s="86">
        <v>75.11</v>
      </c>
      <c r="F1779" s="60">
        <f>Zľavy!$C$11</f>
        <v>0</v>
      </c>
      <c r="G1779" s="86">
        <f>E1779-(E1779*F1779)</f>
        <v>75.11</v>
      </c>
      <c r="H1779" s="87"/>
      <c r="I1779" s="86">
        <f>G1779*H1779</f>
        <v>0</v>
      </c>
      <c r="J1779" s="59" t="s">
        <v>4067</v>
      </c>
      <c r="K1779" s="89"/>
    </row>
    <row r="1780" spans="1:11" x14ac:dyDescent="0.25">
      <c r="A1780" s="66" t="s">
        <v>38009</v>
      </c>
      <c r="B1780" s="59" t="s">
        <v>4540</v>
      </c>
      <c r="C1780" s="64"/>
      <c r="D1780" s="59" t="s">
        <v>4539</v>
      </c>
      <c r="E1780" s="86">
        <v>73.990000000000009</v>
      </c>
      <c r="F1780" s="60">
        <f>Zľavy!$C$11</f>
        <v>0</v>
      </c>
      <c r="G1780" s="86">
        <f>E1780-(E1780*F1780)</f>
        <v>73.990000000000009</v>
      </c>
      <c r="H1780" s="87"/>
      <c r="I1780" s="86">
        <f>G1780*H1780</f>
        <v>0</v>
      </c>
      <c r="J1780" s="59" t="s">
        <v>4067</v>
      </c>
      <c r="K1780" s="89"/>
    </row>
    <row r="1781" spans="1:11" x14ac:dyDescent="0.25">
      <c r="A1781" s="66" t="s">
        <v>38009</v>
      </c>
      <c r="B1781" s="59" t="s">
        <v>4542</v>
      </c>
      <c r="C1781" s="64"/>
      <c r="D1781" s="59" t="s">
        <v>4541</v>
      </c>
      <c r="E1781" s="86">
        <v>73.990000000000009</v>
      </c>
      <c r="F1781" s="60">
        <f>Zľavy!$C$11</f>
        <v>0</v>
      </c>
      <c r="G1781" s="86">
        <f>E1781-(E1781*F1781)</f>
        <v>73.990000000000009</v>
      </c>
      <c r="H1781" s="87"/>
      <c r="I1781" s="86">
        <f>G1781*H1781</f>
        <v>0</v>
      </c>
      <c r="J1781" s="59" t="s">
        <v>4067</v>
      </c>
      <c r="K1781" s="89"/>
    </row>
    <row r="1782" spans="1:11" x14ac:dyDescent="0.25">
      <c r="A1782" s="66" t="s">
        <v>38009</v>
      </c>
      <c r="B1782" s="59" t="s">
        <v>4544</v>
      </c>
      <c r="C1782" s="64"/>
      <c r="D1782" s="59" t="s">
        <v>4543</v>
      </c>
      <c r="E1782" s="86">
        <v>33.33</v>
      </c>
      <c r="F1782" s="60">
        <f>Zľavy!$C$11</f>
        <v>0</v>
      </c>
      <c r="G1782" s="86">
        <f>E1782-(E1782*F1782)</f>
        <v>33.33</v>
      </c>
      <c r="H1782" s="87"/>
      <c r="I1782" s="86">
        <f>G1782*H1782</f>
        <v>0</v>
      </c>
      <c r="J1782" s="59" t="s">
        <v>3257</v>
      </c>
      <c r="K1782" s="89"/>
    </row>
    <row r="1783" spans="1:11" x14ac:dyDescent="0.25">
      <c r="A1783" s="66" t="s">
        <v>38009</v>
      </c>
      <c r="B1783" s="59" t="s">
        <v>4546</v>
      </c>
      <c r="C1783" s="64"/>
      <c r="D1783" s="59" t="s">
        <v>4545</v>
      </c>
      <c r="E1783" s="86">
        <v>33.33</v>
      </c>
      <c r="F1783" s="60">
        <f>Zľavy!$C$11</f>
        <v>0</v>
      </c>
      <c r="G1783" s="86">
        <f>E1783-(E1783*F1783)</f>
        <v>33.33</v>
      </c>
      <c r="H1783" s="87"/>
      <c r="I1783" s="86">
        <f>G1783*H1783</f>
        <v>0</v>
      </c>
      <c r="J1783" s="59" t="s">
        <v>3260</v>
      </c>
      <c r="K1783" s="89"/>
    </row>
    <row r="1784" spans="1:11" x14ac:dyDescent="0.25">
      <c r="A1784" s="66" t="s">
        <v>38009</v>
      </c>
      <c r="B1784" s="59" t="s">
        <v>4549</v>
      </c>
      <c r="C1784" s="64"/>
      <c r="D1784" s="59" t="s">
        <v>4548</v>
      </c>
      <c r="E1784" s="86">
        <v>7.96</v>
      </c>
      <c r="F1784" s="60">
        <f>Zľavy!$C$11</f>
        <v>0</v>
      </c>
      <c r="G1784" s="86">
        <f>E1784-(E1784*F1784)</f>
        <v>7.96</v>
      </c>
      <c r="H1784" s="87"/>
      <c r="I1784" s="86">
        <f>G1784*H1784</f>
        <v>0</v>
      </c>
      <c r="J1784" s="59" t="s">
        <v>4547</v>
      </c>
      <c r="K1784" s="89"/>
    </row>
    <row r="1785" spans="1:11" x14ac:dyDescent="0.25">
      <c r="A1785" s="66" t="s">
        <v>38009</v>
      </c>
      <c r="B1785" s="59" t="s">
        <v>4552</v>
      </c>
      <c r="C1785" s="64"/>
      <c r="D1785" s="59" t="s">
        <v>4551</v>
      </c>
      <c r="E1785" s="86">
        <v>7.96</v>
      </c>
      <c r="F1785" s="60">
        <f>Zľavy!$C$11</f>
        <v>0</v>
      </c>
      <c r="G1785" s="86">
        <f>E1785-(E1785*F1785)</f>
        <v>7.96</v>
      </c>
      <c r="H1785" s="87"/>
      <c r="I1785" s="86">
        <f>G1785*H1785</f>
        <v>0</v>
      </c>
      <c r="J1785" s="59" t="s">
        <v>4550</v>
      </c>
      <c r="K1785" s="89"/>
    </row>
    <row r="1786" spans="1:11" x14ac:dyDescent="0.25">
      <c r="A1786" s="66" t="s">
        <v>38009</v>
      </c>
      <c r="B1786" s="59" t="s">
        <v>4555</v>
      </c>
      <c r="C1786" s="64"/>
      <c r="D1786" s="59" t="s">
        <v>4554</v>
      </c>
      <c r="E1786" s="86">
        <v>7.96</v>
      </c>
      <c r="F1786" s="60">
        <f>Zľavy!$C$11</f>
        <v>0</v>
      </c>
      <c r="G1786" s="86">
        <f>E1786-(E1786*F1786)</f>
        <v>7.96</v>
      </c>
      <c r="H1786" s="87"/>
      <c r="I1786" s="86">
        <f>G1786*H1786</f>
        <v>0</v>
      </c>
      <c r="J1786" s="59" t="s">
        <v>4553</v>
      </c>
      <c r="K1786" s="89"/>
    </row>
    <row r="1787" spans="1:11" x14ac:dyDescent="0.25">
      <c r="A1787" s="66" t="s">
        <v>38009</v>
      </c>
      <c r="B1787" s="59" t="s">
        <v>4558</v>
      </c>
      <c r="C1787" s="64"/>
      <c r="D1787" s="59" t="s">
        <v>4557</v>
      </c>
      <c r="E1787" s="86">
        <v>7.96</v>
      </c>
      <c r="F1787" s="60">
        <f>Zľavy!$C$11</f>
        <v>0</v>
      </c>
      <c r="G1787" s="86">
        <f>E1787-(E1787*F1787)</f>
        <v>7.96</v>
      </c>
      <c r="H1787" s="87"/>
      <c r="I1787" s="86">
        <f>G1787*H1787</f>
        <v>0</v>
      </c>
      <c r="J1787" s="59" t="s">
        <v>4556</v>
      </c>
      <c r="K1787" s="89"/>
    </row>
    <row r="1788" spans="1:11" x14ac:dyDescent="0.25">
      <c r="A1788" s="66" t="s">
        <v>38009</v>
      </c>
      <c r="B1788" s="59" t="s">
        <v>4561</v>
      </c>
      <c r="C1788" s="64"/>
      <c r="D1788" s="59" t="s">
        <v>4560</v>
      </c>
      <c r="E1788" s="86">
        <v>7.96</v>
      </c>
      <c r="F1788" s="60">
        <f>Zľavy!$C$11</f>
        <v>0</v>
      </c>
      <c r="G1788" s="86">
        <f>E1788-(E1788*F1788)</f>
        <v>7.96</v>
      </c>
      <c r="H1788" s="87"/>
      <c r="I1788" s="86">
        <f>G1788*H1788</f>
        <v>0</v>
      </c>
      <c r="J1788" s="59" t="s">
        <v>4559</v>
      </c>
      <c r="K1788" s="89"/>
    </row>
    <row r="1789" spans="1:11" x14ac:dyDescent="0.25">
      <c r="A1789" s="66" t="s">
        <v>38009</v>
      </c>
      <c r="B1789" s="59" t="s">
        <v>4564</v>
      </c>
      <c r="C1789" s="64"/>
      <c r="D1789" s="59" t="s">
        <v>4563</v>
      </c>
      <c r="E1789" s="86">
        <v>7.96</v>
      </c>
      <c r="F1789" s="60">
        <f>Zľavy!$C$11</f>
        <v>0</v>
      </c>
      <c r="G1789" s="86">
        <f>E1789-(E1789*F1789)</f>
        <v>7.96</v>
      </c>
      <c r="H1789" s="87"/>
      <c r="I1789" s="86">
        <f>G1789*H1789</f>
        <v>0</v>
      </c>
      <c r="J1789" s="59" t="s">
        <v>4562</v>
      </c>
      <c r="K1789" s="89"/>
    </row>
    <row r="1790" spans="1:11" x14ac:dyDescent="0.25">
      <c r="A1790" s="66" t="s">
        <v>38009</v>
      </c>
      <c r="B1790" s="59" t="s">
        <v>4567</v>
      </c>
      <c r="C1790" s="64"/>
      <c r="D1790" s="59" t="s">
        <v>4566</v>
      </c>
      <c r="E1790" s="86">
        <v>7.96</v>
      </c>
      <c r="F1790" s="60">
        <f>Zľavy!$C$11</f>
        <v>0</v>
      </c>
      <c r="G1790" s="86">
        <f>E1790-(E1790*F1790)</f>
        <v>7.96</v>
      </c>
      <c r="H1790" s="87"/>
      <c r="I1790" s="86">
        <f>G1790*H1790</f>
        <v>0</v>
      </c>
      <c r="J1790" s="59" t="s">
        <v>4565</v>
      </c>
      <c r="K1790" s="89"/>
    </row>
    <row r="1791" spans="1:11" x14ac:dyDescent="0.25">
      <c r="A1791" s="66" t="s">
        <v>38009</v>
      </c>
      <c r="B1791" s="59" t="s">
        <v>4570</v>
      </c>
      <c r="C1791" s="64"/>
      <c r="D1791" s="59" t="s">
        <v>4569</v>
      </c>
      <c r="E1791" s="86">
        <v>7.96</v>
      </c>
      <c r="F1791" s="60">
        <f>Zľavy!$C$11</f>
        <v>0</v>
      </c>
      <c r="G1791" s="86">
        <f>E1791-(E1791*F1791)</f>
        <v>7.96</v>
      </c>
      <c r="H1791" s="87"/>
      <c r="I1791" s="86">
        <f>G1791*H1791</f>
        <v>0</v>
      </c>
      <c r="J1791" s="59" t="s">
        <v>4568</v>
      </c>
      <c r="K1791" s="89"/>
    </row>
    <row r="1792" spans="1:11" x14ac:dyDescent="0.25">
      <c r="A1792" s="66" t="s">
        <v>38009</v>
      </c>
      <c r="B1792" s="59" t="s">
        <v>4572</v>
      </c>
      <c r="C1792" s="64"/>
      <c r="D1792" s="59" t="s">
        <v>4571</v>
      </c>
      <c r="E1792" s="86">
        <v>7.17</v>
      </c>
      <c r="F1792" s="60">
        <f>Zľavy!$C$11</f>
        <v>0</v>
      </c>
      <c r="G1792" s="86">
        <f>E1792-(E1792*F1792)</f>
        <v>7.17</v>
      </c>
      <c r="H1792" s="87"/>
      <c r="I1792" s="86">
        <f>G1792*H1792</f>
        <v>0</v>
      </c>
      <c r="J1792" s="59" t="s">
        <v>4547</v>
      </c>
      <c r="K1792" s="89"/>
    </row>
    <row r="1793" spans="1:11" x14ac:dyDescent="0.25">
      <c r="A1793" s="66" t="s">
        <v>38009</v>
      </c>
      <c r="B1793" s="59" t="s">
        <v>4574</v>
      </c>
      <c r="C1793" s="64"/>
      <c r="D1793" s="59" t="s">
        <v>4573</v>
      </c>
      <c r="E1793" s="86">
        <v>7.17</v>
      </c>
      <c r="F1793" s="60">
        <f>Zľavy!$C$11</f>
        <v>0</v>
      </c>
      <c r="G1793" s="86">
        <f>E1793-(E1793*F1793)</f>
        <v>7.17</v>
      </c>
      <c r="H1793" s="87"/>
      <c r="I1793" s="86">
        <f>G1793*H1793</f>
        <v>0</v>
      </c>
      <c r="J1793" s="59" t="s">
        <v>4550</v>
      </c>
      <c r="K1793" s="89"/>
    </row>
    <row r="1794" spans="1:11" x14ac:dyDescent="0.25">
      <c r="A1794" s="66" t="s">
        <v>38009</v>
      </c>
      <c r="B1794" s="59" t="s">
        <v>4576</v>
      </c>
      <c r="C1794" s="64"/>
      <c r="D1794" s="59" t="s">
        <v>4575</v>
      </c>
      <c r="E1794" s="86">
        <v>7.17</v>
      </c>
      <c r="F1794" s="60">
        <f>Zľavy!$C$11</f>
        <v>0</v>
      </c>
      <c r="G1794" s="86">
        <f>E1794-(E1794*F1794)</f>
        <v>7.17</v>
      </c>
      <c r="H1794" s="87"/>
      <c r="I1794" s="86">
        <f>G1794*H1794</f>
        <v>0</v>
      </c>
      <c r="J1794" s="59" t="s">
        <v>4553</v>
      </c>
      <c r="K1794" s="89"/>
    </row>
    <row r="1795" spans="1:11" x14ac:dyDescent="0.25">
      <c r="A1795" s="66" t="s">
        <v>38009</v>
      </c>
      <c r="B1795" s="59" t="s">
        <v>4578</v>
      </c>
      <c r="C1795" s="64"/>
      <c r="D1795" s="59" t="s">
        <v>4577</v>
      </c>
      <c r="E1795" s="86">
        <v>7.17</v>
      </c>
      <c r="F1795" s="60">
        <f>Zľavy!$C$11</f>
        <v>0</v>
      </c>
      <c r="G1795" s="86">
        <f>E1795-(E1795*F1795)</f>
        <v>7.17</v>
      </c>
      <c r="H1795" s="87"/>
      <c r="I1795" s="86">
        <f>G1795*H1795</f>
        <v>0</v>
      </c>
      <c r="J1795" s="59" t="s">
        <v>4556</v>
      </c>
      <c r="K1795" s="89"/>
    </row>
    <row r="1796" spans="1:11" x14ac:dyDescent="0.25">
      <c r="A1796" s="66" t="s">
        <v>38009</v>
      </c>
      <c r="B1796" s="59" t="s">
        <v>4580</v>
      </c>
      <c r="C1796" s="64"/>
      <c r="D1796" s="59" t="s">
        <v>4579</v>
      </c>
      <c r="E1796" s="86">
        <v>7.17</v>
      </c>
      <c r="F1796" s="60">
        <f>Zľavy!$C$11</f>
        <v>0</v>
      </c>
      <c r="G1796" s="86">
        <f>E1796-(E1796*F1796)</f>
        <v>7.17</v>
      </c>
      <c r="H1796" s="87"/>
      <c r="I1796" s="86">
        <f>G1796*H1796</f>
        <v>0</v>
      </c>
      <c r="J1796" s="59" t="s">
        <v>4559</v>
      </c>
      <c r="K1796" s="89"/>
    </row>
    <row r="1797" spans="1:11" x14ac:dyDescent="0.25">
      <c r="A1797" s="66" t="s">
        <v>38009</v>
      </c>
      <c r="B1797" s="59" t="s">
        <v>4582</v>
      </c>
      <c r="C1797" s="64"/>
      <c r="D1797" s="59" t="s">
        <v>4581</v>
      </c>
      <c r="E1797" s="86">
        <v>7.17</v>
      </c>
      <c r="F1797" s="60">
        <f>Zľavy!$C$11</f>
        <v>0</v>
      </c>
      <c r="G1797" s="86">
        <f>E1797-(E1797*F1797)</f>
        <v>7.17</v>
      </c>
      <c r="H1797" s="87"/>
      <c r="I1797" s="86">
        <f>G1797*H1797</f>
        <v>0</v>
      </c>
      <c r="J1797" s="59" t="s">
        <v>4562</v>
      </c>
      <c r="K1797" s="89"/>
    </row>
    <row r="1798" spans="1:11" x14ac:dyDescent="0.25">
      <c r="A1798" s="66" t="s">
        <v>38009</v>
      </c>
      <c r="B1798" s="59" t="s">
        <v>4584</v>
      </c>
      <c r="C1798" s="64"/>
      <c r="D1798" s="59" t="s">
        <v>4583</v>
      </c>
      <c r="E1798" s="86">
        <v>7.17</v>
      </c>
      <c r="F1798" s="60">
        <f>Zľavy!$C$11</f>
        <v>0</v>
      </c>
      <c r="G1798" s="86">
        <f>E1798-(E1798*F1798)</f>
        <v>7.17</v>
      </c>
      <c r="H1798" s="87"/>
      <c r="I1798" s="86">
        <f>G1798*H1798</f>
        <v>0</v>
      </c>
      <c r="J1798" s="59" t="s">
        <v>4565</v>
      </c>
      <c r="K1798" s="89"/>
    </row>
    <row r="1799" spans="1:11" x14ac:dyDescent="0.25">
      <c r="A1799" s="66" t="s">
        <v>38009</v>
      </c>
      <c r="B1799" s="59" t="s">
        <v>4586</v>
      </c>
      <c r="C1799" s="64"/>
      <c r="D1799" s="59" t="s">
        <v>4585</v>
      </c>
      <c r="E1799" s="86">
        <v>7.17</v>
      </c>
      <c r="F1799" s="60">
        <f>Zľavy!$C$11</f>
        <v>0</v>
      </c>
      <c r="G1799" s="86">
        <f>E1799-(E1799*F1799)</f>
        <v>7.17</v>
      </c>
      <c r="H1799" s="87"/>
      <c r="I1799" s="86">
        <f>G1799*H1799</f>
        <v>0</v>
      </c>
      <c r="J1799" s="59" t="s">
        <v>4568</v>
      </c>
      <c r="K1799" s="89"/>
    </row>
    <row r="1800" spans="1:11" x14ac:dyDescent="0.25">
      <c r="A1800" s="66" t="s">
        <v>38009</v>
      </c>
      <c r="B1800" s="59" t="s">
        <v>4588</v>
      </c>
      <c r="C1800" s="64"/>
      <c r="D1800" s="59" t="s">
        <v>4587</v>
      </c>
      <c r="E1800" s="86">
        <v>7.17</v>
      </c>
      <c r="F1800" s="60">
        <f>Zľavy!$C$11</f>
        <v>0</v>
      </c>
      <c r="G1800" s="86">
        <f>E1800-(E1800*F1800)</f>
        <v>7.17</v>
      </c>
      <c r="H1800" s="87"/>
      <c r="I1800" s="86">
        <f>G1800*H1800</f>
        <v>0</v>
      </c>
      <c r="J1800" s="59" t="s">
        <v>4547</v>
      </c>
      <c r="K1800" s="89"/>
    </row>
    <row r="1801" spans="1:11" x14ac:dyDescent="0.25">
      <c r="A1801" s="66" t="s">
        <v>38009</v>
      </c>
      <c r="B1801" s="59" t="s">
        <v>4590</v>
      </c>
      <c r="C1801" s="64"/>
      <c r="D1801" s="59" t="s">
        <v>4589</v>
      </c>
      <c r="E1801" s="86">
        <v>7.17</v>
      </c>
      <c r="F1801" s="60">
        <f>Zľavy!$C$11</f>
        <v>0</v>
      </c>
      <c r="G1801" s="86">
        <f>E1801-(E1801*F1801)</f>
        <v>7.17</v>
      </c>
      <c r="H1801" s="87"/>
      <c r="I1801" s="86">
        <f>G1801*H1801</f>
        <v>0</v>
      </c>
      <c r="J1801" s="59" t="s">
        <v>4550</v>
      </c>
      <c r="K1801" s="89"/>
    </row>
    <row r="1802" spans="1:11" x14ac:dyDescent="0.25">
      <c r="A1802" s="66" t="s">
        <v>38009</v>
      </c>
      <c r="B1802" s="59" t="s">
        <v>4592</v>
      </c>
      <c r="C1802" s="64"/>
      <c r="D1802" s="59" t="s">
        <v>4591</v>
      </c>
      <c r="E1802" s="86">
        <v>7.17</v>
      </c>
      <c r="F1802" s="60">
        <f>Zľavy!$C$11</f>
        <v>0</v>
      </c>
      <c r="G1802" s="86">
        <f>E1802-(E1802*F1802)</f>
        <v>7.17</v>
      </c>
      <c r="H1802" s="87"/>
      <c r="I1802" s="86">
        <f>G1802*H1802</f>
        <v>0</v>
      </c>
      <c r="J1802" s="59" t="s">
        <v>4553</v>
      </c>
      <c r="K1802" s="89"/>
    </row>
    <row r="1803" spans="1:11" x14ac:dyDescent="0.25">
      <c r="A1803" s="66" t="s">
        <v>38009</v>
      </c>
      <c r="B1803" s="59" t="s">
        <v>4594</v>
      </c>
      <c r="C1803" s="64"/>
      <c r="D1803" s="59" t="s">
        <v>4593</v>
      </c>
      <c r="E1803" s="86">
        <v>7.17</v>
      </c>
      <c r="F1803" s="60">
        <f>Zľavy!$C$11</f>
        <v>0</v>
      </c>
      <c r="G1803" s="86">
        <f>E1803-(E1803*F1803)</f>
        <v>7.17</v>
      </c>
      <c r="H1803" s="87"/>
      <c r="I1803" s="86">
        <f>G1803*H1803</f>
        <v>0</v>
      </c>
      <c r="J1803" s="59" t="s">
        <v>4556</v>
      </c>
      <c r="K1803" s="89"/>
    </row>
    <row r="1804" spans="1:11" x14ac:dyDescent="0.25">
      <c r="A1804" s="66" t="s">
        <v>38009</v>
      </c>
      <c r="B1804" s="59" t="s">
        <v>4596</v>
      </c>
      <c r="C1804" s="64"/>
      <c r="D1804" s="59" t="s">
        <v>4595</v>
      </c>
      <c r="E1804" s="86">
        <v>7.17</v>
      </c>
      <c r="F1804" s="60">
        <f>Zľavy!$C$11</f>
        <v>0</v>
      </c>
      <c r="G1804" s="86">
        <f>E1804-(E1804*F1804)</f>
        <v>7.17</v>
      </c>
      <c r="H1804" s="87"/>
      <c r="I1804" s="86">
        <f>G1804*H1804</f>
        <v>0</v>
      </c>
      <c r="J1804" s="59" t="s">
        <v>4559</v>
      </c>
      <c r="K1804" s="89"/>
    </row>
    <row r="1805" spans="1:11" x14ac:dyDescent="0.25">
      <c r="A1805" s="66" t="s">
        <v>38009</v>
      </c>
      <c r="B1805" s="59" t="s">
        <v>4598</v>
      </c>
      <c r="C1805" s="64"/>
      <c r="D1805" s="59" t="s">
        <v>4597</v>
      </c>
      <c r="E1805" s="86">
        <v>7.17</v>
      </c>
      <c r="F1805" s="60">
        <f>Zľavy!$C$11</f>
        <v>0</v>
      </c>
      <c r="G1805" s="86">
        <f>E1805-(E1805*F1805)</f>
        <v>7.17</v>
      </c>
      <c r="H1805" s="87"/>
      <c r="I1805" s="86">
        <f>G1805*H1805</f>
        <v>0</v>
      </c>
      <c r="J1805" s="59" t="s">
        <v>4562</v>
      </c>
      <c r="K1805" s="89"/>
    </row>
    <row r="1806" spans="1:11" x14ac:dyDescent="0.25">
      <c r="A1806" s="66" t="s">
        <v>38009</v>
      </c>
      <c r="B1806" s="59" t="s">
        <v>4600</v>
      </c>
      <c r="C1806" s="64"/>
      <c r="D1806" s="59" t="s">
        <v>4599</v>
      </c>
      <c r="E1806" s="86">
        <v>7.17</v>
      </c>
      <c r="F1806" s="60">
        <f>Zľavy!$C$11</f>
        <v>0</v>
      </c>
      <c r="G1806" s="86">
        <f>E1806-(E1806*F1806)</f>
        <v>7.17</v>
      </c>
      <c r="H1806" s="87"/>
      <c r="I1806" s="86">
        <f>G1806*H1806</f>
        <v>0</v>
      </c>
      <c r="J1806" s="59" t="s">
        <v>4565</v>
      </c>
      <c r="K1806" s="89"/>
    </row>
    <row r="1807" spans="1:11" x14ac:dyDescent="0.25">
      <c r="A1807" s="66" t="s">
        <v>38009</v>
      </c>
      <c r="B1807" s="59" t="s">
        <v>4602</v>
      </c>
      <c r="C1807" s="64"/>
      <c r="D1807" s="59" t="s">
        <v>4601</v>
      </c>
      <c r="E1807" s="86">
        <v>7.17</v>
      </c>
      <c r="F1807" s="60">
        <f>Zľavy!$C$11</f>
        <v>0</v>
      </c>
      <c r="G1807" s="86">
        <f>E1807-(E1807*F1807)</f>
        <v>7.17</v>
      </c>
      <c r="H1807" s="87"/>
      <c r="I1807" s="86">
        <f>G1807*H1807</f>
        <v>0</v>
      </c>
      <c r="J1807" s="59" t="s">
        <v>4568</v>
      </c>
      <c r="K1807" s="89"/>
    </row>
    <row r="1808" spans="1:11" x14ac:dyDescent="0.25">
      <c r="A1808" s="66" t="s">
        <v>38009</v>
      </c>
      <c r="B1808" s="59" t="s">
        <v>4605</v>
      </c>
      <c r="C1808" s="64"/>
      <c r="D1808" s="59" t="s">
        <v>4604</v>
      </c>
      <c r="E1808" s="86">
        <v>69.319999999999993</v>
      </c>
      <c r="F1808" s="60">
        <f>Zľavy!$C$11</f>
        <v>0</v>
      </c>
      <c r="G1808" s="86">
        <f>E1808-(E1808*F1808)</f>
        <v>69.319999999999993</v>
      </c>
      <c r="H1808" s="87"/>
      <c r="I1808" s="86">
        <f>G1808*H1808</f>
        <v>0</v>
      </c>
      <c r="J1808" s="59" t="s">
        <v>4603</v>
      </c>
      <c r="K1808" s="89"/>
    </row>
    <row r="1809" spans="1:11" x14ac:dyDescent="0.25">
      <c r="A1809" s="66" t="s">
        <v>38009</v>
      </c>
      <c r="B1809" s="59" t="s">
        <v>4608</v>
      </c>
      <c r="C1809" s="64"/>
      <c r="D1809" s="59" t="s">
        <v>4607</v>
      </c>
      <c r="E1809" s="86">
        <v>69.319999999999993</v>
      </c>
      <c r="F1809" s="60">
        <f>Zľavy!$C$11</f>
        <v>0</v>
      </c>
      <c r="G1809" s="86">
        <f>E1809-(E1809*F1809)</f>
        <v>69.319999999999993</v>
      </c>
      <c r="H1809" s="87"/>
      <c r="I1809" s="86">
        <f>G1809*H1809</f>
        <v>0</v>
      </c>
      <c r="J1809" s="59" t="s">
        <v>4606</v>
      </c>
      <c r="K1809" s="89"/>
    </row>
    <row r="1810" spans="1:11" x14ac:dyDescent="0.25">
      <c r="A1810" s="66" t="s">
        <v>38009</v>
      </c>
      <c r="B1810" s="59" t="s">
        <v>4610</v>
      </c>
      <c r="C1810" s="64"/>
      <c r="D1810" s="59" t="s">
        <v>4609</v>
      </c>
      <c r="E1810" s="86">
        <v>23.81</v>
      </c>
      <c r="F1810" s="60">
        <f>Zľavy!$C$11</f>
        <v>0</v>
      </c>
      <c r="G1810" s="86">
        <f>E1810-(E1810*F1810)</f>
        <v>23.81</v>
      </c>
      <c r="H1810" s="87"/>
      <c r="I1810" s="86">
        <f>G1810*H1810</f>
        <v>0</v>
      </c>
      <c r="J1810" s="59" t="s">
        <v>4603</v>
      </c>
      <c r="K1810" s="89"/>
    </row>
    <row r="1811" spans="1:11" x14ac:dyDescent="0.25">
      <c r="A1811" s="66" t="s">
        <v>38009</v>
      </c>
      <c r="B1811" s="59" t="s">
        <v>4612</v>
      </c>
      <c r="C1811" s="64"/>
      <c r="D1811" s="59" t="s">
        <v>4611</v>
      </c>
      <c r="E1811" s="86">
        <v>23.81</v>
      </c>
      <c r="F1811" s="60">
        <f>Zľavy!$C$11</f>
        <v>0</v>
      </c>
      <c r="G1811" s="86">
        <f>E1811-(E1811*F1811)</f>
        <v>23.81</v>
      </c>
      <c r="H1811" s="87"/>
      <c r="I1811" s="86">
        <f>G1811*H1811</f>
        <v>0</v>
      </c>
      <c r="J1811" s="59" t="s">
        <v>4606</v>
      </c>
      <c r="K1811" s="89"/>
    </row>
    <row r="1812" spans="1:11" x14ac:dyDescent="0.25">
      <c r="A1812" s="66" t="s">
        <v>38009</v>
      </c>
      <c r="B1812" s="59" t="s">
        <v>4614</v>
      </c>
      <c r="C1812" s="64"/>
      <c r="D1812" s="59" t="s">
        <v>4613</v>
      </c>
      <c r="E1812" s="86">
        <v>23.81</v>
      </c>
      <c r="F1812" s="60">
        <f>Zľavy!$C$11</f>
        <v>0</v>
      </c>
      <c r="G1812" s="86">
        <f>E1812-(E1812*F1812)</f>
        <v>23.81</v>
      </c>
      <c r="H1812" s="87"/>
      <c r="I1812" s="86">
        <f>G1812*H1812</f>
        <v>0</v>
      </c>
      <c r="J1812" s="59" t="s">
        <v>4603</v>
      </c>
      <c r="K1812" s="89"/>
    </row>
    <row r="1813" spans="1:11" x14ac:dyDescent="0.25">
      <c r="A1813" s="66" t="s">
        <v>38009</v>
      </c>
      <c r="B1813" s="59" t="s">
        <v>4616</v>
      </c>
      <c r="C1813" s="64"/>
      <c r="D1813" s="59" t="s">
        <v>4615</v>
      </c>
      <c r="E1813" s="86">
        <v>23.81</v>
      </c>
      <c r="F1813" s="60">
        <f>Zľavy!$C$11</f>
        <v>0</v>
      </c>
      <c r="G1813" s="86">
        <f>E1813-(E1813*F1813)</f>
        <v>23.81</v>
      </c>
      <c r="H1813" s="87"/>
      <c r="I1813" s="86">
        <f>G1813*H1813</f>
        <v>0</v>
      </c>
      <c r="J1813" s="59" t="s">
        <v>4606</v>
      </c>
      <c r="K1813" s="89"/>
    </row>
    <row r="1814" spans="1:11" x14ac:dyDescent="0.25">
      <c r="A1814" s="66" t="s">
        <v>38009</v>
      </c>
      <c r="B1814" s="59" t="s">
        <v>4618</v>
      </c>
      <c r="C1814" s="64"/>
      <c r="D1814" s="59" t="s">
        <v>4617</v>
      </c>
      <c r="E1814" s="86">
        <v>25.91</v>
      </c>
      <c r="F1814" s="60">
        <f>Zľavy!$C$11</f>
        <v>0</v>
      </c>
      <c r="G1814" s="86">
        <f>E1814-(E1814*F1814)</f>
        <v>25.91</v>
      </c>
      <c r="H1814" s="87"/>
      <c r="I1814" s="86">
        <f>G1814*H1814</f>
        <v>0</v>
      </c>
      <c r="J1814" s="59" t="s">
        <v>4603</v>
      </c>
      <c r="K1814" s="89"/>
    </row>
    <row r="1815" spans="1:11" x14ac:dyDescent="0.25">
      <c r="A1815" s="66" t="s">
        <v>38009</v>
      </c>
      <c r="B1815" s="59" t="s">
        <v>4621</v>
      </c>
      <c r="C1815" s="64"/>
      <c r="D1815" s="59" t="s">
        <v>4620</v>
      </c>
      <c r="E1815" s="86">
        <v>12.11</v>
      </c>
      <c r="F1815" s="60">
        <f>Zľavy!$C$11</f>
        <v>0</v>
      </c>
      <c r="G1815" s="86">
        <f>E1815-(E1815*F1815)</f>
        <v>12.11</v>
      </c>
      <c r="H1815" s="87"/>
      <c r="I1815" s="86">
        <f>G1815*H1815</f>
        <v>0</v>
      </c>
      <c r="J1815" s="59" t="s">
        <v>4619</v>
      </c>
      <c r="K1815" s="89"/>
    </row>
    <row r="1816" spans="1:11" x14ac:dyDescent="0.25">
      <c r="A1816" s="66" t="s">
        <v>38009</v>
      </c>
      <c r="B1816" s="59" t="s">
        <v>4624</v>
      </c>
      <c r="C1816" s="64"/>
      <c r="D1816" s="59" t="s">
        <v>4623</v>
      </c>
      <c r="E1816" s="86">
        <v>12.11</v>
      </c>
      <c r="F1816" s="60">
        <f>Zľavy!$C$11</f>
        <v>0</v>
      </c>
      <c r="G1816" s="86">
        <f>E1816-(E1816*F1816)</f>
        <v>12.11</v>
      </c>
      <c r="H1816" s="87"/>
      <c r="I1816" s="86">
        <f>G1816*H1816</f>
        <v>0</v>
      </c>
      <c r="J1816" s="59" t="s">
        <v>4622</v>
      </c>
      <c r="K1816" s="89"/>
    </row>
    <row r="1817" spans="1:11" x14ac:dyDescent="0.25">
      <c r="A1817" s="66" t="s">
        <v>38009</v>
      </c>
      <c r="B1817" s="59" t="s">
        <v>4627</v>
      </c>
      <c r="C1817" s="64"/>
      <c r="D1817" s="59" t="s">
        <v>4626</v>
      </c>
      <c r="E1817" s="86">
        <v>23.81</v>
      </c>
      <c r="F1817" s="60">
        <f>Zľavy!$C$11</f>
        <v>0</v>
      </c>
      <c r="G1817" s="86">
        <f>E1817-(E1817*F1817)</f>
        <v>23.81</v>
      </c>
      <c r="H1817" s="87"/>
      <c r="I1817" s="86">
        <f>G1817*H1817</f>
        <v>0</v>
      </c>
      <c r="J1817" s="59" t="s">
        <v>4625</v>
      </c>
      <c r="K1817" s="89"/>
    </row>
    <row r="1818" spans="1:11" x14ac:dyDescent="0.25">
      <c r="A1818" s="66" t="s">
        <v>38009</v>
      </c>
      <c r="B1818" s="59" t="s">
        <v>4630</v>
      </c>
      <c r="C1818" s="64"/>
      <c r="D1818" s="59" t="s">
        <v>4629</v>
      </c>
      <c r="E1818" s="86">
        <v>23.81</v>
      </c>
      <c r="F1818" s="60">
        <f>Zľavy!$C$11</f>
        <v>0</v>
      </c>
      <c r="G1818" s="86">
        <f>E1818-(E1818*F1818)</f>
        <v>23.81</v>
      </c>
      <c r="H1818" s="87"/>
      <c r="I1818" s="86">
        <f>G1818*H1818</f>
        <v>0</v>
      </c>
      <c r="J1818" s="59" t="s">
        <v>4628</v>
      </c>
      <c r="K1818" s="89"/>
    </row>
    <row r="1819" spans="1:11" x14ac:dyDescent="0.25">
      <c r="A1819" s="66" t="s">
        <v>38009</v>
      </c>
      <c r="B1819" s="59" t="s">
        <v>4633</v>
      </c>
      <c r="C1819" s="64"/>
      <c r="D1819" s="59" t="s">
        <v>4632</v>
      </c>
      <c r="E1819" s="86">
        <v>23.81</v>
      </c>
      <c r="F1819" s="60">
        <f>Zľavy!$C$11</f>
        <v>0</v>
      </c>
      <c r="G1819" s="86">
        <f>E1819-(E1819*F1819)</f>
        <v>23.81</v>
      </c>
      <c r="H1819" s="87"/>
      <c r="I1819" s="86">
        <f>G1819*H1819</f>
        <v>0</v>
      </c>
      <c r="J1819" s="59" t="s">
        <v>4631</v>
      </c>
      <c r="K1819" s="89"/>
    </row>
    <row r="1820" spans="1:11" x14ac:dyDescent="0.25">
      <c r="A1820" s="66" t="s">
        <v>38009</v>
      </c>
      <c r="B1820" s="59" t="s">
        <v>4636</v>
      </c>
      <c r="C1820" s="64"/>
      <c r="D1820" s="59" t="s">
        <v>4635</v>
      </c>
      <c r="E1820" s="86">
        <v>23.81</v>
      </c>
      <c r="F1820" s="60">
        <f>Zľavy!$C$11</f>
        <v>0</v>
      </c>
      <c r="G1820" s="86">
        <f>E1820-(E1820*F1820)</f>
        <v>23.81</v>
      </c>
      <c r="H1820" s="87"/>
      <c r="I1820" s="86">
        <f>G1820*H1820</f>
        <v>0</v>
      </c>
      <c r="J1820" s="59" t="s">
        <v>4634</v>
      </c>
      <c r="K1820" s="89"/>
    </row>
    <row r="1821" spans="1:11" x14ac:dyDescent="0.25">
      <c r="A1821" s="66" t="s">
        <v>38009</v>
      </c>
      <c r="B1821" s="59" t="s">
        <v>4639</v>
      </c>
      <c r="C1821" s="64"/>
      <c r="D1821" s="59" t="s">
        <v>4638</v>
      </c>
      <c r="E1821" s="86">
        <v>23.81</v>
      </c>
      <c r="F1821" s="60">
        <f>Zľavy!$C$11</f>
        <v>0</v>
      </c>
      <c r="G1821" s="86">
        <f>E1821-(E1821*F1821)</f>
        <v>23.81</v>
      </c>
      <c r="H1821" s="87"/>
      <c r="I1821" s="86">
        <f>G1821*H1821</f>
        <v>0</v>
      </c>
      <c r="J1821" s="59" t="s">
        <v>4637</v>
      </c>
      <c r="K1821" s="89"/>
    </row>
    <row r="1822" spans="1:11" x14ac:dyDescent="0.25">
      <c r="A1822" s="66" t="s">
        <v>38009</v>
      </c>
      <c r="B1822" s="59" t="s">
        <v>4642</v>
      </c>
      <c r="C1822" s="64"/>
      <c r="D1822" s="59" t="s">
        <v>4641</v>
      </c>
      <c r="E1822" s="86">
        <v>23.81</v>
      </c>
      <c r="F1822" s="60">
        <f>Zľavy!$C$11</f>
        <v>0</v>
      </c>
      <c r="G1822" s="86">
        <f>E1822-(E1822*F1822)</f>
        <v>23.81</v>
      </c>
      <c r="H1822" s="87"/>
      <c r="I1822" s="86">
        <f>G1822*H1822</f>
        <v>0</v>
      </c>
      <c r="J1822" s="59" t="s">
        <v>4640</v>
      </c>
      <c r="K1822" s="89"/>
    </row>
    <row r="1823" spans="1:11" x14ac:dyDescent="0.25">
      <c r="A1823" s="66" t="s">
        <v>38009</v>
      </c>
      <c r="B1823" s="59" t="s">
        <v>4645</v>
      </c>
      <c r="C1823" s="64"/>
      <c r="D1823" s="59" t="s">
        <v>4644</v>
      </c>
      <c r="E1823" s="86">
        <v>23.81</v>
      </c>
      <c r="F1823" s="60">
        <f>Zľavy!$C$11</f>
        <v>0</v>
      </c>
      <c r="G1823" s="86">
        <f>E1823-(E1823*F1823)</f>
        <v>23.81</v>
      </c>
      <c r="H1823" s="87"/>
      <c r="I1823" s="86">
        <f>G1823*H1823</f>
        <v>0</v>
      </c>
      <c r="J1823" s="59" t="s">
        <v>4643</v>
      </c>
      <c r="K1823" s="89"/>
    </row>
    <row r="1824" spans="1:11" x14ac:dyDescent="0.25">
      <c r="A1824" s="66" t="s">
        <v>38009</v>
      </c>
      <c r="B1824" s="59" t="s">
        <v>4647</v>
      </c>
      <c r="C1824" s="64"/>
      <c r="D1824" s="59" t="s">
        <v>4646</v>
      </c>
      <c r="E1824" s="86">
        <v>23.81</v>
      </c>
      <c r="F1824" s="60">
        <f>Zľavy!$C$11</f>
        <v>0</v>
      </c>
      <c r="G1824" s="86">
        <f>E1824-(E1824*F1824)</f>
        <v>23.81</v>
      </c>
      <c r="H1824" s="87"/>
      <c r="I1824" s="86">
        <f>G1824*H1824</f>
        <v>0</v>
      </c>
      <c r="J1824" s="59" t="s">
        <v>4625</v>
      </c>
      <c r="K1824" s="89"/>
    </row>
    <row r="1825" spans="1:11" x14ac:dyDescent="0.25">
      <c r="A1825" s="66" t="s">
        <v>38009</v>
      </c>
      <c r="B1825" s="59" t="s">
        <v>4649</v>
      </c>
      <c r="C1825" s="64"/>
      <c r="D1825" s="59" t="s">
        <v>4648</v>
      </c>
      <c r="E1825" s="86">
        <v>23.81</v>
      </c>
      <c r="F1825" s="60">
        <f>Zľavy!$C$11</f>
        <v>0</v>
      </c>
      <c r="G1825" s="86">
        <f>E1825-(E1825*F1825)</f>
        <v>23.81</v>
      </c>
      <c r="H1825" s="87"/>
      <c r="I1825" s="86">
        <f>G1825*H1825</f>
        <v>0</v>
      </c>
      <c r="J1825" s="59" t="s">
        <v>4628</v>
      </c>
      <c r="K1825" s="89"/>
    </row>
    <row r="1826" spans="1:11" x14ac:dyDescent="0.25">
      <c r="A1826" s="66" t="s">
        <v>38009</v>
      </c>
      <c r="B1826" s="59" t="s">
        <v>4651</v>
      </c>
      <c r="C1826" s="64"/>
      <c r="D1826" s="59" t="s">
        <v>4650</v>
      </c>
      <c r="E1826" s="86">
        <v>23.81</v>
      </c>
      <c r="F1826" s="60">
        <f>Zľavy!$C$11</f>
        <v>0</v>
      </c>
      <c r="G1826" s="86">
        <f>E1826-(E1826*F1826)</f>
        <v>23.81</v>
      </c>
      <c r="H1826" s="87"/>
      <c r="I1826" s="86">
        <f>G1826*H1826</f>
        <v>0</v>
      </c>
      <c r="J1826" s="59" t="s">
        <v>4631</v>
      </c>
      <c r="K1826" s="89"/>
    </row>
    <row r="1827" spans="1:11" x14ac:dyDescent="0.25">
      <c r="A1827" s="66" t="s">
        <v>38009</v>
      </c>
      <c r="B1827" s="59" t="s">
        <v>4653</v>
      </c>
      <c r="C1827" s="64"/>
      <c r="D1827" s="59" t="s">
        <v>4652</v>
      </c>
      <c r="E1827" s="86">
        <v>23.81</v>
      </c>
      <c r="F1827" s="60">
        <f>Zľavy!$C$11</f>
        <v>0</v>
      </c>
      <c r="G1827" s="86">
        <f>E1827-(E1827*F1827)</f>
        <v>23.81</v>
      </c>
      <c r="H1827" s="87"/>
      <c r="I1827" s="86">
        <f>G1827*H1827</f>
        <v>0</v>
      </c>
      <c r="J1827" s="59" t="s">
        <v>4634</v>
      </c>
      <c r="K1827" s="89"/>
    </row>
    <row r="1828" spans="1:11" x14ac:dyDescent="0.25">
      <c r="A1828" s="66" t="s">
        <v>38009</v>
      </c>
      <c r="B1828" s="59" t="s">
        <v>4655</v>
      </c>
      <c r="C1828" s="64"/>
      <c r="D1828" s="59" t="s">
        <v>4654</v>
      </c>
      <c r="E1828" s="86">
        <v>23.81</v>
      </c>
      <c r="F1828" s="60">
        <f>Zľavy!$C$11</f>
        <v>0</v>
      </c>
      <c r="G1828" s="86">
        <f>E1828-(E1828*F1828)</f>
        <v>23.81</v>
      </c>
      <c r="H1828" s="87"/>
      <c r="I1828" s="86">
        <f>G1828*H1828</f>
        <v>0</v>
      </c>
      <c r="J1828" s="59" t="s">
        <v>4637</v>
      </c>
      <c r="K1828" s="89"/>
    </row>
    <row r="1829" spans="1:11" x14ac:dyDescent="0.25">
      <c r="A1829" s="66" t="s">
        <v>38009</v>
      </c>
      <c r="B1829" s="59" t="s">
        <v>4657</v>
      </c>
      <c r="C1829" s="64"/>
      <c r="D1829" s="59" t="s">
        <v>4656</v>
      </c>
      <c r="E1829" s="86">
        <v>23.81</v>
      </c>
      <c r="F1829" s="60">
        <f>Zľavy!$C$11</f>
        <v>0</v>
      </c>
      <c r="G1829" s="86">
        <f>E1829-(E1829*F1829)</f>
        <v>23.81</v>
      </c>
      <c r="H1829" s="87"/>
      <c r="I1829" s="86">
        <f>G1829*H1829</f>
        <v>0</v>
      </c>
      <c r="J1829" s="59" t="s">
        <v>4640</v>
      </c>
      <c r="K1829" s="89"/>
    </row>
    <row r="1830" spans="1:11" x14ac:dyDescent="0.25">
      <c r="A1830" s="66" t="s">
        <v>38009</v>
      </c>
      <c r="B1830" s="59" t="s">
        <v>4659</v>
      </c>
      <c r="C1830" s="64"/>
      <c r="D1830" s="59" t="s">
        <v>4658</v>
      </c>
      <c r="E1830" s="86">
        <v>23.81</v>
      </c>
      <c r="F1830" s="60">
        <f>Zľavy!$C$11</f>
        <v>0</v>
      </c>
      <c r="G1830" s="86">
        <f>E1830-(E1830*F1830)</f>
        <v>23.81</v>
      </c>
      <c r="H1830" s="87"/>
      <c r="I1830" s="86">
        <f>G1830*H1830</f>
        <v>0</v>
      </c>
      <c r="J1830" s="59" t="s">
        <v>4643</v>
      </c>
      <c r="K1830" s="89"/>
    </row>
    <row r="1831" spans="1:11" x14ac:dyDescent="0.25">
      <c r="A1831" s="66" t="s">
        <v>38009</v>
      </c>
      <c r="B1831" s="59" t="s">
        <v>4662</v>
      </c>
      <c r="C1831" s="64"/>
      <c r="D1831" s="59" t="s">
        <v>4661</v>
      </c>
      <c r="E1831" s="86">
        <v>23.81</v>
      </c>
      <c r="F1831" s="60">
        <f>Zľavy!$C$11</f>
        <v>0</v>
      </c>
      <c r="G1831" s="86">
        <f>E1831-(E1831*F1831)</f>
        <v>23.81</v>
      </c>
      <c r="H1831" s="87"/>
      <c r="I1831" s="86">
        <f>G1831*H1831</f>
        <v>0</v>
      </c>
      <c r="J1831" s="59" t="s">
        <v>4660</v>
      </c>
      <c r="K1831" s="89"/>
    </row>
    <row r="1832" spans="1:11" x14ac:dyDescent="0.25">
      <c r="A1832" s="66" t="s">
        <v>38009</v>
      </c>
      <c r="B1832" s="59" t="s">
        <v>4665</v>
      </c>
      <c r="C1832" s="64"/>
      <c r="D1832" s="59" t="s">
        <v>4664</v>
      </c>
      <c r="E1832" s="86">
        <v>23.81</v>
      </c>
      <c r="F1832" s="60">
        <f>Zľavy!$C$11</f>
        <v>0</v>
      </c>
      <c r="G1832" s="86">
        <f>E1832-(E1832*F1832)</f>
        <v>23.81</v>
      </c>
      <c r="H1832" s="87"/>
      <c r="I1832" s="86">
        <f>G1832*H1832</f>
        <v>0</v>
      </c>
      <c r="J1832" s="59" t="s">
        <v>4663</v>
      </c>
      <c r="K1832" s="89"/>
    </row>
    <row r="1833" spans="1:11" x14ac:dyDescent="0.25">
      <c r="A1833" s="66" t="s">
        <v>38009</v>
      </c>
      <c r="B1833" s="59" t="s">
        <v>4668</v>
      </c>
      <c r="C1833" s="64"/>
      <c r="D1833" s="59" t="s">
        <v>4667</v>
      </c>
      <c r="E1833" s="86">
        <v>23.81</v>
      </c>
      <c r="F1833" s="60">
        <f>Zľavy!$C$11</f>
        <v>0</v>
      </c>
      <c r="G1833" s="86">
        <f>E1833-(E1833*F1833)</f>
        <v>23.81</v>
      </c>
      <c r="H1833" s="87"/>
      <c r="I1833" s="86">
        <f>G1833*H1833</f>
        <v>0</v>
      </c>
      <c r="J1833" s="59" t="s">
        <v>4666</v>
      </c>
      <c r="K1833" s="89"/>
    </row>
    <row r="1834" spans="1:11" x14ac:dyDescent="0.25">
      <c r="A1834" s="66" t="s">
        <v>38009</v>
      </c>
      <c r="B1834" s="59" t="s">
        <v>4671</v>
      </c>
      <c r="C1834" s="64"/>
      <c r="D1834" s="59" t="s">
        <v>4670</v>
      </c>
      <c r="E1834" s="86">
        <v>23.81</v>
      </c>
      <c r="F1834" s="60">
        <f>Zľavy!$C$11</f>
        <v>0</v>
      </c>
      <c r="G1834" s="86">
        <f>E1834-(E1834*F1834)</f>
        <v>23.81</v>
      </c>
      <c r="H1834" s="87"/>
      <c r="I1834" s="86">
        <f>G1834*H1834</f>
        <v>0</v>
      </c>
      <c r="J1834" s="59" t="s">
        <v>4669</v>
      </c>
      <c r="K1834" s="89"/>
    </row>
    <row r="1835" spans="1:11" x14ac:dyDescent="0.25">
      <c r="A1835" s="66" t="s">
        <v>38009</v>
      </c>
      <c r="B1835" s="59" t="s">
        <v>4674</v>
      </c>
      <c r="C1835" s="64"/>
      <c r="D1835" s="59" t="s">
        <v>4673</v>
      </c>
      <c r="E1835" s="86">
        <v>23.81</v>
      </c>
      <c r="F1835" s="60">
        <f>Zľavy!$C$11</f>
        <v>0</v>
      </c>
      <c r="G1835" s="86">
        <f>E1835-(E1835*F1835)</f>
        <v>23.81</v>
      </c>
      <c r="H1835" s="87"/>
      <c r="I1835" s="86">
        <f>G1835*H1835</f>
        <v>0</v>
      </c>
      <c r="J1835" s="59" t="s">
        <v>4672</v>
      </c>
      <c r="K1835" s="89"/>
    </row>
    <row r="1836" spans="1:11" x14ac:dyDescent="0.25">
      <c r="A1836" s="66" t="s">
        <v>38009</v>
      </c>
      <c r="B1836" s="59" t="s">
        <v>4677</v>
      </c>
      <c r="C1836" s="64"/>
      <c r="D1836" s="59" t="s">
        <v>4676</v>
      </c>
      <c r="E1836" s="86">
        <v>23.81</v>
      </c>
      <c r="F1836" s="60">
        <f>Zľavy!$C$11</f>
        <v>0</v>
      </c>
      <c r="G1836" s="86">
        <f>E1836-(E1836*F1836)</f>
        <v>23.81</v>
      </c>
      <c r="H1836" s="87"/>
      <c r="I1836" s="86">
        <f>G1836*H1836</f>
        <v>0</v>
      </c>
      <c r="J1836" s="59" t="s">
        <v>4675</v>
      </c>
      <c r="K1836" s="89"/>
    </row>
    <row r="1837" spans="1:11" x14ac:dyDescent="0.25">
      <c r="A1837" s="66" t="s">
        <v>38009</v>
      </c>
      <c r="B1837" s="59" t="s">
        <v>4680</v>
      </c>
      <c r="C1837" s="64"/>
      <c r="D1837" s="59" t="s">
        <v>4679</v>
      </c>
      <c r="E1837" s="86">
        <v>23.81</v>
      </c>
      <c r="F1837" s="60">
        <f>Zľavy!$C$11</f>
        <v>0</v>
      </c>
      <c r="G1837" s="86">
        <f>E1837-(E1837*F1837)</f>
        <v>23.81</v>
      </c>
      <c r="H1837" s="87"/>
      <c r="I1837" s="86">
        <f>G1837*H1837</f>
        <v>0</v>
      </c>
      <c r="J1837" s="59" t="s">
        <v>4678</v>
      </c>
      <c r="K1837" s="89"/>
    </row>
    <row r="1838" spans="1:11" x14ac:dyDescent="0.25">
      <c r="A1838" s="66" t="s">
        <v>38009</v>
      </c>
      <c r="B1838" s="59" t="s">
        <v>4682</v>
      </c>
      <c r="C1838" s="64"/>
      <c r="D1838" s="59" t="s">
        <v>4681</v>
      </c>
      <c r="E1838" s="86">
        <v>23.81</v>
      </c>
      <c r="F1838" s="60">
        <f>Zľavy!$C$11</f>
        <v>0</v>
      </c>
      <c r="G1838" s="86">
        <f>E1838-(E1838*F1838)</f>
        <v>23.81</v>
      </c>
      <c r="H1838" s="87"/>
      <c r="I1838" s="86">
        <f>G1838*H1838</f>
        <v>0</v>
      </c>
      <c r="J1838" s="59" t="s">
        <v>4660</v>
      </c>
      <c r="K1838" s="89"/>
    </row>
    <row r="1839" spans="1:11" x14ac:dyDescent="0.25">
      <c r="A1839" s="66" t="s">
        <v>38009</v>
      </c>
      <c r="B1839" s="59" t="s">
        <v>4684</v>
      </c>
      <c r="C1839" s="64"/>
      <c r="D1839" s="59" t="s">
        <v>4683</v>
      </c>
      <c r="E1839" s="86">
        <v>23.81</v>
      </c>
      <c r="F1839" s="60">
        <f>Zľavy!$C$11</f>
        <v>0</v>
      </c>
      <c r="G1839" s="86">
        <f>E1839-(E1839*F1839)</f>
        <v>23.81</v>
      </c>
      <c r="H1839" s="87"/>
      <c r="I1839" s="86">
        <f>G1839*H1839</f>
        <v>0</v>
      </c>
      <c r="J1839" s="59" t="s">
        <v>4663</v>
      </c>
      <c r="K1839" s="89"/>
    </row>
    <row r="1840" spans="1:11" x14ac:dyDescent="0.25">
      <c r="A1840" s="66" t="s">
        <v>38009</v>
      </c>
      <c r="B1840" s="59" t="s">
        <v>4686</v>
      </c>
      <c r="C1840" s="64"/>
      <c r="D1840" s="59" t="s">
        <v>4685</v>
      </c>
      <c r="E1840" s="86">
        <v>23.81</v>
      </c>
      <c r="F1840" s="60">
        <f>Zľavy!$C$11</f>
        <v>0</v>
      </c>
      <c r="G1840" s="86">
        <f>E1840-(E1840*F1840)</f>
        <v>23.81</v>
      </c>
      <c r="H1840" s="87"/>
      <c r="I1840" s="86">
        <f>G1840*H1840</f>
        <v>0</v>
      </c>
      <c r="J1840" s="59" t="s">
        <v>4666</v>
      </c>
      <c r="K1840" s="89"/>
    </row>
    <row r="1841" spans="1:11" x14ac:dyDescent="0.25">
      <c r="A1841" s="66" t="s">
        <v>38009</v>
      </c>
      <c r="B1841" s="59" t="s">
        <v>4688</v>
      </c>
      <c r="C1841" s="64"/>
      <c r="D1841" s="59" t="s">
        <v>4687</v>
      </c>
      <c r="E1841" s="86">
        <v>23.81</v>
      </c>
      <c r="F1841" s="60">
        <f>Zľavy!$C$11</f>
        <v>0</v>
      </c>
      <c r="G1841" s="86">
        <f>E1841-(E1841*F1841)</f>
        <v>23.81</v>
      </c>
      <c r="H1841" s="87"/>
      <c r="I1841" s="86">
        <f>G1841*H1841</f>
        <v>0</v>
      </c>
      <c r="J1841" s="59" t="s">
        <v>4669</v>
      </c>
      <c r="K1841" s="89"/>
    </row>
    <row r="1842" spans="1:11" x14ac:dyDescent="0.25">
      <c r="A1842" s="66" t="s">
        <v>38009</v>
      </c>
      <c r="B1842" s="59" t="s">
        <v>4690</v>
      </c>
      <c r="C1842" s="64"/>
      <c r="D1842" s="59" t="s">
        <v>4689</v>
      </c>
      <c r="E1842" s="86">
        <v>23.81</v>
      </c>
      <c r="F1842" s="60">
        <f>Zľavy!$C$11</f>
        <v>0</v>
      </c>
      <c r="G1842" s="86">
        <f>E1842-(E1842*F1842)</f>
        <v>23.81</v>
      </c>
      <c r="H1842" s="87"/>
      <c r="I1842" s="86">
        <f>G1842*H1842</f>
        <v>0</v>
      </c>
      <c r="J1842" s="59" t="s">
        <v>4672</v>
      </c>
      <c r="K1842" s="89"/>
    </row>
    <row r="1843" spans="1:11" x14ac:dyDescent="0.25">
      <c r="A1843" s="66" t="s">
        <v>38009</v>
      </c>
      <c r="B1843" s="59" t="s">
        <v>4692</v>
      </c>
      <c r="C1843" s="64"/>
      <c r="D1843" s="59" t="s">
        <v>4691</v>
      </c>
      <c r="E1843" s="86">
        <v>23.81</v>
      </c>
      <c r="F1843" s="60">
        <f>Zľavy!$C$11</f>
        <v>0</v>
      </c>
      <c r="G1843" s="86">
        <f>E1843-(E1843*F1843)</f>
        <v>23.81</v>
      </c>
      <c r="H1843" s="87"/>
      <c r="I1843" s="86">
        <f>G1843*H1843</f>
        <v>0</v>
      </c>
      <c r="J1843" s="59" t="s">
        <v>4675</v>
      </c>
      <c r="K1843" s="89"/>
    </row>
    <row r="1844" spans="1:11" x14ac:dyDescent="0.25">
      <c r="A1844" s="66" t="s">
        <v>38009</v>
      </c>
      <c r="B1844" s="59" t="s">
        <v>4694</v>
      </c>
      <c r="C1844" s="64"/>
      <c r="D1844" s="59" t="s">
        <v>4693</v>
      </c>
      <c r="E1844" s="86">
        <v>23.81</v>
      </c>
      <c r="F1844" s="60">
        <f>Zľavy!$C$11</f>
        <v>0</v>
      </c>
      <c r="G1844" s="86">
        <f>E1844-(E1844*F1844)</f>
        <v>23.81</v>
      </c>
      <c r="H1844" s="87"/>
      <c r="I1844" s="86">
        <f>G1844*H1844</f>
        <v>0</v>
      </c>
      <c r="J1844" s="59" t="s">
        <v>4678</v>
      </c>
      <c r="K1844" s="89"/>
    </row>
    <row r="1845" spans="1:11" x14ac:dyDescent="0.25">
      <c r="A1845" s="66" t="s">
        <v>38009</v>
      </c>
      <c r="B1845" s="59" t="s">
        <v>4696</v>
      </c>
      <c r="C1845" s="64"/>
      <c r="D1845" s="59" t="s">
        <v>4695</v>
      </c>
      <c r="E1845" s="86">
        <v>25.91</v>
      </c>
      <c r="F1845" s="60">
        <f>Zľavy!$C$11</f>
        <v>0</v>
      </c>
      <c r="G1845" s="86">
        <f>E1845-(E1845*F1845)</f>
        <v>25.91</v>
      </c>
      <c r="H1845" s="87"/>
      <c r="I1845" s="86">
        <f>G1845*H1845</f>
        <v>0</v>
      </c>
      <c r="J1845" s="59" t="s">
        <v>4625</v>
      </c>
      <c r="K1845" s="89"/>
    </row>
    <row r="1846" spans="1:11" x14ac:dyDescent="0.25">
      <c r="A1846" s="66" t="s">
        <v>38009</v>
      </c>
      <c r="B1846" s="59" t="s">
        <v>4698</v>
      </c>
      <c r="C1846" s="64"/>
      <c r="D1846" s="59" t="s">
        <v>4697</v>
      </c>
      <c r="E1846" s="86">
        <v>25.91</v>
      </c>
      <c r="F1846" s="60">
        <f>Zľavy!$C$11</f>
        <v>0</v>
      </c>
      <c r="G1846" s="86">
        <f>E1846-(E1846*F1846)</f>
        <v>25.91</v>
      </c>
      <c r="H1846" s="87"/>
      <c r="I1846" s="86">
        <f>G1846*H1846</f>
        <v>0</v>
      </c>
      <c r="J1846" s="59" t="s">
        <v>4628</v>
      </c>
      <c r="K1846" s="89"/>
    </row>
    <row r="1847" spans="1:11" x14ac:dyDescent="0.25">
      <c r="A1847" s="66" t="s">
        <v>38009</v>
      </c>
      <c r="B1847" s="59" t="s">
        <v>4700</v>
      </c>
      <c r="C1847" s="64"/>
      <c r="D1847" s="59" t="s">
        <v>4699</v>
      </c>
      <c r="E1847" s="86">
        <v>25.91</v>
      </c>
      <c r="F1847" s="60">
        <f>Zľavy!$C$11</f>
        <v>0</v>
      </c>
      <c r="G1847" s="86">
        <f>E1847-(E1847*F1847)</f>
        <v>25.91</v>
      </c>
      <c r="H1847" s="87"/>
      <c r="I1847" s="86">
        <f>G1847*H1847</f>
        <v>0</v>
      </c>
      <c r="J1847" s="59" t="s">
        <v>4631</v>
      </c>
      <c r="K1847" s="89"/>
    </row>
    <row r="1848" spans="1:11" x14ac:dyDescent="0.25">
      <c r="A1848" s="66" t="s">
        <v>38009</v>
      </c>
      <c r="B1848" s="59" t="s">
        <v>4702</v>
      </c>
      <c r="C1848" s="64"/>
      <c r="D1848" s="59" t="s">
        <v>4701</v>
      </c>
      <c r="E1848" s="86">
        <v>25.91</v>
      </c>
      <c r="F1848" s="60">
        <f>Zľavy!$C$11</f>
        <v>0</v>
      </c>
      <c r="G1848" s="86">
        <f>E1848-(E1848*F1848)</f>
        <v>25.91</v>
      </c>
      <c r="H1848" s="87"/>
      <c r="I1848" s="86">
        <f>G1848*H1848</f>
        <v>0</v>
      </c>
      <c r="J1848" s="59" t="s">
        <v>4634</v>
      </c>
      <c r="K1848" s="89"/>
    </row>
    <row r="1849" spans="1:11" x14ac:dyDescent="0.25">
      <c r="A1849" s="66" t="s">
        <v>38009</v>
      </c>
      <c r="B1849" s="59" t="s">
        <v>4704</v>
      </c>
      <c r="C1849" s="64"/>
      <c r="D1849" s="59" t="s">
        <v>4703</v>
      </c>
      <c r="E1849" s="86">
        <v>25.91</v>
      </c>
      <c r="F1849" s="60">
        <f>Zľavy!$C$11</f>
        <v>0</v>
      </c>
      <c r="G1849" s="86">
        <f>E1849-(E1849*F1849)</f>
        <v>25.91</v>
      </c>
      <c r="H1849" s="87"/>
      <c r="I1849" s="86">
        <f>G1849*H1849</f>
        <v>0</v>
      </c>
      <c r="J1849" s="59" t="s">
        <v>4637</v>
      </c>
      <c r="K1849" s="89"/>
    </row>
    <row r="1850" spans="1:11" x14ac:dyDescent="0.25">
      <c r="A1850" s="66" t="s">
        <v>38009</v>
      </c>
      <c r="B1850" s="59" t="s">
        <v>4706</v>
      </c>
      <c r="C1850" s="64"/>
      <c r="D1850" s="59" t="s">
        <v>4705</v>
      </c>
      <c r="E1850" s="86">
        <v>25.91</v>
      </c>
      <c r="F1850" s="60">
        <f>Zľavy!$C$11</f>
        <v>0</v>
      </c>
      <c r="G1850" s="86">
        <f>E1850-(E1850*F1850)</f>
        <v>25.91</v>
      </c>
      <c r="H1850" s="87"/>
      <c r="I1850" s="86">
        <f>G1850*H1850</f>
        <v>0</v>
      </c>
      <c r="J1850" s="59" t="s">
        <v>4640</v>
      </c>
      <c r="K1850" s="89"/>
    </row>
    <row r="1851" spans="1:11" x14ac:dyDescent="0.25">
      <c r="A1851" s="66" t="s">
        <v>38009</v>
      </c>
      <c r="B1851" s="59" t="s">
        <v>4708</v>
      </c>
      <c r="C1851" s="64"/>
      <c r="D1851" s="59" t="s">
        <v>4707</v>
      </c>
      <c r="E1851" s="86">
        <v>25.91</v>
      </c>
      <c r="F1851" s="60">
        <f>Zľavy!$C$11</f>
        <v>0</v>
      </c>
      <c r="G1851" s="86">
        <f>E1851-(E1851*F1851)</f>
        <v>25.91</v>
      </c>
      <c r="H1851" s="87"/>
      <c r="I1851" s="86">
        <f>G1851*H1851</f>
        <v>0</v>
      </c>
      <c r="J1851" s="59" t="s">
        <v>4643</v>
      </c>
      <c r="K1851" s="89"/>
    </row>
    <row r="1852" spans="1:11" x14ac:dyDescent="0.25">
      <c r="A1852" s="66" t="s">
        <v>38009</v>
      </c>
      <c r="B1852" s="59" t="s">
        <v>4711</v>
      </c>
      <c r="C1852" s="64"/>
      <c r="D1852" s="59" t="s">
        <v>4710</v>
      </c>
      <c r="E1852" s="86">
        <v>10.5</v>
      </c>
      <c r="F1852" s="60">
        <f>Zľavy!$C$11</f>
        <v>0</v>
      </c>
      <c r="G1852" s="86">
        <f>E1852-(E1852*F1852)</f>
        <v>10.5</v>
      </c>
      <c r="H1852" s="87"/>
      <c r="I1852" s="86">
        <f>G1852*H1852</f>
        <v>0</v>
      </c>
      <c r="J1852" s="59" t="s">
        <v>4709</v>
      </c>
      <c r="K1852" s="89"/>
    </row>
    <row r="1853" spans="1:11" x14ac:dyDescent="0.25">
      <c r="A1853" s="66" t="s">
        <v>38009</v>
      </c>
      <c r="B1853" s="59" t="s">
        <v>4713</v>
      </c>
      <c r="C1853" s="64"/>
      <c r="D1853" s="59" t="s">
        <v>4712</v>
      </c>
      <c r="E1853" s="86">
        <v>374.25</v>
      </c>
      <c r="F1853" s="60">
        <f>Zľavy!$C$11</f>
        <v>0</v>
      </c>
      <c r="G1853" s="86">
        <f>E1853-(E1853*F1853)</f>
        <v>374.25</v>
      </c>
      <c r="H1853" s="87"/>
      <c r="I1853" s="86">
        <f>G1853*H1853</f>
        <v>0</v>
      </c>
      <c r="J1853" s="59" t="s">
        <v>3151</v>
      </c>
      <c r="K1853" s="89"/>
    </row>
    <row r="1854" spans="1:11" x14ac:dyDescent="0.25">
      <c r="A1854" s="66" t="s">
        <v>38009</v>
      </c>
      <c r="B1854" s="59" t="s">
        <v>4715</v>
      </c>
      <c r="C1854" s="64"/>
      <c r="D1854" s="59" t="s">
        <v>4714</v>
      </c>
      <c r="E1854" s="86">
        <v>178.95</v>
      </c>
      <c r="F1854" s="60">
        <f>Zľavy!$C$11</f>
        <v>0</v>
      </c>
      <c r="G1854" s="86">
        <f>E1854-(E1854*F1854)</f>
        <v>178.95</v>
      </c>
      <c r="H1854" s="87"/>
      <c r="I1854" s="86">
        <f>G1854*H1854</f>
        <v>0</v>
      </c>
      <c r="J1854" s="59" t="s">
        <v>3187</v>
      </c>
      <c r="K1854" s="89"/>
    </row>
    <row r="1855" spans="1:11" x14ac:dyDescent="0.25">
      <c r="A1855" s="66" t="s">
        <v>38009</v>
      </c>
      <c r="B1855" s="59" t="s">
        <v>4717</v>
      </c>
      <c r="C1855" s="64"/>
      <c r="D1855" s="59" t="s">
        <v>4716</v>
      </c>
      <c r="E1855" s="86">
        <v>178.95</v>
      </c>
      <c r="F1855" s="60">
        <f>Zľavy!$C$11</f>
        <v>0</v>
      </c>
      <c r="G1855" s="86">
        <f>E1855-(E1855*F1855)</f>
        <v>178.95</v>
      </c>
      <c r="H1855" s="87"/>
      <c r="I1855" s="86">
        <f>G1855*H1855</f>
        <v>0</v>
      </c>
      <c r="J1855" s="59" t="s">
        <v>3190</v>
      </c>
      <c r="K1855" s="89"/>
    </row>
    <row r="1856" spans="1:11" x14ac:dyDescent="0.25">
      <c r="A1856" s="66" t="s">
        <v>38009</v>
      </c>
      <c r="B1856" s="59" t="s">
        <v>4719</v>
      </c>
      <c r="C1856" s="64"/>
      <c r="D1856" s="59" t="s">
        <v>4718</v>
      </c>
      <c r="E1856" s="86">
        <v>178.95</v>
      </c>
      <c r="F1856" s="60">
        <f>Zľavy!$C$11</f>
        <v>0</v>
      </c>
      <c r="G1856" s="86">
        <f>E1856-(E1856*F1856)</f>
        <v>178.95</v>
      </c>
      <c r="H1856" s="87"/>
      <c r="I1856" s="86">
        <f>G1856*H1856</f>
        <v>0</v>
      </c>
      <c r="J1856" s="59" t="s">
        <v>3193</v>
      </c>
      <c r="K1856" s="89"/>
    </row>
    <row r="1857" spans="1:11" x14ac:dyDescent="0.25">
      <c r="A1857" s="65" t="s">
        <v>38002</v>
      </c>
      <c r="B1857" s="59" t="s">
        <v>4723</v>
      </c>
      <c r="C1857" s="62" t="s">
        <v>4720</v>
      </c>
      <c r="D1857" s="59" t="s">
        <v>4722</v>
      </c>
      <c r="E1857" s="86">
        <v>299</v>
      </c>
      <c r="F1857" s="60">
        <f>Zľavy!$C$6</f>
        <v>0</v>
      </c>
      <c r="G1857" s="86">
        <f>E1857-(E1857*F1857)</f>
        <v>299</v>
      </c>
      <c r="H1857" s="87"/>
      <c r="I1857" s="86">
        <f>G1857*H1857</f>
        <v>0</v>
      </c>
      <c r="J1857" s="59" t="s">
        <v>4721</v>
      </c>
      <c r="K1857" s="89">
        <v>2.7491408934707806E-2</v>
      </c>
    </row>
    <row r="1858" spans="1:11" x14ac:dyDescent="0.25">
      <c r="A1858" s="65" t="s">
        <v>38002</v>
      </c>
      <c r="B1858" s="59" t="s">
        <v>4726</v>
      </c>
      <c r="C1858" s="62" t="s">
        <v>4724</v>
      </c>
      <c r="D1858" s="59" t="s">
        <v>4725</v>
      </c>
      <c r="E1858" s="86">
        <v>283</v>
      </c>
      <c r="F1858" s="60">
        <f>Zľavy!$C$6</f>
        <v>0</v>
      </c>
      <c r="G1858" s="86">
        <f>E1858-(E1858*F1858)</f>
        <v>283</v>
      </c>
      <c r="H1858" s="87"/>
      <c r="I1858" s="86">
        <f>G1858*H1858</f>
        <v>0</v>
      </c>
      <c r="J1858" s="59" t="s">
        <v>4721</v>
      </c>
      <c r="K1858" s="89">
        <v>5.9925093632958726E-2</v>
      </c>
    </row>
    <row r="1859" spans="1:11" x14ac:dyDescent="0.25">
      <c r="A1859" s="65" t="s">
        <v>38002</v>
      </c>
      <c r="B1859" s="59" t="s">
        <v>4730</v>
      </c>
      <c r="C1859" s="62" t="s">
        <v>4727</v>
      </c>
      <c r="D1859" s="59" t="s">
        <v>4729</v>
      </c>
      <c r="E1859" s="86">
        <v>55</v>
      </c>
      <c r="F1859" s="60">
        <f>Zľavy!$C$6</f>
        <v>0</v>
      </c>
      <c r="G1859" s="86">
        <f>E1859-(E1859*F1859)</f>
        <v>55</v>
      </c>
      <c r="H1859" s="87"/>
      <c r="I1859" s="86">
        <f>G1859*H1859</f>
        <v>0</v>
      </c>
      <c r="J1859" s="59" t="s">
        <v>4728</v>
      </c>
      <c r="K1859" s="89">
        <v>0</v>
      </c>
    </row>
    <row r="1860" spans="1:11" x14ac:dyDescent="0.25">
      <c r="A1860" s="65" t="s">
        <v>38002</v>
      </c>
      <c r="B1860" s="59" t="s">
        <v>4734</v>
      </c>
      <c r="C1860" s="62" t="s">
        <v>4731</v>
      </c>
      <c r="D1860" s="59" t="s">
        <v>4733</v>
      </c>
      <c r="E1860" s="86">
        <v>55</v>
      </c>
      <c r="F1860" s="60">
        <f>Zľavy!$C$6</f>
        <v>0</v>
      </c>
      <c r="G1860" s="86">
        <f>E1860-(E1860*F1860)</f>
        <v>55</v>
      </c>
      <c r="H1860" s="87"/>
      <c r="I1860" s="86">
        <f>G1860*H1860</f>
        <v>0</v>
      </c>
      <c r="J1860" s="59" t="s">
        <v>4732</v>
      </c>
      <c r="K1860" s="89"/>
    </row>
    <row r="1861" spans="1:11" ht="24" x14ac:dyDescent="0.25">
      <c r="A1861" s="65" t="s">
        <v>38002</v>
      </c>
      <c r="B1861" s="59" t="s">
        <v>4738</v>
      </c>
      <c r="C1861" s="62" t="s">
        <v>4735</v>
      </c>
      <c r="D1861" s="59" t="s">
        <v>4737</v>
      </c>
      <c r="E1861" s="86">
        <v>63</v>
      </c>
      <c r="F1861" s="60">
        <f>Zľavy!$C$6</f>
        <v>0</v>
      </c>
      <c r="G1861" s="86">
        <f>E1861-(E1861*F1861)</f>
        <v>63</v>
      </c>
      <c r="H1861" s="87"/>
      <c r="I1861" s="86">
        <f>G1861*H1861</f>
        <v>0</v>
      </c>
      <c r="J1861" s="59" t="s">
        <v>4736</v>
      </c>
      <c r="K1861" s="89"/>
    </row>
    <row r="1862" spans="1:11" x14ac:dyDescent="0.25">
      <c r="A1862" s="65" t="s">
        <v>38002</v>
      </c>
      <c r="B1862" s="59" t="s">
        <v>4742</v>
      </c>
      <c r="C1862" s="62" t="s">
        <v>4739</v>
      </c>
      <c r="D1862" s="59" t="s">
        <v>4741</v>
      </c>
      <c r="E1862" s="86">
        <v>44</v>
      </c>
      <c r="F1862" s="60">
        <f>Zľavy!$C$6</f>
        <v>0</v>
      </c>
      <c r="G1862" s="86">
        <f>E1862-(E1862*F1862)</f>
        <v>44</v>
      </c>
      <c r="H1862" s="87"/>
      <c r="I1862" s="86">
        <f>G1862*H1862</f>
        <v>0</v>
      </c>
      <c r="J1862" s="59" t="s">
        <v>4740</v>
      </c>
      <c r="K1862" s="89">
        <v>-4.3478260869565188E-2</v>
      </c>
    </row>
    <row r="1863" spans="1:11" x14ac:dyDescent="0.25">
      <c r="A1863" s="65" t="s">
        <v>38002</v>
      </c>
      <c r="B1863" s="59" t="s">
        <v>4746</v>
      </c>
      <c r="C1863" s="62" t="s">
        <v>4743</v>
      </c>
      <c r="D1863" s="59" t="s">
        <v>4745</v>
      </c>
      <c r="E1863" s="86">
        <v>28</v>
      </c>
      <c r="F1863" s="60">
        <f>Zľavy!$C$6</f>
        <v>0</v>
      </c>
      <c r="G1863" s="86">
        <f>E1863-(E1863*F1863)</f>
        <v>28</v>
      </c>
      <c r="H1863" s="87"/>
      <c r="I1863" s="86">
        <f>G1863*H1863</f>
        <v>0</v>
      </c>
      <c r="J1863" s="59" t="s">
        <v>4744</v>
      </c>
      <c r="K1863" s="89">
        <v>0.39999999999999991</v>
      </c>
    </row>
    <row r="1864" spans="1:11" x14ac:dyDescent="0.25">
      <c r="A1864" s="65" t="s">
        <v>38002</v>
      </c>
      <c r="B1864" s="59" t="s">
        <v>4750</v>
      </c>
      <c r="C1864" s="62" t="s">
        <v>4747</v>
      </c>
      <c r="D1864" s="59" t="s">
        <v>4749</v>
      </c>
      <c r="E1864" s="86">
        <v>22.1</v>
      </c>
      <c r="F1864" s="60">
        <f>Zľavy!$C$6</f>
        <v>0</v>
      </c>
      <c r="G1864" s="86">
        <f>E1864-(E1864*F1864)</f>
        <v>22.1</v>
      </c>
      <c r="H1864" s="87"/>
      <c r="I1864" s="86">
        <f>G1864*H1864</f>
        <v>0</v>
      </c>
      <c r="J1864" s="59" t="s">
        <v>4748</v>
      </c>
      <c r="K1864" s="89"/>
    </row>
    <row r="1865" spans="1:11" x14ac:dyDescent="0.25">
      <c r="A1865" s="65" t="s">
        <v>38002</v>
      </c>
      <c r="B1865" s="59" t="s">
        <v>4754</v>
      </c>
      <c r="C1865" s="62" t="s">
        <v>4751</v>
      </c>
      <c r="D1865" s="59" t="s">
        <v>4753</v>
      </c>
      <c r="E1865" s="86">
        <v>14</v>
      </c>
      <c r="F1865" s="60">
        <f>Zľavy!$C$6</f>
        <v>0</v>
      </c>
      <c r="G1865" s="86">
        <f>E1865-(E1865*F1865)</f>
        <v>14</v>
      </c>
      <c r="H1865" s="87"/>
      <c r="I1865" s="86">
        <f>G1865*H1865</f>
        <v>0</v>
      </c>
      <c r="J1865" s="59" t="s">
        <v>4752</v>
      </c>
      <c r="K1865" s="89">
        <v>-0.23497267759562845</v>
      </c>
    </row>
    <row r="1866" spans="1:11" x14ac:dyDescent="0.25">
      <c r="A1866" s="65" t="s">
        <v>38002</v>
      </c>
      <c r="B1866" s="59" t="s">
        <v>4758</v>
      </c>
      <c r="C1866" s="62" t="s">
        <v>4755</v>
      </c>
      <c r="D1866" s="59" t="s">
        <v>4757</v>
      </c>
      <c r="E1866" s="86">
        <v>13.5</v>
      </c>
      <c r="F1866" s="60">
        <f>Zľavy!$C$6</f>
        <v>0</v>
      </c>
      <c r="G1866" s="86">
        <f>E1866-(E1866*F1866)</f>
        <v>13.5</v>
      </c>
      <c r="H1866" s="87"/>
      <c r="I1866" s="86">
        <f>G1866*H1866</f>
        <v>0</v>
      </c>
      <c r="J1866" s="59" t="s">
        <v>4756</v>
      </c>
      <c r="K1866" s="89"/>
    </row>
    <row r="1867" spans="1:11" x14ac:dyDescent="0.25">
      <c r="A1867" s="65" t="s">
        <v>38002</v>
      </c>
      <c r="B1867" s="59" t="s">
        <v>4762</v>
      </c>
      <c r="C1867" s="62" t="s">
        <v>4759</v>
      </c>
      <c r="D1867" s="59" t="s">
        <v>4761</v>
      </c>
      <c r="E1867" s="86">
        <v>60</v>
      </c>
      <c r="F1867" s="60">
        <f>Zľavy!$C$6</f>
        <v>0</v>
      </c>
      <c r="G1867" s="86">
        <f>E1867-(E1867*F1867)</f>
        <v>60</v>
      </c>
      <c r="H1867" s="87"/>
      <c r="I1867" s="86">
        <f>G1867*H1867</f>
        <v>0</v>
      </c>
      <c r="J1867" s="59" t="s">
        <v>4760</v>
      </c>
      <c r="K1867" s="89">
        <v>0</v>
      </c>
    </row>
    <row r="1868" spans="1:11" x14ac:dyDescent="0.25">
      <c r="A1868" s="65" t="s">
        <v>38002</v>
      </c>
      <c r="B1868" s="59" t="s">
        <v>4766</v>
      </c>
      <c r="C1868" s="62" t="s">
        <v>4763</v>
      </c>
      <c r="D1868" s="59" t="s">
        <v>4765</v>
      </c>
      <c r="E1868" s="86">
        <v>290</v>
      </c>
      <c r="F1868" s="60">
        <f>Zľavy!$C$6</f>
        <v>0</v>
      </c>
      <c r="G1868" s="86">
        <f>E1868-(E1868*F1868)</f>
        <v>290</v>
      </c>
      <c r="H1868" s="87"/>
      <c r="I1868" s="86">
        <f>G1868*H1868</f>
        <v>0</v>
      </c>
      <c r="J1868" s="59" t="s">
        <v>4764</v>
      </c>
      <c r="K1868" s="89"/>
    </row>
    <row r="1869" spans="1:11" x14ac:dyDescent="0.25">
      <c r="A1869" s="65" t="s">
        <v>38002</v>
      </c>
      <c r="B1869" s="59" t="s">
        <v>4770</v>
      </c>
      <c r="C1869" s="62" t="s">
        <v>4767</v>
      </c>
      <c r="D1869" s="59" t="s">
        <v>4769</v>
      </c>
      <c r="E1869" s="86">
        <v>60</v>
      </c>
      <c r="F1869" s="60">
        <f>Zľavy!$C$6</f>
        <v>0</v>
      </c>
      <c r="G1869" s="86">
        <f>E1869-(E1869*F1869)</f>
        <v>60</v>
      </c>
      <c r="H1869" s="87"/>
      <c r="I1869" s="86">
        <f>G1869*H1869</f>
        <v>0</v>
      </c>
      <c r="J1869" s="59" t="s">
        <v>4768</v>
      </c>
      <c r="K1869" s="89"/>
    </row>
    <row r="1870" spans="1:11" x14ac:dyDescent="0.25">
      <c r="A1870" s="65" t="s">
        <v>38002</v>
      </c>
      <c r="B1870" s="59" t="s">
        <v>4773</v>
      </c>
      <c r="C1870" s="62" t="s">
        <v>4771</v>
      </c>
      <c r="D1870" s="59" t="s">
        <v>4772</v>
      </c>
      <c r="E1870" s="86">
        <v>64</v>
      </c>
      <c r="F1870" s="60">
        <f>Zľavy!$C$6</f>
        <v>0</v>
      </c>
      <c r="G1870" s="86">
        <f>E1870-(E1870*F1870)</f>
        <v>64</v>
      </c>
      <c r="H1870" s="87"/>
      <c r="I1870" s="86">
        <f>G1870*H1870</f>
        <v>0</v>
      </c>
      <c r="J1870" s="59" t="s">
        <v>4768</v>
      </c>
      <c r="K1870" s="89"/>
    </row>
    <row r="1871" spans="1:11" ht="24" x14ac:dyDescent="0.25">
      <c r="A1871" s="65" t="s">
        <v>38002</v>
      </c>
      <c r="B1871" s="59" t="s">
        <v>4777</v>
      </c>
      <c r="C1871" s="62" t="s">
        <v>4774</v>
      </c>
      <c r="D1871" s="59" t="s">
        <v>4776</v>
      </c>
      <c r="E1871" s="86">
        <v>55</v>
      </c>
      <c r="F1871" s="60">
        <f>Zľavy!$C$6</f>
        <v>0</v>
      </c>
      <c r="G1871" s="86">
        <f>E1871-(E1871*F1871)</f>
        <v>55</v>
      </c>
      <c r="H1871" s="87"/>
      <c r="I1871" s="86">
        <f>G1871*H1871</f>
        <v>0</v>
      </c>
      <c r="J1871" s="59" t="s">
        <v>4775</v>
      </c>
      <c r="K1871" s="89">
        <v>-5.1724137931034475E-2</v>
      </c>
    </row>
    <row r="1872" spans="1:11" ht="24" x14ac:dyDescent="0.25">
      <c r="A1872" s="65" t="s">
        <v>38002</v>
      </c>
      <c r="B1872" s="59" t="s">
        <v>4781</v>
      </c>
      <c r="C1872" s="62" t="s">
        <v>4778</v>
      </c>
      <c r="D1872" s="59" t="s">
        <v>4780</v>
      </c>
      <c r="E1872" s="86">
        <v>130</v>
      </c>
      <c r="F1872" s="60">
        <f>Zľavy!$C$6</f>
        <v>0</v>
      </c>
      <c r="G1872" s="86">
        <f>E1872-(E1872*F1872)</f>
        <v>130</v>
      </c>
      <c r="H1872" s="87"/>
      <c r="I1872" s="86">
        <f>G1872*H1872</f>
        <v>0</v>
      </c>
      <c r="J1872" s="59" t="s">
        <v>4779</v>
      </c>
      <c r="K1872" s="89">
        <v>0</v>
      </c>
    </row>
    <row r="1873" spans="1:11" ht="24" x14ac:dyDescent="0.25">
      <c r="A1873" s="65" t="s">
        <v>38002</v>
      </c>
      <c r="B1873" s="59" t="s">
        <v>4785</v>
      </c>
      <c r="C1873" s="62" t="s">
        <v>4782</v>
      </c>
      <c r="D1873" s="59" t="s">
        <v>4784</v>
      </c>
      <c r="E1873" s="86">
        <v>97</v>
      </c>
      <c r="F1873" s="60">
        <f>Zľavy!$C$6</f>
        <v>0</v>
      </c>
      <c r="G1873" s="86">
        <f>E1873-(E1873*F1873)</f>
        <v>97</v>
      </c>
      <c r="H1873" s="87"/>
      <c r="I1873" s="86">
        <f>G1873*H1873</f>
        <v>0</v>
      </c>
      <c r="J1873" s="59" t="s">
        <v>4783</v>
      </c>
      <c r="K1873" s="89"/>
    </row>
    <row r="1874" spans="1:11" x14ac:dyDescent="0.25">
      <c r="A1874" s="65" t="s">
        <v>38002</v>
      </c>
      <c r="B1874" s="59" t="s">
        <v>4789</v>
      </c>
      <c r="C1874" s="62" t="s">
        <v>4786</v>
      </c>
      <c r="D1874" s="59" t="s">
        <v>4788</v>
      </c>
      <c r="E1874" s="86">
        <v>307</v>
      </c>
      <c r="F1874" s="60">
        <f>Zľavy!$C$6</f>
        <v>0</v>
      </c>
      <c r="G1874" s="86">
        <f>E1874-(E1874*F1874)</f>
        <v>307</v>
      </c>
      <c r="H1874" s="87"/>
      <c r="I1874" s="86">
        <f>G1874*H1874</f>
        <v>0</v>
      </c>
      <c r="J1874" s="59" t="s">
        <v>4787</v>
      </c>
      <c r="K1874" s="89">
        <v>0</v>
      </c>
    </row>
    <row r="1875" spans="1:11" ht="24" x14ac:dyDescent="0.25">
      <c r="A1875" s="65" t="s">
        <v>38002</v>
      </c>
      <c r="B1875" s="59" t="s">
        <v>4793</v>
      </c>
      <c r="C1875" s="62" t="s">
        <v>4790</v>
      </c>
      <c r="D1875" s="59" t="s">
        <v>4792</v>
      </c>
      <c r="E1875" s="86">
        <v>67</v>
      </c>
      <c r="F1875" s="60">
        <f>Zľavy!$C$6</f>
        <v>0</v>
      </c>
      <c r="G1875" s="86">
        <f>E1875-(E1875*F1875)</f>
        <v>67</v>
      </c>
      <c r="H1875" s="87"/>
      <c r="I1875" s="86">
        <f>G1875*H1875</f>
        <v>0</v>
      </c>
      <c r="J1875" s="59" t="s">
        <v>4791</v>
      </c>
      <c r="K1875" s="89">
        <v>-0.15189873417721522</v>
      </c>
    </row>
    <row r="1876" spans="1:11" ht="24" x14ac:dyDescent="0.25">
      <c r="A1876" s="65" t="s">
        <v>38002</v>
      </c>
      <c r="B1876" s="59" t="s">
        <v>4797</v>
      </c>
      <c r="C1876" s="62" t="s">
        <v>4794</v>
      </c>
      <c r="D1876" s="59" t="s">
        <v>4796</v>
      </c>
      <c r="E1876" s="86">
        <v>74</v>
      </c>
      <c r="F1876" s="60">
        <f>Zľavy!$C$6</f>
        <v>0</v>
      </c>
      <c r="G1876" s="86">
        <f>E1876-(E1876*F1876)</f>
        <v>74</v>
      </c>
      <c r="H1876" s="87"/>
      <c r="I1876" s="86">
        <f>G1876*H1876</f>
        <v>0</v>
      </c>
      <c r="J1876" s="59" t="s">
        <v>4795</v>
      </c>
      <c r="K1876" s="89"/>
    </row>
    <row r="1877" spans="1:11" ht="24" x14ac:dyDescent="0.25">
      <c r="A1877" s="65" t="s">
        <v>38002</v>
      </c>
      <c r="B1877" s="59" t="s">
        <v>4801</v>
      </c>
      <c r="C1877" s="62" t="s">
        <v>4798</v>
      </c>
      <c r="D1877" s="59" t="s">
        <v>4800</v>
      </c>
      <c r="E1877" s="86">
        <v>65</v>
      </c>
      <c r="F1877" s="60">
        <f>Zľavy!$C$6</f>
        <v>0</v>
      </c>
      <c r="G1877" s="86">
        <f>E1877-(E1877*F1877)</f>
        <v>65</v>
      </c>
      <c r="H1877" s="87"/>
      <c r="I1877" s="86">
        <f>G1877*H1877</f>
        <v>0</v>
      </c>
      <c r="J1877" s="59" t="s">
        <v>4799</v>
      </c>
      <c r="K1877" s="89">
        <v>0</v>
      </c>
    </row>
    <row r="1878" spans="1:11" x14ac:dyDescent="0.25">
      <c r="A1878" s="65" t="s">
        <v>38002</v>
      </c>
      <c r="B1878" s="59" t="s">
        <v>4805</v>
      </c>
      <c r="C1878" s="62" t="s">
        <v>4802</v>
      </c>
      <c r="D1878" s="59" t="s">
        <v>4804</v>
      </c>
      <c r="E1878" s="86">
        <v>128</v>
      </c>
      <c r="F1878" s="60">
        <f>Zľavy!$C$6</f>
        <v>0</v>
      </c>
      <c r="G1878" s="86">
        <f>E1878-(E1878*F1878)</f>
        <v>128</v>
      </c>
      <c r="H1878" s="87"/>
      <c r="I1878" s="86">
        <f>G1878*H1878</f>
        <v>0</v>
      </c>
      <c r="J1878" s="59" t="s">
        <v>4803</v>
      </c>
      <c r="K1878" s="89"/>
    </row>
    <row r="1879" spans="1:11" x14ac:dyDescent="0.25">
      <c r="A1879" s="65" t="s">
        <v>38002</v>
      </c>
      <c r="B1879" s="59" t="s">
        <v>4808</v>
      </c>
      <c r="C1879" s="62" t="s">
        <v>4806</v>
      </c>
      <c r="D1879" s="59" t="s">
        <v>4807</v>
      </c>
      <c r="E1879" s="86">
        <v>81</v>
      </c>
      <c r="F1879" s="60">
        <f>Zľavy!$C$6</f>
        <v>0</v>
      </c>
      <c r="G1879" s="86">
        <f>E1879-(E1879*F1879)</f>
        <v>81</v>
      </c>
      <c r="H1879" s="87"/>
      <c r="I1879" s="86">
        <f>G1879*H1879</f>
        <v>0</v>
      </c>
      <c r="J1879" s="59" t="s">
        <v>4803</v>
      </c>
      <c r="K1879" s="89"/>
    </row>
    <row r="1880" spans="1:11" x14ac:dyDescent="0.25">
      <c r="A1880" s="65" t="s">
        <v>38002</v>
      </c>
      <c r="B1880" s="59" t="s">
        <v>4812</v>
      </c>
      <c r="C1880" s="62" t="s">
        <v>4809</v>
      </c>
      <c r="D1880" s="59" t="s">
        <v>4811</v>
      </c>
      <c r="E1880" s="86">
        <v>2</v>
      </c>
      <c r="F1880" s="60">
        <f>Zľavy!$C$6</f>
        <v>0</v>
      </c>
      <c r="G1880" s="86">
        <f>E1880-(E1880*F1880)</f>
        <v>2</v>
      </c>
      <c r="H1880" s="87"/>
      <c r="I1880" s="86">
        <f>G1880*H1880</f>
        <v>0</v>
      </c>
      <c r="J1880" s="59" t="s">
        <v>4810</v>
      </c>
      <c r="K1880" s="89"/>
    </row>
    <row r="1881" spans="1:11" x14ac:dyDescent="0.25">
      <c r="A1881" s="65" t="s">
        <v>38002</v>
      </c>
      <c r="B1881" s="59" t="s">
        <v>4815</v>
      </c>
      <c r="C1881" s="62" t="s">
        <v>4813</v>
      </c>
      <c r="D1881" s="59" t="s">
        <v>4814</v>
      </c>
      <c r="E1881" s="86">
        <v>0.60000000000000009</v>
      </c>
      <c r="F1881" s="60">
        <f>Zľavy!$C$6</f>
        <v>0</v>
      </c>
      <c r="G1881" s="86">
        <f>E1881-(E1881*F1881)</f>
        <v>0.60000000000000009</v>
      </c>
      <c r="H1881" s="87"/>
      <c r="I1881" s="86">
        <f>G1881*H1881</f>
        <v>0</v>
      </c>
      <c r="J1881" s="59" t="s">
        <v>4810</v>
      </c>
      <c r="K1881" s="89"/>
    </row>
    <row r="1882" spans="1:11" x14ac:dyDescent="0.25">
      <c r="A1882" s="65" t="s">
        <v>38002</v>
      </c>
      <c r="B1882" s="59" t="s">
        <v>4819</v>
      </c>
      <c r="C1882" s="62" t="s">
        <v>4816</v>
      </c>
      <c r="D1882" s="59" t="s">
        <v>4818</v>
      </c>
      <c r="E1882" s="86">
        <v>10.5</v>
      </c>
      <c r="F1882" s="60">
        <f>Zľavy!$C$6</f>
        <v>0</v>
      </c>
      <c r="G1882" s="86">
        <f>E1882-(E1882*F1882)</f>
        <v>10.5</v>
      </c>
      <c r="H1882" s="87"/>
      <c r="I1882" s="86">
        <f>G1882*H1882</f>
        <v>0</v>
      </c>
      <c r="J1882" s="59" t="s">
        <v>4817</v>
      </c>
      <c r="K1882" s="89"/>
    </row>
    <row r="1883" spans="1:11" x14ac:dyDescent="0.25">
      <c r="A1883" s="65" t="s">
        <v>38002</v>
      </c>
      <c r="B1883" s="59" t="s">
        <v>4822</v>
      </c>
      <c r="C1883" s="64"/>
      <c r="D1883" s="59" t="s">
        <v>4821</v>
      </c>
      <c r="E1883" s="86">
        <v>5</v>
      </c>
      <c r="F1883" s="60">
        <f>Zľavy!$C$6</f>
        <v>0</v>
      </c>
      <c r="G1883" s="86">
        <f>E1883-(E1883*F1883)</f>
        <v>5</v>
      </c>
      <c r="H1883" s="87"/>
      <c r="I1883" s="86">
        <f>G1883*H1883</f>
        <v>0</v>
      </c>
      <c r="J1883" s="59" t="s">
        <v>4820</v>
      </c>
      <c r="K1883" s="89"/>
    </row>
    <row r="1884" spans="1:11" x14ac:dyDescent="0.25">
      <c r="A1884" s="65" t="s">
        <v>38002</v>
      </c>
      <c r="B1884" s="59" t="s">
        <v>4826</v>
      </c>
      <c r="C1884" s="62" t="s">
        <v>4823</v>
      </c>
      <c r="D1884" s="59" t="s">
        <v>4825</v>
      </c>
      <c r="E1884" s="86">
        <v>24.7</v>
      </c>
      <c r="F1884" s="60">
        <f>Zľavy!$C$6</f>
        <v>0</v>
      </c>
      <c r="G1884" s="86">
        <f>E1884-(E1884*F1884)</f>
        <v>24.7</v>
      </c>
      <c r="H1884" s="87"/>
      <c r="I1884" s="86">
        <f>G1884*H1884</f>
        <v>0</v>
      </c>
      <c r="J1884" s="59" t="s">
        <v>4824</v>
      </c>
      <c r="K1884" s="89"/>
    </row>
    <row r="1885" spans="1:11" x14ac:dyDescent="0.25">
      <c r="A1885" s="65" t="s">
        <v>38002</v>
      </c>
      <c r="B1885" s="59" t="s">
        <v>4830</v>
      </c>
      <c r="C1885" s="62" t="s">
        <v>4827</v>
      </c>
      <c r="D1885" s="59" t="s">
        <v>4829</v>
      </c>
      <c r="E1885" s="86">
        <v>9</v>
      </c>
      <c r="F1885" s="60">
        <f>Zľavy!$C$6</f>
        <v>0</v>
      </c>
      <c r="G1885" s="86">
        <f>E1885-(E1885*F1885)</f>
        <v>9</v>
      </c>
      <c r="H1885" s="87"/>
      <c r="I1885" s="86">
        <f>G1885*H1885</f>
        <v>0</v>
      </c>
      <c r="J1885" s="59" t="s">
        <v>4828</v>
      </c>
      <c r="K1885" s="89"/>
    </row>
    <row r="1886" spans="1:11" x14ac:dyDescent="0.25">
      <c r="A1886" s="65" t="s">
        <v>38002</v>
      </c>
      <c r="B1886" s="59" t="s">
        <v>4832</v>
      </c>
      <c r="C1886" s="62" t="s">
        <v>4831</v>
      </c>
      <c r="D1886" s="59" t="s">
        <v>4825</v>
      </c>
      <c r="E1886" s="86">
        <v>29.74</v>
      </c>
      <c r="F1886" s="60">
        <f>Zľavy!$C$6</f>
        <v>0</v>
      </c>
      <c r="G1886" s="86">
        <f>E1886-(E1886*F1886)</f>
        <v>29.74</v>
      </c>
      <c r="H1886" s="87"/>
      <c r="I1886" s="86">
        <f>G1886*H1886</f>
        <v>0</v>
      </c>
      <c r="J1886" s="59" t="s">
        <v>4824</v>
      </c>
      <c r="K1886" s="89">
        <v>0</v>
      </c>
    </row>
    <row r="1887" spans="1:11" x14ac:dyDescent="0.25">
      <c r="A1887" s="65" t="s">
        <v>38002</v>
      </c>
      <c r="B1887" s="59" t="s">
        <v>4835</v>
      </c>
      <c r="C1887" s="62" t="s">
        <v>4833</v>
      </c>
      <c r="D1887" s="59" t="s">
        <v>4834</v>
      </c>
      <c r="E1887" s="86">
        <v>22.5</v>
      </c>
      <c r="F1887" s="60">
        <f>Zľavy!$C$6</f>
        <v>0</v>
      </c>
      <c r="G1887" s="86">
        <f>E1887-(E1887*F1887)</f>
        <v>22.5</v>
      </c>
      <c r="H1887" s="87"/>
      <c r="I1887" s="86">
        <f>G1887*H1887</f>
        <v>0</v>
      </c>
      <c r="J1887" s="59" t="s">
        <v>4824</v>
      </c>
      <c r="K1887" s="89">
        <v>0</v>
      </c>
    </row>
    <row r="1888" spans="1:11" x14ac:dyDescent="0.25">
      <c r="A1888" s="65" t="s">
        <v>38002</v>
      </c>
      <c r="B1888" s="59" t="s">
        <v>4839</v>
      </c>
      <c r="C1888" s="62" t="s">
        <v>4836</v>
      </c>
      <c r="D1888" s="59" t="s">
        <v>4838</v>
      </c>
      <c r="E1888" s="86">
        <v>71</v>
      </c>
      <c r="F1888" s="60">
        <f>Zľavy!$C$6</f>
        <v>0</v>
      </c>
      <c r="G1888" s="86">
        <f>E1888-(E1888*F1888)</f>
        <v>71</v>
      </c>
      <c r="H1888" s="87"/>
      <c r="I1888" s="86">
        <f>G1888*H1888</f>
        <v>0</v>
      </c>
      <c r="J1888" s="59" t="s">
        <v>4837</v>
      </c>
      <c r="K1888" s="89">
        <v>-4.0540540540540571E-2</v>
      </c>
    </row>
    <row r="1889" spans="1:11" ht="24" x14ac:dyDescent="0.25">
      <c r="A1889" s="65" t="s">
        <v>38002</v>
      </c>
      <c r="B1889" s="59" t="s">
        <v>4843</v>
      </c>
      <c r="C1889" s="62" t="s">
        <v>4840</v>
      </c>
      <c r="D1889" s="59" t="s">
        <v>4842</v>
      </c>
      <c r="E1889" s="86">
        <v>126</v>
      </c>
      <c r="F1889" s="60">
        <f>Zľavy!$C$6</f>
        <v>0</v>
      </c>
      <c r="G1889" s="86">
        <f>E1889-(E1889*F1889)</f>
        <v>126</v>
      </c>
      <c r="H1889" s="87"/>
      <c r="I1889" s="86">
        <f>G1889*H1889</f>
        <v>0</v>
      </c>
      <c r="J1889" s="59" t="s">
        <v>4841</v>
      </c>
      <c r="K1889" s="89">
        <v>5.0000000000000044E-2</v>
      </c>
    </row>
    <row r="1890" spans="1:11" ht="24" x14ac:dyDescent="0.25">
      <c r="A1890" s="65" t="s">
        <v>38002</v>
      </c>
      <c r="B1890" s="59" t="s">
        <v>4847</v>
      </c>
      <c r="C1890" s="62" t="s">
        <v>4844</v>
      </c>
      <c r="D1890" s="59" t="s">
        <v>4846</v>
      </c>
      <c r="E1890" s="86">
        <v>122</v>
      </c>
      <c r="F1890" s="60">
        <f>Zľavy!$C$6</f>
        <v>0</v>
      </c>
      <c r="G1890" s="86">
        <f>E1890-(E1890*F1890)</f>
        <v>122</v>
      </c>
      <c r="H1890" s="87"/>
      <c r="I1890" s="86">
        <f>G1890*H1890</f>
        <v>0</v>
      </c>
      <c r="J1890" s="59" t="s">
        <v>4845</v>
      </c>
      <c r="K1890" s="89">
        <v>7.0175438596491224E-2</v>
      </c>
    </row>
    <row r="1891" spans="1:11" ht="24" x14ac:dyDescent="0.25">
      <c r="A1891" s="65" t="s">
        <v>38002</v>
      </c>
      <c r="B1891" s="59" t="s">
        <v>4851</v>
      </c>
      <c r="C1891" s="62" t="s">
        <v>4848</v>
      </c>
      <c r="D1891" s="59" t="s">
        <v>4850</v>
      </c>
      <c r="E1891" s="86">
        <v>122</v>
      </c>
      <c r="F1891" s="60">
        <f>Zľavy!$C$6</f>
        <v>0</v>
      </c>
      <c r="G1891" s="86">
        <f>E1891-(E1891*F1891)</f>
        <v>122</v>
      </c>
      <c r="H1891" s="87"/>
      <c r="I1891" s="86">
        <f>G1891*H1891</f>
        <v>0</v>
      </c>
      <c r="J1891" s="59" t="s">
        <v>4849</v>
      </c>
      <c r="K1891" s="89">
        <v>4.2735042735042805E-2</v>
      </c>
    </row>
    <row r="1892" spans="1:11" ht="24" x14ac:dyDescent="0.25">
      <c r="A1892" s="65" t="s">
        <v>38002</v>
      </c>
      <c r="B1892" s="59" t="s">
        <v>4854</v>
      </c>
      <c r="C1892" s="62" t="s">
        <v>4852</v>
      </c>
      <c r="D1892" s="59" t="s">
        <v>4853</v>
      </c>
      <c r="E1892" s="86">
        <v>122</v>
      </c>
      <c r="F1892" s="60">
        <f>Zľavy!$C$6</f>
        <v>0</v>
      </c>
      <c r="G1892" s="86">
        <f>E1892-(E1892*F1892)</f>
        <v>122</v>
      </c>
      <c r="H1892" s="87"/>
      <c r="I1892" s="86">
        <f>G1892*H1892</f>
        <v>0</v>
      </c>
      <c r="J1892" s="59" t="s">
        <v>4845</v>
      </c>
      <c r="K1892" s="89">
        <v>7.0175438596491224E-2</v>
      </c>
    </row>
    <row r="1893" spans="1:11" ht="24" x14ac:dyDescent="0.25">
      <c r="A1893" s="65" t="s">
        <v>38002</v>
      </c>
      <c r="B1893" s="59" t="s">
        <v>4857</v>
      </c>
      <c r="C1893" s="62" t="s">
        <v>4855</v>
      </c>
      <c r="D1893" s="59" t="s">
        <v>4856</v>
      </c>
      <c r="E1893" s="86">
        <v>122</v>
      </c>
      <c r="F1893" s="60">
        <f>Zľavy!$C$6</f>
        <v>0</v>
      </c>
      <c r="G1893" s="86">
        <f>E1893-(E1893*F1893)</f>
        <v>122</v>
      </c>
      <c r="H1893" s="87"/>
      <c r="I1893" s="86">
        <f>G1893*H1893</f>
        <v>0</v>
      </c>
      <c r="J1893" s="59" t="s">
        <v>4849</v>
      </c>
      <c r="K1893" s="89">
        <v>4.2735042735042805E-2</v>
      </c>
    </row>
    <row r="1894" spans="1:11" ht="24" x14ac:dyDescent="0.25">
      <c r="A1894" s="65" t="s">
        <v>38002</v>
      </c>
      <c r="B1894" s="59" t="s">
        <v>4861</v>
      </c>
      <c r="C1894" s="62" t="s">
        <v>4858</v>
      </c>
      <c r="D1894" s="59" t="s">
        <v>4860</v>
      </c>
      <c r="E1894" s="86">
        <v>139</v>
      </c>
      <c r="F1894" s="60">
        <f>Zľavy!$C$6</f>
        <v>0</v>
      </c>
      <c r="G1894" s="86">
        <f>E1894-(E1894*F1894)</f>
        <v>139</v>
      </c>
      <c r="H1894" s="87"/>
      <c r="I1894" s="86">
        <f>G1894*H1894</f>
        <v>0</v>
      </c>
      <c r="J1894" s="59" t="s">
        <v>4859</v>
      </c>
      <c r="K1894" s="89">
        <v>4.5112781954887327E-2</v>
      </c>
    </row>
    <row r="1895" spans="1:11" ht="24" x14ac:dyDescent="0.25">
      <c r="A1895" s="65" t="s">
        <v>38002</v>
      </c>
      <c r="B1895" s="59" t="s">
        <v>4864</v>
      </c>
      <c r="C1895" s="62" t="s">
        <v>4862</v>
      </c>
      <c r="D1895" s="59" t="s">
        <v>4863</v>
      </c>
      <c r="E1895" s="86">
        <v>126</v>
      </c>
      <c r="F1895" s="60">
        <f>Zľavy!$C$6</f>
        <v>0</v>
      </c>
      <c r="G1895" s="86">
        <f>E1895-(E1895*F1895)</f>
        <v>126</v>
      </c>
      <c r="H1895" s="87"/>
      <c r="I1895" s="86">
        <f>G1895*H1895</f>
        <v>0</v>
      </c>
      <c r="J1895" s="59" t="s">
        <v>4841</v>
      </c>
      <c r="K1895" s="89">
        <v>5.0000000000000044E-2</v>
      </c>
    </row>
    <row r="1896" spans="1:11" ht="24" x14ac:dyDescent="0.25">
      <c r="A1896" s="65" t="s">
        <v>38002</v>
      </c>
      <c r="B1896" s="59" t="s">
        <v>4867</v>
      </c>
      <c r="C1896" s="62" t="s">
        <v>4865</v>
      </c>
      <c r="D1896" s="59" t="s">
        <v>4866</v>
      </c>
      <c r="E1896" s="86">
        <v>139</v>
      </c>
      <c r="F1896" s="60">
        <f>Zľavy!$C$6</f>
        <v>0</v>
      </c>
      <c r="G1896" s="86">
        <f>E1896-(E1896*F1896)</f>
        <v>139</v>
      </c>
      <c r="H1896" s="87"/>
      <c r="I1896" s="86">
        <f>G1896*H1896</f>
        <v>0</v>
      </c>
      <c r="J1896" s="59" t="s">
        <v>4859</v>
      </c>
      <c r="K1896" s="89">
        <v>4.5112781954887327E-2</v>
      </c>
    </row>
    <row r="1897" spans="1:11" x14ac:dyDescent="0.25">
      <c r="A1897" s="65" t="s">
        <v>38002</v>
      </c>
      <c r="B1897" s="59" t="s">
        <v>4871</v>
      </c>
      <c r="C1897" s="62" t="s">
        <v>4868</v>
      </c>
      <c r="D1897" s="59" t="s">
        <v>4870</v>
      </c>
      <c r="E1897" s="86">
        <v>114</v>
      </c>
      <c r="F1897" s="60">
        <f>Zľavy!$C$6</f>
        <v>0</v>
      </c>
      <c r="G1897" s="86">
        <f>E1897-(E1897*F1897)</f>
        <v>114</v>
      </c>
      <c r="H1897" s="87"/>
      <c r="I1897" s="86">
        <f>G1897*H1897</f>
        <v>0</v>
      </c>
      <c r="J1897" s="59" t="s">
        <v>4869</v>
      </c>
      <c r="K1897" s="89">
        <v>3.6363636363636376E-2</v>
      </c>
    </row>
    <row r="1898" spans="1:11" ht="24" x14ac:dyDescent="0.25">
      <c r="A1898" s="65" t="s">
        <v>38002</v>
      </c>
      <c r="B1898" s="59" t="s">
        <v>4875</v>
      </c>
      <c r="C1898" s="62" t="s">
        <v>4872</v>
      </c>
      <c r="D1898" s="59" t="s">
        <v>4874</v>
      </c>
      <c r="E1898" s="86">
        <v>118</v>
      </c>
      <c r="F1898" s="60">
        <f>Zľavy!$C$6</f>
        <v>0</v>
      </c>
      <c r="G1898" s="86">
        <f>E1898-(E1898*F1898)</f>
        <v>118</v>
      </c>
      <c r="H1898" s="87"/>
      <c r="I1898" s="86">
        <f>G1898*H1898</f>
        <v>0</v>
      </c>
      <c r="J1898" s="59" t="s">
        <v>4873</v>
      </c>
      <c r="K1898" s="89">
        <v>7.2727272727272751E-2</v>
      </c>
    </row>
    <row r="1899" spans="1:11" x14ac:dyDescent="0.25">
      <c r="A1899" s="65" t="s">
        <v>38002</v>
      </c>
      <c r="B1899" s="59" t="s">
        <v>4878</v>
      </c>
      <c r="C1899" s="62" t="s">
        <v>4876</v>
      </c>
      <c r="D1899" s="59" t="s">
        <v>4877</v>
      </c>
      <c r="E1899" s="86">
        <v>114</v>
      </c>
      <c r="F1899" s="60">
        <f>Zľavy!$C$6</f>
        <v>0</v>
      </c>
      <c r="G1899" s="86">
        <f>E1899-(E1899*F1899)</f>
        <v>114</v>
      </c>
      <c r="H1899" s="87"/>
      <c r="I1899" s="86">
        <f>G1899*H1899</f>
        <v>0</v>
      </c>
      <c r="J1899" s="59" t="s">
        <v>4869</v>
      </c>
      <c r="K1899" s="89">
        <v>3.6363636363636376E-2</v>
      </c>
    </row>
    <row r="1900" spans="1:11" ht="24" x14ac:dyDescent="0.25">
      <c r="A1900" s="65" t="s">
        <v>38002</v>
      </c>
      <c r="B1900" s="59" t="s">
        <v>4881</v>
      </c>
      <c r="C1900" s="62" t="s">
        <v>4879</v>
      </c>
      <c r="D1900" s="59" t="s">
        <v>4880</v>
      </c>
      <c r="E1900" s="86">
        <v>118</v>
      </c>
      <c r="F1900" s="60">
        <f>Zľavy!$C$6</f>
        <v>0</v>
      </c>
      <c r="G1900" s="86">
        <f>E1900-(E1900*F1900)</f>
        <v>118</v>
      </c>
      <c r="H1900" s="87"/>
      <c r="I1900" s="86">
        <f>G1900*H1900</f>
        <v>0</v>
      </c>
      <c r="J1900" s="59" t="s">
        <v>4873</v>
      </c>
      <c r="K1900" s="89">
        <v>7.2727272727272751E-2</v>
      </c>
    </row>
    <row r="1901" spans="1:11" ht="24" x14ac:dyDescent="0.25">
      <c r="A1901" s="65" t="s">
        <v>38002</v>
      </c>
      <c r="B1901" s="59" t="s">
        <v>4885</v>
      </c>
      <c r="C1901" s="62" t="s">
        <v>4882</v>
      </c>
      <c r="D1901" s="59" t="s">
        <v>4884</v>
      </c>
      <c r="E1901" s="86">
        <v>114</v>
      </c>
      <c r="F1901" s="60">
        <f>Zľavy!$C$6</f>
        <v>0</v>
      </c>
      <c r="G1901" s="86">
        <f>E1901-(E1901*F1901)</f>
        <v>114</v>
      </c>
      <c r="H1901" s="87"/>
      <c r="I1901" s="86">
        <f>G1901*H1901</f>
        <v>0</v>
      </c>
      <c r="J1901" s="59" t="s">
        <v>4883</v>
      </c>
      <c r="K1901" s="89">
        <v>3.6363636363636376E-2</v>
      </c>
    </row>
    <row r="1902" spans="1:11" x14ac:dyDescent="0.25">
      <c r="A1902" s="65" t="s">
        <v>38002</v>
      </c>
      <c r="B1902" s="59" t="s">
        <v>4889</v>
      </c>
      <c r="C1902" s="62" t="s">
        <v>4886</v>
      </c>
      <c r="D1902" s="59" t="s">
        <v>4888</v>
      </c>
      <c r="E1902" s="86">
        <v>139</v>
      </c>
      <c r="F1902" s="60">
        <f>Zľavy!$C$6</f>
        <v>0</v>
      </c>
      <c r="G1902" s="86">
        <f>E1902-(E1902*F1902)</f>
        <v>139</v>
      </c>
      <c r="H1902" s="87"/>
      <c r="I1902" s="86">
        <f>G1902*H1902</f>
        <v>0</v>
      </c>
      <c r="J1902" s="59" t="s">
        <v>4887</v>
      </c>
      <c r="K1902" s="89">
        <v>0</v>
      </c>
    </row>
    <row r="1903" spans="1:11" x14ac:dyDescent="0.25">
      <c r="A1903" s="65" t="s">
        <v>38002</v>
      </c>
      <c r="B1903" s="59" t="s">
        <v>4893</v>
      </c>
      <c r="C1903" s="62" t="s">
        <v>4890</v>
      </c>
      <c r="D1903" s="59" t="s">
        <v>4892</v>
      </c>
      <c r="E1903" s="86">
        <v>139</v>
      </c>
      <c r="F1903" s="60">
        <f>Zľavy!$C$6</f>
        <v>0</v>
      </c>
      <c r="G1903" s="86">
        <f>E1903-(E1903*F1903)</f>
        <v>139</v>
      </c>
      <c r="H1903" s="87"/>
      <c r="I1903" s="86">
        <f>G1903*H1903</f>
        <v>0</v>
      </c>
      <c r="J1903" s="59" t="s">
        <v>4891</v>
      </c>
      <c r="K1903" s="89">
        <v>0</v>
      </c>
    </row>
    <row r="1904" spans="1:11" x14ac:dyDescent="0.25">
      <c r="A1904" s="65" t="s">
        <v>38002</v>
      </c>
      <c r="B1904" s="59" t="s">
        <v>4897</v>
      </c>
      <c r="C1904" s="62" t="s">
        <v>4894</v>
      </c>
      <c r="D1904" s="59" t="s">
        <v>4896</v>
      </c>
      <c r="E1904" s="86">
        <v>63</v>
      </c>
      <c r="F1904" s="60">
        <f>Zľavy!$C$6</f>
        <v>0</v>
      </c>
      <c r="G1904" s="86">
        <f>E1904-(E1904*F1904)</f>
        <v>63</v>
      </c>
      <c r="H1904" s="87"/>
      <c r="I1904" s="86">
        <f>G1904*H1904</f>
        <v>0</v>
      </c>
      <c r="J1904" s="59" t="s">
        <v>4895</v>
      </c>
      <c r="K1904" s="89">
        <v>0</v>
      </c>
    </row>
    <row r="1905" spans="1:11" x14ac:dyDescent="0.25">
      <c r="A1905" s="65" t="s">
        <v>38002</v>
      </c>
      <c r="B1905" s="59" t="s">
        <v>4900</v>
      </c>
      <c r="C1905" s="62" t="s">
        <v>4898</v>
      </c>
      <c r="D1905" s="59" t="s">
        <v>4899</v>
      </c>
      <c r="E1905" s="86">
        <v>63</v>
      </c>
      <c r="F1905" s="60">
        <f>Zľavy!$C$6</f>
        <v>0</v>
      </c>
      <c r="G1905" s="86">
        <f>E1905-(E1905*F1905)</f>
        <v>63</v>
      </c>
      <c r="H1905" s="87"/>
      <c r="I1905" s="86">
        <f>G1905*H1905</f>
        <v>0</v>
      </c>
      <c r="J1905" s="59" t="s">
        <v>4895</v>
      </c>
      <c r="K1905" s="89">
        <v>0</v>
      </c>
    </row>
    <row r="1906" spans="1:11" x14ac:dyDescent="0.25">
      <c r="A1906" s="65" t="s">
        <v>38002</v>
      </c>
      <c r="B1906" s="59" t="s">
        <v>4904</v>
      </c>
      <c r="C1906" s="62" t="s">
        <v>4901</v>
      </c>
      <c r="D1906" s="59" t="s">
        <v>4903</v>
      </c>
      <c r="E1906" s="86">
        <v>69</v>
      </c>
      <c r="F1906" s="60">
        <f>Zľavy!$C$6</f>
        <v>0</v>
      </c>
      <c r="G1906" s="86">
        <f>E1906-(E1906*F1906)</f>
        <v>69</v>
      </c>
      <c r="H1906" s="87"/>
      <c r="I1906" s="86">
        <f>G1906*H1906</f>
        <v>0</v>
      </c>
      <c r="J1906" s="59" t="s">
        <v>4902</v>
      </c>
      <c r="K1906" s="89">
        <v>0</v>
      </c>
    </row>
    <row r="1907" spans="1:11" x14ac:dyDescent="0.25">
      <c r="A1907" s="65" t="s">
        <v>38002</v>
      </c>
      <c r="B1907" s="59" t="s">
        <v>4907</v>
      </c>
      <c r="C1907" s="62" t="s">
        <v>4905</v>
      </c>
      <c r="D1907" s="59" t="s">
        <v>4906</v>
      </c>
      <c r="E1907" s="86">
        <v>69</v>
      </c>
      <c r="F1907" s="60">
        <f>Zľavy!$C$6</f>
        <v>0</v>
      </c>
      <c r="G1907" s="86">
        <f>E1907-(E1907*F1907)</f>
        <v>69</v>
      </c>
      <c r="H1907" s="87"/>
      <c r="I1907" s="86">
        <f>G1907*H1907</f>
        <v>0</v>
      </c>
      <c r="J1907" s="59" t="s">
        <v>4902</v>
      </c>
      <c r="K1907" s="89">
        <v>0</v>
      </c>
    </row>
    <row r="1908" spans="1:11" x14ac:dyDescent="0.25">
      <c r="A1908" s="65" t="s">
        <v>38002</v>
      </c>
      <c r="B1908" s="59" t="s">
        <v>4910</v>
      </c>
      <c r="C1908" s="62" t="s">
        <v>4908</v>
      </c>
      <c r="D1908" s="59" t="s">
        <v>4909</v>
      </c>
      <c r="E1908" s="86">
        <v>67</v>
      </c>
      <c r="F1908" s="60">
        <f>Zľavy!$C$6</f>
        <v>0</v>
      </c>
      <c r="G1908" s="86">
        <f>E1908-(E1908*F1908)</f>
        <v>67</v>
      </c>
      <c r="H1908" s="87"/>
      <c r="I1908" s="86">
        <f>G1908*H1908</f>
        <v>0</v>
      </c>
      <c r="J1908" s="59" t="s">
        <v>4895</v>
      </c>
      <c r="K1908" s="89">
        <v>0</v>
      </c>
    </row>
    <row r="1909" spans="1:11" x14ac:dyDescent="0.25">
      <c r="A1909" s="65" t="s">
        <v>38002</v>
      </c>
      <c r="B1909" s="59" t="s">
        <v>4913</v>
      </c>
      <c r="C1909" s="62" t="s">
        <v>4911</v>
      </c>
      <c r="D1909" s="59" t="s">
        <v>4912</v>
      </c>
      <c r="E1909" s="86">
        <v>67</v>
      </c>
      <c r="F1909" s="60">
        <f>Zľavy!$C$6</f>
        <v>0</v>
      </c>
      <c r="G1909" s="86">
        <f>E1909-(E1909*F1909)</f>
        <v>67</v>
      </c>
      <c r="H1909" s="87"/>
      <c r="I1909" s="86">
        <f>G1909*H1909</f>
        <v>0</v>
      </c>
      <c r="J1909" s="59" t="s">
        <v>4895</v>
      </c>
      <c r="K1909" s="89">
        <v>0</v>
      </c>
    </row>
    <row r="1910" spans="1:11" x14ac:dyDescent="0.25">
      <c r="A1910" s="65" t="s">
        <v>38002</v>
      </c>
      <c r="B1910" s="59" t="s">
        <v>4916</v>
      </c>
      <c r="C1910" s="62" t="s">
        <v>4914</v>
      </c>
      <c r="D1910" s="59" t="s">
        <v>4915</v>
      </c>
      <c r="E1910" s="86">
        <v>73</v>
      </c>
      <c r="F1910" s="60">
        <f>Zľavy!$C$6</f>
        <v>0</v>
      </c>
      <c r="G1910" s="86">
        <f>E1910-(E1910*F1910)</f>
        <v>73</v>
      </c>
      <c r="H1910" s="87"/>
      <c r="I1910" s="86">
        <f>G1910*H1910</f>
        <v>0</v>
      </c>
      <c r="J1910" s="59" t="s">
        <v>4902</v>
      </c>
      <c r="K1910" s="89">
        <v>0</v>
      </c>
    </row>
    <row r="1911" spans="1:11" x14ac:dyDescent="0.25">
      <c r="A1911" s="65" t="s">
        <v>38002</v>
      </c>
      <c r="B1911" s="59" t="s">
        <v>4920</v>
      </c>
      <c r="C1911" s="62" t="s">
        <v>4917</v>
      </c>
      <c r="D1911" s="59" t="s">
        <v>4919</v>
      </c>
      <c r="E1911" s="86">
        <v>31</v>
      </c>
      <c r="F1911" s="60">
        <f>Zľavy!$C$6</f>
        <v>0</v>
      </c>
      <c r="G1911" s="86">
        <f>E1911-(E1911*F1911)</f>
        <v>31</v>
      </c>
      <c r="H1911" s="87"/>
      <c r="I1911" s="86">
        <f>G1911*H1911</f>
        <v>0</v>
      </c>
      <c r="J1911" s="59" t="s">
        <v>4918</v>
      </c>
      <c r="K1911" s="89">
        <v>0</v>
      </c>
    </row>
    <row r="1912" spans="1:11" x14ac:dyDescent="0.25">
      <c r="A1912" s="65" t="s">
        <v>38002</v>
      </c>
      <c r="B1912" s="59" t="s">
        <v>4924</v>
      </c>
      <c r="C1912" s="62" t="s">
        <v>4921</v>
      </c>
      <c r="D1912" s="59" t="s">
        <v>4923</v>
      </c>
      <c r="E1912" s="86">
        <v>31</v>
      </c>
      <c r="F1912" s="60">
        <f>Zľavy!$C$6</f>
        <v>0</v>
      </c>
      <c r="G1912" s="86">
        <f>E1912-(E1912*F1912)</f>
        <v>31</v>
      </c>
      <c r="H1912" s="87"/>
      <c r="I1912" s="86">
        <f>G1912*H1912</f>
        <v>0</v>
      </c>
      <c r="J1912" s="59" t="s">
        <v>4922</v>
      </c>
      <c r="K1912" s="89">
        <v>0</v>
      </c>
    </row>
    <row r="1913" spans="1:11" x14ac:dyDescent="0.25">
      <c r="A1913" s="65" t="s">
        <v>38002</v>
      </c>
      <c r="B1913" s="59" t="s">
        <v>4928</v>
      </c>
      <c r="C1913" s="62" t="s">
        <v>4925</v>
      </c>
      <c r="D1913" s="59" t="s">
        <v>4927</v>
      </c>
      <c r="E1913" s="86">
        <v>32</v>
      </c>
      <c r="F1913" s="60">
        <f>Zľavy!$C$6</f>
        <v>0</v>
      </c>
      <c r="G1913" s="86">
        <f>E1913-(E1913*F1913)</f>
        <v>32</v>
      </c>
      <c r="H1913" s="87"/>
      <c r="I1913" s="86">
        <f>G1913*H1913</f>
        <v>0</v>
      </c>
      <c r="J1913" s="59" t="s">
        <v>4926</v>
      </c>
      <c r="K1913" s="89">
        <v>0</v>
      </c>
    </row>
    <row r="1914" spans="1:11" x14ac:dyDescent="0.25">
      <c r="A1914" s="65" t="s">
        <v>38002</v>
      </c>
      <c r="B1914" s="59" t="s">
        <v>4932</v>
      </c>
      <c r="C1914" s="62" t="s">
        <v>4929</v>
      </c>
      <c r="D1914" s="59" t="s">
        <v>4931</v>
      </c>
      <c r="E1914" s="86">
        <v>32</v>
      </c>
      <c r="F1914" s="60">
        <f>Zľavy!$C$6</f>
        <v>0</v>
      </c>
      <c r="G1914" s="86">
        <f>E1914-(E1914*F1914)</f>
        <v>32</v>
      </c>
      <c r="H1914" s="87"/>
      <c r="I1914" s="86">
        <f>G1914*H1914</f>
        <v>0</v>
      </c>
      <c r="J1914" s="59" t="s">
        <v>4930</v>
      </c>
      <c r="K1914" s="89">
        <v>0</v>
      </c>
    </row>
    <row r="1915" spans="1:11" ht="24" x14ac:dyDescent="0.25">
      <c r="A1915" s="65" t="s">
        <v>38002</v>
      </c>
      <c r="B1915" s="59" t="s">
        <v>4936</v>
      </c>
      <c r="C1915" s="62" t="s">
        <v>4933</v>
      </c>
      <c r="D1915" s="59" t="s">
        <v>4935</v>
      </c>
      <c r="E1915" s="86">
        <v>40</v>
      </c>
      <c r="F1915" s="60">
        <f>Zľavy!$C$6</f>
        <v>0</v>
      </c>
      <c r="G1915" s="86">
        <f>E1915-(E1915*F1915)</f>
        <v>40</v>
      </c>
      <c r="H1915" s="87"/>
      <c r="I1915" s="86">
        <f>G1915*H1915</f>
        <v>0</v>
      </c>
      <c r="J1915" s="59" t="s">
        <v>4934</v>
      </c>
      <c r="K1915" s="89">
        <v>0</v>
      </c>
    </row>
    <row r="1916" spans="1:11" ht="24" x14ac:dyDescent="0.25">
      <c r="A1916" s="65" t="s">
        <v>38002</v>
      </c>
      <c r="B1916" s="59" t="s">
        <v>4940</v>
      </c>
      <c r="C1916" s="62" t="s">
        <v>4937</v>
      </c>
      <c r="D1916" s="59" t="s">
        <v>4939</v>
      </c>
      <c r="E1916" s="86">
        <v>37</v>
      </c>
      <c r="F1916" s="60">
        <f>Zľavy!$C$6</f>
        <v>0</v>
      </c>
      <c r="G1916" s="86">
        <f>E1916-(E1916*F1916)</f>
        <v>37</v>
      </c>
      <c r="H1916" s="87"/>
      <c r="I1916" s="86">
        <f>G1916*H1916</f>
        <v>0</v>
      </c>
      <c r="J1916" s="59" t="s">
        <v>4938</v>
      </c>
      <c r="K1916" s="89"/>
    </row>
    <row r="1917" spans="1:11" x14ac:dyDescent="0.25">
      <c r="A1917" s="65" t="s">
        <v>38002</v>
      </c>
      <c r="B1917" s="59" t="s">
        <v>4944</v>
      </c>
      <c r="C1917" s="62" t="s">
        <v>4941</v>
      </c>
      <c r="D1917" s="59" t="s">
        <v>4943</v>
      </c>
      <c r="E1917" s="86">
        <v>49</v>
      </c>
      <c r="F1917" s="60">
        <f>Zľavy!$C$6</f>
        <v>0</v>
      </c>
      <c r="G1917" s="86">
        <f>E1917-(E1917*F1917)</f>
        <v>49</v>
      </c>
      <c r="H1917" s="87"/>
      <c r="I1917" s="86">
        <f>G1917*H1917</f>
        <v>0</v>
      </c>
      <c r="J1917" s="59" t="s">
        <v>4942</v>
      </c>
      <c r="K1917" s="89">
        <v>0</v>
      </c>
    </row>
    <row r="1918" spans="1:11" x14ac:dyDescent="0.25">
      <c r="A1918" s="65" t="s">
        <v>38002</v>
      </c>
      <c r="B1918" s="59" t="s">
        <v>4948</v>
      </c>
      <c r="C1918" s="62" t="s">
        <v>4945</v>
      </c>
      <c r="D1918" s="59" t="s">
        <v>4947</v>
      </c>
      <c r="E1918" s="86">
        <v>41</v>
      </c>
      <c r="F1918" s="60">
        <f>Zľavy!$C$6</f>
        <v>0</v>
      </c>
      <c r="G1918" s="86">
        <f>E1918-(E1918*F1918)</f>
        <v>41</v>
      </c>
      <c r="H1918" s="87"/>
      <c r="I1918" s="86">
        <f>G1918*H1918</f>
        <v>0</v>
      </c>
      <c r="J1918" s="59" t="s">
        <v>4946</v>
      </c>
      <c r="K1918" s="89">
        <v>0</v>
      </c>
    </row>
    <row r="1919" spans="1:11" x14ac:dyDescent="0.25">
      <c r="A1919" s="65" t="s">
        <v>38002</v>
      </c>
      <c r="B1919" s="59" t="s">
        <v>4952</v>
      </c>
      <c r="C1919" s="62" t="s">
        <v>4949</v>
      </c>
      <c r="D1919" s="59" t="s">
        <v>4951</v>
      </c>
      <c r="E1919" s="86">
        <v>49</v>
      </c>
      <c r="F1919" s="60">
        <f>Zľavy!$C$6</f>
        <v>0</v>
      </c>
      <c r="G1919" s="86">
        <f>E1919-(E1919*F1919)</f>
        <v>49</v>
      </c>
      <c r="H1919" s="87"/>
      <c r="I1919" s="86">
        <f>G1919*H1919</f>
        <v>0</v>
      </c>
      <c r="J1919" s="59" t="s">
        <v>4950</v>
      </c>
      <c r="K1919" s="89">
        <v>0</v>
      </c>
    </row>
    <row r="1920" spans="1:11" x14ac:dyDescent="0.25">
      <c r="A1920" s="65" t="s">
        <v>38002</v>
      </c>
      <c r="B1920" s="59" t="s">
        <v>4955</v>
      </c>
      <c r="C1920" s="62" t="s">
        <v>4953</v>
      </c>
      <c r="D1920" s="59" t="s">
        <v>4954</v>
      </c>
      <c r="E1920" s="86">
        <v>73</v>
      </c>
      <c r="F1920" s="60">
        <f>Zľavy!$C$6</f>
        <v>0</v>
      </c>
      <c r="G1920" s="86">
        <f>E1920-(E1920*F1920)</f>
        <v>73</v>
      </c>
      <c r="H1920" s="87"/>
      <c r="I1920" s="86">
        <f>G1920*H1920</f>
        <v>0</v>
      </c>
      <c r="J1920" s="59" t="s">
        <v>4902</v>
      </c>
      <c r="K1920" s="89"/>
    </row>
    <row r="1921" spans="1:11" ht="24" x14ac:dyDescent="0.25">
      <c r="A1921" s="65" t="s">
        <v>38002</v>
      </c>
      <c r="B1921" s="59" t="s">
        <v>4959</v>
      </c>
      <c r="C1921" s="62" t="s">
        <v>4956</v>
      </c>
      <c r="D1921" s="59" t="s">
        <v>4958</v>
      </c>
      <c r="E1921" s="86">
        <v>43</v>
      </c>
      <c r="F1921" s="60">
        <f>Zľavy!$C$6</f>
        <v>0</v>
      </c>
      <c r="G1921" s="86">
        <f>E1921-(E1921*F1921)</f>
        <v>43</v>
      </c>
      <c r="H1921" s="87"/>
      <c r="I1921" s="86">
        <f>G1921*H1921</f>
        <v>0</v>
      </c>
      <c r="J1921" s="59" t="s">
        <v>4957</v>
      </c>
      <c r="K1921" s="89">
        <v>0</v>
      </c>
    </row>
    <row r="1922" spans="1:11" ht="24" x14ac:dyDescent="0.25">
      <c r="A1922" s="65" t="s">
        <v>38002</v>
      </c>
      <c r="B1922" s="59" t="s">
        <v>4963</v>
      </c>
      <c r="C1922" s="62" t="s">
        <v>4960</v>
      </c>
      <c r="D1922" s="59" t="s">
        <v>4962</v>
      </c>
      <c r="E1922" s="86">
        <v>40</v>
      </c>
      <c r="F1922" s="60">
        <f>Zľavy!$C$6</f>
        <v>0</v>
      </c>
      <c r="G1922" s="86">
        <f>E1922-(E1922*F1922)</f>
        <v>40</v>
      </c>
      <c r="H1922" s="87"/>
      <c r="I1922" s="86">
        <f>G1922*H1922</f>
        <v>0</v>
      </c>
      <c r="J1922" s="59" t="s">
        <v>4961</v>
      </c>
      <c r="K1922" s="89">
        <v>0</v>
      </c>
    </row>
    <row r="1923" spans="1:11" x14ac:dyDescent="0.25">
      <c r="A1923" s="65" t="s">
        <v>38002</v>
      </c>
      <c r="B1923" s="59" t="s">
        <v>4967</v>
      </c>
      <c r="C1923" s="62" t="s">
        <v>4964</v>
      </c>
      <c r="D1923" s="59" t="s">
        <v>4966</v>
      </c>
      <c r="E1923" s="86">
        <v>38.5</v>
      </c>
      <c r="F1923" s="60">
        <f>Zľavy!$C$6</f>
        <v>0</v>
      </c>
      <c r="G1923" s="86">
        <f>E1923-(E1923*F1923)</f>
        <v>38.5</v>
      </c>
      <c r="H1923" s="87"/>
      <c r="I1923" s="86">
        <f>G1923*H1923</f>
        <v>0</v>
      </c>
      <c r="J1923" s="59" t="s">
        <v>4965</v>
      </c>
      <c r="K1923" s="89"/>
    </row>
    <row r="1924" spans="1:11" x14ac:dyDescent="0.25">
      <c r="A1924" s="65" t="s">
        <v>38002</v>
      </c>
      <c r="B1924" s="59" t="s">
        <v>4971</v>
      </c>
      <c r="C1924" s="62" t="s">
        <v>4968</v>
      </c>
      <c r="D1924" s="59" t="s">
        <v>4970</v>
      </c>
      <c r="E1924" s="86">
        <v>35.5</v>
      </c>
      <c r="F1924" s="60">
        <f>Zľavy!$C$6</f>
        <v>0</v>
      </c>
      <c r="G1924" s="86">
        <f>E1924-(E1924*F1924)</f>
        <v>35.5</v>
      </c>
      <c r="H1924" s="87"/>
      <c r="I1924" s="86">
        <f>G1924*H1924</f>
        <v>0</v>
      </c>
      <c r="J1924" s="59" t="s">
        <v>4969</v>
      </c>
      <c r="K1924" s="89"/>
    </row>
    <row r="1925" spans="1:11" ht="24" x14ac:dyDescent="0.25">
      <c r="A1925" s="65" t="s">
        <v>38002</v>
      </c>
      <c r="B1925" s="59" t="s">
        <v>4975</v>
      </c>
      <c r="C1925" s="62" t="s">
        <v>4972</v>
      </c>
      <c r="D1925" s="59" t="s">
        <v>4974</v>
      </c>
      <c r="E1925" s="86">
        <v>158</v>
      </c>
      <c r="F1925" s="60">
        <f>Zľavy!$C$6</f>
        <v>0</v>
      </c>
      <c r="G1925" s="86">
        <f>E1925-(E1925*F1925)</f>
        <v>158</v>
      </c>
      <c r="H1925" s="87"/>
      <c r="I1925" s="86">
        <f>G1925*H1925</f>
        <v>0</v>
      </c>
      <c r="J1925" s="59" t="s">
        <v>4973</v>
      </c>
      <c r="K1925" s="89">
        <v>0</v>
      </c>
    </row>
    <row r="1926" spans="1:11" x14ac:dyDescent="0.25">
      <c r="A1926" s="65" t="s">
        <v>38002</v>
      </c>
      <c r="B1926" s="59" t="s">
        <v>4978</v>
      </c>
      <c r="C1926" s="62" t="s">
        <v>4972</v>
      </c>
      <c r="D1926" s="59" t="s">
        <v>4977</v>
      </c>
      <c r="E1926" s="86">
        <v>128</v>
      </c>
      <c r="F1926" s="60">
        <f>Zľavy!$C$6</f>
        <v>0</v>
      </c>
      <c r="G1926" s="86">
        <f>E1926-(E1926*F1926)</f>
        <v>128</v>
      </c>
      <c r="H1926" s="87"/>
      <c r="I1926" s="86">
        <f>G1926*H1926</f>
        <v>0</v>
      </c>
      <c r="J1926" s="59" t="s">
        <v>4976</v>
      </c>
      <c r="K1926" s="89"/>
    </row>
    <row r="1927" spans="1:11" ht="24" x14ac:dyDescent="0.25">
      <c r="A1927" s="65" t="s">
        <v>38002</v>
      </c>
      <c r="B1927" s="59" t="s">
        <v>4982</v>
      </c>
      <c r="C1927" s="62" t="s">
        <v>4979</v>
      </c>
      <c r="D1927" s="59" t="s">
        <v>4981</v>
      </c>
      <c r="E1927" s="86">
        <v>63</v>
      </c>
      <c r="F1927" s="60">
        <f>Zľavy!$C$6</f>
        <v>0</v>
      </c>
      <c r="G1927" s="86">
        <f>E1927-(E1927*F1927)</f>
        <v>63</v>
      </c>
      <c r="H1927" s="87"/>
      <c r="I1927" s="86">
        <f>G1927*H1927</f>
        <v>0</v>
      </c>
      <c r="J1927" s="59" t="s">
        <v>4980</v>
      </c>
      <c r="K1927" s="89">
        <v>-3.0769230769230771E-2</v>
      </c>
    </row>
    <row r="1928" spans="1:11" ht="24" x14ac:dyDescent="0.25">
      <c r="A1928" s="65" t="s">
        <v>38002</v>
      </c>
      <c r="B1928" s="59" t="s">
        <v>4986</v>
      </c>
      <c r="C1928" s="62" t="s">
        <v>4983</v>
      </c>
      <c r="D1928" s="59" t="s">
        <v>4985</v>
      </c>
      <c r="E1928" s="86">
        <v>56</v>
      </c>
      <c r="F1928" s="60">
        <f>Zľavy!$C$6</f>
        <v>0</v>
      </c>
      <c r="G1928" s="86">
        <f>E1928-(E1928*F1928)</f>
        <v>56</v>
      </c>
      <c r="H1928" s="87"/>
      <c r="I1928" s="86">
        <f>G1928*H1928</f>
        <v>0</v>
      </c>
      <c r="J1928" s="59" t="s">
        <v>4984</v>
      </c>
      <c r="K1928" s="89">
        <v>-1.7543859649122862E-2</v>
      </c>
    </row>
    <row r="1929" spans="1:11" x14ac:dyDescent="0.25">
      <c r="A1929" s="65" t="s">
        <v>38002</v>
      </c>
      <c r="B1929" s="59" t="s">
        <v>4990</v>
      </c>
      <c r="C1929" s="62" t="s">
        <v>4987</v>
      </c>
      <c r="D1929" s="59" t="s">
        <v>4989</v>
      </c>
      <c r="E1929" s="86">
        <v>62</v>
      </c>
      <c r="F1929" s="60">
        <f>Zľavy!$C$6</f>
        <v>0</v>
      </c>
      <c r="G1929" s="86">
        <f>E1929-(E1929*F1929)</f>
        <v>62</v>
      </c>
      <c r="H1929" s="87"/>
      <c r="I1929" s="86">
        <f>G1929*H1929</f>
        <v>0</v>
      </c>
      <c r="J1929" s="59" t="s">
        <v>4988</v>
      </c>
      <c r="K1929" s="89">
        <v>0</v>
      </c>
    </row>
    <row r="1930" spans="1:11" x14ac:dyDescent="0.25">
      <c r="A1930" s="65" t="s">
        <v>38002</v>
      </c>
      <c r="B1930" s="59" t="s">
        <v>4994</v>
      </c>
      <c r="C1930" s="62" t="s">
        <v>4991</v>
      </c>
      <c r="D1930" s="59" t="s">
        <v>4993</v>
      </c>
      <c r="E1930" s="86">
        <v>73.5</v>
      </c>
      <c r="F1930" s="60">
        <f>Zľavy!$C$6</f>
        <v>0</v>
      </c>
      <c r="G1930" s="86">
        <f>E1930-(E1930*F1930)</f>
        <v>73.5</v>
      </c>
      <c r="H1930" s="87"/>
      <c r="I1930" s="86">
        <f>G1930*H1930</f>
        <v>0</v>
      </c>
      <c r="J1930" s="59" t="s">
        <v>4992</v>
      </c>
      <c r="K1930" s="89">
        <v>0</v>
      </c>
    </row>
    <row r="1931" spans="1:11" ht="24" x14ac:dyDescent="0.25">
      <c r="A1931" s="65" t="s">
        <v>38002</v>
      </c>
      <c r="B1931" s="59" t="s">
        <v>4998</v>
      </c>
      <c r="C1931" s="62" t="s">
        <v>4995</v>
      </c>
      <c r="D1931" s="59" t="s">
        <v>4997</v>
      </c>
      <c r="E1931" s="86">
        <v>134</v>
      </c>
      <c r="F1931" s="60">
        <f>Zľavy!$C$6</f>
        <v>0</v>
      </c>
      <c r="G1931" s="86">
        <f>E1931-(E1931*F1931)</f>
        <v>134</v>
      </c>
      <c r="H1931" s="87"/>
      <c r="I1931" s="86">
        <f>G1931*H1931</f>
        <v>0</v>
      </c>
      <c r="J1931" s="59" t="s">
        <v>4996</v>
      </c>
      <c r="K1931" s="89">
        <v>0</v>
      </c>
    </row>
    <row r="1932" spans="1:11" x14ac:dyDescent="0.25">
      <c r="A1932" s="65" t="s">
        <v>38002</v>
      </c>
      <c r="B1932" s="59" t="s">
        <v>5001</v>
      </c>
      <c r="C1932" s="62" t="s">
        <v>4999</v>
      </c>
      <c r="D1932" s="59" t="s">
        <v>5000</v>
      </c>
      <c r="E1932" s="86">
        <v>52</v>
      </c>
      <c r="F1932" s="60">
        <f>Zľavy!$C$6</f>
        <v>0</v>
      </c>
      <c r="G1932" s="86">
        <f>E1932-(E1932*F1932)</f>
        <v>52</v>
      </c>
      <c r="H1932" s="87"/>
      <c r="I1932" s="86">
        <f>G1932*H1932</f>
        <v>0</v>
      </c>
      <c r="J1932" s="59" t="s">
        <v>4992</v>
      </c>
      <c r="K1932" s="89">
        <v>0</v>
      </c>
    </row>
    <row r="1933" spans="1:11" ht="24" x14ac:dyDescent="0.25">
      <c r="A1933" s="65" t="s">
        <v>38002</v>
      </c>
      <c r="B1933" s="59" t="s">
        <v>5004</v>
      </c>
      <c r="C1933" s="62" t="s">
        <v>5002</v>
      </c>
      <c r="D1933" s="59" t="s">
        <v>5003</v>
      </c>
      <c r="E1933" s="86">
        <v>112</v>
      </c>
      <c r="F1933" s="60">
        <f>Zľavy!$C$6</f>
        <v>0</v>
      </c>
      <c r="G1933" s="86">
        <f>E1933-(E1933*F1933)</f>
        <v>112</v>
      </c>
      <c r="H1933" s="87"/>
      <c r="I1933" s="86">
        <f>G1933*H1933</f>
        <v>0</v>
      </c>
      <c r="J1933" s="59" t="s">
        <v>4996</v>
      </c>
      <c r="K1933" s="89">
        <v>0</v>
      </c>
    </row>
    <row r="1934" spans="1:11" ht="24" x14ac:dyDescent="0.25">
      <c r="A1934" s="65" t="s">
        <v>38002</v>
      </c>
      <c r="B1934" s="59" t="s">
        <v>5008</v>
      </c>
      <c r="C1934" s="62" t="s">
        <v>5005</v>
      </c>
      <c r="D1934" s="59" t="s">
        <v>5007</v>
      </c>
      <c r="E1934" s="86">
        <v>60</v>
      </c>
      <c r="F1934" s="60">
        <f>Zľavy!$C$6</f>
        <v>0</v>
      </c>
      <c r="G1934" s="86">
        <f>E1934-(E1934*F1934)</f>
        <v>60</v>
      </c>
      <c r="H1934" s="87"/>
      <c r="I1934" s="86">
        <f>G1934*H1934</f>
        <v>0</v>
      </c>
      <c r="J1934" s="59" t="s">
        <v>5006</v>
      </c>
      <c r="K1934" s="89">
        <v>0</v>
      </c>
    </row>
    <row r="1935" spans="1:11" ht="24" x14ac:dyDescent="0.25">
      <c r="A1935" s="65" t="s">
        <v>38002</v>
      </c>
      <c r="B1935" s="59" t="s">
        <v>5012</v>
      </c>
      <c r="C1935" s="62" t="s">
        <v>5009</v>
      </c>
      <c r="D1935" s="59" t="s">
        <v>5011</v>
      </c>
      <c r="E1935" s="86">
        <v>56</v>
      </c>
      <c r="F1935" s="60">
        <f>Zľavy!$C$6</f>
        <v>0</v>
      </c>
      <c r="G1935" s="86">
        <f>E1935-(E1935*F1935)</f>
        <v>56</v>
      </c>
      <c r="H1935" s="87"/>
      <c r="I1935" s="86">
        <f>G1935*H1935</f>
        <v>0</v>
      </c>
      <c r="J1935" s="59" t="s">
        <v>5010</v>
      </c>
      <c r="K1935" s="89">
        <v>-1.7543859649122862E-2</v>
      </c>
    </row>
    <row r="1936" spans="1:11" x14ac:dyDescent="0.25">
      <c r="A1936" s="65" t="s">
        <v>38002</v>
      </c>
      <c r="B1936" s="59" t="s">
        <v>5016</v>
      </c>
      <c r="C1936" s="62" t="s">
        <v>5013</v>
      </c>
      <c r="D1936" s="59" t="s">
        <v>5015</v>
      </c>
      <c r="E1936" s="86">
        <v>55</v>
      </c>
      <c r="F1936" s="60">
        <f>Zľavy!$C$6</f>
        <v>0</v>
      </c>
      <c r="G1936" s="86">
        <f>E1936-(E1936*F1936)</f>
        <v>55</v>
      </c>
      <c r="H1936" s="87"/>
      <c r="I1936" s="86">
        <f>G1936*H1936</f>
        <v>0</v>
      </c>
      <c r="J1936" s="59" t="s">
        <v>5014</v>
      </c>
      <c r="K1936" s="89">
        <v>0</v>
      </c>
    </row>
    <row r="1937" spans="1:11" ht="24" x14ac:dyDescent="0.25">
      <c r="A1937" s="65" t="s">
        <v>38002</v>
      </c>
      <c r="B1937" s="59" t="s">
        <v>5019</v>
      </c>
      <c r="C1937" s="62" t="s">
        <v>5017</v>
      </c>
      <c r="D1937" s="59" t="s">
        <v>5018</v>
      </c>
      <c r="E1937" s="86">
        <v>40</v>
      </c>
      <c r="F1937" s="60">
        <f>Zľavy!$C$6</f>
        <v>0</v>
      </c>
      <c r="G1937" s="86">
        <f>E1937-(E1937*F1937)</f>
        <v>40</v>
      </c>
      <c r="H1937" s="87"/>
      <c r="I1937" s="86">
        <f>G1937*H1937</f>
        <v>0</v>
      </c>
      <c r="J1937" s="59" t="s">
        <v>5010</v>
      </c>
      <c r="K1937" s="89">
        <v>0</v>
      </c>
    </row>
    <row r="1938" spans="1:11" x14ac:dyDescent="0.25">
      <c r="A1938" s="65" t="s">
        <v>38002</v>
      </c>
      <c r="B1938" s="59" t="s">
        <v>5023</v>
      </c>
      <c r="C1938" s="62" t="s">
        <v>5020</v>
      </c>
      <c r="D1938" s="59" t="s">
        <v>5022</v>
      </c>
      <c r="E1938" s="86">
        <v>58</v>
      </c>
      <c r="F1938" s="60">
        <f>Zľavy!$C$6</f>
        <v>0</v>
      </c>
      <c r="G1938" s="86">
        <f>E1938-(E1938*F1938)</f>
        <v>58</v>
      </c>
      <c r="H1938" s="87"/>
      <c r="I1938" s="86">
        <f>G1938*H1938</f>
        <v>0</v>
      </c>
      <c r="J1938" s="59" t="s">
        <v>5021</v>
      </c>
      <c r="K1938" s="89"/>
    </row>
    <row r="1939" spans="1:11" ht="24" x14ac:dyDescent="0.25">
      <c r="A1939" s="65" t="s">
        <v>38002</v>
      </c>
      <c r="B1939" s="59" t="s">
        <v>5027</v>
      </c>
      <c r="C1939" s="62" t="s">
        <v>5024</v>
      </c>
      <c r="D1939" s="59" t="s">
        <v>5026</v>
      </c>
      <c r="E1939" s="86">
        <v>106</v>
      </c>
      <c r="F1939" s="60">
        <f>Zľavy!$C$6</f>
        <v>0</v>
      </c>
      <c r="G1939" s="86">
        <f>E1939-(E1939*F1939)</f>
        <v>106</v>
      </c>
      <c r="H1939" s="87"/>
      <c r="I1939" s="86">
        <f>G1939*H1939</f>
        <v>0</v>
      </c>
      <c r="J1939" s="59" t="s">
        <v>5025</v>
      </c>
      <c r="K1939" s="89"/>
    </row>
    <row r="1940" spans="1:11" ht="24" x14ac:dyDescent="0.25">
      <c r="A1940" s="65" t="s">
        <v>38002</v>
      </c>
      <c r="B1940" s="59" t="s">
        <v>5031</v>
      </c>
      <c r="C1940" s="62" t="s">
        <v>5028</v>
      </c>
      <c r="D1940" s="59" t="s">
        <v>5030</v>
      </c>
      <c r="E1940" s="86">
        <v>118</v>
      </c>
      <c r="F1940" s="60">
        <f>Zľavy!$C$6</f>
        <v>0</v>
      </c>
      <c r="G1940" s="86">
        <f>E1940-(E1940*F1940)</f>
        <v>118</v>
      </c>
      <c r="H1940" s="87"/>
      <c r="I1940" s="86">
        <f>G1940*H1940</f>
        <v>0</v>
      </c>
      <c r="J1940" s="59" t="s">
        <v>5029</v>
      </c>
      <c r="K1940" s="89"/>
    </row>
    <row r="1941" spans="1:11" x14ac:dyDescent="0.25">
      <c r="A1941" s="65" t="s">
        <v>38002</v>
      </c>
      <c r="B1941" s="59" t="s">
        <v>5035</v>
      </c>
      <c r="C1941" s="62" t="s">
        <v>5032</v>
      </c>
      <c r="D1941" s="59" t="s">
        <v>5034</v>
      </c>
      <c r="E1941" s="86">
        <v>118</v>
      </c>
      <c r="F1941" s="60">
        <f>Zľavy!$C$6</f>
        <v>0</v>
      </c>
      <c r="G1941" s="86">
        <f>E1941-(E1941*F1941)</f>
        <v>118</v>
      </c>
      <c r="H1941" s="87"/>
      <c r="I1941" s="86">
        <f>G1941*H1941</f>
        <v>0</v>
      </c>
      <c r="J1941" s="59" t="s">
        <v>5033</v>
      </c>
      <c r="K1941" s="89">
        <v>7.2727272727272751E-2</v>
      </c>
    </row>
    <row r="1942" spans="1:11" ht="24" x14ac:dyDescent="0.25">
      <c r="A1942" s="65" t="s">
        <v>38002</v>
      </c>
      <c r="B1942" s="59" t="s">
        <v>5039</v>
      </c>
      <c r="C1942" s="62" t="s">
        <v>5036</v>
      </c>
      <c r="D1942" s="59" t="s">
        <v>5038</v>
      </c>
      <c r="E1942" s="86">
        <v>128</v>
      </c>
      <c r="F1942" s="60">
        <f>Zľavy!$C$6</f>
        <v>0</v>
      </c>
      <c r="G1942" s="86">
        <f>E1942-(E1942*F1942)</f>
        <v>128</v>
      </c>
      <c r="H1942" s="87"/>
      <c r="I1942" s="86">
        <f>G1942*H1942</f>
        <v>0</v>
      </c>
      <c r="J1942" s="59" t="s">
        <v>5037</v>
      </c>
      <c r="K1942" s="89"/>
    </row>
    <row r="1943" spans="1:11" ht="24" x14ac:dyDescent="0.25">
      <c r="A1943" s="65" t="s">
        <v>38002</v>
      </c>
      <c r="B1943" s="59" t="s">
        <v>5043</v>
      </c>
      <c r="C1943" s="62" t="s">
        <v>5040</v>
      </c>
      <c r="D1943" s="59" t="s">
        <v>5042</v>
      </c>
      <c r="E1943" s="86">
        <v>128</v>
      </c>
      <c r="F1943" s="60">
        <f>Zľavy!$C$6</f>
        <v>0</v>
      </c>
      <c r="G1943" s="86">
        <f>E1943-(E1943*F1943)</f>
        <v>128</v>
      </c>
      <c r="H1943" s="87"/>
      <c r="I1943" s="86">
        <f>G1943*H1943</f>
        <v>0</v>
      </c>
      <c r="J1943" s="59" t="s">
        <v>5041</v>
      </c>
      <c r="K1943" s="89"/>
    </row>
    <row r="1944" spans="1:11" ht="24" x14ac:dyDescent="0.25">
      <c r="A1944" s="65" t="s">
        <v>38002</v>
      </c>
      <c r="B1944" s="59" t="s">
        <v>5046</v>
      </c>
      <c r="C1944" s="62" t="s">
        <v>5044</v>
      </c>
      <c r="D1944" s="59" t="s">
        <v>5045</v>
      </c>
      <c r="E1944" s="86">
        <v>128</v>
      </c>
      <c r="F1944" s="60">
        <f>Zľavy!$C$6</f>
        <v>0</v>
      </c>
      <c r="G1944" s="86">
        <f>E1944-(E1944*F1944)</f>
        <v>128</v>
      </c>
      <c r="H1944" s="87"/>
      <c r="I1944" s="86">
        <f>G1944*H1944</f>
        <v>0</v>
      </c>
      <c r="J1944" s="59" t="s">
        <v>5037</v>
      </c>
      <c r="K1944" s="89"/>
    </row>
    <row r="1945" spans="1:11" x14ac:dyDescent="0.25">
      <c r="A1945" s="65" t="s">
        <v>38002</v>
      </c>
      <c r="B1945" s="59" t="s">
        <v>5050</v>
      </c>
      <c r="C1945" s="62" t="s">
        <v>5047</v>
      </c>
      <c r="D1945" s="59" t="s">
        <v>5049</v>
      </c>
      <c r="E1945" s="86">
        <v>66</v>
      </c>
      <c r="F1945" s="60">
        <f>Zľavy!$C$6</f>
        <v>0</v>
      </c>
      <c r="G1945" s="86">
        <f>E1945-(E1945*F1945)</f>
        <v>66</v>
      </c>
      <c r="H1945" s="87"/>
      <c r="I1945" s="86">
        <f>G1945*H1945</f>
        <v>0</v>
      </c>
      <c r="J1945" s="59" t="s">
        <v>5048</v>
      </c>
      <c r="K1945" s="89">
        <v>0</v>
      </c>
    </row>
    <row r="1946" spans="1:11" x14ac:dyDescent="0.25">
      <c r="A1946" s="65" t="s">
        <v>38002</v>
      </c>
      <c r="B1946" s="59" t="s">
        <v>5054</v>
      </c>
      <c r="C1946" s="62" t="s">
        <v>5051</v>
      </c>
      <c r="D1946" s="59" t="s">
        <v>5053</v>
      </c>
      <c r="E1946" s="86">
        <v>58</v>
      </c>
      <c r="F1946" s="60">
        <f>Zľavy!$C$6</f>
        <v>0</v>
      </c>
      <c r="G1946" s="86">
        <f>E1946-(E1946*F1946)</f>
        <v>58</v>
      </c>
      <c r="H1946" s="87"/>
      <c r="I1946" s="86">
        <f>G1946*H1946</f>
        <v>0</v>
      </c>
      <c r="J1946" s="59" t="s">
        <v>5052</v>
      </c>
      <c r="K1946" s="89"/>
    </row>
    <row r="1947" spans="1:11" ht="24" x14ac:dyDescent="0.25">
      <c r="A1947" s="65" t="s">
        <v>38002</v>
      </c>
      <c r="B1947" s="59" t="s">
        <v>5057</v>
      </c>
      <c r="C1947" s="64"/>
      <c r="D1947" s="59" t="s">
        <v>5056</v>
      </c>
      <c r="E1947" s="86">
        <v>57.5</v>
      </c>
      <c r="F1947" s="60">
        <f>Zľavy!$C$6</f>
        <v>0</v>
      </c>
      <c r="G1947" s="86">
        <f>E1947-(E1947*F1947)</f>
        <v>57.5</v>
      </c>
      <c r="H1947" s="87"/>
      <c r="I1947" s="86">
        <f>G1947*H1947</f>
        <v>0</v>
      </c>
      <c r="J1947" s="59" t="s">
        <v>5055</v>
      </c>
      <c r="K1947" s="89"/>
    </row>
    <row r="1948" spans="1:11" ht="24" x14ac:dyDescent="0.25">
      <c r="A1948" s="65" t="s">
        <v>38002</v>
      </c>
      <c r="B1948" s="59" t="s">
        <v>5061</v>
      </c>
      <c r="C1948" s="62" t="s">
        <v>5058</v>
      </c>
      <c r="D1948" s="59" t="s">
        <v>5060</v>
      </c>
      <c r="E1948" s="86">
        <v>60</v>
      </c>
      <c r="F1948" s="60">
        <f>Zľavy!$C$6</f>
        <v>0</v>
      </c>
      <c r="G1948" s="86">
        <f>E1948-(E1948*F1948)</f>
        <v>60</v>
      </c>
      <c r="H1948" s="87"/>
      <c r="I1948" s="86">
        <f>G1948*H1948</f>
        <v>0</v>
      </c>
      <c r="J1948" s="59" t="s">
        <v>5059</v>
      </c>
      <c r="K1948" s="89">
        <v>0</v>
      </c>
    </row>
    <row r="1949" spans="1:11" x14ac:dyDescent="0.25">
      <c r="A1949" s="65" t="s">
        <v>38002</v>
      </c>
      <c r="B1949" s="59" t="s">
        <v>5065</v>
      </c>
      <c r="C1949" s="62" t="s">
        <v>5062</v>
      </c>
      <c r="D1949" s="59" t="s">
        <v>5064</v>
      </c>
      <c r="E1949" s="86">
        <v>166</v>
      </c>
      <c r="F1949" s="60">
        <f>Zľavy!$C$6</f>
        <v>0</v>
      </c>
      <c r="G1949" s="86">
        <f>E1949-(E1949*F1949)</f>
        <v>166</v>
      </c>
      <c r="H1949" s="87"/>
      <c r="I1949" s="86">
        <f>G1949*H1949</f>
        <v>0</v>
      </c>
      <c r="J1949" s="59" t="s">
        <v>5063</v>
      </c>
      <c r="K1949" s="89"/>
    </row>
    <row r="1950" spans="1:11" x14ac:dyDescent="0.25">
      <c r="A1950" s="65" t="s">
        <v>38002</v>
      </c>
      <c r="B1950" s="59" t="s">
        <v>5068</v>
      </c>
      <c r="C1950" s="62" t="s">
        <v>5066</v>
      </c>
      <c r="D1950" s="59" t="s">
        <v>5067</v>
      </c>
      <c r="E1950" s="86">
        <v>166</v>
      </c>
      <c r="F1950" s="60">
        <f>Zľavy!$C$6</f>
        <v>0</v>
      </c>
      <c r="G1950" s="86">
        <f>E1950-(E1950*F1950)</f>
        <v>166</v>
      </c>
      <c r="H1950" s="87"/>
      <c r="I1950" s="86">
        <f>G1950*H1950</f>
        <v>0</v>
      </c>
      <c r="J1950" s="59" t="s">
        <v>5063</v>
      </c>
      <c r="K1950" s="89">
        <v>9.210526315789469E-2</v>
      </c>
    </row>
    <row r="1951" spans="1:11" x14ac:dyDescent="0.25">
      <c r="A1951" s="65" t="s">
        <v>38002</v>
      </c>
      <c r="B1951" s="59" t="s">
        <v>5071</v>
      </c>
      <c r="C1951" s="62" t="s">
        <v>5069</v>
      </c>
      <c r="D1951" s="59" t="s">
        <v>5070</v>
      </c>
      <c r="E1951" s="86">
        <v>166</v>
      </c>
      <c r="F1951" s="60">
        <f>Zľavy!$C$6</f>
        <v>0</v>
      </c>
      <c r="G1951" s="86">
        <f>E1951-(E1951*F1951)</f>
        <v>166</v>
      </c>
      <c r="H1951" s="87"/>
      <c r="I1951" s="86">
        <f>G1951*H1951</f>
        <v>0</v>
      </c>
      <c r="J1951" s="59" t="s">
        <v>5063</v>
      </c>
      <c r="K1951" s="89"/>
    </row>
    <row r="1952" spans="1:11" x14ac:dyDescent="0.25">
      <c r="A1952" s="65" t="s">
        <v>38002</v>
      </c>
      <c r="B1952" s="59" t="s">
        <v>5074</v>
      </c>
      <c r="C1952" s="62" t="s">
        <v>5072</v>
      </c>
      <c r="D1952" s="59" t="s">
        <v>5073</v>
      </c>
      <c r="E1952" s="86">
        <v>166</v>
      </c>
      <c r="F1952" s="60">
        <f>Zľavy!$C$6</f>
        <v>0</v>
      </c>
      <c r="G1952" s="86">
        <f>E1952-(E1952*F1952)</f>
        <v>166</v>
      </c>
      <c r="H1952" s="87"/>
      <c r="I1952" s="86">
        <f>G1952*H1952</f>
        <v>0</v>
      </c>
      <c r="J1952" s="59" t="s">
        <v>5063</v>
      </c>
      <c r="K1952" s="89">
        <v>6.0606060606060996E-3</v>
      </c>
    </row>
    <row r="1953" spans="1:11" x14ac:dyDescent="0.25">
      <c r="A1953" s="65" t="s">
        <v>38002</v>
      </c>
      <c r="B1953" s="59" t="s">
        <v>5077</v>
      </c>
      <c r="C1953" s="62" t="s">
        <v>5075</v>
      </c>
      <c r="D1953" s="59" t="s">
        <v>5076</v>
      </c>
      <c r="E1953" s="86">
        <v>144</v>
      </c>
      <c r="F1953" s="60">
        <f>Zľavy!$C$6</f>
        <v>0</v>
      </c>
      <c r="G1953" s="86">
        <f>E1953-(E1953*F1953)</f>
        <v>144</v>
      </c>
      <c r="H1953" s="87"/>
      <c r="I1953" s="86">
        <f>G1953*H1953</f>
        <v>0</v>
      </c>
      <c r="J1953" s="59" t="s">
        <v>5063</v>
      </c>
      <c r="K1953" s="89"/>
    </row>
    <row r="1954" spans="1:11" x14ac:dyDescent="0.25">
      <c r="A1954" s="65" t="s">
        <v>38002</v>
      </c>
      <c r="B1954" s="59" t="s">
        <v>5080</v>
      </c>
      <c r="C1954" s="62" t="s">
        <v>5078</v>
      </c>
      <c r="D1954" s="59" t="s">
        <v>5079</v>
      </c>
      <c r="E1954" s="86">
        <v>131</v>
      </c>
      <c r="F1954" s="60">
        <f>Zľavy!$C$6</f>
        <v>0</v>
      </c>
      <c r="G1954" s="86">
        <f>E1954-(E1954*F1954)</f>
        <v>131</v>
      </c>
      <c r="H1954" s="87"/>
      <c r="I1954" s="86">
        <f>G1954*H1954</f>
        <v>0</v>
      </c>
      <c r="J1954" s="59" t="s">
        <v>5063</v>
      </c>
      <c r="K1954" s="89"/>
    </row>
    <row r="1955" spans="1:11" x14ac:dyDescent="0.25">
      <c r="A1955" s="65" t="s">
        <v>38002</v>
      </c>
      <c r="B1955" s="59" t="s">
        <v>5083</v>
      </c>
      <c r="C1955" s="62" t="s">
        <v>5081</v>
      </c>
      <c r="D1955" s="59" t="s">
        <v>5082</v>
      </c>
      <c r="E1955" s="86">
        <v>131</v>
      </c>
      <c r="F1955" s="60">
        <f>Zľavy!$C$6</f>
        <v>0</v>
      </c>
      <c r="G1955" s="86">
        <f>E1955-(E1955*F1955)</f>
        <v>131</v>
      </c>
      <c r="H1955" s="87"/>
      <c r="I1955" s="86">
        <f>G1955*H1955</f>
        <v>0</v>
      </c>
      <c r="J1955" s="59" t="s">
        <v>5063</v>
      </c>
      <c r="K1955" s="89"/>
    </row>
    <row r="1956" spans="1:11" x14ac:dyDescent="0.25">
      <c r="A1956" s="65" t="s">
        <v>38002</v>
      </c>
      <c r="B1956" s="59" t="s">
        <v>5086</v>
      </c>
      <c r="C1956" s="62" t="s">
        <v>5084</v>
      </c>
      <c r="D1956" s="59" t="s">
        <v>5085</v>
      </c>
      <c r="E1956" s="86">
        <v>144</v>
      </c>
      <c r="F1956" s="60">
        <f>Zľavy!$C$6</f>
        <v>0</v>
      </c>
      <c r="G1956" s="86">
        <f>E1956-(E1956*F1956)</f>
        <v>144</v>
      </c>
      <c r="H1956" s="87"/>
      <c r="I1956" s="86">
        <f>G1956*H1956</f>
        <v>0</v>
      </c>
      <c r="J1956" s="59" t="s">
        <v>5063</v>
      </c>
      <c r="K1956" s="89"/>
    </row>
    <row r="1957" spans="1:11" ht="24" x14ac:dyDescent="0.25">
      <c r="A1957" s="65" t="s">
        <v>38002</v>
      </c>
      <c r="B1957" s="59" t="s">
        <v>5089</v>
      </c>
      <c r="C1957" s="62" t="s">
        <v>5087</v>
      </c>
      <c r="D1957" s="59" t="s">
        <v>5088</v>
      </c>
      <c r="E1957" s="86">
        <v>144</v>
      </c>
      <c r="F1957" s="60">
        <f>Zľavy!$C$6</f>
        <v>0</v>
      </c>
      <c r="G1957" s="86">
        <f>E1957-(E1957*F1957)</f>
        <v>144</v>
      </c>
      <c r="H1957" s="87"/>
      <c r="I1957" s="86">
        <f>G1957*H1957</f>
        <v>0</v>
      </c>
      <c r="J1957" s="59" t="s">
        <v>5063</v>
      </c>
      <c r="K1957" s="89"/>
    </row>
    <row r="1958" spans="1:11" ht="24" x14ac:dyDescent="0.25">
      <c r="A1958" s="65" t="s">
        <v>38002</v>
      </c>
      <c r="B1958" s="59" t="s">
        <v>5092</v>
      </c>
      <c r="C1958" s="62" t="s">
        <v>5090</v>
      </c>
      <c r="D1958" s="59" t="s">
        <v>5091</v>
      </c>
      <c r="E1958" s="86">
        <v>144</v>
      </c>
      <c r="F1958" s="60">
        <f>Zľavy!$C$6</f>
        <v>0</v>
      </c>
      <c r="G1958" s="86">
        <f>E1958-(E1958*F1958)</f>
        <v>144</v>
      </c>
      <c r="H1958" s="87"/>
      <c r="I1958" s="86">
        <f>G1958*H1958</f>
        <v>0</v>
      </c>
      <c r="J1958" s="59" t="s">
        <v>5063</v>
      </c>
      <c r="K1958" s="89"/>
    </row>
    <row r="1959" spans="1:11" ht="24" x14ac:dyDescent="0.25">
      <c r="A1959" s="65" t="s">
        <v>38002</v>
      </c>
      <c r="B1959" s="59" t="s">
        <v>5095</v>
      </c>
      <c r="C1959" s="62" t="s">
        <v>5093</v>
      </c>
      <c r="D1959" s="59" t="s">
        <v>5094</v>
      </c>
      <c r="E1959" s="86">
        <v>131</v>
      </c>
      <c r="F1959" s="60">
        <f>Zľavy!$C$6</f>
        <v>0</v>
      </c>
      <c r="G1959" s="86">
        <f>E1959-(E1959*F1959)</f>
        <v>131</v>
      </c>
      <c r="H1959" s="87"/>
      <c r="I1959" s="86">
        <f>G1959*H1959</f>
        <v>0</v>
      </c>
      <c r="J1959" s="59" t="s">
        <v>5063</v>
      </c>
      <c r="K1959" s="89"/>
    </row>
    <row r="1960" spans="1:11" ht="24" x14ac:dyDescent="0.25">
      <c r="A1960" s="65" t="s">
        <v>38002</v>
      </c>
      <c r="B1960" s="59" t="s">
        <v>5098</v>
      </c>
      <c r="C1960" s="62" t="s">
        <v>5096</v>
      </c>
      <c r="D1960" s="59" t="s">
        <v>5097</v>
      </c>
      <c r="E1960" s="86">
        <v>131</v>
      </c>
      <c r="F1960" s="60">
        <f>Zľavy!$C$6</f>
        <v>0</v>
      </c>
      <c r="G1960" s="86">
        <f>E1960-(E1960*F1960)</f>
        <v>131</v>
      </c>
      <c r="H1960" s="87"/>
      <c r="I1960" s="86">
        <f>G1960*H1960</f>
        <v>0</v>
      </c>
      <c r="J1960" s="59" t="s">
        <v>5063</v>
      </c>
      <c r="K1960" s="89"/>
    </row>
    <row r="1961" spans="1:11" x14ac:dyDescent="0.25">
      <c r="A1961" s="65" t="s">
        <v>38002</v>
      </c>
      <c r="B1961" s="59" t="s">
        <v>5102</v>
      </c>
      <c r="C1961" s="62" t="s">
        <v>5099</v>
      </c>
      <c r="D1961" s="59" t="s">
        <v>5101</v>
      </c>
      <c r="E1961" s="86">
        <v>45</v>
      </c>
      <c r="F1961" s="60">
        <f>Zľavy!$C$6</f>
        <v>0</v>
      </c>
      <c r="G1961" s="86">
        <f>E1961-(E1961*F1961)</f>
        <v>45</v>
      </c>
      <c r="H1961" s="87"/>
      <c r="I1961" s="86">
        <f>G1961*H1961</f>
        <v>0</v>
      </c>
      <c r="J1961" s="59" t="s">
        <v>5100</v>
      </c>
      <c r="K1961" s="89">
        <v>0</v>
      </c>
    </row>
    <row r="1962" spans="1:11" x14ac:dyDescent="0.25">
      <c r="A1962" s="65" t="s">
        <v>38002</v>
      </c>
      <c r="B1962" s="59" t="s">
        <v>5106</v>
      </c>
      <c r="C1962" s="62" t="s">
        <v>5103</v>
      </c>
      <c r="D1962" s="59" t="s">
        <v>5105</v>
      </c>
      <c r="E1962" s="86">
        <v>45</v>
      </c>
      <c r="F1962" s="60">
        <f>Zľavy!$C$6</f>
        <v>0</v>
      </c>
      <c r="G1962" s="86">
        <f>E1962-(E1962*F1962)</f>
        <v>45</v>
      </c>
      <c r="H1962" s="87"/>
      <c r="I1962" s="86">
        <f>G1962*H1962</f>
        <v>0</v>
      </c>
      <c r="J1962" s="59" t="s">
        <v>5104</v>
      </c>
      <c r="K1962" s="89">
        <v>0</v>
      </c>
    </row>
    <row r="1963" spans="1:11" x14ac:dyDescent="0.25">
      <c r="A1963" s="65" t="s">
        <v>38002</v>
      </c>
      <c r="B1963" s="59" t="s">
        <v>5110</v>
      </c>
      <c r="C1963" s="62" t="s">
        <v>5107</v>
      </c>
      <c r="D1963" s="59" t="s">
        <v>5109</v>
      </c>
      <c r="E1963" s="86">
        <v>72</v>
      </c>
      <c r="F1963" s="60">
        <f>Zľavy!$C$6</f>
        <v>0</v>
      </c>
      <c r="G1963" s="86">
        <f>E1963-(E1963*F1963)</f>
        <v>72</v>
      </c>
      <c r="H1963" s="87"/>
      <c r="I1963" s="86">
        <f>G1963*H1963</f>
        <v>0</v>
      </c>
      <c r="J1963" s="59" t="s">
        <v>5108</v>
      </c>
      <c r="K1963" s="89"/>
    </row>
    <row r="1964" spans="1:11" x14ac:dyDescent="0.25">
      <c r="A1964" s="65" t="s">
        <v>38002</v>
      </c>
      <c r="B1964" s="59" t="s">
        <v>5113</v>
      </c>
      <c r="C1964" s="62" t="s">
        <v>5111</v>
      </c>
      <c r="D1964" s="59" t="s">
        <v>5112</v>
      </c>
      <c r="E1964" s="86">
        <v>152</v>
      </c>
      <c r="F1964" s="60">
        <f>Zľavy!$C$6</f>
        <v>0</v>
      </c>
      <c r="G1964" s="86">
        <f>E1964-(E1964*F1964)</f>
        <v>152</v>
      </c>
      <c r="H1964" s="87"/>
      <c r="I1964" s="86">
        <f>G1964*H1964</f>
        <v>0</v>
      </c>
      <c r="J1964" s="59" t="s">
        <v>5063</v>
      </c>
      <c r="K1964" s="89"/>
    </row>
    <row r="1965" spans="1:11" x14ac:dyDescent="0.25">
      <c r="A1965" s="65" t="s">
        <v>38002</v>
      </c>
      <c r="B1965" s="59" t="s">
        <v>5116</v>
      </c>
      <c r="C1965" s="62" t="s">
        <v>5114</v>
      </c>
      <c r="D1965" s="59" t="s">
        <v>5115</v>
      </c>
      <c r="E1965" s="86">
        <v>152</v>
      </c>
      <c r="F1965" s="60">
        <f>Zľavy!$C$6</f>
        <v>0</v>
      </c>
      <c r="G1965" s="86">
        <f>E1965-(E1965*F1965)</f>
        <v>152</v>
      </c>
      <c r="H1965" s="87"/>
      <c r="I1965" s="86">
        <f>G1965*H1965</f>
        <v>0</v>
      </c>
      <c r="J1965" s="59" t="s">
        <v>5063</v>
      </c>
      <c r="K1965" s="89"/>
    </row>
    <row r="1966" spans="1:11" x14ac:dyDescent="0.25">
      <c r="A1966" s="65" t="s">
        <v>38002</v>
      </c>
      <c r="B1966" s="59" t="s">
        <v>5119</v>
      </c>
      <c r="C1966" s="62" t="s">
        <v>5117</v>
      </c>
      <c r="D1966" s="59" t="s">
        <v>5118</v>
      </c>
      <c r="E1966" s="86">
        <v>152</v>
      </c>
      <c r="F1966" s="60">
        <f>Zľavy!$C$6</f>
        <v>0</v>
      </c>
      <c r="G1966" s="86">
        <f>E1966-(E1966*F1966)</f>
        <v>152</v>
      </c>
      <c r="H1966" s="87"/>
      <c r="I1966" s="86">
        <f>G1966*H1966</f>
        <v>0</v>
      </c>
      <c r="J1966" s="59" t="s">
        <v>5063</v>
      </c>
      <c r="K1966" s="89"/>
    </row>
    <row r="1967" spans="1:11" x14ac:dyDescent="0.25">
      <c r="A1967" s="65" t="s">
        <v>38002</v>
      </c>
      <c r="B1967" s="59" t="s">
        <v>5122</v>
      </c>
      <c r="C1967" s="62" t="s">
        <v>5120</v>
      </c>
      <c r="D1967" s="59" t="s">
        <v>5121</v>
      </c>
      <c r="E1967" s="86">
        <v>152</v>
      </c>
      <c r="F1967" s="60">
        <f>Zľavy!$C$6</f>
        <v>0</v>
      </c>
      <c r="G1967" s="86">
        <f>E1967-(E1967*F1967)</f>
        <v>152</v>
      </c>
      <c r="H1967" s="87"/>
      <c r="I1967" s="86">
        <f>G1967*H1967</f>
        <v>0</v>
      </c>
      <c r="J1967" s="59" t="s">
        <v>5063</v>
      </c>
      <c r="K1967" s="89"/>
    </row>
    <row r="1968" spans="1:11" ht="24" x14ac:dyDescent="0.25">
      <c r="A1968" s="65" t="s">
        <v>38002</v>
      </c>
      <c r="B1968" s="59" t="s">
        <v>5126</v>
      </c>
      <c r="C1968" s="62" t="s">
        <v>5123</v>
      </c>
      <c r="D1968" s="59" t="s">
        <v>5125</v>
      </c>
      <c r="E1968" s="86">
        <v>68</v>
      </c>
      <c r="F1968" s="60">
        <f>Zľavy!$C$6</f>
        <v>0</v>
      </c>
      <c r="G1968" s="86">
        <f>E1968-(E1968*F1968)</f>
        <v>68</v>
      </c>
      <c r="H1968" s="87"/>
      <c r="I1968" s="86">
        <f>G1968*H1968</f>
        <v>0</v>
      </c>
      <c r="J1968" s="59" t="s">
        <v>5124</v>
      </c>
      <c r="K1968" s="89">
        <v>0</v>
      </c>
    </row>
    <row r="1969" spans="1:11" ht="24" x14ac:dyDescent="0.25">
      <c r="A1969" s="65" t="s">
        <v>38002</v>
      </c>
      <c r="B1969" s="59" t="s">
        <v>5130</v>
      </c>
      <c r="C1969" s="62" t="s">
        <v>5127</v>
      </c>
      <c r="D1969" s="59" t="s">
        <v>5129</v>
      </c>
      <c r="E1969" s="86">
        <v>65</v>
      </c>
      <c r="F1969" s="60">
        <f>Zľavy!$C$6</f>
        <v>0</v>
      </c>
      <c r="G1969" s="86">
        <f>E1969-(E1969*F1969)</f>
        <v>65</v>
      </c>
      <c r="H1969" s="87"/>
      <c r="I1969" s="86">
        <f>G1969*H1969</f>
        <v>0</v>
      </c>
      <c r="J1969" s="59" t="s">
        <v>5128</v>
      </c>
      <c r="K1969" s="89">
        <v>0</v>
      </c>
    </row>
    <row r="1970" spans="1:11" ht="24" x14ac:dyDescent="0.25">
      <c r="A1970" s="65" t="s">
        <v>38002</v>
      </c>
      <c r="B1970" s="59" t="s">
        <v>5134</v>
      </c>
      <c r="C1970" s="62" t="s">
        <v>5131</v>
      </c>
      <c r="D1970" s="59" t="s">
        <v>5133</v>
      </c>
      <c r="E1970" s="86">
        <v>67</v>
      </c>
      <c r="F1970" s="60">
        <f>Zľavy!$C$6</f>
        <v>0</v>
      </c>
      <c r="G1970" s="86">
        <f>E1970-(E1970*F1970)</f>
        <v>67</v>
      </c>
      <c r="H1970" s="87"/>
      <c r="I1970" s="86">
        <f>G1970*H1970</f>
        <v>0</v>
      </c>
      <c r="J1970" s="59" t="s">
        <v>5132</v>
      </c>
      <c r="K1970" s="89">
        <v>0</v>
      </c>
    </row>
    <row r="1971" spans="1:11" ht="24" x14ac:dyDescent="0.25">
      <c r="A1971" s="65" t="s">
        <v>38002</v>
      </c>
      <c r="B1971" s="59" t="s">
        <v>5138</v>
      </c>
      <c r="C1971" s="62" t="s">
        <v>5135</v>
      </c>
      <c r="D1971" s="59" t="s">
        <v>5137</v>
      </c>
      <c r="E1971" s="86">
        <v>68</v>
      </c>
      <c r="F1971" s="60">
        <f>Zľavy!$C$6</f>
        <v>0</v>
      </c>
      <c r="G1971" s="86">
        <f>E1971-(E1971*F1971)</f>
        <v>68</v>
      </c>
      <c r="H1971" s="87"/>
      <c r="I1971" s="86">
        <f>G1971*H1971</f>
        <v>0</v>
      </c>
      <c r="J1971" s="59" t="s">
        <v>5136</v>
      </c>
      <c r="K1971" s="89">
        <v>0</v>
      </c>
    </row>
    <row r="1972" spans="1:11" ht="24" x14ac:dyDescent="0.25">
      <c r="A1972" s="65" t="s">
        <v>38002</v>
      </c>
      <c r="B1972" s="59" t="s">
        <v>5142</v>
      </c>
      <c r="C1972" s="62" t="s">
        <v>5139</v>
      </c>
      <c r="D1972" s="59" t="s">
        <v>5141</v>
      </c>
      <c r="E1972" s="86">
        <v>68</v>
      </c>
      <c r="F1972" s="60">
        <f>Zľavy!$C$6</f>
        <v>0</v>
      </c>
      <c r="G1972" s="86">
        <f>E1972-(E1972*F1972)</f>
        <v>68</v>
      </c>
      <c r="H1972" s="87"/>
      <c r="I1972" s="86">
        <f>G1972*H1972</f>
        <v>0</v>
      </c>
      <c r="J1972" s="59" t="s">
        <v>5140</v>
      </c>
      <c r="K1972" s="89">
        <v>0</v>
      </c>
    </row>
    <row r="1973" spans="1:11" ht="24" x14ac:dyDescent="0.25">
      <c r="A1973" s="65" t="s">
        <v>38002</v>
      </c>
      <c r="B1973" s="59" t="s">
        <v>5146</v>
      </c>
      <c r="C1973" s="62" t="s">
        <v>5143</v>
      </c>
      <c r="D1973" s="59" t="s">
        <v>5145</v>
      </c>
      <c r="E1973" s="86">
        <v>65</v>
      </c>
      <c r="F1973" s="60">
        <f>Zľavy!$C$6</f>
        <v>0</v>
      </c>
      <c r="G1973" s="86">
        <f>E1973-(E1973*F1973)</f>
        <v>65</v>
      </c>
      <c r="H1973" s="87"/>
      <c r="I1973" s="86">
        <f>G1973*H1973</f>
        <v>0</v>
      </c>
      <c r="J1973" s="59" t="s">
        <v>5144</v>
      </c>
      <c r="K1973" s="89">
        <v>0</v>
      </c>
    </row>
    <row r="1974" spans="1:11" ht="24" x14ac:dyDescent="0.25">
      <c r="A1974" s="65" t="s">
        <v>38002</v>
      </c>
      <c r="B1974" s="59" t="s">
        <v>5150</v>
      </c>
      <c r="C1974" s="62" t="s">
        <v>5147</v>
      </c>
      <c r="D1974" s="59" t="s">
        <v>5149</v>
      </c>
      <c r="E1974" s="86">
        <v>68</v>
      </c>
      <c r="F1974" s="60">
        <f>Zľavy!$C$6</f>
        <v>0</v>
      </c>
      <c r="G1974" s="86">
        <f>E1974-(E1974*F1974)</f>
        <v>68</v>
      </c>
      <c r="H1974" s="87"/>
      <c r="I1974" s="86">
        <f>G1974*H1974</f>
        <v>0</v>
      </c>
      <c r="J1974" s="59" t="s">
        <v>5148</v>
      </c>
      <c r="K1974" s="89">
        <v>0</v>
      </c>
    </row>
    <row r="1975" spans="1:11" ht="24" x14ac:dyDescent="0.25">
      <c r="A1975" s="65" t="s">
        <v>38002</v>
      </c>
      <c r="B1975" s="59" t="s">
        <v>5154</v>
      </c>
      <c r="C1975" s="62" t="s">
        <v>5151</v>
      </c>
      <c r="D1975" s="59" t="s">
        <v>5153</v>
      </c>
      <c r="E1975" s="86">
        <v>73</v>
      </c>
      <c r="F1975" s="60">
        <f>Zľavy!$C$6</f>
        <v>0</v>
      </c>
      <c r="G1975" s="86">
        <f>E1975-(E1975*F1975)</f>
        <v>73</v>
      </c>
      <c r="H1975" s="87"/>
      <c r="I1975" s="86">
        <f>G1975*H1975</f>
        <v>0</v>
      </c>
      <c r="J1975" s="59" t="s">
        <v>5152</v>
      </c>
      <c r="K1975" s="89">
        <v>0</v>
      </c>
    </row>
    <row r="1976" spans="1:11" ht="24" x14ac:dyDescent="0.25">
      <c r="A1976" s="65" t="s">
        <v>38002</v>
      </c>
      <c r="B1976" s="59" t="s">
        <v>5158</v>
      </c>
      <c r="C1976" s="62" t="s">
        <v>5155</v>
      </c>
      <c r="D1976" s="59" t="s">
        <v>5157</v>
      </c>
      <c r="E1976" s="86">
        <v>72</v>
      </c>
      <c r="F1976" s="60">
        <f>Zľavy!$C$6</f>
        <v>0</v>
      </c>
      <c r="G1976" s="86">
        <f>E1976-(E1976*F1976)</f>
        <v>72</v>
      </c>
      <c r="H1976" s="87"/>
      <c r="I1976" s="86">
        <f>G1976*H1976</f>
        <v>0</v>
      </c>
      <c r="J1976" s="59" t="s">
        <v>5156</v>
      </c>
      <c r="K1976" s="89">
        <v>0</v>
      </c>
    </row>
    <row r="1977" spans="1:11" ht="24" x14ac:dyDescent="0.25">
      <c r="A1977" s="65" t="s">
        <v>38002</v>
      </c>
      <c r="B1977" s="59" t="s">
        <v>5162</v>
      </c>
      <c r="C1977" s="62" t="s">
        <v>5159</v>
      </c>
      <c r="D1977" s="59" t="s">
        <v>5161</v>
      </c>
      <c r="E1977" s="86">
        <v>73</v>
      </c>
      <c r="F1977" s="60">
        <f>Zľavy!$C$6</f>
        <v>0</v>
      </c>
      <c r="G1977" s="86">
        <f>E1977-(E1977*F1977)</f>
        <v>73</v>
      </c>
      <c r="H1977" s="87"/>
      <c r="I1977" s="86">
        <f>G1977*H1977</f>
        <v>0</v>
      </c>
      <c r="J1977" s="59" t="s">
        <v>5160</v>
      </c>
      <c r="K1977" s="89">
        <v>0</v>
      </c>
    </row>
    <row r="1978" spans="1:11" x14ac:dyDescent="0.25">
      <c r="A1978" s="65" t="s">
        <v>38002</v>
      </c>
      <c r="B1978" s="59" t="s">
        <v>5166</v>
      </c>
      <c r="C1978" s="62" t="s">
        <v>5163</v>
      </c>
      <c r="D1978" s="59" t="s">
        <v>5165</v>
      </c>
      <c r="E1978" s="86">
        <v>73</v>
      </c>
      <c r="F1978" s="60">
        <f>Zľavy!$C$6</f>
        <v>0</v>
      </c>
      <c r="G1978" s="86">
        <f>E1978-(E1978*F1978)</f>
        <v>73</v>
      </c>
      <c r="H1978" s="87"/>
      <c r="I1978" s="86">
        <f>G1978*H1978</f>
        <v>0</v>
      </c>
      <c r="J1978" s="59" t="s">
        <v>5164</v>
      </c>
      <c r="K1978" s="89">
        <v>0</v>
      </c>
    </row>
    <row r="1979" spans="1:11" ht="24" x14ac:dyDescent="0.25">
      <c r="A1979" s="65" t="s">
        <v>38002</v>
      </c>
      <c r="B1979" s="59" t="s">
        <v>5170</v>
      </c>
      <c r="C1979" s="62" t="s">
        <v>5167</v>
      </c>
      <c r="D1979" s="59" t="s">
        <v>5169</v>
      </c>
      <c r="E1979" s="86">
        <v>70</v>
      </c>
      <c r="F1979" s="60">
        <f>Zľavy!$C$6</f>
        <v>0</v>
      </c>
      <c r="G1979" s="86">
        <f>E1979-(E1979*F1979)</f>
        <v>70</v>
      </c>
      <c r="H1979" s="87"/>
      <c r="I1979" s="86">
        <f>G1979*H1979</f>
        <v>0</v>
      </c>
      <c r="J1979" s="59" t="s">
        <v>5168</v>
      </c>
      <c r="K1979" s="89">
        <v>0</v>
      </c>
    </row>
    <row r="1980" spans="1:11" ht="24" x14ac:dyDescent="0.25">
      <c r="A1980" s="65" t="s">
        <v>38002</v>
      </c>
      <c r="B1980" s="59" t="s">
        <v>5174</v>
      </c>
      <c r="C1980" s="62" t="s">
        <v>5171</v>
      </c>
      <c r="D1980" s="59" t="s">
        <v>5173</v>
      </c>
      <c r="E1980" s="86">
        <v>73</v>
      </c>
      <c r="F1980" s="60">
        <f>Zľavy!$C$6</f>
        <v>0</v>
      </c>
      <c r="G1980" s="86">
        <f>E1980-(E1980*F1980)</f>
        <v>73</v>
      </c>
      <c r="H1980" s="87"/>
      <c r="I1980" s="86">
        <f>G1980*H1980</f>
        <v>0</v>
      </c>
      <c r="J1980" s="59" t="s">
        <v>5172</v>
      </c>
      <c r="K1980" s="89">
        <v>0</v>
      </c>
    </row>
    <row r="1981" spans="1:11" ht="24" x14ac:dyDescent="0.25">
      <c r="A1981" s="65" t="s">
        <v>38002</v>
      </c>
      <c r="B1981" s="59" t="s">
        <v>5178</v>
      </c>
      <c r="C1981" s="62" t="s">
        <v>5175</v>
      </c>
      <c r="D1981" s="59" t="s">
        <v>5177</v>
      </c>
      <c r="E1981" s="86">
        <v>73</v>
      </c>
      <c r="F1981" s="60">
        <f>Zľavy!$C$6</f>
        <v>0</v>
      </c>
      <c r="G1981" s="86">
        <f>E1981-(E1981*F1981)</f>
        <v>73</v>
      </c>
      <c r="H1981" s="87"/>
      <c r="I1981" s="86">
        <f>G1981*H1981</f>
        <v>0</v>
      </c>
      <c r="J1981" s="59" t="s">
        <v>5176</v>
      </c>
      <c r="K1981" s="89">
        <v>0</v>
      </c>
    </row>
    <row r="1982" spans="1:11" ht="24" x14ac:dyDescent="0.25">
      <c r="A1982" s="65" t="s">
        <v>38002</v>
      </c>
      <c r="B1982" s="59" t="s">
        <v>5182</v>
      </c>
      <c r="C1982" s="62" t="s">
        <v>5179</v>
      </c>
      <c r="D1982" s="59" t="s">
        <v>5181</v>
      </c>
      <c r="E1982" s="86">
        <v>70</v>
      </c>
      <c r="F1982" s="60">
        <f>Zľavy!$C$6</f>
        <v>0</v>
      </c>
      <c r="G1982" s="86">
        <f>E1982-(E1982*F1982)</f>
        <v>70</v>
      </c>
      <c r="H1982" s="87"/>
      <c r="I1982" s="86">
        <f>G1982*H1982</f>
        <v>0</v>
      </c>
      <c r="J1982" s="59" t="s">
        <v>5180</v>
      </c>
      <c r="K1982" s="89">
        <v>0</v>
      </c>
    </row>
    <row r="1983" spans="1:11" ht="24" x14ac:dyDescent="0.25">
      <c r="A1983" s="65" t="s">
        <v>38002</v>
      </c>
      <c r="B1983" s="59" t="s">
        <v>5186</v>
      </c>
      <c r="C1983" s="62" t="s">
        <v>5183</v>
      </c>
      <c r="D1983" s="59" t="s">
        <v>5185</v>
      </c>
      <c r="E1983" s="86">
        <v>71</v>
      </c>
      <c r="F1983" s="60">
        <f>Zľavy!$C$6</f>
        <v>0</v>
      </c>
      <c r="G1983" s="86">
        <f>E1983-(E1983*F1983)</f>
        <v>71</v>
      </c>
      <c r="H1983" s="87"/>
      <c r="I1983" s="86">
        <f>G1983*H1983</f>
        <v>0</v>
      </c>
      <c r="J1983" s="59" t="s">
        <v>5184</v>
      </c>
      <c r="K1983" s="89">
        <v>0</v>
      </c>
    </row>
    <row r="1984" spans="1:11" ht="24" x14ac:dyDescent="0.25">
      <c r="A1984" s="65" t="s">
        <v>38002</v>
      </c>
      <c r="B1984" s="59" t="s">
        <v>5190</v>
      </c>
      <c r="C1984" s="62" t="s">
        <v>5187</v>
      </c>
      <c r="D1984" s="59" t="s">
        <v>5189</v>
      </c>
      <c r="E1984" s="86">
        <v>73</v>
      </c>
      <c r="F1984" s="60">
        <f>Zľavy!$C$6</f>
        <v>0</v>
      </c>
      <c r="G1984" s="86">
        <f>E1984-(E1984*F1984)</f>
        <v>73</v>
      </c>
      <c r="H1984" s="87"/>
      <c r="I1984" s="86">
        <f>G1984*H1984</f>
        <v>0</v>
      </c>
      <c r="J1984" s="59" t="s">
        <v>5188</v>
      </c>
      <c r="K1984" s="89">
        <v>0</v>
      </c>
    </row>
    <row r="1985" spans="1:11" ht="24" x14ac:dyDescent="0.25">
      <c r="A1985" s="65" t="s">
        <v>38002</v>
      </c>
      <c r="B1985" s="59" t="s">
        <v>5194</v>
      </c>
      <c r="C1985" s="62" t="s">
        <v>5191</v>
      </c>
      <c r="D1985" s="59" t="s">
        <v>5193</v>
      </c>
      <c r="E1985" s="86">
        <v>73</v>
      </c>
      <c r="F1985" s="60">
        <f>Zľavy!$C$6</f>
        <v>0</v>
      </c>
      <c r="G1985" s="86">
        <f>E1985-(E1985*F1985)</f>
        <v>73</v>
      </c>
      <c r="H1985" s="87"/>
      <c r="I1985" s="86">
        <f>G1985*H1985</f>
        <v>0</v>
      </c>
      <c r="J1985" s="59" t="s">
        <v>5192</v>
      </c>
      <c r="K1985" s="89">
        <v>0</v>
      </c>
    </row>
    <row r="1986" spans="1:11" ht="24" x14ac:dyDescent="0.25">
      <c r="A1986" s="65" t="s">
        <v>38002</v>
      </c>
      <c r="B1986" s="59" t="s">
        <v>5198</v>
      </c>
      <c r="C1986" s="62" t="s">
        <v>5195</v>
      </c>
      <c r="D1986" s="59" t="s">
        <v>5197</v>
      </c>
      <c r="E1986" s="86">
        <v>70</v>
      </c>
      <c r="F1986" s="60">
        <f>Zľavy!$C$6</f>
        <v>0</v>
      </c>
      <c r="G1986" s="86">
        <f>E1986-(E1986*F1986)</f>
        <v>70</v>
      </c>
      <c r="H1986" s="87"/>
      <c r="I1986" s="86">
        <f>G1986*H1986</f>
        <v>0</v>
      </c>
      <c r="J1986" s="59" t="s">
        <v>5196</v>
      </c>
      <c r="K1986" s="89">
        <v>0</v>
      </c>
    </row>
    <row r="1987" spans="1:11" ht="24" x14ac:dyDescent="0.25">
      <c r="A1987" s="65" t="s">
        <v>38002</v>
      </c>
      <c r="B1987" s="59" t="s">
        <v>5202</v>
      </c>
      <c r="C1987" s="62" t="s">
        <v>5199</v>
      </c>
      <c r="D1987" s="59" t="s">
        <v>5201</v>
      </c>
      <c r="E1987" s="86">
        <v>73</v>
      </c>
      <c r="F1987" s="60">
        <f>Zľavy!$C$6</f>
        <v>0</v>
      </c>
      <c r="G1987" s="86">
        <f>E1987-(E1987*F1987)</f>
        <v>73</v>
      </c>
      <c r="H1987" s="87"/>
      <c r="I1987" s="86">
        <f>G1987*H1987</f>
        <v>0</v>
      </c>
      <c r="J1987" s="59" t="s">
        <v>5200</v>
      </c>
      <c r="K1987" s="89">
        <v>0</v>
      </c>
    </row>
    <row r="1988" spans="1:11" ht="24" x14ac:dyDescent="0.25">
      <c r="A1988" s="65" t="s">
        <v>38002</v>
      </c>
      <c r="B1988" s="59" t="s">
        <v>5206</v>
      </c>
      <c r="C1988" s="62" t="s">
        <v>5203</v>
      </c>
      <c r="D1988" s="59" t="s">
        <v>5205</v>
      </c>
      <c r="E1988" s="86">
        <v>67</v>
      </c>
      <c r="F1988" s="60">
        <f>Zľavy!$C$6</f>
        <v>0</v>
      </c>
      <c r="G1988" s="86">
        <f>E1988-(E1988*F1988)</f>
        <v>67</v>
      </c>
      <c r="H1988" s="87"/>
      <c r="I1988" s="86">
        <f>G1988*H1988</f>
        <v>0</v>
      </c>
      <c r="J1988" s="59" t="s">
        <v>5204</v>
      </c>
      <c r="K1988" s="89">
        <v>0</v>
      </c>
    </row>
    <row r="1989" spans="1:11" x14ac:dyDescent="0.25">
      <c r="A1989" s="65" t="s">
        <v>38002</v>
      </c>
      <c r="B1989" s="59" t="s">
        <v>5210</v>
      </c>
      <c r="C1989" s="62" t="s">
        <v>5207</v>
      </c>
      <c r="D1989" s="59" t="s">
        <v>5209</v>
      </c>
      <c r="E1989" s="86">
        <v>113</v>
      </c>
      <c r="F1989" s="60">
        <f>Zľavy!$C$6</f>
        <v>0</v>
      </c>
      <c r="G1989" s="86">
        <f>E1989-(E1989*F1989)</f>
        <v>113</v>
      </c>
      <c r="H1989" s="87"/>
      <c r="I1989" s="86">
        <f>G1989*H1989</f>
        <v>0</v>
      </c>
      <c r="J1989" s="59" t="s">
        <v>5208</v>
      </c>
      <c r="K1989" s="89">
        <v>0</v>
      </c>
    </row>
    <row r="1990" spans="1:11" x14ac:dyDescent="0.25">
      <c r="A1990" s="65" t="s">
        <v>38002</v>
      </c>
      <c r="B1990" s="59" t="s">
        <v>5214</v>
      </c>
      <c r="C1990" s="62" t="s">
        <v>5211</v>
      </c>
      <c r="D1990" s="59" t="s">
        <v>5213</v>
      </c>
      <c r="E1990" s="86">
        <v>100</v>
      </c>
      <c r="F1990" s="60">
        <f>Zľavy!$C$6</f>
        <v>0</v>
      </c>
      <c r="G1990" s="86">
        <f>E1990-(E1990*F1990)</f>
        <v>100</v>
      </c>
      <c r="H1990" s="87"/>
      <c r="I1990" s="86">
        <f>G1990*H1990</f>
        <v>0</v>
      </c>
      <c r="J1990" s="59" t="s">
        <v>5212</v>
      </c>
      <c r="K1990" s="89">
        <v>4.1666666666666741E-2</v>
      </c>
    </row>
    <row r="1991" spans="1:11" x14ac:dyDescent="0.25">
      <c r="A1991" s="65" t="s">
        <v>38002</v>
      </c>
      <c r="B1991" s="59" t="s">
        <v>5217</v>
      </c>
      <c r="C1991" s="62" t="s">
        <v>5215</v>
      </c>
      <c r="D1991" s="59" t="s">
        <v>5216</v>
      </c>
      <c r="E1991" s="86">
        <v>142</v>
      </c>
      <c r="F1991" s="60">
        <f>Zľavy!$C$6</f>
        <v>0</v>
      </c>
      <c r="G1991" s="86">
        <f>E1991-(E1991*F1991)</f>
        <v>142</v>
      </c>
      <c r="H1991" s="87"/>
      <c r="I1991" s="86">
        <f>G1991*H1991</f>
        <v>0</v>
      </c>
      <c r="J1991" s="59" t="s">
        <v>5212</v>
      </c>
      <c r="K1991" s="89">
        <v>0</v>
      </c>
    </row>
    <row r="1992" spans="1:11" x14ac:dyDescent="0.25">
      <c r="A1992" s="65" t="s">
        <v>38002</v>
      </c>
      <c r="B1992" s="59" t="s">
        <v>5220</v>
      </c>
      <c r="C1992" s="62" t="s">
        <v>5218</v>
      </c>
      <c r="D1992" s="59" t="s">
        <v>5219</v>
      </c>
      <c r="E1992" s="86">
        <v>96</v>
      </c>
      <c r="F1992" s="60">
        <f>Zľavy!$C$6</f>
        <v>0</v>
      </c>
      <c r="G1992" s="86">
        <f>E1992-(E1992*F1992)</f>
        <v>96</v>
      </c>
      <c r="H1992" s="87"/>
      <c r="I1992" s="86">
        <f>G1992*H1992</f>
        <v>0</v>
      </c>
      <c r="J1992" s="59" t="s">
        <v>5212</v>
      </c>
      <c r="K1992" s="89">
        <v>0</v>
      </c>
    </row>
    <row r="1993" spans="1:11" x14ac:dyDescent="0.25">
      <c r="A1993" s="65" t="s">
        <v>38002</v>
      </c>
      <c r="B1993" s="59" t="s">
        <v>5223</v>
      </c>
      <c r="C1993" s="62" t="s">
        <v>5221</v>
      </c>
      <c r="D1993" s="59" t="s">
        <v>5222</v>
      </c>
      <c r="E1993" s="86">
        <v>100</v>
      </c>
      <c r="F1993" s="60">
        <f>Zľavy!$C$6</f>
        <v>0</v>
      </c>
      <c r="G1993" s="86">
        <f>E1993-(E1993*F1993)</f>
        <v>100</v>
      </c>
      <c r="H1993" s="87"/>
      <c r="I1993" s="86">
        <f>G1993*H1993</f>
        <v>0</v>
      </c>
      <c r="J1993" s="59" t="s">
        <v>5212</v>
      </c>
      <c r="K1993" s="89">
        <v>0</v>
      </c>
    </row>
    <row r="1994" spans="1:11" x14ac:dyDescent="0.25">
      <c r="A1994" s="65" t="s">
        <v>38002</v>
      </c>
      <c r="B1994" s="59" t="s">
        <v>5226</v>
      </c>
      <c r="C1994" s="62" t="s">
        <v>5224</v>
      </c>
      <c r="D1994" s="59" t="s">
        <v>5225</v>
      </c>
      <c r="E1994" s="86">
        <v>100</v>
      </c>
      <c r="F1994" s="60">
        <f>Zľavy!$C$6</f>
        <v>0</v>
      </c>
      <c r="G1994" s="86">
        <f>E1994-(E1994*F1994)</f>
        <v>100</v>
      </c>
      <c r="H1994" s="87"/>
      <c r="I1994" s="86">
        <f>G1994*H1994</f>
        <v>0</v>
      </c>
      <c r="J1994" s="59" t="s">
        <v>5212</v>
      </c>
      <c r="K1994" s="89">
        <v>0</v>
      </c>
    </row>
    <row r="1995" spans="1:11" x14ac:dyDescent="0.25">
      <c r="A1995" s="65" t="s">
        <v>38002</v>
      </c>
      <c r="B1995" s="59" t="s">
        <v>5230</v>
      </c>
      <c r="C1995" s="62" t="s">
        <v>5227</v>
      </c>
      <c r="D1995" s="59" t="s">
        <v>5229</v>
      </c>
      <c r="E1995" s="86">
        <v>142</v>
      </c>
      <c r="F1995" s="60">
        <f>Zľavy!$C$6</f>
        <v>0</v>
      </c>
      <c r="G1995" s="86">
        <f>E1995-(E1995*F1995)</f>
        <v>142</v>
      </c>
      <c r="H1995" s="87"/>
      <c r="I1995" s="86">
        <f>G1995*H1995</f>
        <v>0</v>
      </c>
      <c r="J1995" s="59" t="s">
        <v>5228</v>
      </c>
      <c r="K1995" s="89">
        <v>0</v>
      </c>
    </row>
    <row r="1996" spans="1:11" x14ac:dyDescent="0.25">
      <c r="A1996" s="65" t="s">
        <v>38002</v>
      </c>
      <c r="B1996" s="59" t="s">
        <v>5233</v>
      </c>
      <c r="C1996" s="62" t="s">
        <v>5231</v>
      </c>
      <c r="D1996" s="59" t="s">
        <v>5232</v>
      </c>
      <c r="E1996" s="86">
        <v>146</v>
      </c>
      <c r="F1996" s="60">
        <f>Zľavy!$C$6</f>
        <v>0</v>
      </c>
      <c r="G1996" s="86">
        <f>E1996-(E1996*F1996)</f>
        <v>146</v>
      </c>
      <c r="H1996" s="87"/>
      <c r="I1996" s="86">
        <f>G1996*H1996</f>
        <v>0</v>
      </c>
      <c r="J1996" s="59" t="s">
        <v>5212</v>
      </c>
      <c r="K1996" s="89">
        <v>0</v>
      </c>
    </row>
    <row r="1997" spans="1:11" x14ac:dyDescent="0.25">
      <c r="A1997" s="65" t="s">
        <v>38002</v>
      </c>
      <c r="B1997" s="59" t="s">
        <v>5236</v>
      </c>
      <c r="C1997" s="62" t="s">
        <v>5234</v>
      </c>
      <c r="D1997" s="59" t="s">
        <v>5235</v>
      </c>
      <c r="E1997" s="86">
        <v>146</v>
      </c>
      <c r="F1997" s="60">
        <f>Zľavy!$C$6</f>
        <v>0</v>
      </c>
      <c r="G1997" s="86">
        <f>E1997-(E1997*F1997)</f>
        <v>146</v>
      </c>
      <c r="H1997" s="87"/>
      <c r="I1997" s="86">
        <f>G1997*H1997</f>
        <v>0</v>
      </c>
      <c r="J1997" s="59" t="s">
        <v>5212</v>
      </c>
      <c r="K1997" s="89">
        <v>0</v>
      </c>
    </row>
    <row r="1998" spans="1:11" x14ac:dyDescent="0.25">
      <c r="A1998" s="65" t="s">
        <v>38002</v>
      </c>
      <c r="B1998" s="59" t="s">
        <v>5240</v>
      </c>
      <c r="C1998" s="62" t="s">
        <v>5237</v>
      </c>
      <c r="D1998" s="59" t="s">
        <v>5239</v>
      </c>
      <c r="E1998" s="86">
        <v>102</v>
      </c>
      <c r="F1998" s="60">
        <f>Zľavy!$C$6</f>
        <v>0</v>
      </c>
      <c r="G1998" s="86">
        <f>E1998-(E1998*F1998)</f>
        <v>102</v>
      </c>
      <c r="H1998" s="87"/>
      <c r="I1998" s="86">
        <f>G1998*H1998</f>
        <v>0</v>
      </c>
      <c r="J1998" s="59" t="s">
        <v>5238</v>
      </c>
      <c r="K1998" s="89">
        <v>0</v>
      </c>
    </row>
    <row r="1999" spans="1:11" x14ac:dyDescent="0.25">
      <c r="A1999" s="65" t="s">
        <v>38002</v>
      </c>
      <c r="B1999" s="59" t="s">
        <v>5243</v>
      </c>
      <c r="C1999" s="62" t="s">
        <v>5241</v>
      </c>
      <c r="D1999" s="59" t="s">
        <v>5242</v>
      </c>
      <c r="E1999" s="86">
        <v>102</v>
      </c>
      <c r="F1999" s="60">
        <f>Zľavy!$C$6</f>
        <v>0</v>
      </c>
      <c r="G1999" s="86">
        <f>E1999-(E1999*F1999)</f>
        <v>102</v>
      </c>
      <c r="H1999" s="87"/>
      <c r="I1999" s="86">
        <f>G1999*H1999</f>
        <v>0</v>
      </c>
      <c r="J1999" s="59" t="s">
        <v>5238</v>
      </c>
      <c r="K1999" s="89">
        <v>0</v>
      </c>
    </row>
    <row r="2000" spans="1:11" x14ac:dyDescent="0.25">
      <c r="A2000" s="65" t="s">
        <v>38002</v>
      </c>
      <c r="B2000" s="59" t="s">
        <v>5247</v>
      </c>
      <c r="C2000" s="62" t="s">
        <v>5244</v>
      </c>
      <c r="D2000" s="59" t="s">
        <v>5246</v>
      </c>
      <c r="E2000" s="86">
        <v>81</v>
      </c>
      <c r="F2000" s="60">
        <f>Zľavy!$C$6</f>
        <v>0</v>
      </c>
      <c r="G2000" s="86">
        <f>E2000-(E2000*F2000)</f>
        <v>81</v>
      </c>
      <c r="H2000" s="87"/>
      <c r="I2000" s="86">
        <f>G2000*H2000</f>
        <v>0</v>
      </c>
      <c r="J2000" s="59" t="s">
        <v>5245</v>
      </c>
      <c r="K2000" s="89">
        <v>0</v>
      </c>
    </row>
    <row r="2001" spans="1:11" x14ac:dyDescent="0.25">
      <c r="A2001" s="65" t="s">
        <v>38002</v>
      </c>
      <c r="B2001" s="59" t="s">
        <v>5251</v>
      </c>
      <c r="C2001" s="62" t="s">
        <v>5248</v>
      </c>
      <c r="D2001" s="59" t="s">
        <v>5250</v>
      </c>
      <c r="E2001" s="86">
        <v>114</v>
      </c>
      <c r="F2001" s="60">
        <f>Zľavy!$C$6</f>
        <v>0</v>
      </c>
      <c r="G2001" s="86">
        <f>E2001-(E2001*F2001)</f>
        <v>114</v>
      </c>
      <c r="H2001" s="87"/>
      <c r="I2001" s="86">
        <f>G2001*H2001</f>
        <v>0</v>
      </c>
      <c r="J2001" s="59" t="s">
        <v>5249</v>
      </c>
      <c r="K2001" s="89">
        <v>5.555555555555558E-2</v>
      </c>
    </row>
    <row r="2002" spans="1:11" x14ac:dyDescent="0.25">
      <c r="A2002" s="65" t="s">
        <v>38002</v>
      </c>
      <c r="B2002" s="59" t="s">
        <v>5254</v>
      </c>
      <c r="C2002" s="62" t="s">
        <v>5252</v>
      </c>
      <c r="D2002" s="59" t="s">
        <v>5253</v>
      </c>
      <c r="E2002" s="86">
        <v>108</v>
      </c>
      <c r="F2002" s="60">
        <f>Zľavy!$C$6</f>
        <v>0</v>
      </c>
      <c r="G2002" s="86">
        <f>E2002-(E2002*F2002)</f>
        <v>108</v>
      </c>
      <c r="H2002" s="87"/>
      <c r="I2002" s="86">
        <f>G2002*H2002</f>
        <v>0</v>
      </c>
      <c r="J2002" s="59" t="s">
        <v>5249</v>
      </c>
      <c r="K2002" s="89">
        <v>0</v>
      </c>
    </row>
    <row r="2003" spans="1:11" x14ac:dyDescent="0.25">
      <c r="A2003" s="65" t="s">
        <v>38002</v>
      </c>
      <c r="B2003" s="59" t="s">
        <v>5258</v>
      </c>
      <c r="C2003" s="62" t="s">
        <v>5255</v>
      </c>
      <c r="D2003" s="59" t="s">
        <v>5257</v>
      </c>
      <c r="E2003" s="86">
        <v>113</v>
      </c>
      <c r="F2003" s="60">
        <f>Zľavy!$C$6</f>
        <v>0</v>
      </c>
      <c r="G2003" s="86">
        <f>E2003-(E2003*F2003)</f>
        <v>113</v>
      </c>
      <c r="H2003" s="87"/>
      <c r="I2003" s="86">
        <f>G2003*H2003</f>
        <v>0</v>
      </c>
      <c r="J2003" s="59" t="s">
        <v>5256</v>
      </c>
      <c r="K2003" s="89">
        <v>0</v>
      </c>
    </row>
    <row r="2004" spans="1:11" x14ac:dyDescent="0.25">
      <c r="A2004" s="65" t="s">
        <v>38002</v>
      </c>
      <c r="B2004" s="59" t="s">
        <v>5261</v>
      </c>
      <c r="C2004" s="62" t="s">
        <v>5259</v>
      </c>
      <c r="D2004" s="59" t="s">
        <v>5260</v>
      </c>
      <c r="E2004" s="86">
        <v>113</v>
      </c>
      <c r="F2004" s="60">
        <f>Zľavy!$C$6</f>
        <v>0</v>
      </c>
      <c r="G2004" s="86">
        <f>E2004-(E2004*F2004)</f>
        <v>113</v>
      </c>
      <c r="H2004" s="87"/>
      <c r="I2004" s="86">
        <f>G2004*H2004</f>
        <v>0</v>
      </c>
      <c r="J2004" s="59" t="s">
        <v>5256</v>
      </c>
      <c r="K2004" s="89">
        <v>0</v>
      </c>
    </row>
    <row r="2005" spans="1:11" ht="24" x14ac:dyDescent="0.25">
      <c r="A2005" s="65" t="s">
        <v>38002</v>
      </c>
      <c r="B2005" s="59" t="s">
        <v>5265</v>
      </c>
      <c r="C2005" s="62" t="s">
        <v>5262</v>
      </c>
      <c r="D2005" s="59" t="s">
        <v>5264</v>
      </c>
      <c r="E2005" s="86">
        <v>75</v>
      </c>
      <c r="F2005" s="60">
        <f>Zľavy!$C$6</f>
        <v>0</v>
      </c>
      <c r="G2005" s="86">
        <f>E2005-(E2005*F2005)</f>
        <v>75</v>
      </c>
      <c r="H2005" s="87"/>
      <c r="I2005" s="86">
        <f>G2005*H2005</f>
        <v>0</v>
      </c>
      <c r="J2005" s="59" t="s">
        <v>5263</v>
      </c>
      <c r="K2005" s="89">
        <v>0</v>
      </c>
    </row>
    <row r="2006" spans="1:11" ht="24" x14ac:dyDescent="0.25">
      <c r="A2006" s="65" t="s">
        <v>38002</v>
      </c>
      <c r="B2006" s="59" t="s">
        <v>5269</v>
      </c>
      <c r="C2006" s="62" t="s">
        <v>5266</v>
      </c>
      <c r="D2006" s="59" t="s">
        <v>5268</v>
      </c>
      <c r="E2006" s="86">
        <v>61</v>
      </c>
      <c r="F2006" s="60">
        <f>Zľavy!$C$6</f>
        <v>0</v>
      </c>
      <c r="G2006" s="86">
        <f>E2006-(E2006*F2006)</f>
        <v>61</v>
      </c>
      <c r="H2006" s="87"/>
      <c r="I2006" s="86">
        <f>G2006*H2006</f>
        <v>0</v>
      </c>
      <c r="J2006" s="59" t="s">
        <v>5267</v>
      </c>
      <c r="K2006" s="89">
        <v>0</v>
      </c>
    </row>
    <row r="2007" spans="1:11" x14ac:dyDescent="0.25">
      <c r="A2007" s="65" t="s">
        <v>38002</v>
      </c>
      <c r="B2007" s="59" t="s">
        <v>5273</v>
      </c>
      <c r="C2007" s="62" t="s">
        <v>5270</v>
      </c>
      <c r="D2007" s="59" t="s">
        <v>5272</v>
      </c>
      <c r="E2007" s="86">
        <v>100</v>
      </c>
      <c r="F2007" s="60">
        <f>Zľavy!$C$6</f>
        <v>0</v>
      </c>
      <c r="G2007" s="86">
        <f>E2007-(E2007*F2007)</f>
        <v>100</v>
      </c>
      <c r="H2007" s="87"/>
      <c r="I2007" s="86">
        <f>G2007*H2007</f>
        <v>0</v>
      </c>
      <c r="J2007" s="59" t="s">
        <v>5271</v>
      </c>
      <c r="K2007" s="89">
        <v>0</v>
      </c>
    </row>
    <row r="2008" spans="1:11" x14ac:dyDescent="0.25">
      <c r="A2008" s="65" t="s">
        <v>38002</v>
      </c>
      <c r="B2008" s="59" t="s">
        <v>5276</v>
      </c>
      <c r="C2008" s="62" t="s">
        <v>5274</v>
      </c>
      <c r="D2008" s="59" t="s">
        <v>5275</v>
      </c>
      <c r="E2008" s="86">
        <v>165</v>
      </c>
      <c r="F2008" s="60">
        <f>Zľavy!$C$6</f>
        <v>0</v>
      </c>
      <c r="G2008" s="86">
        <f>E2008-(E2008*F2008)</f>
        <v>165</v>
      </c>
      <c r="H2008" s="87"/>
      <c r="I2008" s="86">
        <f>G2008*H2008</f>
        <v>0</v>
      </c>
      <c r="J2008" s="59" t="s">
        <v>5271</v>
      </c>
      <c r="K2008" s="89">
        <v>0</v>
      </c>
    </row>
    <row r="2009" spans="1:11" x14ac:dyDescent="0.25">
      <c r="A2009" s="65" t="s">
        <v>38002</v>
      </c>
      <c r="B2009" s="59" t="s">
        <v>5280</v>
      </c>
      <c r="C2009" s="62" t="s">
        <v>5277</v>
      </c>
      <c r="D2009" s="59" t="s">
        <v>5279</v>
      </c>
      <c r="E2009" s="86">
        <v>131</v>
      </c>
      <c r="F2009" s="60">
        <f>Zľavy!$C$6</f>
        <v>0</v>
      </c>
      <c r="G2009" s="86">
        <f>E2009-(E2009*F2009)</f>
        <v>131</v>
      </c>
      <c r="H2009" s="87"/>
      <c r="I2009" s="86">
        <f>G2009*H2009</f>
        <v>0</v>
      </c>
      <c r="J2009" s="59" t="s">
        <v>5278</v>
      </c>
      <c r="K2009" s="89">
        <v>0</v>
      </c>
    </row>
    <row r="2010" spans="1:11" x14ac:dyDescent="0.25">
      <c r="A2010" s="65" t="s">
        <v>38002</v>
      </c>
      <c r="B2010" s="59" t="s">
        <v>5284</v>
      </c>
      <c r="C2010" s="62" t="s">
        <v>5281</v>
      </c>
      <c r="D2010" s="59" t="s">
        <v>5283</v>
      </c>
      <c r="E2010" s="86">
        <v>131</v>
      </c>
      <c r="F2010" s="60">
        <f>Zľavy!$C$6</f>
        <v>0</v>
      </c>
      <c r="G2010" s="86">
        <f>E2010-(E2010*F2010)</f>
        <v>131</v>
      </c>
      <c r="H2010" s="87"/>
      <c r="I2010" s="86">
        <f>G2010*H2010</f>
        <v>0</v>
      </c>
      <c r="J2010" s="59" t="s">
        <v>5282</v>
      </c>
      <c r="K2010" s="89">
        <v>0</v>
      </c>
    </row>
    <row r="2011" spans="1:11" x14ac:dyDescent="0.25">
      <c r="A2011" s="65" t="s">
        <v>38002</v>
      </c>
      <c r="B2011" s="59" t="s">
        <v>5287</v>
      </c>
      <c r="C2011" s="62" t="s">
        <v>5285</v>
      </c>
      <c r="D2011" s="59" t="s">
        <v>5286</v>
      </c>
      <c r="E2011" s="86">
        <v>135</v>
      </c>
      <c r="F2011" s="60">
        <f>Zľavy!$C$6</f>
        <v>0</v>
      </c>
      <c r="G2011" s="86">
        <f>E2011-(E2011*F2011)</f>
        <v>135</v>
      </c>
      <c r="H2011" s="87"/>
      <c r="I2011" s="86">
        <f>G2011*H2011</f>
        <v>0</v>
      </c>
      <c r="J2011" s="59" t="s">
        <v>5282</v>
      </c>
      <c r="K2011" s="89">
        <v>0</v>
      </c>
    </row>
    <row r="2012" spans="1:11" x14ac:dyDescent="0.25">
      <c r="A2012" s="65" t="s">
        <v>38002</v>
      </c>
      <c r="B2012" s="59" t="s">
        <v>5290</v>
      </c>
      <c r="C2012" s="62" t="s">
        <v>5288</v>
      </c>
      <c r="D2012" s="59" t="s">
        <v>5289</v>
      </c>
      <c r="E2012" s="86">
        <v>135</v>
      </c>
      <c r="F2012" s="60">
        <f>Zľavy!$C$6</f>
        <v>0</v>
      </c>
      <c r="G2012" s="86">
        <f>E2012-(E2012*F2012)</f>
        <v>135</v>
      </c>
      <c r="H2012" s="87"/>
      <c r="I2012" s="86">
        <f>G2012*H2012</f>
        <v>0</v>
      </c>
      <c r="J2012" s="59" t="s">
        <v>5282</v>
      </c>
      <c r="K2012" s="89">
        <v>0</v>
      </c>
    </row>
    <row r="2013" spans="1:11" x14ac:dyDescent="0.25">
      <c r="A2013" s="65" t="s">
        <v>38002</v>
      </c>
      <c r="B2013" s="59" t="s">
        <v>5293</v>
      </c>
      <c r="C2013" s="62" t="s">
        <v>5291</v>
      </c>
      <c r="D2013" s="59" t="s">
        <v>5292</v>
      </c>
      <c r="E2013" s="86">
        <v>195</v>
      </c>
      <c r="F2013" s="60">
        <f>Zľavy!$C$6</f>
        <v>0</v>
      </c>
      <c r="G2013" s="86">
        <f>E2013-(E2013*F2013)</f>
        <v>195</v>
      </c>
      <c r="H2013" s="87"/>
      <c r="I2013" s="86">
        <f>G2013*H2013</f>
        <v>0</v>
      </c>
      <c r="J2013" s="59" t="s">
        <v>5282</v>
      </c>
      <c r="K2013" s="89">
        <v>0</v>
      </c>
    </row>
    <row r="2014" spans="1:11" x14ac:dyDescent="0.25">
      <c r="A2014" s="65" t="s">
        <v>38002</v>
      </c>
      <c r="B2014" s="59" t="s">
        <v>5296</v>
      </c>
      <c r="C2014" s="62" t="s">
        <v>5294</v>
      </c>
      <c r="D2014" s="59" t="s">
        <v>5295</v>
      </c>
      <c r="E2014" s="86">
        <v>195</v>
      </c>
      <c r="F2014" s="60">
        <f>Zľavy!$C$6</f>
        <v>0</v>
      </c>
      <c r="G2014" s="86">
        <f>E2014-(E2014*F2014)</f>
        <v>195</v>
      </c>
      <c r="H2014" s="87"/>
      <c r="I2014" s="86">
        <f>G2014*H2014</f>
        <v>0</v>
      </c>
      <c r="J2014" s="59" t="s">
        <v>5282</v>
      </c>
      <c r="K2014" s="89">
        <v>0</v>
      </c>
    </row>
    <row r="2015" spans="1:11" x14ac:dyDescent="0.25">
      <c r="A2015" s="65" t="s">
        <v>38002</v>
      </c>
      <c r="B2015" s="59" t="s">
        <v>5299</v>
      </c>
      <c r="C2015" s="62" t="s">
        <v>5297</v>
      </c>
      <c r="D2015" s="59" t="s">
        <v>5298</v>
      </c>
      <c r="E2015" s="86">
        <v>200</v>
      </c>
      <c r="F2015" s="60">
        <f>Zľavy!$C$6</f>
        <v>0</v>
      </c>
      <c r="G2015" s="86">
        <f>E2015-(E2015*F2015)</f>
        <v>200</v>
      </c>
      <c r="H2015" s="87"/>
      <c r="I2015" s="86">
        <f>G2015*H2015</f>
        <v>0</v>
      </c>
      <c r="J2015" s="59" t="s">
        <v>5282</v>
      </c>
      <c r="K2015" s="89">
        <v>0</v>
      </c>
    </row>
    <row r="2016" spans="1:11" x14ac:dyDescent="0.25">
      <c r="A2016" s="65" t="s">
        <v>38002</v>
      </c>
      <c r="B2016" s="59" t="s">
        <v>5302</v>
      </c>
      <c r="C2016" s="62" t="s">
        <v>5300</v>
      </c>
      <c r="D2016" s="59" t="s">
        <v>5301</v>
      </c>
      <c r="E2016" s="86">
        <v>200</v>
      </c>
      <c r="F2016" s="60">
        <f>Zľavy!$C$6</f>
        <v>0</v>
      </c>
      <c r="G2016" s="86">
        <f>E2016-(E2016*F2016)</f>
        <v>200</v>
      </c>
      <c r="H2016" s="87"/>
      <c r="I2016" s="86">
        <f>G2016*H2016</f>
        <v>0</v>
      </c>
      <c r="J2016" s="59" t="s">
        <v>5282</v>
      </c>
      <c r="K2016" s="89">
        <v>0</v>
      </c>
    </row>
    <row r="2017" spans="1:11" x14ac:dyDescent="0.25">
      <c r="A2017" s="65" t="s">
        <v>38002</v>
      </c>
      <c r="B2017" s="59" t="s">
        <v>5306</v>
      </c>
      <c r="C2017" s="62" t="s">
        <v>5303</v>
      </c>
      <c r="D2017" s="59" t="s">
        <v>5305</v>
      </c>
      <c r="E2017" s="86">
        <v>91</v>
      </c>
      <c r="F2017" s="60">
        <f>Zľavy!$C$6</f>
        <v>0</v>
      </c>
      <c r="G2017" s="86">
        <f>E2017-(E2017*F2017)</f>
        <v>91</v>
      </c>
      <c r="H2017" s="87"/>
      <c r="I2017" s="86">
        <f>G2017*H2017</f>
        <v>0</v>
      </c>
      <c r="J2017" s="59" t="s">
        <v>5304</v>
      </c>
      <c r="K2017" s="89">
        <v>0</v>
      </c>
    </row>
    <row r="2018" spans="1:11" x14ac:dyDescent="0.25">
      <c r="A2018" s="65" t="s">
        <v>38002</v>
      </c>
      <c r="B2018" s="59" t="s">
        <v>5309</v>
      </c>
      <c r="C2018" s="62" t="s">
        <v>5307</v>
      </c>
      <c r="D2018" s="59" t="s">
        <v>5308</v>
      </c>
      <c r="E2018" s="86">
        <v>91</v>
      </c>
      <c r="F2018" s="60">
        <f>Zľavy!$C$6</f>
        <v>0</v>
      </c>
      <c r="G2018" s="86">
        <f>E2018-(E2018*F2018)</f>
        <v>91</v>
      </c>
      <c r="H2018" s="87"/>
      <c r="I2018" s="86">
        <f>G2018*H2018</f>
        <v>0</v>
      </c>
      <c r="J2018" s="59" t="s">
        <v>5304</v>
      </c>
      <c r="K2018" s="89">
        <v>0</v>
      </c>
    </row>
    <row r="2019" spans="1:11" x14ac:dyDescent="0.25">
      <c r="A2019" s="65" t="s">
        <v>38002</v>
      </c>
      <c r="B2019" s="59" t="s">
        <v>5313</v>
      </c>
      <c r="C2019" s="62" t="s">
        <v>5310</v>
      </c>
      <c r="D2019" s="59" t="s">
        <v>5312</v>
      </c>
      <c r="E2019" s="86">
        <v>156</v>
      </c>
      <c r="F2019" s="60">
        <f>Zľavy!$C$6</f>
        <v>0</v>
      </c>
      <c r="G2019" s="86">
        <f>E2019-(E2019*F2019)</f>
        <v>156</v>
      </c>
      <c r="H2019" s="87"/>
      <c r="I2019" s="86">
        <f>G2019*H2019</f>
        <v>0</v>
      </c>
      <c r="J2019" s="59" t="s">
        <v>5311</v>
      </c>
      <c r="K2019" s="89">
        <v>0</v>
      </c>
    </row>
    <row r="2020" spans="1:11" x14ac:dyDescent="0.25">
      <c r="A2020" s="65" t="s">
        <v>38002</v>
      </c>
      <c r="B2020" s="59" t="s">
        <v>5316</v>
      </c>
      <c r="C2020" s="62" t="s">
        <v>5314</v>
      </c>
      <c r="D2020" s="59" t="s">
        <v>5315</v>
      </c>
      <c r="E2020" s="86">
        <v>156</v>
      </c>
      <c r="F2020" s="60">
        <f>Zľavy!$C$6</f>
        <v>0</v>
      </c>
      <c r="G2020" s="86">
        <f>E2020-(E2020*F2020)</f>
        <v>156</v>
      </c>
      <c r="H2020" s="87"/>
      <c r="I2020" s="86">
        <f>G2020*H2020</f>
        <v>0</v>
      </c>
      <c r="J2020" s="59" t="s">
        <v>5311</v>
      </c>
      <c r="K2020" s="89">
        <v>0</v>
      </c>
    </row>
    <row r="2021" spans="1:11" x14ac:dyDescent="0.25">
      <c r="A2021" s="65" t="s">
        <v>38002</v>
      </c>
      <c r="B2021" s="59" t="s">
        <v>5320</v>
      </c>
      <c r="C2021" s="62" t="s">
        <v>5317</v>
      </c>
      <c r="D2021" s="59" t="s">
        <v>5319</v>
      </c>
      <c r="E2021" s="86">
        <v>113</v>
      </c>
      <c r="F2021" s="60">
        <f>Zľavy!$C$6</f>
        <v>0</v>
      </c>
      <c r="G2021" s="86">
        <f>E2021-(E2021*F2021)</f>
        <v>113</v>
      </c>
      <c r="H2021" s="87"/>
      <c r="I2021" s="86">
        <f>G2021*H2021</f>
        <v>0</v>
      </c>
      <c r="J2021" s="59" t="s">
        <v>5318</v>
      </c>
      <c r="K2021" s="89">
        <v>0</v>
      </c>
    </row>
    <row r="2022" spans="1:11" x14ac:dyDescent="0.25">
      <c r="A2022" s="65" t="s">
        <v>38002</v>
      </c>
      <c r="B2022" s="59" t="s">
        <v>5324</v>
      </c>
      <c r="C2022" s="62" t="s">
        <v>5321</v>
      </c>
      <c r="D2022" s="59" t="s">
        <v>5323</v>
      </c>
      <c r="E2022" s="86">
        <v>143</v>
      </c>
      <c r="F2022" s="60">
        <f>Zľavy!$C$6</f>
        <v>0</v>
      </c>
      <c r="G2022" s="86">
        <f>E2022-(E2022*F2022)</f>
        <v>143</v>
      </c>
      <c r="H2022" s="87"/>
      <c r="I2022" s="86">
        <f>G2022*H2022</f>
        <v>0</v>
      </c>
      <c r="J2022" s="59" t="s">
        <v>5322</v>
      </c>
      <c r="K2022" s="89">
        <v>0</v>
      </c>
    </row>
    <row r="2023" spans="1:11" x14ac:dyDescent="0.25">
      <c r="A2023" s="65" t="s">
        <v>38002</v>
      </c>
      <c r="B2023" s="59" t="s">
        <v>5327</v>
      </c>
      <c r="C2023" s="62" t="s">
        <v>5325</v>
      </c>
      <c r="D2023" s="59" t="s">
        <v>5326</v>
      </c>
      <c r="E2023" s="86">
        <v>143</v>
      </c>
      <c r="F2023" s="60">
        <f>Zľavy!$C$6</f>
        <v>0</v>
      </c>
      <c r="G2023" s="86">
        <f>E2023-(E2023*F2023)</f>
        <v>143</v>
      </c>
      <c r="H2023" s="87"/>
      <c r="I2023" s="86">
        <f>G2023*H2023</f>
        <v>0</v>
      </c>
      <c r="J2023" s="59" t="s">
        <v>5322</v>
      </c>
      <c r="K2023" s="89">
        <v>0</v>
      </c>
    </row>
    <row r="2024" spans="1:11" x14ac:dyDescent="0.25">
      <c r="A2024" s="65" t="s">
        <v>38002</v>
      </c>
      <c r="B2024" s="59" t="s">
        <v>5330</v>
      </c>
      <c r="C2024" s="62" t="s">
        <v>5328</v>
      </c>
      <c r="D2024" s="59" t="s">
        <v>5329</v>
      </c>
      <c r="E2024" s="86">
        <v>148</v>
      </c>
      <c r="F2024" s="60">
        <f>Zľavy!$C$6</f>
        <v>0</v>
      </c>
      <c r="G2024" s="86">
        <f>E2024-(E2024*F2024)</f>
        <v>148</v>
      </c>
      <c r="H2024" s="87"/>
      <c r="I2024" s="86">
        <f>G2024*H2024</f>
        <v>0</v>
      </c>
      <c r="J2024" s="59" t="s">
        <v>5322</v>
      </c>
      <c r="K2024" s="89">
        <v>0</v>
      </c>
    </row>
    <row r="2025" spans="1:11" x14ac:dyDescent="0.25">
      <c r="A2025" s="65" t="s">
        <v>38002</v>
      </c>
      <c r="B2025" s="59" t="s">
        <v>5333</v>
      </c>
      <c r="C2025" s="62" t="s">
        <v>5331</v>
      </c>
      <c r="D2025" s="59" t="s">
        <v>5332</v>
      </c>
      <c r="E2025" s="86">
        <v>148</v>
      </c>
      <c r="F2025" s="60">
        <f>Zľavy!$C$6</f>
        <v>0</v>
      </c>
      <c r="G2025" s="86">
        <f>E2025-(E2025*F2025)</f>
        <v>148</v>
      </c>
      <c r="H2025" s="87"/>
      <c r="I2025" s="86">
        <f>G2025*H2025</f>
        <v>0</v>
      </c>
      <c r="J2025" s="59" t="s">
        <v>5322</v>
      </c>
      <c r="K2025" s="89">
        <v>0</v>
      </c>
    </row>
    <row r="2026" spans="1:11" x14ac:dyDescent="0.25">
      <c r="A2026" s="65" t="s">
        <v>38002</v>
      </c>
      <c r="B2026" s="59" t="s">
        <v>5337</v>
      </c>
      <c r="C2026" s="62" t="s">
        <v>5334</v>
      </c>
      <c r="D2026" s="59" t="s">
        <v>5336</v>
      </c>
      <c r="E2026" s="86">
        <v>79</v>
      </c>
      <c r="F2026" s="60">
        <f>Zľavy!$C$6</f>
        <v>0</v>
      </c>
      <c r="G2026" s="86">
        <f>E2026-(E2026*F2026)</f>
        <v>79</v>
      </c>
      <c r="H2026" s="87"/>
      <c r="I2026" s="86">
        <f>G2026*H2026</f>
        <v>0</v>
      </c>
      <c r="J2026" s="59" t="s">
        <v>5335</v>
      </c>
      <c r="K2026" s="89">
        <v>0</v>
      </c>
    </row>
    <row r="2027" spans="1:11" x14ac:dyDescent="0.25">
      <c r="A2027" s="65" t="s">
        <v>38002</v>
      </c>
      <c r="B2027" s="59" t="s">
        <v>5341</v>
      </c>
      <c r="C2027" s="62" t="s">
        <v>5338</v>
      </c>
      <c r="D2027" s="59" t="s">
        <v>5340</v>
      </c>
      <c r="E2027" s="86">
        <v>96</v>
      </c>
      <c r="F2027" s="60">
        <f>Zľavy!$C$6</f>
        <v>0</v>
      </c>
      <c r="G2027" s="86">
        <f>E2027-(E2027*F2027)</f>
        <v>96</v>
      </c>
      <c r="H2027" s="87"/>
      <c r="I2027" s="86">
        <f>G2027*H2027</f>
        <v>0</v>
      </c>
      <c r="J2027" s="59" t="s">
        <v>5339</v>
      </c>
      <c r="K2027" s="89">
        <v>0</v>
      </c>
    </row>
    <row r="2028" spans="1:11" x14ac:dyDescent="0.25">
      <c r="A2028" s="65" t="s">
        <v>38002</v>
      </c>
      <c r="B2028" s="59" t="s">
        <v>5344</v>
      </c>
      <c r="C2028" s="62" t="s">
        <v>5342</v>
      </c>
      <c r="D2028" s="59" t="s">
        <v>5343</v>
      </c>
      <c r="E2028" s="86">
        <v>96</v>
      </c>
      <c r="F2028" s="60">
        <f>Zľavy!$C$6</f>
        <v>0</v>
      </c>
      <c r="G2028" s="86">
        <f>E2028-(E2028*F2028)</f>
        <v>96</v>
      </c>
      <c r="H2028" s="87"/>
      <c r="I2028" s="86">
        <f>G2028*H2028</f>
        <v>0</v>
      </c>
      <c r="J2028" s="59" t="s">
        <v>5339</v>
      </c>
      <c r="K2028" s="89">
        <v>0</v>
      </c>
    </row>
    <row r="2029" spans="1:11" x14ac:dyDescent="0.25">
      <c r="A2029" s="65" t="s">
        <v>38002</v>
      </c>
      <c r="B2029" s="59" t="s">
        <v>5347</v>
      </c>
      <c r="C2029" s="62" t="s">
        <v>5345</v>
      </c>
      <c r="D2029" s="59" t="s">
        <v>5346</v>
      </c>
      <c r="E2029" s="86">
        <v>100</v>
      </c>
      <c r="F2029" s="60">
        <f>Zľavy!$C$6</f>
        <v>0</v>
      </c>
      <c r="G2029" s="86">
        <f>E2029-(E2029*F2029)</f>
        <v>100</v>
      </c>
      <c r="H2029" s="87"/>
      <c r="I2029" s="86">
        <f>G2029*H2029</f>
        <v>0</v>
      </c>
      <c r="J2029" s="59" t="s">
        <v>5339</v>
      </c>
      <c r="K2029" s="89">
        <v>0</v>
      </c>
    </row>
    <row r="2030" spans="1:11" x14ac:dyDescent="0.25">
      <c r="A2030" s="65" t="s">
        <v>38002</v>
      </c>
      <c r="B2030" s="59" t="s">
        <v>5350</v>
      </c>
      <c r="C2030" s="62" t="s">
        <v>5348</v>
      </c>
      <c r="D2030" s="59" t="s">
        <v>5349</v>
      </c>
      <c r="E2030" s="86">
        <v>100</v>
      </c>
      <c r="F2030" s="60">
        <f>Zľavy!$C$6</f>
        <v>0</v>
      </c>
      <c r="G2030" s="86">
        <f>E2030-(E2030*F2030)</f>
        <v>100</v>
      </c>
      <c r="H2030" s="87"/>
      <c r="I2030" s="86">
        <f>G2030*H2030</f>
        <v>0</v>
      </c>
      <c r="J2030" s="59" t="s">
        <v>5339</v>
      </c>
      <c r="K2030" s="89">
        <v>0</v>
      </c>
    </row>
    <row r="2031" spans="1:11" x14ac:dyDescent="0.25">
      <c r="A2031" s="65" t="s">
        <v>38002</v>
      </c>
      <c r="B2031" s="59" t="s">
        <v>5354</v>
      </c>
      <c r="C2031" s="62" t="s">
        <v>5351</v>
      </c>
      <c r="D2031" s="59" t="s">
        <v>5353</v>
      </c>
      <c r="E2031" s="86">
        <v>118</v>
      </c>
      <c r="F2031" s="60">
        <f>Zľavy!$C$6</f>
        <v>0</v>
      </c>
      <c r="G2031" s="86">
        <f>E2031-(E2031*F2031)</f>
        <v>118</v>
      </c>
      <c r="H2031" s="87"/>
      <c r="I2031" s="86">
        <f>G2031*H2031</f>
        <v>0</v>
      </c>
      <c r="J2031" s="59" t="s">
        <v>5352</v>
      </c>
      <c r="K2031" s="89">
        <v>0</v>
      </c>
    </row>
    <row r="2032" spans="1:11" x14ac:dyDescent="0.25">
      <c r="A2032" s="65" t="s">
        <v>38002</v>
      </c>
      <c r="B2032" s="59" t="s">
        <v>5358</v>
      </c>
      <c r="C2032" s="62" t="s">
        <v>5355</v>
      </c>
      <c r="D2032" s="59" t="s">
        <v>5357</v>
      </c>
      <c r="E2032" s="86">
        <v>118</v>
      </c>
      <c r="F2032" s="60">
        <f>Zľavy!$C$6</f>
        <v>0</v>
      </c>
      <c r="G2032" s="86">
        <f>E2032-(E2032*F2032)</f>
        <v>118</v>
      </c>
      <c r="H2032" s="87"/>
      <c r="I2032" s="86">
        <f>G2032*H2032</f>
        <v>0</v>
      </c>
      <c r="J2032" s="59" t="s">
        <v>5356</v>
      </c>
      <c r="K2032" s="89">
        <v>0</v>
      </c>
    </row>
    <row r="2033" spans="1:11" x14ac:dyDescent="0.25">
      <c r="A2033" s="65" t="s">
        <v>38002</v>
      </c>
      <c r="B2033" s="59" t="s">
        <v>5362</v>
      </c>
      <c r="C2033" s="62" t="s">
        <v>5359</v>
      </c>
      <c r="D2033" s="59" t="s">
        <v>5361</v>
      </c>
      <c r="E2033" s="86">
        <v>143</v>
      </c>
      <c r="F2033" s="60">
        <f>Zľavy!$C$6</f>
        <v>0</v>
      </c>
      <c r="G2033" s="86">
        <f>E2033-(E2033*F2033)</f>
        <v>143</v>
      </c>
      <c r="H2033" s="87"/>
      <c r="I2033" s="86">
        <f>G2033*H2033</f>
        <v>0</v>
      </c>
      <c r="J2033" s="59" t="s">
        <v>5360</v>
      </c>
      <c r="K2033" s="89"/>
    </row>
    <row r="2034" spans="1:11" x14ac:dyDescent="0.25">
      <c r="A2034" s="65" t="s">
        <v>38002</v>
      </c>
      <c r="B2034" s="59" t="s">
        <v>5365</v>
      </c>
      <c r="C2034" s="64"/>
      <c r="D2034" s="59" t="s">
        <v>5364</v>
      </c>
      <c r="E2034" s="86">
        <v>128</v>
      </c>
      <c r="F2034" s="60">
        <f>Zľavy!$C$6</f>
        <v>0</v>
      </c>
      <c r="G2034" s="86">
        <f>E2034-(E2034*F2034)</f>
        <v>128</v>
      </c>
      <c r="H2034" s="87"/>
      <c r="I2034" s="86">
        <f>G2034*H2034</f>
        <v>0</v>
      </c>
      <c r="J2034" s="59" t="s">
        <v>5363</v>
      </c>
      <c r="K2034" s="89">
        <v>0</v>
      </c>
    </row>
    <row r="2035" spans="1:11" x14ac:dyDescent="0.25">
      <c r="A2035" s="65" t="s">
        <v>38002</v>
      </c>
      <c r="B2035" s="59" t="s">
        <v>5368</v>
      </c>
      <c r="C2035" s="64"/>
      <c r="D2035" s="59" t="s">
        <v>5367</v>
      </c>
      <c r="E2035" s="86">
        <v>122</v>
      </c>
      <c r="F2035" s="60">
        <f>Zľavy!$C$6</f>
        <v>0</v>
      </c>
      <c r="G2035" s="86">
        <f>E2035-(E2035*F2035)</f>
        <v>122</v>
      </c>
      <c r="H2035" s="87"/>
      <c r="I2035" s="86">
        <f>G2035*H2035</f>
        <v>0</v>
      </c>
      <c r="J2035" s="59" t="s">
        <v>5366</v>
      </c>
      <c r="K2035" s="89">
        <v>0</v>
      </c>
    </row>
    <row r="2036" spans="1:11" x14ac:dyDescent="0.25">
      <c r="A2036" s="65" t="s">
        <v>38002</v>
      </c>
      <c r="B2036" s="59" t="s">
        <v>5372</v>
      </c>
      <c r="C2036" s="62" t="s">
        <v>5369</v>
      </c>
      <c r="D2036" s="59" t="s">
        <v>5371</v>
      </c>
      <c r="E2036" s="86">
        <v>35</v>
      </c>
      <c r="F2036" s="60">
        <f>Zľavy!$C$6</f>
        <v>0</v>
      </c>
      <c r="G2036" s="86">
        <f>E2036-(E2036*F2036)</f>
        <v>35</v>
      </c>
      <c r="H2036" s="87"/>
      <c r="I2036" s="86">
        <f>G2036*H2036</f>
        <v>0</v>
      </c>
      <c r="J2036" s="59" t="s">
        <v>5370</v>
      </c>
      <c r="K2036" s="89">
        <v>0</v>
      </c>
    </row>
    <row r="2037" spans="1:11" x14ac:dyDescent="0.25">
      <c r="A2037" s="65" t="s">
        <v>38002</v>
      </c>
      <c r="B2037" s="59" t="s">
        <v>5376</v>
      </c>
      <c r="C2037" s="62" t="s">
        <v>5373</v>
      </c>
      <c r="D2037" s="59" t="s">
        <v>5375</v>
      </c>
      <c r="E2037" s="86">
        <v>62</v>
      </c>
      <c r="F2037" s="60">
        <f>Zľavy!$C$6</f>
        <v>0</v>
      </c>
      <c r="G2037" s="86">
        <f>E2037-(E2037*F2037)</f>
        <v>62</v>
      </c>
      <c r="H2037" s="87"/>
      <c r="I2037" s="86">
        <f>G2037*H2037</f>
        <v>0</v>
      </c>
      <c r="J2037" s="59" t="s">
        <v>5374</v>
      </c>
      <c r="K2037" s="89">
        <v>0</v>
      </c>
    </row>
    <row r="2038" spans="1:11" x14ac:dyDescent="0.25">
      <c r="A2038" s="65" t="s">
        <v>38002</v>
      </c>
      <c r="B2038" s="59" t="s">
        <v>5379</v>
      </c>
      <c r="C2038" s="62" t="s">
        <v>5377</v>
      </c>
      <c r="D2038" s="59" t="s">
        <v>5378</v>
      </c>
      <c r="E2038" s="86">
        <v>62</v>
      </c>
      <c r="F2038" s="60">
        <f>Zľavy!$C$6</f>
        <v>0</v>
      </c>
      <c r="G2038" s="86">
        <f>E2038-(E2038*F2038)</f>
        <v>62</v>
      </c>
      <c r="H2038" s="87"/>
      <c r="I2038" s="86">
        <f>G2038*H2038</f>
        <v>0</v>
      </c>
      <c r="J2038" s="59" t="s">
        <v>5374</v>
      </c>
      <c r="K2038" s="89">
        <v>0</v>
      </c>
    </row>
    <row r="2039" spans="1:11" x14ac:dyDescent="0.25">
      <c r="A2039" s="65" t="s">
        <v>38002</v>
      </c>
      <c r="B2039" s="59" t="s">
        <v>5382</v>
      </c>
      <c r="C2039" s="62" t="s">
        <v>5380</v>
      </c>
      <c r="D2039" s="59" t="s">
        <v>5381</v>
      </c>
      <c r="E2039" s="86">
        <v>39.5</v>
      </c>
      <c r="F2039" s="60">
        <f>Zľavy!$C$6</f>
        <v>0</v>
      </c>
      <c r="G2039" s="86">
        <f>E2039-(E2039*F2039)</f>
        <v>39.5</v>
      </c>
      <c r="H2039" s="87"/>
      <c r="I2039" s="86">
        <f>G2039*H2039</f>
        <v>0</v>
      </c>
      <c r="J2039" s="59" t="s">
        <v>5370</v>
      </c>
      <c r="K2039" s="89"/>
    </row>
    <row r="2040" spans="1:11" x14ac:dyDescent="0.25">
      <c r="A2040" s="65" t="s">
        <v>38002</v>
      </c>
      <c r="B2040" s="59" t="s">
        <v>5386</v>
      </c>
      <c r="C2040" s="62" t="s">
        <v>5383</v>
      </c>
      <c r="D2040" s="59" t="s">
        <v>5385</v>
      </c>
      <c r="E2040" s="86">
        <v>47</v>
      </c>
      <c r="F2040" s="60">
        <f>Zľavy!$C$6</f>
        <v>0</v>
      </c>
      <c r="G2040" s="86">
        <f>E2040-(E2040*F2040)</f>
        <v>47</v>
      </c>
      <c r="H2040" s="87"/>
      <c r="I2040" s="86">
        <f>G2040*H2040</f>
        <v>0</v>
      </c>
      <c r="J2040" s="59" t="s">
        <v>5384</v>
      </c>
      <c r="K2040" s="89">
        <v>0</v>
      </c>
    </row>
    <row r="2041" spans="1:11" x14ac:dyDescent="0.25">
      <c r="A2041" s="65" t="s">
        <v>38002</v>
      </c>
      <c r="B2041" s="59" t="s">
        <v>5390</v>
      </c>
      <c r="C2041" s="62" t="s">
        <v>5387</v>
      </c>
      <c r="D2041" s="59" t="s">
        <v>5389</v>
      </c>
      <c r="E2041" s="86">
        <v>49</v>
      </c>
      <c r="F2041" s="60">
        <f>Zľavy!$C$6</f>
        <v>0</v>
      </c>
      <c r="G2041" s="86">
        <f>E2041-(E2041*F2041)</f>
        <v>49</v>
      </c>
      <c r="H2041" s="87"/>
      <c r="I2041" s="86">
        <f>G2041*H2041</f>
        <v>0</v>
      </c>
      <c r="J2041" s="59" t="s">
        <v>5388</v>
      </c>
      <c r="K2041" s="89"/>
    </row>
    <row r="2042" spans="1:11" x14ac:dyDescent="0.25">
      <c r="A2042" s="65" t="s">
        <v>38002</v>
      </c>
      <c r="B2042" s="59" t="s">
        <v>5393</v>
      </c>
      <c r="C2042" s="62" t="s">
        <v>5391</v>
      </c>
      <c r="D2042" s="59" t="s">
        <v>5392</v>
      </c>
      <c r="E2042" s="86">
        <v>47</v>
      </c>
      <c r="F2042" s="60">
        <f>Zľavy!$C$6</f>
        <v>0</v>
      </c>
      <c r="G2042" s="86">
        <f>E2042-(E2042*F2042)</f>
        <v>47</v>
      </c>
      <c r="H2042" s="87"/>
      <c r="I2042" s="86">
        <f>G2042*H2042</f>
        <v>0</v>
      </c>
      <c r="J2042" s="59" t="s">
        <v>5384</v>
      </c>
      <c r="K2042" s="89"/>
    </row>
    <row r="2043" spans="1:11" x14ac:dyDescent="0.25">
      <c r="A2043" s="65" t="s">
        <v>38002</v>
      </c>
      <c r="B2043" s="59" t="s">
        <v>5396</v>
      </c>
      <c r="C2043" s="62" t="s">
        <v>5394</v>
      </c>
      <c r="D2043" s="59" t="s">
        <v>5395</v>
      </c>
      <c r="E2043" s="86">
        <v>49</v>
      </c>
      <c r="F2043" s="60">
        <f>Zľavy!$C$6</f>
        <v>0</v>
      </c>
      <c r="G2043" s="86">
        <f>E2043-(E2043*F2043)</f>
        <v>49</v>
      </c>
      <c r="H2043" s="87"/>
      <c r="I2043" s="86">
        <f>G2043*H2043</f>
        <v>0</v>
      </c>
      <c r="J2043" s="59" t="s">
        <v>5388</v>
      </c>
      <c r="K2043" s="89"/>
    </row>
    <row r="2044" spans="1:11" ht="24" x14ac:dyDescent="0.25">
      <c r="A2044" s="65" t="s">
        <v>38002</v>
      </c>
      <c r="B2044" s="59" t="s">
        <v>5400</v>
      </c>
      <c r="C2044" s="62" t="s">
        <v>5397</v>
      </c>
      <c r="D2044" s="59" t="s">
        <v>5399</v>
      </c>
      <c r="E2044" s="86">
        <v>43</v>
      </c>
      <c r="F2044" s="60">
        <f>Zľavy!$C$6</f>
        <v>0</v>
      </c>
      <c r="G2044" s="86">
        <f>E2044-(E2044*F2044)</f>
        <v>43</v>
      </c>
      <c r="H2044" s="87"/>
      <c r="I2044" s="86">
        <f>G2044*H2044</f>
        <v>0</v>
      </c>
      <c r="J2044" s="59" t="s">
        <v>5398</v>
      </c>
      <c r="K2044" s="89">
        <v>0</v>
      </c>
    </row>
    <row r="2045" spans="1:11" x14ac:dyDescent="0.25">
      <c r="A2045" s="65" t="s">
        <v>38002</v>
      </c>
      <c r="B2045" s="59" t="s">
        <v>5404</v>
      </c>
      <c r="C2045" s="62" t="s">
        <v>5401</v>
      </c>
      <c r="D2045" s="59" t="s">
        <v>5403</v>
      </c>
      <c r="E2045" s="86">
        <v>57</v>
      </c>
      <c r="F2045" s="60">
        <f>Zľavy!$C$6</f>
        <v>0</v>
      </c>
      <c r="G2045" s="86">
        <f>E2045-(E2045*F2045)</f>
        <v>57</v>
      </c>
      <c r="H2045" s="87"/>
      <c r="I2045" s="86">
        <f>G2045*H2045</f>
        <v>0</v>
      </c>
      <c r="J2045" s="59" t="s">
        <v>5402</v>
      </c>
      <c r="K2045" s="89">
        <v>0.1875</v>
      </c>
    </row>
    <row r="2046" spans="1:11" x14ac:dyDescent="0.25">
      <c r="A2046" s="65" t="s">
        <v>38002</v>
      </c>
      <c r="B2046" s="59" t="s">
        <v>5407</v>
      </c>
      <c r="C2046" s="64"/>
      <c r="D2046" s="59" t="s">
        <v>5406</v>
      </c>
      <c r="E2046" s="86">
        <v>168.55</v>
      </c>
      <c r="F2046" s="60">
        <f>Zľavy!$C$6</f>
        <v>0</v>
      </c>
      <c r="G2046" s="86">
        <f>E2046-(E2046*F2046)</f>
        <v>168.55</v>
      </c>
      <c r="H2046" s="87"/>
      <c r="I2046" s="86">
        <f>G2046*H2046</f>
        <v>0</v>
      </c>
      <c r="J2046" s="59" t="s">
        <v>5405</v>
      </c>
      <c r="K2046" s="89"/>
    </row>
    <row r="2047" spans="1:11" x14ac:dyDescent="0.25">
      <c r="A2047" s="65" t="s">
        <v>38002</v>
      </c>
      <c r="B2047" s="59" t="s">
        <v>5409</v>
      </c>
      <c r="C2047" s="64"/>
      <c r="D2047" s="59" t="s">
        <v>5408</v>
      </c>
      <c r="E2047" s="86">
        <v>84.940000000000012</v>
      </c>
      <c r="F2047" s="60">
        <f>Zľavy!$C$6</f>
        <v>0</v>
      </c>
      <c r="G2047" s="86">
        <f>E2047-(E2047*F2047)</f>
        <v>84.940000000000012</v>
      </c>
      <c r="H2047" s="87"/>
      <c r="I2047" s="86">
        <f>G2047*H2047</f>
        <v>0</v>
      </c>
      <c r="J2047" s="59" t="s">
        <v>5405</v>
      </c>
      <c r="K2047" s="89"/>
    </row>
    <row r="2048" spans="1:11" ht="24" x14ac:dyDescent="0.25">
      <c r="A2048" s="65" t="s">
        <v>38002</v>
      </c>
      <c r="B2048" s="59" t="s">
        <v>5413</v>
      </c>
      <c r="C2048" s="62" t="s">
        <v>5410</v>
      </c>
      <c r="D2048" s="59" t="s">
        <v>5412</v>
      </c>
      <c r="E2048" s="86">
        <v>118</v>
      </c>
      <c r="F2048" s="60">
        <f>Zľavy!$C$6</f>
        <v>0</v>
      </c>
      <c r="G2048" s="86">
        <f>E2048-(E2048*F2048)</f>
        <v>118</v>
      </c>
      <c r="H2048" s="87"/>
      <c r="I2048" s="86">
        <f>G2048*H2048</f>
        <v>0</v>
      </c>
      <c r="J2048" s="59" t="s">
        <v>5411</v>
      </c>
      <c r="K2048" s="89">
        <v>7.2727272727272751E-2</v>
      </c>
    </row>
    <row r="2049" spans="1:11" ht="24" x14ac:dyDescent="0.25">
      <c r="A2049" s="65" t="s">
        <v>38002</v>
      </c>
      <c r="B2049" s="59" t="s">
        <v>5417</v>
      </c>
      <c r="C2049" s="62" t="s">
        <v>5414</v>
      </c>
      <c r="D2049" s="59" t="s">
        <v>5416</v>
      </c>
      <c r="E2049" s="86">
        <v>118</v>
      </c>
      <c r="F2049" s="60">
        <f>Zľavy!$C$6</f>
        <v>0</v>
      </c>
      <c r="G2049" s="86">
        <f>E2049-(E2049*F2049)</f>
        <v>118</v>
      </c>
      <c r="H2049" s="87"/>
      <c r="I2049" s="86">
        <f>G2049*H2049</f>
        <v>0</v>
      </c>
      <c r="J2049" s="59" t="s">
        <v>5415</v>
      </c>
      <c r="K2049" s="89">
        <v>7.2727272727272751E-2</v>
      </c>
    </row>
    <row r="2050" spans="1:11" x14ac:dyDescent="0.25">
      <c r="A2050" s="65" t="s">
        <v>38002</v>
      </c>
      <c r="B2050" s="59" t="s">
        <v>5420</v>
      </c>
      <c r="C2050" s="62" t="s">
        <v>5418</v>
      </c>
      <c r="D2050" s="59" t="s">
        <v>5419</v>
      </c>
      <c r="E2050" s="86">
        <v>114</v>
      </c>
      <c r="F2050" s="60">
        <f>Zľavy!$C$6</f>
        <v>0</v>
      </c>
      <c r="G2050" s="86">
        <f>E2050-(E2050*F2050)</f>
        <v>114</v>
      </c>
      <c r="H2050" s="87"/>
      <c r="I2050" s="86">
        <f>G2050*H2050</f>
        <v>0</v>
      </c>
      <c r="J2050" s="59" t="s">
        <v>4869</v>
      </c>
      <c r="K2050" s="89">
        <v>3.6363636363636376E-2</v>
      </c>
    </row>
    <row r="2051" spans="1:11" x14ac:dyDescent="0.25">
      <c r="A2051" s="65" t="s">
        <v>38002</v>
      </c>
      <c r="B2051" s="59" t="s">
        <v>5424</v>
      </c>
      <c r="C2051" s="62" t="s">
        <v>5421</v>
      </c>
      <c r="D2051" s="59" t="s">
        <v>5423</v>
      </c>
      <c r="E2051" s="86">
        <v>114</v>
      </c>
      <c r="F2051" s="60">
        <f>Zľavy!$C$6</f>
        <v>0</v>
      </c>
      <c r="G2051" s="86">
        <f>E2051-(E2051*F2051)</f>
        <v>114</v>
      </c>
      <c r="H2051" s="87"/>
      <c r="I2051" s="86">
        <f>G2051*H2051</f>
        <v>0</v>
      </c>
      <c r="J2051" s="59" t="s">
        <v>5422</v>
      </c>
      <c r="K2051" s="89">
        <v>3.6363636363636376E-2</v>
      </c>
    </row>
    <row r="2052" spans="1:11" ht="24" x14ac:dyDescent="0.25">
      <c r="A2052" s="65" t="s">
        <v>38002</v>
      </c>
      <c r="B2052" s="59" t="s">
        <v>5427</v>
      </c>
      <c r="C2052" s="62" t="s">
        <v>5425</v>
      </c>
      <c r="D2052" s="59" t="s">
        <v>5426</v>
      </c>
      <c r="E2052" s="86">
        <v>128</v>
      </c>
      <c r="F2052" s="60">
        <f>Zľavy!$C$6</f>
        <v>0</v>
      </c>
      <c r="G2052" s="86">
        <f>E2052-(E2052*F2052)</f>
        <v>128</v>
      </c>
      <c r="H2052" s="87"/>
      <c r="I2052" s="86">
        <f>G2052*H2052</f>
        <v>0</v>
      </c>
      <c r="J2052" s="59" t="s">
        <v>5037</v>
      </c>
      <c r="K2052" s="89"/>
    </row>
    <row r="2053" spans="1:11" ht="24" x14ac:dyDescent="0.25">
      <c r="A2053" s="65" t="s">
        <v>38002</v>
      </c>
      <c r="B2053" s="59" t="s">
        <v>5431</v>
      </c>
      <c r="C2053" s="62" t="s">
        <v>5428</v>
      </c>
      <c r="D2053" s="59" t="s">
        <v>5430</v>
      </c>
      <c r="E2053" s="86">
        <v>128</v>
      </c>
      <c r="F2053" s="60">
        <f>Zľavy!$C$6</f>
        <v>0</v>
      </c>
      <c r="G2053" s="86">
        <f>E2053-(E2053*F2053)</f>
        <v>128</v>
      </c>
      <c r="H2053" s="87"/>
      <c r="I2053" s="86">
        <f>G2053*H2053</f>
        <v>0</v>
      </c>
      <c r="J2053" s="59" t="s">
        <v>5429</v>
      </c>
      <c r="K2053" s="89"/>
    </row>
    <row r="2054" spans="1:11" x14ac:dyDescent="0.25">
      <c r="A2054" s="68" t="s">
        <v>38010</v>
      </c>
      <c r="B2054" s="59" t="s">
        <v>5435</v>
      </c>
      <c r="C2054" s="62" t="s">
        <v>5432</v>
      </c>
      <c r="D2054" s="59" t="s">
        <v>5434</v>
      </c>
      <c r="E2054" s="86">
        <v>21.3</v>
      </c>
      <c r="F2054" s="60">
        <f>Zľavy!$C$12</f>
        <v>0</v>
      </c>
      <c r="G2054" s="86">
        <f>E2054-(E2054*F2054)</f>
        <v>21.3</v>
      </c>
      <c r="H2054" s="87"/>
      <c r="I2054" s="86">
        <f>G2054*H2054</f>
        <v>0</v>
      </c>
      <c r="J2054" s="59" t="s">
        <v>5433</v>
      </c>
      <c r="K2054" s="89"/>
    </row>
    <row r="2055" spans="1:11" x14ac:dyDescent="0.25">
      <c r="A2055" s="68" t="s">
        <v>38010</v>
      </c>
      <c r="B2055" s="59" t="s">
        <v>5439</v>
      </c>
      <c r="C2055" s="62" t="s">
        <v>5436</v>
      </c>
      <c r="D2055" s="59" t="s">
        <v>5438</v>
      </c>
      <c r="E2055" s="86">
        <v>19.3</v>
      </c>
      <c r="F2055" s="60">
        <f>Zľavy!$C$12</f>
        <v>0</v>
      </c>
      <c r="G2055" s="86">
        <f>E2055-(E2055*F2055)</f>
        <v>19.3</v>
      </c>
      <c r="H2055" s="87"/>
      <c r="I2055" s="86">
        <f>G2055*H2055</f>
        <v>0</v>
      </c>
      <c r="J2055" s="59" t="s">
        <v>5437</v>
      </c>
      <c r="K2055" s="89"/>
    </row>
    <row r="2056" spans="1:11" x14ac:dyDescent="0.25">
      <c r="A2056" s="68" t="s">
        <v>38010</v>
      </c>
      <c r="B2056" s="59" t="s">
        <v>5443</v>
      </c>
      <c r="C2056" s="62" t="s">
        <v>5440</v>
      </c>
      <c r="D2056" s="59" t="s">
        <v>5442</v>
      </c>
      <c r="E2056" s="86">
        <v>19.3</v>
      </c>
      <c r="F2056" s="60">
        <f>Zľavy!$C$12</f>
        <v>0</v>
      </c>
      <c r="G2056" s="86">
        <f>E2056-(E2056*F2056)</f>
        <v>19.3</v>
      </c>
      <c r="H2056" s="87"/>
      <c r="I2056" s="86">
        <f>G2056*H2056</f>
        <v>0</v>
      </c>
      <c r="J2056" s="59" t="s">
        <v>5441</v>
      </c>
      <c r="K2056" s="89"/>
    </row>
    <row r="2057" spans="1:11" x14ac:dyDescent="0.25">
      <c r="A2057" s="68" t="s">
        <v>38010</v>
      </c>
      <c r="B2057" s="59" t="s">
        <v>5447</v>
      </c>
      <c r="C2057" s="62" t="s">
        <v>5444</v>
      </c>
      <c r="D2057" s="59" t="s">
        <v>5446</v>
      </c>
      <c r="E2057" s="86">
        <v>19.3</v>
      </c>
      <c r="F2057" s="60">
        <f>Zľavy!$C$12</f>
        <v>0</v>
      </c>
      <c r="G2057" s="86">
        <f>E2057-(E2057*F2057)</f>
        <v>19.3</v>
      </c>
      <c r="H2057" s="87"/>
      <c r="I2057" s="86">
        <f>G2057*H2057</f>
        <v>0</v>
      </c>
      <c r="J2057" s="59" t="s">
        <v>5445</v>
      </c>
      <c r="K2057" s="89"/>
    </row>
    <row r="2058" spans="1:11" x14ac:dyDescent="0.25">
      <c r="A2058" s="68" t="s">
        <v>38010</v>
      </c>
      <c r="B2058" s="59" t="s">
        <v>5451</v>
      </c>
      <c r="C2058" s="62" t="s">
        <v>5448</v>
      </c>
      <c r="D2058" s="59" t="s">
        <v>5450</v>
      </c>
      <c r="E2058" s="86">
        <v>45.6</v>
      </c>
      <c r="F2058" s="60">
        <f>Zľavy!$C$12</f>
        <v>0</v>
      </c>
      <c r="G2058" s="86">
        <f>E2058-(E2058*F2058)</f>
        <v>45.6</v>
      </c>
      <c r="H2058" s="87"/>
      <c r="I2058" s="86">
        <f>G2058*H2058</f>
        <v>0</v>
      </c>
      <c r="J2058" s="59" t="s">
        <v>5449</v>
      </c>
      <c r="K2058" s="89"/>
    </row>
    <row r="2059" spans="1:11" x14ac:dyDescent="0.25">
      <c r="A2059" s="68" t="s">
        <v>38010</v>
      </c>
      <c r="B2059" s="59" t="s">
        <v>5455</v>
      </c>
      <c r="C2059" s="62" t="s">
        <v>5452</v>
      </c>
      <c r="D2059" s="59" t="s">
        <v>5454</v>
      </c>
      <c r="E2059" s="86">
        <v>45.6</v>
      </c>
      <c r="F2059" s="60">
        <f>Zľavy!$C$12</f>
        <v>0</v>
      </c>
      <c r="G2059" s="86">
        <f>E2059-(E2059*F2059)</f>
        <v>45.6</v>
      </c>
      <c r="H2059" s="87"/>
      <c r="I2059" s="86">
        <f>G2059*H2059</f>
        <v>0</v>
      </c>
      <c r="J2059" s="59" t="s">
        <v>5453</v>
      </c>
      <c r="K2059" s="89"/>
    </row>
    <row r="2060" spans="1:11" x14ac:dyDescent="0.25">
      <c r="A2060" s="68" t="s">
        <v>38010</v>
      </c>
      <c r="B2060" s="59" t="s">
        <v>5459</v>
      </c>
      <c r="C2060" s="62" t="s">
        <v>5456</v>
      </c>
      <c r="D2060" s="59" t="s">
        <v>5458</v>
      </c>
      <c r="E2060" s="86">
        <v>45.6</v>
      </c>
      <c r="F2060" s="60">
        <f>Zľavy!$C$12</f>
        <v>0</v>
      </c>
      <c r="G2060" s="86">
        <f>E2060-(E2060*F2060)</f>
        <v>45.6</v>
      </c>
      <c r="H2060" s="87"/>
      <c r="I2060" s="86">
        <f>G2060*H2060</f>
        <v>0</v>
      </c>
      <c r="J2060" s="59" t="s">
        <v>5457</v>
      </c>
      <c r="K2060" s="89"/>
    </row>
    <row r="2061" spans="1:11" x14ac:dyDescent="0.25">
      <c r="A2061" s="68" t="s">
        <v>38010</v>
      </c>
      <c r="B2061" s="59" t="s">
        <v>5463</v>
      </c>
      <c r="C2061" s="62" t="s">
        <v>5460</v>
      </c>
      <c r="D2061" s="59" t="s">
        <v>5462</v>
      </c>
      <c r="E2061" s="86">
        <v>45.6</v>
      </c>
      <c r="F2061" s="60">
        <f>Zľavy!$C$12</f>
        <v>0</v>
      </c>
      <c r="G2061" s="86">
        <f>E2061-(E2061*F2061)</f>
        <v>45.6</v>
      </c>
      <c r="H2061" s="87"/>
      <c r="I2061" s="86">
        <f>G2061*H2061</f>
        <v>0</v>
      </c>
      <c r="J2061" s="59" t="s">
        <v>5461</v>
      </c>
      <c r="K2061" s="89"/>
    </row>
    <row r="2062" spans="1:11" x14ac:dyDescent="0.25">
      <c r="A2062" s="68" t="s">
        <v>38010</v>
      </c>
      <c r="B2062" s="59" t="s">
        <v>5467</v>
      </c>
      <c r="C2062" s="62" t="s">
        <v>5464</v>
      </c>
      <c r="D2062" s="59" t="s">
        <v>5466</v>
      </c>
      <c r="E2062" s="86">
        <v>52.6</v>
      </c>
      <c r="F2062" s="60">
        <f>Zľavy!$C$12</f>
        <v>0</v>
      </c>
      <c r="G2062" s="86">
        <f>E2062-(E2062*F2062)</f>
        <v>52.6</v>
      </c>
      <c r="H2062" s="87"/>
      <c r="I2062" s="86">
        <f>G2062*H2062</f>
        <v>0</v>
      </c>
      <c r="J2062" s="59" t="s">
        <v>5465</v>
      </c>
      <c r="K2062" s="89"/>
    </row>
    <row r="2063" spans="1:11" x14ac:dyDescent="0.25">
      <c r="A2063" s="68" t="s">
        <v>38010</v>
      </c>
      <c r="B2063" s="59" t="s">
        <v>5471</v>
      </c>
      <c r="C2063" s="62" t="s">
        <v>5468</v>
      </c>
      <c r="D2063" s="59" t="s">
        <v>5470</v>
      </c>
      <c r="E2063" s="86">
        <v>52.6</v>
      </c>
      <c r="F2063" s="60">
        <f>Zľavy!$C$12</f>
        <v>0</v>
      </c>
      <c r="G2063" s="86">
        <f>E2063-(E2063*F2063)</f>
        <v>52.6</v>
      </c>
      <c r="H2063" s="87"/>
      <c r="I2063" s="86">
        <f>G2063*H2063</f>
        <v>0</v>
      </c>
      <c r="J2063" s="59" t="s">
        <v>5469</v>
      </c>
      <c r="K2063" s="89"/>
    </row>
    <row r="2064" spans="1:11" x14ac:dyDescent="0.25">
      <c r="A2064" s="68" t="s">
        <v>38010</v>
      </c>
      <c r="B2064" s="59" t="s">
        <v>5475</v>
      </c>
      <c r="C2064" s="62" t="s">
        <v>5472</v>
      </c>
      <c r="D2064" s="59" t="s">
        <v>5474</v>
      </c>
      <c r="E2064" s="86">
        <v>52.6</v>
      </c>
      <c r="F2064" s="60">
        <f>Zľavy!$C$12</f>
        <v>0</v>
      </c>
      <c r="G2064" s="86">
        <f>E2064-(E2064*F2064)</f>
        <v>52.6</v>
      </c>
      <c r="H2064" s="87"/>
      <c r="I2064" s="86">
        <f>G2064*H2064</f>
        <v>0</v>
      </c>
      <c r="J2064" s="59" t="s">
        <v>5473</v>
      </c>
      <c r="K2064" s="89"/>
    </row>
    <row r="2065" spans="1:11" x14ac:dyDescent="0.25">
      <c r="A2065" s="68" t="s">
        <v>38010</v>
      </c>
      <c r="B2065" s="59" t="s">
        <v>5479</v>
      </c>
      <c r="C2065" s="62" t="s">
        <v>5476</v>
      </c>
      <c r="D2065" s="59" t="s">
        <v>5478</v>
      </c>
      <c r="E2065" s="86">
        <v>21.3</v>
      </c>
      <c r="F2065" s="60">
        <f>Zľavy!$C$12</f>
        <v>0</v>
      </c>
      <c r="G2065" s="86">
        <f>E2065-(E2065*F2065)</f>
        <v>21.3</v>
      </c>
      <c r="H2065" s="87"/>
      <c r="I2065" s="86">
        <f>G2065*H2065</f>
        <v>0</v>
      </c>
      <c r="J2065" s="59" t="s">
        <v>5477</v>
      </c>
      <c r="K2065" s="89"/>
    </row>
    <row r="2066" spans="1:11" x14ac:dyDescent="0.25">
      <c r="A2066" s="68" t="s">
        <v>38010</v>
      </c>
      <c r="B2066" s="59" t="s">
        <v>5483</v>
      </c>
      <c r="C2066" s="62" t="s">
        <v>5480</v>
      </c>
      <c r="D2066" s="59" t="s">
        <v>5482</v>
      </c>
      <c r="E2066" s="86">
        <v>21.3</v>
      </c>
      <c r="F2066" s="60">
        <f>Zľavy!$C$12</f>
        <v>0</v>
      </c>
      <c r="G2066" s="86">
        <f>E2066-(E2066*F2066)</f>
        <v>21.3</v>
      </c>
      <c r="H2066" s="87"/>
      <c r="I2066" s="86">
        <f>G2066*H2066</f>
        <v>0</v>
      </c>
      <c r="J2066" s="59" t="s">
        <v>5481</v>
      </c>
      <c r="K2066" s="89"/>
    </row>
    <row r="2067" spans="1:11" x14ac:dyDescent="0.25">
      <c r="A2067" s="68" t="s">
        <v>38010</v>
      </c>
      <c r="B2067" s="59" t="s">
        <v>5487</v>
      </c>
      <c r="C2067" s="62" t="s">
        <v>5484</v>
      </c>
      <c r="D2067" s="59" t="s">
        <v>5486</v>
      </c>
      <c r="E2067" s="86">
        <v>21.3</v>
      </c>
      <c r="F2067" s="60">
        <f>Zľavy!$C$12</f>
        <v>0</v>
      </c>
      <c r="G2067" s="86">
        <f>E2067-(E2067*F2067)</f>
        <v>21.3</v>
      </c>
      <c r="H2067" s="87"/>
      <c r="I2067" s="86">
        <f>G2067*H2067</f>
        <v>0</v>
      </c>
      <c r="J2067" s="59" t="s">
        <v>5485</v>
      </c>
      <c r="K2067" s="89"/>
    </row>
    <row r="2068" spans="1:11" x14ac:dyDescent="0.25">
      <c r="A2068" s="68" t="s">
        <v>38010</v>
      </c>
      <c r="B2068" s="59" t="s">
        <v>5491</v>
      </c>
      <c r="C2068" s="62" t="s">
        <v>5488</v>
      </c>
      <c r="D2068" s="59" t="s">
        <v>5490</v>
      </c>
      <c r="E2068" s="86">
        <v>21.3</v>
      </c>
      <c r="F2068" s="60">
        <f>Zľavy!$C$12</f>
        <v>0</v>
      </c>
      <c r="G2068" s="86">
        <f>E2068-(E2068*F2068)</f>
        <v>21.3</v>
      </c>
      <c r="H2068" s="87"/>
      <c r="I2068" s="86">
        <f>G2068*H2068</f>
        <v>0</v>
      </c>
      <c r="J2068" s="59" t="s">
        <v>5489</v>
      </c>
      <c r="K2068" s="89"/>
    </row>
    <row r="2069" spans="1:11" x14ac:dyDescent="0.25">
      <c r="A2069" s="68" t="s">
        <v>38010</v>
      </c>
      <c r="B2069" s="59" t="s">
        <v>5494</v>
      </c>
      <c r="C2069" s="62" t="s">
        <v>5492</v>
      </c>
      <c r="D2069" s="59" t="s">
        <v>5493</v>
      </c>
      <c r="E2069" s="86">
        <v>19.3</v>
      </c>
      <c r="F2069" s="60">
        <f>Zľavy!$C$12</f>
        <v>0</v>
      </c>
      <c r="G2069" s="86">
        <f>E2069-(E2069*F2069)</f>
        <v>19.3</v>
      </c>
      <c r="H2069" s="87"/>
      <c r="I2069" s="86">
        <f>G2069*H2069</f>
        <v>0</v>
      </c>
      <c r="J2069" s="59" t="s">
        <v>5437</v>
      </c>
      <c r="K2069" s="89"/>
    </row>
    <row r="2070" spans="1:11" x14ac:dyDescent="0.25">
      <c r="A2070" s="68" t="s">
        <v>38010</v>
      </c>
      <c r="B2070" s="59" t="s">
        <v>5498</v>
      </c>
      <c r="C2070" s="62" t="s">
        <v>5495</v>
      </c>
      <c r="D2070" s="59" t="s">
        <v>5497</v>
      </c>
      <c r="E2070" s="86">
        <v>21.3</v>
      </c>
      <c r="F2070" s="60">
        <f>Zľavy!$C$12</f>
        <v>0</v>
      </c>
      <c r="G2070" s="86">
        <f>E2070-(E2070*F2070)</f>
        <v>21.3</v>
      </c>
      <c r="H2070" s="87"/>
      <c r="I2070" s="86">
        <f>G2070*H2070</f>
        <v>0</v>
      </c>
      <c r="J2070" s="59" t="s">
        <v>5496</v>
      </c>
      <c r="K2070" s="89"/>
    </row>
    <row r="2071" spans="1:11" x14ac:dyDescent="0.25">
      <c r="A2071" s="68" t="s">
        <v>38010</v>
      </c>
      <c r="B2071" s="59" t="s">
        <v>5501</v>
      </c>
      <c r="C2071" s="62" t="s">
        <v>5499</v>
      </c>
      <c r="D2071" s="59" t="s">
        <v>5500</v>
      </c>
      <c r="E2071" s="86">
        <v>19.3</v>
      </c>
      <c r="F2071" s="60">
        <f>Zľavy!$C$12</f>
        <v>0</v>
      </c>
      <c r="G2071" s="86">
        <f>E2071-(E2071*F2071)</f>
        <v>19.3</v>
      </c>
      <c r="H2071" s="87"/>
      <c r="I2071" s="86">
        <f>G2071*H2071</f>
        <v>0</v>
      </c>
      <c r="J2071" s="59" t="s">
        <v>5441</v>
      </c>
      <c r="K2071" s="89"/>
    </row>
    <row r="2072" spans="1:11" x14ac:dyDescent="0.25">
      <c r="A2072" s="68" t="s">
        <v>38010</v>
      </c>
      <c r="B2072" s="59" t="s">
        <v>5504</v>
      </c>
      <c r="C2072" s="62" t="s">
        <v>5502</v>
      </c>
      <c r="D2072" s="59" t="s">
        <v>5503</v>
      </c>
      <c r="E2072" s="86">
        <v>21.3</v>
      </c>
      <c r="F2072" s="60">
        <f>Zľavy!$C$12</f>
        <v>0</v>
      </c>
      <c r="G2072" s="86">
        <f>E2072-(E2072*F2072)</f>
        <v>21.3</v>
      </c>
      <c r="H2072" s="87"/>
      <c r="I2072" s="86">
        <f>G2072*H2072</f>
        <v>0</v>
      </c>
      <c r="J2072" s="59" t="s">
        <v>5485</v>
      </c>
      <c r="K2072" s="89"/>
    </row>
    <row r="2073" spans="1:11" x14ac:dyDescent="0.25">
      <c r="A2073" s="68" t="s">
        <v>38010</v>
      </c>
      <c r="B2073" s="59" t="s">
        <v>5507</v>
      </c>
      <c r="C2073" s="62" t="s">
        <v>5505</v>
      </c>
      <c r="D2073" s="59" t="s">
        <v>5506</v>
      </c>
      <c r="E2073" s="86">
        <v>45.6</v>
      </c>
      <c r="F2073" s="60">
        <f>Zľavy!$C$12</f>
        <v>0</v>
      </c>
      <c r="G2073" s="86">
        <f>E2073-(E2073*F2073)</f>
        <v>45.6</v>
      </c>
      <c r="H2073" s="87"/>
      <c r="I2073" s="86">
        <f>G2073*H2073</f>
        <v>0</v>
      </c>
      <c r="J2073" s="59" t="s">
        <v>5449</v>
      </c>
      <c r="K2073" s="89"/>
    </row>
    <row r="2074" spans="1:11" x14ac:dyDescent="0.25">
      <c r="A2074" s="68" t="s">
        <v>38010</v>
      </c>
      <c r="B2074" s="59" t="s">
        <v>5510</v>
      </c>
      <c r="C2074" s="62" t="s">
        <v>5508</v>
      </c>
      <c r="D2074" s="59" t="s">
        <v>5509</v>
      </c>
      <c r="E2074" s="86">
        <v>45.6</v>
      </c>
      <c r="F2074" s="60">
        <f>Zľavy!$C$12</f>
        <v>0</v>
      </c>
      <c r="G2074" s="86">
        <f>E2074-(E2074*F2074)</f>
        <v>45.6</v>
      </c>
      <c r="H2074" s="87"/>
      <c r="I2074" s="86">
        <f>G2074*H2074</f>
        <v>0</v>
      </c>
      <c r="J2074" s="59" t="s">
        <v>5453</v>
      </c>
      <c r="K2074" s="89"/>
    </row>
    <row r="2075" spans="1:11" x14ac:dyDescent="0.25">
      <c r="A2075" s="68" t="s">
        <v>38010</v>
      </c>
      <c r="B2075" s="59" t="s">
        <v>5513</v>
      </c>
      <c r="C2075" s="62" t="s">
        <v>5511</v>
      </c>
      <c r="D2075" s="59" t="s">
        <v>5512</v>
      </c>
      <c r="E2075" s="86">
        <v>19.3</v>
      </c>
      <c r="F2075" s="60">
        <f>Zľavy!$C$12</f>
        <v>0</v>
      </c>
      <c r="G2075" s="86">
        <f>E2075-(E2075*F2075)</f>
        <v>19.3</v>
      </c>
      <c r="H2075" s="87"/>
      <c r="I2075" s="86">
        <f>G2075*H2075</f>
        <v>0</v>
      </c>
      <c r="J2075" s="59" t="s">
        <v>5445</v>
      </c>
      <c r="K2075" s="89"/>
    </row>
    <row r="2076" spans="1:11" x14ac:dyDescent="0.25">
      <c r="A2076" s="68" t="s">
        <v>38010</v>
      </c>
      <c r="B2076" s="59" t="s">
        <v>5516</v>
      </c>
      <c r="C2076" s="62" t="s">
        <v>5514</v>
      </c>
      <c r="D2076" s="59" t="s">
        <v>5515</v>
      </c>
      <c r="E2076" s="86">
        <v>52.6</v>
      </c>
      <c r="F2076" s="60">
        <f>Zľavy!$C$12</f>
        <v>0</v>
      </c>
      <c r="G2076" s="86">
        <f>E2076-(E2076*F2076)</f>
        <v>52.6</v>
      </c>
      <c r="H2076" s="87"/>
      <c r="I2076" s="86">
        <f>G2076*H2076</f>
        <v>0</v>
      </c>
      <c r="J2076" s="59" t="s">
        <v>5465</v>
      </c>
      <c r="K2076" s="89"/>
    </row>
    <row r="2077" spans="1:11" x14ac:dyDescent="0.25">
      <c r="A2077" s="68" t="s">
        <v>38010</v>
      </c>
      <c r="B2077" s="59" t="s">
        <v>5519</v>
      </c>
      <c r="C2077" s="62" t="s">
        <v>5517</v>
      </c>
      <c r="D2077" s="59" t="s">
        <v>5518</v>
      </c>
      <c r="E2077" s="86">
        <v>21.3</v>
      </c>
      <c r="F2077" s="60">
        <f>Zľavy!$C$12</f>
        <v>0</v>
      </c>
      <c r="G2077" s="86">
        <f>E2077-(E2077*F2077)</f>
        <v>21.3</v>
      </c>
      <c r="H2077" s="87"/>
      <c r="I2077" s="86">
        <f>G2077*H2077</f>
        <v>0</v>
      </c>
      <c r="J2077" s="59" t="s">
        <v>5477</v>
      </c>
      <c r="K2077" s="89"/>
    </row>
    <row r="2078" spans="1:11" x14ac:dyDescent="0.25">
      <c r="A2078" s="68" t="s">
        <v>38010</v>
      </c>
      <c r="B2078" s="59" t="s">
        <v>5523</v>
      </c>
      <c r="C2078" s="62" t="s">
        <v>5520</v>
      </c>
      <c r="D2078" s="59" t="s">
        <v>5522</v>
      </c>
      <c r="E2078" s="86">
        <v>16.600000000000001</v>
      </c>
      <c r="F2078" s="60">
        <f>Zľavy!$C$12</f>
        <v>0</v>
      </c>
      <c r="G2078" s="86">
        <f>E2078-(E2078*F2078)</f>
        <v>16.600000000000001</v>
      </c>
      <c r="H2078" s="87"/>
      <c r="I2078" s="86">
        <f>G2078*H2078</f>
        <v>0</v>
      </c>
      <c r="J2078" s="59" t="s">
        <v>5521</v>
      </c>
      <c r="K2078" s="89"/>
    </row>
    <row r="2079" spans="1:11" x14ac:dyDescent="0.25">
      <c r="A2079" s="68" t="s">
        <v>38010</v>
      </c>
      <c r="B2079" s="59" t="s">
        <v>5527</v>
      </c>
      <c r="C2079" s="62" t="s">
        <v>5524</v>
      </c>
      <c r="D2079" s="59" t="s">
        <v>5526</v>
      </c>
      <c r="E2079" s="86">
        <v>19.3</v>
      </c>
      <c r="F2079" s="60">
        <f>Zľavy!$C$12</f>
        <v>0</v>
      </c>
      <c r="G2079" s="86">
        <f>E2079-(E2079*F2079)</f>
        <v>19.3</v>
      </c>
      <c r="H2079" s="87"/>
      <c r="I2079" s="86">
        <f>G2079*H2079</f>
        <v>0</v>
      </c>
      <c r="J2079" s="59" t="s">
        <v>5525</v>
      </c>
      <c r="K2079" s="89"/>
    </row>
    <row r="2080" spans="1:11" x14ac:dyDescent="0.25">
      <c r="A2080" s="68" t="s">
        <v>38010</v>
      </c>
      <c r="B2080" s="59" t="s">
        <v>5530</v>
      </c>
      <c r="C2080" s="62" t="s">
        <v>5528</v>
      </c>
      <c r="D2080" s="59" t="s">
        <v>5529</v>
      </c>
      <c r="E2080" s="86">
        <v>19.3</v>
      </c>
      <c r="F2080" s="60">
        <f>Zľavy!$C$12</f>
        <v>0</v>
      </c>
      <c r="G2080" s="86">
        <f>E2080-(E2080*F2080)</f>
        <v>19.3</v>
      </c>
      <c r="H2080" s="87"/>
      <c r="I2080" s="86">
        <f>G2080*H2080</f>
        <v>0</v>
      </c>
      <c r="J2080" s="59" t="s">
        <v>5437</v>
      </c>
      <c r="K2080" s="89"/>
    </row>
    <row r="2081" spans="1:11" x14ac:dyDescent="0.25">
      <c r="A2081" s="68" t="s">
        <v>38010</v>
      </c>
      <c r="B2081" s="59" t="s">
        <v>5533</v>
      </c>
      <c r="C2081" s="62" t="s">
        <v>5531</v>
      </c>
      <c r="D2081" s="59" t="s">
        <v>5532</v>
      </c>
      <c r="E2081" s="86">
        <v>21.3</v>
      </c>
      <c r="F2081" s="60">
        <f>Zľavy!$C$12</f>
        <v>0</v>
      </c>
      <c r="G2081" s="86">
        <f>E2081-(E2081*F2081)</f>
        <v>21.3</v>
      </c>
      <c r="H2081" s="87"/>
      <c r="I2081" s="86">
        <f>G2081*H2081</f>
        <v>0</v>
      </c>
      <c r="J2081" s="59" t="s">
        <v>5485</v>
      </c>
      <c r="K2081" s="89"/>
    </row>
    <row r="2082" spans="1:11" x14ac:dyDescent="0.25">
      <c r="A2082" s="68" t="s">
        <v>38010</v>
      </c>
      <c r="B2082" s="59" t="s">
        <v>5536</v>
      </c>
      <c r="C2082" s="62" t="s">
        <v>5534</v>
      </c>
      <c r="D2082" s="59" t="s">
        <v>5535</v>
      </c>
      <c r="E2082" s="86">
        <v>21.3</v>
      </c>
      <c r="F2082" s="60">
        <f>Zľavy!$C$12</f>
        <v>0</v>
      </c>
      <c r="G2082" s="86">
        <f>E2082-(E2082*F2082)</f>
        <v>21.3</v>
      </c>
      <c r="H2082" s="87"/>
      <c r="I2082" s="86">
        <f>G2082*H2082</f>
        <v>0</v>
      </c>
      <c r="J2082" s="59" t="s">
        <v>5481</v>
      </c>
      <c r="K2082" s="89"/>
    </row>
    <row r="2083" spans="1:11" x14ac:dyDescent="0.25">
      <c r="A2083" s="68" t="s">
        <v>38010</v>
      </c>
      <c r="B2083" s="59" t="s">
        <v>5539</v>
      </c>
      <c r="C2083" s="62" t="s">
        <v>5537</v>
      </c>
      <c r="D2083" s="59" t="s">
        <v>5538</v>
      </c>
      <c r="E2083" s="86">
        <v>45.6</v>
      </c>
      <c r="F2083" s="60">
        <f>Zľavy!$C$12</f>
        <v>0</v>
      </c>
      <c r="G2083" s="86">
        <f>E2083-(E2083*F2083)</f>
        <v>45.6</v>
      </c>
      <c r="H2083" s="87"/>
      <c r="I2083" s="86">
        <f>G2083*H2083</f>
        <v>0</v>
      </c>
      <c r="J2083" s="59" t="s">
        <v>5457</v>
      </c>
      <c r="K2083" s="89"/>
    </row>
    <row r="2084" spans="1:11" x14ac:dyDescent="0.25">
      <c r="A2084" s="68" t="s">
        <v>38010</v>
      </c>
      <c r="B2084" s="59" t="s">
        <v>5542</v>
      </c>
      <c r="C2084" s="62" t="s">
        <v>5540</v>
      </c>
      <c r="D2084" s="59" t="s">
        <v>5541</v>
      </c>
      <c r="E2084" s="86">
        <v>52.6</v>
      </c>
      <c r="F2084" s="60">
        <f>Zľavy!$C$12</f>
        <v>0</v>
      </c>
      <c r="G2084" s="86">
        <f>E2084-(E2084*F2084)</f>
        <v>52.6</v>
      </c>
      <c r="H2084" s="87"/>
      <c r="I2084" s="86">
        <f>G2084*H2084</f>
        <v>0</v>
      </c>
      <c r="J2084" s="59" t="s">
        <v>5473</v>
      </c>
      <c r="K2084" s="89"/>
    </row>
    <row r="2085" spans="1:11" x14ac:dyDescent="0.25">
      <c r="A2085" s="68" t="s">
        <v>38010</v>
      </c>
      <c r="B2085" s="59" t="s">
        <v>5545</v>
      </c>
      <c r="C2085" s="62" t="s">
        <v>5543</v>
      </c>
      <c r="D2085" s="59" t="s">
        <v>5544</v>
      </c>
      <c r="E2085" s="86">
        <v>45.6</v>
      </c>
      <c r="F2085" s="60">
        <f>Zľavy!$C$12</f>
        <v>0</v>
      </c>
      <c r="G2085" s="86">
        <f>E2085-(E2085*F2085)</f>
        <v>45.6</v>
      </c>
      <c r="H2085" s="87"/>
      <c r="I2085" s="86">
        <f>G2085*H2085</f>
        <v>0</v>
      </c>
      <c r="J2085" s="59" t="s">
        <v>5461</v>
      </c>
      <c r="K2085" s="89"/>
    </row>
    <row r="2086" spans="1:11" x14ac:dyDescent="0.25">
      <c r="A2086" s="68" t="s">
        <v>38010</v>
      </c>
      <c r="B2086" s="59" t="s">
        <v>5548</v>
      </c>
      <c r="C2086" s="62" t="s">
        <v>5546</v>
      </c>
      <c r="D2086" s="59" t="s">
        <v>5547</v>
      </c>
      <c r="E2086" s="86">
        <v>45.6</v>
      </c>
      <c r="F2086" s="60">
        <f>Zľavy!$C$12</f>
        <v>0</v>
      </c>
      <c r="G2086" s="86">
        <f>E2086-(E2086*F2086)</f>
        <v>45.6</v>
      </c>
      <c r="H2086" s="87"/>
      <c r="I2086" s="86">
        <f>G2086*H2086</f>
        <v>0</v>
      </c>
      <c r="J2086" s="59" t="s">
        <v>5461</v>
      </c>
      <c r="K2086" s="89"/>
    </row>
    <row r="2087" spans="1:11" x14ac:dyDescent="0.25">
      <c r="A2087" s="68" t="s">
        <v>38010</v>
      </c>
      <c r="B2087" s="59" t="s">
        <v>5551</v>
      </c>
      <c r="C2087" s="62" t="s">
        <v>5549</v>
      </c>
      <c r="D2087" s="59" t="s">
        <v>5550</v>
      </c>
      <c r="E2087" s="86">
        <v>21.3</v>
      </c>
      <c r="F2087" s="60">
        <f>Zľavy!$C$12</f>
        <v>0</v>
      </c>
      <c r="G2087" s="86">
        <f>E2087-(E2087*F2087)</f>
        <v>21.3</v>
      </c>
      <c r="H2087" s="87"/>
      <c r="I2087" s="86">
        <f>G2087*H2087</f>
        <v>0</v>
      </c>
      <c r="J2087" s="59" t="s">
        <v>5477</v>
      </c>
      <c r="K2087" s="89"/>
    </row>
    <row r="2088" spans="1:11" x14ac:dyDescent="0.25">
      <c r="A2088" s="68" t="s">
        <v>38010</v>
      </c>
      <c r="B2088" s="59" t="s">
        <v>5554</v>
      </c>
      <c r="C2088" s="62" t="s">
        <v>5552</v>
      </c>
      <c r="D2088" s="59" t="s">
        <v>5553</v>
      </c>
      <c r="E2088" s="86">
        <v>52.6</v>
      </c>
      <c r="F2088" s="60">
        <f>Zľavy!$C$12</f>
        <v>0</v>
      </c>
      <c r="G2088" s="86">
        <f>E2088-(E2088*F2088)</f>
        <v>52.6</v>
      </c>
      <c r="H2088" s="87"/>
      <c r="I2088" s="86">
        <f>G2088*H2088</f>
        <v>0</v>
      </c>
      <c r="J2088" s="59" t="s">
        <v>5469</v>
      </c>
      <c r="K2088" s="89"/>
    </row>
    <row r="2089" spans="1:11" x14ac:dyDescent="0.25">
      <c r="A2089" s="68" t="s">
        <v>38010</v>
      </c>
      <c r="B2089" s="59" t="s">
        <v>5557</v>
      </c>
      <c r="C2089" s="62" t="s">
        <v>5555</v>
      </c>
      <c r="D2089" s="59" t="s">
        <v>5556</v>
      </c>
      <c r="E2089" s="86">
        <v>45.6</v>
      </c>
      <c r="F2089" s="60">
        <f>Zľavy!$C$12</f>
        <v>0</v>
      </c>
      <c r="G2089" s="86">
        <f>E2089-(E2089*F2089)</f>
        <v>45.6</v>
      </c>
      <c r="H2089" s="87"/>
      <c r="I2089" s="86">
        <f>G2089*H2089</f>
        <v>0</v>
      </c>
      <c r="J2089" s="59" t="s">
        <v>5449</v>
      </c>
      <c r="K2089" s="89"/>
    </row>
    <row r="2090" spans="1:11" x14ac:dyDescent="0.25">
      <c r="A2090" s="68" t="s">
        <v>38010</v>
      </c>
      <c r="B2090" s="59" t="s">
        <v>5560</v>
      </c>
      <c r="C2090" s="62" t="s">
        <v>5558</v>
      </c>
      <c r="D2090" s="59" t="s">
        <v>5559</v>
      </c>
      <c r="E2090" s="86">
        <v>19.3</v>
      </c>
      <c r="F2090" s="60">
        <f>Zľavy!$C$12</f>
        <v>0</v>
      </c>
      <c r="G2090" s="86">
        <f>E2090-(E2090*F2090)</f>
        <v>19.3</v>
      </c>
      <c r="H2090" s="87"/>
      <c r="I2090" s="86">
        <f>G2090*H2090</f>
        <v>0</v>
      </c>
      <c r="J2090" s="59" t="s">
        <v>5441</v>
      </c>
      <c r="K2090" s="89"/>
    </row>
    <row r="2091" spans="1:11" x14ac:dyDescent="0.25">
      <c r="A2091" s="68" t="s">
        <v>38010</v>
      </c>
      <c r="B2091" s="59" t="s">
        <v>5564</v>
      </c>
      <c r="C2091" s="62" t="s">
        <v>5561</v>
      </c>
      <c r="D2091" s="59" t="s">
        <v>5563</v>
      </c>
      <c r="E2091" s="86">
        <v>21.3</v>
      </c>
      <c r="F2091" s="60">
        <f>Zľavy!$C$12</f>
        <v>0</v>
      </c>
      <c r="G2091" s="86">
        <f>E2091-(E2091*F2091)</f>
        <v>21.3</v>
      </c>
      <c r="H2091" s="87"/>
      <c r="I2091" s="86">
        <f>G2091*H2091</f>
        <v>0</v>
      </c>
      <c r="J2091" s="59" t="s">
        <v>5562</v>
      </c>
      <c r="K2091" s="89"/>
    </row>
    <row r="2092" spans="1:11" x14ac:dyDescent="0.25">
      <c r="A2092" s="68" t="s">
        <v>38010</v>
      </c>
      <c r="B2092" s="59" t="s">
        <v>5567</v>
      </c>
      <c r="C2092" s="62" t="s">
        <v>5565</v>
      </c>
      <c r="D2092" s="59" t="s">
        <v>5566</v>
      </c>
      <c r="E2092" s="86">
        <v>21.3</v>
      </c>
      <c r="F2092" s="60">
        <f>Zľavy!$C$12</f>
        <v>0</v>
      </c>
      <c r="G2092" s="86">
        <f>E2092-(E2092*F2092)</f>
        <v>21.3</v>
      </c>
      <c r="H2092" s="87"/>
      <c r="I2092" s="86">
        <f>G2092*H2092</f>
        <v>0</v>
      </c>
      <c r="J2092" s="59" t="s">
        <v>5562</v>
      </c>
      <c r="K2092" s="89"/>
    </row>
    <row r="2093" spans="1:11" x14ac:dyDescent="0.25">
      <c r="A2093" s="68" t="s">
        <v>38010</v>
      </c>
      <c r="B2093" s="59" t="s">
        <v>5570</v>
      </c>
      <c r="C2093" s="62" t="s">
        <v>5568</v>
      </c>
      <c r="D2093" s="59" t="s">
        <v>5569</v>
      </c>
      <c r="E2093" s="86">
        <v>52.6</v>
      </c>
      <c r="F2093" s="60">
        <f>Zľavy!$C$12</f>
        <v>0</v>
      </c>
      <c r="G2093" s="86">
        <f>E2093-(E2093*F2093)</f>
        <v>52.6</v>
      </c>
      <c r="H2093" s="87"/>
      <c r="I2093" s="86">
        <f>G2093*H2093</f>
        <v>0</v>
      </c>
      <c r="J2093" s="59" t="s">
        <v>5469</v>
      </c>
      <c r="K2093" s="89"/>
    </row>
    <row r="2094" spans="1:11" x14ac:dyDescent="0.25">
      <c r="A2094" s="68" t="s">
        <v>38010</v>
      </c>
      <c r="B2094" s="59" t="s">
        <v>5573</v>
      </c>
      <c r="C2094" s="62" t="s">
        <v>5571</v>
      </c>
      <c r="D2094" s="59" t="s">
        <v>5572</v>
      </c>
      <c r="E2094" s="86">
        <v>19.3</v>
      </c>
      <c r="F2094" s="60">
        <f>Zľavy!$C$12</f>
        <v>0</v>
      </c>
      <c r="G2094" s="86">
        <f>E2094-(E2094*F2094)</f>
        <v>19.3</v>
      </c>
      <c r="H2094" s="87"/>
      <c r="I2094" s="86">
        <f>G2094*H2094</f>
        <v>0</v>
      </c>
      <c r="J2094" s="59" t="s">
        <v>5445</v>
      </c>
      <c r="K2094" s="89"/>
    </row>
    <row r="2095" spans="1:11" x14ac:dyDescent="0.25">
      <c r="A2095" s="68" t="s">
        <v>38010</v>
      </c>
      <c r="B2095" s="59" t="s">
        <v>5576</v>
      </c>
      <c r="C2095" s="62" t="s">
        <v>5574</v>
      </c>
      <c r="D2095" s="59" t="s">
        <v>5575</v>
      </c>
      <c r="E2095" s="86">
        <v>52.6</v>
      </c>
      <c r="F2095" s="60">
        <f>Zľavy!$C$12</f>
        <v>0</v>
      </c>
      <c r="G2095" s="86">
        <f>E2095-(E2095*F2095)</f>
        <v>52.6</v>
      </c>
      <c r="H2095" s="87"/>
      <c r="I2095" s="86">
        <f>G2095*H2095</f>
        <v>0</v>
      </c>
      <c r="J2095" s="59" t="s">
        <v>5465</v>
      </c>
      <c r="K2095" s="89"/>
    </row>
    <row r="2096" spans="1:11" x14ac:dyDescent="0.25">
      <c r="A2096" s="68" t="s">
        <v>38010</v>
      </c>
      <c r="B2096" s="59" t="s">
        <v>5580</v>
      </c>
      <c r="C2096" s="62" t="s">
        <v>5577</v>
      </c>
      <c r="D2096" s="59" t="s">
        <v>5579</v>
      </c>
      <c r="E2096" s="86">
        <v>16.100000000000001</v>
      </c>
      <c r="F2096" s="60">
        <f>Zľavy!$C$12</f>
        <v>0</v>
      </c>
      <c r="G2096" s="86">
        <f>E2096-(E2096*F2096)</f>
        <v>16.100000000000001</v>
      </c>
      <c r="H2096" s="87"/>
      <c r="I2096" s="86">
        <f>G2096*H2096</f>
        <v>0</v>
      </c>
      <c r="J2096" s="59" t="s">
        <v>5578</v>
      </c>
      <c r="K2096" s="89"/>
    </row>
    <row r="2097" spans="1:11" x14ac:dyDescent="0.25">
      <c r="A2097" s="68" t="s">
        <v>38010</v>
      </c>
      <c r="B2097" s="59" t="s">
        <v>5584</v>
      </c>
      <c r="C2097" s="62" t="s">
        <v>5581</v>
      </c>
      <c r="D2097" s="59" t="s">
        <v>5583</v>
      </c>
      <c r="E2097" s="86">
        <v>16.100000000000001</v>
      </c>
      <c r="F2097" s="60">
        <f>Zľavy!$C$12</f>
        <v>0</v>
      </c>
      <c r="G2097" s="86">
        <f>E2097-(E2097*F2097)</f>
        <v>16.100000000000001</v>
      </c>
      <c r="H2097" s="87"/>
      <c r="I2097" s="86">
        <f>G2097*H2097</f>
        <v>0</v>
      </c>
      <c r="J2097" s="59" t="s">
        <v>5582</v>
      </c>
      <c r="K2097" s="89"/>
    </row>
    <row r="2098" spans="1:11" x14ac:dyDescent="0.25">
      <c r="A2098" s="68" t="s">
        <v>38010</v>
      </c>
      <c r="B2098" s="59" t="s">
        <v>5587</v>
      </c>
      <c r="C2098" s="62" t="s">
        <v>5585</v>
      </c>
      <c r="D2098" s="59" t="s">
        <v>5586</v>
      </c>
      <c r="E2098" s="86">
        <v>16.600000000000001</v>
      </c>
      <c r="F2098" s="60">
        <f>Zľavy!$C$12</f>
        <v>0</v>
      </c>
      <c r="G2098" s="86">
        <f>E2098-(E2098*F2098)</f>
        <v>16.600000000000001</v>
      </c>
      <c r="H2098" s="87"/>
      <c r="I2098" s="86">
        <f>G2098*H2098</f>
        <v>0</v>
      </c>
      <c r="J2098" s="59" t="s">
        <v>5578</v>
      </c>
      <c r="K2098" s="89"/>
    </row>
    <row r="2099" spans="1:11" x14ac:dyDescent="0.25">
      <c r="A2099" s="68" t="s">
        <v>38010</v>
      </c>
      <c r="B2099" s="59" t="s">
        <v>5589</v>
      </c>
      <c r="C2099" s="64"/>
      <c r="D2099" s="59" t="s">
        <v>5588</v>
      </c>
      <c r="E2099" s="86">
        <v>51.6</v>
      </c>
      <c r="F2099" s="60">
        <f>Zľavy!$C$12</f>
        <v>0</v>
      </c>
      <c r="G2099" s="86">
        <f>E2099-(E2099*F2099)</f>
        <v>51.6</v>
      </c>
      <c r="H2099" s="87"/>
      <c r="I2099" s="86">
        <f>G2099*H2099</f>
        <v>0</v>
      </c>
      <c r="J2099" s="59" t="s">
        <v>5465</v>
      </c>
      <c r="K2099" s="89"/>
    </row>
    <row r="2100" spans="1:11" x14ac:dyDescent="0.25">
      <c r="A2100" s="68" t="s">
        <v>38010</v>
      </c>
      <c r="B2100" s="59" t="s">
        <v>5593</v>
      </c>
      <c r="C2100" s="62" t="s">
        <v>5590</v>
      </c>
      <c r="D2100" s="59" t="s">
        <v>5592</v>
      </c>
      <c r="E2100" s="86">
        <v>21.7</v>
      </c>
      <c r="F2100" s="60">
        <f>Zľavy!$C$12</f>
        <v>0</v>
      </c>
      <c r="G2100" s="86">
        <f>E2100-(E2100*F2100)</f>
        <v>21.7</v>
      </c>
      <c r="H2100" s="87"/>
      <c r="I2100" s="86">
        <f>G2100*H2100</f>
        <v>0</v>
      </c>
      <c r="J2100" s="59" t="s">
        <v>5591</v>
      </c>
      <c r="K2100" s="89"/>
    </row>
    <row r="2101" spans="1:11" x14ac:dyDescent="0.25">
      <c r="A2101" s="68" t="s">
        <v>38010</v>
      </c>
      <c r="B2101" s="59" t="s">
        <v>5597</v>
      </c>
      <c r="C2101" s="62" t="s">
        <v>5594</v>
      </c>
      <c r="D2101" s="59" t="s">
        <v>5596</v>
      </c>
      <c r="E2101" s="86">
        <v>21.7</v>
      </c>
      <c r="F2101" s="60">
        <f>Zľavy!$C$12</f>
        <v>0</v>
      </c>
      <c r="G2101" s="86">
        <f>E2101-(E2101*F2101)</f>
        <v>21.7</v>
      </c>
      <c r="H2101" s="87"/>
      <c r="I2101" s="86">
        <f>G2101*H2101</f>
        <v>0</v>
      </c>
      <c r="J2101" s="59" t="s">
        <v>5595</v>
      </c>
      <c r="K2101" s="89"/>
    </row>
    <row r="2102" spans="1:11" x14ac:dyDescent="0.25">
      <c r="A2102" s="68" t="s">
        <v>38010</v>
      </c>
      <c r="B2102" s="59" t="s">
        <v>5601</v>
      </c>
      <c r="C2102" s="62" t="s">
        <v>5598</v>
      </c>
      <c r="D2102" s="59" t="s">
        <v>5600</v>
      </c>
      <c r="E2102" s="86">
        <v>21.7</v>
      </c>
      <c r="F2102" s="60">
        <f>Zľavy!$C$12</f>
        <v>0</v>
      </c>
      <c r="G2102" s="86">
        <f>E2102-(E2102*F2102)</f>
        <v>21.7</v>
      </c>
      <c r="H2102" s="87"/>
      <c r="I2102" s="86">
        <f>G2102*H2102</f>
        <v>0</v>
      </c>
      <c r="J2102" s="59" t="s">
        <v>5599</v>
      </c>
      <c r="K2102" s="89"/>
    </row>
    <row r="2103" spans="1:11" x14ac:dyDescent="0.25">
      <c r="A2103" s="68" t="s">
        <v>38010</v>
      </c>
      <c r="B2103" s="59" t="s">
        <v>5605</v>
      </c>
      <c r="C2103" s="62" t="s">
        <v>5602</v>
      </c>
      <c r="D2103" s="59" t="s">
        <v>5604</v>
      </c>
      <c r="E2103" s="86">
        <v>21.7</v>
      </c>
      <c r="F2103" s="60">
        <f>Zľavy!$C$12</f>
        <v>0</v>
      </c>
      <c r="G2103" s="86">
        <f>E2103-(E2103*F2103)</f>
        <v>21.7</v>
      </c>
      <c r="H2103" s="87"/>
      <c r="I2103" s="86">
        <f>G2103*H2103</f>
        <v>0</v>
      </c>
      <c r="J2103" s="59" t="s">
        <v>5603</v>
      </c>
      <c r="K2103" s="89"/>
    </row>
    <row r="2104" spans="1:11" x14ac:dyDescent="0.25">
      <c r="A2104" s="68" t="s">
        <v>38010</v>
      </c>
      <c r="B2104" s="59" t="s">
        <v>5609</v>
      </c>
      <c r="C2104" s="62" t="s">
        <v>5606</v>
      </c>
      <c r="D2104" s="59" t="s">
        <v>5608</v>
      </c>
      <c r="E2104" s="86">
        <v>22.7</v>
      </c>
      <c r="F2104" s="60">
        <f>Zľavy!$C$12</f>
        <v>0</v>
      </c>
      <c r="G2104" s="86">
        <f>E2104-(E2104*F2104)</f>
        <v>22.7</v>
      </c>
      <c r="H2104" s="87"/>
      <c r="I2104" s="86">
        <f>G2104*H2104</f>
        <v>0</v>
      </c>
      <c r="J2104" s="59" t="s">
        <v>5607</v>
      </c>
      <c r="K2104" s="89"/>
    </row>
    <row r="2105" spans="1:11" x14ac:dyDescent="0.25">
      <c r="A2105" s="68" t="s">
        <v>38010</v>
      </c>
      <c r="B2105" s="59" t="s">
        <v>5613</v>
      </c>
      <c r="C2105" s="62" t="s">
        <v>5610</v>
      </c>
      <c r="D2105" s="59" t="s">
        <v>5612</v>
      </c>
      <c r="E2105" s="86">
        <v>22.7</v>
      </c>
      <c r="F2105" s="60">
        <f>Zľavy!$C$12</f>
        <v>0</v>
      </c>
      <c r="G2105" s="86">
        <f>E2105-(E2105*F2105)</f>
        <v>22.7</v>
      </c>
      <c r="H2105" s="87"/>
      <c r="I2105" s="86">
        <f>G2105*H2105</f>
        <v>0</v>
      </c>
      <c r="J2105" s="59" t="s">
        <v>5611</v>
      </c>
      <c r="K2105" s="89"/>
    </row>
    <row r="2106" spans="1:11" x14ac:dyDescent="0.25">
      <c r="A2106" s="68" t="s">
        <v>38010</v>
      </c>
      <c r="B2106" s="59" t="s">
        <v>5617</v>
      </c>
      <c r="C2106" s="62" t="s">
        <v>5614</v>
      </c>
      <c r="D2106" s="59" t="s">
        <v>5616</v>
      </c>
      <c r="E2106" s="86">
        <v>22.7</v>
      </c>
      <c r="F2106" s="60">
        <f>Zľavy!$C$12</f>
        <v>0</v>
      </c>
      <c r="G2106" s="86">
        <f>E2106-(E2106*F2106)</f>
        <v>22.7</v>
      </c>
      <c r="H2106" s="87"/>
      <c r="I2106" s="86">
        <f>G2106*H2106</f>
        <v>0</v>
      </c>
      <c r="J2106" s="59" t="s">
        <v>5615</v>
      </c>
      <c r="K2106" s="89"/>
    </row>
    <row r="2107" spans="1:11" x14ac:dyDescent="0.25">
      <c r="A2107" s="68" t="s">
        <v>38010</v>
      </c>
      <c r="B2107" s="59" t="s">
        <v>5621</v>
      </c>
      <c r="C2107" s="62" t="s">
        <v>5618</v>
      </c>
      <c r="D2107" s="59" t="s">
        <v>5620</v>
      </c>
      <c r="E2107" s="86">
        <v>22.7</v>
      </c>
      <c r="F2107" s="60">
        <f>Zľavy!$C$12</f>
        <v>0</v>
      </c>
      <c r="G2107" s="86">
        <f>E2107-(E2107*F2107)</f>
        <v>22.7</v>
      </c>
      <c r="H2107" s="87"/>
      <c r="I2107" s="86">
        <f>G2107*H2107</f>
        <v>0</v>
      </c>
      <c r="J2107" s="59" t="s">
        <v>5619</v>
      </c>
      <c r="K2107" s="89"/>
    </row>
    <row r="2108" spans="1:11" x14ac:dyDescent="0.25">
      <c r="A2108" s="68" t="s">
        <v>38010</v>
      </c>
      <c r="B2108" s="59" t="s">
        <v>5624</v>
      </c>
      <c r="C2108" s="62" t="s">
        <v>5622</v>
      </c>
      <c r="D2108" s="59" t="s">
        <v>5623</v>
      </c>
      <c r="E2108" s="86">
        <v>22.7</v>
      </c>
      <c r="F2108" s="60">
        <f>Zľavy!$C$12</f>
        <v>0</v>
      </c>
      <c r="G2108" s="86">
        <f>E2108-(E2108*F2108)</f>
        <v>22.7</v>
      </c>
      <c r="H2108" s="87"/>
      <c r="I2108" s="86">
        <f>G2108*H2108</f>
        <v>0</v>
      </c>
      <c r="J2108" s="59" t="s">
        <v>5607</v>
      </c>
      <c r="K2108" s="89"/>
    </row>
    <row r="2109" spans="1:11" x14ac:dyDescent="0.25">
      <c r="A2109" s="68" t="s">
        <v>38010</v>
      </c>
      <c r="B2109" s="59" t="s">
        <v>5627</v>
      </c>
      <c r="C2109" s="62" t="s">
        <v>5625</v>
      </c>
      <c r="D2109" s="59" t="s">
        <v>5626</v>
      </c>
      <c r="E2109" s="86">
        <v>21.7</v>
      </c>
      <c r="F2109" s="60">
        <f>Zľavy!$C$12</f>
        <v>0</v>
      </c>
      <c r="G2109" s="86">
        <f>E2109-(E2109*F2109)</f>
        <v>21.7</v>
      </c>
      <c r="H2109" s="87"/>
      <c r="I2109" s="86">
        <f>G2109*H2109</f>
        <v>0</v>
      </c>
      <c r="J2109" s="59" t="s">
        <v>5595</v>
      </c>
      <c r="K2109" s="89"/>
    </row>
    <row r="2110" spans="1:11" x14ac:dyDescent="0.25">
      <c r="A2110" s="68" t="s">
        <v>38010</v>
      </c>
      <c r="B2110" s="59" t="s">
        <v>5630</v>
      </c>
      <c r="C2110" s="62" t="s">
        <v>5628</v>
      </c>
      <c r="D2110" s="59" t="s">
        <v>5629</v>
      </c>
      <c r="E2110" s="86">
        <v>21.7</v>
      </c>
      <c r="F2110" s="60">
        <f>Zľavy!$C$12</f>
        <v>0</v>
      </c>
      <c r="G2110" s="86">
        <f>E2110-(E2110*F2110)</f>
        <v>21.7</v>
      </c>
      <c r="H2110" s="87"/>
      <c r="I2110" s="86">
        <f>G2110*H2110</f>
        <v>0</v>
      </c>
      <c r="J2110" s="59" t="s">
        <v>5599</v>
      </c>
      <c r="K2110" s="89"/>
    </row>
    <row r="2111" spans="1:11" x14ac:dyDescent="0.25">
      <c r="A2111" s="68" t="s">
        <v>38010</v>
      </c>
      <c r="B2111" s="59" t="s">
        <v>5633</v>
      </c>
      <c r="C2111" s="62" t="s">
        <v>5631</v>
      </c>
      <c r="D2111" s="59" t="s">
        <v>5632</v>
      </c>
      <c r="E2111" s="86">
        <v>22.7</v>
      </c>
      <c r="F2111" s="60">
        <f>Zľavy!$C$12</f>
        <v>0</v>
      </c>
      <c r="G2111" s="86">
        <f>E2111-(E2111*F2111)</f>
        <v>22.7</v>
      </c>
      <c r="H2111" s="87"/>
      <c r="I2111" s="86">
        <f>G2111*H2111</f>
        <v>0</v>
      </c>
      <c r="J2111" s="59" t="s">
        <v>5611</v>
      </c>
      <c r="K2111" s="89"/>
    </row>
    <row r="2112" spans="1:11" x14ac:dyDescent="0.25">
      <c r="A2112" s="68" t="s">
        <v>38010</v>
      </c>
      <c r="B2112" s="59" t="s">
        <v>5636</v>
      </c>
      <c r="C2112" s="62" t="s">
        <v>5634</v>
      </c>
      <c r="D2112" s="59" t="s">
        <v>5635</v>
      </c>
      <c r="E2112" s="86">
        <v>22.7</v>
      </c>
      <c r="F2112" s="60">
        <f>Zľavy!$C$12</f>
        <v>0</v>
      </c>
      <c r="G2112" s="86">
        <f>E2112-(E2112*F2112)</f>
        <v>22.7</v>
      </c>
      <c r="H2112" s="87"/>
      <c r="I2112" s="86">
        <f>G2112*H2112</f>
        <v>0</v>
      </c>
      <c r="J2112" s="59" t="s">
        <v>5619</v>
      </c>
      <c r="K2112" s="89"/>
    </row>
    <row r="2113" spans="1:11" x14ac:dyDescent="0.25">
      <c r="A2113" s="68" t="s">
        <v>38010</v>
      </c>
      <c r="B2113" s="59" t="s">
        <v>5639</v>
      </c>
      <c r="C2113" s="62" t="s">
        <v>5637</v>
      </c>
      <c r="D2113" s="59" t="s">
        <v>5638</v>
      </c>
      <c r="E2113" s="86">
        <v>22.7</v>
      </c>
      <c r="F2113" s="60">
        <f>Zľavy!$C$12</f>
        <v>0</v>
      </c>
      <c r="G2113" s="86">
        <f>E2113-(E2113*F2113)</f>
        <v>22.7</v>
      </c>
      <c r="H2113" s="87"/>
      <c r="I2113" s="86">
        <f>G2113*H2113</f>
        <v>0</v>
      </c>
      <c r="J2113" s="59" t="s">
        <v>5615</v>
      </c>
      <c r="K2113" s="89"/>
    </row>
    <row r="2114" spans="1:11" x14ac:dyDescent="0.25">
      <c r="A2114" s="68" t="s">
        <v>38010</v>
      </c>
      <c r="B2114" s="59" t="s">
        <v>5642</v>
      </c>
      <c r="C2114" s="62" t="s">
        <v>5640</v>
      </c>
      <c r="D2114" s="59" t="s">
        <v>5641</v>
      </c>
      <c r="E2114" s="86">
        <v>21.7</v>
      </c>
      <c r="F2114" s="60">
        <f>Zľavy!$C$12</f>
        <v>0</v>
      </c>
      <c r="G2114" s="86">
        <f>E2114-(E2114*F2114)</f>
        <v>21.7</v>
      </c>
      <c r="H2114" s="87"/>
      <c r="I2114" s="86">
        <f>G2114*H2114</f>
        <v>0</v>
      </c>
      <c r="J2114" s="59" t="s">
        <v>5437</v>
      </c>
      <c r="K2114" s="89"/>
    </row>
    <row r="2115" spans="1:11" x14ac:dyDescent="0.25">
      <c r="A2115" s="68" t="s">
        <v>38010</v>
      </c>
      <c r="B2115" s="59" t="s">
        <v>5646</v>
      </c>
      <c r="C2115" s="62" t="s">
        <v>5643</v>
      </c>
      <c r="D2115" s="59" t="s">
        <v>5645</v>
      </c>
      <c r="E2115" s="86">
        <v>21.7</v>
      </c>
      <c r="F2115" s="60">
        <f>Zľavy!$C$12</f>
        <v>0</v>
      </c>
      <c r="G2115" s="86">
        <f>E2115-(E2115*F2115)</f>
        <v>21.7</v>
      </c>
      <c r="H2115" s="87"/>
      <c r="I2115" s="86">
        <f>G2115*H2115</f>
        <v>0</v>
      </c>
      <c r="J2115" s="59" t="s">
        <v>5644</v>
      </c>
      <c r="K2115" s="89"/>
    </row>
    <row r="2116" spans="1:11" x14ac:dyDescent="0.25">
      <c r="A2116" s="68" t="s">
        <v>38010</v>
      </c>
      <c r="B2116" s="59" t="s">
        <v>5650</v>
      </c>
      <c r="C2116" s="62" t="s">
        <v>5647</v>
      </c>
      <c r="D2116" s="59" t="s">
        <v>5649</v>
      </c>
      <c r="E2116" s="86">
        <v>22.7</v>
      </c>
      <c r="F2116" s="60">
        <f>Zľavy!$C$12</f>
        <v>0</v>
      </c>
      <c r="G2116" s="86">
        <f>E2116-(E2116*F2116)</f>
        <v>22.7</v>
      </c>
      <c r="H2116" s="87"/>
      <c r="I2116" s="86">
        <f>G2116*H2116</f>
        <v>0</v>
      </c>
      <c r="J2116" s="59" t="s">
        <v>5648</v>
      </c>
      <c r="K2116" s="89"/>
    </row>
    <row r="2117" spans="1:11" x14ac:dyDescent="0.25">
      <c r="A2117" s="68" t="s">
        <v>38010</v>
      </c>
      <c r="B2117" s="59" t="s">
        <v>5654</v>
      </c>
      <c r="C2117" s="62" t="s">
        <v>5651</v>
      </c>
      <c r="D2117" s="59" t="s">
        <v>5653</v>
      </c>
      <c r="E2117" s="86">
        <v>16.600000000000001</v>
      </c>
      <c r="F2117" s="60">
        <f>Zľavy!$C$12</f>
        <v>0</v>
      </c>
      <c r="G2117" s="86">
        <f>E2117-(E2117*F2117)</f>
        <v>16.600000000000001</v>
      </c>
      <c r="H2117" s="87"/>
      <c r="I2117" s="86">
        <f>G2117*H2117</f>
        <v>0</v>
      </c>
      <c r="J2117" s="59" t="s">
        <v>5652</v>
      </c>
      <c r="K2117" s="89"/>
    </row>
    <row r="2118" spans="1:11" x14ac:dyDescent="0.25">
      <c r="A2118" s="68" t="s">
        <v>38010</v>
      </c>
      <c r="B2118" s="59" t="s">
        <v>5658</v>
      </c>
      <c r="C2118" s="62" t="s">
        <v>5655</v>
      </c>
      <c r="D2118" s="59" t="s">
        <v>5657</v>
      </c>
      <c r="E2118" s="86">
        <v>16.600000000000001</v>
      </c>
      <c r="F2118" s="60">
        <f>Zľavy!$C$12</f>
        <v>0</v>
      </c>
      <c r="G2118" s="86">
        <f>E2118-(E2118*F2118)</f>
        <v>16.600000000000001</v>
      </c>
      <c r="H2118" s="87"/>
      <c r="I2118" s="86">
        <f>G2118*H2118</f>
        <v>0</v>
      </c>
      <c r="J2118" s="59" t="s">
        <v>5656</v>
      </c>
      <c r="K2118" s="89"/>
    </row>
    <row r="2119" spans="1:11" x14ac:dyDescent="0.25">
      <c r="A2119" s="68" t="s">
        <v>38010</v>
      </c>
      <c r="B2119" s="59" t="s">
        <v>5662</v>
      </c>
      <c r="C2119" s="62" t="s">
        <v>5659</v>
      </c>
      <c r="D2119" s="59" t="s">
        <v>5661</v>
      </c>
      <c r="E2119" s="86">
        <v>16.600000000000001</v>
      </c>
      <c r="F2119" s="60">
        <f>Zľavy!$C$12</f>
        <v>0</v>
      </c>
      <c r="G2119" s="86">
        <f>E2119-(E2119*F2119)</f>
        <v>16.600000000000001</v>
      </c>
      <c r="H2119" s="87"/>
      <c r="I2119" s="86">
        <f>G2119*H2119</f>
        <v>0</v>
      </c>
      <c r="J2119" s="59" t="s">
        <v>5660</v>
      </c>
      <c r="K2119" s="89"/>
    </row>
    <row r="2120" spans="1:11" x14ac:dyDescent="0.25">
      <c r="A2120" s="68" t="s">
        <v>38010</v>
      </c>
      <c r="B2120" s="59" t="s">
        <v>5665</v>
      </c>
      <c r="C2120" s="62" t="s">
        <v>5663</v>
      </c>
      <c r="D2120" s="59" t="s">
        <v>5664</v>
      </c>
      <c r="E2120" s="86">
        <v>16.600000000000001</v>
      </c>
      <c r="F2120" s="60">
        <f>Zľavy!$C$12</f>
        <v>0</v>
      </c>
      <c r="G2120" s="86">
        <f>E2120-(E2120*F2120)</f>
        <v>16.600000000000001</v>
      </c>
      <c r="H2120" s="87"/>
      <c r="I2120" s="86">
        <f>G2120*H2120</f>
        <v>0</v>
      </c>
      <c r="J2120" s="59" t="s">
        <v>5656</v>
      </c>
      <c r="K2120" s="89"/>
    </row>
    <row r="2121" spans="1:11" x14ac:dyDescent="0.25">
      <c r="A2121" s="68" t="s">
        <v>38010</v>
      </c>
      <c r="B2121" s="59" t="s">
        <v>5669</v>
      </c>
      <c r="C2121" s="62" t="s">
        <v>5666</v>
      </c>
      <c r="D2121" s="59" t="s">
        <v>5668</v>
      </c>
      <c r="E2121" s="86">
        <v>16.600000000000001</v>
      </c>
      <c r="F2121" s="60">
        <f>Zľavy!$C$12</f>
        <v>0</v>
      </c>
      <c r="G2121" s="86">
        <f>E2121-(E2121*F2121)</f>
        <v>16.600000000000001</v>
      </c>
      <c r="H2121" s="87"/>
      <c r="I2121" s="86">
        <f>G2121*H2121</f>
        <v>0</v>
      </c>
      <c r="J2121" s="59" t="s">
        <v>5667</v>
      </c>
      <c r="K2121" s="89"/>
    </row>
    <row r="2122" spans="1:11" x14ac:dyDescent="0.25">
      <c r="A2122" s="68" t="s">
        <v>38010</v>
      </c>
      <c r="B2122" s="59" t="s">
        <v>5673</v>
      </c>
      <c r="C2122" s="62" t="s">
        <v>5670</v>
      </c>
      <c r="D2122" s="59" t="s">
        <v>5672</v>
      </c>
      <c r="E2122" s="86">
        <v>16.600000000000001</v>
      </c>
      <c r="F2122" s="60">
        <f>Zľavy!$C$12</f>
        <v>0</v>
      </c>
      <c r="G2122" s="86">
        <f>E2122-(E2122*F2122)</f>
        <v>16.600000000000001</v>
      </c>
      <c r="H2122" s="87"/>
      <c r="I2122" s="86">
        <f>G2122*H2122</f>
        <v>0</v>
      </c>
      <c r="J2122" s="59" t="s">
        <v>5671</v>
      </c>
      <c r="K2122" s="89"/>
    </row>
    <row r="2123" spans="1:11" x14ac:dyDescent="0.25">
      <c r="A2123" s="68" t="s">
        <v>38010</v>
      </c>
      <c r="B2123" s="59" t="s">
        <v>5677</v>
      </c>
      <c r="C2123" s="62" t="s">
        <v>5674</v>
      </c>
      <c r="D2123" s="59" t="s">
        <v>5676</v>
      </c>
      <c r="E2123" s="86">
        <v>0.35</v>
      </c>
      <c r="F2123" s="60">
        <f>Zľavy!$C$12</f>
        <v>0</v>
      </c>
      <c r="G2123" s="86">
        <f>E2123-(E2123*F2123)</f>
        <v>0.35</v>
      </c>
      <c r="H2123" s="87"/>
      <c r="I2123" s="86">
        <f>G2123*H2123</f>
        <v>0</v>
      </c>
      <c r="J2123" s="59" t="s">
        <v>5675</v>
      </c>
      <c r="K2123" s="89"/>
    </row>
    <row r="2124" spans="1:11" x14ac:dyDescent="0.25">
      <c r="A2124" s="68" t="s">
        <v>38010</v>
      </c>
      <c r="B2124" s="59" t="s">
        <v>5680</v>
      </c>
      <c r="C2124" s="62" t="s">
        <v>5678</v>
      </c>
      <c r="D2124" s="59" t="s">
        <v>5679</v>
      </c>
      <c r="E2124" s="86">
        <v>0.5</v>
      </c>
      <c r="F2124" s="60">
        <f>Zľavy!$C$12</f>
        <v>0</v>
      </c>
      <c r="G2124" s="86">
        <f>E2124-(E2124*F2124)</f>
        <v>0.5</v>
      </c>
      <c r="H2124" s="87"/>
      <c r="I2124" s="86">
        <f>G2124*H2124</f>
        <v>0</v>
      </c>
      <c r="J2124" s="59" t="s">
        <v>5675</v>
      </c>
      <c r="K2124" s="89"/>
    </row>
    <row r="2125" spans="1:11" x14ac:dyDescent="0.25">
      <c r="A2125" s="68" t="s">
        <v>38010</v>
      </c>
      <c r="B2125" s="59" t="s">
        <v>5684</v>
      </c>
      <c r="C2125" s="62" t="s">
        <v>5681</v>
      </c>
      <c r="D2125" s="59" t="s">
        <v>5683</v>
      </c>
      <c r="E2125" s="86">
        <v>15</v>
      </c>
      <c r="F2125" s="60">
        <f>Zľavy!$C$12</f>
        <v>0</v>
      </c>
      <c r="G2125" s="86">
        <f>E2125-(E2125*F2125)</f>
        <v>15</v>
      </c>
      <c r="H2125" s="87"/>
      <c r="I2125" s="86">
        <f>G2125*H2125</f>
        <v>0</v>
      </c>
      <c r="J2125" s="59" t="s">
        <v>5682</v>
      </c>
      <c r="K2125" s="89"/>
    </row>
    <row r="2126" spans="1:11" x14ac:dyDescent="0.25">
      <c r="A2126" s="68" t="s">
        <v>38010</v>
      </c>
      <c r="B2126" s="59" t="s">
        <v>5688</v>
      </c>
      <c r="C2126" s="62" t="s">
        <v>5685</v>
      </c>
      <c r="D2126" s="59" t="s">
        <v>5687</v>
      </c>
      <c r="E2126" s="86">
        <v>15</v>
      </c>
      <c r="F2126" s="60">
        <f>Zľavy!$C$12</f>
        <v>0</v>
      </c>
      <c r="G2126" s="86">
        <f>E2126-(E2126*F2126)</f>
        <v>15</v>
      </c>
      <c r="H2126" s="87"/>
      <c r="I2126" s="86">
        <f>G2126*H2126</f>
        <v>0</v>
      </c>
      <c r="J2126" s="59" t="s">
        <v>5686</v>
      </c>
      <c r="K2126" s="89"/>
    </row>
    <row r="2127" spans="1:11" x14ac:dyDescent="0.25">
      <c r="A2127" s="68" t="s">
        <v>38010</v>
      </c>
      <c r="B2127" s="59" t="s">
        <v>5691</v>
      </c>
      <c r="C2127" s="62" t="s">
        <v>5689</v>
      </c>
      <c r="D2127" s="59" t="s">
        <v>5690</v>
      </c>
      <c r="E2127" s="86">
        <v>0.35</v>
      </c>
      <c r="F2127" s="60">
        <f>Zľavy!$C$12</f>
        <v>0</v>
      </c>
      <c r="G2127" s="86">
        <f>E2127-(E2127*F2127)</f>
        <v>0.35</v>
      </c>
      <c r="H2127" s="87"/>
      <c r="I2127" s="86">
        <f>G2127*H2127</f>
        <v>0</v>
      </c>
      <c r="J2127" s="59" t="s">
        <v>5675</v>
      </c>
      <c r="K2127" s="89"/>
    </row>
    <row r="2128" spans="1:11" x14ac:dyDescent="0.25">
      <c r="A2128" s="68" t="s">
        <v>38010</v>
      </c>
      <c r="B2128" s="59" t="s">
        <v>5694</v>
      </c>
      <c r="C2128" s="64"/>
      <c r="D2128" s="59" t="s">
        <v>5693</v>
      </c>
      <c r="E2128" s="86">
        <v>1.89</v>
      </c>
      <c r="F2128" s="60">
        <f>Zľavy!$C$12</f>
        <v>0</v>
      </c>
      <c r="G2128" s="86">
        <f>E2128-(E2128*F2128)</f>
        <v>1.89</v>
      </c>
      <c r="H2128" s="87"/>
      <c r="I2128" s="86">
        <f>G2128*H2128</f>
        <v>0</v>
      </c>
      <c r="J2128" s="59" t="s">
        <v>5692</v>
      </c>
      <c r="K2128" s="89"/>
    </row>
    <row r="2129" spans="1:11" x14ac:dyDescent="0.25">
      <c r="A2129" s="63" t="s">
        <v>38001</v>
      </c>
      <c r="B2129" s="59" t="s">
        <v>5698</v>
      </c>
      <c r="C2129" s="62" t="s">
        <v>5695</v>
      </c>
      <c r="D2129" s="59" t="s">
        <v>5697</v>
      </c>
      <c r="E2129" s="86">
        <v>2.81</v>
      </c>
      <c r="F2129" s="60">
        <f>Zľavy!$C$5</f>
        <v>0</v>
      </c>
      <c r="G2129" s="86">
        <f>E2129-(E2129*F2129)</f>
        <v>2.81</v>
      </c>
      <c r="H2129" s="87"/>
      <c r="I2129" s="86">
        <f>G2129*H2129</f>
        <v>0</v>
      </c>
      <c r="J2129" s="59" t="s">
        <v>5696</v>
      </c>
      <c r="K2129" s="89"/>
    </row>
    <row r="2130" spans="1:11" x14ac:dyDescent="0.25">
      <c r="A2130" s="63" t="s">
        <v>38001</v>
      </c>
      <c r="B2130" s="59" t="s">
        <v>5701</v>
      </c>
      <c r="C2130" s="62" t="s">
        <v>5699</v>
      </c>
      <c r="D2130" s="59" t="s">
        <v>5700</v>
      </c>
      <c r="E2130" s="86">
        <v>5.09</v>
      </c>
      <c r="F2130" s="60">
        <f>Zľavy!$C$5</f>
        <v>0</v>
      </c>
      <c r="G2130" s="86">
        <f>E2130-(E2130*F2130)</f>
        <v>5.09</v>
      </c>
      <c r="H2130" s="87"/>
      <c r="I2130" s="86">
        <f>G2130*H2130</f>
        <v>0</v>
      </c>
      <c r="J2130" s="59" t="s">
        <v>5696</v>
      </c>
      <c r="K2130" s="89"/>
    </row>
    <row r="2131" spans="1:11" x14ac:dyDescent="0.25">
      <c r="A2131" s="63" t="s">
        <v>38001</v>
      </c>
      <c r="B2131" s="59" t="s">
        <v>5704</v>
      </c>
      <c r="C2131" s="62" t="s">
        <v>5702</v>
      </c>
      <c r="D2131" s="59" t="s">
        <v>5703</v>
      </c>
      <c r="E2131" s="86">
        <v>5.89</v>
      </c>
      <c r="F2131" s="60">
        <f>Zľavy!$C$5</f>
        <v>0</v>
      </c>
      <c r="G2131" s="86">
        <f>E2131-(E2131*F2131)</f>
        <v>5.89</v>
      </c>
      <c r="H2131" s="87"/>
      <c r="I2131" s="86">
        <f>G2131*H2131</f>
        <v>0</v>
      </c>
      <c r="J2131" s="59" t="s">
        <v>5696</v>
      </c>
      <c r="K2131" s="89"/>
    </row>
    <row r="2132" spans="1:11" x14ac:dyDescent="0.25">
      <c r="A2132" s="63" t="s">
        <v>38001</v>
      </c>
      <c r="B2132" s="59" t="s">
        <v>5707</v>
      </c>
      <c r="C2132" s="62" t="s">
        <v>5705</v>
      </c>
      <c r="D2132" s="59" t="s">
        <v>5706</v>
      </c>
      <c r="E2132" s="86">
        <v>5.19</v>
      </c>
      <c r="F2132" s="60">
        <f>Zľavy!$C$5</f>
        <v>0</v>
      </c>
      <c r="G2132" s="86">
        <f>E2132-(E2132*F2132)</f>
        <v>5.19</v>
      </c>
      <c r="H2132" s="87"/>
      <c r="I2132" s="86">
        <f>G2132*H2132</f>
        <v>0</v>
      </c>
      <c r="J2132" s="59" t="s">
        <v>5696</v>
      </c>
      <c r="K2132" s="89"/>
    </row>
    <row r="2133" spans="1:11" x14ac:dyDescent="0.25">
      <c r="A2133" s="63" t="s">
        <v>38001</v>
      </c>
      <c r="B2133" s="59" t="s">
        <v>5710</v>
      </c>
      <c r="C2133" s="62" t="s">
        <v>5708</v>
      </c>
      <c r="D2133" s="59" t="s">
        <v>5709</v>
      </c>
      <c r="E2133" s="86">
        <v>6.3199999999999994</v>
      </c>
      <c r="F2133" s="60">
        <f>Zľavy!$C$5</f>
        <v>0</v>
      </c>
      <c r="G2133" s="86">
        <f>E2133-(E2133*F2133)</f>
        <v>6.3199999999999994</v>
      </c>
      <c r="H2133" s="87"/>
      <c r="I2133" s="86">
        <f>G2133*H2133</f>
        <v>0</v>
      </c>
      <c r="J2133" s="59" t="s">
        <v>5696</v>
      </c>
      <c r="K2133" s="89"/>
    </row>
    <row r="2134" spans="1:11" x14ac:dyDescent="0.25">
      <c r="A2134" s="63" t="s">
        <v>38001</v>
      </c>
      <c r="B2134" s="59" t="s">
        <v>5714</v>
      </c>
      <c r="C2134" s="62" t="s">
        <v>5711</v>
      </c>
      <c r="D2134" s="59" t="s">
        <v>5713</v>
      </c>
      <c r="E2134" s="86">
        <v>11.03</v>
      </c>
      <c r="F2134" s="60">
        <f>Zľavy!$C$5</f>
        <v>0</v>
      </c>
      <c r="G2134" s="86">
        <f>E2134-(E2134*F2134)</f>
        <v>11.03</v>
      </c>
      <c r="H2134" s="87"/>
      <c r="I2134" s="86">
        <f>G2134*H2134</f>
        <v>0</v>
      </c>
      <c r="J2134" s="59" t="s">
        <v>5712</v>
      </c>
      <c r="K2134" s="89"/>
    </row>
    <row r="2135" spans="1:11" x14ac:dyDescent="0.25">
      <c r="A2135" s="63" t="s">
        <v>38001</v>
      </c>
      <c r="B2135" s="59" t="s">
        <v>5717</v>
      </c>
      <c r="C2135" s="62" t="s">
        <v>5715</v>
      </c>
      <c r="D2135" s="59" t="s">
        <v>5716</v>
      </c>
      <c r="E2135" s="86">
        <v>64.349999999999994</v>
      </c>
      <c r="F2135" s="60">
        <f>Zľavy!$C$5</f>
        <v>0</v>
      </c>
      <c r="G2135" s="86">
        <f>E2135-(E2135*F2135)</f>
        <v>64.349999999999994</v>
      </c>
      <c r="H2135" s="87"/>
      <c r="I2135" s="86">
        <f>G2135*H2135</f>
        <v>0</v>
      </c>
      <c r="J2135" s="59" t="s">
        <v>5712</v>
      </c>
      <c r="K2135" s="89"/>
    </row>
    <row r="2136" spans="1:11" x14ac:dyDescent="0.25">
      <c r="A2136" s="63" t="s">
        <v>38001</v>
      </c>
      <c r="B2136" s="59" t="s">
        <v>5720</v>
      </c>
      <c r="C2136" s="62" t="s">
        <v>5718</v>
      </c>
      <c r="D2136" s="59" t="s">
        <v>5719</v>
      </c>
      <c r="E2136" s="86">
        <v>66.400000000000006</v>
      </c>
      <c r="F2136" s="60">
        <f>Zľavy!$C$5</f>
        <v>0</v>
      </c>
      <c r="G2136" s="86">
        <f>E2136-(E2136*F2136)</f>
        <v>66.400000000000006</v>
      </c>
      <c r="H2136" s="87"/>
      <c r="I2136" s="86">
        <f>G2136*H2136</f>
        <v>0</v>
      </c>
      <c r="J2136" s="59" t="s">
        <v>5696</v>
      </c>
      <c r="K2136" s="89"/>
    </row>
    <row r="2137" spans="1:11" x14ac:dyDescent="0.25">
      <c r="A2137" s="63" t="s">
        <v>38001</v>
      </c>
      <c r="B2137" s="59" t="s">
        <v>5724</v>
      </c>
      <c r="C2137" s="62" t="s">
        <v>5721</v>
      </c>
      <c r="D2137" s="59" t="s">
        <v>5723</v>
      </c>
      <c r="E2137" s="86">
        <v>89.98</v>
      </c>
      <c r="F2137" s="60">
        <f>Zľavy!$C$5</f>
        <v>0</v>
      </c>
      <c r="G2137" s="86">
        <f>E2137-(E2137*F2137)</f>
        <v>89.98</v>
      </c>
      <c r="H2137" s="87"/>
      <c r="I2137" s="86">
        <f>G2137*H2137</f>
        <v>0</v>
      </c>
      <c r="J2137" s="59" t="s">
        <v>5722</v>
      </c>
      <c r="K2137" s="89"/>
    </row>
    <row r="2138" spans="1:11" x14ac:dyDescent="0.25">
      <c r="A2138" s="63" t="s">
        <v>38001</v>
      </c>
      <c r="B2138" s="59" t="s">
        <v>5727</v>
      </c>
      <c r="C2138" s="62" t="s">
        <v>5725</v>
      </c>
      <c r="D2138" s="59" t="s">
        <v>5726</v>
      </c>
      <c r="E2138" s="86">
        <v>110.31</v>
      </c>
      <c r="F2138" s="60">
        <f>Zľavy!$C$5</f>
        <v>0</v>
      </c>
      <c r="G2138" s="86">
        <f>E2138-(E2138*F2138)</f>
        <v>110.31</v>
      </c>
      <c r="H2138" s="87"/>
      <c r="I2138" s="86">
        <f>G2138*H2138</f>
        <v>0</v>
      </c>
      <c r="J2138" s="59" t="s">
        <v>5722</v>
      </c>
      <c r="K2138" s="89"/>
    </row>
    <row r="2139" spans="1:11" x14ac:dyDescent="0.25">
      <c r="A2139" s="63" t="s">
        <v>38001</v>
      </c>
      <c r="B2139" s="59" t="s">
        <v>5731</v>
      </c>
      <c r="C2139" s="62" t="s">
        <v>5728</v>
      </c>
      <c r="D2139" s="59" t="s">
        <v>5730</v>
      </c>
      <c r="E2139" s="86">
        <v>5.52</v>
      </c>
      <c r="F2139" s="60">
        <f>Zľavy!$C$5</f>
        <v>0</v>
      </c>
      <c r="G2139" s="86">
        <f>E2139-(E2139*F2139)</f>
        <v>5.52</v>
      </c>
      <c r="H2139" s="87"/>
      <c r="I2139" s="86">
        <f>G2139*H2139</f>
        <v>0</v>
      </c>
      <c r="J2139" s="59" t="s">
        <v>5729</v>
      </c>
      <c r="K2139" s="89"/>
    </row>
    <row r="2140" spans="1:11" x14ac:dyDescent="0.25">
      <c r="A2140" s="63" t="s">
        <v>38001</v>
      </c>
      <c r="B2140" s="59" t="s">
        <v>5734</v>
      </c>
      <c r="C2140" s="62" t="s">
        <v>5732</v>
      </c>
      <c r="D2140" s="59" t="s">
        <v>5733</v>
      </c>
      <c r="E2140" s="86">
        <v>7.79</v>
      </c>
      <c r="F2140" s="60">
        <f>Zľavy!$C$5</f>
        <v>0</v>
      </c>
      <c r="G2140" s="86">
        <f>E2140-(E2140*F2140)</f>
        <v>7.79</v>
      </c>
      <c r="H2140" s="87"/>
      <c r="I2140" s="86">
        <f>G2140*H2140</f>
        <v>0</v>
      </c>
      <c r="J2140" s="59" t="s">
        <v>5729</v>
      </c>
      <c r="K2140" s="89"/>
    </row>
    <row r="2141" spans="1:11" x14ac:dyDescent="0.25">
      <c r="A2141" s="63" t="s">
        <v>38001</v>
      </c>
      <c r="B2141" s="59" t="s">
        <v>5737</v>
      </c>
      <c r="C2141" s="62" t="s">
        <v>5735</v>
      </c>
      <c r="D2141" s="59" t="s">
        <v>5736</v>
      </c>
      <c r="E2141" s="86">
        <v>4.4400000000000004</v>
      </c>
      <c r="F2141" s="60">
        <f>Zľavy!$C$5</f>
        <v>0</v>
      </c>
      <c r="G2141" s="86">
        <f>E2141-(E2141*F2141)</f>
        <v>4.4400000000000004</v>
      </c>
      <c r="H2141" s="87"/>
      <c r="I2141" s="86">
        <f>G2141*H2141</f>
        <v>0</v>
      </c>
      <c r="J2141" s="59" t="s">
        <v>5729</v>
      </c>
      <c r="K2141" s="89"/>
    </row>
    <row r="2142" spans="1:11" x14ac:dyDescent="0.25">
      <c r="A2142" s="63" t="s">
        <v>38001</v>
      </c>
      <c r="B2142" s="59" t="s">
        <v>5740</v>
      </c>
      <c r="C2142" s="62" t="s">
        <v>5738</v>
      </c>
      <c r="D2142" s="59" t="s">
        <v>5739</v>
      </c>
      <c r="E2142" s="86">
        <v>9.629999999999999</v>
      </c>
      <c r="F2142" s="60">
        <f>Zľavy!$C$5</f>
        <v>0</v>
      </c>
      <c r="G2142" s="86">
        <f>E2142-(E2142*F2142)</f>
        <v>9.629999999999999</v>
      </c>
      <c r="H2142" s="87"/>
      <c r="I2142" s="86">
        <f>G2142*H2142</f>
        <v>0</v>
      </c>
      <c r="J2142" s="59" t="s">
        <v>5696</v>
      </c>
      <c r="K2142" s="89"/>
    </row>
    <row r="2143" spans="1:11" x14ac:dyDescent="0.25">
      <c r="A2143" s="63" t="s">
        <v>38001</v>
      </c>
      <c r="B2143" s="59" t="s">
        <v>5743</v>
      </c>
      <c r="C2143" s="62" t="s">
        <v>5741</v>
      </c>
      <c r="D2143" s="59" t="s">
        <v>5742</v>
      </c>
      <c r="E2143" s="86">
        <v>3.63</v>
      </c>
      <c r="F2143" s="60">
        <f>Zľavy!$C$5</f>
        <v>0</v>
      </c>
      <c r="G2143" s="86">
        <f>E2143-(E2143*F2143)</f>
        <v>3.63</v>
      </c>
      <c r="H2143" s="87"/>
      <c r="I2143" s="86">
        <f>G2143*H2143</f>
        <v>0</v>
      </c>
      <c r="J2143" s="59" t="s">
        <v>5729</v>
      </c>
      <c r="K2143" s="89"/>
    </row>
    <row r="2144" spans="1:11" x14ac:dyDescent="0.25">
      <c r="A2144" s="63" t="s">
        <v>38001</v>
      </c>
      <c r="B2144" s="59" t="s">
        <v>5747</v>
      </c>
      <c r="C2144" s="62" t="s">
        <v>5744</v>
      </c>
      <c r="D2144" s="59" t="s">
        <v>5746</v>
      </c>
      <c r="E2144" s="86">
        <v>5.52</v>
      </c>
      <c r="F2144" s="60">
        <f>Zľavy!$C$5</f>
        <v>0</v>
      </c>
      <c r="G2144" s="86">
        <f>E2144-(E2144*F2144)</f>
        <v>5.52</v>
      </c>
      <c r="H2144" s="87"/>
      <c r="I2144" s="86">
        <f>G2144*H2144</f>
        <v>0</v>
      </c>
      <c r="J2144" s="59" t="s">
        <v>5745</v>
      </c>
      <c r="K2144" s="89"/>
    </row>
    <row r="2145" spans="1:11" x14ac:dyDescent="0.25">
      <c r="A2145" s="63" t="s">
        <v>38001</v>
      </c>
      <c r="B2145" s="59" t="s">
        <v>5750</v>
      </c>
      <c r="C2145" s="62" t="s">
        <v>5748</v>
      </c>
      <c r="D2145" s="59" t="s">
        <v>5749</v>
      </c>
      <c r="E2145" s="86">
        <v>6.22</v>
      </c>
      <c r="F2145" s="60">
        <f>Zľavy!$C$5</f>
        <v>0</v>
      </c>
      <c r="G2145" s="86">
        <f>E2145-(E2145*F2145)</f>
        <v>6.22</v>
      </c>
      <c r="H2145" s="87"/>
      <c r="I2145" s="86">
        <f>G2145*H2145</f>
        <v>0</v>
      </c>
      <c r="J2145" s="59" t="s">
        <v>5729</v>
      </c>
      <c r="K2145" s="89"/>
    </row>
    <row r="2146" spans="1:11" x14ac:dyDescent="0.25">
      <c r="A2146" s="63" t="s">
        <v>38001</v>
      </c>
      <c r="B2146" s="59" t="s">
        <v>5754</v>
      </c>
      <c r="C2146" s="62" t="s">
        <v>5751</v>
      </c>
      <c r="D2146" s="59" t="s">
        <v>5753</v>
      </c>
      <c r="E2146" s="86">
        <v>6.22</v>
      </c>
      <c r="F2146" s="60">
        <f>Zľavy!$C$5</f>
        <v>0</v>
      </c>
      <c r="G2146" s="86">
        <f>E2146-(E2146*F2146)</f>
        <v>6.22</v>
      </c>
      <c r="H2146" s="87"/>
      <c r="I2146" s="86">
        <f>G2146*H2146</f>
        <v>0</v>
      </c>
      <c r="J2146" s="59" t="s">
        <v>5752</v>
      </c>
      <c r="K2146" s="89"/>
    </row>
    <row r="2147" spans="1:11" x14ac:dyDescent="0.25">
      <c r="A2147" s="63" t="s">
        <v>38001</v>
      </c>
      <c r="B2147" s="59" t="s">
        <v>5758</v>
      </c>
      <c r="C2147" s="62" t="s">
        <v>5755</v>
      </c>
      <c r="D2147" s="59" t="s">
        <v>5757</v>
      </c>
      <c r="E2147" s="86">
        <v>12.44</v>
      </c>
      <c r="F2147" s="60">
        <f>Zľavy!$C$5</f>
        <v>0</v>
      </c>
      <c r="G2147" s="86">
        <f>E2147-(E2147*F2147)</f>
        <v>12.44</v>
      </c>
      <c r="H2147" s="87"/>
      <c r="I2147" s="86">
        <f>G2147*H2147</f>
        <v>0</v>
      </c>
      <c r="J2147" s="59" t="s">
        <v>5756</v>
      </c>
      <c r="K2147" s="89"/>
    </row>
    <row r="2148" spans="1:11" x14ac:dyDescent="0.25">
      <c r="A2148" s="63" t="s">
        <v>38001</v>
      </c>
      <c r="B2148" s="59" t="s">
        <v>5761</v>
      </c>
      <c r="C2148" s="62" t="s">
        <v>5759</v>
      </c>
      <c r="D2148" s="59" t="s">
        <v>5760</v>
      </c>
      <c r="E2148" s="86">
        <v>8</v>
      </c>
      <c r="F2148" s="60">
        <f>Zľavy!$C$5</f>
        <v>0</v>
      </c>
      <c r="G2148" s="86">
        <f>E2148-(E2148*F2148)</f>
        <v>8</v>
      </c>
      <c r="H2148" s="87"/>
      <c r="I2148" s="86">
        <f>G2148*H2148</f>
        <v>0</v>
      </c>
      <c r="J2148" s="59" t="s">
        <v>5756</v>
      </c>
      <c r="K2148" s="89"/>
    </row>
    <row r="2149" spans="1:11" ht="24" x14ac:dyDescent="0.25">
      <c r="A2149" s="63" t="s">
        <v>38001</v>
      </c>
      <c r="B2149" s="59" t="s">
        <v>5764</v>
      </c>
      <c r="C2149" s="62" t="s">
        <v>5762</v>
      </c>
      <c r="D2149" s="59" t="s">
        <v>5763</v>
      </c>
      <c r="E2149" s="86">
        <v>12.44</v>
      </c>
      <c r="F2149" s="60">
        <f>Zľavy!$C$5</f>
        <v>0</v>
      </c>
      <c r="G2149" s="86">
        <f>E2149-(E2149*F2149)</f>
        <v>12.44</v>
      </c>
      <c r="H2149" s="87"/>
      <c r="I2149" s="86">
        <f>G2149*H2149</f>
        <v>0</v>
      </c>
      <c r="J2149" s="59" t="s">
        <v>5752</v>
      </c>
      <c r="K2149" s="89"/>
    </row>
    <row r="2150" spans="1:11" x14ac:dyDescent="0.25">
      <c r="A2150" s="63" t="s">
        <v>38001</v>
      </c>
      <c r="B2150" s="59" t="s">
        <v>5767</v>
      </c>
      <c r="C2150" s="62" t="s">
        <v>5765</v>
      </c>
      <c r="D2150" s="59" t="s">
        <v>5766</v>
      </c>
      <c r="E2150" s="86">
        <v>6.49</v>
      </c>
      <c r="F2150" s="60">
        <f>Zľavy!$C$5</f>
        <v>0</v>
      </c>
      <c r="G2150" s="86">
        <f>E2150-(E2150*F2150)</f>
        <v>6.49</v>
      </c>
      <c r="H2150" s="87"/>
      <c r="I2150" s="86">
        <f>G2150*H2150</f>
        <v>0</v>
      </c>
      <c r="J2150" s="59" t="s">
        <v>5729</v>
      </c>
      <c r="K2150" s="89"/>
    </row>
    <row r="2151" spans="1:11" x14ac:dyDescent="0.25">
      <c r="A2151" s="63" t="s">
        <v>38001</v>
      </c>
      <c r="B2151" s="59" t="s">
        <v>5770</v>
      </c>
      <c r="C2151" s="62" t="s">
        <v>5768</v>
      </c>
      <c r="D2151" s="59" t="s">
        <v>5769</v>
      </c>
      <c r="E2151" s="86">
        <v>3.94</v>
      </c>
      <c r="F2151" s="60">
        <f>Zľavy!$C$5</f>
        <v>0</v>
      </c>
      <c r="G2151" s="86">
        <f>E2151-(E2151*F2151)</f>
        <v>3.94</v>
      </c>
      <c r="H2151" s="87"/>
      <c r="I2151" s="86">
        <f>G2151*H2151</f>
        <v>0</v>
      </c>
      <c r="J2151" s="59" t="s">
        <v>5756</v>
      </c>
      <c r="K2151" s="89"/>
    </row>
    <row r="2152" spans="1:11" x14ac:dyDescent="0.25">
      <c r="A2152" s="63" t="s">
        <v>38001</v>
      </c>
      <c r="B2152" s="59" t="s">
        <v>5773</v>
      </c>
      <c r="C2152" s="62" t="s">
        <v>5771</v>
      </c>
      <c r="D2152" s="59" t="s">
        <v>5772</v>
      </c>
      <c r="E2152" s="86">
        <v>3.41</v>
      </c>
      <c r="F2152" s="60">
        <f>Zľavy!$C$5</f>
        <v>0</v>
      </c>
      <c r="G2152" s="86">
        <f>E2152-(E2152*F2152)</f>
        <v>3.41</v>
      </c>
      <c r="H2152" s="87"/>
      <c r="I2152" s="86">
        <f>G2152*H2152</f>
        <v>0</v>
      </c>
      <c r="J2152" s="59" t="s">
        <v>5756</v>
      </c>
      <c r="K2152" s="89"/>
    </row>
    <row r="2153" spans="1:11" x14ac:dyDescent="0.25">
      <c r="A2153" s="63" t="s">
        <v>38001</v>
      </c>
      <c r="B2153" s="59" t="s">
        <v>5776</v>
      </c>
      <c r="C2153" s="62" t="s">
        <v>5774</v>
      </c>
      <c r="D2153" s="59" t="s">
        <v>5775</v>
      </c>
      <c r="E2153" s="86">
        <v>5.74</v>
      </c>
      <c r="F2153" s="60">
        <f>Zľavy!$C$5</f>
        <v>0</v>
      </c>
      <c r="G2153" s="86">
        <f>E2153-(E2153*F2153)</f>
        <v>5.74</v>
      </c>
      <c r="H2153" s="87"/>
      <c r="I2153" s="86">
        <f>G2153*H2153</f>
        <v>0</v>
      </c>
      <c r="J2153" s="59" t="s">
        <v>5756</v>
      </c>
      <c r="K2153" s="89"/>
    </row>
    <row r="2154" spans="1:11" x14ac:dyDescent="0.25">
      <c r="A2154" s="63" t="s">
        <v>38001</v>
      </c>
      <c r="B2154" s="59" t="s">
        <v>5779</v>
      </c>
      <c r="C2154" s="62" t="s">
        <v>5777</v>
      </c>
      <c r="D2154" s="59" t="s">
        <v>5778</v>
      </c>
      <c r="E2154" s="86">
        <v>8.2199999999999989</v>
      </c>
      <c r="F2154" s="60">
        <f>Zľavy!$C$5</f>
        <v>0</v>
      </c>
      <c r="G2154" s="86">
        <f>E2154-(E2154*F2154)</f>
        <v>8.2199999999999989</v>
      </c>
      <c r="H2154" s="87"/>
      <c r="I2154" s="86">
        <f>G2154*H2154</f>
        <v>0</v>
      </c>
      <c r="J2154" s="59" t="s">
        <v>5756</v>
      </c>
      <c r="K2154" s="89"/>
    </row>
    <row r="2155" spans="1:11" x14ac:dyDescent="0.25">
      <c r="A2155" s="63" t="s">
        <v>38001</v>
      </c>
      <c r="B2155" s="59" t="s">
        <v>5782</v>
      </c>
      <c r="C2155" s="62" t="s">
        <v>5780</v>
      </c>
      <c r="D2155" s="59" t="s">
        <v>5781</v>
      </c>
      <c r="E2155" s="86">
        <v>7.14</v>
      </c>
      <c r="F2155" s="60">
        <f>Zľavy!$C$5</f>
        <v>0</v>
      </c>
      <c r="G2155" s="86">
        <f>E2155-(E2155*F2155)</f>
        <v>7.14</v>
      </c>
      <c r="H2155" s="87"/>
      <c r="I2155" s="86">
        <f>G2155*H2155</f>
        <v>0</v>
      </c>
      <c r="J2155" s="59" t="s">
        <v>5756</v>
      </c>
      <c r="K2155" s="89"/>
    </row>
    <row r="2156" spans="1:11" x14ac:dyDescent="0.25">
      <c r="A2156" s="63" t="s">
        <v>38001</v>
      </c>
      <c r="B2156" s="59" t="s">
        <v>5785</v>
      </c>
      <c r="C2156" s="62" t="s">
        <v>5783</v>
      </c>
      <c r="D2156" s="59" t="s">
        <v>5784</v>
      </c>
      <c r="E2156" s="86">
        <v>6.3199999999999994</v>
      </c>
      <c r="F2156" s="60">
        <f>Zľavy!$C$5</f>
        <v>0</v>
      </c>
      <c r="G2156" s="86">
        <f>E2156-(E2156*F2156)</f>
        <v>6.3199999999999994</v>
      </c>
      <c r="H2156" s="87"/>
      <c r="I2156" s="86">
        <f>G2156*H2156</f>
        <v>0</v>
      </c>
      <c r="J2156" s="59" t="s">
        <v>5756</v>
      </c>
      <c r="K2156" s="89"/>
    </row>
    <row r="2157" spans="1:11" x14ac:dyDescent="0.25">
      <c r="A2157" s="63" t="s">
        <v>38001</v>
      </c>
      <c r="B2157" s="59" t="s">
        <v>5788</v>
      </c>
      <c r="C2157" s="62" t="s">
        <v>5786</v>
      </c>
      <c r="D2157" s="59" t="s">
        <v>5787</v>
      </c>
      <c r="E2157" s="86">
        <v>6</v>
      </c>
      <c r="F2157" s="60">
        <f>Zľavy!$C$5</f>
        <v>0</v>
      </c>
      <c r="G2157" s="86">
        <f>E2157-(E2157*F2157)</f>
        <v>6</v>
      </c>
      <c r="H2157" s="87"/>
      <c r="I2157" s="86">
        <f>G2157*H2157</f>
        <v>0</v>
      </c>
      <c r="J2157" s="59" t="s">
        <v>5756</v>
      </c>
      <c r="K2157" s="89"/>
    </row>
    <row r="2158" spans="1:11" x14ac:dyDescent="0.25">
      <c r="A2158" s="63" t="s">
        <v>38001</v>
      </c>
      <c r="B2158" s="59" t="s">
        <v>5791</v>
      </c>
      <c r="C2158" s="62" t="s">
        <v>5789</v>
      </c>
      <c r="D2158" s="59" t="s">
        <v>5790</v>
      </c>
      <c r="E2158" s="86">
        <v>6.22</v>
      </c>
      <c r="F2158" s="60">
        <f>Zľavy!$C$5</f>
        <v>0</v>
      </c>
      <c r="G2158" s="86">
        <f>E2158-(E2158*F2158)</f>
        <v>6.22</v>
      </c>
      <c r="H2158" s="87"/>
      <c r="I2158" s="86">
        <f>G2158*H2158</f>
        <v>0</v>
      </c>
      <c r="J2158" s="59" t="s">
        <v>5756</v>
      </c>
      <c r="K2158" s="89"/>
    </row>
    <row r="2159" spans="1:11" x14ac:dyDescent="0.25">
      <c r="A2159" s="63" t="s">
        <v>38001</v>
      </c>
      <c r="B2159" s="59" t="s">
        <v>5794</v>
      </c>
      <c r="C2159" s="62" t="s">
        <v>5792</v>
      </c>
      <c r="D2159" s="59" t="s">
        <v>5793</v>
      </c>
      <c r="E2159" s="86">
        <v>5.74</v>
      </c>
      <c r="F2159" s="60">
        <f>Zľavy!$C$5</f>
        <v>0</v>
      </c>
      <c r="G2159" s="86">
        <f>E2159-(E2159*F2159)</f>
        <v>5.74</v>
      </c>
      <c r="H2159" s="87"/>
      <c r="I2159" s="86">
        <f>G2159*H2159</f>
        <v>0</v>
      </c>
      <c r="J2159" s="59" t="s">
        <v>5756</v>
      </c>
      <c r="K2159" s="89"/>
    </row>
    <row r="2160" spans="1:11" x14ac:dyDescent="0.25">
      <c r="A2160" s="63" t="s">
        <v>38001</v>
      </c>
      <c r="B2160" s="59" t="s">
        <v>5797</v>
      </c>
      <c r="C2160" s="62" t="s">
        <v>5795</v>
      </c>
      <c r="D2160" s="59" t="s">
        <v>5796</v>
      </c>
      <c r="E2160" s="86">
        <v>6.8199999999999994</v>
      </c>
      <c r="F2160" s="60">
        <f>Zľavy!$C$5</f>
        <v>0</v>
      </c>
      <c r="G2160" s="86">
        <f>E2160-(E2160*F2160)</f>
        <v>6.8199999999999994</v>
      </c>
      <c r="H2160" s="87"/>
      <c r="I2160" s="86">
        <f>G2160*H2160</f>
        <v>0</v>
      </c>
      <c r="J2160" s="59" t="s">
        <v>5756</v>
      </c>
      <c r="K2160" s="89"/>
    </row>
    <row r="2161" spans="1:11" x14ac:dyDescent="0.25">
      <c r="A2161" s="63" t="s">
        <v>38001</v>
      </c>
      <c r="B2161" s="59" t="s">
        <v>5800</v>
      </c>
      <c r="C2161" s="62" t="s">
        <v>5798</v>
      </c>
      <c r="D2161" s="59" t="s">
        <v>5799</v>
      </c>
      <c r="E2161" s="86">
        <v>10.8</v>
      </c>
      <c r="F2161" s="60">
        <f>Zľavy!$C$5</f>
        <v>0</v>
      </c>
      <c r="G2161" s="86">
        <f>E2161-(E2161*F2161)</f>
        <v>10.8</v>
      </c>
      <c r="H2161" s="87"/>
      <c r="I2161" s="86">
        <f>G2161*H2161</f>
        <v>0</v>
      </c>
      <c r="J2161" s="59" t="s">
        <v>5756</v>
      </c>
      <c r="K2161" s="89"/>
    </row>
    <row r="2162" spans="1:11" x14ac:dyDescent="0.25">
      <c r="A2162" s="63" t="s">
        <v>38001</v>
      </c>
      <c r="B2162" s="59" t="s">
        <v>5803</v>
      </c>
      <c r="C2162" s="62" t="s">
        <v>5801</v>
      </c>
      <c r="D2162" s="59" t="s">
        <v>5802</v>
      </c>
      <c r="E2162" s="86">
        <v>6.8199999999999994</v>
      </c>
      <c r="F2162" s="60">
        <f>Zľavy!$C$5</f>
        <v>0</v>
      </c>
      <c r="G2162" s="86">
        <f>E2162-(E2162*F2162)</f>
        <v>6.8199999999999994</v>
      </c>
      <c r="H2162" s="87"/>
      <c r="I2162" s="86">
        <f>G2162*H2162</f>
        <v>0</v>
      </c>
      <c r="J2162" s="59" t="s">
        <v>5756</v>
      </c>
      <c r="K2162" s="89"/>
    </row>
    <row r="2163" spans="1:11" x14ac:dyDescent="0.25">
      <c r="A2163" s="63" t="s">
        <v>38001</v>
      </c>
      <c r="B2163" s="59" t="s">
        <v>5806</v>
      </c>
      <c r="C2163" s="62" t="s">
        <v>5804</v>
      </c>
      <c r="D2163" s="59" t="s">
        <v>5805</v>
      </c>
      <c r="E2163" s="86">
        <v>10.17</v>
      </c>
      <c r="F2163" s="60">
        <f>Zľavy!$C$5</f>
        <v>0</v>
      </c>
      <c r="G2163" s="86">
        <f>E2163-(E2163*F2163)</f>
        <v>10.17</v>
      </c>
      <c r="H2163" s="87"/>
      <c r="I2163" s="86">
        <f>G2163*H2163</f>
        <v>0</v>
      </c>
      <c r="J2163" s="59" t="s">
        <v>5729</v>
      </c>
      <c r="K2163" s="89"/>
    </row>
    <row r="2164" spans="1:11" x14ac:dyDescent="0.25">
      <c r="A2164" s="63" t="s">
        <v>38001</v>
      </c>
      <c r="B2164" s="59" t="s">
        <v>5809</v>
      </c>
      <c r="C2164" s="62" t="s">
        <v>5807</v>
      </c>
      <c r="D2164" s="59" t="s">
        <v>5808</v>
      </c>
      <c r="E2164" s="86">
        <v>11.25</v>
      </c>
      <c r="F2164" s="60">
        <f>Zľavy!$C$5</f>
        <v>0</v>
      </c>
      <c r="G2164" s="86">
        <f>E2164-(E2164*F2164)</f>
        <v>11.25</v>
      </c>
      <c r="H2164" s="87"/>
      <c r="I2164" s="86">
        <f>G2164*H2164</f>
        <v>0</v>
      </c>
      <c r="J2164" s="59" t="s">
        <v>5729</v>
      </c>
      <c r="K2164" s="89"/>
    </row>
    <row r="2165" spans="1:11" x14ac:dyDescent="0.25">
      <c r="A2165" s="63" t="s">
        <v>38001</v>
      </c>
      <c r="B2165" s="59" t="s">
        <v>5812</v>
      </c>
      <c r="C2165" s="62" t="s">
        <v>5810</v>
      </c>
      <c r="D2165" s="59" t="s">
        <v>5811</v>
      </c>
      <c r="E2165" s="86">
        <v>12.44</v>
      </c>
      <c r="F2165" s="60">
        <f>Zľavy!$C$5</f>
        <v>0</v>
      </c>
      <c r="G2165" s="86">
        <f>E2165-(E2165*F2165)</f>
        <v>12.44</v>
      </c>
      <c r="H2165" s="87"/>
      <c r="I2165" s="86">
        <f>G2165*H2165</f>
        <v>0</v>
      </c>
      <c r="J2165" s="59" t="s">
        <v>5729</v>
      </c>
      <c r="K2165" s="89"/>
    </row>
    <row r="2166" spans="1:11" x14ac:dyDescent="0.25">
      <c r="A2166" s="63" t="s">
        <v>38001</v>
      </c>
      <c r="B2166" s="59" t="s">
        <v>5815</v>
      </c>
      <c r="C2166" s="62" t="s">
        <v>5813</v>
      </c>
      <c r="D2166" s="59" t="s">
        <v>5814</v>
      </c>
      <c r="E2166" s="86">
        <v>14.66</v>
      </c>
      <c r="F2166" s="60">
        <f>Zľavy!$C$5</f>
        <v>0</v>
      </c>
      <c r="G2166" s="86">
        <f>E2166-(E2166*F2166)</f>
        <v>14.66</v>
      </c>
      <c r="H2166" s="87"/>
      <c r="I2166" s="86">
        <f>G2166*H2166</f>
        <v>0</v>
      </c>
      <c r="J2166" s="59" t="s">
        <v>5729</v>
      </c>
      <c r="K2166" s="89"/>
    </row>
    <row r="2167" spans="1:11" x14ac:dyDescent="0.25">
      <c r="A2167" s="63" t="s">
        <v>38001</v>
      </c>
      <c r="B2167" s="59" t="s">
        <v>5818</v>
      </c>
      <c r="C2167" s="62" t="s">
        <v>5816</v>
      </c>
      <c r="D2167" s="59" t="s">
        <v>5817</v>
      </c>
      <c r="E2167" s="86">
        <v>10.17</v>
      </c>
      <c r="F2167" s="60">
        <f>Zľavy!$C$5</f>
        <v>0</v>
      </c>
      <c r="G2167" s="86">
        <f>E2167-(E2167*F2167)</f>
        <v>10.17</v>
      </c>
      <c r="H2167" s="87"/>
      <c r="I2167" s="86">
        <f>G2167*H2167</f>
        <v>0</v>
      </c>
      <c r="J2167" s="59" t="s">
        <v>5756</v>
      </c>
      <c r="K2167" s="89"/>
    </row>
    <row r="2168" spans="1:11" x14ac:dyDescent="0.25">
      <c r="A2168" s="63" t="s">
        <v>38001</v>
      </c>
      <c r="B2168" s="59" t="s">
        <v>5821</v>
      </c>
      <c r="C2168" s="62" t="s">
        <v>5819</v>
      </c>
      <c r="D2168" s="59" t="s">
        <v>5820</v>
      </c>
      <c r="E2168" s="86">
        <v>11.9</v>
      </c>
      <c r="F2168" s="60">
        <f>Zľavy!$C$5</f>
        <v>0</v>
      </c>
      <c r="G2168" s="86">
        <f>E2168-(E2168*F2168)</f>
        <v>11.9</v>
      </c>
      <c r="H2168" s="87"/>
      <c r="I2168" s="86">
        <f>G2168*H2168</f>
        <v>0</v>
      </c>
      <c r="J2168" s="59" t="s">
        <v>5756</v>
      </c>
      <c r="K2168" s="89"/>
    </row>
    <row r="2169" spans="1:11" x14ac:dyDescent="0.25">
      <c r="A2169" s="63" t="s">
        <v>38001</v>
      </c>
      <c r="B2169" s="59" t="s">
        <v>5824</v>
      </c>
      <c r="C2169" s="62" t="s">
        <v>5822</v>
      </c>
      <c r="D2169" s="59" t="s">
        <v>5823</v>
      </c>
      <c r="E2169" s="86">
        <v>11.68</v>
      </c>
      <c r="F2169" s="60">
        <f>Zľavy!$C$5</f>
        <v>0</v>
      </c>
      <c r="G2169" s="86">
        <f>E2169-(E2169*F2169)</f>
        <v>11.68</v>
      </c>
      <c r="H2169" s="87"/>
      <c r="I2169" s="86">
        <f>G2169*H2169</f>
        <v>0</v>
      </c>
      <c r="J2169" s="59" t="s">
        <v>5756</v>
      </c>
      <c r="K2169" s="89"/>
    </row>
    <row r="2170" spans="1:11" x14ac:dyDescent="0.25">
      <c r="A2170" s="63" t="s">
        <v>38001</v>
      </c>
      <c r="B2170" s="59" t="s">
        <v>5827</v>
      </c>
      <c r="C2170" s="62" t="s">
        <v>5825</v>
      </c>
      <c r="D2170" s="59" t="s">
        <v>5826</v>
      </c>
      <c r="E2170" s="86">
        <v>11.25</v>
      </c>
      <c r="F2170" s="60">
        <f>Zľavy!$C$5</f>
        <v>0</v>
      </c>
      <c r="G2170" s="86">
        <f>E2170-(E2170*F2170)</f>
        <v>11.25</v>
      </c>
      <c r="H2170" s="87"/>
      <c r="I2170" s="86">
        <f>G2170*H2170</f>
        <v>0</v>
      </c>
      <c r="J2170" s="59" t="s">
        <v>5756</v>
      </c>
      <c r="K2170" s="89"/>
    </row>
    <row r="2171" spans="1:11" x14ac:dyDescent="0.25">
      <c r="A2171" s="63" t="s">
        <v>38001</v>
      </c>
      <c r="B2171" s="59" t="s">
        <v>5831</v>
      </c>
      <c r="C2171" s="62" t="s">
        <v>5828</v>
      </c>
      <c r="D2171" s="59" t="s">
        <v>5830</v>
      </c>
      <c r="E2171" s="86">
        <v>57.7</v>
      </c>
      <c r="F2171" s="60">
        <f>Zľavy!$C$5</f>
        <v>0</v>
      </c>
      <c r="G2171" s="86">
        <f>E2171-(E2171*F2171)</f>
        <v>57.7</v>
      </c>
      <c r="H2171" s="87"/>
      <c r="I2171" s="86">
        <f>G2171*H2171</f>
        <v>0</v>
      </c>
      <c r="J2171" s="59" t="s">
        <v>5829</v>
      </c>
      <c r="K2171" s="89"/>
    </row>
    <row r="2172" spans="1:11" x14ac:dyDescent="0.25">
      <c r="A2172" s="63" t="s">
        <v>38001</v>
      </c>
      <c r="B2172" s="59" t="s">
        <v>5834</v>
      </c>
      <c r="C2172" s="62" t="s">
        <v>5832</v>
      </c>
      <c r="D2172" s="59" t="s">
        <v>5833</v>
      </c>
      <c r="E2172" s="86">
        <v>45.06</v>
      </c>
      <c r="F2172" s="60">
        <f>Zľavy!$C$5</f>
        <v>0</v>
      </c>
      <c r="G2172" s="86">
        <f>E2172-(E2172*F2172)</f>
        <v>45.06</v>
      </c>
      <c r="H2172" s="87"/>
      <c r="I2172" s="86">
        <f>G2172*H2172</f>
        <v>0</v>
      </c>
      <c r="J2172" s="59" t="s">
        <v>5829</v>
      </c>
      <c r="K2172" s="89"/>
    </row>
    <row r="2173" spans="1:11" x14ac:dyDescent="0.25">
      <c r="A2173" s="63" t="s">
        <v>38001</v>
      </c>
      <c r="B2173" s="59" t="s">
        <v>5837</v>
      </c>
      <c r="C2173" s="62" t="s">
        <v>5835</v>
      </c>
      <c r="D2173" s="59" t="s">
        <v>5836</v>
      </c>
      <c r="E2173" s="86">
        <v>88.13</v>
      </c>
      <c r="F2173" s="60">
        <f>Zľavy!$C$5</f>
        <v>0</v>
      </c>
      <c r="G2173" s="86">
        <f>E2173-(E2173*F2173)</f>
        <v>88.13</v>
      </c>
      <c r="H2173" s="87"/>
      <c r="I2173" s="86">
        <f>G2173*H2173</f>
        <v>0</v>
      </c>
      <c r="J2173" s="59" t="s">
        <v>5829</v>
      </c>
      <c r="K2173" s="89"/>
    </row>
    <row r="2174" spans="1:11" x14ac:dyDescent="0.25">
      <c r="A2174" s="63" t="s">
        <v>38001</v>
      </c>
      <c r="B2174" s="59" t="s">
        <v>5840</v>
      </c>
      <c r="C2174" s="62" t="s">
        <v>5838</v>
      </c>
      <c r="D2174" s="59" t="s">
        <v>5839</v>
      </c>
      <c r="E2174" s="86">
        <v>55.11</v>
      </c>
      <c r="F2174" s="60">
        <f>Zľavy!$C$5</f>
        <v>0</v>
      </c>
      <c r="G2174" s="86">
        <f>E2174-(E2174*F2174)</f>
        <v>55.11</v>
      </c>
      <c r="H2174" s="87"/>
      <c r="I2174" s="86">
        <f>G2174*H2174</f>
        <v>0</v>
      </c>
      <c r="J2174" s="59" t="s">
        <v>5829</v>
      </c>
      <c r="K2174" s="89"/>
    </row>
    <row r="2175" spans="1:11" x14ac:dyDescent="0.25">
      <c r="A2175" s="63" t="s">
        <v>38001</v>
      </c>
      <c r="B2175" s="59" t="s">
        <v>5843</v>
      </c>
      <c r="C2175" s="62" t="s">
        <v>5841</v>
      </c>
      <c r="D2175" s="59" t="s">
        <v>5842</v>
      </c>
      <c r="E2175" s="86">
        <v>75.3</v>
      </c>
      <c r="F2175" s="60">
        <f>Zľavy!$C$5</f>
        <v>0</v>
      </c>
      <c r="G2175" s="86">
        <f>E2175-(E2175*F2175)</f>
        <v>75.3</v>
      </c>
      <c r="H2175" s="87"/>
      <c r="I2175" s="86">
        <f>G2175*H2175</f>
        <v>0</v>
      </c>
      <c r="J2175" s="59" t="s">
        <v>5829</v>
      </c>
      <c r="K2175" s="89"/>
    </row>
    <row r="2176" spans="1:11" x14ac:dyDescent="0.25">
      <c r="A2176" s="63" t="s">
        <v>38001</v>
      </c>
      <c r="B2176" s="59" t="s">
        <v>5846</v>
      </c>
      <c r="C2176" s="62" t="s">
        <v>5844</v>
      </c>
      <c r="D2176" s="59" t="s">
        <v>5845</v>
      </c>
      <c r="E2176" s="86">
        <v>64.260000000000005</v>
      </c>
      <c r="F2176" s="60">
        <f>Zľavy!$C$5</f>
        <v>0</v>
      </c>
      <c r="G2176" s="86">
        <f>E2176-(E2176*F2176)</f>
        <v>64.260000000000005</v>
      </c>
      <c r="H2176" s="87"/>
      <c r="I2176" s="86">
        <f>G2176*H2176</f>
        <v>0</v>
      </c>
      <c r="J2176" s="59" t="s">
        <v>5829</v>
      </c>
      <c r="K2176" s="89"/>
    </row>
    <row r="2177" spans="1:11" x14ac:dyDescent="0.25">
      <c r="A2177" s="63" t="s">
        <v>38001</v>
      </c>
      <c r="B2177" s="59" t="s">
        <v>5849</v>
      </c>
      <c r="C2177" s="62" t="s">
        <v>5847</v>
      </c>
      <c r="D2177" s="59" t="s">
        <v>5848</v>
      </c>
      <c r="E2177" s="86">
        <v>89.23</v>
      </c>
      <c r="F2177" s="60">
        <f>Zľavy!$C$5</f>
        <v>0</v>
      </c>
      <c r="G2177" s="86">
        <f>E2177-(E2177*F2177)</f>
        <v>89.23</v>
      </c>
      <c r="H2177" s="87"/>
      <c r="I2177" s="86">
        <f>G2177*H2177</f>
        <v>0</v>
      </c>
      <c r="J2177" s="59" t="s">
        <v>5829</v>
      </c>
      <c r="K2177" s="89"/>
    </row>
    <row r="2178" spans="1:11" x14ac:dyDescent="0.25">
      <c r="A2178" s="63" t="s">
        <v>38001</v>
      </c>
      <c r="B2178" s="59" t="s">
        <v>5852</v>
      </c>
      <c r="C2178" s="62" t="s">
        <v>5850</v>
      </c>
      <c r="D2178" s="59" t="s">
        <v>5851</v>
      </c>
      <c r="E2178" s="86">
        <v>59.02</v>
      </c>
      <c r="F2178" s="60">
        <f>Zľavy!$C$5</f>
        <v>0</v>
      </c>
      <c r="G2178" s="86">
        <f>E2178-(E2178*F2178)</f>
        <v>59.02</v>
      </c>
      <c r="H2178" s="87"/>
      <c r="I2178" s="86">
        <f>G2178*H2178</f>
        <v>0</v>
      </c>
      <c r="J2178" s="59" t="s">
        <v>5829</v>
      </c>
      <c r="K2178" s="89"/>
    </row>
    <row r="2179" spans="1:11" x14ac:dyDescent="0.25">
      <c r="A2179" s="63" t="s">
        <v>38001</v>
      </c>
      <c r="B2179" s="59" t="s">
        <v>5856</v>
      </c>
      <c r="C2179" s="62" t="s">
        <v>5853</v>
      </c>
      <c r="D2179" s="59" t="s">
        <v>5855</v>
      </c>
      <c r="E2179" s="86">
        <v>93.85</v>
      </c>
      <c r="F2179" s="60">
        <f>Zľavy!$C$5</f>
        <v>0</v>
      </c>
      <c r="G2179" s="86">
        <f>E2179-(E2179*F2179)</f>
        <v>93.85</v>
      </c>
      <c r="H2179" s="87"/>
      <c r="I2179" s="86">
        <f>G2179*H2179</f>
        <v>0</v>
      </c>
      <c r="J2179" s="59" t="s">
        <v>5854</v>
      </c>
      <c r="K2179" s="89"/>
    </row>
    <row r="2180" spans="1:11" x14ac:dyDescent="0.25">
      <c r="A2180" s="63" t="s">
        <v>38001</v>
      </c>
      <c r="B2180" s="59" t="s">
        <v>5860</v>
      </c>
      <c r="C2180" s="62" t="s">
        <v>5857</v>
      </c>
      <c r="D2180" s="59" t="s">
        <v>5859</v>
      </c>
      <c r="E2180" s="86">
        <v>72.03</v>
      </c>
      <c r="F2180" s="60">
        <f>Zľavy!$C$5</f>
        <v>0</v>
      </c>
      <c r="G2180" s="86">
        <f>E2180-(E2180*F2180)</f>
        <v>72.03</v>
      </c>
      <c r="H2180" s="87"/>
      <c r="I2180" s="86">
        <f>G2180*H2180</f>
        <v>0</v>
      </c>
      <c r="J2180" s="59" t="s">
        <v>5858</v>
      </c>
      <c r="K2180" s="89"/>
    </row>
    <row r="2181" spans="1:11" ht="24" x14ac:dyDescent="0.25">
      <c r="A2181" s="63" t="s">
        <v>38001</v>
      </c>
      <c r="B2181" s="59" t="s">
        <v>5863</v>
      </c>
      <c r="C2181" s="62" t="s">
        <v>5861</v>
      </c>
      <c r="D2181" s="59" t="s">
        <v>5862</v>
      </c>
      <c r="E2181" s="86">
        <v>114.75</v>
      </c>
      <c r="F2181" s="60">
        <f>Zľavy!$C$5</f>
        <v>0</v>
      </c>
      <c r="G2181" s="86">
        <f>E2181-(E2181*F2181)</f>
        <v>114.75</v>
      </c>
      <c r="H2181" s="87"/>
      <c r="I2181" s="86">
        <f>G2181*H2181</f>
        <v>0</v>
      </c>
      <c r="J2181" s="59" t="s">
        <v>5858</v>
      </c>
      <c r="K2181" s="89"/>
    </row>
    <row r="2182" spans="1:11" x14ac:dyDescent="0.25">
      <c r="A2182" s="63" t="s">
        <v>38001</v>
      </c>
      <c r="B2182" s="59" t="s">
        <v>5866</v>
      </c>
      <c r="C2182" s="62" t="s">
        <v>5864</v>
      </c>
      <c r="D2182" s="59" t="s">
        <v>5865</v>
      </c>
      <c r="E2182" s="86">
        <v>89.98</v>
      </c>
      <c r="F2182" s="60">
        <f>Zľavy!$C$5</f>
        <v>0</v>
      </c>
      <c r="G2182" s="86">
        <f>E2182-(E2182*F2182)</f>
        <v>89.98</v>
      </c>
      <c r="H2182" s="87"/>
      <c r="I2182" s="86">
        <f>G2182*H2182</f>
        <v>0</v>
      </c>
      <c r="J2182" s="59" t="s">
        <v>5858</v>
      </c>
      <c r="K2182" s="89"/>
    </row>
    <row r="2183" spans="1:11" x14ac:dyDescent="0.25">
      <c r="A2183" s="63" t="s">
        <v>38001</v>
      </c>
      <c r="B2183" s="59" t="s">
        <v>5870</v>
      </c>
      <c r="C2183" s="62" t="s">
        <v>5867</v>
      </c>
      <c r="D2183" s="59" t="s">
        <v>5869</v>
      </c>
      <c r="E2183" s="86">
        <v>6.3199999999999994</v>
      </c>
      <c r="F2183" s="60">
        <f>Zľavy!$C$5</f>
        <v>0</v>
      </c>
      <c r="G2183" s="86">
        <f>E2183-(E2183*F2183)</f>
        <v>6.3199999999999994</v>
      </c>
      <c r="H2183" s="87"/>
      <c r="I2183" s="86">
        <f>G2183*H2183</f>
        <v>0</v>
      </c>
      <c r="J2183" s="59" t="s">
        <v>5868</v>
      </c>
      <c r="K2183" s="89"/>
    </row>
    <row r="2184" spans="1:11" x14ac:dyDescent="0.25">
      <c r="A2184" s="63" t="s">
        <v>38001</v>
      </c>
      <c r="B2184" s="59" t="s">
        <v>5874</v>
      </c>
      <c r="C2184" s="62" t="s">
        <v>5871</v>
      </c>
      <c r="D2184" s="59" t="s">
        <v>5873</v>
      </c>
      <c r="E2184" s="86">
        <v>6.8199999999999994</v>
      </c>
      <c r="F2184" s="60">
        <f>Zľavy!$C$5</f>
        <v>0</v>
      </c>
      <c r="G2184" s="86">
        <f>E2184-(E2184*F2184)</f>
        <v>6.8199999999999994</v>
      </c>
      <c r="H2184" s="87"/>
      <c r="I2184" s="86">
        <f>G2184*H2184</f>
        <v>0</v>
      </c>
      <c r="J2184" s="59" t="s">
        <v>5872</v>
      </c>
      <c r="K2184" s="89"/>
    </row>
    <row r="2185" spans="1:11" x14ac:dyDescent="0.25">
      <c r="A2185" s="63" t="s">
        <v>38001</v>
      </c>
      <c r="B2185" s="59" t="s">
        <v>5877</v>
      </c>
      <c r="C2185" s="62" t="s">
        <v>5875</v>
      </c>
      <c r="D2185" s="59" t="s">
        <v>5876</v>
      </c>
      <c r="E2185" s="86">
        <v>6.3199999999999994</v>
      </c>
      <c r="F2185" s="60">
        <f>Zľavy!$C$5</f>
        <v>0</v>
      </c>
      <c r="G2185" s="86">
        <f>E2185-(E2185*F2185)</f>
        <v>6.3199999999999994</v>
      </c>
      <c r="H2185" s="87"/>
      <c r="I2185" s="86">
        <f>G2185*H2185</f>
        <v>0</v>
      </c>
      <c r="J2185" s="59" t="s">
        <v>5872</v>
      </c>
      <c r="K2185" s="89"/>
    </row>
    <row r="2186" spans="1:11" x14ac:dyDescent="0.25">
      <c r="A2186" s="63" t="s">
        <v>38001</v>
      </c>
      <c r="B2186" s="59" t="s">
        <v>5880</v>
      </c>
      <c r="C2186" s="62" t="s">
        <v>5878</v>
      </c>
      <c r="D2186" s="59" t="s">
        <v>5879</v>
      </c>
      <c r="E2186" s="86">
        <v>7.35</v>
      </c>
      <c r="F2186" s="60">
        <f>Zľavy!$C$5</f>
        <v>0</v>
      </c>
      <c r="G2186" s="86">
        <f>E2186-(E2186*F2186)</f>
        <v>7.35</v>
      </c>
      <c r="H2186" s="87"/>
      <c r="I2186" s="86">
        <f>G2186*H2186</f>
        <v>0</v>
      </c>
      <c r="J2186" s="59" t="s">
        <v>5872</v>
      </c>
      <c r="K2186" s="89"/>
    </row>
    <row r="2187" spans="1:11" x14ac:dyDescent="0.25">
      <c r="A2187" s="63" t="s">
        <v>38001</v>
      </c>
      <c r="B2187" s="59" t="s">
        <v>5883</v>
      </c>
      <c r="C2187" s="62" t="s">
        <v>5881</v>
      </c>
      <c r="D2187" s="59" t="s">
        <v>5882</v>
      </c>
      <c r="E2187" s="86">
        <v>19.52</v>
      </c>
      <c r="F2187" s="60">
        <f>Zľavy!$C$5</f>
        <v>0</v>
      </c>
      <c r="G2187" s="86">
        <f>E2187-(E2187*F2187)</f>
        <v>19.52</v>
      </c>
      <c r="H2187" s="87"/>
      <c r="I2187" s="86">
        <f>G2187*H2187</f>
        <v>0</v>
      </c>
      <c r="J2187" s="59" t="s">
        <v>5729</v>
      </c>
      <c r="K2187" s="89"/>
    </row>
    <row r="2188" spans="1:11" x14ac:dyDescent="0.25">
      <c r="A2188" s="63" t="s">
        <v>38001</v>
      </c>
      <c r="B2188" s="59" t="s">
        <v>5886</v>
      </c>
      <c r="C2188" s="62" t="s">
        <v>5884</v>
      </c>
      <c r="D2188" s="59" t="s">
        <v>5885</v>
      </c>
      <c r="E2188" s="86">
        <v>8.19</v>
      </c>
      <c r="F2188" s="60">
        <f>Zľavy!$C$5</f>
        <v>0</v>
      </c>
      <c r="G2188" s="86">
        <f>E2188-(E2188*F2188)</f>
        <v>8.19</v>
      </c>
      <c r="H2188" s="87"/>
      <c r="I2188" s="86">
        <f>G2188*H2188</f>
        <v>0</v>
      </c>
      <c r="J2188" s="59" t="s">
        <v>5872</v>
      </c>
      <c r="K2188" s="89"/>
    </row>
    <row r="2189" spans="1:11" x14ac:dyDescent="0.25">
      <c r="A2189" s="63" t="s">
        <v>38001</v>
      </c>
      <c r="B2189" s="59" t="s">
        <v>5889</v>
      </c>
      <c r="C2189" s="62" t="s">
        <v>5887</v>
      </c>
      <c r="D2189" s="59" t="s">
        <v>5888</v>
      </c>
      <c r="E2189" s="86">
        <v>19.72</v>
      </c>
      <c r="F2189" s="60">
        <f>Zľavy!$C$5</f>
        <v>0</v>
      </c>
      <c r="G2189" s="86">
        <f>E2189-(E2189*F2189)</f>
        <v>19.72</v>
      </c>
      <c r="H2189" s="87"/>
      <c r="I2189" s="86">
        <f>G2189*H2189</f>
        <v>0</v>
      </c>
      <c r="J2189" s="59" t="s">
        <v>5729</v>
      </c>
      <c r="K2189" s="89"/>
    </row>
    <row r="2190" spans="1:11" x14ac:dyDescent="0.25">
      <c r="A2190" s="63" t="s">
        <v>38001</v>
      </c>
      <c r="B2190" s="59" t="s">
        <v>5892</v>
      </c>
      <c r="C2190" s="62" t="s">
        <v>5890</v>
      </c>
      <c r="D2190" s="59" t="s">
        <v>5891</v>
      </c>
      <c r="E2190" s="86">
        <v>118.1</v>
      </c>
      <c r="F2190" s="60">
        <f>Zľavy!$C$5</f>
        <v>0</v>
      </c>
      <c r="G2190" s="86">
        <f>E2190-(E2190*F2190)</f>
        <v>118.1</v>
      </c>
      <c r="H2190" s="87"/>
      <c r="I2190" s="86">
        <f>G2190*H2190</f>
        <v>0</v>
      </c>
      <c r="J2190" s="59" t="s">
        <v>5872</v>
      </c>
      <c r="K2190" s="89"/>
    </row>
    <row r="2191" spans="1:11" x14ac:dyDescent="0.25">
      <c r="A2191" s="63" t="s">
        <v>38001</v>
      </c>
      <c r="B2191" s="59" t="s">
        <v>5895</v>
      </c>
      <c r="C2191" s="62" t="s">
        <v>5893</v>
      </c>
      <c r="D2191" s="59" t="s">
        <v>5894</v>
      </c>
      <c r="E2191" s="86">
        <v>104.69</v>
      </c>
      <c r="F2191" s="60">
        <f>Zľavy!$C$5</f>
        <v>0</v>
      </c>
      <c r="G2191" s="86">
        <f>E2191-(E2191*F2191)</f>
        <v>104.69</v>
      </c>
      <c r="H2191" s="87"/>
      <c r="I2191" s="86">
        <f>G2191*H2191</f>
        <v>0</v>
      </c>
      <c r="J2191" s="59" t="s">
        <v>5872</v>
      </c>
      <c r="K2191" s="89"/>
    </row>
    <row r="2192" spans="1:11" x14ac:dyDescent="0.25">
      <c r="A2192" s="63" t="s">
        <v>38001</v>
      </c>
      <c r="B2192" s="59" t="s">
        <v>5898</v>
      </c>
      <c r="C2192" s="62" t="s">
        <v>5896</v>
      </c>
      <c r="D2192" s="59" t="s">
        <v>5897</v>
      </c>
      <c r="E2192" s="86">
        <v>28.28</v>
      </c>
      <c r="F2192" s="60">
        <f>Zľavy!$C$5</f>
        <v>0</v>
      </c>
      <c r="G2192" s="86">
        <f>E2192-(E2192*F2192)</f>
        <v>28.28</v>
      </c>
      <c r="H2192" s="87"/>
      <c r="I2192" s="86">
        <f>G2192*H2192</f>
        <v>0</v>
      </c>
      <c r="J2192" s="59" t="s">
        <v>5756</v>
      </c>
      <c r="K2192" s="89"/>
    </row>
    <row r="2193" spans="1:11" x14ac:dyDescent="0.25">
      <c r="A2193" s="63" t="s">
        <v>38001</v>
      </c>
      <c r="B2193" s="59" t="s">
        <v>5901</v>
      </c>
      <c r="C2193" s="62" t="s">
        <v>5899</v>
      </c>
      <c r="D2193" s="59" t="s">
        <v>5900</v>
      </c>
      <c r="E2193" s="86">
        <v>29.2</v>
      </c>
      <c r="F2193" s="60">
        <f>Zľavy!$C$5</f>
        <v>0</v>
      </c>
      <c r="G2193" s="86">
        <f>E2193-(E2193*F2193)</f>
        <v>29.2</v>
      </c>
      <c r="H2193" s="87"/>
      <c r="I2193" s="86">
        <f>G2193*H2193</f>
        <v>0</v>
      </c>
      <c r="J2193" s="59" t="s">
        <v>5756</v>
      </c>
      <c r="K2193" s="89"/>
    </row>
    <row r="2194" spans="1:11" x14ac:dyDescent="0.25">
      <c r="A2194" s="63" t="s">
        <v>38001</v>
      </c>
      <c r="B2194" s="59" t="s">
        <v>5905</v>
      </c>
      <c r="C2194" s="62" t="s">
        <v>5902</v>
      </c>
      <c r="D2194" s="59" t="s">
        <v>5904</v>
      </c>
      <c r="E2194" s="86">
        <v>19.149999999999999</v>
      </c>
      <c r="F2194" s="60">
        <f>Zľavy!$C$5</f>
        <v>0</v>
      </c>
      <c r="G2194" s="86">
        <f>E2194-(E2194*F2194)</f>
        <v>19.149999999999999</v>
      </c>
      <c r="H2194" s="87"/>
      <c r="I2194" s="86">
        <f>G2194*H2194</f>
        <v>0</v>
      </c>
      <c r="J2194" s="59" t="s">
        <v>5903</v>
      </c>
      <c r="K2194" s="89"/>
    </row>
    <row r="2195" spans="1:11" x14ac:dyDescent="0.25">
      <c r="A2195" s="63" t="s">
        <v>38001</v>
      </c>
      <c r="B2195" s="59" t="s">
        <v>5908</v>
      </c>
      <c r="C2195" s="62" t="s">
        <v>5906</v>
      </c>
      <c r="D2195" s="59" t="s">
        <v>5907</v>
      </c>
      <c r="E2195" s="86">
        <v>50.84</v>
      </c>
      <c r="F2195" s="60">
        <f>Zľavy!$C$5</f>
        <v>0</v>
      </c>
      <c r="G2195" s="86">
        <f>E2195-(E2195*F2195)</f>
        <v>50.84</v>
      </c>
      <c r="H2195" s="87"/>
      <c r="I2195" s="86">
        <f>G2195*H2195</f>
        <v>0</v>
      </c>
      <c r="J2195" s="59" t="s">
        <v>5903</v>
      </c>
      <c r="K2195" s="89"/>
    </row>
    <row r="2196" spans="1:11" x14ac:dyDescent="0.25">
      <c r="A2196" s="63" t="s">
        <v>38001</v>
      </c>
      <c r="B2196" s="59" t="s">
        <v>5912</v>
      </c>
      <c r="C2196" s="62" t="s">
        <v>5909</v>
      </c>
      <c r="D2196" s="59" t="s">
        <v>5911</v>
      </c>
      <c r="E2196" s="86">
        <v>59.7</v>
      </c>
      <c r="F2196" s="60">
        <f>Zľavy!$C$5</f>
        <v>0</v>
      </c>
      <c r="G2196" s="86">
        <f>E2196-(E2196*F2196)</f>
        <v>59.7</v>
      </c>
      <c r="H2196" s="87"/>
      <c r="I2196" s="86">
        <f>G2196*H2196</f>
        <v>0</v>
      </c>
      <c r="J2196" s="59" t="s">
        <v>5910</v>
      </c>
      <c r="K2196" s="89"/>
    </row>
    <row r="2197" spans="1:11" x14ac:dyDescent="0.25">
      <c r="A2197" s="63" t="s">
        <v>38001</v>
      </c>
      <c r="B2197" s="59" t="s">
        <v>5915</v>
      </c>
      <c r="C2197" s="62" t="s">
        <v>5913</v>
      </c>
      <c r="D2197" s="59" t="s">
        <v>5914</v>
      </c>
      <c r="E2197" s="86">
        <v>47.27</v>
      </c>
      <c r="F2197" s="60">
        <f>Zľavy!$C$5</f>
        <v>0</v>
      </c>
      <c r="G2197" s="86">
        <f>E2197-(E2197*F2197)</f>
        <v>47.27</v>
      </c>
      <c r="H2197" s="87"/>
      <c r="I2197" s="86">
        <f>G2197*H2197</f>
        <v>0</v>
      </c>
      <c r="J2197" s="59" t="s">
        <v>5910</v>
      </c>
      <c r="K2197" s="89"/>
    </row>
    <row r="2198" spans="1:11" x14ac:dyDescent="0.25">
      <c r="A2198" s="63" t="s">
        <v>38001</v>
      </c>
      <c r="B2198" s="59" t="s">
        <v>5918</v>
      </c>
      <c r="C2198" s="62" t="s">
        <v>5916</v>
      </c>
      <c r="D2198" s="59" t="s">
        <v>5917</v>
      </c>
      <c r="E2198" s="86">
        <v>59.7</v>
      </c>
      <c r="F2198" s="60">
        <f>Zľavy!$C$5</f>
        <v>0</v>
      </c>
      <c r="G2198" s="86">
        <f>E2198-(E2198*F2198)</f>
        <v>59.7</v>
      </c>
      <c r="H2198" s="87"/>
      <c r="I2198" s="86">
        <f>G2198*H2198</f>
        <v>0</v>
      </c>
      <c r="J2198" s="59" t="s">
        <v>5910</v>
      </c>
      <c r="K2198" s="89"/>
    </row>
    <row r="2199" spans="1:11" x14ac:dyDescent="0.25">
      <c r="A2199" s="63" t="s">
        <v>38001</v>
      </c>
      <c r="B2199" s="59" t="s">
        <v>5921</v>
      </c>
      <c r="C2199" s="62" t="s">
        <v>5919</v>
      </c>
      <c r="D2199" s="59" t="s">
        <v>5920</v>
      </c>
      <c r="E2199" s="86">
        <v>50.61</v>
      </c>
      <c r="F2199" s="60">
        <f>Zľavy!$C$5</f>
        <v>0</v>
      </c>
      <c r="G2199" s="86">
        <f>E2199-(E2199*F2199)</f>
        <v>50.61</v>
      </c>
      <c r="H2199" s="87"/>
      <c r="I2199" s="86">
        <f>G2199*H2199</f>
        <v>0</v>
      </c>
      <c r="J2199" s="59" t="s">
        <v>5910</v>
      </c>
      <c r="K2199" s="89"/>
    </row>
    <row r="2200" spans="1:11" x14ac:dyDescent="0.25">
      <c r="A2200" s="63" t="s">
        <v>38001</v>
      </c>
      <c r="B2200" s="59" t="s">
        <v>5925</v>
      </c>
      <c r="C2200" s="62" t="s">
        <v>5922</v>
      </c>
      <c r="D2200" s="59" t="s">
        <v>5924</v>
      </c>
      <c r="E2200" s="86">
        <v>16.98</v>
      </c>
      <c r="F2200" s="60">
        <f>Zľavy!$C$5</f>
        <v>0</v>
      </c>
      <c r="G2200" s="86">
        <f>E2200-(E2200*F2200)</f>
        <v>16.98</v>
      </c>
      <c r="H2200" s="87"/>
      <c r="I2200" s="86">
        <f>G2200*H2200</f>
        <v>0</v>
      </c>
      <c r="J2200" s="59" t="s">
        <v>5923</v>
      </c>
      <c r="K2200" s="89"/>
    </row>
    <row r="2201" spans="1:11" x14ac:dyDescent="0.25">
      <c r="A2201" s="63" t="s">
        <v>38001</v>
      </c>
      <c r="B2201" s="59" t="s">
        <v>5929</v>
      </c>
      <c r="C2201" s="62" t="s">
        <v>5926</v>
      </c>
      <c r="D2201" s="59" t="s">
        <v>5928</v>
      </c>
      <c r="E2201" s="86">
        <v>7.9</v>
      </c>
      <c r="F2201" s="60">
        <f>Zľavy!$C$5</f>
        <v>0</v>
      </c>
      <c r="G2201" s="86">
        <f>E2201-(E2201*F2201)</f>
        <v>7.9</v>
      </c>
      <c r="H2201" s="87"/>
      <c r="I2201" s="86">
        <f>G2201*H2201</f>
        <v>0</v>
      </c>
      <c r="J2201" s="59" t="s">
        <v>5927</v>
      </c>
      <c r="K2201" s="89">
        <v>2.9986962190352129E-2</v>
      </c>
    </row>
    <row r="2202" spans="1:11" x14ac:dyDescent="0.25">
      <c r="A2202" s="63" t="s">
        <v>38001</v>
      </c>
      <c r="B2202" s="59" t="s">
        <v>5933</v>
      </c>
      <c r="C2202" s="62" t="s">
        <v>5930</v>
      </c>
      <c r="D2202" s="59" t="s">
        <v>5932</v>
      </c>
      <c r="E2202" s="86">
        <v>100.58</v>
      </c>
      <c r="F2202" s="60">
        <f>Zľavy!$C$5</f>
        <v>0</v>
      </c>
      <c r="G2202" s="86">
        <f>E2202-(E2202*F2202)</f>
        <v>100.58</v>
      </c>
      <c r="H2202" s="87"/>
      <c r="I2202" s="86">
        <f>G2202*H2202</f>
        <v>0</v>
      </c>
      <c r="J2202" s="59" t="s">
        <v>5931</v>
      </c>
      <c r="K2202" s="89"/>
    </row>
    <row r="2203" spans="1:11" x14ac:dyDescent="0.25">
      <c r="A2203" s="63" t="s">
        <v>38001</v>
      </c>
      <c r="B2203" s="59" t="s">
        <v>5936</v>
      </c>
      <c r="C2203" s="62" t="s">
        <v>5934</v>
      </c>
      <c r="D2203" s="59" t="s">
        <v>5935</v>
      </c>
      <c r="E2203" s="86">
        <v>149.25</v>
      </c>
      <c r="F2203" s="60">
        <f>Zľavy!$C$5</f>
        <v>0</v>
      </c>
      <c r="G2203" s="86">
        <f>E2203-(E2203*F2203)</f>
        <v>149.25</v>
      </c>
      <c r="H2203" s="87"/>
      <c r="I2203" s="86">
        <f>G2203*H2203</f>
        <v>0</v>
      </c>
      <c r="J2203" s="59" t="s">
        <v>5931</v>
      </c>
      <c r="K2203" s="89"/>
    </row>
    <row r="2204" spans="1:11" x14ac:dyDescent="0.25">
      <c r="A2204" s="63" t="s">
        <v>38001</v>
      </c>
      <c r="B2204" s="59" t="s">
        <v>5940</v>
      </c>
      <c r="C2204" s="62" t="s">
        <v>5937</v>
      </c>
      <c r="D2204" s="59" t="s">
        <v>5939</v>
      </c>
      <c r="E2204" s="86">
        <v>3.73</v>
      </c>
      <c r="F2204" s="60">
        <f>Zľavy!$C$5</f>
        <v>0</v>
      </c>
      <c r="G2204" s="86">
        <f>E2204-(E2204*F2204)</f>
        <v>3.73</v>
      </c>
      <c r="H2204" s="87"/>
      <c r="I2204" s="86">
        <f>G2204*H2204</f>
        <v>0</v>
      </c>
      <c r="J2204" s="59" t="s">
        <v>5938</v>
      </c>
      <c r="K2204" s="89"/>
    </row>
    <row r="2205" spans="1:11" x14ac:dyDescent="0.25">
      <c r="A2205" s="63" t="s">
        <v>38001</v>
      </c>
      <c r="B2205" s="59" t="s">
        <v>5943</v>
      </c>
      <c r="C2205" s="62" t="s">
        <v>5941</v>
      </c>
      <c r="D2205" s="59" t="s">
        <v>5942</v>
      </c>
      <c r="E2205" s="86">
        <v>3.46</v>
      </c>
      <c r="F2205" s="60">
        <f>Zľavy!$C$5</f>
        <v>0</v>
      </c>
      <c r="G2205" s="86">
        <f>E2205-(E2205*F2205)</f>
        <v>3.46</v>
      </c>
      <c r="H2205" s="87"/>
      <c r="I2205" s="86">
        <f>G2205*H2205</f>
        <v>0</v>
      </c>
      <c r="J2205" s="59" t="s">
        <v>5938</v>
      </c>
      <c r="K2205" s="89"/>
    </row>
    <row r="2206" spans="1:11" x14ac:dyDescent="0.25">
      <c r="A2206" s="63" t="s">
        <v>38001</v>
      </c>
      <c r="B2206" s="59" t="s">
        <v>5946</v>
      </c>
      <c r="C2206" s="62" t="s">
        <v>5944</v>
      </c>
      <c r="D2206" s="59" t="s">
        <v>5945</v>
      </c>
      <c r="E2206" s="86">
        <v>45.42</v>
      </c>
      <c r="F2206" s="60">
        <f>Zľavy!$C$5</f>
        <v>0</v>
      </c>
      <c r="G2206" s="86">
        <f>E2206-(E2206*F2206)</f>
        <v>45.42</v>
      </c>
      <c r="H2206" s="87"/>
      <c r="I2206" s="86">
        <f>G2206*H2206</f>
        <v>0</v>
      </c>
      <c r="J2206" s="59" t="s">
        <v>5938</v>
      </c>
      <c r="K2206" s="89"/>
    </row>
    <row r="2207" spans="1:11" x14ac:dyDescent="0.25">
      <c r="A2207" s="63" t="s">
        <v>38001</v>
      </c>
      <c r="B2207" s="59" t="s">
        <v>5949</v>
      </c>
      <c r="C2207" s="62" t="s">
        <v>5947</v>
      </c>
      <c r="D2207" s="59" t="s">
        <v>5948</v>
      </c>
      <c r="E2207" s="86">
        <v>3.73</v>
      </c>
      <c r="F2207" s="60">
        <f>Zľavy!$C$5</f>
        <v>0</v>
      </c>
      <c r="G2207" s="86">
        <f>E2207-(E2207*F2207)</f>
        <v>3.73</v>
      </c>
      <c r="H2207" s="87"/>
      <c r="I2207" s="86">
        <f>G2207*H2207</f>
        <v>0</v>
      </c>
      <c r="J2207" s="59" t="s">
        <v>5938</v>
      </c>
      <c r="K2207" s="89"/>
    </row>
    <row r="2208" spans="1:11" x14ac:dyDescent="0.25">
      <c r="A2208" s="63" t="s">
        <v>38001</v>
      </c>
      <c r="B2208" s="59" t="s">
        <v>5952</v>
      </c>
      <c r="C2208" s="62" t="s">
        <v>5950</v>
      </c>
      <c r="D2208" s="59" t="s">
        <v>5951</v>
      </c>
      <c r="E2208" s="86">
        <v>3.46</v>
      </c>
      <c r="F2208" s="60">
        <f>Zľavy!$C$5</f>
        <v>0</v>
      </c>
      <c r="G2208" s="86">
        <f>E2208-(E2208*F2208)</f>
        <v>3.46</v>
      </c>
      <c r="H2208" s="87"/>
      <c r="I2208" s="86">
        <f>G2208*H2208</f>
        <v>0</v>
      </c>
      <c r="J2208" s="59" t="s">
        <v>5938</v>
      </c>
      <c r="K2208" s="89"/>
    </row>
    <row r="2209" spans="1:11" x14ac:dyDescent="0.25">
      <c r="A2209" s="63" t="s">
        <v>38001</v>
      </c>
      <c r="B2209" s="59" t="s">
        <v>5955</v>
      </c>
      <c r="C2209" s="62" t="s">
        <v>5953</v>
      </c>
      <c r="D2209" s="59" t="s">
        <v>5954</v>
      </c>
      <c r="E2209" s="86">
        <v>3.51</v>
      </c>
      <c r="F2209" s="60">
        <f>Zľavy!$C$5</f>
        <v>0</v>
      </c>
      <c r="G2209" s="86">
        <f>E2209-(E2209*F2209)</f>
        <v>3.51</v>
      </c>
      <c r="H2209" s="87"/>
      <c r="I2209" s="86">
        <f>G2209*H2209</f>
        <v>0</v>
      </c>
      <c r="J2209" s="59" t="s">
        <v>5938</v>
      </c>
      <c r="K2209" s="89"/>
    </row>
    <row r="2210" spans="1:11" x14ac:dyDescent="0.25">
      <c r="A2210" s="63" t="s">
        <v>38001</v>
      </c>
      <c r="B2210" s="59" t="s">
        <v>5958</v>
      </c>
      <c r="C2210" s="62" t="s">
        <v>5956</v>
      </c>
      <c r="D2210" s="59" t="s">
        <v>5957</v>
      </c>
      <c r="E2210" s="86">
        <v>3.63</v>
      </c>
      <c r="F2210" s="60">
        <f>Zľavy!$C$5</f>
        <v>0</v>
      </c>
      <c r="G2210" s="86">
        <f>E2210-(E2210*F2210)</f>
        <v>3.63</v>
      </c>
      <c r="H2210" s="87"/>
      <c r="I2210" s="86">
        <f>G2210*H2210</f>
        <v>0</v>
      </c>
      <c r="J2210" s="59" t="s">
        <v>5938</v>
      </c>
      <c r="K2210" s="89"/>
    </row>
    <row r="2211" spans="1:11" x14ac:dyDescent="0.25">
      <c r="A2211" s="63" t="s">
        <v>38001</v>
      </c>
      <c r="B2211" s="59" t="s">
        <v>5961</v>
      </c>
      <c r="C2211" s="62" t="s">
        <v>5959</v>
      </c>
      <c r="D2211" s="59" t="s">
        <v>5960</v>
      </c>
      <c r="E2211" s="86">
        <v>16.440000000000001</v>
      </c>
      <c r="F2211" s="60">
        <f>Zľavy!$C$5</f>
        <v>0</v>
      </c>
      <c r="G2211" s="86">
        <f>E2211-(E2211*F2211)</f>
        <v>16.440000000000001</v>
      </c>
      <c r="H2211" s="87"/>
      <c r="I2211" s="86">
        <f>G2211*H2211</f>
        <v>0</v>
      </c>
      <c r="J2211" s="59" t="s">
        <v>5938</v>
      </c>
      <c r="K2211" s="89"/>
    </row>
    <row r="2212" spans="1:11" x14ac:dyDescent="0.25">
      <c r="A2212" s="63" t="s">
        <v>38001</v>
      </c>
      <c r="B2212" s="59" t="s">
        <v>5965</v>
      </c>
      <c r="C2212" s="62" t="s">
        <v>5962</v>
      </c>
      <c r="D2212" s="59" t="s">
        <v>5964</v>
      </c>
      <c r="E2212" s="86">
        <v>7.35</v>
      </c>
      <c r="F2212" s="60">
        <f>Zľavy!$C$5</f>
        <v>0</v>
      </c>
      <c r="G2212" s="86">
        <f>E2212-(E2212*F2212)</f>
        <v>7.35</v>
      </c>
      <c r="H2212" s="87"/>
      <c r="I2212" s="86">
        <f>G2212*H2212</f>
        <v>0</v>
      </c>
      <c r="J2212" s="59" t="s">
        <v>5963</v>
      </c>
      <c r="K2212" s="89">
        <v>2.9411764705882248E-2</v>
      </c>
    </row>
    <row r="2213" spans="1:11" x14ac:dyDescent="0.25">
      <c r="A2213" s="63" t="s">
        <v>38001</v>
      </c>
      <c r="B2213" s="59" t="s">
        <v>5968</v>
      </c>
      <c r="C2213" s="62" t="s">
        <v>5966</v>
      </c>
      <c r="D2213" s="59" t="s">
        <v>5967</v>
      </c>
      <c r="E2213" s="86">
        <v>6.8</v>
      </c>
      <c r="F2213" s="60">
        <f>Zľavy!$C$5</f>
        <v>0</v>
      </c>
      <c r="G2213" s="86">
        <f>E2213-(E2213*F2213)</f>
        <v>6.8</v>
      </c>
      <c r="H2213" s="87"/>
      <c r="I2213" s="86">
        <f>G2213*H2213</f>
        <v>0</v>
      </c>
      <c r="J2213" s="59" t="s">
        <v>5963</v>
      </c>
      <c r="K2213" s="89">
        <v>0.1258278145695364</v>
      </c>
    </row>
    <row r="2214" spans="1:11" x14ac:dyDescent="0.25">
      <c r="A2214" s="63" t="s">
        <v>38001</v>
      </c>
      <c r="B2214" s="59" t="s">
        <v>5971</v>
      </c>
      <c r="C2214" s="62" t="s">
        <v>5969</v>
      </c>
      <c r="D2214" s="59" t="s">
        <v>5970</v>
      </c>
      <c r="E2214" s="86">
        <v>7.35</v>
      </c>
      <c r="F2214" s="60">
        <f>Zľavy!$C$5</f>
        <v>0</v>
      </c>
      <c r="G2214" s="86">
        <f>E2214-(E2214*F2214)</f>
        <v>7.35</v>
      </c>
      <c r="H2214" s="87"/>
      <c r="I2214" s="86">
        <f>G2214*H2214</f>
        <v>0</v>
      </c>
      <c r="J2214" s="59" t="s">
        <v>5963</v>
      </c>
      <c r="K2214" s="89">
        <v>2.9411764705882248E-2</v>
      </c>
    </row>
    <row r="2215" spans="1:11" x14ac:dyDescent="0.25">
      <c r="A2215" s="63" t="s">
        <v>38001</v>
      </c>
      <c r="B2215" s="59" t="s">
        <v>5974</v>
      </c>
      <c r="C2215" s="62" t="s">
        <v>5972</v>
      </c>
      <c r="D2215" s="59" t="s">
        <v>5973</v>
      </c>
      <c r="E2215" s="86">
        <v>6.8</v>
      </c>
      <c r="F2215" s="60">
        <f>Zľavy!$C$5</f>
        <v>0</v>
      </c>
      <c r="G2215" s="86">
        <f>E2215-(E2215*F2215)</f>
        <v>6.8</v>
      </c>
      <c r="H2215" s="87"/>
      <c r="I2215" s="86">
        <f>G2215*H2215</f>
        <v>0</v>
      </c>
      <c r="J2215" s="59" t="s">
        <v>5963</v>
      </c>
      <c r="K2215" s="89">
        <v>0.1258278145695364</v>
      </c>
    </row>
    <row r="2216" spans="1:11" x14ac:dyDescent="0.25">
      <c r="A2216" s="63" t="s">
        <v>38001</v>
      </c>
      <c r="B2216" s="59" t="s">
        <v>5977</v>
      </c>
      <c r="C2216" s="62" t="s">
        <v>5975</v>
      </c>
      <c r="D2216" s="59" t="s">
        <v>5976</v>
      </c>
      <c r="E2216" s="86">
        <v>8.42</v>
      </c>
      <c r="F2216" s="60">
        <f>Zľavy!$C$5</f>
        <v>0</v>
      </c>
      <c r="G2216" s="86">
        <f>E2216-(E2216*F2216)</f>
        <v>8.42</v>
      </c>
      <c r="H2216" s="87"/>
      <c r="I2216" s="86">
        <f>G2216*H2216</f>
        <v>0</v>
      </c>
      <c r="J2216" s="59" t="s">
        <v>5963</v>
      </c>
      <c r="K2216" s="89"/>
    </row>
    <row r="2217" spans="1:11" x14ac:dyDescent="0.25">
      <c r="A2217" s="63" t="s">
        <v>38001</v>
      </c>
      <c r="B2217" s="59" t="s">
        <v>5980</v>
      </c>
      <c r="C2217" s="62" t="s">
        <v>5978</v>
      </c>
      <c r="D2217" s="59" t="s">
        <v>5979</v>
      </c>
      <c r="E2217" s="86">
        <v>59.48</v>
      </c>
      <c r="F2217" s="60">
        <f>Zľavy!$C$5</f>
        <v>0</v>
      </c>
      <c r="G2217" s="86">
        <f>E2217-(E2217*F2217)</f>
        <v>59.48</v>
      </c>
      <c r="H2217" s="87"/>
      <c r="I2217" s="86">
        <f>G2217*H2217</f>
        <v>0</v>
      </c>
      <c r="J2217" s="59" t="s">
        <v>5938</v>
      </c>
      <c r="K2217" s="89"/>
    </row>
    <row r="2218" spans="1:11" x14ac:dyDescent="0.25">
      <c r="A2218" s="63" t="s">
        <v>38001</v>
      </c>
      <c r="B2218" s="59" t="s">
        <v>5983</v>
      </c>
      <c r="C2218" s="62" t="s">
        <v>5981</v>
      </c>
      <c r="D2218" s="59" t="s">
        <v>5982</v>
      </c>
      <c r="E2218" s="86">
        <v>35.69</v>
      </c>
      <c r="F2218" s="60">
        <f>Zľavy!$C$5</f>
        <v>0</v>
      </c>
      <c r="G2218" s="86">
        <f>E2218-(E2218*F2218)</f>
        <v>35.69</v>
      </c>
      <c r="H2218" s="87"/>
      <c r="I2218" s="86">
        <f>G2218*H2218</f>
        <v>0</v>
      </c>
      <c r="J2218" s="59" t="s">
        <v>5938</v>
      </c>
      <c r="K2218" s="89"/>
    </row>
    <row r="2219" spans="1:11" x14ac:dyDescent="0.25">
      <c r="A2219" s="63" t="s">
        <v>38001</v>
      </c>
      <c r="B2219" s="59" t="s">
        <v>5986</v>
      </c>
      <c r="C2219" s="62" t="s">
        <v>5984</v>
      </c>
      <c r="D2219" s="59" t="s">
        <v>5985</v>
      </c>
      <c r="E2219" s="86">
        <v>38.290000000000013</v>
      </c>
      <c r="F2219" s="60">
        <f>Zľavy!$C$5</f>
        <v>0</v>
      </c>
      <c r="G2219" s="86">
        <f>E2219-(E2219*F2219)</f>
        <v>38.290000000000013</v>
      </c>
      <c r="H2219" s="87"/>
      <c r="I2219" s="86">
        <f>G2219*H2219</f>
        <v>0</v>
      </c>
      <c r="J2219" s="59" t="s">
        <v>5938</v>
      </c>
      <c r="K2219" s="89"/>
    </row>
    <row r="2220" spans="1:11" x14ac:dyDescent="0.25">
      <c r="A2220" s="63" t="s">
        <v>38001</v>
      </c>
      <c r="B2220" s="59" t="s">
        <v>5989</v>
      </c>
      <c r="C2220" s="62" t="s">
        <v>5987</v>
      </c>
      <c r="D2220" s="59" t="s">
        <v>5988</v>
      </c>
      <c r="E2220" s="86">
        <v>4.4400000000000004</v>
      </c>
      <c r="F2220" s="60">
        <f>Zľavy!$C$5</f>
        <v>0</v>
      </c>
      <c r="G2220" s="86">
        <f>E2220-(E2220*F2220)</f>
        <v>4.4400000000000004</v>
      </c>
      <c r="H2220" s="87"/>
      <c r="I2220" s="86">
        <f>G2220*H2220</f>
        <v>0</v>
      </c>
      <c r="J2220" s="59" t="s">
        <v>5938</v>
      </c>
      <c r="K2220" s="89"/>
    </row>
    <row r="2221" spans="1:11" x14ac:dyDescent="0.25">
      <c r="A2221" s="63" t="s">
        <v>38001</v>
      </c>
      <c r="B2221" s="59" t="s">
        <v>5992</v>
      </c>
      <c r="C2221" s="62" t="s">
        <v>5990</v>
      </c>
      <c r="D2221" s="59" t="s">
        <v>5991</v>
      </c>
      <c r="E2221" s="86">
        <v>9.8500000000000014</v>
      </c>
      <c r="F2221" s="60">
        <f>Zľavy!$C$5</f>
        <v>0</v>
      </c>
      <c r="G2221" s="86">
        <f>E2221-(E2221*F2221)</f>
        <v>9.8500000000000014</v>
      </c>
      <c r="H2221" s="87"/>
      <c r="I2221" s="86">
        <f>G2221*H2221</f>
        <v>0</v>
      </c>
      <c r="J2221" s="59" t="s">
        <v>5938</v>
      </c>
      <c r="K2221" s="89"/>
    </row>
    <row r="2222" spans="1:11" x14ac:dyDescent="0.25">
      <c r="A2222" s="63" t="s">
        <v>38001</v>
      </c>
      <c r="B2222" s="59" t="s">
        <v>5995</v>
      </c>
      <c r="C2222" s="62" t="s">
        <v>5993</v>
      </c>
      <c r="D2222" s="59" t="s">
        <v>5994</v>
      </c>
      <c r="E2222" s="86">
        <v>11.25</v>
      </c>
      <c r="F2222" s="60">
        <f>Zľavy!$C$5</f>
        <v>0</v>
      </c>
      <c r="G2222" s="86">
        <f>E2222-(E2222*F2222)</f>
        <v>11.25</v>
      </c>
      <c r="H2222" s="87"/>
      <c r="I2222" s="86">
        <f>G2222*H2222</f>
        <v>0</v>
      </c>
      <c r="J2222" s="59" t="s">
        <v>5938</v>
      </c>
      <c r="K2222" s="89"/>
    </row>
    <row r="2223" spans="1:11" x14ac:dyDescent="0.25">
      <c r="A2223" s="63" t="s">
        <v>38001</v>
      </c>
      <c r="B2223" s="59" t="s">
        <v>5998</v>
      </c>
      <c r="C2223" s="62" t="s">
        <v>5996</v>
      </c>
      <c r="D2223" s="59" t="s">
        <v>5997</v>
      </c>
      <c r="E2223" s="86">
        <v>6.8199999999999994</v>
      </c>
      <c r="F2223" s="60">
        <f>Zľavy!$C$5</f>
        <v>0</v>
      </c>
      <c r="G2223" s="86">
        <f>E2223-(E2223*F2223)</f>
        <v>6.8199999999999994</v>
      </c>
      <c r="H2223" s="87"/>
      <c r="I2223" s="86">
        <f>G2223*H2223</f>
        <v>0</v>
      </c>
      <c r="J2223" s="59" t="s">
        <v>5938</v>
      </c>
      <c r="K2223" s="89"/>
    </row>
    <row r="2224" spans="1:11" x14ac:dyDescent="0.25">
      <c r="A2224" s="63" t="s">
        <v>38001</v>
      </c>
      <c r="B2224" s="59" t="s">
        <v>6001</v>
      </c>
      <c r="C2224" s="62" t="s">
        <v>5999</v>
      </c>
      <c r="D2224" s="59" t="s">
        <v>6000</v>
      </c>
      <c r="E2224" s="86">
        <v>6.6</v>
      </c>
      <c r="F2224" s="60">
        <f>Zľavy!$C$5</f>
        <v>0</v>
      </c>
      <c r="G2224" s="86">
        <f>E2224-(E2224*F2224)</f>
        <v>6.6</v>
      </c>
      <c r="H2224" s="87"/>
      <c r="I2224" s="86">
        <f>G2224*H2224</f>
        <v>0</v>
      </c>
      <c r="J2224" s="59" t="s">
        <v>5938</v>
      </c>
      <c r="K2224" s="89"/>
    </row>
    <row r="2225" spans="1:11" x14ac:dyDescent="0.25">
      <c r="A2225" s="63" t="s">
        <v>38001</v>
      </c>
      <c r="B2225" s="59" t="s">
        <v>6004</v>
      </c>
      <c r="C2225" s="62" t="s">
        <v>6002</v>
      </c>
      <c r="D2225" s="59" t="s">
        <v>6003</v>
      </c>
      <c r="E2225" s="86">
        <v>4.54</v>
      </c>
      <c r="F2225" s="60">
        <f>Zľavy!$C$5</f>
        <v>0</v>
      </c>
      <c r="G2225" s="86">
        <f>E2225-(E2225*F2225)</f>
        <v>4.54</v>
      </c>
      <c r="H2225" s="87"/>
      <c r="I2225" s="86">
        <f>G2225*H2225</f>
        <v>0</v>
      </c>
      <c r="J2225" s="59" t="s">
        <v>5938</v>
      </c>
      <c r="K2225" s="89"/>
    </row>
    <row r="2226" spans="1:11" x14ac:dyDescent="0.25">
      <c r="A2226" s="63" t="s">
        <v>38001</v>
      </c>
      <c r="B2226" s="59" t="s">
        <v>6007</v>
      </c>
      <c r="C2226" s="62" t="s">
        <v>6005</v>
      </c>
      <c r="D2226" s="59" t="s">
        <v>6006</v>
      </c>
      <c r="E2226" s="86">
        <v>6.71</v>
      </c>
      <c r="F2226" s="60">
        <f>Zľavy!$C$5</f>
        <v>0</v>
      </c>
      <c r="G2226" s="86">
        <f>E2226-(E2226*F2226)</f>
        <v>6.71</v>
      </c>
      <c r="H2226" s="87"/>
      <c r="I2226" s="86">
        <f>G2226*H2226</f>
        <v>0</v>
      </c>
      <c r="J2226" s="59" t="s">
        <v>5938</v>
      </c>
      <c r="K2226" s="89"/>
    </row>
    <row r="2227" spans="1:11" x14ac:dyDescent="0.25">
      <c r="A2227" s="63" t="s">
        <v>38001</v>
      </c>
      <c r="B2227" s="59" t="s">
        <v>6010</v>
      </c>
      <c r="C2227" s="62" t="s">
        <v>6008</v>
      </c>
      <c r="D2227" s="59" t="s">
        <v>6009</v>
      </c>
      <c r="E2227" s="86">
        <v>10.5</v>
      </c>
      <c r="F2227" s="60">
        <f>Zľavy!$C$5</f>
        <v>0</v>
      </c>
      <c r="G2227" s="86">
        <f>E2227-(E2227*F2227)</f>
        <v>10.5</v>
      </c>
      <c r="H2227" s="87"/>
      <c r="I2227" s="86">
        <f>G2227*H2227</f>
        <v>0</v>
      </c>
      <c r="J2227" s="59" t="s">
        <v>5938</v>
      </c>
      <c r="K2227" s="89"/>
    </row>
    <row r="2228" spans="1:11" ht="24" x14ac:dyDescent="0.25">
      <c r="A2228" s="63" t="s">
        <v>38001</v>
      </c>
      <c r="B2228" s="59" t="s">
        <v>6013</v>
      </c>
      <c r="C2228" s="62" t="s">
        <v>6011</v>
      </c>
      <c r="D2228" s="59" t="s">
        <v>6012</v>
      </c>
      <c r="E2228" s="86">
        <v>12.98</v>
      </c>
      <c r="F2228" s="60">
        <f>Zľavy!$C$5</f>
        <v>0</v>
      </c>
      <c r="G2228" s="86">
        <f>E2228-(E2228*F2228)</f>
        <v>12.98</v>
      </c>
      <c r="H2228" s="87"/>
      <c r="I2228" s="86">
        <f>G2228*H2228</f>
        <v>0</v>
      </c>
      <c r="J2228" s="59" t="s">
        <v>5938</v>
      </c>
      <c r="K2228" s="89"/>
    </row>
    <row r="2229" spans="1:11" x14ac:dyDescent="0.25">
      <c r="A2229" s="63" t="s">
        <v>38001</v>
      </c>
      <c r="B2229" s="59" t="s">
        <v>6016</v>
      </c>
      <c r="C2229" s="62" t="s">
        <v>6014</v>
      </c>
      <c r="D2229" s="59" t="s">
        <v>6015</v>
      </c>
      <c r="E2229" s="86">
        <v>8.2199999999999989</v>
      </c>
      <c r="F2229" s="60">
        <f>Zľavy!$C$5</f>
        <v>0</v>
      </c>
      <c r="G2229" s="86">
        <f>E2229-(E2229*F2229)</f>
        <v>8.2199999999999989</v>
      </c>
      <c r="H2229" s="87"/>
      <c r="I2229" s="86">
        <f>G2229*H2229</f>
        <v>0</v>
      </c>
      <c r="J2229" s="59" t="s">
        <v>5938</v>
      </c>
      <c r="K2229" s="89"/>
    </row>
    <row r="2230" spans="1:11" x14ac:dyDescent="0.25">
      <c r="A2230" s="63" t="s">
        <v>38001</v>
      </c>
      <c r="B2230" s="59" t="s">
        <v>6019</v>
      </c>
      <c r="C2230" s="62" t="s">
        <v>6017</v>
      </c>
      <c r="D2230" s="59" t="s">
        <v>6018</v>
      </c>
      <c r="E2230" s="86">
        <v>10.28</v>
      </c>
      <c r="F2230" s="60">
        <f>Zľavy!$C$5</f>
        <v>0</v>
      </c>
      <c r="G2230" s="86">
        <f>E2230-(E2230*F2230)</f>
        <v>10.28</v>
      </c>
      <c r="H2230" s="87"/>
      <c r="I2230" s="86">
        <f>G2230*H2230</f>
        <v>0</v>
      </c>
      <c r="J2230" s="59" t="s">
        <v>5938</v>
      </c>
      <c r="K2230" s="89"/>
    </row>
    <row r="2231" spans="1:11" ht="24" x14ac:dyDescent="0.25">
      <c r="A2231" s="63" t="s">
        <v>38001</v>
      </c>
      <c r="B2231" s="59" t="s">
        <v>6022</v>
      </c>
      <c r="C2231" s="62" t="s">
        <v>6020</v>
      </c>
      <c r="D2231" s="59" t="s">
        <v>6021</v>
      </c>
      <c r="E2231" s="86">
        <v>12.88</v>
      </c>
      <c r="F2231" s="60">
        <f>Zľavy!$C$5</f>
        <v>0</v>
      </c>
      <c r="G2231" s="86">
        <f>E2231-(E2231*F2231)</f>
        <v>12.88</v>
      </c>
      <c r="H2231" s="87"/>
      <c r="I2231" s="86">
        <f>G2231*H2231</f>
        <v>0</v>
      </c>
      <c r="J2231" s="59" t="s">
        <v>5938</v>
      </c>
      <c r="K2231" s="89"/>
    </row>
    <row r="2232" spans="1:11" x14ac:dyDescent="0.25">
      <c r="A2232" s="63" t="s">
        <v>38001</v>
      </c>
      <c r="B2232" s="59" t="s">
        <v>6025</v>
      </c>
      <c r="C2232" s="62" t="s">
        <v>6023</v>
      </c>
      <c r="D2232" s="59" t="s">
        <v>6024</v>
      </c>
      <c r="E2232" s="86">
        <v>14.66</v>
      </c>
      <c r="F2232" s="60">
        <f>Zľavy!$C$5</f>
        <v>0</v>
      </c>
      <c r="G2232" s="86">
        <f>E2232-(E2232*F2232)</f>
        <v>14.66</v>
      </c>
      <c r="H2232" s="87"/>
      <c r="I2232" s="86">
        <f>G2232*H2232</f>
        <v>0</v>
      </c>
      <c r="J2232" s="59" t="s">
        <v>5938</v>
      </c>
      <c r="K2232" s="89"/>
    </row>
    <row r="2233" spans="1:11" x14ac:dyDescent="0.25">
      <c r="A2233" s="63" t="s">
        <v>38001</v>
      </c>
      <c r="B2233" s="59" t="s">
        <v>6028</v>
      </c>
      <c r="C2233" s="62" t="s">
        <v>6026</v>
      </c>
      <c r="D2233" s="59" t="s">
        <v>6027</v>
      </c>
      <c r="E2233" s="86">
        <v>7.35</v>
      </c>
      <c r="F2233" s="60">
        <f>Zľavy!$C$5</f>
        <v>0</v>
      </c>
      <c r="G2233" s="86">
        <f>E2233-(E2233*F2233)</f>
        <v>7.35</v>
      </c>
      <c r="H2233" s="87"/>
      <c r="I2233" s="86">
        <f>G2233*H2233</f>
        <v>0</v>
      </c>
      <c r="J2233" s="59" t="s">
        <v>5938</v>
      </c>
      <c r="K2233" s="89"/>
    </row>
    <row r="2234" spans="1:11" x14ac:dyDescent="0.25">
      <c r="A2234" s="63" t="s">
        <v>38001</v>
      </c>
      <c r="B2234" s="59" t="s">
        <v>6031</v>
      </c>
      <c r="C2234" s="62" t="s">
        <v>6029</v>
      </c>
      <c r="D2234" s="59" t="s">
        <v>6030</v>
      </c>
      <c r="E2234" s="86">
        <v>7.9</v>
      </c>
      <c r="F2234" s="60">
        <f>Zľavy!$C$5</f>
        <v>0</v>
      </c>
      <c r="G2234" s="86">
        <f>E2234-(E2234*F2234)</f>
        <v>7.9</v>
      </c>
      <c r="H2234" s="87"/>
      <c r="I2234" s="86">
        <f>G2234*H2234</f>
        <v>0</v>
      </c>
      <c r="J2234" s="59" t="s">
        <v>5938</v>
      </c>
      <c r="K2234" s="89"/>
    </row>
    <row r="2235" spans="1:11" x14ac:dyDescent="0.25">
      <c r="A2235" s="63" t="s">
        <v>38001</v>
      </c>
      <c r="B2235" s="59" t="s">
        <v>6034</v>
      </c>
      <c r="C2235" s="62" t="s">
        <v>6032</v>
      </c>
      <c r="D2235" s="59" t="s">
        <v>6033</v>
      </c>
      <c r="E2235" s="86">
        <v>9.41</v>
      </c>
      <c r="F2235" s="60">
        <f>Zľavy!$C$5</f>
        <v>0</v>
      </c>
      <c r="G2235" s="86">
        <f>E2235-(E2235*F2235)</f>
        <v>9.41</v>
      </c>
      <c r="H2235" s="87"/>
      <c r="I2235" s="86">
        <f>G2235*H2235</f>
        <v>0</v>
      </c>
      <c r="J2235" s="59" t="s">
        <v>5938</v>
      </c>
      <c r="K2235" s="89"/>
    </row>
    <row r="2236" spans="1:11" x14ac:dyDescent="0.25">
      <c r="A2236" s="63" t="s">
        <v>38001</v>
      </c>
      <c r="B2236" s="59" t="s">
        <v>6037</v>
      </c>
      <c r="C2236" s="62" t="s">
        <v>6035</v>
      </c>
      <c r="D2236" s="59" t="s">
        <v>6036</v>
      </c>
      <c r="E2236" s="86">
        <v>9.1999999999999993</v>
      </c>
      <c r="F2236" s="60">
        <f>Zľavy!$C$5</f>
        <v>0</v>
      </c>
      <c r="G2236" s="86">
        <f>E2236-(E2236*F2236)</f>
        <v>9.1999999999999993</v>
      </c>
      <c r="H2236" s="87"/>
      <c r="I2236" s="86">
        <f>G2236*H2236</f>
        <v>0</v>
      </c>
      <c r="J2236" s="59" t="s">
        <v>5938</v>
      </c>
      <c r="K2236" s="89"/>
    </row>
    <row r="2237" spans="1:11" x14ac:dyDescent="0.25">
      <c r="A2237" s="63" t="s">
        <v>38001</v>
      </c>
      <c r="B2237" s="59" t="s">
        <v>6040</v>
      </c>
      <c r="C2237" s="62" t="s">
        <v>6038</v>
      </c>
      <c r="D2237" s="59" t="s">
        <v>6039</v>
      </c>
      <c r="E2237" s="86">
        <v>3.44</v>
      </c>
      <c r="F2237" s="60">
        <f>Zľavy!$C$5</f>
        <v>0</v>
      </c>
      <c r="G2237" s="86">
        <f>E2237-(E2237*F2237)</f>
        <v>3.44</v>
      </c>
      <c r="H2237" s="87"/>
      <c r="I2237" s="86">
        <f>G2237*H2237</f>
        <v>0</v>
      </c>
      <c r="J2237" s="59" t="s">
        <v>5938</v>
      </c>
      <c r="K2237" s="89"/>
    </row>
    <row r="2238" spans="1:11" x14ac:dyDescent="0.25">
      <c r="A2238" s="63" t="s">
        <v>38001</v>
      </c>
      <c r="B2238" s="59" t="s">
        <v>6043</v>
      </c>
      <c r="C2238" s="62" t="s">
        <v>6041</v>
      </c>
      <c r="D2238" s="59" t="s">
        <v>6042</v>
      </c>
      <c r="E2238" s="86">
        <v>28.71</v>
      </c>
      <c r="F2238" s="60">
        <f>Zľavy!$C$5</f>
        <v>0</v>
      </c>
      <c r="G2238" s="86">
        <f>E2238-(E2238*F2238)</f>
        <v>28.71</v>
      </c>
      <c r="H2238" s="87"/>
      <c r="I2238" s="86">
        <f>G2238*H2238</f>
        <v>0</v>
      </c>
      <c r="J2238" s="59" t="s">
        <v>5927</v>
      </c>
      <c r="K2238" s="89"/>
    </row>
    <row r="2239" spans="1:11" x14ac:dyDescent="0.25">
      <c r="A2239" s="63" t="s">
        <v>38001</v>
      </c>
      <c r="B2239" s="59" t="s">
        <v>6046</v>
      </c>
      <c r="C2239" s="62" t="s">
        <v>6044</v>
      </c>
      <c r="D2239" s="59" t="s">
        <v>6045</v>
      </c>
      <c r="E2239" s="86">
        <v>23.56</v>
      </c>
      <c r="F2239" s="60">
        <f>Zľavy!$C$5</f>
        <v>0</v>
      </c>
      <c r="G2239" s="86">
        <f>E2239-(E2239*F2239)</f>
        <v>23.56</v>
      </c>
      <c r="H2239" s="87"/>
      <c r="I2239" s="86">
        <f>G2239*H2239</f>
        <v>0</v>
      </c>
      <c r="J2239" s="59" t="s">
        <v>5927</v>
      </c>
      <c r="K2239" s="89"/>
    </row>
    <row r="2240" spans="1:11" x14ac:dyDescent="0.25">
      <c r="A2240" s="63" t="s">
        <v>38001</v>
      </c>
      <c r="B2240" s="59" t="s">
        <v>6049</v>
      </c>
      <c r="C2240" s="62" t="s">
        <v>6047</v>
      </c>
      <c r="D2240" s="59" t="s">
        <v>6048</v>
      </c>
      <c r="E2240" s="86">
        <v>28.71</v>
      </c>
      <c r="F2240" s="60">
        <f>Zľavy!$C$5</f>
        <v>0</v>
      </c>
      <c r="G2240" s="86">
        <f>E2240-(E2240*F2240)</f>
        <v>28.71</v>
      </c>
      <c r="H2240" s="87"/>
      <c r="I2240" s="86">
        <f>G2240*H2240</f>
        <v>0</v>
      </c>
      <c r="J2240" s="59" t="s">
        <v>5927</v>
      </c>
      <c r="K2240" s="89"/>
    </row>
    <row r="2241" spans="1:11" x14ac:dyDescent="0.25">
      <c r="A2241" s="63" t="s">
        <v>38001</v>
      </c>
      <c r="B2241" s="59" t="s">
        <v>6052</v>
      </c>
      <c r="C2241" s="62" t="s">
        <v>6050</v>
      </c>
      <c r="D2241" s="59" t="s">
        <v>6051</v>
      </c>
      <c r="E2241" s="86">
        <v>28.71</v>
      </c>
      <c r="F2241" s="60">
        <f>Zľavy!$C$5</f>
        <v>0</v>
      </c>
      <c r="G2241" s="86">
        <f>E2241-(E2241*F2241)</f>
        <v>28.71</v>
      </c>
      <c r="H2241" s="87"/>
      <c r="I2241" s="86">
        <f>G2241*H2241</f>
        <v>0</v>
      </c>
      <c r="J2241" s="59" t="s">
        <v>5927</v>
      </c>
      <c r="K2241" s="89"/>
    </row>
    <row r="2242" spans="1:11" x14ac:dyDescent="0.25">
      <c r="A2242" s="63" t="s">
        <v>38001</v>
      </c>
      <c r="B2242" s="59" t="s">
        <v>6055</v>
      </c>
      <c r="C2242" s="62" t="s">
        <v>6053</v>
      </c>
      <c r="D2242" s="59" t="s">
        <v>6054</v>
      </c>
      <c r="E2242" s="86">
        <v>23.56</v>
      </c>
      <c r="F2242" s="60">
        <f>Zľavy!$C$5</f>
        <v>0</v>
      </c>
      <c r="G2242" s="86">
        <f>E2242-(E2242*F2242)</f>
        <v>23.56</v>
      </c>
      <c r="H2242" s="87"/>
      <c r="I2242" s="86">
        <f>G2242*H2242</f>
        <v>0</v>
      </c>
      <c r="J2242" s="59" t="s">
        <v>5927</v>
      </c>
      <c r="K2242" s="89"/>
    </row>
    <row r="2243" spans="1:11" x14ac:dyDescent="0.25">
      <c r="A2243" s="63" t="s">
        <v>38001</v>
      </c>
      <c r="B2243" s="59" t="s">
        <v>6058</v>
      </c>
      <c r="C2243" s="62" t="s">
        <v>6056</v>
      </c>
      <c r="D2243" s="59" t="s">
        <v>6057</v>
      </c>
      <c r="E2243" s="86">
        <v>28.71</v>
      </c>
      <c r="F2243" s="60">
        <f>Zľavy!$C$5</f>
        <v>0</v>
      </c>
      <c r="G2243" s="86">
        <f>E2243-(E2243*F2243)</f>
        <v>28.71</v>
      </c>
      <c r="H2243" s="87"/>
      <c r="I2243" s="86">
        <f>G2243*H2243</f>
        <v>0</v>
      </c>
      <c r="J2243" s="59" t="s">
        <v>5927</v>
      </c>
      <c r="K2243" s="89"/>
    </row>
    <row r="2244" spans="1:11" x14ac:dyDescent="0.25">
      <c r="A2244" s="63" t="s">
        <v>38001</v>
      </c>
      <c r="B2244" s="59" t="s">
        <v>6061</v>
      </c>
      <c r="C2244" s="62" t="s">
        <v>6059</v>
      </c>
      <c r="D2244" s="59" t="s">
        <v>6060</v>
      </c>
      <c r="E2244" s="86">
        <v>28.71</v>
      </c>
      <c r="F2244" s="60">
        <f>Zľavy!$C$5</f>
        <v>0</v>
      </c>
      <c r="G2244" s="86">
        <f>E2244-(E2244*F2244)</f>
        <v>28.71</v>
      </c>
      <c r="H2244" s="87"/>
      <c r="I2244" s="86">
        <f>G2244*H2244</f>
        <v>0</v>
      </c>
      <c r="J2244" s="59" t="s">
        <v>5927</v>
      </c>
      <c r="K2244" s="89"/>
    </row>
    <row r="2245" spans="1:11" x14ac:dyDescent="0.25">
      <c r="A2245" s="63" t="s">
        <v>38001</v>
      </c>
      <c r="B2245" s="59" t="s">
        <v>6064</v>
      </c>
      <c r="C2245" s="62" t="s">
        <v>6062</v>
      </c>
      <c r="D2245" s="59" t="s">
        <v>6063</v>
      </c>
      <c r="E2245" s="86">
        <v>28.71</v>
      </c>
      <c r="F2245" s="60">
        <f>Zľavy!$C$5</f>
        <v>0</v>
      </c>
      <c r="G2245" s="86">
        <f>E2245-(E2245*F2245)</f>
        <v>28.71</v>
      </c>
      <c r="H2245" s="87"/>
      <c r="I2245" s="86">
        <f>G2245*H2245</f>
        <v>0</v>
      </c>
      <c r="J2245" s="59" t="s">
        <v>5927</v>
      </c>
      <c r="K2245" s="89"/>
    </row>
    <row r="2246" spans="1:11" x14ac:dyDescent="0.25">
      <c r="A2246" s="63" t="s">
        <v>38001</v>
      </c>
      <c r="B2246" s="59" t="s">
        <v>6067</v>
      </c>
      <c r="C2246" s="62" t="s">
        <v>6065</v>
      </c>
      <c r="D2246" s="59" t="s">
        <v>6066</v>
      </c>
      <c r="E2246" s="86">
        <v>38.93</v>
      </c>
      <c r="F2246" s="60">
        <f>Zľavy!$C$5</f>
        <v>0</v>
      </c>
      <c r="G2246" s="86">
        <f>E2246-(E2246*F2246)</f>
        <v>38.93</v>
      </c>
      <c r="H2246" s="87"/>
      <c r="I2246" s="86">
        <f>G2246*H2246</f>
        <v>0</v>
      </c>
      <c r="J2246" s="59" t="s">
        <v>5927</v>
      </c>
      <c r="K2246" s="89">
        <v>2.9894179894179862E-2</v>
      </c>
    </row>
    <row r="2247" spans="1:11" x14ac:dyDescent="0.25">
      <c r="A2247" s="63" t="s">
        <v>38001</v>
      </c>
      <c r="B2247" s="59" t="s">
        <v>6070</v>
      </c>
      <c r="C2247" s="62" t="s">
        <v>6068</v>
      </c>
      <c r="D2247" s="59" t="s">
        <v>6069</v>
      </c>
      <c r="E2247" s="86">
        <v>35.69</v>
      </c>
      <c r="F2247" s="60">
        <f>Zľavy!$C$5</f>
        <v>0</v>
      </c>
      <c r="G2247" s="86">
        <f>E2247-(E2247*F2247)</f>
        <v>35.69</v>
      </c>
      <c r="H2247" s="87"/>
      <c r="I2247" s="86">
        <f>G2247*H2247</f>
        <v>0</v>
      </c>
      <c r="J2247" s="59" t="s">
        <v>5927</v>
      </c>
      <c r="K2247" s="89">
        <v>3.0014430014430049E-2</v>
      </c>
    </row>
    <row r="2248" spans="1:11" x14ac:dyDescent="0.25">
      <c r="A2248" s="63" t="s">
        <v>38001</v>
      </c>
      <c r="B2248" s="59" t="s">
        <v>6073</v>
      </c>
      <c r="C2248" s="62" t="s">
        <v>6071</v>
      </c>
      <c r="D2248" s="59" t="s">
        <v>6072</v>
      </c>
      <c r="E2248" s="86">
        <v>38.93</v>
      </c>
      <c r="F2248" s="60">
        <f>Zľavy!$C$5</f>
        <v>0</v>
      </c>
      <c r="G2248" s="86">
        <f>E2248-(E2248*F2248)</f>
        <v>38.93</v>
      </c>
      <c r="H2248" s="87"/>
      <c r="I2248" s="86">
        <f>G2248*H2248</f>
        <v>0</v>
      </c>
      <c r="J2248" s="59" t="s">
        <v>5927</v>
      </c>
      <c r="K2248" s="89">
        <v>2.9894179894179862E-2</v>
      </c>
    </row>
    <row r="2249" spans="1:11" x14ac:dyDescent="0.25">
      <c r="A2249" s="63" t="s">
        <v>38001</v>
      </c>
      <c r="B2249" s="59" t="s">
        <v>6076</v>
      </c>
      <c r="C2249" s="62" t="s">
        <v>6074</v>
      </c>
      <c r="D2249" s="59" t="s">
        <v>6075</v>
      </c>
      <c r="E2249" s="86">
        <v>38.93</v>
      </c>
      <c r="F2249" s="60">
        <f>Zľavy!$C$5</f>
        <v>0</v>
      </c>
      <c r="G2249" s="86">
        <f>E2249-(E2249*F2249)</f>
        <v>38.93</v>
      </c>
      <c r="H2249" s="87"/>
      <c r="I2249" s="86">
        <f>G2249*H2249</f>
        <v>0</v>
      </c>
      <c r="J2249" s="59" t="s">
        <v>5927</v>
      </c>
      <c r="K2249" s="89">
        <v>2.9894179894179862E-2</v>
      </c>
    </row>
    <row r="2250" spans="1:11" x14ac:dyDescent="0.25">
      <c r="A2250" s="63" t="s">
        <v>38001</v>
      </c>
      <c r="B2250" s="59" t="s">
        <v>6079</v>
      </c>
      <c r="C2250" s="62" t="s">
        <v>6077</v>
      </c>
      <c r="D2250" s="59" t="s">
        <v>6078</v>
      </c>
      <c r="E2250" s="86">
        <v>35.69</v>
      </c>
      <c r="F2250" s="60">
        <f>Zľavy!$C$5</f>
        <v>0</v>
      </c>
      <c r="G2250" s="86">
        <f>E2250-(E2250*F2250)</f>
        <v>35.69</v>
      </c>
      <c r="H2250" s="87"/>
      <c r="I2250" s="86">
        <f>G2250*H2250</f>
        <v>0</v>
      </c>
      <c r="J2250" s="59" t="s">
        <v>5927</v>
      </c>
      <c r="K2250" s="89">
        <v>3.0014430014430049E-2</v>
      </c>
    </row>
    <row r="2251" spans="1:11" x14ac:dyDescent="0.25">
      <c r="A2251" s="63" t="s">
        <v>38001</v>
      </c>
      <c r="B2251" s="59" t="s">
        <v>6082</v>
      </c>
      <c r="C2251" s="62" t="s">
        <v>6080</v>
      </c>
      <c r="D2251" s="59" t="s">
        <v>6081</v>
      </c>
      <c r="E2251" s="86">
        <v>38.93</v>
      </c>
      <c r="F2251" s="60">
        <f>Zľavy!$C$5</f>
        <v>0</v>
      </c>
      <c r="G2251" s="86">
        <f>E2251-(E2251*F2251)</f>
        <v>38.93</v>
      </c>
      <c r="H2251" s="87"/>
      <c r="I2251" s="86">
        <f>G2251*H2251</f>
        <v>0</v>
      </c>
      <c r="J2251" s="59" t="s">
        <v>5927</v>
      </c>
      <c r="K2251" s="89">
        <v>2.9894179894179862E-2</v>
      </c>
    </row>
    <row r="2252" spans="1:11" x14ac:dyDescent="0.25">
      <c r="A2252" s="63" t="s">
        <v>38001</v>
      </c>
      <c r="B2252" s="59" t="s">
        <v>6085</v>
      </c>
      <c r="C2252" s="62" t="s">
        <v>6083</v>
      </c>
      <c r="D2252" s="59" t="s">
        <v>6084</v>
      </c>
      <c r="E2252" s="86">
        <v>38.93</v>
      </c>
      <c r="F2252" s="60">
        <f>Zľavy!$C$5</f>
        <v>0</v>
      </c>
      <c r="G2252" s="86">
        <f>E2252-(E2252*F2252)</f>
        <v>38.93</v>
      </c>
      <c r="H2252" s="87"/>
      <c r="I2252" s="86">
        <f>G2252*H2252</f>
        <v>0</v>
      </c>
      <c r="J2252" s="59" t="s">
        <v>5927</v>
      </c>
      <c r="K2252" s="89">
        <v>2.9894179894179862E-2</v>
      </c>
    </row>
    <row r="2253" spans="1:11" x14ac:dyDescent="0.25">
      <c r="A2253" s="63" t="s">
        <v>38001</v>
      </c>
      <c r="B2253" s="59" t="s">
        <v>6088</v>
      </c>
      <c r="C2253" s="62" t="s">
        <v>6086</v>
      </c>
      <c r="D2253" s="59" t="s">
        <v>6087</v>
      </c>
      <c r="E2253" s="86">
        <v>38.93</v>
      </c>
      <c r="F2253" s="60">
        <f>Zľavy!$C$5</f>
        <v>0</v>
      </c>
      <c r="G2253" s="86">
        <f>E2253-(E2253*F2253)</f>
        <v>38.93</v>
      </c>
      <c r="H2253" s="87"/>
      <c r="I2253" s="86">
        <f>G2253*H2253</f>
        <v>0</v>
      </c>
      <c r="J2253" s="59" t="s">
        <v>5927</v>
      </c>
      <c r="K2253" s="89">
        <v>2.9894179894179862E-2</v>
      </c>
    </row>
    <row r="2254" spans="1:11" x14ac:dyDescent="0.25">
      <c r="A2254" s="63" t="s">
        <v>38001</v>
      </c>
      <c r="B2254" s="59" t="s">
        <v>6092</v>
      </c>
      <c r="C2254" s="62" t="s">
        <v>6089</v>
      </c>
      <c r="D2254" s="59" t="s">
        <v>6091</v>
      </c>
      <c r="E2254" s="86">
        <v>8.65</v>
      </c>
      <c r="F2254" s="60">
        <f>Zľavy!$C$5</f>
        <v>0</v>
      </c>
      <c r="G2254" s="86">
        <f>E2254-(E2254*F2254)</f>
        <v>8.65</v>
      </c>
      <c r="H2254" s="87"/>
      <c r="I2254" s="86">
        <f>G2254*H2254</f>
        <v>0</v>
      </c>
      <c r="J2254" s="59" t="s">
        <v>6090</v>
      </c>
      <c r="K2254" s="89">
        <v>2.9761904761904656E-2</v>
      </c>
    </row>
    <row r="2255" spans="1:11" x14ac:dyDescent="0.25">
      <c r="A2255" s="63" t="s">
        <v>38001</v>
      </c>
      <c r="B2255" s="59" t="s">
        <v>6095</v>
      </c>
      <c r="C2255" s="62" t="s">
        <v>6093</v>
      </c>
      <c r="D2255" s="59" t="s">
        <v>6094</v>
      </c>
      <c r="E2255" s="86">
        <v>8.65</v>
      </c>
      <c r="F2255" s="60">
        <f>Zľavy!$C$5</f>
        <v>0</v>
      </c>
      <c r="G2255" s="86">
        <f>E2255-(E2255*F2255)</f>
        <v>8.65</v>
      </c>
      <c r="H2255" s="87"/>
      <c r="I2255" s="86">
        <f>G2255*H2255</f>
        <v>0</v>
      </c>
      <c r="J2255" s="59" t="s">
        <v>6090</v>
      </c>
      <c r="K2255" s="89">
        <v>2.9761904761904656E-2</v>
      </c>
    </row>
    <row r="2256" spans="1:11" x14ac:dyDescent="0.25">
      <c r="A2256" s="63" t="s">
        <v>38001</v>
      </c>
      <c r="B2256" s="59" t="s">
        <v>6098</v>
      </c>
      <c r="C2256" s="62" t="s">
        <v>6096</v>
      </c>
      <c r="D2256" s="59" t="s">
        <v>6097</v>
      </c>
      <c r="E2256" s="86">
        <v>3.24</v>
      </c>
      <c r="F2256" s="60">
        <f>Zľavy!$C$5</f>
        <v>0</v>
      </c>
      <c r="G2256" s="86">
        <f>E2256-(E2256*F2256)</f>
        <v>3.24</v>
      </c>
      <c r="H2256" s="87"/>
      <c r="I2256" s="86">
        <f>G2256*H2256</f>
        <v>0</v>
      </c>
      <c r="J2256" s="59" t="s">
        <v>6090</v>
      </c>
      <c r="K2256" s="89">
        <v>2.8571428571428692E-2</v>
      </c>
    </row>
    <row r="2257" spans="1:11" x14ac:dyDescent="0.25">
      <c r="A2257" s="63" t="s">
        <v>38001</v>
      </c>
      <c r="B2257" s="59" t="s">
        <v>6101</v>
      </c>
      <c r="C2257" s="62" t="s">
        <v>6099</v>
      </c>
      <c r="D2257" s="59" t="s">
        <v>6100</v>
      </c>
      <c r="E2257" s="86">
        <v>3.24</v>
      </c>
      <c r="F2257" s="60">
        <f>Zľavy!$C$5</f>
        <v>0</v>
      </c>
      <c r="G2257" s="86">
        <f>E2257-(E2257*F2257)</f>
        <v>3.24</v>
      </c>
      <c r="H2257" s="87"/>
      <c r="I2257" s="86">
        <f>G2257*H2257</f>
        <v>0</v>
      </c>
      <c r="J2257" s="59" t="s">
        <v>6090</v>
      </c>
      <c r="K2257" s="89">
        <v>2.8571428571428692E-2</v>
      </c>
    </row>
    <row r="2258" spans="1:11" x14ac:dyDescent="0.25">
      <c r="A2258" s="63" t="s">
        <v>38001</v>
      </c>
      <c r="B2258" s="59" t="s">
        <v>6105</v>
      </c>
      <c r="C2258" s="62" t="s">
        <v>6102</v>
      </c>
      <c r="D2258" s="59" t="s">
        <v>6104</v>
      </c>
      <c r="E2258" s="86">
        <v>6.22</v>
      </c>
      <c r="F2258" s="60">
        <f>Zľavy!$C$5</f>
        <v>0</v>
      </c>
      <c r="G2258" s="86">
        <f>E2258-(E2258*F2258)</f>
        <v>6.22</v>
      </c>
      <c r="H2258" s="87"/>
      <c r="I2258" s="86">
        <f>G2258*H2258</f>
        <v>0</v>
      </c>
      <c r="J2258" s="59" t="s">
        <v>6103</v>
      </c>
      <c r="K2258" s="89">
        <v>2.9801324503311299E-2</v>
      </c>
    </row>
    <row r="2259" spans="1:11" x14ac:dyDescent="0.25">
      <c r="A2259" s="63" t="s">
        <v>38001</v>
      </c>
      <c r="B2259" s="59" t="s">
        <v>6108</v>
      </c>
      <c r="C2259" s="62" t="s">
        <v>6106</v>
      </c>
      <c r="D2259" s="59" t="s">
        <v>6107</v>
      </c>
      <c r="E2259" s="86">
        <v>2.16</v>
      </c>
      <c r="F2259" s="60">
        <f>Zľavy!$C$5</f>
        <v>0</v>
      </c>
      <c r="G2259" s="86">
        <f>E2259-(E2259*F2259)</f>
        <v>2.16</v>
      </c>
      <c r="H2259" s="87"/>
      <c r="I2259" s="86">
        <f>G2259*H2259</f>
        <v>0</v>
      </c>
      <c r="J2259" s="59" t="s">
        <v>6103</v>
      </c>
      <c r="K2259" s="89">
        <v>2.8571428571428692E-2</v>
      </c>
    </row>
    <row r="2260" spans="1:11" x14ac:dyDescent="0.25">
      <c r="A2260" s="63" t="s">
        <v>38001</v>
      </c>
      <c r="B2260" s="59" t="s">
        <v>6111</v>
      </c>
      <c r="C2260" s="62" t="s">
        <v>6109</v>
      </c>
      <c r="D2260" s="59" t="s">
        <v>6110</v>
      </c>
      <c r="E2260" s="86">
        <v>6.22</v>
      </c>
      <c r="F2260" s="60">
        <f>Zľavy!$C$5</f>
        <v>0</v>
      </c>
      <c r="G2260" s="86">
        <f>E2260-(E2260*F2260)</f>
        <v>6.22</v>
      </c>
      <c r="H2260" s="87"/>
      <c r="I2260" s="86">
        <f>G2260*H2260</f>
        <v>0</v>
      </c>
      <c r="J2260" s="59" t="s">
        <v>6103</v>
      </c>
      <c r="K2260" s="89">
        <v>2.9801324503311299E-2</v>
      </c>
    </row>
    <row r="2261" spans="1:11" x14ac:dyDescent="0.25">
      <c r="A2261" s="63" t="s">
        <v>38001</v>
      </c>
      <c r="B2261" s="59" t="s">
        <v>6114</v>
      </c>
      <c r="C2261" s="62" t="s">
        <v>6112</v>
      </c>
      <c r="D2261" s="59" t="s">
        <v>6113</v>
      </c>
      <c r="E2261" s="86">
        <v>6.22</v>
      </c>
      <c r="F2261" s="60">
        <f>Zľavy!$C$5</f>
        <v>0</v>
      </c>
      <c r="G2261" s="86">
        <f>E2261-(E2261*F2261)</f>
        <v>6.22</v>
      </c>
      <c r="H2261" s="87"/>
      <c r="I2261" s="86">
        <f>G2261*H2261</f>
        <v>0</v>
      </c>
      <c r="J2261" s="59" t="s">
        <v>6103</v>
      </c>
      <c r="K2261" s="89">
        <v>2.9801324503311299E-2</v>
      </c>
    </row>
    <row r="2262" spans="1:11" x14ac:dyDescent="0.25">
      <c r="A2262" s="63" t="s">
        <v>38001</v>
      </c>
      <c r="B2262" s="59" t="s">
        <v>6117</v>
      </c>
      <c r="C2262" s="62" t="s">
        <v>6115</v>
      </c>
      <c r="D2262" s="59" t="s">
        <v>6116</v>
      </c>
      <c r="E2262" s="86">
        <v>6.22</v>
      </c>
      <c r="F2262" s="60">
        <f>Zľavy!$C$5</f>
        <v>0</v>
      </c>
      <c r="G2262" s="86">
        <f>E2262-(E2262*F2262)</f>
        <v>6.22</v>
      </c>
      <c r="H2262" s="87"/>
      <c r="I2262" s="86">
        <f>G2262*H2262</f>
        <v>0</v>
      </c>
      <c r="J2262" s="59" t="s">
        <v>6103</v>
      </c>
      <c r="K2262" s="89">
        <v>2.9801324503311299E-2</v>
      </c>
    </row>
    <row r="2263" spans="1:11" x14ac:dyDescent="0.25">
      <c r="A2263" s="63" t="s">
        <v>38001</v>
      </c>
      <c r="B2263" s="59" t="s">
        <v>6120</v>
      </c>
      <c r="C2263" s="62" t="s">
        <v>6118</v>
      </c>
      <c r="D2263" s="59" t="s">
        <v>6119</v>
      </c>
      <c r="E2263" s="86">
        <v>2.16</v>
      </c>
      <c r="F2263" s="60">
        <f>Zľavy!$C$5</f>
        <v>0</v>
      </c>
      <c r="G2263" s="86">
        <f>E2263-(E2263*F2263)</f>
        <v>2.16</v>
      </c>
      <c r="H2263" s="87"/>
      <c r="I2263" s="86">
        <f>G2263*H2263</f>
        <v>0</v>
      </c>
      <c r="J2263" s="59" t="s">
        <v>6103</v>
      </c>
      <c r="K2263" s="89">
        <v>2.8571428571428692E-2</v>
      </c>
    </row>
    <row r="2264" spans="1:11" x14ac:dyDescent="0.25">
      <c r="A2264" s="63" t="s">
        <v>38001</v>
      </c>
      <c r="B2264" s="59" t="s">
        <v>6123</v>
      </c>
      <c r="C2264" s="62" t="s">
        <v>6121</v>
      </c>
      <c r="D2264" s="59" t="s">
        <v>6122</v>
      </c>
      <c r="E2264" s="86">
        <v>6.22</v>
      </c>
      <c r="F2264" s="60">
        <f>Zľavy!$C$5</f>
        <v>0</v>
      </c>
      <c r="G2264" s="86">
        <f>E2264-(E2264*F2264)</f>
        <v>6.22</v>
      </c>
      <c r="H2264" s="87"/>
      <c r="I2264" s="86">
        <f>G2264*H2264</f>
        <v>0</v>
      </c>
      <c r="J2264" s="59" t="s">
        <v>6103</v>
      </c>
      <c r="K2264" s="89">
        <v>2.9801324503311299E-2</v>
      </c>
    </row>
    <row r="2265" spans="1:11" x14ac:dyDescent="0.25">
      <c r="A2265" s="63" t="s">
        <v>38001</v>
      </c>
      <c r="B2265" s="59" t="s">
        <v>6126</v>
      </c>
      <c r="C2265" s="62" t="s">
        <v>6124</v>
      </c>
      <c r="D2265" s="59" t="s">
        <v>6125</v>
      </c>
      <c r="E2265" s="86">
        <v>6.22</v>
      </c>
      <c r="F2265" s="60">
        <f>Zľavy!$C$5</f>
        <v>0</v>
      </c>
      <c r="G2265" s="86">
        <f>E2265-(E2265*F2265)</f>
        <v>6.22</v>
      </c>
      <c r="H2265" s="87"/>
      <c r="I2265" s="86">
        <f>G2265*H2265</f>
        <v>0</v>
      </c>
      <c r="J2265" s="59" t="s">
        <v>6103</v>
      </c>
      <c r="K2265" s="89">
        <v>2.9801324503311299E-2</v>
      </c>
    </row>
    <row r="2266" spans="1:11" x14ac:dyDescent="0.25">
      <c r="A2266" s="63" t="s">
        <v>38001</v>
      </c>
      <c r="B2266" s="59" t="s">
        <v>6129</v>
      </c>
      <c r="C2266" s="62" t="s">
        <v>6127</v>
      </c>
      <c r="D2266" s="59" t="s">
        <v>6128</v>
      </c>
      <c r="E2266" s="86">
        <v>6.22</v>
      </c>
      <c r="F2266" s="60">
        <f>Zľavy!$C$5</f>
        <v>0</v>
      </c>
      <c r="G2266" s="86">
        <f>E2266-(E2266*F2266)</f>
        <v>6.22</v>
      </c>
      <c r="H2266" s="87"/>
      <c r="I2266" s="86">
        <f>G2266*H2266</f>
        <v>0</v>
      </c>
      <c r="J2266" s="59" t="s">
        <v>6103</v>
      </c>
      <c r="K2266" s="89">
        <v>2.9801324503311299E-2</v>
      </c>
    </row>
    <row r="2267" spans="1:11" x14ac:dyDescent="0.25">
      <c r="A2267" s="63" t="s">
        <v>38001</v>
      </c>
      <c r="B2267" s="59" t="s">
        <v>6132</v>
      </c>
      <c r="C2267" s="62" t="s">
        <v>6130</v>
      </c>
      <c r="D2267" s="59" t="s">
        <v>6131</v>
      </c>
      <c r="E2267" s="86">
        <v>2.16</v>
      </c>
      <c r="F2267" s="60">
        <f>Zľavy!$C$5</f>
        <v>0</v>
      </c>
      <c r="G2267" s="86">
        <f>E2267-(E2267*F2267)</f>
        <v>2.16</v>
      </c>
      <c r="H2267" s="87"/>
      <c r="I2267" s="86">
        <f>G2267*H2267</f>
        <v>0</v>
      </c>
      <c r="J2267" s="59" t="s">
        <v>6103</v>
      </c>
      <c r="K2267" s="89">
        <v>2.8571428571428692E-2</v>
      </c>
    </row>
    <row r="2268" spans="1:11" x14ac:dyDescent="0.25">
      <c r="A2268" s="63" t="s">
        <v>38001</v>
      </c>
      <c r="B2268" s="59" t="s">
        <v>6135</v>
      </c>
      <c r="C2268" s="62" t="s">
        <v>6133</v>
      </c>
      <c r="D2268" s="59" t="s">
        <v>6134</v>
      </c>
      <c r="E2268" s="86">
        <v>6.22</v>
      </c>
      <c r="F2268" s="60">
        <f>Zľavy!$C$5</f>
        <v>0</v>
      </c>
      <c r="G2268" s="86">
        <f>E2268-(E2268*F2268)</f>
        <v>6.22</v>
      </c>
      <c r="H2268" s="87"/>
      <c r="I2268" s="86">
        <f>G2268*H2268</f>
        <v>0</v>
      </c>
      <c r="J2268" s="59" t="s">
        <v>6103</v>
      </c>
      <c r="K2268" s="89">
        <v>2.9801324503311299E-2</v>
      </c>
    </row>
    <row r="2269" spans="1:11" x14ac:dyDescent="0.25">
      <c r="A2269" s="63" t="s">
        <v>38001</v>
      </c>
      <c r="B2269" s="59" t="s">
        <v>6138</v>
      </c>
      <c r="C2269" s="62" t="s">
        <v>6136</v>
      </c>
      <c r="D2269" s="59" t="s">
        <v>6137</v>
      </c>
      <c r="E2269" s="86">
        <v>6.22</v>
      </c>
      <c r="F2269" s="60">
        <f>Zľavy!$C$5</f>
        <v>0</v>
      </c>
      <c r="G2269" s="86">
        <f>E2269-(E2269*F2269)</f>
        <v>6.22</v>
      </c>
      <c r="H2269" s="87"/>
      <c r="I2269" s="86">
        <f>G2269*H2269</f>
        <v>0</v>
      </c>
      <c r="J2269" s="59" t="s">
        <v>6103</v>
      </c>
      <c r="K2269" s="89">
        <v>2.9801324503311299E-2</v>
      </c>
    </row>
    <row r="2270" spans="1:11" x14ac:dyDescent="0.25">
      <c r="A2270" s="63" t="s">
        <v>38001</v>
      </c>
      <c r="B2270" s="59" t="s">
        <v>6141</v>
      </c>
      <c r="C2270" s="62" t="s">
        <v>6139</v>
      </c>
      <c r="D2270" s="59" t="s">
        <v>6140</v>
      </c>
      <c r="E2270" s="86">
        <v>6.22</v>
      </c>
      <c r="F2270" s="60">
        <f>Zľavy!$C$5</f>
        <v>0</v>
      </c>
      <c r="G2270" s="86">
        <f>E2270-(E2270*F2270)</f>
        <v>6.22</v>
      </c>
      <c r="H2270" s="87"/>
      <c r="I2270" s="86">
        <f>G2270*H2270</f>
        <v>0</v>
      </c>
      <c r="J2270" s="59" t="s">
        <v>6103</v>
      </c>
      <c r="K2270" s="89">
        <v>2.9801324503311299E-2</v>
      </c>
    </row>
    <row r="2271" spans="1:11" x14ac:dyDescent="0.25">
      <c r="A2271" s="63" t="s">
        <v>38001</v>
      </c>
      <c r="B2271" s="59" t="s">
        <v>6144</v>
      </c>
      <c r="C2271" s="62" t="s">
        <v>6142</v>
      </c>
      <c r="D2271" s="59" t="s">
        <v>6143</v>
      </c>
      <c r="E2271" s="86">
        <v>2.16</v>
      </c>
      <c r="F2271" s="60">
        <f>Zľavy!$C$5</f>
        <v>0</v>
      </c>
      <c r="G2271" s="86">
        <f>E2271-(E2271*F2271)</f>
        <v>2.16</v>
      </c>
      <c r="H2271" s="87"/>
      <c r="I2271" s="86">
        <f>G2271*H2271</f>
        <v>0</v>
      </c>
      <c r="J2271" s="59" t="s">
        <v>6103</v>
      </c>
      <c r="K2271" s="89">
        <v>2.8571428571428692E-2</v>
      </c>
    </row>
    <row r="2272" spans="1:11" x14ac:dyDescent="0.25">
      <c r="A2272" s="63" t="s">
        <v>38001</v>
      </c>
      <c r="B2272" s="59" t="s">
        <v>6147</v>
      </c>
      <c r="C2272" s="62" t="s">
        <v>6145</v>
      </c>
      <c r="D2272" s="59" t="s">
        <v>6146</v>
      </c>
      <c r="E2272" s="86">
        <v>6.22</v>
      </c>
      <c r="F2272" s="60">
        <f>Zľavy!$C$5</f>
        <v>0</v>
      </c>
      <c r="G2272" s="86">
        <f>E2272-(E2272*F2272)</f>
        <v>6.22</v>
      </c>
      <c r="H2272" s="87"/>
      <c r="I2272" s="86">
        <f>G2272*H2272</f>
        <v>0</v>
      </c>
      <c r="J2272" s="59" t="s">
        <v>6103</v>
      </c>
      <c r="K2272" s="89">
        <v>2.9801324503311299E-2</v>
      </c>
    </row>
    <row r="2273" spans="1:11" x14ac:dyDescent="0.25">
      <c r="A2273" s="63" t="s">
        <v>38001</v>
      </c>
      <c r="B2273" s="59" t="s">
        <v>6150</v>
      </c>
      <c r="C2273" s="62" t="s">
        <v>6148</v>
      </c>
      <c r="D2273" s="59" t="s">
        <v>6149</v>
      </c>
      <c r="E2273" s="86">
        <v>6.22</v>
      </c>
      <c r="F2273" s="60">
        <f>Zľavy!$C$5</f>
        <v>0</v>
      </c>
      <c r="G2273" s="86">
        <f>E2273-(E2273*F2273)</f>
        <v>6.22</v>
      </c>
      <c r="H2273" s="87"/>
      <c r="I2273" s="86">
        <f>G2273*H2273</f>
        <v>0</v>
      </c>
      <c r="J2273" s="59" t="s">
        <v>6103</v>
      </c>
      <c r="K2273" s="89">
        <v>2.9801324503311299E-2</v>
      </c>
    </row>
    <row r="2274" spans="1:11" x14ac:dyDescent="0.25">
      <c r="A2274" s="63" t="s">
        <v>38001</v>
      </c>
      <c r="B2274" s="59" t="s">
        <v>6153</v>
      </c>
      <c r="C2274" s="62" t="s">
        <v>6151</v>
      </c>
      <c r="D2274" s="59" t="s">
        <v>6152</v>
      </c>
      <c r="E2274" s="86">
        <v>6.1099999999999994</v>
      </c>
      <c r="F2274" s="60">
        <f>Zľavy!$C$5</f>
        <v>0</v>
      </c>
      <c r="G2274" s="86">
        <f>E2274-(E2274*F2274)</f>
        <v>6.1099999999999994</v>
      </c>
      <c r="H2274" s="87"/>
      <c r="I2274" s="86">
        <f>G2274*H2274</f>
        <v>0</v>
      </c>
      <c r="J2274" s="59" t="s">
        <v>6103</v>
      </c>
      <c r="K2274" s="89">
        <v>3.0354131534569895E-2</v>
      </c>
    </row>
    <row r="2275" spans="1:11" x14ac:dyDescent="0.25">
      <c r="A2275" s="63" t="s">
        <v>38001</v>
      </c>
      <c r="B2275" s="59" t="s">
        <v>6156</v>
      </c>
      <c r="C2275" s="62" t="s">
        <v>6154</v>
      </c>
      <c r="D2275" s="59" t="s">
        <v>6155</v>
      </c>
      <c r="E2275" s="86">
        <v>1.95</v>
      </c>
      <c r="F2275" s="60">
        <f>Zľavy!$C$5</f>
        <v>0</v>
      </c>
      <c r="G2275" s="86">
        <f>E2275-(E2275*F2275)</f>
        <v>1.95</v>
      </c>
      <c r="H2275" s="87"/>
      <c r="I2275" s="86">
        <f>G2275*H2275</f>
        <v>0</v>
      </c>
      <c r="J2275" s="59" t="s">
        <v>6103</v>
      </c>
      <c r="K2275" s="89">
        <v>3.1746031746031855E-2</v>
      </c>
    </row>
    <row r="2276" spans="1:11" x14ac:dyDescent="0.25">
      <c r="A2276" s="63" t="s">
        <v>38001</v>
      </c>
      <c r="B2276" s="59" t="s">
        <v>6159</v>
      </c>
      <c r="C2276" s="62" t="s">
        <v>6157</v>
      </c>
      <c r="D2276" s="59" t="s">
        <v>6158</v>
      </c>
      <c r="E2276" s="86">
        <v>6.1099999999999994</v>
      </c>
      <c r="F2276" s="60">
        <f>Zľavy!$C$5</f>
        <v>0</v>
      </c>
      <c r="G2276" s="86">
        <f>E2276-(E2276*F2276)</f>
        <v>6.1099999999999994</v>
      </c>
      <c r="H2276" s="87"/>
      <c r="I2276" s="86">
        <f>G2276*H2276</f>
        <v>0</v>
      </c>
      <c r="J2276" s="59" t="s">
        <v>6103</v>
      </c>
      <c r="K2276" s="89">
        <v>3.0354131534569895E-2</v>
      </c>
    </row>
    <row r="2277" spans="1:11" x14ac:dyDescent="0.25">
      <c r="A2277" s="63" t="s">
        <v>38001</v>
      </c>
      <c r="B2277" s="59" t="s">
        <v>6162</v>
      </c>
      <c r="C2277" s="62" t="s">
        <v>6160</v>
      </c>
      <c r="D2277" s="59" t="s">
        <v>6161</v>
      </c>
      <c r="E2277" s="86">
        <v>6.1099999999999994</v>
      </c>
      <c r="F2277" s="60">
        <f>Zľavy!$C$5</f>
        <v>0</v>
      </c>
      <c r="G2277" s="86">
        <f>E2277-(E2277*F2277)</f>
        <v>6.1099999999999994</v>
      </c>
      <c r="H2277" s="87"/>
      <c r="I2277" s="86">
        <f>G2277*H2277</f>
        <v>0</v>
      </c>
      <c r="J2277" s="59" t="s">
        <v>6103</v>
      </c>
      <c r="K2277" s="89">
        <v>3.0354131534569895E-2</v>
      </c>
    </row>
    <row r="2278" spans="1:11" x14ac:dyDescent="0.25">
      <c r="A2278" s="63" t="s">
        <v>38001</v>
      </c>
      <c r="B2278" s="59" t="s">
        <v>6165</v>
      </c>
      <c r="C2278" s="62" t="s">
        <v>6163</v>
      </c>
      <c r="D2278" s="59" t="s">
        <v>6164</v>
      </c>
      <c r="E2278" s="86">
        <v>6.1099999999999994</v>
      </c>
      <c r="F2278" s="60">
        <f>Zľavy!$C$5</f>
        <v>0</v>
      </c>
      <c r="G2278" s="86">
        <f>E2278-(E2278*F2278)</f>
        <v>6.1099999999999994</v>
      </c>
      <c r="H2278" s="87"/>
      <c r="I2278" s="86">
        <f>G2278*H2278</f>
        <v>0</v>
      </c>
      <c r="J2278" s="59" t="s">
        <v>6103</v>
      </c>
      <c r="K2278" s="89">
        <v>3.0354131534569895E-2</v>
      </c>
    </row>
    <row r="2279" spans="1:11" x14ac:dyDescent="0.25">
      <c r="A2279" s="63" t="s">
        <v>38001</v>
      </c>
      <c r="B2279" s="59" t="s">
        <v>6168</v>
      </c>
      <c r="C2279" s="62" t="s">
        <v>6166</v>
      </c>
      <c r="D2279" s="59" t="s">
        <v>6167</v>
      </c>
      <c r="E2279" s="86">
        <v>1.95</v>
      </c>
      <c r="F2279" s="60">
        <f>Zľavy!$C$5</f>
        <v>0</v>
      </c>
      <c r="G2279" s="86">
        <f>E2279-(E2279*F2279)</f>
        <v>1.95</v>
      </c>
      <c r="H2279" s="87"/>
      <c r="I2279" s="86">
        <f>G2279*H2279</f>
        <v>0</v>
      </c>
      <c r="J2279" s="59" t="s">
        <v>6103</v>
      </c>
      <c r="K2279" s="89">
        <v>3.1746031746031855E-2</v>
      </c>
    </row>
    <row r="2280" spans="1:11" x14ac:dyDescent="0.25">
      <c r="A2280" s="63" t="s">
        <v>38001</v>
      </c>
      <c r="B2280" s="59" t="s">
        <v>6171</v>
      </c>
      <c r="C2280" s="62" t="s">
        <v>6169</v>
      </c>
      <c r="D2280" s="59" t="s">
        <v>6170</v>
      </c>
      <c r="E2280" s="86">
        <v>6.1099999999999994</v>
      </c>
      <c r="F2280" s="60">
        <f>Zľavy!$C$5</f>
        <v>0</v>
      </c>
      <c r="G2280" s="86">
        <f>E2280-(E2280*F2280)</f>
        <v>6.1099999999999994</v>
      </c>
      <c r="H2280" s="87"/>
      <c r="I2280" s="86">
        <f>G2280*H2280</f>
        <v>0</v>
      </c>
      <c r="J2280" s="59" t="s">
        <v>6103</v>
      </c>
      <c r="K2280" s="89">
        <v>3.0354131534569895E-2</v>
      </c>
    </row>
    <row r="2281" spans="1:11" x14ac:dyDescent="0.25">
      <c r="A2281" s="63" t="s">
        <v>38001</v>
      </c>
      <c r="B2281" s="59" t="s">
        <v>6174</v>
      </c>
      <c r="C2281" s="62" t="s">
        <v>6172</v>
      </c>
      <c r="D2281" s="59" t="s">
        <v>6173</v>
      </c>
      <c r="E2281" s="86">
        <v>6.1099999999999994</v>
      </c>
      <c r="F2281" s="60">
        <f>Zľavy!$C$5</f>
        <v>0</v>
      </c>
      <c r="G2281" s="86">
        <f>E2281-(E2281*F2281)</f>
        <v>6.1099999999999994</v>
      </c>
      <c r="H2281" s="87"/>
      <c r="I2281" s="86">
        <f>G2281*H2281</f>
        <v>0</v>
      </c>
      <c r="J2281" s="59" t="s">
        <v>6103</v>
      </c>
      <c r="K2281" s="89">
        <v>3.0354131534569895E-2</v>
      </c>
    </row>
    <row r="2282" spans="1:11" x14ac:dyDescent="0.25">
      <c r="A2282" s="63" t="s">
        <v>38001</v>
      </c>
      <c r="B2282" s="59" t="s">
        <v>6177</v>
      </c>
      <c r="C2282" s="62" t="s">
        <v>6175</v>
      </c>
      <c r="D2282" s="59" t="s">
        <v>6176</v>
      </c>
      <c r="E2282" s="86">
        <v>5.6199999999999992</v>
      </c>
      <c r="F2282" s="60">
        <f>Zľavy!$C$5</f>
        <v>0</v>
      </c>
      <c r="G2282" s="86">
        <f>E2282-(E2282*F2282)</f>
        <v>5.6199999999999992</v>
      </c>
      <c r="H2282" s="87"/>
      <c r="I2282" s="86">
        <f>G2282*H2282</f>
        <v>0</v>
      </c>
      <c r="J2282" s="59" t="s">
        <v>6103</v>
      </c>
      <c r="K2282" s="89">
        <v>2.93040293040292E-2</v>
      </c>
    </row>
    <row r="2283" spans="1:11" x14ac:dyDescent="0.25">
      <c r="A2283" s="63" t="s">
        <v>38001</v>
      </c>
      <c r="B2283" s="59" t="s">
        <v>6180</v>
      </c>
      <c r="C2283" s="62" t="s">
        <v>6178</v>
      </c>
      <c r="D2283" s="59" t="s">
        <v>6179</v>
      </c>
      <c r="E2283" s="86">
        <v>1.95</v>
      </c>
      <c r="F2283" s="60">
        <f>Zľavy!$C$5</f>
        <v>0</v>
      </c>
      <c r="G2283" s="86">
        <f>E2283-(E2283*F2283)</f>
        <v>1.95</v>
      </c>
      <c r="H2283" s="87"/>
      <c r="I2283" s="86">
        <f>G2283*H2283</f>
        <v>0</v>
      </c>
      <c r="J2283" s="59" t="s">
        <v>6103</v>
      </c>
      <c r="K2283" s="89">
        <v>3.1746031746031855E-2</v>
      </c>
    </row>
    <row r="2284" spans="1:11" x14ac:dyDescent="0.25">
      <c r="A2284" s="63" t="s">
        <v>38001</v>
      </c>
      <c r="B2284" s="59" t="s">
        <v>6183</v>
      </c>
      <c r="C2284" s="62" t="s">
        <v>6181</v>
      </c>
      <c r="D2284" s="59" t="s">
        <v>6182</v>
      </c>
      <c r="E2284" s="86">
        <v>5.6199999999999992</v>
      </c>
      <c r="F2284" s="60">
        <f>Zľavy!$C$5</f>
        <v>0</v>
      </c>
      <c r="G2284" s="86">
        <f>E2284-(E2284*F2284)</f>
        <v>5.6199999999999992</v>
      </c>
      <c r="H2284" s="87"/>
      <c r="I2284" s="86">
        <f>G2284*H2284</f>
        <v>0</v>
      </c>
      <c r="J2284" s="59" t="s">
        <v>6103</v>
      </c>
      <c r="K2284" s="89">
        <v>2.93040293040292E-2</v>
      </c>
    </row>
    <row r="2285" spans="1:11" x14ac:dyDescent="0.25">
      <c r="A2285" s="63" t="s">
        <v>38001</v>
      </c>
      <c r="B2285" s="59" t="s">
        <v>6186</v>
      </c>
      <c r="C2285" s="62" t="s">
        <v>6184</v>
      </c>
      <c r="D2285" s="59" t="s">
        <v>6185</v>
      </c>
      <c r="E2285" s="86">
        <v>5.6199999999999992</v>
      </c>
      <c r="F2285" s="60">
        <f>Zľavy!$C$5</f>
        <v>0</v>
      </c>
      <c r="G2285" s="86">
        <f>E2285-(E2285*F2285)</f>
        <v>5.6199999999999992</v>
      </c>
      <c r="H2285" s="87"/>
      <c r="I2285" s="86">
        <f>G2285*H2285</f>
        <v>0</v>
      </c>
      <c r="J2285" s="59" t="s">
        <v>6103</v>
      </c>
      <c r="K2285" s="89">
        <v>2.93040293040292E-2</v>
      </c>
    </row>
    <row r="2286" spans="1:11" x14ac:dyDescent="0.25">
      <c r="A2286" s="63" t="s">
        <v>38001</v>
      </c>
      <c r="B2286" s="59" t="s">
        <v>6189</v>
      </c>
      <c r="C2286" s="62" t="s">
        <v>6187</v>
      </c>
      <c r="D2286" s="59" t="s">
        <v>6188</v>
      </c>
      <c r="E2286" s="86">
        <v>5.6199999999999992</v>
      </c>
      <c r="F2286" s="60">
        <f>Zľavy!$C$5</f>
        <v>0</v>
      </c>
      <c r="G2286" s="86">
        <f>E2286-(E2286*F2286)</f>
        <v>5.6199999999999992</v>
      </c>
      <c r="H2286" s="87"/>
      <c r="I2286" s="86">
        <f>G2286*H2286</f>
        <v>0</v>
      </c>
      <c r="J2286" s="59" t="s">
        <v>6103</v>
      </c>
      <c r="K2286" s="89">
        <v>2.93040293040292E-2</v>
      </c>
    </row>
    <row r="2287" spans="1:11" x14ac:dyDescent="0.25">
      <c r="A2287" s="63" t="s">
        <v>38001</v>
      </c>
      <c r="B2287" s="59" t="s">
        <v>6192</v>
      </c>
      <c r="C2287" s="62" t="s">
        <v>6190</v>
      </c>
      <c r="D2287" s="59" t="s">
        <v>6191</v>
      </c>
      <c r="E2287" s="86">
        <v>1.95</v>
      </c>
      <c r="F2287" s="60">
        <f>Zľavy!$C$5</f>
        <v>0</v>
      </c>
      <c r="G2287" s="86">
        <f>E2287-(E2287*F2287)</f>
        <v>1.95</v>
      </c>
      <c r="H2287" s="87"/>
      <c r="I2287" s="86">
        <f>G2287*H2287</f>
        <v>0</v>
      </c>
      <c r="J2287" s="59" t="s">
        <v>6103</v>
      </c>
      <c r="K2287" s="89">
        <v>3.1746031746031855E-2</v>
      </c>
    </row>
    <row r="2288" spans="1:11" x14ac:dyDescent="0.25">
      <c r="A2288" s="63" t="s">
        <v>38001</v>
      </c>
      <c r="B2288" s="59" t="s">
        <v>6195</v>
      </c>
      <c r="C2288" s="62" t="s">
        <v>6193</v>
      </c>
      <c r="D2288" s="59" t="s">
        <v>6194</v>
      </c>
      <c r="E2288" s="86">
        <v>5.6199999999999992</v>
      </c>
      <c r="F2288" s="60">
        <f>Zľavy!$C$5</f>
        <v>0</v>
      </c>
      <c r="G2288" s="86">
        <f>E2288-(E2288*F2288)</f>
        <v>5.6199999999999992</v>
      </c>
      <c r="H2288" s="87"/>
      <c r="I2288" s="86">
        <f>G2288*H2288</f>
        <v>0</v>
      </c>
      <c r="J2288" s="59" t="s">
        <v>6103</v>
      </c>
      <c r="K2288" s="89">
        <v>2.93040293040292E-2</v>
      </c>
    </row>
    <row r="2289" spans="1:11" x14ac:dyDescent="0.25">
      <c r="A2289" s="63" t="s">
        <v>38001</v>
      </c>
      <c r="B2289" s="59" t="s">
        <v>6198</v>
      </c>
      <c r="C2289" s="62" t="s">
        <v>6196</v>
      </c>
      <c r="D2289" s="59" t="s">
        <v>6197</v>
      </c>
      <c r="E2289" s="86">
        <v>5.6199999999999992</v>
      </c>
      <c r="F2289" s="60">
        <f>Zľavy!$C$5</f>
        <v>0</v>
      </c>
      <c r="G2289" s="86">
        <f>E2289-(E2289*F2289)</f>
        <v>5.6199999999999992</v>
      </c>
      <c r="H2289" s="87"/>
      <c r="I2289" s="86">
        <f>G2289*H2289</f>
        <v>0</v>
      </c>
      <c r="J2289" s="59" t="s">
        <v>6103</v>
      </c>
      <c r="K2289" s="89">
        <v>2.93040293040292E-2</v>
      </c>
    </row>
    <row r="2290" spans="1:11" x14ac:dyDescent="0.25">
      <c r="A2290" s="63" t="s">
        <v>38001</v>
      </c>
      <c r="B2290" s="59" t="s">
        <v>6201</v>
      </c>
      <c r="C2290" s="62" t="s">
        <v>6199</v>
      </c>
      <c r="D2290" s="59" t="s">
        <v>6200</v>
      </c>
      <c r="E2290" s="86">
        <v>5.84</v>
      </c>
      <c r="F2290" s="60">
        <f>Zľavy!$C$5</f>
        <v>0</v>
      </c>
      <c r="G2290" s="86">
        <f>E2290-(E2290*F2290)</f>
        <v>5.84</v>
      </c>
      <c r="H2290" s="87"/>
      <c r="I2290" s="86">
        <f>G2290*H2290</f>
        <v>0</v>
      </c>
      <c r="J2290" s="59" t="s">
        <v>6103</v>
      </c>
      <c r="K2290" s="89">
        <v>2.9982363315696592E-2</v>
      </c>
    </row>
    <row r="2291" spans="1:11" x14ac:dyDescent="0.25">
      <c r="A2291" s="63" t="s">
        <v>38001</v>
      </c>
      <c r="B2291" s="59" t="s">
        <v>6204</v>
      </c>
      <c r="C2291" s="62" t="s">
        <v>6202</v>
      </c>
      <c r="D2291" s="59" t="s">
        <v>6203</v>
      </c>
      <c r="E2291" s="86">
        <v>2.06</v>
      </c>
      <c r="F2291" s="60">
        <f>Zľavy!$C$5</f>
        <v>0</v>
      </c>
      <c r="G2291" s="86">
        <f>E2291-(E2291*F2291)</f>
        <v>2.06</v>
      </c>
      <c r="H2291" s="87"/>
      <c r="I2291" s="86">
        <f>G2291*H2291</f>
        <v>0</v>
      </c>
      <c r="J2291" s="59" t="s">
        <v>6103</v>
      </c>
      <c r="K2291" s="89">
        <v>3.0000000000000027E-2</v>
      </c>
    </row>
    <row r="2292" spans="1:11" x14ac:dyDescent="0.25">
      <c r="A2292" s="63" t="s">
        <v>38001</v>
      </c>
      <c r="B2292" s="59" t="s">
        <v>6207</v>
      </c>
      <c r="C2292" s="62" t="s">
        <v>6205</v>
      </c>
      <c r="D2292" s="59" t="s">
        <v>6206</v>
      </c>
      <c r="E2292" s="86">
        <v>5.84</v>
      </c>
      <c r="F2292" s="60">
        <f>Zľavy!$C$5</f>
        <v>0</v>
      </c>
      <c r="G2292" s="86">
        <f>E2292-(E2292*F2292)</f>
        <v>5.84</v>
      </c>
      <c r="H2292" s="87"/>
      <c r="I2292" s="86">
        <f>G2292*H2292</f>
        <v>0</v>
      </c>
      <c r="J2292" s="59" t="s">
        <v>6103</v>
      </c>
      <c r="K2292" s="89">
        <v>2.9982363315696592E-2</v>
      </c>
    </row>
    <row r="2293" spans="1:11" x14ac:dyDescent="0.25">
      <c r="A2293" s="63" t="s">
        <v>38001</v>
      </c>
      <c r="B2293" s="59" t="s">
        <v>6210</v>
      </c>
      <c r="C2293" s="62" t="s">
        <v>6208</v>
      </c>
      <c r="D2293" s="59" t="s">
        <v>6209</v>
      </c>
      <c r="E2293" s="86">
        <v>5.84</v>
      </c>
      <c r="F2293" s="60">
        <f>Zľavy!$C$5</f>
        <v>0</v>
      </c>
      <c r="G2293" s="86">
        <f>E2293-(E2293*F2293)</f>
        <v>5.84</v>
      </c>
      <c r="H2293" s="87"/>
      <c r="I2293" s="86">
        <f>G2293*H2293</f>
        <v>0</v>
      </c>
      <c r="J2293" s="59" t="s">
        <v>6103</v>
      </c>
      <c r="K2293" s="89">
        <v>2.9982363315696592E-2</v>
      </c>
    </row>
    <row r="2294" spans="1:11" x14ac:dyDescent="0.25">
      <c r="A2294" s="63" t="s">
        <v>38001</v>
      </c>
      <c r="B2294" s="59" t="s">
        <v>6213</v>
      </c>
      <c r="C2294" s="62" t="s">
        <v>6211</v>
      </c>
      <c r="D2294" s="59" t="s">
        <v>6212</v>
      </c>
      <c r="E2294" s="86">
        <v>5.84</v>
      </c>
      <c r="F2294" s="60">
        <f>Zľavy!$C$5</f>
        <v>0</v>
      </c>
      <c r="G2294" s="86">
        <f>E2294-(E2294*F2294)</f>
        <v>5.84</v>
      </c>
      <c r="H2294" s="87"/>
      <c r="I2294" s="86">
        <f>G2294*H2294</f>
        <v>0</v>
      </c>
      <c r="J2294" s="59" t="s">
        <v>6103</v>
      </c>
      <c r="K2294" s="89">
        <v>2.9982363315696592E-2</v>
      </c>
    </row>
    <row r="2295" spans="1:11" x14ac:dyDescent="0.25">
      <c r="A2295" s="63" t="s">
        <v>38001</v>
      </c>
      <c r="B2295" s="59" t="s">
        <v>6216</v>
      </c>
      <c r="C2295" s="62" t="s">
        <v>6214</v>
      </c>
      <c r="D2295" s="59" t="s">
        <v>6215</v>
      </c>
      <c r="E2295" s="86">
        <v>2.06</v>
      </c>
      <c r="F2295" s="60">
        <f>Zľavy!$C$5</f>
        <v>0</v>
      </c>
      <c r="G2295" s="86">
        <f>E2295-(E2295*F2295)</f>
        <v>2.06</v>
      </c>
      <c r="H2295" s="87"/>
      <c r="I2295" s="86">
        <f>G2295*H2295</f>
        <v>0</v>
      </c>
      <c r="J2295" s="59" t="s">
        <v>6103</v>
      </c>
      <c r="K2295" s="89">
        <v>3.0000000000000027E-2</v>
      </c>
    </row>
    <row r="2296" spans="1:11" x14ac:dyDescent="0.25">
      <c r="A2296" s="63" t="s">
        <v>38001</v>
      </c>
      <c r="B2296" s="59" t="s">
        <v>6219</v>
      </c>
      <c r="C2296" s="62" t="s">
        <v>6217</v>
      </c>
      <c r="D2296" s="59" t="s">
        <v>6218</v>
      </c>
      <c r="E2296" s="86">
        <v>5.84</v>
      </c>
      <c r="F2296" s="60">
        <f>Zľavy!$C$5</f>
        <v>0</v>
      </c>
      <c r="G2296" s="86">
        <f>E2296-(E2296*F2296)</f>
        <v>5.84</v>
      </c>
      <c r="H2296" s="87"/>
      <c r="I2296" s="86">
        <f>G2296*H2296</f>
        <v>0</v>
      </c>
      <c r="J2296" s="59" t="s">
        <v>6103</v>
      </c>
      <c r="K2296" s="89">
        <v>2.9982363315696592E-2</v>
      </c>
    </row>
    <row r="2297" spans="1:11" x14ac:dyDescent="0.25">
      <c r="A2297" s="63" t="s">
        <v>38001</v>
      </c>
      <c r="B2297" s="59" t="s">
        <v>6222</v>
      </c>
      <c r="C2297" s="62" t="s">
        <v>6220</v>
      </c>
      <c r="D2297" s="59" t="s">
        <v>6221</v>
      </c>
      <c r="E2297" s="86">
        <v>5.84</v>
      </c>
      <c r="F2297" s="60">
        <f>Zľavy!$C$5</f>
        <v>0</v>
      </c>
      <c r="G2297" s="86">
        <f>E2297-(E2297*F2297)</f>
        <v>5.84</v>
      </c>
      <c r="H2297" s="87"/>
      <c r="I2297" s="86">
        <f>G2297*H2297</f>
        <v>0</v>
      </c>
      <c r="J2297" s="59" t="s">
        <v>6103</v>
      </c>
      <c r="K2297" s="89">
        <v>2.9982363315696592E-2</v>
      </c>
    </row>
    <row r="2298" spans="1:11" x14ac:dyDescent="0.25">
      <c r="A2298" s="63" t="s">
        <v>38001</v>
      </c>
      <c r="B2298" s="59" t="s">
        <v>6225</v>
      </c>
      <c r="C2298" s="62" t="s">
        <v>6223</v>
      </c>
      <c r="D2298" s="59" t="s">
        <v>6224</v>
      </c>
      <c r="E2298" s="86">
        <v>7.03</v>
      </c>
      <c r="F2298" s="60">
        <f>Zľavy!$C$5</f>
        <v>0</v>
      </c>
      <c r="G2298" s="86">
        <f>E2298-(E2298*F2298)</f>
        <v>7.03</v>
      </c>
      <c r="H2298" s="87"/>
      <c r="I2298" s="86">
        <f>G2298*H2298</f>
        <v>0</v>
      </c>
      <c r="J2298" s="59" t="s">
        <v>6103</v>
      </c>
      <c r="K2298" s="89">
        <v>2.9282576866764387E-2</v>
      </c>
    </row>
    <row r="2299" spans="1:11" x14ac:dyDescent="0.25">
      <c r="A2299" s="63" t="s">
        <v>38001</v>
      </c>
      <c r="B2299" s="59" t="s">
        <v>6228</v>
      </c>
      <c r="C2299" s="62" t="s">
        <v>6226</v>
      </c>
      <c r="D2299" s="59" t="s">
        <v>6227</v>
      </c>
      <c r="E2299" s="86">
        <v>5.76</v>
      </c>
      <c r="F2299" s="60">
        <f>Zľavy!$C$5</f>
        <v>0</v>
      </c>
      <c r="G2299" s="86">
        <f>E2299-(E2299*F2299)</f>
        <v>5.76</v>
      </c>
      <c r="H2299" s="87"/>
      <c r="I2299" s="86">
        <f>G2299*H2299</f>
        <v>0</v>
      </c>
      <c r="J2299" s="59" t="s">
        <v>6103</v>
      </c>
      <c r="K2299" s="89"/>
    </row>
    <row r="2300" spans="1:11" x14ac:dyDescent="0.25">
      <c r="A2300" s="63" t="s">
        <v>38001</v>
      </c>
      <c r="B2300" s="59" t="s">
        <v>6231</v>
      </c>
      <c r="C2300" s="62" t="s">
        <v>6229</v>
      </c>
      <c r="D2300" s="59" t="s">
        <v>6230</v>
      </c>
      <c r="E2300" s="86">
        <v>7.03</v>
      </c>
      <c r="F2300" s="60">
        <f>Zľavy!$C$5</f>
        <v>0</v>
      </c>
      <c r="G2300" s="86">
        <f>E2300-(E2300*F2300)</f>
        <v>7.03</v>
      </c>
      <c r="H2300" s="87"/>
      <c r="I2300" s="86">
        <f>G2300*H2300</f>
        <v>0</v>
      </c>
      <c r="J2300" s="59" t="s">
        <v>6103</v>
      </c>
      <c r="K2300" s="89">
        <v>2.9282576866764387E-2</v>
      </c>
    </row>
    <row r="2301" spans="1:11" x14ac:dyDescent="0.25">
      <c r="A2301" s="63" t="s">
        <v>38001</v>
      </c>
      <c r="B2301" s="59" t="s">
        <v>6234</v>
      </c>
      <c r="C2301" s="62" t="s">
        <v>6232</v>
      </c>
      <c r="D2301" s="59" t="s">
        <v>6233</v>
      </c>
      <c r="E2301" s="86">
        <v>7.03</v>
      </c>
      <c r="F2301" s="60">
        <f>Zľavy!$C$5</f>
        <v>0</v>
      </c>
      <c r="G2301" s="86">
        <f>E2301-(E2301*F2301)</f>
        <v>7.03</v>
      </c>
      <c r="H2301" s="87"/>
      <c r="I2301" s="86">
        <f>G2301*H2301</f>
        <v>0</v>
      </c>
      <c r="J2301" s="59" t="s">
        <v>6103</v>
      </c>
      <c r="K2301" s="89">
        <v>2.9282576866764387E-2</v>
      </c>
    </row>
    <row r="2302" spans="1:11" x14ac:dyDescent="0.25">
      <c r="A2302" s="63" t="s">
        <v>38001</v>
      </c>
      <c r="B2302" s="59" t="s">
        <v>6237</v>
      </c>
      <c r="C2302" s="62" t="s">
        <v>6235</v>
      </c>
      <c r="D2302" s="59" t="s">
        <v>6236</v>
      </c>
      <c r="E2302" s="86">
        <v>7.03</v>
      </c>
      <c r="F2302" s="60">
        <f>Zľavy!$C$5</f>
        <v>0</v>
      </c>
      <c r="G2302" s="86">
        <f>E2302-(E2302*F2302)</f>
        <v>7.03</v>
      </c>
      <c r="H2302" s="87"/>
      <c r="I2302" s="86">
        <f>G2302*H2302</f>
        <v>0</v>
      </c>
      <c r="J2302" s="59" t="s">
        <v>6103</v>
      </c>
      <c r="K2302" s="89">
        <v>2.9282576866764387E-2</v>
      </c>
    </row>
    <row r="2303" spans="1:11" x14ac:dyDescent="0.25">
      <c r="A2303" s="63" t="s">
        <v>38001</v>
      </c>
      <c r="B2303" s="59" t="s">
        <v>6240</v>
      </c>
      <c r="C2303" s="62" t="s">
        <v>6238</v>
      </c>
      <c r="D2303" s="59" t="s">
        <v>6239</v>
      </c>
      <c r="E2303" s="86">
        <v>5.76</v>
      </c>
      <c r="F2303" s="60">
        <f>Zľavy!$C$5</f>
        <v>0</v>
      </c>
      <c r="G2303" s="86">
        <f>E2303-(E2303*F2303)</f>
        <v>5.76</v>
      </c>
      <c r="H2303" s="87"/>
      <c r="I2303" s="86">
        <f>G2303*H2303</f>
        <v>0</v>
      </c>
      <c r="J2303" s="59" t="s">
        <v>6103</v>
      </c>
      <c r="K2303" s="89"/>
    </row>
    <row r="2304" spans="1:11" x14ac:dyDescent="0.25">
      <c r="A2304" s="63" t="s">
        <v>38001</v>
      </c>
      <c r="B2304" s="59" t="s">
        <v>6243</v>
      </c>
      <c r="C2304" s="62" t="s">
        <v>6241</v>
      </c>
      <c r="D2304" s="59" t="s">
        <v>6242</v>
      </c>
      <c r="E2304" s="86">
        <v>7.03</v>
      </c>
      <c r="F2304" s="60">
        <f>Zľavy!$C$5</f>
        <v>0</v>
      </c>
      <c r="G2304" s="86">
        <f>E2304-(E2304*F2304)</f>
        <v>7.03</v>
      </c>
      <c r="H2304" s="87"/>
      <c r="I2304" s="86">
        <f>G2304*H2304</f>
        <v>0</v>
      </c>
      <c r="J2304" s="59" t="s">
        <v>6103</v>
      </c>
      <c r="K2304" s="89">
        <v>2.9282576866764387E-2</v>
      </c>
    </row>
    <row r="2305" spans="1:11" x14ac:dyDescent="0.25">
      <c r="A2305" s="63" t="s">
        <v>38001</v>
      </c>
      <c r="B2305" s="59" t="s">
        <v>6246</v>
      </c>
      <c r="C2305" s="62" t="s">
        <v>6244</v>
      </c>
      <c r="D2305" s="59" t="s">
        <v>6245</v>
      </c>
      <c r="E2305" s="86">
        <v>7.03</v>
      </c>
      <c r="F2305" s="60">
        <f>Zľavy!$C$5</f>
        <v>0</v>
      </c>
      <c r="G2305" s="86">
        <f>E2305-(E2305*F2305)</f>
        <v>7.03</v>
      </c>
      <c r="H2305" s="87"/>
      <c r="I2305" s="86">
        <f>G2305*H2305</f>
        <v>0</v>
      </c>
      <c r="J2305" s="59" t="s">
        <v>6103</v>
      </c>
      <c r="K2305" s="89">
        <v>2.9282576866764387E-2</v>
      </c>
    </row>
    <row r="2306" spans="1:11" x14ac:dyDescent="0.25">
      <c r="A2306" s="63" t="s">
        <v>38001</v>
      </c>
      <c r="B2306" s="59" t="s">
        <v>6249</v>
      </c>
      <c r="C2306" s="62" t="s">
        <v>6247</v>
      </c>
      <c r="D2306" s="59" t="s">
        <v>6248</v>
      </c>
      <c r="E2306" s="86">
        <v>5.92</v>
      </c>
      <c r="F2306" s="60">
        <f>Zľavy!$C$5</f>
        <v>0</v>
      </c>
      <c r="G2306" s="86">
        <f>E2306-(E2306*F2306)</f>
        <v>5.92</v>
      </c>
      <c r="H2306" s="87"/>
      <c r="I2306" s="86">
        <f>G2306*H2306</f>
        <v>0</v>
      </c>
      <c r="J2306" s="59" t="s">
        <v>6103</v>
      </c>
      <c r="K2306" s="89"/>
    </row>
    <row r="2307" spans="1:11" x14ac:dyDescent="0.25">
      <c r="A2307" s="63" t="s">
        <v>38001</v>
      </c>
      <c r="B2307" s="59" t="s">
        <v>6252</v>
      </c>
      <c r="C2307" s="62" t="s">
        <v>6250</v>
      </c>
      <c r="D2307" s="59" t="s">
        <v>6251</v>
      </c>
      <c r="E2307" s="86">
        <v>7.35</v>
      </c>
      <c r="F2307" s="60">
        <f>Zľavy!$C$5</f>
        <v>0</v>
      </c>
      <c r="G2307" s="86">
        <f>E2307-(E2307*F2307)</f>
        <v>7.35</v>
      </c>
      <c r="H2307" s="87"/>
      <c r="I2307" s="86">
        <f>G2307*H2307</f>
        <v>0</v>
      </c>
      <c r="J2307" s="59" t="s">
        <v>6103</v>
      </c>
      <c r="K2307" s="89">
        <v>2.9411764705882248E-2</v>
      </c>
    </row>
    <row r="2308" spans="1:11" x14ac:dyDescent="0.25">
      <c r="A2308" s="63" t="s">
        <v>38001</v>
      </c>
      <c r="B2308" s="59" t="s">
        <v>6255</v>
      </c>
      <c r="C2308" s="62" t="s">
        <v>6253</v>
      </c>
      <c r="D2308" s="59" t="s">
        <v>6254</v>
      </c>
      <c r="E2308" s="86">
        <v>7.35</v>
      </c>
      <c r="F2308" s="60">
        <f>Zľavy!$C$5</f>
        <v>0</v>
      </c>
      <c r="G2308" s="86">
        <f>E2308-(E2308*F2308)</f>
        <v>7.35</v>
      </c>
      <c r="H2308" s="87"/>
      <c r="I2308" s="86">
        <f>G2308*H2308</f>
        <v>0</v>
      </c>
      <c r="J2308" s="59" t="s">
        <v>6103</v>
      </c>
      <c r="K2308" s="89">
        <v>2.9411764705882248E-2</v>
      </c>
    </row>
    <row r="2309" spans="1:11" x14ac:dyDescent="0.25">
      <c r="A2309" s="63" t="s">
        <v>38001</v>
      </c>
      <c r="B2309" s="59" t="s">
        <v>6258</v>
      </c>
      <c r="C2309" s="62" t="s">
        <v>6256</v>
      </c>
      <c r="D2309" s="59" t="s">
        <v>6257</v>
      </c>
      <c r="E2309" s="86">
        <v>7.35</v>
      </c>
      <c r="F2309" s="60">
        <f>Zľavy!$C$5</f>
        <v>0</v>
      </c>
      <c r="G2309" s="86">
        <f>E2309-(E2309*F2309)</f>
        <v>7.35</v>
      </c>
      <c r="H2309" s="87"/>
      <c r="I2309" s="86">
        <f>G2309*H2309</f>
        <v>0</v>
      </c>
      <c r="J2309" s="59" t="s">
        <v>6103</v>
      </c>
      <c r="K2309" s="89">
        <v>2.9411764705882248E-2</v>
      </c>
    </row>
    <row r="2310" spans="1:11" x14ac:dyDescent="0.25">
      <c r="A2310" s="63" t="s">
        <v>38001</v>
      </c>
      <c r="B2310" s="59" t="s">
        <v>6261</v>
      </c>
      <c r="C2310" s="62" t="s">
        <v>6259</v>
      </c>
      <c r="D2310" s="59" t="s">
        <v>6260</v>
      </c>
      <c r="E2310" s="86">
        <v>5.92</v>
      </c>
      <c r="F2310" s="60">
        <f>Zľavy!$C$5</f>
        <v>0</v>
      </c>
      <c r="G2310" s="86">
        <f>E2310-(E2310*F2310)</f>
        <v>5.92</v>
      </c>
      <c r="H2310" s="87"/>
      <c r="I2310" s="86">
        <f>G2310*H2310</f>
        <v>0</v>
      </c>
      <c r="J2310" s="59" t="s">
        <v>6103</v>
      </c>
      <c r="K2310" s="89"/>
    </row>
    <row r="2311" spans="1:11" x14ac:dyDescent="0.25">
      <c r="A2311" s="63" t="s">
        <v>38001</v>
      </c>
      <c r="B2311" s="59" t="s">
        <v>6264</v>
      </c>
      <c r="C2311" s="62" t="s">
        <v>6262</v>
      </c>
      <c r="D2311" s="59" t="s">
        <v>6263</v>
      </c>
      <c r="E2311" s="86">
        <v>7.35</v>
      </c>
      <c r="F2311" s="60">
        <f>Zľavy!$C$5</f>
        <v>0</v>
      </c>
      <c r="G2311" s="86">
        <f>E2311-(E2311*F2311)</f>
        <v>7.35</v>
      </c>
      <c r="H2311" s="87"/>
      <c r="I2311" s="86">
        <f>G2311*H2311</f>
        <v>0</v>
      </c>
      <c r="J2311" s="59" t="s">
        <v>6103</v>
      </c>
      <c r="K2311" s="89">
        <v>2.9411764705882248E-2</v>
      </c>
    </row>
    <row r="2312" spans="1:11" x14ac:dyDescent="0.25">
      <c r="A2312" s="63" t="s">
        <v>38001</v>
      </c>
      <c r="B2312" s="59" t="s">
        <v>6267</v>
      </c>
      <c r="C2312" s="62" t="s">
        <v>6265</v>
      </c>
      <c r="D2312" s="59" t="s">
        <v>6266</v>
      </c>
      <c r="E2312" s="86">
        <v>7.35</v>
      </c>
      <c r="F2312" s="60">
        <f>Zľavy!$C$5</f>
        <v>0</v>
      </c>
      <c r="G2312" s="86">
        <f>E2312-(E2312*F2312)</f>
        <v>7.35</v>
      </c>
      <c r="H2312" s="87"/>
      <c r="I2312" s="86">
        <f>G2312*H2312</f>
        <v>0</v>
      </c>
      <c r="J2312" s="59" t="s">
        <v>6103</v>
      </c>
      <c r="K2312" s="89">
        <v>2.9411764705882248E-2</v>
      </c>
    </row>
    <row r="2313" spans="1:11" x14ac:dyDescent="0.25">
      <c r="A2313" s="63" t="s">
        <v>38001</v>
      </c>
      <c r="B2313" s="59" t="s">
        <v>6270</v>
      </c>
      <c r="C2313" s="62" t="s">
        <v>6268</v>
      </c>
      <c r="D2313" s="59" t="s">
        <v>6269</v>
      </c>
      <c r="E2313" s="86">
        <v>5.74</v>
      </c>
      <c r="F2313" s="60">
        <f>Zľavy!$C$5</f>
        <v>0</v>
      </c>
      <c r="G2313" s="86">
        <f>E2313-(E2313*F2313)</f>
        <v>5.74</v>
      </c>
      <c r="H2313" s="87"/>
      <c r="I2313" s="86">
        <f>G2313*H2313</f>
        <v>0</v>
      </c>
      <c r="J2313" s="59" t="s">
        <v>6103</v>
      </c>
      <c r="K2313" s="89">
        <v>3.0520646319569078E-2</v>
      </c>
    </row>
    <row r="2314" spans="1:11" x14ac:dyDescent="0.25">
      <c r="A2314" s="63" t="s">
        <v>38001</v>
      </c>
      <c r="B2314" s="59" t="s">
        <v>6273</v>
      </c>
      <c r="C2314" s="62" t="s">
        <v>6271</v>
      </c>
      <c r="D2314" s="59" t="s">
        <v>6272</v>
      </c>
      <c r="E2314" s="86">
        <v>4.6599999999999993</v>
      </c>
      <c r="F2314" s="60">
        <f>Zľavy!$C$5</f>
        <v>0</v>
      </c>
      <c r="G2314" s="86">
        <f>E2314-(E2314*F2314)</f>
        <v>4.6599999999999993</v>
      </c>
      <c r="H2314" s="87"/>
      <c r="I2314" s="86">
        <f>G2314*H2314</f>
        <v>0</v>
      </c>
      <c r="J2314" s="59" t="s">
        <v>6103</v>
      </c>
      <c r="K2314" s="89">
        <v>3.0973451327433565E-2</v>
      </c>
    </row>
    <row r="2315" spans="1:11" x14ac:dyDescent="0.25">
      <c r="A2315" s="63" t="s">
        <v>38001</v>
      </c>
      <c r="B2315" s="59" t="s">
        <v>6276</v>
      </c>
      <c r="C2315" s="62" t="s">
        <v>6274</v>
      </c>
      <c r="D2315" s="59" t="s">
        <v>6275</v>
      </c>
      <c r="E2315" s="86">
        <v>5.74</v>
      </c>
      <c r="F2315" s="60">
        <f>Zľavy!$C$5</f>
        <v>0</v>
      </c>
      <c r="G2315" s="86">
        <f>E2315-(E2315*F2315)</f>
        <v>5.74</v>
      </c>
      <c r="H2315" s="87"/>
      <c r="I2315" s="86">
        <f>G2315*H2315</f>
        <v>0</v>
      </c>
      <c r="J2315" s="59" t="s">
        <v>6103</v>
      </c>
      <c r="K2315" s="89">
        <v>3.0520646319569078E-2</v>
      </c>
    </row>
    <row r="2316" spans="1:11" x14ac:dyDescent="0.25">
      <c r="A2316" s="63" t="s">
        <v>38001</v>
      </c>
      <c r="B2316" s="59" t="s">
        <v>6279</v>
      </c>
      <c r="C2316" s="62" t="s">
        <v>6277</v>
      </c>
      <c r="D2316" s="59" t="s">
        <v>6278</v>
      </c>
      <c r="E2316" s="86">
        <v>5.74</v>
      </c>
      <c r="F2316" s="60">
        <f>Zľavy!$C$5</f>
        <v>0</v>
      </c>
      <c r="G2316" s="86">
        <f>E2316-(E2316*F2316)</f>
        <v>5.74</v>
      </c>
      <c r="H2316" s="87"/>
      <c r="I2316" s="86">
        <f>G2316*H2316</f>
        <v>0</v>
      </c>
      <c r="J2316" s="59" t="s">
        <v>6103</v>
      </c>
      <c r="K2316" s="89">
        <v>3.0520646319569078E-2</v>
      </c>
    </row>
    <row r="2317" spans="1:11" x14ac:dyDescent="0.25">
      <c r="A2317" s="63" t="s">
        <v>38001</v>
      </c>
      <c r="B2317" s="59" t="s">
        <v>6282</v>
      </c>
      <c r="C2317" s="62" t="s">
        <v>6280</v>
      </c>
      <c r="D2317" s="59" t="s">
        <v>6281</v>
      </c>
      <c r="E2317" s="86">
        <v>5.74</v>
      </c>
      <c r="F2317" s="60">
        <f>Zľavy!$C$5</f>
        <v>0</v>
      </c>
      <c r="G2317" s="86">
        <f>E2317-(E2317*F2317)</f>
        <v>5.74</v>
      </c>
      <c r="H2317" s="87"/>
      <c r="I2317" s="86">
        <f>G2317*H2317</f>
        <v>0</v>
      </c>
      <c r="J2317" s="59" t="s">
        <v>6103</v>
      </c>
      <c r="K2317" s="89">
        <v>3.0520646319569078E-2</v>
      </c>
    </row>
    <row r="2318" spans="1:11" x14ac:dyDescent="0.25">
      <c r="A2318" s="63" t="s">
        <v>38001</v>
      </c>
      <c r="B2318" s="59" t="s">
        <v>6285</v>
      </c>
      <c r="C2318" s="62" t="s">
        <v>6283</v>
      </c>
      <c r="D2318" s="59" t="s">
        <v>6284</v>
      </c>
      <c r="E2318" s="86">
        <v>4.6599999999999993</v>
      </c>
      <c r="F2318" s="60">
        <f>Zľavy!$C$5</f>
        <v>0</v>
      </c>
      <c r="G2318" s="86">
        <f>E2318-(E2318*F2318)</f>
        <v>4.6599999999999993</v>
      </c>
      <c r="H2318" s="87"/>
      <c r="I2318" s="86">
        <f>G2318*H2318</f>
        <v>0</v>
      </c>
      <c r="J2318" s="59" t="s">
        <v>6103</v>
      </c>
      <c r="K2318" s="89">
        <v>3.0973451327433565E-2</v>
      </c>
    </row>
    <row r="2319" spans="1:11" x14ac:dyDescent="0.25">
      <c r="A2319" s="63" t="s">
        <v>38001</v>
      </c>
      <c r="B2319" s="59" t="s">
        <v>6288</v>
      </c>
      <c r="C2319" s="62" t="s">
        <v>6286</v>
      </c>
      <c r="D2319" s="59" t="s">
        <v>6287</v>
      </c>
      <c r="E2319" s="86">
        <v>5.74</v>
      </c>
      <c r="F2319" s="60">
        <f>Zľavy!$C$5</f>
        <v>0</v>
      </c>
      <c r="G2319" s="86">
        <f>E2319-(E2319*F2319)</f>
        <v>5.74</v>
      </c>
      <c r="H2319" s="87"/>
      <c r="I2319" s="86">
        <f>G2319*H2319</f>
        <v>0</v>
      </c>
      <c r="J2319" s="59" t="s">
        <v>6103</v>
      </c>
      <c r="K2319" s="89">
        <v>3.0520646319569078E-2</v>
      </c>
    </row>
    <row r="2320" spans="1:11" x14ac:dyDescent="0.25">
      <c r="A2320" s="63" t="s">
        <v>38001</v>
      </c>
      <c r="B2320" s="59" t="s">
        <v>6291</v>
      </c>
      <c r="C2320" s="62" t="s">
        <v>6289</v>
      </c>
      <c r="D2320" s="59" t="s">
        <v>6290</v>
      </c>
      <c r="E2320" s="86">
        <v>5.74</v>
      </c>
      <c r="F2320" s="60">
        <f>Zľavy!$C$5</f>
        <v>0</v>
      </c>
      <c r="G2320" s="86">
        <f>E2320-(E2320*F2320)</f>
        <v>5.74</v>
      </c>
      <c r="H2320" s="87"/>
      <c r="I2320" s="86">
        <f>G2320*H2320</f>
        <v>0</v>
      </c>
      <c r="J2320" s="59" t="s">
        <v>6103</v>
      </c>
      <c r="K2320" s="89">
        <v>3.0520646319569078E-2</v>
      </c>
    </row>
    <row r="2321" spans="1:11" x14ac:dyDescent="0.25">
      <c r="A2321" s="63" t="s">
        <v>38001</v>
      </c>
      <c r="B2321" s="59" t="s">
        <v>6294</v>
      </c>
      <c r="C2321" s="62" t="s">
        <v>6292</v>
      </c>
      <c r="D2321" s="59" t="s">
        <v>6293</v>
      </c>
      <c r="E2321" s="86">
        <v>5.74</v>
      </c>
      <c r="F2321" s="60">
        <f>Zľavy!$C$5</f>
        <v>0</v>
      </c>
      <c r="G2321" s="86">
        <f>E2321-(E2321*F2321)</f>
        <v>5.74</v>
      </c>
      <c r="H2321" s="87"/>
      <c r="I2321" s="86">
        <f>G2321*H2321</f>
        <v>0</v>
      </c>
      <c r="J2321" s="59" t="s">
        <v>6103</v>
      </c>
      <c r="K2321" s="89">
        <v>3.0520646319569078E-2</v>
      </c>
    </row>
    <row r="2322" spans="1:11" x14ac:dyDescent="0.25">
      <c r="A2322" s="63" t="s">
        <v>38001</v>
      </c>
      <c r="B2322" s="59" t="s">
        <v>6297</v>
      </c>
      <c r="C2322" s="62" t="s">
        <v>6295</v>
      </c>
      <c r="D2322" s="59" t="s">
        <v>6296</v>
      </c>
      <c r="E2322" s="86">
        <v>4.6599999999999993</v>
      </c>
      <c r="F2322" s="60">
        <f>Zľavy!$C$5</f>
        <v>0</v>
      </c>
      <c r="G2322" s="86">
        <f>E2322-(E2322*F2322)</f>
        <v>4.6599999999999993</v>
      </c>
      <c r="H2322" s="87"/>
      <c r="I2322" s="86">
        <f>G2322*H2322</f>
        <v>0</v>
      </c>
      <c r="J2322" s="59" t="s">
        <v>6103</v>
      </c>
      <c r="K2322" s="89">
        <v>3.0973451327433565E-2</v>
      </c>
    </row>
    <row r="2323" spans="1:11" x14ac:dyDescent="0.25">
      <c r="A2323" s="63" t="s">
        <v>38001</v>
      </c>
      <c r="B2323" s="59" t="s">
        <v>6300</v>
      </c>
      <c r="C2323" s="62" t="s">
        <v>6298</v>
      </c>
      <c r="D2323" s="59" t="s">
        <v>6299</v>
      </c>
      <c r="E2323" s="86">
        <v>5.74</v>
      </c>
      <c r="F2323" s="60">
        <f>Zľavy!$C$5</f>
        <v>0</v>
      </c>
      <c r="G2323" s="86">
        <f>E2323-(E2323*F2323)</f>
        <v>5.74</v>
      </c>
      <c r="H2323" s="87"/>
      <c r="I2323" s="86">
        <f>G2323*H2323</f>
        <v>0</v>
      </c>
      <c r="J2323" s="59" t="s">
        <v>6103</v>
      </c>
      <c r="K2323" s="89">
        <v>3.0520646319569078E-2</v>
      </c>
    </row>
    <row r="2324" spans="1:11" x14ac:dyDescent="0.25">
      <c r="A2324" s="63" t="s">
        <v>38001</v>
      </c>
      <c r="B2324" s="59" t="s">
        <v>6303</v>
      </c>
      <c r="C2324" s="62" t="s">
        <v>6301</v>
      </c>
      <c r="D2324" s="59" t="s">
        <v>6302</v>
      </c>
      <c r="E2324" s="86">
        <v>5.74</v>
      </c>
      <c r="F2324" s="60">
        <f>Zľavy!$C$5</f>
        <v>0</v>
      </c>
      <c r="G2324" s="86">
        <f>E2324-(E2324*F2324)</f>
        <v>5.74</v>
      </c>
      <c r="H2324" s="87"/>
      <c r="I2324" s="86">
        <f>G2324*H2324</f>
        <v>0</v>
      </c>
      <c r="J2324" s="59" t="s">
        <v>6103</v>
      </c>
      <c r="K2324" s="89">
        <v>3.0520646319569078E-2</v>
      </c>
    </row>
    <row r="2325" spans="1:11" x14ac:dyDescent="0.25">
      <c r="A2325" s="63" t="s">
        <v>38001</v>
      </c>
      <c r="B2325" s="59" t="s">
        <v>6306</v>
      </c>
      <c r="C2325" s="62" t="s">
        <v>6304</v>
      </c>
      <c r="D2325" s="59" t="s">
        <v>6305</v>
      </c>
      <c r="E2325" s="86">
        <v>5.74</v>
      </c>
      <c r="F2325" s="60">
        <f>Zľavy!$C$5</f>
        <v>0</v>
      </c>
      <c r="G2325" s="86">
        <f>E2325-(E2325*F2325)</f>
        <v>5.74</v>
      </c>
      <c r="H2325" s="87"/>
      <c r="I2325" s="86">
        <f>G2325*H2325</f>
        <v>0</v>
      </c>
      <c r="J2325" s="59" t="s">
        <v>6103</v>
      </c>
      <c r="K2325" s="89">
        <v>3.0520646319569078E-2</v>
      </c>
    </row>
    <row r="2326" spans="1:11" x14ac:dyDescent="0.25">
      <c r="A2326" s="63" t="s">
        <v>38001</v>
      </c>
      <c r="B2326" s="59" t="s">
        <v>6309</v>
      </c>
      <c r="C2326" s="62" t="s">
        <v>6307</v>
      </c>
      <c r="D2326" s="59" t="s">
        <v>6308</v>
      </c>
      <c r="E2326" s="86">
        <v>4.6599999999999993</v>
      </c>
      <c r="F2326" s="60">
        <f>Zľavy!$C$5</f>
        <v>0</v>
      </c>
      <c r="G2326" s="86">
        <f>E2326-(E2326*F2326)</f>
        <v>4.6599999999999993</v>
      </c>
      <c r="H2326" s="87"/>
      <c r="I2326" s="86">
        <f>G2326*H2326</f>
        <v>0</v>
      </c>
      <c r="J2326" s="59" t="s">
        <v>6103</v>
      </c>
      <c r="K2326" s="89">
        <v>3.0973451327433565E-2</v>
      </c>
    </row>
    <row r="2327" spans="1:11" x14ac:dyDescent="0.25">
      <c r="A2327" s="63" t="s">
        <v>38001</v>
      </c>
      <c r="B2327" s="59" t="s">
        <v>6312</v>
      </c>
      <c r="C2327" s="62" t="s">
        <v>6310</v>
      </c>
      <c r="D2327" s="59" t="s">
        <v>6311</v>
      </c>
      <c r="E2327" s="86">
        <v>5.74</v>
      </c>
      <c r="F2327" s="60">
        <f>Zľavy!$C$5</f>
        <v>0</v>
      </c>
      <c r="G2327" s="86">
        <f>E2327-(E2327*F2327)</f>
        <v>5.74</v>
      </c>
      <c r="H2327" s="87"/>
      <c r="I2327" s="86">
        <f>G2327*H2327</f>
        <v>0</v>
      </c>
      <c r="J2327" s="59" t="s">
        <v>6103</v>
      </c>
      <c r="K2327" s="89">
        <v>3.0520646319569078E-2</v>
      </c>
    </row>
    <row r="2328" spans="1:11" x14ac:dyDescent="0.25">
      <c r="A2328" s="63" t="s">
        <v>38001</v>
      </c>
      <c r="B2328" s="59" t="s">
        <v>6315</v>
      </c>
      <c r="C2328" s="62" t="s">
        <v>6313</v>
      </c>
      <c r="D2328" s="59" t="s">
        <v>6314</v>
      </c>
      <c r="E2328" s="86">
        <v>5.74</v>
      </c>
      <c r="F2328" s="60">
        <f>Zľavy!$C$5</f>
        <v>0</v>
      </c>
      <c r="G2328" s="86">
        <f>E2328-(E2328*F2328)</f>
        <v>5.74</v>
      </c>
      <c r="H2328" s="87"/>
      <c r="I2328" s="86">
        <f>G2328*H2328</f>
        <v>0</v>
      </c>
      <c r="J2328" s="59" t="s">
        <v>6103</v>
      </c>
      <c r="K2328" s="89">
        <v>3.0520646319569078E-2</v>
      </c>
    </row>
    <row r="2329" spans="1:11" x14ac:dyDescent="0.25">
      <c r="A2329" s="63" t="s">
        <v>38001</v>
      </c>
      <c r="B2329" s="59" t="s">
        <v>6318</v>
      </c>
      <c r="C2329" s="62" t="s">
        <v>6316</v>
      </c>
      <c r="D2329" s="59" t="s">
        <v>6317</v>
      </c>
      <c r="E2329" s="86">
        <v>6.92</v>
      </c>
      <c r="F2329" s="60">
        <f>Zľavy!$C$5</f>
        <v>0</v>
      </c>
      <c r="G2329" s="86">
        <f>E2329-(E2329*F2329)</f>
        <v>6.92</v>
      </c>
      <c r="H2329" s="87"/>
      <c r="I2329" s="86">
        <f>G2329*H2329</f>
        <v>0</v>
      </c>
      <c r="J2329" s="59" t="s">
        <v>6103</v>
      </c>
      <c r="K2329" s="89">
        <v>2.9761904761904878E-2</v>
      </c>
    </row>
    <row r="2330" spans="1:11" x14ac:dyDescent="0.25">
      <c r="A2330" s="63" t="s">
        <v>38001</v>
      </c>
      <c r="B2330" s="59" t="s">
        <v>6321</v>
      </c>
      <c r="C2330" s="62" t="s">
        <v>6319</v>
      </c>
      <c r="D2330" s="59" t="s">
        <v>6320</v>
      </c>
      <c r="E2330" s="86">
        <v>4.0599999999999996</v>
      </c>
      <c r="F2330" s="60">
        <f>Zľavy!$C$5</f>
        <v>0</v>
      </c>
      <c r="G2330" s="86">
        <f>E2330-(E2330*F2330)</f>
        <v>4.0599999999999996</v>
      </c>
      <c r="H2330" s="87"/>
      <c r="I2330" s="86">
        <f>G2330*H2330</f>
        <v>0</v>
      </c>
      <c r="J2330" s="59" t="s">
        <v>6103</v>
      </c>
      <c r="K2330" s="89">
        <v>3.0456852791878042E-2</v>
      </c>
    </row>
    <row r="2331" spans="1:11" x14ac:dyDescent="0.25">
      <c r="A2331" s="63" t="s">
        <v>38001</v>
      </c>
      <c r="B2331" s="59" t="s">
        <v>6324</v>
      </c>
      <c r="C2331" s="62" t="s">
        <v>6322</v>
      </c>
      <c r="D2331" s="59" t="s">
        <v>6323</v>
      </c>
      <c r="E2331" s="86">
        <v>6.92</v>
      </c>
      <c r="F2331" s="60">
        <f>Zľavy!$C$5</f>
        <v>0</v>
      </c>
      <c r="G2331" s="86">
        <f>E2331-(E2331*F2331)</f>
        <v>6.92</v>
      </c>
      <c r="H2331" s="87"/>
      <c r="I2331" s="86">
        <f>G2331*H2331</f>
        <v>0</v>
      </c>
      <c r="J2331" s="59" t="s">
        <v>6103</v>
      </c>
      <c r="K2331" s="89">
        <v>2.9761904761904878E-2</v>
      </c>
    </row>
    <row r="2332" spans="1:11" x14ac:dyDescent="0.25">
      <c r="A2332" s="63" t="s">
        <v>38001</v>
      </c>
      <c r="B2332" s="59" t="s">
        <v>6327</v>
      </c>
      <c r="C2332" s="62" t="s">
        <v>6325</v>
      </c>
      <c r="D2332" s="59" t="s">
        <v>6326</v>
      </c>
      <c r="E2332" s="86">
        <v>6.92</v>
      </c>
      <c r="F2332" s="60">
        <f>Zľavy!$C$5</f>
        <v>0</v>
      </c>
      <c r="G2332" s="86">
        <f>E2332-(E2332*F2332)</f>
        <v>6.92</v>
      </c>
      <c r="H2332" s="87"/>
      <c r="I2332" s="86">
        <f>G2332*H2332</f>
        <v>0</v>
      </c>
      <c r="J2332" s="59" t="s">
        <v>6103</v>
      </c>
      <c r="K2332" s="89">
        <v>2.9761904761904878E-2</v>
      </c>
    </row>
    <row r="2333" spans="1:11" x14ac:dyDescent="0.25">
      <c r="A2333" s="63" t="s">
        <v>38001</v>
      </c>
      <c r="B2333" s="59" t="s">
        <v>6330</v>
      </c>
      <c r="C2333" s="62" t="s">
        <v>6328</v>
      </c>
      <c r="D2333" s="59" t="s">
        <v>6329</v>
      </c>
      <c r="E2333" s="86">
        <v>6.92</v>
      </c>
      <c r="F2333" s="60">
        <f>Zľavy!$C$5</f>
        <v>0</v>
      </c>
      <c r="G2333" s="86">
        <f>E2333-(E2333*F2333)</f>
        <v>6.92</v>
      </c>
      <c r="H2333" s="87"/>
      <c r="I2333" s="86">
        <f>G2333*H2333</f>
        <v>0</v>
      </c>
      <c r="J2333" s="59" t="s">
        <v>6103</v>
      </c>
      <c r="K2333" s="89">
        <v>2.9761904761904878E-2</v>
      </c>
    </row>
    <row r="2334" spans="1:11" x14ac:dyDescent="0.25">
      <c r="A2334" s="63" t="s">
        <v>38001</v>
      </c>
      <c r="B2334" s="59" t="s">
        <v>6333</v>
      </c>
      <c r="C2334" s="62" t="s">
        <v>6331</v>
      </c>
      <c r="D2334" s="59" t="s">
        <v>6332</v>
      </c>
      <c r="E2334" s="86">
        <v>4.0599999999999996</v>
      </c>
      <c r="F2334" s="60">
        <f>Zľavy!$C$5</f>
        <v>0</v>
      </c>
      <c r="G2334" s="86">
        <f>E2334-(E2334*F2334)</f>
        <v>4.0599999999999996</v>
      </c>
      <c r="H2334" s="87"/>
      <c r="I2334" s="86">
        <f>G2334*H2334</f>
        <v>0</v>
      </c>
      <c r="J2334" s="59" t="s">
        <v>6103</v>
      </c>
      <c r="K2334" s="89">
        <v>3.0456852791878042E-2</v>
      </c>
    </row>
    <row r="2335" spans="1:11" x14ac:dyDescent="0.25">
      <c r="A2335" s="63" t="s">
        <v>38001</v>
      </c>
      <c r="B2335" s="59" t="s">
        <v>6336</v>
      </c>
      <c r="C2335" s="62" t="s">
        <v>6334</v>
      </c>
      <c r="D2335" s="59" t="s">
        <v>6335</v>
      </c>
      <c r="E2335" s="86">
        <v>6.92</v>
      </c>
      <c r="F2335" s="60">
        <f>Zľavy!$C$5</f>
        <v>0</v>
      </c>
      <c r="G2335" s="86">
        <f>E2335-(E2335*F2335)</f>
        <v>6.92</v>
      </c>
      <c r="H2335" s="87"/>
      <c r="I2335" s="86">
        <f>G2335*H2335</f>
        <v>0</v>
      </c>
      <c r="J2335" s="59" t="s">
        <v>6103</v>
      </c>
      <c r="K2335" s="89">
        <v>2.9761904761904878E-2</v>
      </c>
    </row>
    <row r="2336" spans="1:11" x14ac:dyDescent="0.25">
      <c r="A2336" s="63" t="s">
        <v>38001</v>
      </c>
      <c r="B2336" s="59" t="s">
        <v>6339</v>
      </c>
      <c r="C2336" s="62" t="s">
        <v>6337</v>
      </c>
      <c r="D2336" s="59" t="s">
        <v>6338</v>
      </c>
      <c r="E2336" s="86">
        <v>6.92</v>
      </c>
      <c r="F2336" s="60">
        <f>Zľavy!$C$5</f>
        <v>0</v>
      </c>
      <c r="G2336" s="86">
        <f>E2336-(E2336*F2336)</f>
        <v>6.92</v>
      </c>
      <c r="H2336" s="87"/>
      <c r="I2336" s="86">
        <f>G2336*H2336</f>
        <v>0</v>
      </c>
      <c r="J2336" s="59" t="s">
        <v>6103</v>
      </c>
      <c r="K2336" s="89">
        <v>2.9761904761904878E-2</v>
      </c>
    </row>
    <row r="2337" spans="1:11" x14ac:dyDescent="0.25">
      <c r="A2337" s="63" t="s">
        <v>38001</v>
      </c>
      <c r="B2337" s="59" t="s">
        <v>6342</v>
      </c>
      <c r="C2337" s="62" t="s">
        <v>6340</v>
      </c>
      <c r="D2337" s="59" t="s">
        <v>6341</v>
      </c>
      <c r="E2337" s="86">
        <v>3.14</v>
      </c>
      <c r="F2337" s="60">
        <f>Zľavy!$C$5</f>
        <v>0</v>
      </c>
      <c r="G2337" s="86">
        <f>E2337-(E2337*F2337)</f>
        <v>3.14</v>
      </c>
      <c r="H2337" s="87"/>
      <c r="I2337" s="86">
        <f>G2337*H2337</f>
        <v>0</v>
      </c>
      <c r="J2337" s="59" t="s">
        <v>6103</v>
      </c>
      <c r="K2337" s="89">
        <v>2.9508196721311553E-2</v>
      </c>
    </row>
    <row r="2338" spans="1:11" x14ac:dyDescent="0.25">
      <c r="A2338" s="63" t="s">
        <v>38001</v>
      </c>
      <c r="B2338" s="59" t="s">
        <v>6345</v>
      </c>
      <c r="C2338" s="62" t="s">
        <v>6343</v>
      </c>
      <c r="D2338" s="59" t="s">
        <v>6344</v>
      </c>
      <c r="E2338" s="86">
        <v>0.98</v>
      </c>
      <c r="F2338" s="60">
        <f>Zľavy!$C$5</f>
        <v>0</v>
      </c>
      <c r="G2338" s="86">
        <f>E2338-(E2338*F2338)</f>
        <v>0.98</v>
      </c>
      <c r="H2338" s="87"/>
      <c r="I2338" s="86">
        <f>G2338*H2338</f>
        <v>0</v>
      </c>
      <c r="J2338" s="59" t="s">
        <v>6103</v>
      </c>
      <c r="K2338" s="89">
        <v>3.1578947368421151E-2</v>
      </c>
    </row>
    <row r="2339" spans="1:11" x14ac:dyDescent="0.25">
      <c r="A2339" s="63" t="s">
        <v>38001</v>
      </c>
      <c r="B2339" s="59" t="s">
        <v>6348</v>
      </c>
      <c r="C2339" s="62" t="s">
        <v>6346</v>
      </c>
      <c r="D2339" s="59" t="s">
        <v>6347</v>
      </c>
      <c r="E2339" s="86">
        <v>3.14</v>
      </c>
      <c r="F2339" s="60">
        <f>Zľavy!$C$5</f>
        <v>0</v>
      </c>
      <c r="G2339" s="86">
        <f>E2339-(E2339*F2339)</f>
        <v>3.14</v>
      </c>
      <c r="H2339" s="87"/>
      <c r="I2339" s="86">
        <f>G2339*H2339</f>
        <v>0</v>
      </c>
      <c r="J2339" s="59" t="s">
        <v>6103</v>
      </c>
      <c r="K2339" s="89">
        <v>2.9508196721311553E-2</v>
      </c>
    </row>
    <row r="2340" spans="1:11" x14ac:dyDescent="0.25">
      <c r="A2340" s="63" t="s">
        <v>38001</v>
      </c>
      <c r="B2340" s="59" t="s">
        <v>6351</v>
      </c>
      <c r="C2340" s="62" t="s">
        <v>6349</v>
      </c>
      <c r="D2340" s="59" t="s">
        <v>6350</v>
      </c>
      <c r="E2340" s="86">
        <v>3.14</v>
      </c>
      <c r="F2340" s="60">
        <f>Zľavy!$C$5</f>
        <v>0</v>
      </c>
      <c r="G2340" s="86">
        <f>E2340-(E2340*F2340)</f>
        <v>3.14</v>
      </c>
      <c r="H2340" s="87"/>
      <c r="I2340" s="86">
        <f>G2340*H2340</f>
        <v>0</v>
      </c>
      <c r="J2340" s="59" t="s">
        <v>6103</v>
      </c>
      <c r="K2340" s="89">
        <v>2.9508196721311553E-2</v>
      </c>
    </row>
    <row r="2341" spans="1:11" x14ac:dyDescent="0.25">
      <c r="A2341" s="63" t="s">
        <v>38001</v>
      </c>
      <c r="B2341" s="59" t="s">
        <v>6354</v>
      </c>
      <c r="C2341" s="62" t="s">
        <v>6352</v>
      </c>
      <c r="D2341" s="59" t="s">
        <v>6353</v>
      </c>
      <c r="E2341" s="86">
        <v>3.14</v>
      </c>
      <c r="F2341" s="60">
        <f>Zľavy!$C$5</f>
        <v>0</v>
      </c>
      <c r="G2341" s="86">
        <f>E2341-(E2341*F2341)</f>
        <v>3.14</v>
      </c>
      <c r="H2341" s="87"/>
      <c r="I2341" s="86">
        <f>G2341*H2341</f>
        <v>0</v>
      </c>
      <c r="J2341" s="59" t="s">
        <v>6103</v>
      </c>
      <c r="K2341" s="89">
        <v>2.9508196721311553E-2</v>
      </c>
    </row>
    <row r="2342" spans="1:11" x14ac:dyDescent="0.25">
      <c r="A2342" s="63" t="s">
        <v>38001</v>
      </c>
      <c r="B2342" s="59" t="s">
        <v>6357</v>
      </c>
      <c r="C2342" s="62" t="s">
        <v>6355</v>
      </c>
      <c r="D2342" s="59" t="s">
        <v>6356</v>
      </c>
      <c r="E2342" s="86">
        <v>0.98</v>
      </c>
      <c r="F2342" s="60">
        <f>Zľavy!$C$5</f>
        <v>0</v>
      </c>
      <c r="G2342" s="86">
        <f>E2342-(E2342*F2342)</f>
        <v>0.98</v>
      </c>
      <c r="H2342" s="87"/>
      <c r="I2342" s="86">
        <f>G2342*H2342</f>
        <v>0</v>
      </c>
      <c r="J2342" s="59" t="s">
        <v>6103</v>
      </c>
      <c r="K2342" s="89">
        <v>3.1578947368421151E-2</v>
      </c>
    </row>
    <row r="2343" spans="1:11" x14ac:dyDescent="0.25">
      <c r="A2343" s="63" t="s">
        <v>38001</v>
      </c>
      <c r="B2343" s="59" t="s">
        <v>6360</v>
      </c>
      <c r="C2343" s="62" t="s">
        <v>6358</v>
      </c>
      <c r="D2343" s="59" t="s">
        <v>6359</v>
      </c>
      <c r="E2343" s="86">
        <v>3.14</v>
      </c>
      <c r="F2343" s="60">
        <f>Zľavy!$C$5</f>
        <v>0</v>
      </c>
      <c r="G2343" s="86">
        <f>E2343-(E2343*F2343)</f>
        <v>3.14</v>
      </c>
      <c r="H2343" s="87"/>
      <c r="I2343" s="86">
        <f>G2343*H2343</f>
        <v>0</v>
      </c>
      <c r="J2343" s="59" t="s">
        <v>6103</v>
      </c>
      <c r="K2343" s="89">
        <v>2.9508196721311553E-2</v>
      </c>
    </row>
    <row r="2344" spans="1:11" x14ac:dyDescent="0.25">
      <c r="A2344" s="63" t="s">
        <v>38001</v>
      </c>
      <c r="B2344" s="59" t="s">
        <v>6363</v>
      </c>
      <c r="C2344" s="62" t="s">
        <v>6361</v>
      </c>
      <c r="D2344" s="59" t="s">
        <v>6362</v>
      </c>
      <c r="E2344" s="86">
        <v>3.14</v>
      </c>
      <c r="F2344" s="60">
        <f>Zľavy!$C$5</f>
        <v>0</v>
      </c>
      <c r="G2344" s="86">
        <f>E2344-(E2344*F2344)</f>
        <v>3.14</v>
      </c>
      <c r="H2344" s="87"/>
      <c r="I2344" s="86">
        <f>G2344*H2344</f>
        <v>0</v>
      </c>
      <c r="J2344" s="59" t="s">
        <v>6103</v>
      </c>
      <c r="K2344" s="89">
        <v>2.9508196721311553E-2</v>
      </c>
    </row>
    <row r="2345" spans="1:11" x14ac:dyDescent="0.25">
      <c r="A2345" s="63" t="s">
        <v>38001</v>
      </c>
      <c r="B2345" s="59" t="s">
        <v>6366</v>
      </c>
      <c r="C2345" s="62" t="s">
        <v>6364</v>
      </c>
      <c r="D2345" s="59" t="s">
        <v>6365</v>
      </c>
      <c r="E2345" s="86">
        <v>3.41</v>
      </c>
      <c r="F2345" s="60">
        <f>Zľavy!$C$5</f>
        <v>0</v>
      </c>
      <c r="G2345" s="86">
        <f>E2345-(E2345*F2345)</f>
        <v>3.41</v>
      </c>
      <c r="H2345" s="87"/>
      <c r="I2345" s="86">
        <f>G2345*H2345</f>
        <v>0</v>
      </c>
      <c r="J2345" s="59" t="s">
        <v>6103</v>
      </c>
      <c r="K2345" s="89">
        <v>3.0211480362537735E-2</v>
      </c>
    </row>
    <row r="2346" spans="1:11" x14ac:dyDescent="0.25">
      <c r="A2346" s="63" t="s">
        <v>38001</v>
      </c>
      <c r="B2346" s="59" t="s">
        <v>6369</v>
      </c>
      <c r="C2346" s="62" t="s">
        <v>6367</v>
      </c>
      <c r="D2346" s="59" t="s">
        <v>6368</v>
      </c>
      <c r="E2346" s="86">
        <v>1.1299999999999999</v>
      </c>
      <c r="F2346" s="60">
        <f>Zľavy!$C$5</f>
        <v>0</v>
      </c>
      <c r="G2346" s="86">
        <f>E2346-(E2346*F2346)</f>
        <v>1.1299999999999999</v>
      </c>
      <c r="H2346" s="87"/>
      <c r="I2346" s="86">
        <f>G2346*H2346</f>
        <v>0</v>
      </c>
      <c r="J2346" s="59" t="s">
        <v>6103</v>
      </c>
      <c r="K2346" s="89">
        <v>2.7272727272727115E-2</v>
      </c>
    </row>
    <row r="2347" spans="1:11" x14ac:dyDescent="0.25">
      <c r="A2347" s="63" t="s">
        <v>38001</v>
      </c>
      <c r="B2347" s="59" t="s">
        <v>6372</v>
      </c>
      <c r="C2347" s="62" t="s">
        <v>6370</v>
      </c>
      <c r="D2347" s="59" t="s">
        <v>6371</v>
      </c>
      <c r="E2347" s="86">
        <v>3.41</v>
      </c>
      <c r="F2347" s="60">
        <f>Zľavy!$C$5</f>
        <v>0</v>
      </c>
      <c r="G2347" s="86">
        <f>E2347-(E2347*F2347)</f>
        <v>3.41</v>
      </c>
      <c r="H2347" s="87"/>
      <c r="I2347" s="86">
        <f>G2347*H2347</f>
        <v>0</v>
      </c>
      <c r="J2347" s="59" t="s">
        <v>6103</v>
      </c>
      <c r="K2347" s="89">
        <v>3.0211480362537735E-2</v>
      </c>
    </row>
    <row r="2348" spans="1:11" x14ac:dyDescent="0.25">
      <c r="A2348" s="63" t="s">
        <v>38001</v>
      </c>
      <c r="B2348" s="59" t="s">
        <v>6375</v>
      </c>
      <c r="C2348" s="62" t="s">
        <v>6373</v>
      </c>
      <c r="D2348" s="59" t="s">
        <v>6374</v>
      </c>
      <c r="E2348" s="86">
        <v>3.41</v>
      </c>
      <c r="F2348" s="60">
        <f>Zľavy!$C$5</f>
        <v>0</v>
      </c>
      <c r="G2348" s="86">
        <f>E2348-(E2348*F2348)</f>
        <v>3.41</v>
      </c>
      <c r="H2348" s="87"/>
      <c r="I2348" s="86">
        <f>G2348*H2348</f>
        <v>0</v>
      </c>
      <c r="J2348" s="59" t="s">
        <v>6103</v>
      </c>
      <c r="K2348" s="89">
        <v>3.0211480362537735E-2</v>
      </c>
    </row>
    <row r="2349" spans="1:11" x14ac:dyDescent="0.25">
      <c r="A2349" s="63" t="s">
        <v>38001</v>
      </c>
      <c r="B2349" s="59" t="s">
        <v>6378</v>
      </c>
      <c r="C2349" s="62" t="s">
        <v>6376</v>
      </c>
      <c r="D2349" s="59" t="s">
        <v>6377</v>
      </c>
      <c r="E2349" s="86">
        <v>3.41</v>
      </c>
      <c r="F2349" s="60">
        <f>Zľavy!$C$5</f>
        <v>0</v>
      </c>
      <c r="G2349" s="86">
        <f>E2349-(E2349*F2349)</f>
        <v>3.41</v>
      </c>
      <c r="H2349" s="87"/>
      <c r="I2349" s="86">
        <f>G2349*H2349</f>
        <v>0</v>
      </c>
      <c r="J2349" s="59" t="s">
        <v>6103</v>
      </c>
      <c r="K2349" s="89">
        <v>3.0211480362537735E-2</v>
      </c>
    </row>
    <row r="2350" spans="1:11" x14ac:dyDescent="0.25">
      <c r="A2350" s="63" t="s">
        <v>38001</v>
      </c>
      <c r="B2350" s="59" t="s">
        <v>6381</v>
      </c>
      <c r="C2350" s="62" t="s">
        <v>6379</v>
      </c>
      <c r="D2350" s="59" t="s">
        <v>6380</v>
      </c>
      <c r="E2350" s="86">
        <v>1.1299999999999999</v>
      </c>
      <c r="F2350" s="60">
        <f>Zľavy!$C$5</f>
        <v>0</v>
      </c>
      <c r="G2350" s="86">
        <f>E2350-(E2350*F2350)</f>
        <v>1.1299999999999999</v>
      </c>
      <c r="H2350" s="87"/>
      <c r="I2350" s="86">
        <f>G2350*H2350</f>
        <v>0</v>
      </c>
      <c r="J2350" s="59" t="s">
        <v>6103</v>
      </c>
      <c r="K2350" s="89">
        <v>2.7272727272727115E-2</v>
      </c>
    </row>
    <row r="2351" spans="1:11" x14ac:dyDescent="0.25">
      <c r="A2351" s="63" t="s">
        <v>38001</v>
      </c>
      <c r="B2351" s="59" t="s">
        <v>6384</v>
      </c>
      <c r="C2351" s="62" t="s">
        <v>6382</v>
      </c>
      <c r="D2351" s="59" t="s">
        <v>6383</v>
      </c>
      <c r="E2351" s="86">
        <v>3.41</v>
      </c>
      <c r="F2351" s="60">
        <f>Zľavy!$C$5</f>
        <v>0</v>
      </c>
      <c r="G2351" s="86">
        <f>E2351-(E2351*F2351)</f>
        <v>3.41</v>
      </c>
      <c r="H2351" s="87"/>
      <c r="I2351" s="86">
        <f>G2351*H2351</f>
        <v>0</v>
      </c>
      <c r="J2351" s="59" t="s">
        <v>6103</v>
      </c>
      <c r="K2351" s="89">
        <v>3.0211480362537735E-2</v>
      </c>
    </row>
    <row r="2352" spans="1:11" x14ac:dyDescent="0.25">
      <c r="A2352" s="63" t="s">
        <v>38001</v>
      </c>
      <c r="B2352" s="59" t="s">
        <v>6387</v>
      </c>
      <c r="C2352" s="62" t="s">
        <v>6385</v>
      </c>
      <c r="D2352" s="59" t="s">
        <v>6386</v>
      </c>
      <c r="E2352" s="86">
        <v>3.41</v>
      </c>
      <c r="F2352" s="60">
        <f>Zľavy!$C$5</f>
        <v>0</v>
      </c>
      <c r="G2352" s="86">
        <f>E2352-(E2352*F2352)</f>
        <v>3.41</v>
      </c>
      <c r="H2352" s="87"/>
      <c r="I2352" s="86">
        <f>G2352*H2352</f>
        <v>0</v>
      </c>
      <c r="J2352" s="59" t="s">
        <v>6103</v>
      </c>
      <c r="K2352" s="89">
        <v>3.0211480362537735E-2</v>
      </c>
    </row>
    <row r="2353" spans="1:11" x14ac:dyDescent="0.25">
      <c r="A2353" s="63" t="s">
        <v>38001</v>
      </c>
      <c r="B2353" s="59" t="s">
        <v>6390</v>
      </c>
      <c r="C2353" s="62" t="s">
        <v>6388</v>
      </c>
      <c r="D2353" s="59" t="s">
        <v>6389</v>
      </c>
      <c r="E2353" s="86">
        <v>3.41</v>
      </c>
      <c r="F2353" s="60">
        <f>Zľavy!$C$5</f>
        <v>0</v>
      </c>
      <c r="G2353" s="86">
        <f>E2353-(E2353*F2353)</f>
        <v>3.41</v>
      </c>
      <c r="H2353" s="87"/>
      <c r="I2353" s="86">
        <f>G2353*H2353</f>
        <v>0</v>
      </c>
      <c r="J2353" s="59" t="s">
        <v>6103</v>
      </c>
      <c r="K2353" s="89">
        <v>3.0211480362537735E-2</v>
      </c>
    </row>
    <row r="2354" spans="1:11" x14ac:dyDescent="0.25">
      <c r="A2354" s="63" t="s">
        <v>38001</v>
      </c>
      <c r="B2354" s="59" t="s">
        <v>6393</v>
      </c>
      <c r="C2354" s="62" t="s">
        <v>6391</v>
      </c>
      <c r="D2354" s="59" t="s">
        <v>6392</v>
      </c>
      <c r="E2354" s="86">
        <v>1.1299999999999999</v>
      </c>
      <c r="F2354" s="60">
        <f>Zľavy!$C$5</f>
        <v>0</v>
      </c>
      <c r="G2354" s="86">
        <f>E2354-(E2354*F2354)</f>
        <v>1.1299999999999999</v>
      </c>
      <c r="H2354" s="87"/>
      <c r="I2354" s="86">
        <f>G2354*H2354</f>
        <v>0</v>
      </c>
      <c r="J2354" s="59" t="s">
        <v>6103</v>
      </c>
      <c r="K2354" s="89">
        <v>2.7272727272727115E-2</v>
      </c>
    </row>
    <row r="2355" spans="1:11" x14ac:dyDescent="0.25">
      <c r="A2355" s="63" t="s">
        <v>38001</v>
      </c>
      <c r="B2355" s="59" t="s">
        <v>6396</v>
      </c>
      <c r="C2355" s="62" t="s">
        <v>6394</v>
      </c>
      <c r="D2355" s="59" t="s">
        <v>6395</v>
      </c>
      <c r="E2355" s="86">
        <v>3.41</v>
      </c>
      <c r="F2355" s="60">
        <f>Zľavy!$C$5</f>
        <v>0</v>
      </c>
      <c r="G2355" s="86">
        <f>E2355-(E2355*F2355)</f>
        <v>3.41</v>
      </c>
      <c r="H2355" s="87"/>
      <c r="I2355" s="86">
        <f>G2355*H2355</f>
        <v>0</v>
      </c>
      <c r="J2355" s="59" t="s">
        <v>6103</v>
      </c>
      <c r="K2355" s="89">
        <v>3.0211480362537735E-2</v>
      </c>
    </row>
    <row r="2356" spans="1:11" x14ac:dyDescent="0.25">
      <c r="A2356" s="63" t="s">
        <v>38001</v>
      </c>
      <c r="B2356" s="59" t="s">
        <v>6399</v>
      </c>
      <c r="C2356" s="62" t="s">
        <v>6397</v>
      </c>
      <c r="D2356" s="59" t="s">
        <v>6398</v>
      </c>
      <c r="E2356" s="86">
        <v>3.41</v>
      </c>
      <c r="F2356" s="60">
        <f>Zľavy!$C$5</f>
        <v>0</v>
      </c>
      <c r="G2356" s="86">
        <f>E2356-(E2356*F2356)</f>
        <v>3.41</v>
      </c>
      <c r="H2356" s="87"/>
      <c r="I2356" s="86">
        <f>G2356*H2356</f>
        <v>0</v>
      </c>
      <c r="J2356" s="59" t="s">
        <v>6103</v>
      </c>
      <c r="K2356" s="89">
        <v>3.0211480362537735E-2</v>
      </c>
    </row>
    <row r="2357" spans="1:11" x14ac:dyDescent="0.25">
      <c r="A2357" s="63" t="s">
        <v>38001</v>
      </c>
      <c r="B2357" s="59" t="s">
        <v>6402</v>
      </c>
      <c r="C2357" s="62" t="s">
        <v>6400</v>
      </c>
      <c r="D2357" s="59" t="s">
        <v>6401</v>
      </c>
      <c r="E2357" s="86">
        <v>3.41</v>
      </c>
      <c r="F2357" s="60">
        <f>Zľavy!$C$5</f>
        <v>0</v>
      </c>
      <c r="G2357" s="86">
        <f>E2357-(E2357*F2357)</f>
        <v>3.41</v>
      </c>
      <c r="H2357" s="87"/>
      <c r="I2357" s="86">
        <f>G2357*H2357</f>
        <v>0</v>
      </c>
      <c r="J2357" s="59" t="s">
        <v>6103</v>
      </c>
      <c r="K2357" s="89">
        <v>3.0211480362537735E-2</v>
      </c>
    </row>
    <row r="2358" spans="1:11" x14ac:dyDescent="0.25">
      <c r="A2358" s="63" t="s">
        <v>38001</v>
      </c>
      <c r="B2358" s="59" t="s">
        <v>6405</v>
      </c>
      <c r="C2358" s="62" t="s">
        <v>6403</v>
      </c>
      <c r="D2358" s="59" t="s">
        <v>6404</v>
      </c>
      <c r="E2358" s="86">
        <v>1.1299999999999999</v>
      </c>
      <c r="F2358" s="60">
        <f>Zľavy!$C$5</f>
        <v>0</v>
      </c>
      <c r="G2358" s="86">
        <f>E2358-(E2358*F2358)</f>
        <v>1.1299999999999999</v>
      </c>
      <c r="H2358" s="87"/>
      <c r="I2358" s="86">
        <f>G2358*H2358</f>
        <v>0</v>
      </c>
      <c r="J2358" s="59" t="s">
        <v>6103</v>
      </c>
      <c r="K2358" s="89">
        <v>2.7272727272727115E-2</v>
      </c>
    </row>
    <row r="2359" spans="1:11" x14ac:dyDescent="0.25">
      <c r="A2359" s="63" t="s">
        <v>38001</v>
      </c>
      <c r="B2359" s="59" t="s">
        <v>6408</v>
      </c>
      <c r="C2359" s="62" t="s">
        <v>6406</v>
      </c>
      <c r="D2359" s="59" t="s">
        <v>6407</v>
      </c>
      <c r="E2359" s="86">
        <v>3.41</v>
      </c>
      <c r="F2359" s="60">
        <f>Zľavy!$C$5</f>
        <v>0</v>
      </c>
      <c r="G2359" s="86">
        <f>E2359-(E2359*F2359)</f>
        <v>3.41</v>
      </c>
      <c r="H2359" s="87"/>
      <c r="I2359" s="86">
        <f>G2359*H2359</f>
        <v>0</v>
      </c>
      <c r="J2359" s="59" t="s">
        <v>6103</v>
      </c>
      <c r="K2359" s="89">
        <v>3.0211480362537735E-2</v>
      </c>
    </row>
    <row r="2360" spans="1:11" x14ac:dyDescent="0.25">
      <c r="A2360" s="63" t="s">
        <v>38001</v>
      </c>
      <c r="B2360" s="59" t="s">
        <v>6411</v>
      </c>
      <c r="C2360" s="62" t="s">
        <v>6409</v>
      </c>
      <c r="D2360" s="59" t="s">
        <v>6410</v>
      </c>
      <c r="E2360" s="86">
        <v>3.41</v>
      </c>
      <c r="F2360" s="60">
        <f>Zľavy!$C$5</f>
        <v>0</v>
      </c>
      <c r="G2360" s="86">
        <f>E2360-(E2360*F2360)</f>
        <v>3.41</v>
      </c>
      <c r="H2360" s="87"/>
      <c r="I2360" s="86">
        <f>G2360*H2360</f>
        <v>0</v>
      </c>
      <c r="J2360" s="59" t="s">
        <v>6103</v>
      </c>
      <c r="K2360" s="89">
        <v>3.0211480362537735E-2</v>
      </c>
    </row>
    <row r="2361" spans="1:11" x14ac:dyDescent="0.25">
      <c r="A2361" s="63" t="s">
        <v>38001</v>
      </c>
      <c r="B2361" s="59" t="s">
        <v>6414</v>
      </c>
      <c r="C2361" s="62" t="s">
        <v>6412</v>
      </c>
      <c r="D2361" s="59" t="s">
        <v>6413</v>
      </c>
      <c r="E2361" s="86">
        <v>3.41</v>
      </c>
      <c r="F2361" s="60">
        <f>Zľavy!$C$5</f>
        <v>0</v>
      </c>
      <c r="G2361" s="86">
        <f>E2361-(E2361*F2361)</f>
        <v>3.41</v>
      </c>
      <c r="H2361" s="87"/>
      <c r="I2361" s="86">
        <f>G2361*H2361</f>
        <v>0</v>
      </c>
      <c r="J2361" s="59" t="s">
        <v>6103</v>
      </c>
      <c r="K2361" s="89">
        <v>3.0211480362537735E-2</v>
      </c>
    </row>
    <row r="2362" spans="1:11" x14ac:dyDescent="0.25">
      <c r="A2362" s="63" t="s">
        <v>38001</v>
      </c>
      <c r="B2362" s="59" t="s">
        <v>6417</v>
      </c>
      <c r="C2362" s="62" t="s">
        <v>6415</v>
      </c>
      <c r="D2362" s="59" t="s">
        <v>6416</v>
      </c>
      <c r="E2362" s="86">
        <v>1.1299999999999999</v>
      </c>
      <c r="F2362" s="60">
        <f>Zľavy!$C$5</f>
        <v>0</v>
      </c>
      <c r="G2362" s="86">
        <f>E2362-(E2362*F2362)</f>
        <v>1.1299999999999999</v>
      </c>
      <c r="H2362" s="87"/>
      <c r="I2362" s="86">
        <f>G2362*H2362</f>
        <v>0</v>
      </c>
      <c r="J2362" s="59" t="s">
        <v>6103</v>
      </c>
      <c r="K2362" s="89">
        <v>2.7272727272727115E-2</v>
      </c>
    </row>
    <row r="2363" spans="1:11" x14ac:dyDescent="0.25">
      <c r="A2363" s="63" t="s">
        <v>38001</v>
      </c>
      <c r="B2363" s="59" t="s">
        <v>6420</v>
      </c>
      <c r="C2363" s="62" t="s">
        <v>6418</v>
      </c>
      <c r="D2363" s="59" t="s">
        <v>6419</v>
      </c>
      <c r="E2363" s="86">
        <v>3.41</v>
      </c>
      <c r="F2363" s="60">
        <f>Zľavy!$C$5</f>
        <v>0</v>
      </c>
      <c r="G2363" s="86">
        <f>E2363-(E2363*F2363)</f>
        <v>3.41</v>
      </c>
      <c r="H2363" s="87"/>
      <c r="I2363" s="86">
        <f>G2363*H2363</f>
        <v>0</v>
      </c>
      <c r="J2363" s="59" t="s">
        <v>6103</v>
      </c>
      <c r="K2363" s="89">
        <v>3.0211480362537735E-2</v>
      </c>
    </row>
    <row r="2364" spans="1:11" x14ac:dyDescent="0.25">
      <c r="A2364" s="63" t="s">
        <v>38001</v>
      </c>
      <c r="B2364" s="59" t="s">
        <v>6423</v>
      </c>
      <c r="C2364" s="62" t="s">
        <v>6421</v>
      </c>
      <c r="D2364" s="59" t="s">
        <v>6422</v>
      </c>
      <c r="E2364" s="86">
        <v>3.41</v>
      </c>
      <c r="F2364" s="60">
        <f>Zľavy!$C$5</f>
        <v>0</v>
      </c>
      <c r="G2364" s="86">
        <f>E2364-(E2364*F2364)</f>
        <v>3.41</v>
      </c>
      <c r="H2364" s="87"/>
      <c r="I2364" s="86">
        <f>G2364*H2364</f>
        <v>0</v>
      </c>
      <c r="J2364" s="59" t="s">
        <v>6103</v>
      </c>
      <c r="K2364" s="89">
        <v>3.0211480362537735E-2</v>
      </c>
    </row>
    <row r="2365" spans="1:11" x14ac:dyDescent="0.25">
      <c r="A2365" s="63" t="s">
        <v>38001</v>
      </c>
      <c r="B2365" s="59" t="s">
        <v>6426</v>
      </c>
      <c r="C2365" s="62" t="s">
        <v>6424</v>
      </c>
      <c r="D2365" s="59" t="s">
        <v>6425</v>
      </c>
      <c r="E2365" s="86">
        <v>3.41</v>
      </c>
      <c r="F2365" s="60">
        <f>Zľavy!$C$5</f>
        <v>0</v>
      </c>
      <c r="G2365" s="86">
        <f>E2365-(E2365*F2365)</f>
        <v>3.41</v>
      </c>
      <c r="H2365" s="87"/>
      <c r="I2365" s="86">
        <f>G2365*H2365</f>
        <v>0</v>
      </c>
      <c r="J2365" s="59" t="s">
        <v>6103</v>
      </c>
      <c r="K2365" s="89">
        <v>3.0211480362537735E-2</v>
      </c>
    </row>
    <row r="2366" spans="1:11" x14ac:dyDescent="0.25">
      <c r="A2366" s="63" t="s">
        <v>38001</v>
      </c>
      <c r="B2366" s="59" t="s">
        <v>6429</v>
      </c>
      <c r="C2366" s="62" t="s">
        <v>6427</v>
      </c>
      <c r="D2366" s="59" t="s">
        <v>6428</v>
      </c>
      <c r="E2366" s="86">
        <v>1.1299999999999999</v>
      </c>
      <c r="F2366" s="60">
        <f>Zľavy!$C$5</f>
        <v>0</v>
      </c>
      <c r="G2366" s="86">
        <f>E2366-(E2366*F2366)</f>
        <v>1.1299999999999999</v>
      </c>
      <c r="H2366" s="87"/>
      <c r="I2366" s="86">
        <f>G2366*H2366</f>
        <v>0</v>
      </c>
      <c r="J2366" s="59" t="s">
        <v>6103</v>
      </c>
      <c r="K2366" s="89">
        <v>2.7272727272727115E-2</v>
      </c>
    </row>
    <row r="2367" spans="1:11" x14ac:dyDescent="0.25">
      <c r="A2367" s="63" t="s">
        <v>38001</v>
      </c>
      <c r="B2367" s="59" t="s">
        <v>6432</v>
      </c>
      <c r="C2367" s="62" t="s">
        <v>6430</v>
      </c>
      <c r="D2367" s="59" t="s">
        <v>6431</v>
      </c>
      <c r="E2367" s="86">
        <v>3.41</v>
      </c>
      <c r="F2367" s="60">
        <f>Zľavy!$C$5</f>
        <v>0</v>
      </c>
      <c r="G2367" s="86">
        <f>E2367-(E2367*F2367)</f>
        <v>3.41</v>
      </c>
      <c r="H2367" s="87"/>
      <c r="I2367" s="86">
        <f>G2367*H2367</f>
        <v>0</v>
      </c>
      <c r="J2367" s="59" t="s">
        <v>6103</v>
      </c>
      <c r="K2367" s="89">
        <v>3.0211480362537735E-2</v>
      </c>
    </row>
    <row r="2368" spans="1:11" x14ac:dyDescent="0.25">
      <c r="A2368" s="63" t="s">
        <v>38001</v>
      </c>
      <c r="B2368" s="59" t="s">
        <v>6435</v>
      </c>
      <c r="C2368" s="62" t="s">
        <v>6433</v>
      </c>
      <c r="D2368" s="59" t="s">
        <v>6434</v>
      </c>
      <c r="E2368" s="86">
        <v>3.41</v>
      </c>
      <c r="F2368" s="60">
        <f>Zľavy!$C$5</f>
        <v>0</v>
      </c>
      <c r="G2368" s="86">
        <f>E2368-(E2368*F2368)</f>
        <v>3.41</v>
      </c>
      <c r="H2368" s="87"/>
      <c r="I2368" s="86">
        <f>G2368*H2368</f>
        <v>0</v>
      </c>
      <c r="J2368" s="59" t="s">
        <v>6103</v>
      </c>
      <c r="K2368" s="89">
        <v>3.0211480362537735E-2</v>
      </c>
    </row>
    <row r="2369" spans="1:11" x14ac:dyDescent="0.25">
      <c r="A2369" s="63" t="s">
        <v>38001</v>
      </c>
      <c r="B2369" s="59" t="s">
        <v>6438</v>
      </c>
      <c r="C2369" s="62" t="s">
        <v>6436</v>
      </c>
      <c r="D2369" s="59" t="s">
        <v>6437</v>
      </c>
      <c r="E2369" s="86">
        <v>3.41</v>
      </c>
      <c r="F2369" s="60">
        <f>Zľavy!$C$5</f>
        <v>0</v>
      </c>
      <c r="G2369" s="86">
        <f>E2369-(E2369*F2369)</f>
        <v>3.41</v>
      </c>
      <c r="H2369" s="87"/>
      <c r="I2369" s="86">
        <f>G2369*H2369</f>
        <v>0</v>
      </c>
      <c r="J2369" s="59" t="s">
        <v>6103</v>
      </c>
      <c r="K2369" s="89">
        <v>3.0211480362537735E-2</v>
      </c>
    </row>
    <row r="2370" spans="1:11" x14ac:dyDescent="0.25">
      <c r="A2370" s="63" t="s">
        <v>38001</v>
      </c>
      <c r="B2370" s="59" t="s">
        <v>6441</v>
      </c>
      <c r="C2370" s="62" t="s">
        <v>6439</v>
      </c>
      <c r="D2370" s="59" t="s">
        <v>6440</v>
      </c>
      <c r="E2370" s="86">
        <v>1.1299999999999999</v>
      </c>
      <c r="F2370" s="60">
        <f>Zľavy!$C$5</f>
        <v>0</v>
      </c>
      <c r="G2370" s="86">
        <f>E2370-(E2370*F2370)</f>
        <v>1.1299999999999999</v>
      </c>
      <c r="H2370" s="87"/>
      <c r="I2370" s="86">
        <f>G2370*H2370</f>
        <v>0</v>
      </c>
      <c r="J2370" s="59" t="s">
        <v>6103</v>
      </c>
      <c r="K2370" s="89">
        <v>2.7272727272727115E-2</v>
      </c>
    </row>
    <row r="2371" spans="1:11" x14ac:dyDescent="0.25">
      <c r="A2371" s="63" t="s">
        <v>38001</v>
      </c>
      <c r="B2371" s="59" t="s">
        <v>6444</v>
      </c>
      <c r="C2371" s="62" t="s">
        <v>6442</v>
      </c>
      <c r="D2371" s="59" t="s">
        <v>6443</v>
      </c>
      <c r="E2371" s="86">
        <v>3.41</v>
      </c>
      <c r="F2371" s="60">
        <f>Zľavy!$C$5</f>
        <v>0</v>
      </c>
      <c r="G2371" s="86">
        <f>E2371-(E2371*F2371)</f>
        <v>3.41</v>
      </c>
      <c r="H2371" s="87"/>
      <c r="I2371" s="86">
        <f>G2371*H2371</f>
        <v>0</v>
      </c>
      <c r="J2371" s="59" t="s">
        <v>6103</v>
      </c>
      <c r="K2371" s="89">
        <v>3.0211480362537735E-2</v>
      </c>
    </row>
    <row r="2372" spans="1:11" x14ac:dyDescent="0.25">
      <c r="A2372" s="63" t="s">
        <v>38001</v>
      </c>
      <c r="B2372" s="59" t="s">
        <v>6447</v>
      </c>
      <c r="C2372" s="62" t="s">
        <v>6445</v>
      </c>
      <c r="D2372" s="59" t="s">
        <v>6446</v>
      </c>
      <c r="E2372" s="86">
        <v>3.41</v>
      </c>
      <c r="F2372" s="60">
        <f>Zľavy!$C$5</f>
        <v>0</v>
      </c>
      <c r="G2372" s="86">
        <f>E2372-(E2372*F2372)</f>
        <v>3.41</v>
      </c>
      <c r="H2372" s="87"/>
      <c r="I2372" s="86">
        <f>G2372*H2372</f>
        <v>0</v>
      </c>
      <c r="J2372" s="59" t="s">
        <v>6103</v>
      </c>
      <c r="K2372" s="89">
        <v>3.0211480362537735E-2</v>
      </c>
    </row>
    <row r="2373" spans="1:11" x14ac:dyDescent="0.25">
      <c r="A2373" s="63" t="s">
        <v>38001</v>
      </c>
      <c r="B2373" s="59" t="s">
        <v>6450</v>
      </c>
      <c r="C2373" s="62" t="s">
        <v>6448</v>
      </c>
      <c r="D2373" s="59" t="s">
        <v>6449</v>
      </c>
      <c r="E2373" s="86">
        <v>3.41</v>
      </c>
      <c r="F2373" s="60">
        <f>Zľavy!$C$5</f>
        <v>0</v>
      </c>
      <c r="G2373" s="86">
        <f>E2373-(E2373*F2373)</f>
        <v>3.41</v>
      </c>
      <c r="H2373" s="87"/>
      <c r="I2373" s="86">
        <f>G2373*H2373</f>
        <v>0</v>
      </c>
      <c r="J2373" s="59" t="s">
        <v>6103</v>
      </c>
      <c r="K2373" s="89">
        <v>3.0211480362537735E-2</v>
      </c>
    </row>
    <row r="2374" spans="1:11" x14ac:dyDescent="0.25">
      <c r="A2374" s="63" t="s">
        <v>38001</v>
      </c>
      <c r="B2374" s="59" t="s">
        <v>6453</v>
      </c>
      <c r="C2374" s="62" t="s">
        <v>6451</v>
      </c>
      <c r="D2374" s="59" t="s">
        <v>6452</v>
      </c>
      <c r="E2374" s="86">
        <v>1.1299999999999999</v>
      </c>
      <c r="F2374" s="60">
        <f>Zľavy!$C$5</f>
        <v>0</v>
      </c>
      <c r="G2374" s="86">
        <f>E2374-(E2374*F2374)</f>
        <v>1.1299999999999999</v>
      </c>
      <c r="H2374" s="87"/>
      <c r="I2374" s="86">
        <f>G2374*H2374</f>
        <v>0</v>
      </c>
      <c r="J2374" s="59" t="s">
        <v>6103</v>
      </c>
      <c r="K2374" s="89">
        <v>2.7272727272727115E-2</v>
      </c>
    </row>
    <row r="2375" spans="1:11" x14ac:dyDescent="0.25">
      <c r="A2375" s="63" t="s">
        <v>38001</v>
      </c>
      <c r="B2375" s="59" t="s">
        <v>6456</v>
      </c>
      <c r="C2375" s="62" t="s">
        <v>6454</v>
      </c>
      <c r="D2375" s="59" t="s">
        <v>6455</v>
      </c>
      <c r="E2375" s="86">
        <v>3.41</v>
      </c>
      <c r="F2375" s="60">
        <f>Zľavy!$C$5</f>
        <v>0</v>
      </c>
      <c r="G2375" s="86">
        <f>E2375-(E2375*F2375)</f>
        <v>3.41</v>
      </c>
      <c r="H2375" s="87"/>
      <c r="I2375" s="86">
        <f>G2375*H2375</f>
        <v>0</v>
      </c>
      <c r="J2375" s="59" t="s">
        <v>6103</v>
      </c>
      <c r="K2375" s="89">
        <v>3.0211480362537735E-2</v>
      </c>
    </row>
    <row r="2376" spans="1:11" x14ac:dyDescent="0.25">
      <c r="A2376" s="63" t="s">
        <v>38001</v>
      </c>
      <c r="B2376" s="59" t="s">
        <v>6459</v>
      </c>
      <c r="C2376" s="62" t="s">
        <v>6457</v>
      </c>
      <c r="D2376" s="59" t="s">
        <v>6458</v>
      </c>
      <c r="E2376" s="86">
        <v>3.41</v>
      </c>
      <c r="F2376" s="60">
        <f>Zľavy!$C$5</f>
        <v>0</v>
      </c>
      <c r="G2376" s="86">
        <f>E2376-(E2376*F2376)</f>
        <v>3.41</v>
      </c>
      <c r="H2376" s="87"/>
      <c r="I2376" s="86">
        <f>G2376*H2376</f>
        <v>0</v>
      </c>
      <c r="J2376" s="59" t="s">
        <v>6103</v>
      </c>
      <c r="K2376" s="89">
        <v>3.0211480362537735E-2</v>
      </c>
    </row>
    <row r="2377" spans="1:11" x14ac:dyDescent="0.25">
      <c r="A2377" s="63" t="s">
        <v>38001</v>
      </c>
      <c r="B2377" s="59" t="s">
        <v>6462</v>
      </c>
      <c r="C2377" s="62" t="s">
        <v>6460</v>
      </c>
      <c r="D2377" s="59" t="s">
        <v>6461</v>
      </c>
      <c r="E2377" s="86">
        <v>3.41</v>
      </c>
      <c r="F2377" s="60">
        <f>Zľavy!$C$5</f>
        <v>0</v>
      </c>
      <c r="G2377" s="86">
        <f>E2377-(E2377*F2377)</f>
        <v>3.41</v>
      </c>
      <c r="H2377" s="87"/>
      <c r="I2377" s="86">
        <f>G2377*H2377</f>
        <v>0</v>
      </c>
      <c r="J2377" s="59" t="s">
        <v>6103</v>
      </c>
      <c r="K2377" s="89">
        <v>3.0211480362537735E-2</v>
      </c>
    </row>
    <row r="2378" spans="1:11" x14ac:dyDescent="0.25">
      <c r="A2378" s="63" t="s">
        <v>38001</v>
      </c>
      <c r="B2378" s="59" t="s">
        <v>6465</v>
      </c>
      <c r="C2378" s="62" t="s">
        <v>6463</v>
      </c>
      <c r="D2378" s="59" t="s">
        <v>6464</v>
      </c>
      <c r="E2378" s="86">
        <v>1.1299999999999999</v>
      </c>
      <c r="F2378" s="60">
        <f>Zľavy!$C$5</f>
        <v>0</v>
      </c>
      <c r="G2378" s="86">
        <f>E2378-(E2378*F2378)</f>
        <v>1.1299999999999999</v>
      </c>
      <c r="H2378" s="87"/>
      <c r="I2378" s="86">
        <f>G2378*H2378</f>
        <v>0</v>
      </c>
      <c r="J2378" s="59" t="s">
        <v>6103</v>
      </c>
      <c r="K2378" s="89">
        <v>2.7272727272727115E-2</v>
      </c>
    </row>
    <row r="2379" spans="1:11" x14ac:dyDescent="0.25">
      <c r="A2379" s="63" t="s">
        <v>38001</v>
      </c>
      <c r="B2379" s="59" t="s">
        <v>6468</v>
      </c>
      <c r="C2379" s="62" t="s">
        <v>6466</v>
      </c>
      <c r="D2379" s="59" t="s">
        <v>6467</v>
      </c>
      <c r="E2379" s="86">
        <v>3.41</v>
      </c>
      <c r="F2379" s="60">
        <f>Zľavy!$C$5</f>
        <v>0</v>
      </c>
      <c r="G2379" s="86">
        <f>E2379-(E2379*F2379)</f>
        <v>3.41</v>
      </c>
      <c r="H2379" s="87"/>
      <c r="I2379" s="86">
        <f>G2379*H2379</f>
        <v>0</v>
      </c>
      <c r="J2379" s="59" t="s">
        <v>6103</v>
      </c>
      <c r="K2379" s="89">
        <v>3.0211480362537735E-2</v>
      </c>
    </row>
    <row r="2380" spans="1:11" x14ac:dyDescent="0.25">
      <c r="A2380" s="63" t="s">
        <v>38001</v>
      </c>
      <c r="B2380" s="59" t="s">
        <v>6471</v>
      </c>
      <c r="C2380" s="62" t="s">
        <v>6469</v>
      </c>
      <c r="D2380" s="59" t="s">
        <v>6470</v>
      </c>
      <c r="E2380" s="86">
        <v>3.41</v>
      </c>
      <c r="F2380" s="60">
        <f>Zľavy!$C$5</f>
        <v>0</v>
      </c>
      <c r="G2380" s="86">
        <f>E2380-(E2380*F2380)</f>
        <v>3.41</v>
      </c>
      <c r="H2380" s="87"/>
      <c r="I2380" s="86">
        <f>G2380*H2380</f>
        <v>0</v>
      </c>
      <c r="J2380" s="59" t="s">
        <v>6103</v>
      </c>
      <c r="K2380" s="89">
        <v>3.0211480362537735E-2</v>
      </c>
    </row>
    <row r="2381" spans="1:11" x14ac:dyDescent="0.25">
      <c r="A2381" s="63" t="s">
        <v>38001</v>
      </c>
      <c r="B2381" s="59" t="s">
        <v>6474</v>
      </c>
      <c r="C2381" s="62" t="s">
        <v>6472</v>
      </c>
      <c r="D2381" s="59" t="s">
        <v>6473</v>
      </c>
      <c r="E2381" s="86">
        <v>3.41</v>
      </c>
      <c r="F2381" s="60">
        <f>Zľavy!$C$5</f>
        <v>0</v>
      </c>
      <c r="G2381" s="86">
        <f>E2381-(E2381*F2381)</f>
        <v>3.41</v>
      </c>
      <c r="H2381" s="87"/>
      <c r="I2381" s="86">
        <f>G2381*H2381</f>
        <v>0</v>
      </c>
      <c r="J2381" s="59" t="s">
        <v>6103</v>
      </c>
      <c r="K2381" s="89">
        <v>3.0211480362537735E-2</v>
      </c>
    </row>
    <row r="2382" spans="1:11" x14ac:dyDescent="0.25">
      <c r="A2382" s="63" t="s">
        <v>38001</v>
      </c>
      <c r="B2382" s="59" t="s">
        <v>6477</v>
      </c>
      <c r="C2382" s="62" t="s">
        <v>6475</v>
      </c>
      <c r="D2382" s="59" t="s">
        <v>6476</v>
      </c>
      <c r="E2382" s="86">
        <v>1.1299999999999999</v>
      </c>
      <c r="F2382" s="60">
        <f>Zľavy!$C$5</f>
        <v>0</v>
      </c>
      <c r="G2382" s="86">
        <f>E2382-(E2382*F2382)</f>
        <v>1.1299999999999999</v>
      </c>
      <c r="H2382" s="87"/>
      <c r="I2382" s="86">
        <f>G2382*H2382</f>
        <v>0</v>
      </c>
      <c r="J2382" s="59" t="s">
        <v>6103</v>
      </c>
      <c r="K2382" s="89">
        <v>2.7272727272727115E-2</v>
      </c>
    </row>
    <row r="2383" spans="1:11" x14ac:dyDescent="0.25">
      <c r="A2383" s="63" t="s">
        <v>38001</v>
      </c>
      <c r="B2383" s="59" t="s">
        <v>6480</v>
      </c>
      <c r="C2383" s="62" t="s">
        <v>6478</v>
      </c>
      <c r="D2383" s="59" t="s">
        <v>6479</v>
      </c>
      <c r="E2383" s="86">
        <v>3.41</v>
      </c>
      <c r="F2383" s="60">
        <f>Zľavy!$C$5</f>
        <v>0</v>
      </c>
      <c r="G2383" s="86">
        <f>E2383-(E2383*F2383)</f>
        <v>3.41</v>
      </c>
      <c r="H2383" s="87"/>
      <c r="I2383" s="86">
        <f>G2383*H2383</f>
        <v>0</v>
      </c>
      <c r="J2383" s="59" t="s">
        <v>6103</v>
      </c>
      <c r="K2383" s="89">
        <v>3.0211480362537735E-2</v>
      </c>
    </row>
    <row r="2384" spans="1:11" x14ac:dyDescent="0.25">
      <c r="A2384" s="63" t="s">
        <v>38001</v>
      </c>
      <c r="B2384" s="59" t="s">
        <v>6483</v>
      </c>
      <c r="C2384" s="62" t="s">
        <v>6481</v>
      </c>
      <c r="D2384" s="59" t="s">
        <v>6482</v>
      </c>
      <c r="E2384" s="86">
        <v>3.41</v>
      </c>
      <c r="F2384" s="60">
        <f>Zľavy!$C$5</f>
        <v>0</v>
      </c>
      <c r="G2384" s="86">
        <f>E2384-(E2384*F2384)</f>
        <v>3.41</v>
      </c>
      <c r="H2384" s="87"/>
      <c r="I2384" s="86">
        <f>G2384*H2384</f>
        <v>0</v>
      </c>
      <c r="J2384" s="59" t="s">
        <v>6103</v>
      </c>
      <c r="K2384" s="89">
        <v>3.0211480362537735E-2</v>
      </c>
    </row>
    <row r="2385" spans="1:11" x14ac:dyDescent="0.25">
      <c r="A2385" s="63" t="s">
        <v>38001</v>
      </c>
      <c r="B2385" s="59" t="s">
        <v>6486</v>
      </c>
      <c r="C2385" s="62" t="s">
        <v>6484</v>
      </c>
      <c r="D2385" s="59" t="s">
        <v>6485</v>
      </c>
      <c r="E2385" s="86">
        <v>3.41</v>
      </c>
      <c r="F2385" s="60">
        <f>Zľavy!$C$5</f>
        <v>0</v>
      </c>
      <c r="G2385" s="86">
        <f>E2385-(E2385*F2385)</f>
        <v>3.41</v>
      </c>
      <c r="H2385" s="87"/>
      <c r="I2385" s="86">
        <f>G2385*H2385</f>
        <v>0</v>
      </c>
      <c r="J2385" s="59" t="s">
        <v>6103</v>
      </c>
      <c r="K2385" s="89">
        <v>3.0211480362537735E-2</v>
      </c>
    </row>
    <row r="2386" spans="1:11" x14ac:dyDescent="0.25">
      <c r="A2386" s="63" t="s">
        <v>38001</v>
      </c>
      <c r="B2386" s="59" t="s">
        <v>6489</v>
      </c>
      <c r="C2386" s="62" t="s">
        <v>6487</v>
      </c>
      <c r="D2386" s="59" t="s">
        <v>6488</v>
      </c>
      <c r="E2386" s="86">
        <v>1.1299999999999999</v>
      </c>
      <c r="F2386" s="60">
        <f>Zľavy!$C$5</f>
        <v>0</v>
      </c>
      <c r="G2386" s="86">
        <f>E2386-(E2386*F2386)</f>
        <v>1.1299999999999999</v>
      </c>
      <c r="H2386" s="87"/>
      <c r="I2386" s="86">
        <f>G2386*H2386</f>
        <v>0</v>
      </c>
      <c r="J2386" s="59" t="s">
        <v>6103</v>
      </c>
      <c r="K2386" s="89">
        <v>2.7272727272727115E-2</v>
      </c>
    </row>
    <row r="2387" spans="1:11" x14ac:dyDescent="0.25">
      <c r="A2387" s="63" t="s">
        <v>38001</v>
      </c>
      <c r="B2387" s="59" t="s">
        <v>6492</v>
      </c>
      <c r="C2387" s="62" t="s">
        <v>6490</v>
      </c>
      <c r="D2387" s="59" t="s">
        <v>6491</v>
      </c>
      <c r="E2387" s="86">
        <v>3.41</v>
      </c>
      <c r="F2387" s="60">
        <f>Zľavy!$C$5</f>
        <v>0</v>
      </c>
      <c r="G2387" s="86">
        <f>E2387-(E2387*F2387)</f>
        <v>3.41</v>
      </c>
      <c r="H2387" s="87"/>
      <c r="I2387" s="86">
        <f>G2387*H2387</f>
        <v>0</v>
      </c>
      <c r="J2387" s="59" t="s">
        <v>6103</v>
      </c>
      <c r="K2387" s="89">
        <v>3.0211480362537735E-2</v>
      </c>
    </row>
    <row r="2388" spans="1:11" x14ac:dyDescent="0.25">
      <c r="A2388" s="63" t="s">
        <v>38001</v>
      </c>
      <c r="B2388" s="59" t="s">
        <v>6495</v>
      </c>
      <c r="C2388" s="62" t="s">
        <v>6493</v>
      </c>
      <c r="D2388" s="59" t="s">
        <v>6494</v>
      </c>
      <c r="E2388" s="86">
        <v>3.41</v>
      </c>
      <c r="F2388" s="60">
        <f>Zľavy!$C$5</f>
        <v>0</v>
      </c>
      <c r="G2388" s="86">
        <f>E2388-(E2388*F2388)</f>
        <v>3.41</v>
      </c>
      <c r="H2388" s="87"/>
      <c r="I2388" s="86">
        <f>G2388*H2388</f>
        <v>0</v>
      </c>
      <c r="J2388" s="59" t="s">
        <v>6103</v>
      </c>
      <c r="K2388" s="89">
        <v>3.0211480362537735E-2</v>
      </c>
    </row>
    <row r="2389" spans="1:11" x14ac:dyDescent="0.25">
      <c r="A2389" s="63" t="s">
        <v>38001</v>
      </c>
      <c r="B2389" s="59" t="s">
        <v>6498</v>
      </c>
      <c r="C2389" s="62" t="s">
        <v>6496</v>
      </c>
      <c r="D2389" s="59" t="s">
        <v>6497</v>
      </c>
      <c r="E2389" s="86">
        <v>3.41</v>
      </c>
      <c r="F2389" s="60">
        <f>Zľavy!$C$5</f>
        <v>0</v>
      </c>
      <c r="G2389" s="86">
        <f>E2389-(E2389*F2389)</f>
        <v>3.41</v>
      </c>
      <c r="H2389" s="87"/>
      <c r="I2389" s="86">
        <f>G2389*H2389</f>
        <v>0</v>
      </c>
      <c r="J2389" s="59" t="s">
        <v>6103</v>
      </c>
      <c r="K2389" s="89">
        <v>3.0211480362537735E-2</v>
      </c>
    </row>
    <row r="2390" spans="1:11" x14ac:dyDescent="0.25">
      <c r="A2390" s="63" t="s">
        <v>38001</v>
      </c>
      <c r="B2390" s="59" t="s">
        <v>6501</v>
      </c>
      <c r="C2390" s="62" t="s">
        <v>6499</v>
      </c>
      <c r="D2390" s="59" t="s">
        <v>6500</v>
      </c>
      <c r="E2390" s="86">
        <v>1.1299999999999999</v>
      </c>
      <c r="F2390" s="60">
        <f>Zľavy!$C$5</f>
        <v>0</v>
      </c>
      <c r="G2390" s="86">
        <f>E2390-(E2390*F2390)</f>
        <v>1.1299999999999999</v>
      </c>
      <c r="H2390" s="87"/>
      <c r="I2390" s="86">
        <f>G2390*H2390</f>
        <v>0</v>
      </c>
      <c r="J2390" s="59" t="s">
        <v>6103</v>
      </c>
      <c r="K2390" s="89">
        <v>2.7272727272727115E-2</v>
      </c>
    </row>
    <row r="2391" spans="1:11" x14ac:dyDescent="0.25">
      <c r="A2391" s="63" t="s">
        <v>38001</v>
      </c>
      <c r="B2391" s="59" t="s">
        <v>6504</v>
      </c>
      <c r="C2391" s="62" t="s">
        <v>6502</v>
      </c>
      <c r="D2391" s="59" t="s">
        <v>6503</v>
      </c>
      <c r="E2391" s="86">
        <v>3.41</v>
      </c>
      <c r="F2391" s="60">
        <f>Zľavy!$C$5</f>
        <v>0</v>
      </c>
      <c r="G2391" s="86">
        <f>E2391-(E2391*F2391)</f>
        <v>3.41</v>
      </c>
      <c r="H2391" s="87"/>
      <c r="I2391" s="86">
        <f>G2391*H2391</f>
        <v>0</v>
      </c>
      <c r="J2391" s="59" t="s">
        <v>6103</v>
      </c>
      <c r="K2391" s="89">
        <v>3.0211480362537735E-2</v>
      </c>
    </row>
    <row r="2392" spans="1:11" x14ac:dyDescent="0.25">
      <c r="A2392" s="63" t="s">
        <v>38001</v>
      </c>
      <c r="B2392" s="59" t="s">
        <v>6507</v>
      </c>
      <c r="C2392" s="62" t="s">
        <v>6505</v>
      </c>
      <c r="D2392" s="59" t="s">
        <v>6506</v>
      </c>
      <c r="E2392" s="86">
        <v>3.41</v>
      </c>
      <c r="F2392" s="60">
        <f>Zľavy!$C$5</f>
        <v>0</v>
      </c>
      <c r="G2392" s="86">
        <f>E2392-(E2392*F2392)</f>
        <v>3.41</v>
      </c>
      <c r="H2392" s="87"/>
      <c r="I2392" s="86">
        <f>G2392*H2392</f>
        <v>0</v>
      </c>
      <c r="J2392" s="59" t="s">
        <v>6103</v>
      </c>
      <c r="K2392" s="89">
        <v>3.0211480362537735E-2</v>
      </c>
    </row>
    <row r="2393" spans="1:11" x14ac:dyDescent="0.25">
      <c r="A2393" s="63" t="s">
        <v>38001</v>
      </c>
      <c r="B2393" s="59" t="s">
        <v>6510</v>
      </c>
      <c r="C2393" s="62" t="s">
        <v>6508</v>
      </c>
      <c r="D2393" s="59" t="s">
        <v>6509</v>
      </c>
      <c r="E2393" s="86">
        <v>3.41</v>
      </c>
      <c r="F2393" s="60">
        <f>Zľavy!$C$5</f>
        <v>0</v>
      </c>
      <c r="G2393" s="86">
        <f>E2393-(E2393*F2393)</f>
        <v>3.41</v>
      </c>
      <c r="H2393" s="87"/>
      <c r="I2393" s="86">
        <f>G2393*H2393</f>
        <v>0</v>
      </c>
      <c r="J2393" s="59" t="s">
        <v>6103</v>
      </c>
      <c r="K2393" s="89">
        <v>3.0211480362537735E-2</v>
      </c>
    </row>
    <row r="2394" spans="1:11" x14ac:dyDescent="0.25">
      <c r="A2394" s="63" t="s">
        <v>38001</v>
      </c>
      <c r="B2394" s="59" t="s">
        <v>6513</v>
      </c>
      <c r="C2394" s="62" t="s">
        <v>6511</v>
      </c>
      <c r="D2394" s="59" t="s">
        <v>6512</v>
      </c>
      <c r="E2394" s="86">
        <v>1.1299999999999999</v>
      </c>
      <c r="F2394" s="60">
        <f>Zľavy!$C$5</f>
        <v>0</v>
      </c>
      <c r="G2394" s="86">
        <f>E2394-(E2394*F2394)</f>
        <v>1.1299999999999999</v>
      </c>
      <c r="H2394" s="87"/>
      <c r="I2394" s="86">
        <f>G2394*H2394</f>
        <v>0</v>
      </c>
      <c r="J2394" s="59" t="s">
        <v>6103</v>
      </c>
      <c r="K2394" s="89">
        <v>2.7272727272727115E-2</v>
      </c>
    </row>
    <row r="2395" spans="1:11" x14ac:dyDescent="0.25">
      <c r="A2395" s="63" t="s">
        <v>38001</v>
      </c>
      <c r="B2395" s="59" t="s">
        <v>6516</v>
      </c>
      <c r="C2395" s="62" t="s">
        <v>6514</v>
      </c>
      <c r="D2395" s="59" t="s">
        <v>6515</v>
      </c>
      <c r="E2395" s="86">
        <v>3.41</v>
      </c>
      <c r="F2395" s="60">
        <f>Zľavy!$C$5</f>
        <v>0</v>
      </c>
      <c r="G2395" s="86">
        <f>E2395-(E2395*F2395)</f>
        <v>3.41</v>
      </c>
      <c r="H2395" s="87"/>
      <c r="I2395" s="86">
        <f>G2395*H2395</f>
        <v>0</v>
      </c>
      <c r="J2395" s="59" t="s">
        <v>6103</v>
      </c>
      <c r="K2395" s="89">
        <v>3.0211480362537735E-2</v>
      </c>
    </row>
    <row r="2396" spans="1:11" x14ac:dyDescent="0.25">
      <c r="A2396" s="63" t="s">
        <v>38001</v>
      </c>
      <c r="B2396" s="59" t="s">
        <v>6519</v>
      </c>
      <c r="C2396" s="62" t="s">
        <v>6517</v>
      </c>
      <c r="D2396" s="59" t="s">
        <v>6518</v>
      </c>
      <c r="E2396" s="86">
        <v>3.41</v>
      </c>
      <c r="F2396" s="60">
        <f>Zľavy!$C$5</f>
        <v>0</v>
      </c>
      <c r="G2396" s="86">
        <f>E2396-(E2396*F2396)</f>
        <v>3.41</v>
      </c>
      <c r="H2396" s="87"/>
      <c r="I2396" s="86">
        <f>G2396*H2396</f>
        <v>0</v>
      </c>
      <c r="J2396" s="59" t="s">
        <v>6103</v>
      </c>
      <c r="K2396" s="89">
        <v>3.0211480362537735E-2</v>
      </c>
    </row>
    <row r="2397" spans="1:11" x14ac:dyDescent="0.25">
      <c r="A2397" s="63" t="s">
        <v>38001</v>
      </c>
      <c r="B2397" s="59" t="s">
        <v>6522</v>
      </c>
      <c r="C2397" s="62" t="s">
        <v>6520</v>
      </c>
      <c r="D2397" s="59" t="s">
        <v>6521</v>
      </c>
      <c r="E2397" s="86">
        <v>3.41</v>
      </c>
      <c r="F2397" s="60">
        <f>Zľavy!$C$5</f>
        <v>0</v>
      </c>
      <c r="G2397" s="86">
        <f>E2397-(E2397*F2397)</f>
        <v>3.41</v>
      </c>
      <c r="H2397" s="87"/>
      <c r="I2397" s="86">
        <f>G2397*H2397</f>
        <v>0</v>
      </c>
      <c r="J2397" s="59" t="s">
        <v>6103</v>
      </c>
      <c r="K2397" s="89">
        <v>3.0211480362537735E-2</v>
      </c>
    </row>
    <row r="2398" spans="1:11" x14ac:dyDescent="0.25">
      <c r="A2398" s="63" t="s">
        <v>38001</v>
      </c>
      <c r="B2398" s="59" t="s">
        <v>6525</v>
      </c>
      <c r="C2398" s="62" t="s">
        <v>6523</v>
      </c>
      <c r="D2398" s="59" t="s">
        <v>6524</v>
      </c>
      <c r="E2398" s="86">
        <v>1.1299999999999999</v>
      </c>
      <c r="F2398" s="60">
        <f>Zľavy!$C$5</f>
        <v>0</v>
      </c>
      <c r="G2398" s="86">
        <f>E2398-(E2398*F2398)</f>
        <v>1.1299999999999999</v>
      </c>
      <c r="H2398" s="87"/>
      <c r="I2398" s="86">
        <f>G2398*H2398</f>
        <v>0</v>
      </c>
      <c r="J2398" s="59" t="s">
        <v>6103</v>
      </c>
      <c r="K2398" s="89">
        <v>2.7272727272727115E-2</v>
      </c>
    </row>
    <row r="2399" spans="1:11" x14ac:dyDescent="0.25">
      <c r="A2399" s="63" t="s">
        <v>38001</v>
      </c>
      <c r="B2399" s="59" t="s">
        <v>6528</v>
      </c>
      <c r="C2399" s="62" t="s">
        <v>6526</v>
      </c>
      <c r="D2399" s="59" t="s">
        <v>6527</v>
      </c>
      <c r="E2399" s="86">
        <v>3.41</v>
      </c>
      <c r="F2399" s="60">
        <f>Zľavy!$C$5</f>
        <v>0</v>
      </c>
      <c r="G2399" s="86">
        <f>E2399-(E2399*F2399)</f>
        <v>3.41</v>
      </c>
      <c r="H2399" s="87"/>
      <c r="I2399" s="86">
        <f>G2399*H2399</f>
        <v>0</v>
      </c>
      <c r="J2399" s="59" t="s">
        <v>6103</v>
      </c>
      <c r="K2399" s="89">
        <v>3.0211480362537735E-2</v>
      </c>
    </row>
    <row r="2400" spans="1:11" x14ac:dyDescent="0.25">
      <c r="A2400" s="63" t="s">
        <v>38001</v>
      </c>
      <c r="B2400" s="59" t="s">
        <v>6531</v>
      </c>
      <c r="C2400" s="62" t="s">
        <v>6529</v>
      </c>
      <c r="D2400" s="59" t="s">
        <v>6530</v>
      </c>
      <c r="E2400" s="86">
        <v>3.41</v>
      </c>
      <c r="F2400" s="60">
        <f>Zľavy!$C$5</f>
        <v>0</v>
      </c>
      <c r="G2400" s="86">
        <f>E2400-(E2400*F2400)</f>
        <v>3.41</v>
      </c>
      <c r="H2400" s="87"/>
      <c r="I2400" s="86">
        <f>G2400*H2400</f>
        <v>0</v>
      </c>
      <c r="J2400" s="59" t="s">
        <v>6103</v>
      </c>
      <c r="K2400" s="89">
        <v>3.0211480362537735E-2</v>
      </c>
    </row>
    <row r="2401" spans="1:11" x14ac:dyDescent="0.25">
      <c r="A2401" s="63" t="s">
        <v>38001</v>
      </c>
      <c r="B2401" s="59" t="s">
        <v>6534</v>
      </c>
      <c r="C2401" s="62" t="s">
        <v>6532</v>
      </c>
      <c r="D2401" s="59" t="s">
        <v>6533</v>
      </c>
      <c r="E2401" s="86">
        <v>5.95</v>
      </c>
      <c r="F2401" s="60">
        <f>Zľavy!$C$5</f>
        <v>0</v>
      </c>
      <c r="G2401" s="86">
        <f>E2401-(E2401*F2401)</f>
        <v>5.95</v>
      </c>
      <c r="H2401" s="87"/>
      <c r="I2401" s="86">
        <f>G2401*H2401</f>
        <v>0</v>
      </c>
      <c r="J2401" s="59" t="s">
        <v>6103</v>
      </c>
      <c r="K2401" s="89">
        <v>2.9411764705882248E-2</v>
      </c>
    </row>
    <row r="2402" spans="1:11" x14ac:dyDescent="0.25">
      <c r="A2402" s="63" t="s">
        <v>38001</v>
      </c>
      <c r="B2402" s="59" t="s">
        <v>6537</v>
      </c>
      <c r="C2402" s="62" t="s">
        <v>6535</v>
      </c>
      <c r="D2402" s="59" t="s">
        <v>6536</v>
      </c>
      <c r="E2402" s="86">
        <v>3.51</v>
      </c>
      <c r="F2402" s="60">
        <f>Zľavy!$C$5</f>
        <v>0</v>
      </c>
      <c r="G2402" s="86">
        <f>E2402-(E2402*F2402)</f>
        <v>3.51</v>
      </c>
      <c r="H2402" s="87"/>
      <c r="I2402" s="86">
        <f>G2402*H2402</f>
        <v>0</v>
      </c>
      <c r="J2402" s="59" t="s">
        <v>6103</v>
      </c>
      <c r="K2402" s="89">
        <v>2.9325513196480912E-2</v>
      </c>
    </row>
    <row r="2403" spans="1:11" x14ac:dyDescent="0.25">
      <c r="A2403" s="63" t="s">
        <v>38001</v>
      </c>
      <c r="B2403" s="59" t="s">
        <v>6540</v>
      </c>
      <c r="C2403" s="62" t="s">
        <v>6538</v>
      </c>
      <c r="D2403" s="59" t="s">
        <v>6539</v>
      </c>
      <c r="E2403" s="86">
        <v>5.67</v>
      </c>
      <c r="F2403" s="60">
        <f>Zľavy!$C$5</f>
        <v>0</v>
      </c>
      <c r="G2403" s="86">
        <f>E2403-(E2403*F2403)</f>
        <v>5.67</v>
      </c>
      <c r="H2403" s="87"/>
      <c r="I2403" s="86">
        <f>G2403*H2403</f>
        <v>0</v>
      </c>
      <c r="J2403" s="59" t="s">
        <v>6103</v>
      </c>
      <c r="K2403" s="89"/>
    </row>
    <row r="2404" spans="1:11" x14ac:dyDescent="0.25">
      <c r="A2404" s="63" t="s">
        <v>38001</v>
      </c>
      <c r="B2404" s="59" t="s">
        <v>6543</v>
      </c>
      <c r="C2404" s="62" t="s">
        <v>6541</v>
      </c>
      <c r="D2404" s="59" t="s">
        <v>6542</v>
      </c>
      <c r="E2404" s="86">
        <v>5.95</v>
      </c>
      <c r="F2404" s="60">
        <f>Zľavy!$C$5</f>
        <v>0</v>
      </c>
      <c r="G2404" s="86">
        <f>E2404-(E2404*F2404)</f>
        <v>5.95</v>
      </c>
      <c r="H2404" s="87"/>
      <c r="I2404" s="86">
        <f>G2404*H2404</f>
        <v>0</v>
      </c>
      <c r="J2404" s="59" t="s">
        <v>6103</v>
      </c>
      <c r="K2404" s="89">
        <v>2.9411764705882248E-2</v>
      </c>
    </row>
    <row r="2405" spans="1:11" x14ac:dyDescent="0.25">
      <c r="A2405" s="63" t="s">
        <v>38001</v>
      </c>
      <c r="B2405" s="59" t="s">
        <v>6546</v>
      </c>
      <c r="C2405" s="62" t="s">
        <v>6544</v>
      </c>
      <c r="D2405" s="59" t="s">
        <v>6545</v>
      </c>
      <c r="E2405" s="86">
        <v>5.67</v>
      </c>
      <c r="F2405" s="60">
        <f>Zľavy!$C$5</f>
        <v>0</v>
      </c>
      <c r="G2405" s="86">
        <f>E2405-(E2405*F2405)</f>
        <v>5.67</v>
      </c>
      <c r="H2405" s="87"/>
      <c r="I2405" s="86">
        <f>G2405*H2405</f>
        <v>0</v>
      </c>
      <c r="J2405" s="59" t="s">
        <v>6103</v>
      </c>
      <c r="K2405" s="89"/>
    </row>
    <row r="2406" spans="1:11" x14ac:dyDescent="0.25">
      <c r="A2406" s="63" t="s">
        <v>38001</v>
      </c>
      <c r="B2406" s="59" t="s">
        <v>6549</v>
      </c>
      <c r="C2406" s="62" t="s">
        <v>6547</v>
      </c>
      <c r="D2406" s="59" t="s">
        <v>6548</v>
      </c>
      <c r="E2406" s="86">
        <v>5.67</v>
      </c>
      <c r="F2406" s="60">
        <f>Zľavy!$C$5</f>
        <v>0</v>
      </c>
      <c r="G2406" s="86">
        <f>E2406-(E2406*F2406)</f>
        <v>5.67</v>
      </c>
      <c r="H2406" s="87"/>
      <c r="I2406" s="86">
        <f>G2406*H2406</f>
        <v>0</v>
      </c>
      <c r="J2406" s="59" t="s">
        <v>6103</v>
      </c>
      <c r="K2406" s="89"/>
    </row>
    <row r="2407" spans="1:11" x14ac:dyDescent="0.25">
      <c r="A2407" s="63" t="s">
        <v>38001</v>
      </c>
      <c r="B2407" s="59" t="s">
        <v>6552</v>
      </c>
      <c r="C2407" s="62" t="s">
        <v>6550</v>
      </c>
      <c r="D2407" s="59" t="s">
        <v>6551</v>
      </c>
      <c r="E2407" s="86">
        <v>3.41</v>
      </c>
      <c r="F2407" s="60">
        <f>Zľavy!$C$5</f>
        <v>0</v>
      </c>
      <c r="G2407" s="86">
        <f>E2407-(E2407*F2407)</f>
        <v>3.41</v>
      </c>
      <c r="H2407" s="87"/>
      <c r="I2407" s="86">
        <f>G2407*H2407</f>
        <v>0</v>
      </c>
      <c r="J2407" s="59" t="s">
        <v>6103</v>
      </c>
      <c r="K2407" s="89">
        <v>3.0211480362537735E-2</v>
      </c>
    </row>
    <row r="2408" spans="1:11" x14ac:dyDescent="0.25">
      <c r="A2408" s="63" t="s">
        <v>38001</v>
      </c>
      <c r="B2408" s="59" t="s">
        <v>6555</v>
      </c>
      <c r="C2408" s="62" t="s">
        <v>6553</v>
      </c>
      <c r="D2408" s="59" t="s">
        <v>6554</v>
      </c>
      <c r="E2408" s="86">
        <v>1.3</v>
      </c>
      <c r="F2408" s="60">
        <f>Zľavy!$C$5</f>
        <v>0</v>
      </c>
      <c r="G2408" s="86">
        <f>E2408-(E2408*F2408)</f>
        <v>1.3</v>
      </c>
      <c r="H2408" s="87"/>
      <c r="I2408" s="86">
        <f>G2408*H2408</f>
        <v>0</v>
      </c>
      <c r="J2408" s="59" t="s">
        <v>6103</v>
      </c>
      <c r="K2408" s="89">
        <v>3.1746031746031855E-2</v>
      </c>
    </row>
    <row r="2409" spans="1:11" x14ac:dyDescent="0.25">
      <c r="A2409" s="63" t="s">
        <v>38001</v>
      </c>
      <c r="B2409" s="59" t="s">
        <v>6558</v>
      </c>
      <c r="C2409" s="62" t="s">
        <v>6556</v>
      </c>
      <c r="D2409" s="59" t="s">
        <v>6557</v>
      </c>
      <c r="E2409" s="86">
        <v>3.41</v>
      </c>
      <c r="F2409" s="60">
        <f>Zľavy!$C$5</f>
        <v>0</v>
      </c>
      <c r="G2409" s="86">
        <f>E2409-(E2409*F2409)</f>
        <v>3.41</v>
      </c>
      <c r="H2409" s="87"/>
      <c r="I2409" s="86">
        <f>G2409*H2409</f>
        <v>0</v>
      </c>
      <c r="J2409" s="59" t="s">
        <v>6103</v>
      </c>
      <c r="K2409" s="89">
        <v>3.0211480362537735E-2</v>
      </c>
    </row>
    <row r="2410" spans="1:11" x14ac:dyDescent="0.25">
      <c r="A2410" s="63" t="s">
        <v>38001</v>
      </c>
      <c r="B2410" s="59" t="s">
        <v>6561</v>
      </c>
      <c r="C2410" s="62" t="s">
        <v>6559</v>
      </c>
      <c r="D2410" s="59" t="s">
        <v>6560</v>
      </c>
      <c r="E2410" s="86">
        <v>3.41</v>
      </c>
      <c r="F2410" s="60">
        <f>Zľavy!$C$5</f>
        <v>0</v>
      </c>
      <c r="G2410" s="86">
        <f>E2410-(E2410*F2410)</f>
        <v>3.41</v>
      </c>
      <c r="H2410" s="87"/>
      <c r="I2410" s="86">
        <f>G2410*H2410</f>
        <v>0</v>
      </c>
      <c r="J2410" s="59" t="s">
        <v>6103</v>
      </c>
      <c r="K2410" s="89">
        <v>3.0211480362537735E-2</v>
      </c>
    </row>
    <row r="2411" spans="1:11" x14ac:dyDescent="0.25">
      <c r="A2411" s="63" t="s">
        <v>38001</v>
      </c>
      <c r="B2411" s="59" t="s">
        <v>6564</v>
      </c>
      <c r="C2411" s="62" t="s">
        <v>6562</v>
      </c>
      <c r="D2411" s="59" t="s">
        <v>6563</v>
      </c>
      <c r="E2411" s="86">
        <v>3.41</v>
      </c>
      <c r="F2411" s="60">
        <f>Zľavy!$C$5</f>
        <v>0</v>
      </c>
      <c r="G2411" s="86">
        <f>E2411-(E2411*F2411)</f>
        <v>3.41</v>
      </c>
      <c r="H2411" s="87"/>
      <c r="I2411" s="86">
        <f>G2411*H2411</f>
        <v>0</v>
      </c>
      <c r="J2411" s="59" t="s">
        <v>6103</v>
      </c>
      <c r="K2411" s="89">
        <v>3.0211480362537735E-2</v>
      </c>
    </row>
    <row r="2412" spans="1:11" x14ac:dyDescent="0.25">
      <c r="A2412" s="63" t="s">
        <v>38001</v>
      </c>
      <c r="B2412" s="59" t="s">
        <v>6567</v>
      </c>
      <c r="C2412" s="62" t="s">
        <v>6565</v>
      </c>
      <c r="D2412" s="59" t="s">
        <v>6566</v>
      </c>
      <c r="E2412" s="86">
        <v>1.3</v>
      </c>
      <c r="F2412" s="60">
        <f>Zľavy!$C$5</f>
        <v>0</v>
      </c>
      <c r="G2412" s="86">
        <f>E2412-(E2412*F2412)</f>
        <v>1.3</v>
      </c>
      <c r="H2412" s="87"/>
      <c r="I2412" s="86">
        <f>G2412*H2412</f>
        <v>0</v>
      </c>
      <c r="J2412" s="59" t="s">
        <v>6103</v>
      </c>
      <c r="K2412" s="89">
        <v>3.1746031746031855E-2</v>
      </c>
    </row>
    <row r="2413" spans="1:11" x14ac:dyDescent="0.25">
      <c r="A2413" s="63" t="s">
        <v>38001</v>
      </c>
      <c r="B2413" s="59" t="s">
        <v>6570</v>
      </c>
      <c r="C2413" s="62" t="s">
        <v>6568</v>
      </c>
      <c r="D2413" s="59" t="s">
        <v>6569</v>
      </c>
      <c r="E2413" s="86">
        <v>3.41</v>
      </c>
      <c r="F2413" s="60">
        <f>Zľavy!$C$5</f>
        <v>0</v>
      </c>
      <c r="G2413" s="86">
        <f>E2413-(E2413*F2413)</f>
        <v>3.41</v>
      </c>
      <c r="H2413" s="87"/>
      <c r="I2413" s="86">
        <f>G2413*H2413</f>
        <v>0</v>
      </c>
      <c r="J2413" s="59" t="s">
        <v>6103</v>
      </c>
      <c r="K2413" s="89">
        <v>3.0211480362537735E-2</v>
      </c>
    </row>
    <row r="2414" spans="1:11" x14ac:dyDescent="0.25">
      <c r="A2414" s="63" t="s">
        <v>38001</v>
      </c>
      <c r="B2414" s="59" t="s">
        <v>6573</v>
      </c>
      <c r="C2414" s="62" t="s">
        <v>6571</v>
      </c>
      <c r="D2414" s="59" t="s">
        <v>6572</v>
      </c>
      <c r="E2414" s="86">
        <v>3.41</v>
      </c>
      <c r="F2414" s="60">
        <f>Zľavy!$C$5</f>
        <v>0</v>
      </c>
      <c r="G2414" s="86">
        <f>E2414-(E2414*F2414)</f>
        <v>3.41</v>
      </c>
      <c r="H2414" s="87"/>
      <c r="I2414" s="86">
        <f>G2414*H2414</f>
        <v>0</v>
      </c>
      <c r="J2414" s="59" t="s">
        <v>6103</v>
      </c>
      <c r="K2414" s="89">
        <v>3.0211480362537735E-2</v>
      </c>
    </row>
    <row r="2415" spans="1:11" x14ac:dyDescent="0.25">
      <c r="A2415" s="63" t="s">
        <v>38001</v>
      </c>
      <c r="B2415" s="59" t="s">
        <v>6576</v>
      </c>
      <c r="C2415" s="62" t="s">
        <v>6574</v>
      </c>
      <c r="D2415" s="59" t="s">
        <v>6575</v>
      </c>
      <c r="E2415" s="86">
        <v>3.73</v>
      </c>
      <c r="F2415" s="60">
        <f>Zľavy!$C$5</f>
        <v>0</v>
      </c>
      <c r="G2415" s="86">
        <f>E2415-(E2415*F2415)</f>
        <v>3.73</v>
      </c>
      <c r="H2415" s="87"/>
      <c r="I2415" s="86">
        <f>G2415*H2415</f>
        <v>0</v>
      </c>
      <c r="J2415" s="59" t="s">
        <v>6103</v>
      </c>
      <c r="K2415" s="89">
        <v>3.0386740331491691E-2</v>
      </c>
    </row>
    <row r="2416" spans="1:11" x14ac:dyDescent="0.25">
      <c r="A2416" s="63" t="s">
        <v>38001</v>
      </c>
      <c r="B2416" s="59" t="s">
        <v>6579</v>
      </c>
      <c r="C2416" s="62" t="s">
        <v>6577</v>
      </c>
      <c r="D2416" s="59" t="s">
        <v>6578</v>
      </c>
      <c r="E2416" s="86">
        <v>1.46</v>
      </c>
      <c r="F2416" s="60">
        <f>Zľavy!$C$5</f>
        <v>0</v>
      </c>
      <c r="G2416" s="86">
        <f>E2416-(E2416*F2416)</f>
        <v>1.46</v>
      </c>
      <c r="H2416" s="87"/>
      <c r="I2416" s="86">
        <f>G2416*H2416</f>
        <v>0</v>
      </c>
      <c r="J2416" s="59" t="s">
        <v>6103</v>
      </c>
      <c r="K2416" s="89">
        <v>2.8169014084507005E-2</v>
      </c>
    </row>
    <row r="2417" spans="1:11" x14ac:dyDescent="0.25">
      <c r="A2417" s="63" t="s">
        <v>38001</v>
      </c>
      <c r="B2417" s="59" t="s">
        <v>6582</v>
      </c>
      <c r="C2417" s="62" t="s">
        <v>6580</v>
      </c>
      <c r="D2417" s="59" t="s">
        <v>6581</v>
      </c>
      <c r="E2417" s="86">
        <v>3.73</v>
      </c>
      <c r="F2417" s="60">
        <f>Zľavy!$C$5</f>
        <v>0</v>
      </c>
      <c r="G2417" s="86">
        <f>E2417-(E2417*F2417)</f>
        <v>3.73</v>
      </c>
      <c r="H2417" s="87"/>
      <c r="I2417" s="86">
        <f>G2417*H2417</f>
        <v>0</v>
      </c>
      <c r="J2417" s="59" t="s">
        <v>6103</v>
      </c>
      <c r="K2417" s="89">
        <v>3.0386740331491691E-2</v>
      </c>
    </row>
    <row r="2418" spans="1:11" x14ac:dyDescent="0.25">
      <c r="A2418" s="63" t="s">
        <v>38001</v>
      </c>
      <c r="B2418" s="59" t="s">
        <v>6585</v>
      </c>
      <c r="C2418" s="62" t="s">
        <v>6583</v>
      </c>
      <c r="D2418" s="59" t="s">
        <v>6584</v>
      </c>
      <c r="E2418" s="86">
        <v>3.73</v>
      </c>
      <c r="F2418" s="60">
        <f>Zľavy!$C$5</f>
        <v>0</v>
      </c>
      <c r="G2418" s="86">
        <f>E2418-(E2418*F2418)</f>
        <v>3.73</v>
      </c>
      <c r="H2418" s="87"/>
      <c r="I2418" s="86">
        <f>G2418*H2418</f>
        <v>0</v>
      </c>
      <c r="J2418" s="59" t="s">
        <v>6103</v>
      </c>
      <c r="K2418" s="89">
        <v>3.0386740331491691E-2</v>
      </c>
    </row>
    <row r="2419" spans="1:11" x14ac:dyDescent="0.25">
      <c r="A2419" s="63" t="s">
        <v>38001</v>
      </c>
      <c r="B2419" s="59" t="s">
        <v>6588</v>
      </c>
      <c r="C2419" s="62" t="s">
        <v>6586</v>
      </c>
      <c r="D2419" s="59" t="s">
        <v>6587</v>
      </c>
      <c r="E2419" s="86">
        <v>3.73</v>
      </c>
      <c r="F2419" s="60">
        <f>Zľavy!$C$5</f>
        <v>0</v>
      </c>
      <c r="G2419" s="86">
        <f>E2419-(E2419*F2419)</f>
        <v>3.73</v>
      </c>
      <c r="H2419" s="87"/>
      <c r="I2419" s="86">
        <f>G2419*H2419</f>
        <v>0</v>
      </c>
      <c r="J2419" s="59" t="s">
        <v>6103</v>
      </c>
      <c r="K2419" s="89">
        <v>3.0386740331491691E-2</v>
      </c>
    </row>
    <row r="2420" spans="1:11" x14ac:dyDescent="0.25">
      <c r="A2420" s="63" t="s">
        <v>38001</v>
      </c>
      <c r="B2420" s="59" t="s">
        <v>6591</v>
      </c>
      <c r="C2420" s="62" t="s">
        <v>6589</v>
      </c>
      <c r="D2420" s="59" t="s">
        <v>6590</v>
      </c>
      <c r="E2420" s="86">
        <v>1.46</v>
      </c>
      <c r="F2420" s="60">
        <f>Zľavy!$C$5</f>
        <v>0</v>
      </c>
      <c r="G2420" s="86">
        <f>E2420-(E2420*F2420)</f>
        <v>1.46</v>
      </c>
      <c r="H2420" s="87"/>
      <c r="I2420" s="86">
        <f>G2420*H2420</f>
        <v>0</v>
      </c>
      <c r="J2420" s="59" t="s">
        <v>6103</v>
      </c>
      <c r="K2420" s="89">
        <v>2.8169014084507005E-2</v>
      </c>
    </row>
    <row r="2421" spans="1:11" x14ac:dyDescent="0.25">
      <c r="A2421" s="63" t="s">
        <v>38001</v>
      </c>
      <c r="B2421" s="59" t="s">
        <v>6594</v>
      </c>
      <c r="C2421" s="62" t="s">
        <v>6592</v>
      </c>
      <c r="D2421" s="59" t="s">
        <v>6593</v>
      </c>
      <c r="E2421" s="86">
        <v>3.73</v>
      </c>
      <c r="F2421" s="60">
        <f>Zľavy!$C$5</f>
        <v>0</v>
      </c>
      <c r="G2421" s="86">
        <f>E2421-(E2421*F2421)</f>
        <v>3.73</v>
      </c>
      <c r="H2421" s="87"/>
      <c r="I2421" s="86">
        <f>G2421*H2421</f>
        <v>0</v>
      </c>
      <c r="J2421" s="59" t="s">
        <v>6103</v>
      </c>
      <c r="K2421" s="89">
        <v>3.0386740331491691E-2</v>
      </c>
    </row>
    <row r="2422" spans="1:11" x14ac:dyDescent="0.25">
      <c r="A2422" s="63" t="s">
        <v>38001</v>
      </c>
      <c r="B2422" s="59" t="s">
        <v>6597</v>
      </c>
      <c r="C2422" s="62" t="s">
        <v>6595</v>
      </c>
      <c r="D2422" s="59" t="s">
        <v>6596</v>
      </c>
      <c r="E2422" s="86">
        <v>3.73</v>
      </c>
      <c r="F2422" s="60">
        <f>Zľavy!$C$5</f>
        <v>0</v>
      </c>
      <c r="G2422" s="86">
        <f>E2422-(E2422*F2422)</f>
        <v>3.73</v>
      </c>
      <c r="H2422" s="87"/>
      <c r="I2422" s="86">
        <f>G2422*H2422</f>
        <v>0</v>
      </c>
      <c r="J2422" s="59" t="s">
        <v>6103</v>
      </c>
      <c r="K2422" s="89">
        <v>3.0386740331491691E-2</v>
      </c>
    </row>
    <row r="2423" spans="1:11" x14ac:dyDescent="0.25">
      <c r="A2423" s="63" t="s">
        <v>38001</v>
      </c>
      <c r="B2423" s="59" t="s">
        <v>6600</v>
      </c>
      <c r="C2423" s="62" t="s">
        <v>6598</v>
      </c>
      <c r="D2423" s="59" t="s">
        <v>6599</v>
      </c>
      <c r="E2423" s="86">
        <v>3.73</v>
      </c>
      <c r="F2423" s="60">
        <f>Zľavy!$C$5</f>
        <v>0</v>
      </c>
      <c r="G2423" s="86">
        <f>E2423-(E2423*F2423)</f>
        <v>3.73</v>
      </c>
      <c r="H2423" s="87"/>
      <c r="I2423" s="86">
        <f>G2423*H2423</f>
        <v>0</v>
      </c>
      <c r="J2423" s="59" t="s">
        <v>6103</v>
      </c>
      <c r="K2423" s="89">
        <v>3.0386740331491691E-2</v>
      </c>
    </row>
    <row r="2424" spans="1:11" x14ac:dyDescent="0.25">
      <c r="A2424" s="63" t="s">
        <v>38001</v>
      </c>
      <c r="B2424" s="59" t="s">
        <v>6603</v>
      </c>
      <c r="C2424" s="62" t="s">
        <v>6601</v>
      </c>
      <c r="D2424" s="59" t="s">
        <v>6602</v>
      </c>
      <c r="E2424" s="86">
        <v>1.46</v>
      </c>
      <c r="F2424" s="60">
        <f>Zľavy!$C$5</f>
        <v>0</v>
      </c>
      <c r="G2424" s="86">
        <f>E2424-(E2424*F2424)</f>
        <v>1.46</v>
      </c>
      <c r="H2424" s="87"/>
      <c r="I2424" s="86">
        <f>G2424*H2424</f>
        <v>0</v>
      </c>
      <c r="J2424" s="59" t="s">
        <v>6103</v>
      </c>
      <c r="K2424" s="89">
        <v>2.8169014084507005E-2</v>
      </c>
    </row>
    <row r="2425" spans="1:11" x14ac:dyDescent="0.25">
      <c r="A2425" s="63" t="s">
        <v>38001</v>
      </c>
      <c r="B2425" s="59" t="s">
        <v>6606</v>
      </c>
      <c r="C2425" s="62" t="s">
        <v>6604</v>
      </c>
      <c r="D2425" s="59" t="s">
        <v>6605</v>
      </c>
      <c r="E2425" s="86">
        <v>3.73</v>
      </c>
      <c r="F2425" s="60">
        <f>Zľavy!$C$5</f>
        <v>0</v>
      </c>
      <c r="G2425" s="86">
        <f>E2425-(E2425*F2425)</f>
        <v>3.73</v>
      </c>
      <c r="H2425" s="87"/>
      <c r="I2425" s="86">
        <f>G2425*H2425</f>
        <v>0</v>
      </c>
      <c r="J2425" s="59" t="s">
        <v>6103</v>
      </c>
      <c r="K2425" s="89">
        <v>3.0386740331491691E-2</v>
      </c>
    </row>
    <row r="2426" spans="1:11" x14ac:dyDescent="0.25">
      <c r="A2426" s="63" t="s">
        <v>38001</v>
      </c>
      <c r="B2426" s="59" t="s">
        <v>6609</v>
      </c>
      <c r="C2426" s="62" t="s">
        <v>6607</v>
      </c>
      <c r="D2426" s="59" t="s">
        <v>6608</v>
      </c>
      <c r="E2426" s="86">
        <v>3.73</v>
      </c>
      <c r="F2426" s="60">
        <f>Zľavy!$C$5</f>
        <v>0</v>
      </c>
      <c r="G2426" s="86">
        <f>E2426-(E2426*F2426)</f>
        <v>3.73</v>
      </c>
      <c r="H2426" s="87"/>
      <c r="I2426" s="86">
        <f>G2426*H2426</f>
        <v>0</v>
      </c>
      <c r="J2426" s="59" t="s">
        <v>6103</v>
      </c>
      <c r="K2426" s="89">
        <v>3.0386740331491691E-2</v>
      </c>
    </row>
    <row r="2427" spans="1:11" x14ac:dyDescent="0.25">
      <c r="A2427" s="63" t="s">
        <v>38001</v>
      </c>
      <c r="B2427" s="59" t="s">
        <v>6612</v>
      </c>
      <c r="C2427" s="62" t="s">
        <v>6610</v>
      </c>
      <c r="D2427" s="59" t="s">
        <v>6611</v>
      </c>
      <c r="E2427" s="86">
        <v>3.73</v>
      </c>
      <c r="F2427" s="60">
        <f>Zľavy!$C$5</f>
        <v>0</v>
      </c>
      <c r="G2427" s="86">
        <f>E2427-(E2427*F2427)</f>
        <v>3.73</v>
      </c>
      <c r="H2427" s="87"/>
      <c r="I2427" s="86">
        <f>G2427*H2427</f>
        <v>0</v>
      </c>
      <c r="J2427" s="59" t="s">
        <v>6103</v>
      </c>
      <c r="K2427" s="89">
        <v>3.0386740331491691E-2</v>
      </c>
    </row>
    <row r="2428" spans="1:11" x14ac:dyDescent="0.25">
      <c r="A2428" s="63" t="s">
        <v>38001</v>
      </c>
      <c r="B2428" s="59" t="s">
        <v>6615</v>
      </c>
      <c r="C2428" s="62" t="s">
        <v>6613</v>
      </c>
      <c r="D2428" s="59" t="s">
        <v>6614</v>
      </c>
      <c r="E2428" s="86">
        <v>1.46</v>
      </c>
      <c r="F2428" s="60">
        <f>Zľavy!$C$5</f>
        <v>0</v>
      </c>
      <c r="G2428" s="86">
        <f>E2428-(E2428*F2428)</f>
        <v>1.46</v>
      </c>
      <c r="H2428" s="87"/>
      <c r="I2428" s="86">
        <f>G2428*H2428</f>
        <v>0</v>
      </c>
      <c r="J2428" s="59" t="s">
        <v>6103</v>
      </c>
      <c r="K2428" s="89">
        <v>2.8169014084507005E-2</v>
      </c>
    </row>
    <row r="2429" spans="1:11" x14ac:dyDescent="0.25">
      <c r="A2429" s="63" t="s">
        <v>38001</v>
      </c>
      <c r="B2429" s="59" t="s">
        <v>6618</v>
      </c>
      <c r="C2429" s="62" t="s">
        <v>6616</v>
      </c>
      <c r="D2429" s="59" t="s">
        <v>6617</v>
      </c>
      <c r="E2429" s="86">
        <v>3.73</v>
      </c>
      <c r="F2429" s="60">
        <f>Zľavy!$C$5</f>
        <v>0</v>
      </c>
      <c r="G2429" s="86">
        <f>E2429-(E2429*F2429)</f>
        <v>3.73</v>
      </c>
      <c r="H2429" s="87"/>
      <c r="I2429" s="86">
        <f>G2429*H2429</f>
        <v>0</v>
      </c>
      <c r="J2429" s="59" t="s">
        <v>6103</v>
      </c>
      <c r="K2429" s="89">
        <v>3.0386740331491691E-2</v>
      </c>
    </row>
    <row r="2430" spans="1:11" x14ac:dyDescent="0.25">
      <c r="A2430" s="63" t="s">
        <v>38001</v>
      </c>
      <c r="B2430" s="59" t="s">
        <v>6621</v>
      </c>
      <c r="C2430" s="62" t="s">
        <v>6619</v>
      </c>
      <c r="D2430" s="59" t="s">
        <v>6620</v>
      </c>
      <c r="E2430" s="86">
        <v>3.73</v>
      </c>
      <c r="F2430" s="60">
        <f>Zľavy!$C$5</f>
        <v>0</v>
      </c>
      <c r="G2430" s="86">
        <f>E2430-(E2430*F2430)</f>
        <v>3.73</v>
      </c>
      <c r="H2430" s="87"/>
      <c r="I2430" s="86">
        <f>G2430*H2430</f>
        <v>0</v>
      </c>
      <c r="J2430" s="59" t="s">
        <v>6103</v>
      </c>
      <c r="K2430" s="89">
        <v>3.0386740331491691E-2</v>
      </c>
    </row>
    <row r="2431" spans="1:11" x14ac:dyDescent="0.25">
      <c r="A2431" s="63" t="s">
        <v>38001</v>
      </c>
      <c r="B2431" s="59" t="s">
        <v>6624</v>
      </c>
      <c r="C2431" s="62" t="s">
        <v>6622</v>
      </c>
      <c r="D2431" s="59" t="s">
        <v>6623</v>
      </c>
      <c r="E2431" s="86">
        <v>3.63</v>
      </c>
      <c r="F2431" s="60">
        <f>Zľavy!$C$5</f>
        <v>0</v>
      </c>
      <c r="G2431" s="86">
        <f>E2431-(E2431*F2431)</f>
        <v>3.63</v>
      </c>
      <c r="H2431" s="87"/>
      <c r="I2431" s="86">
        <f>G2431*H2431</f>
        <v>0</v>
      </c>
      <c r="J2431" s="59" t="s">
        <v>6103</v>
      </c>
      <c r="K2431" s="89">
        <v>3.125E-2</v>
      </c>
    </row>
    <row r="2432" spans="1:11" x14ac:dyDescent="0.25">
      <c r="A2432" s="63" t="s">
        <v>38001</v>
      </c>
      <c r="B2432" s="59" t="s">
        <v>6627</v>
      </c>
      <c r="C2432" s="62" t="s">
        <v>6625</v>
      </c>
      <c r="D2432" s="59" t="s">
        <v>6626</v>
      </c>
      <c r="E2432" s="86">
        <v>1.35</v>
      </c>
      <c r="F2432" s="60">
        <f>Zľavy!$C$5</f>
        <v>0</v>
      </c>
      <c r="G2432" s="86">
        <f>E2432-(E2432*F2432)</f>
        <v>1.35</v>
      </c>
      <c r="H2432" s="87"/>
      <c r="I2432" s="86">
        <f>G2432*H2432</f>
        <v>0</v>
      </c>
      <c r="J2432" s="59" t="s">
        <v>6103</v>
      </c>
      <c r="K2432" s="89">
        <v>3.0534351145038219E-2</v>
      </c>
    </row>
    <row r="2433" spans="1:11" x14ac:dyDescent="0.25">
      <c r="A2433" s="63" t="s">
        <v>38001</v>
      </c>
      <c r="B2433" s="59" t="s">
        <v>6630</v>
      </c>
      <c r="C2433" s="62" t="s">
        <v>6628</v>
      </c>
      <c r="D2433" s="59" t="s">
        <v>6629</v>
      </c>
      <c r="E2433" s="86">
        <v>3.63</v>
      </c>
      <c r="F2433" s="60">
        <f>Zľavy!$C$5</f>
        <v>0</v>
      </c>
      <c r="G2433" s="86">
        <f>E2433-(E2433*F2433)</f>
        <v>3.63</v>
      </c>
      <c r="H2433" s="87"/>
      <c r="I2433" s="86">
        <f>G2433*H2433</f>
        <v>0</v>
      </c>
      <c r="J2433" s="59" t="s">
        <v>6103</v>
      </c>
      <c r="K2433" s="89">
        <v>3.125E-2</v>
      </c>
    </row>
    <row r="2434" spans="1:11" x14ac:dyDescent="0.25">
      <c r="A2434" s="63" t="s">
        <v>38001</v>
      </c>
      <c r="B2434" s="59" t="s">
        <v>6633</v>
      </c>
      <c r="C2434" s="62" t="s">
        <v>6631</v>
      </c>
      <c r="D2434" s="59" t="s">
        <v>6632</v>
      </c>
      <c r="E2434" s="86">
        <v>3.63</v>
      </c>
      <c r="F2434" s="60">
        <f>Zľavy!$C$5</f>
        <v>0</v>
      </c>
      <c r="G2434" s="86">
        <f>E2434-(E2434*F2434)</f>
        <v>3.63</v>
      </c>
      <c r="H2434" s="87"/>
      <c r="I2434" s="86">
        <f>G2434*H2434</f>
        <v>0</v>
      </c>
      <c r="J2434" s="59" t="s">
        <v>6103</v>
      </c>
      <c r="K2434" s="89">
        <v>3.125E-2</v>
      </c>
    </row>
    <row r="2435" spans="1:11" x14ac:dyDescent="0.25">
      <c r="A2435" s="63" t="s">
        <v>38001</v>
      </c>
      <c r="B2435" s="59" t="s">
        <v>6636</v>
      </c>
      <c r="C2435" s="62" t="s">
        <v>6634</v>
      </c>
      <c r="D2435" s="59" t="s">
        <v>6635</v>
      </c>
      <c r="E2435" s="86">
        <v>3.63</v>
      </c>
      <c r="F2435" s="60">
        <f>Zľavy!$C$5</f>
        <v>0</v>
      </c>
      <c r="G2435" s="86">
        <f>E2435-(E2435*F2435)</f>
        <v>3.63</v>
      </c>
      <c r="H2435" s="87"/>
      <c r="I2435" s="86">
        <f>G2435*H2435</f>
        <v>0</v>
      </c>
      <c r="J2435" s="59" t="s">
        <v>6103</v>
      </c>
      <c r="K2435" s="89">
        <v>3.125E-2</v>
      </c>
    </row>
    <row r="2436" spans="1:11" x14ac:dyDescent="0.25">
      <c r="A2436" s="63" t="s">
        <v>38001</v>
      </c>
      <c r="B2436" s="59" t="s">
        <v>6639</v>
      </c>
      <c r="C2436" s="62" t="s">
        <v>6637</v>
      </c>
      <c r="D2436" s="59" t="s">
        <v>6638</v>
      </c>
      <c r="E2436" s="86">
        <v>1.35</v>
      </c>
      <c r="F2436" s="60">
        <f>Zľavy!$C$5</f>
        <v>0</v>
      </c>
      <c r="G2436" s="86">
        <f>E2436-(E2436*F2436)</f>
        <v>1.35</v>
      </c>
      <c r="H2436" s="87"/>
      <c r="I2436" s="86">
        <f>G2436*H2436</f>
        <v>0</v>
      </c>
      <c r="J2436" s="59" t="s">
        <v>6103</v>
      </c>
      <c r="K2436" s="89">
        <v>3.0534351145038219E-2</v>
      </c>
    </row>
    <row r="2437" spans="1:11" x14ac:dyDescent="0.25">
      <c r="A2437" s="63" t="s">
        <v>38001</v>
      </c>
      <c r="B2437" s="59" t="s">
        <v>6642</v>
      </c>
      <c r="C2437" s="62" t="s">
        <v>6640</v>
      </c>
      <c r="D2437" s="59" t="s">
        <v>6641</v>
      </c>
      <c r="E2437" s="86">
        <v>3.63</v>
      </c>
      <c r="F2437" s="60">
        <f>Zľavy!$C$5</f>
        <v>0</v>
      </c>
      <c r="G2437" s="86">
        <f>E2437-(E2437*F2437)</f>
        <v>3.63</v>
      </c>
      <c r="H2437" s="87"/>
      <c r="I2437" s="86">
        <f>G2437*H2437</f>
        <v>0</v>
      </c>
      <c r="J2437" s="59" t="s">
        <v>6103</v>
      </c>
      <c r="K2437" s="89">
        <v>3.125E-2</v>
      </c>
    </row>
    <row r="2438" spans="1:11" x14ac:dyDescent="0.25">
      <c r="A2438" s="63" t="s">
        <v>38001</v>
      </c>
      <c r="B2438" s="59" t="s">
        <v>6645</v>
      </c>
      <c r="C2438" s="62" t="s">
        <v>6643</v>
      </c>
      <c r="D2438" s="59" t="s">
        <v>6644</v>
      </c>
      <c r="E2438" s="86">
        <v>3.63</v>
      </c>
      <c r="F2438" s="60">
        <f>Zľavy!$C$5</f>
        <v>0</v>
      </c>
      <c r="G2438" s="86">
        <f>E2438-(E2438*F2438)</f>
        <v>3.63</v>
      </c>
      <c r="H2438" s="87"/>
      <c r="I2438" s="86">
        <f>G2438*H2438</f>
        <v>0</v>
      </c>
      <c r="J2438" s="59" t="s">
        <v>6103</v>
      </c>
      <c r="K2438" s="89">
        <v>3.125E-2</v>
      </c>
    </row>
    <row r="2439" spans="1:11" x14ac:dyDescent="0.25">
      <c r="A2439" s="63" t="s">
        <v>38001</v>
      </c>
      <c r="B2439" s="59" t="s">
        <v>6648</v>
      </c>
      <c r="C2439" s="62" t="s">
        <v>6646</v>
      </c>
      <c r="D2439" s="59" t="s">
        <v>6647</v>
      </c>
      <c r="E2439" s="86">
        <v>3.51</v>
      </c>
      <c r="F2439" s="60">
        <f>Zľavy!$C$5</f>
        <v>0</v>
      </c>
      <c r="G2439" s="86">
        <f>E2439-(E2439*F2439)</f>
        <v>3.51</v>
      </c>
      <c r="H2439" s="87"/>
      <c r="I2439" s="86">
        <f>G2439*H2439</f>
        <v>0</v>
      </c>
      <c r="J2439" s="59" t="s">
        <v>6103</v>
      </c>
      <c r="K2439" s="89">
        <v>2.9325513196480912E-2</v>
      </c>
    </row>
    <row r="2440" spans="1:11" x14ac:dyDescent="0.25">
      <c r="A2440" s="63" t="s">
        <v>38001</v>
      </c>
      <c r="B2440" s="59" t="s">
        <v>6651</v>
      </c>
      <c r="C2440" s="62" t="s">
        <v>6649</v>
      </c>
      <c r="D2440" s="59" t="s">
        <v>6650</v>
      </c>
      <c r="E2440" s="86">
        <v>1.35</v>
      </c>
      <c r="F2440" s="60">
        <f>Zľavy!$C$5</f>
        <v>0</v>
      </c>
      <c r="G2440" s="86">
        <f>E2440-(E2440*F2440)</f>
        <v>1.35</v>
      </c>
      <c r="H2440" s="87"/>
      <c r="I2440" s="86">
        <f>G2440*H2440</f>
        <v>0</v>
      </c>
      <c r="J2440" s="59" t="s">
        <v>6103</v>
      </c>
      <c r="K2440" s="89">
        <v>3.0534351145038219E-2</v>
      </c>
    </row>
    <row r="2441" spans="1:11" x14ac:dyDescent="0.25">
      <c r="A2441" s="63" t="s">
        <v>38001</v>
      </c>
      <c r="B2441" s="59" t="s">
        <v>6654</v>
      </c>
      <c r="C2441" s="62" t="s">
        <v>6652</v>
      </c>
      <c r="D2441" s="59" t="s">
        <v>6653</v>
      </c>
      <c r="E2441" s="86">
        <v>3.51</v>
      </c>
      <c r="F2441" s="60">
        <f>Zľavy!$C$5</f>
        <v>0</v>
      </c>
      <c r="G2441" s="86">
        <f>E2441-(E2441*F2441)</f>
        <v>3.51</v>
      </c>
      <c r="H2441" s="87"/>
      <c r="I2441" s="86">
        <f>G2441*H2441</f>
        <v>0</v>
      </c>
      <c r="J2441" s="59" t="s">
        <v>6103</v>
      </c>
      <c r="K2441" s="89">
        <v>2.9325513196480912E-2</v>
      </c>
    </row>
    <row r="2442" spans="1:11" x14ac:dyDescent="0.25">
      <c r="A2442" s="63" t="s">
        <v>38001</v>
      </c>
      <c r="B2442" s="59" t="s">
        <v>6657</v>
      </c>
      <c r="C2442" s="62" t="s">
        <v>6655</v>
      </c>
      <c r="D2442" s="59" t="s">
        <v>6656</v>
      </c>
      <c r="E2442" s="86">
        <v>3.51</v>
      </c>
      <c r="F2442" s="60">
        <f>Zľavy!$C$5</f>
        <v>0</v>
      </c>
      <c r="G2442" s="86">
        <f>E2442-(E2442*F2442)</f>
        <v>3.51</v>
      </c>
      <c r="H2442" s="87"/>
      <c r="I2442" s="86">
        <f>G2442*H2442</f>
        <v>0</v>
      </c>
      <c r="J2442" s="59" t="s">
        <v>6103</v>
      </c>
      <c r="K2442" s="89">
        <v>2.9325513196480912E-2</v>
      </c>
    </row>
    <row r="2443" spans="1:11" x14ac:dyDescent="0.25">
      <c r="A2443" s="63" t="s">
        <v>38001</v>
      </c>
      <c r="B2443" s="59" t="s">
        <v>6660</v>
      </c>
      <c r="C2443" s="62" t="s">
        <v>6658</v>
      </c>
      <c r="D2443" s="59" t="s">
        <v>6659</v>
      </c>
      <c r="E2443" s="86">
        <v>3.51</v>
      </c>
      <c r="F2443" s="60">
        <f>Zľavy!$C$5</f>
        <v>0</v>
      </c>
      <c r="G2443" s="86">
        <f>E2443-(E2443*F2443)</f>
        <v>3.51</v>
      </c>
      <c r="H2443" s="87"/>
      <c r="I2443" s="86">
        <f>G2443*H2443</f>
        <v>0</v>
      </c>
      <c r="J2443" s="59" t="s">
        <v>6103</v>
      </c>
      <c r="K2443" s="89">
        <v>2.9325513196480912E-2</v>
      </c>
    </row>
    <row r="2444" spans="1:11" x14ac:dyDescent="0.25">
      <c r="A2444" s="63" t="s">
        <v>38001</v>
      </c>
      <c r="B2444" s="59" t="s">
        <v>6663</v>
      </c>
      <c r="C2444" s="62" t="s">
        <v>6661</v>
      </c>
      <c r="D2444" s="59" t="s">
        <v>6662</v>
      </c>
      <c r="E2444" s="86">
        <v>1.35</v>
      </c>
      <c r="F2444" s="60">
        <f>Zľavy!$C$5</f>
        <v>0</v>
      </c>
      <c r="G2444" s="86">
        <f>E2444-(E2444*F2444)</f>
        <v>1.35</v>
      </c>
      <c r="H2444" s="87"/>
      <c r="I2444" s="86">
        <f>G2444*H2444</f>
        <v>0</v>
      </c>
      <c r="J2444" s="59" t="s">
        <v>6103</v>
      </c>
      <c r="K2444" s="89">
        <v>3.0534351145038219E-2</v>
      </c>
    </row>
    <row r="2445" spans="1:11" x14ac:dyDescent="0.25">
      <c r="A2445" s="63" t="s">
        <v>38001</v>
      </c>
      <c r="B2445" s="59" t="s">
        <v>6666</v>
      </c>
      <c r="C2445" s="62" t="s">
        <v>6664</v>
      </c>
      <c r="D2445" s="59" t="s">
        <v>6665</v>
      </c>
      <c r="E2445" s="86">
        <v>3.51</v>
      </c>
      <c r="F2445" s="60">
        <f>Zľavy!$C$5</f>
        <v>0</v>
      </c>
      <c r="G2445" s="86">
        <f>E2445-(E2445*F2445)</f>
        <v>3.51</v>
      </c>
      <c r="H2445" s="87"/>
      <c r="I2445" s="86">
        <f>G2445*H2445</f>
        <v>0</v>
      </c>
      <c r="J2445" s="59" t="s">
        <v>6103</v>
      </c>
      <c r="K2445" s="89">
        <v>2.9325513196480912E-2</v>
      </c>
    </row>
    <row r="2446" spans="1:11" x14ac:dyDescent="0.25">
      <c r="A2446" s="63" t="s">
        <v>38001</v>
      </c>
      <c r="B2446" s="59" t="s">
        <v>6669</v>
      </c>
      <c r="C2446" s="62" t="s">
        <v>6667</v>
      </c>
      <c r="D2446" s="59" t="s">
        <v>6668</v>
      </c>
      <c r="E2446" s="86">
        <v>3.51</v>
      </c>
      <c r="F2446" s="60">
        <f>Zľavy!$C$5</f>
        <v>0</v>
      </c>
      <c r="G2446" s="86">
        <f>E2446-(E2446*F2446)</f>
        <v>3.51</v>
      </c>
      <c r="H2446" s="87"/>
      <c r="I2446" s="86">
        <f>G2446*H2446</f>
        <v>0</v>
      </c>
      <c r="J2446" s="59" t="s">
        <v>6103</v>
      </c>
      <c r="K2446" s="89">
        <v>2.9325513196480912E-2</v>
      </c>
    </row>
    <row r="2447" spans="1:11" x14ac:dyDescent="0.25">
      <c r="A2447" s="63" t="s">
        <v>38001</v>
      </c>
      <c r="B2447" s="59" t="s">
        <v>6672</v>
      </c>
      <c r="C2447" s="62" t="s">
        <v>6670</v>
      </c>
      <c r="D2447" s="59" t="s">
        <v>6671</v>
      </c>
      <c r="E2447" s="86">
        <v>3.41</v>
      </c>
      <c r="F2447" s="60">
        <f>Zľavy!$C$5</f>
        <v>0</v>
      </c>
      <c r="G2447" s="86">
        <f>E2447-(E2447*F2447)</f>
        <v>3.41</v>
      </c>
      <c r="H2447" s="87"/>
      <c r="I2447" s="86">
        <f>G2447*H2447</f>
        <v>0</v>
      </c>
      <c r="J2447" s="59" t="s">
        <v>6103</v>
      </c>
      <c r="K2447" s="89">
        <v>3.0211480362537735E-2</v>
      </c>
    </row>
    <row r="2448" spans="1:11" x14ac:dyDescent="0.25">
      <c r="A2448" s="63" t="s">
        <v>38001</v>
      </c>
      <c r="B2448" s="59" t="s">
        <v>6675</v>
      </c>
      <c r="C2448" s="62" t="s">
        <v>6673</v>
      </c>
      <c r="D2448" s="59" t="s">
        <v>6674</v>
      </c>
      <c r="E2448" s="86">
        <v>1.03</v>
      </c>
      <c r="F2448" s="60">
        <f>Zľavy!$C$5</f>
        <v>0</v>
      </c>
      <c r="G2448" s="86">
        <f>E2448-(E2448*F2448)</f>
        <v>1.03</v>
      </c>
      <c r="H2448" s="87"/>
      <c r="I2448" s="86">
        <f>G2448*H2448</f>
        <v>0</v>
      </c>
      <c r="J2448" s="59" t="s">
        <v>6103</v>
      </c>
      <c r="K2448" s="89">
        <v>3.0000000000000027E-2</v>
      </c>
    </row>
    <row r="2449" spans="1:11" x14ac:dyDescent="0.25">
      <c r="A2449" s="63" t="s">
        <v>38001</v>
      </c>
      <c r="B2449" s="59" t="s">
        <v>6678</v>
      </c>
      <c r="C2449" s="62" t="s">
        <v>6676</v>
      </c>
      <c r="D2449" s="59" t="s">
        <v>6677</v>
      </c>
      <c r="E2449" s="86">
        <v>3.41</v>
      </c>
      <c r="F2449" s="60">
        <f>Zľavy!$C$5</f>
        <v>0</v>
      </c>
      <c r="G2449" s="86">
        <f>E2449-(E2449*F2449)</f>
        <v>3.41</v>
      </c>
      <c r="H2449" s="87"/>
      <c r="I2449" s="86">
        <f>G2449*H2449</f>
        <v>0</v>
      </c>
      <c r="J2449" s="59" t="s">
        <v>6103</v>
      </c>
      <c r="K2449" s="89">
        <v>3.0211480362537735E-2</v>
      </c>
    </row>
    <row r="2450" spans="1:11" x14ac:dyDescent="0.25">
      <c r="A2450" s="63" t="s">
        <v>38001</v>
      </c>
      <c r="B2450" s="59" t="s">
        <v>6681</v>
      </c>
      <c r="C2450" s="62" t="s">
        <v>6679</v>
      </c>
      <c r="D2450" s="59" t="s">
        <v>6680</v>
      </c>
      <c r="E2450" s="86">
        <v>3.41</v>
      </c>
      <c r="F2450" s="60">
        <f>Zľavy!$C$5</f>
        <v>0</v>
      </c>
      <c r="G2450" s="86">
        <f>E2450-(E2450*F2450)</f>
        <v>3.41</v>
      </c>
      <c r="H2450" s="87"/>
      <c r="I2450" s="86">
        <f>G2450*H2450</f>
        <v>0</v>
      </c>
      <c r="J2450" s="59" t="s">
        <v>6103</v>
      </c>
      <c r="K2450" s="89">
        <v>3.0211480362537735E-2</v>
      </c>
    </row>
    <row r="2451" spans="1:11" x14ac:dyDescent="0.25">
      <c r="A2451" s="63" t="s">
        <v>38001</v>
      </c>
      <c r="B2451" s="59" t="s">
        <v>6684</v>
      </c>
      <c r="C2451" s="62" t="s">
        <v>6682</v>
      </c>
      <c r="D2451" s="59" t="s">
        <v>6683</v>
      </c>
      <c r="E2451" s="86">
        <v>3.41</v>
      </c>
      <c r="F2451" s="60">
        <f>Zľavy!$C$5</f>
        <v>0</v>
      </c>
      <c r="G2451" s="86">
        <f>E2451-(E2451*F2451)</f>
        <v>3.41</v>
      </c>
      <c r="H2451" s="87"/>
      <c r="I2451" s="86">
        <f>G2451*H2451</f>
        <v>0</v>
      </c>
      <c r="J2451" s="59" t="s">
        <v>6103</v>
      </c>
      <c r="K2451" s="89">
        <v>3.0211480362537735E-2</v>
      </c>
    </row>
    <row r="2452" spans="1:11" x14ac:dyDescent="0.25">
      <c r="A2452" s="63" t="s">
        <v>38001</v>
      </c>
      <c r="B2452" s="59" t="s">
        <v>6687</v>
      </c>
      <c r="C2452" s="62" t="s">
        <v>6685</v>
      </c>
      <c r="D2452" s="59" t="s">
        <v>6686</v>
      </c>
      <c r="E2452" s="86">
        <v>1.03</v>
      </c>
      <c r="F2452" s="60">
        <f>Zľavy!$C$5</f>
        <v>0</v>
      </c>
      <c r="G2452" s="86">
        <f>E2452-(E2452*F2452)</f>
        <v>1.03</v>
      </c>
      <c r="H2452" s="87"/>
      <c r="I2452" s="86">
        <f>G2452*H2452</f>
        <v>0</v>
      </c>
      <c r="J2452" s="59" t="s">
        <v>6103</v>
      </c>
      <c r="K2452" s="89">
        <v>3.0000000000000027E-2</v>
      </c>
    </row>
    <row r="2453" spans="1:11" x14ac:dyDescent="0.25">
      <c r="A2453" s="63" t="s">
        <v>38001</v>
      </c>
      <c r="B2453" s="59" t="s">
        <v>6690</v>
      </c>
      <c r="C2453" s="62" t="s">
        <v>6688</v>
      </c>
      <c r="D2453" s="59" t="s">
        <v>6689</v>
      </c>
      <c r="E2453" s="86">
        <v>3.41</v>
      </c>
      <c r="F2453" s="60">
        <f>Zľavy!$C$5</f>
        <v>0</v>
      </c>
      <c r="G2453" s="86">
        <f>E2453-(E2453*F2453)</f>
        <v>3.41</v>
      </c>
      <c r="H2453" s="87"/>
      <c r="I2453" s="86">
        <f>G2453*H2453</f>
        <v>0</v>
      </c>
      <c r="J2453" s="59" t="s">
        <v>6103</v>
      </c>
      <c r="K2453" s="89">
        <v>3.0211480362537735E-2</v>
      </c>
    </row>
    <row r="2454" spans="1:11" x14ac:dyDescent="0.25">
      <c r="A2454" s="63" t="s">
        <v>38001</v>
      </c>
      <c r="B2454" s="59" t="s">
        <v>6693</v>
      </c>
      <c r="C2454" s="62" t="s">
        <v>6691</v>
      </c>
      <c r="D2454" s="59" t="s">
        <v>6692</v>
      </c>
      <c r="E2454" s="86">
        <v>3.41</v>
      </c>
      <c r="F2454" s="60">
        <f>Zľavy!$C$5</f>
        <v>0</v>
      </c>
      <c r="G2454" s="86">
        <f>E2454-(E2454*F2454)</f>
        <v>3.41</v>
      </c>
      <c r="H2454" s="87"/>
      <c r="I2454" s="86">
        <f>G2454*H2454</f>
        <v>0</v>
      </c>
      <c r="J2454" s="59" t="s">
        <v>6103</v>
      </c>
      <c r="K2454" s="89">
        <v>3.0211480362537735E-2</v>
      </c>
    </row>
    <row r="2455" spans="1:11" x14ac:dyDescent="0.25">
      <c r="A2455" s="63" t="s">
        <v>38001</v>
      </c>
      <c r="B2455" s="59" t="s">
        <v>6696</v>
      </c>
      <c r="C2455" s="62" t="s">
        <v>6694</v>
      </c>
      <c r="D2455" s="59" t="s">
        <v>6695</v>
      </c>
      <c r="E2455" s="86">
        <v>3.08</v>
      </c>
      <c r="F2455" s="60">
        <f>Zľavy!$C$5</f>
        <v>0</v>
      </c>
      <c r="G2455" s="86">
        <f>E2455-(E2455*F2455)</f>
        <v>3.08</v>
      </c>
      <c r="H2455" s="87"/>
      <c r="I2455" s="86">
        <f>G2455*H2455</f>
        <v>0</v>
      </c>
      <c r="J2455" s="59" t="s">
        <v>6103</v>
      </c>
      <c r="K2455" s="89">
        <v>3.0100334448160515E-2</v>
      </c>
    </row>
    <row r="2456" spans="1:11" x14ac:dyDescent="0.25">
      <c r="A2456" s="63" t="s">
        <v>38001</v>
      </c>
      <c r="B2456" s="59" t="s">
        <v>6699</v>
      </c>
      <c r="C2456" s="62" t="s">
        <v>6697</v>
      </c>
      <c r="D2456" s="59" t="s">
        <v>6698</v>
      </c>
      <c r="E2456" s="86">
        <v>0.87000000000000011</v>
      </c>
      <c r="F2456" s="60">
        <f>Zľavy!$C$5</f>
        <v>0</v>
      </c>
      <c r="G2456" s="86">
        <f>E2456-(E2456*F2456)</f>
        <v>0.87000000000000011</v>
      </c>
      <c r="H2456" s="87"/>
      <c r="I2456" s="86">
        <f>G2456*H2456</f>
        <v>0</v>
      </c>
      <c r="J2456" s="59" t="s">
        <v>6103</v>
      </c>
      <c r="K2456" s="89">
        <v>3.5714285714285809E-2</v>
      </c>
    </row>
    <row r="2457" spans="1:11" x14ac:dyDescent="0.25">
      <c r="A2457" s="63" t="s">
        <v>38001</v>
      </c>
      <c r="B2457" s="59" t="s">
        <v>6702</v>
      </c>
      <c r="C2457" s="62" t="s">
        <v>6700</v>
      </c>
      <c r="D2457" s="59" t="s">
        <v>6701</v>
      </c>
      <c r="E2457" s="86">
        <v>3.08</v>
      </c>
      <c r="F2457" s="60">
        <f>Zľavy!$C$5</f>
        <v>0</v>
      </c>
      <c r="G2457" s="86">
        <f>E2457-(E2457*F2457)</f>
        <v>3.08</v>
      </c>
      <c r="H2457" s="87"/>
      <c r="I2457" s="86">
        <f>G2457*H2457</f>
        <v>0</v>
      </c>
      <c r="J2457" s="59" t="s">
        <v>6103</v>
      </c>
      <c r="K2457" s="89">
        <v>3.0100334448160515E-2</v>
      </c>
    </row>
    <row r="2458" spans="1:11" x14ac:dyDescent="0.25">
      <c r="A2458" s="63" t="s">
        <v>38001</v>
      </c>
      <c r="B2458" s="59" t="s">
        <v>6705</v>
      </c>
      <c r="C2458" s="62" t="s">
        <v>6703</v>
      </c>
      <c r="D2458" s="59" t="s">
        <v>6704</v>
      </c>
      <c r="E2458" s="86">
        <v>3.08</v>
      </c>
      <c r="F2458" s="60">
        <f>Zľavy!$C$5</f>
        <v>0</v>
      </c>
      <c r="G2458" s="86">
        <f>E2458-(E2458*F2458)</f>
        <v>3.08</v>
      </c>
      <c r="H2458" s="87"/>
      <c r="I2458" s="86">
        <f>G2458*H2458</f>
        <v>0</v>
      </c>
      <c r="J2458" s="59" t="s">
        <v>6103</v>
      </c>
      <c r="K2458" s="89">
        <v>3.0100334448160515E-2</v>
      </c>
    </row>
    <row r="2459" spans="1:11" x14ac:dyDescent="0.25">
      <c r="A2459" s="63" t="s">
        <v>38001</v>
      </c>
      <c r="B2459" s="59" t="s">
        <v>6708</v>
      </c>
      <c r="C2459" s="62" t="s">
        <v>6706</v>
      </c>
      <c r="D2459" s="59" t="s">
        <v>6707</v>
      </c>
      <c r="E2459" s="86">
        <v>3.08</v>
      </c>
      <c r="F2459" s="60">
        <f>Zľavy!$C$5</f>
        <v>0</v>
      </c>
      <c r="G2459" s="86">
        <f>E2459-(E2459*F2459)</f>
        <v>3.08</v>
      </c>
      <c r="H2459" s="87"/>
      <c r="I2459" s="86">
        <f>G2459*H2459</f>
        <v>0</v>
      </c>
      <c r="J2459" s="59" t="s">
        <v>6103</v>
      </c>
      <c r="K2459" s="89">
        <v>3.0100334448160515E-2</v>
      </c>
    </row>
    <row r="2460" spans="1:11" x14ac:dyDescent="0.25">
      <c r="A2460" s="63" t="s">
        <v>38001</v>
      </c>
      <c r="B2460" s="59" t="s">
        <v>6711</v>
      </c>
      <c r="C2460" s="62" t="s">
        <v>6709</v>
      </c>
      <c r="D2460" s="59" t="s">
        <v>6710</v>
      </c>
      <c r="E2460" s="86">
        <v>0.87000000000000011</v>
      </c>
      <c r="F2460" s="60">
        <f>Zľavy!$C$5</f>
        <v>0</v>
      </c>
      <c r="G2460" s="86">
        <f>E2460-(E2460*F2460)</f>
        <v>0.87000000000000011</v>
      </c>
      <c r="H2460" s="87"/>
      <c r="I2460" s="86">
        <f>G2460*H2460</f>
        <v>0</v>
      </c>
      <c r="J2460" s="59" t="s">
        <v>6103</v>
      </c>
      <c r="K2460" s="89">
        <v>3.5714285714285809E-2</v>
      </c>
    </row>
    <row r="2461" spans="1:11" x14ac:dyDescent="0.25">
      <c r="A2461" s="63" t="s">
        <v>38001</v>
      </c>
      <c r="B2461" s="59" t="s">
        <v>6714</v>
      </c>
      <c r="C2461" s="62" t="s">
        <v>6712</v>
      </c>
      <c r="D2461" s="59" t="s">
        <v>6713</v>
      </c>
      <c r="E2461" s="86">
        <v>0.87000000000000011</v>
      </c>
      <c r="F2461" s="60">
        <f>Zľavy!$C$5</f>
        <v>0</v>
      </c>
      <c r="G2461" s="86">
        <f>E2461-(E2461*F2461)</f>
        <v>0.87000000000000011</v>
      </c>
      <c r="H2461" s="87"/>
      <c r="I2461" s="86">
        <f>G2461*H2461</f>
        <v>0</v>
      </c>
      <c r="J2461" s="59" t="s">
        <v>6103</v>
      </c>
      <c r="K2461" s="89">
        <v>3.5714285714285809E-2</v>
      </c>
    </row>
    <row r="2462" spans="1:11" x14ac:dyDescent="0.25">
      <c r="A2462" s="63" t="s">
        <v>38001</v>
      </c>
      <c r="B2462" s="59" t="s">
        <v>6717</v>
      </c>
      <c r="C2462" s="62" t="s">
        <v>6715</v>
      </c>
      <c r="D2462" s="59" t="s">
        <v>6716</v>
      </c>
      <c r="E2462" s="86">
        <v>3.08</v>
      </c>
      <c r="F2462" s="60">
        <f>Zľavy!$C$5</f>
        <v>0</v>
      </c>
      <c r="G2462" s="86">
        <f>E2462-(E2462*F2462)</f>
        <v>3.08</v>
      </c>
      <c r="H2462" s="87"/>
      <c r="I2462" s="86">
        <f>G2462*H2462</f>
        <v>0</v>
      </c>
      <c r="J2462" s="59" t="s">
        <v>6103</v>
      </c>
      <c r="K2462" s="89">
        <v>3.0100334448160515E-2</v>
      </c>
    </row>
    <row r="2463" spans="1:11" x14ac:dyDescent="0.25">
      <c r="A2463" s="63" t="s">
        <v>38001</v>
      </c>
      <c r="B2463" s="59" t="s">
        <v>6720</v>
      </c>
      <c r="C2463" s="62" t="s">
        <v>6718</v>
      </c>
      <c r="D2463" s="59" t="s">
        <v>6719</v>
      </c>
      <c r="E2463" s="86">
        <v>3.08</v>
      </c>
      <c r="F2463" s="60">
        <f>Zľavy!$C$5</f>
        <v>0</v>
      </c>
      <c r="G2463" s="86">
        <f>E2463-(E2463*F2463)</f>
        <v>3.08</v>
      </c>
      <c r="H2463" s="87"/>
      <c r="I2463" s="86">
        <f>G2463*H2463</f>
        <v>0</v>
      </c>
      <c r="J2463" s="59" t="s">
        <v>6103</v>
      </c>
      <c r="K2463" s="89">
        <v>3.0100334448160515E-2</v>
      </c>
    </row>
    <row r="2464" spans="1:11" x14ac:dyDescent="0.25">
      <c r="A2464" s="63" t="s">
        <v>38001</v>
      </c>
      <c r="B2464" s="59" t="s">
        <v>6723</v>
      </c>
      <c r="C2464" s="62" t="s">
        <v>6721</v>
      </c>
      <c r="D2464" s="59" t="s">
        <v>6722</v>
      </c>
      <c r="E2464" s="86">
        <v>0.87000000000000011</v>
      </c>
      <c r="F2464" s="60">
        <f>Zľavy!$C$5</f>
        <v>0</v>
      </c>
      <c r="G2464" s="86">
        <f>E2464-(E2464*F2464)</f>
        <v>0.87000000000000011</v>
      </c>
      <c r="H2464" s="87"/>
      <c r="I2464" s="86">
        <f>G2464*H2464</f>
        <v>0</v>
      </c>
      <c r="J2464" s="59" t="s">
        <v>6103</v>
      </c>
      <c r="K2464" s="89">
        <v>3.5714285714285809E-2</v>
      </c>
    </row>
    <row r="2465" spans="1:11" x14ac:dyDescent="0.25">
      <c r="A2465" s="63" t="s">
        <v>38001</v>
      </c>
      <c r="B2465" s="59" t="s">
        <v>6726</v>
      </c>
      <c r="C2465" s="62" t="s">
        <v>6724</v>
      </c>
      <c r="D2465" s="59" t="s">
        <v>6725</v>
      </c>
      <c r="E2465" s="86">
        <v>0.87000000000000011</v>
      </c>
      <c r="F2465" s="60">
        <f>Zľavy!$C$5</f>
        <v>0</v>
      </c>
      <c r="G2465" s="86">
        <f>E2465-(E2465*F2465)</f>
        <v>0.87000000000000011</v>
      </c>
      <c r="H2465" s="87"/>
      <c r="I2465" s="86">
        <f>G2465*H2465</f>
        <v>0</v>
      </c>
      <c r="J2465" s="59" t="s">
        <v>6103</v>
      </c>
      <c r="K2465" s="89">
        <v>3.5714285714285809E-2</v>
      </c>
    </row>
    <row r="2466" spans="1:11" x14ac:dyDescent="0.25">
      <c r="A2466" s="63" t="s">
        <v>38001</v>
      </c>
      <c r="B2466" s="59" t="s">
        <v>6729</v>
      </c>
      <c r="C2466" s="62" t="s">
        <v>6727</v>
      </c>
      <c r="D2466" s="59" t="s">
        <v>6728</v>
      </c>
      <c r="E2466" s="86">
        <v>3.41</v>
      </c>
      <c r="F2466" s="60">
        <f>Zľavy!$C$5</f>
        <v>0</v>
      </c>
      <c r="G2466" s="86">
        <f>E2466-(E2466*F2466)</f>
        <v>3.41</v>
      </c>
      <c r="H2466" s="87"/>
      <c r="I2466" s="86">
        <f>G2466*H2466</f>
        <v>0</v>
      </c>
      <c r="J2466" s="59" t="s">
        <v>6103</v>
      </c>
      <c r="K2466" s="89">
        <v>3.0211480362537735E-2</v>
      </c>
    </row>
    <row r="2467" spans="1:11" x14ac:dyDescent="0.25">
      <c r="A2467" s="63" t="s">
        <v>38001</v>
      </c>
      <c r="B2467" s="59" t="s">
        <v>6732</v>
      </c>
      <c r="C2467" s="62" t="s">
        <v>6730</v>
      </c>
      <c r="D2467" s="59" t="s">
        <v>6731</v>
      </c>
      <c r="E2467" s="86">
        <v>1.46</v>
      </c>
      <c r="F2467" s="60">
        <f>Zľavy!$C$5</f>
        <v>0</v>
      </c>
      <c r="G2467" s="86">
        <f>E2467-(E2467*F2467)</f>
        <v>1.46</v>
      </c>
      <c r="H2467" s="87"/>
      <c r="I2467" s="86">
        <f>G2467*H2467</f>
        <v>0</v>
      </c>
      <c r="J2467" s="59" t="s">
        <v>6103</v>
      </c>
      <c r="K2467" s="89">
        <v>2.8169014084507005E-2</v>
      </c>
    </row>
    <row r="2468" spans="1:11" x14ac:dyDescent="0.25">
      <c r="A2468" s="63" t="s">
        <v>38001</v>
      </c>
      <c r="B2468" s="59" t="s">
        <v>6735</v>
      </c>
      <c r="C2468" s="62" t="s">
        <v>6733</v>
      </c>
      <c r="D2468" s="59" t="s">
        <v>6734</v>
      </c>
      <c r="E2468" s="86">
        <v>3.41</v>
      </c>
      <c r="F2468" s="60">
        <f>Zľavy!$C$5</f>
        <v>0</v>
      </c>
      <c r="G2468" s="86">
        <f>E2468-(E2468*F2468)</f>
        <v>3.41</v>
      </c>
      <c r="H2468" s="87"/>
      <c r="I2468" s="86">
        <f>G2468*H2468</f>
        <v>0</v>
      </c>
      <c r="J2468" s="59" t="s">
        <v>6103</v>
      </c>
      <c r="K2468" s="89">
        <v>3.0211480362537735E-2</v>
      </c>
    </row>
    <row r="2469" spans="1:11" x14ac:dyDescent="0.25">
      <c r="A2469" s="63" t="s">
        <v>38001</v>
      </c>
      <c r="B2469" s="59" t="s">
        <v>6738</v>
      </c>
      <c r="C2469" s="62" t="s">
        <v>6736</v>
      </c>
      <c r="D2469" s="59" t="s">
        <v>6737</v>
      </c>
      <c r="E2469" s="86">
        <v>3.41</v>
      </c>
      <c r="F2469" s="60">
        <f>Zľavy!$C$5</f>
        <v>0</v>
      </c>
      <c r="G2469" s="86">
        <f>E2469-(E2469*F2469)</f>
        <v>3.41</v>
      </c>
      <c r="H2469" s="87"/>
      <c r="I2469" s="86">
        <f>G2469*H2469</f>
        <v>0</v>
      </c>
      <c r="J2469" s="59" t="s">
        <v>6103</v>
      </c>
      <c r="K2469" s="89">
        <v>3.0211480362537735E-2</v>
      </c>
    </row>
    <row r="2470" spans="1:11" x14ac:dyDescent="0.25">
      <c r="A2470" s="63" t="s">
        <v>38001</v>
      </c>
      <c r="B2470" s="59" t="s">
        <v>6741</v>
      </c>
      <c r="C2470" s="62" t="s">
        <v>6739</v>
      </c>
      <c r="D2470" s="59" t="s">
        <v>6740</v>
      </c>
      <c r="E2470" s="86">
        <v>3.41</v>
      </c>
      <c r="F2470" s="60">
        <f>Zľavy!$C$5</f>
        <v>0</v>
      </c>
      <c r="G2470" s="86">
        <f>E2470-(E2470*F2470)</f>
        <v>3.41</v>
      </c>
      <c r="H2470" s="87"/>
      <c r="I2470" s="86">
        <f>G2470*H2470</f>
        <v>0</v>
      </c>
      <c r="J2470" s="59" t="s">
        <v>6103</v>
      </c>
      <c r="K2470" s="89">
        <v>3.0211480362537735E-2</v>
      </c>
    </row>
    <row r="2471" spans="1:11" x14ac:dyDescent="0.25">
      <c r="A2471" s="63" t="s">
        <v>38001</v>
      </c>
      <c r="B2471" s="59" t="s">
        <v>6744</v>
      </c>
      <c r="C2471" s="62" t="s">
        <v>6742</v>
      </c>
      <c r="D2471" s="59" t="s">
        <v>6743</v>
      </c>
      <c r="E2471" s="86">
        <v>1.46</v>
      </c>
      <c r="F2471" s="60">
        <f>Zľavy!$C$5</f>
        <v>0</v>
      </c>
      <c r="G2471" s="86">
        <f>E2471-(E2471*F2471)</f>
        <v>1.46</v>
      </c>
      <c r="H2471" s="87"/>
      <c r="I2471" s="86">
        <f>G2471*H2471</f>
        <v>0</v>
      </c>
      <c r="J2471" s="59" t="s">
        <v>6103</v>
      </c>
      <c r="K2471" s="89">
        <v>2.8169014084507005E-2</v>
      </c>
    </row>
    <row r="2472" spans="1:11" x14ac:dyDescent="0.25">
      <c r="A2472" s="63" t="s">
        <v>38001</v>
      </c>
      <c r="B2472" s="59" t="s">
        <v>6747</v>
      </c>
      <c r="C2472" s="62" t="s">
        <v>6745</v>
      </c>
      <c r="D2472" s="59" t="s">
        <v>6746</v>
      </c>
      <c r="E2472" s="86">
        <v>1.46</v>
      </c>
      <c r="F2472" s="60">
        <f>Zľavy!$C$5</f>
        <v>0</v>
      </c>
      <c r="G2472" s="86">
        <f>E2472-(E2472*F2472)</f>
        <v>1.46</v>
      </c>
      <c r="H2472" s="87"/>
      <c r="I2472" s="86">
        <f>G2472*H2472</f>
        <v>0</v>
      </c>
      <c r="J2472" s="59" t="s">
        <v>6103</v>
      </c>
      <c r="K2472" s="89">
        <v>2.8169014084507005E-2</v>
      </c>
    </row>
    <row r="2473" spans="1:11" x14ac:dyDescent="0.25">
      <c r="A2473" s="63" t="s">
        <v>38001</v>
      </c>
      <c r="B2473" s="59" t="s">
        <v>6750</v>
      </c>
      <c r="C2473" s="62" t="s">
        <v>6748</v>
      </c>
      <c r="D2473" s="59" t="s">
        <v>6749</v>
      </c>
      <c r="E2473" s="86">
        <v>3.41</v>
      </c>
      <c r="F2473" s="60">
        <f>Zľavy!$C$5</f>
        <v>0</v>
      </c>
      <c r="G2473" s="86">
        <f>E2473-(E2473*F2473)</f>
        <v>3.41</v>
      </c>
      <c r="H2473" s="87"/>
      <c r="I2473" s="86">
        <f>G2473*H2473</f>
        <v>0</v>
      </c>
      <c r="J2473" s="59" t="s">
        <v>6103</v>
      </c>
      <c r="K2473" s="89">
        <v>3.0211480362537735E-2</v>
      </c>
    </row>
    <row r="2474" spans="1:11" x14ac:dyDescent="0.25">
      <c r="A2474" s="63" t="s">
        <v>38001</v>
      </c>
      <c r="B2474" s="59" t="s">
        <v>6753</v>
      </c>
      <c r="C2474" s="62" t="s">
        <v>6751</v>
      </c>
      <c r="D2474" s="59" t="s">
        <v>6752</v>
      </c>
      <c r="E2474" s="86">
        <v>3.41</v>
      </c>
      <c r="F2474" s="60">
        <f>Zľavy!$C$5</f>
        <v>0</v>
      </c>
      <c r="G2474" s="86">
        <f>E2474-(E2474*F2474)</f>
        <v>3.41</v>
      </c>
      <c r="H2474" s="87"/>
      <c r="I2474" s="86">
        <f>G2474*H2474</f>
        <v>0</v>
      </c>
      <c r="J2474" s="59" t="s">
        <v>6103</v>
      </c>
      <c r="K2474" s="89">
        <v>3.0211480362537735E-2</v>
      </c>
    </row>
    <row r="2475" spans="1:11" x14ac:dyDescent="0.25">
      <c r="A2475" s="63" t="s">
        <v>38001</v>
      </c>
      <c r="B2475" s="59" t="s">
        <v>6756</v>
      </c>
      <c r="C2475" s="62" t="s">
        <v>6754</v>
      </c>
      <c r="D2475" s="59" t="s">
        <v>6755</v>
      </c>
      <c r="E2475" s="86">
        <v>1.46</v>
      </c>
      <c r="F2475" s="60">
        <f>Zľavy!$C$5</f>
        <v>0</v>
      </c>
      <c r="G2475" s="86">
        <f>E2475-(E2475*F2475)</f>
        <v>1.46</v>
      </c>
      <c r="H2475" s="87"/>
      <c r="I2475" s="86">
        <f>G2475*H2475</f>
        <v>0</v>
      </c>
      <c r="J2475" s="59" t="s">
        <v>6103</v>
      </c>
      <c r="K2475" s="89">
        <v>2.8169014084507005E-2</v>
      </c>
    </row>
    <row r="2476" spans="1:11" x14ac:dyDescent="0.25">
      <c r="A2476" s="63" t="s">
        <v>38001</v>
      </c>
      <c r="B2476" s="59" t="s">
        <v>6759</v>
      </c>
      <c r="C2476" s="62" t="s">
        <v>6757</v>
      </c>
      <c r="D2476" s="59" t="s">
        <v>6758</v>
      </c>
      <c r="E2476" s="86">
        <v>1.46</v>
      </c>
      <c r="F2476" s="60">
        <f>Zľavy!$C$5</f>
        <v>0</v>
      </c>
      <c r="G2476" s="86">
        <f>E2476-(E2476*F2476)</f>
        <v>1.46</v>
      </c>
      <c r="H2476" s="87"/>
      <c r="I2476" s="86">
        <f>G2476*H2476</f>
        <v>0</v>
      </c>
      <c r="J2476" s="59" t="s">
        <v>6103</v>
      </c>
      <c r="K2476" s="89">
        <v>2.8169014084507005E-2</v>
      </c>
    </row>
    <row r="2477" spans="1:11" x14ac:dyDescent="0.25">
      <c r="A2477" s="63" t="s">
        <v>38001</v>
      </c>
      <c r="B2477" s="59" t="s">
        <v>6762</v>
      </c>
      <c r="C2477" s="62" t="s">
        <v>6760</v>
      </c>
      <c r="D2477" s="59" t="s">
        <v>6761</v>
      </c>
      <c r="E2477" s="86">
        <v>6.22</v>
      </c>
      <c r="F2477" s="60">
        <f>Zľavy!$C$5</f>
        <v>0</v>
      </c>
      <c r="G2477" s="86">
        <f>E2477-(E2477*F2477)</f>
        <v>6.22</v>
      </c>
      <c r="H2477" s="87"/>
      <c r="I2477" s="86">
        <f>G2477*H2477</f>
        <v>0</v>
      </c>
      <c r="J2477" s="59" t="s">
        <v>6103</v>
      </c>
      <c r="K2477" s="89">
        <v>2.9801324503311299E-2</v>
      </c>
    </row>
    <row r="2478" spans="1:11" x14ac:dyDescent="0.25">
      <c r="A2478" s="63" t="s">
        <v>38001</v>
      </c>
      <c r="B2478" s="59" t="s">
        <v>6765</v>
      </c>
      <c r="C2478" s="62" t="s">
        <v>6763</v>
      </c>
      <c r="D2478" s="59" t="s">
        <v>6764</v>
      </c>
      <c r="E2478" s="86">
        <v>2.71</v>
      </c>
      <c r="F2478" s="60">
        <f>Zľavy!$C$5</f>
        <v>0</v>
      </c>
      <c r="G2478" s="86">
        <f>E2478-(E2478*F2478)</f>
        <v>2.71</v>
      </c>
      <c r="H2478" s="87"/>
      <c r="I2478" s="86">
        <f>G2478*H2478</f>
        <v>0</v>
      </c>
      <c r="J2478" s="59" t="s">
        <v>6103</v>
      </c>
      <c r="K2478" s="89">
        <v>3.041825095057038E-2</v>
      </c>
    </row>
    <row r="2479" spans="1:11" x14ac:dyDescent="0.25">
      <c r="A2479" s="63" t="s">
        <v>38001</v>
      </c>
      <c r="B2479" s="59" t="s">
        <v>6768</v>
      </c>
      <c r="C2479" s="62" t="s">
        <v>6766</v>
      </c>
      <c r="D2479" s="59" t="s">
        <v>6767</v>
      </c>
      <c r="E2479" s="86">
        <v>6.22</v>
      </c>
      <c r="F2479" s="60">
        <f>Zľavy!$C$5</f>
        <v>0</v>
      </c>
      <c r="G2479" s="86">
        <f>E2479-(E2479*F2479)</f>
        <v>6.22</v>
      </c>
      <c r="H2479" s="87"/>
      <c r="I2479" s="86">
        <f>G2479*H2479</f>
        <v>0</v>
      </c>
      <c r="J2479" s="59" t="s">
        <v>6103</v>
      </c>
      <c r="K2479" s="89">
        <v>2.9801324503311299E-2</v>
      </c>
    </row>
    <row r="2480" spans="1:11" x14ac:dyDescent="0.25">
      <c r="A2480" s="63" t="s">
        <v>38001</v>
      </c>
      <c r="B2480" s="59" t="s">
        <v>6771</v>
      </c>
      <c r="C2480" s="62" t="s">
        <v>6769</v>
      </c>
      <c r="D2480" s="59" t="s">
        <v>6770</v>
      </c>
      <c r="E2480" s="86">
        <v>6.22</v>
      </c>
      <c r="F2480" s="60">
        <f>Zľavy!$C$5</f>
        <v>0</v>
      </c>
      <c r="G2480" s="86">
        <f>E2480-(E2480*F2480)</f>
        <v>6.22</v>
      </c>
      <c r="H2480" s="87"/>
      <c r="I2480" s="86">
        <f>G2480*H2480</f>
        <v>0</v>
      </c>
      <c r="J2480" s="59" t="s">
        <v>6103</v>
      </c>
      <c r="K2480" s="89">
        <v>2.9801324503311299E-2</v>
      </c>
    </row>
    <row r="2481" spans="1:11" x14ac:dyDescent="0.25">
      <c r="A2481" s="63" t="s">
        <v>38001</v>
      </c>
      <c r="B2481" s="59" t="s">
        <v>6774</v>
      </c>
      <c r="C2481" s="62" t="s">
        <v>6772</v>
      </c>
      <c r="D2481" s="59" t="s">
        <v>6773</v>
      </c>
      <c r="E2481" s="86">
        <v>6.22</v>
      </c>
      <c r="F2481" s="60">
        <f>Zľavy!$C$5</f>
        <v>0</v>
      </c>
      <c r="G2481" s="86">
        <f>E2481-(E2481*F2481)</f>
        <v>6.22</v>
      </c>
      <c r="H2481" s="87"/>
      <c r="I2481" s="86">
        <f>G2481*H2481</f>
        <v>0</v>
      </c>
      <c r="J2481" s="59" t="s">
        <v>6103</v>
      </c>
      <c r="K2481" s="89">
        <v>2.9801324503311299E-2</v>
      </c>
    </row>
    <row r="2482" spans="1:11" x14ac:dyDescent="0.25">
      <c r="A2482" s="63" t="s">
        <v>38001</v>
      </c>
      <c r="B2482" s="59" t="s">
        <v>6777</v>
      </c>
      <c r="C2482" s="62" t="s">
        <v>6775</v>
      </c>
      <c r="D2482" s="59" t="s">
        <v>6776</v>
      </c>
      <c r="E2482" s="86">
        <v>2.71</v>
      </c>
      <c r="F2482" s="60">
        <f>Zľavy!$C$5</f>
        <v>0</v>
      </c>
      <c r="G2482" s="86">
        <f>E2482-(E2482*F2482)</f>
        <v>2.71</v>
      </c>
      <c r="H2482" s="87"/>
      <c r="I2482" s="86">
        <f>G2482*H2482</f>
        <v>0</v>
      </c>
      <c r="J2482" s="59" t="s">
        <v>6103</v>
      </c>
      <c r="K2482" s="89">
        <v>3.041825095057038E-2</v>
      </c>
    </row>
    <row r="2483" spans="1:11" x14ac:dyDescent="0.25">
      <c r="A2483" s="63" t="s">
        <v>38001</v>
      </c>
      <c r="B2483" s="59" t="s">
        <v>6780</v>
      </c>
      <c r="C2483" s="62" t="s">
        <v>6778</v>
      </c>
      <c r="D2483" s="59" t="s">
        <v>6779</v>
      </c>
      <c r="E2483" s="86">
        <v>6.22</v>
      </c>
      <c r="F2483" s="60">
        <f>Zľavy!$C$5</f>
        <v>0</v>
      </c>
      <c r="G2483" s="86">
        <f>E2483-(E2483*F2483)</f>
        <v>6.22</v>
      </c>
      <c r="H2483" s="87"/>
      <c r="I2483" s="86">
        <f>G2483*H2483</f>
        <v>0</v>
      </c>
      <c r="J2483" s="59" t="s">
        <v>6103</v>
      </c>
      <c r="K2483" s="89">
        <v>2.9801324503311299E-2</v>
      </c>
    </row>
    <row r="2484" spans="1:11" x14ac:dyDescent="0.25">
      <c r="A2484" s="63" t="s">
        <v>38001</v>
      </c>
      <c r="B2484" s="59" t="s">
        <v>6783</v>
      </c>
      <c r="C2484" s="62" t="s">
        <v>6781</v>
      </c>
      <c r="D2484" s="59" t="s">
        <v>6782</v>
      </c>
      <c r="E2484" s="86">
        <v>6.22</v>
      </c>
      <c r="F2484" s="60">
        <f>Zľavy!$C$5</f>
        <v>0</v>
      </c>
      <c r="G2484" s="86">
        <f>E2484-(E2484*F2484)</f>
        <v>6.22</v>
      </c>
      <c r="H2484" s="87"/>
      <c r="I2484" s="86">
        <f>G2484*H2484</f>
        <v>0</v>
      </c>
      <c r="J2484" s="59" t="s">
        <v>6103</v>
      </c>
      <c r="K2484" s="89">
        <v>2.9801324503311299E-2</v>
      </c>
    </row>
    <row r="2485" spans="1:11" x14ac:dyDescent="0.25">
      <c r="A2485" s="63" t="s">
        <v>38001</v>
      </c>
      <c r="B2485" s="59" t="s">
        <v>6787</v>
      </c>
      <c r="C2485" s="62" t="s">
        <v>6784</v>
      </c>
      <c r="D2485" s="59" t="s">
        <v>6786</v>
      </c>
      <c r="E2485" s="86">
        <v>18.59</v>
      </c>
      <c r="F2485" s="60">
        <f>Zľavy!$C$5</f>
        <v>0</v>
      </c>
      <c r="G2485" s="86">
        <f>E2485-(E2485*F2485)</f>
        <v>18.59</v>
      </c>
      <c r="H2485" s="87"/>
      <c r="I2485" s="86">
        <f>G2485*H2485</f>
        <v>0</v>
      </c>
      <c r="J2485" s="59" t="s">
        <v>6785</v>
      </c>
      <c r="K2485" s="89">
        <v>0</v>
      </c>
    </row>
    <row r="2486" spans="1:11" x14ac:dyDescent="0.25">
      <c r="A2486" s="63" t="s">
        <v>38001</v>
      </c>
      <c r="B2486" s="59" t="s">
        <v>6790</v>
      </c>
      <c r="C2486" s="62" t="s">
        <v>6788</v>
      </c>
      <c r="D2486" s="59" t="s">
        <v>6789</v>
      </c>
      <c r="E2486" s="86">
        <v>16.38</v>
      </c>
      <c r="F2486" s="60">
        <f>Zľavy!$C$5</f>
        <v>0</v>
      </c>
      <c r="G2486" s="86">
        <f>E2486-(E2486*F2486)</f>
        <v>16.38</v>
      </c>
      <c r="H2486" s="87"/>
      <c r="I2486" s="86">
        <f>G2486*H2486</f>
        <v>0</v>
      </c>
      <c r="J2486" s="59" t="s">
        <v>6785</v>
      </c>
      <c r="K2486" s="89">
        <v>0</v>
      </c>
    </row>
    <row r="2487" spans="1:11" x14ac:dyDescent="0.25">
      <c r="A2487" s="63" t="s">
        <v>38001</v>
      </c>
      <c r="B2487" s="59" t="s">
        <v>6793</v>
      </c>
      <c r="C2487" s="62" t="s">
        <v>6791</v>
      </c>
      <c r="D2487" s="59" t="s">
        <v>6792</v>
      </c>
      <c r="E2487" s="86">
        <v>18.59</v>
      </c>
      <c r="F2487" s="60">
        <f>Zľavy!$C$5</f>
        <v>0</v>
      </c>
      <c r="G2487" s="86">
        <f>E2487-(E2487*F2487)</f>
        <v>18.59</v>
      </c>
      <c r="H2487" s="87"/>
      <c r="I2487" s="86">
        <f>G2487*H2487</f>
        <v>0</v>
      </c>
      <c r="J2487" s="59" t="s">
        <v>6785</v>
      </c>
      <c r="K2487" s="89">
        <v>0</v>
      </c>
    </row>
    <row r="2488" spans="1:11" x14ac:dyDescent="0.25">
      <c r="A2488" s="63" t="s">
        <v>38001</v>
      </c>
      <c r="B2488" s="59" t="s">
        <v>6796</v>
      </c>
      <c r="C2488" s="62" t="s">
        <v>6794</v>
      </c>
      <c r="D2488" s="59" t="s">
        <v>6795</v>
      </c>
      <c r="E2488" s="86">
        <v>18.59</v>
      </c>
      <c r="F2488" s="60">
        <f>Zľavy!$C$5</f>
        <v>0</v>
      </c>
      <c r="G2488" s="86">
        <f>E2488-(E2488*F2488)</f>
        <v>18.59</v>
      </c>
      <c r="H2488" s="87"/>
      <c r="I2488" s="86">
        <f>G2488*H2488</f>
        <v>0</v>
      </c>
      <c r="J2488" s="59" t="s">
        <v>6785</v>
      </c>
      <c r="K2488" s="89">
        <v>0</v>
      </c>
    </row>
    <row r="2489" spans="1:11" x14ac:dyDescent="0.25">
      <c r="A2489" s="63" t="s">
        <v>38001</v>
      </c>
      <c r="B2489" s="59" t="s">
        <v>6799</v>
      </c>
      <c r="C2489" s="62" t="s">
        <v>6797</v>
      </c>
      <c r="D2489" s="59" t="s">
        <v>6798</v>
      </c>
      <c r="E2489" s="86">
        <v>18.59</v>
      </c>
      <c r="F2489" s="60">
        <f>Zľavy!$C$5</f>
        <v>0</v>
      </c>
      <c r="G2489" s="86">
        <f>E2489-(E2489*F2489)</f>
        <v>18.59</v>
      </c>
      <c r="H2489" s="87"/>
      <c r="I2489" s="86">
        <f>G2489*H2489</f>
        <v>0</v>
      </c>
      <c r="J2489" s="59" t="s">
        <v>6785</v>
      </c>
      <c r="K2489" s="89">
        <v>0</v>
      </c>
    </row>
    <row r="2490" spans="1:11" x14ac:dyDescent="0.25">
      <c r="A2490" s="63" t="s">
        <v>38001</v>
      </c>
      <c r="B2490" s="59" t="s">
        <v>6802</v>
      </c>
      <c r="C2490" s="62" t="s">
        <v>6800</v>
      </c>
      <c r="D2490" s="59" t="s">
        <v>6801</v>
      </c>
      <c r="E2490" s="86">
        <v>16.38</v>
      </c>
      <c r="F2490" s="60">
        <f>Zľavy!$C$5</f>
        <v>0</v>
      </c>
      <c r="G2490" s="86">
        <f>E2490-(E2490*F2490)</f>
        <v>16.38</v>
      </c>
      <c r="H2490" s="87"/>
      <c r="I2490" s="86">
        <f>G2490*H2490</f>
        <v>0</v>
      </c>
      <c r="J2490" s="59" t="s">
        <v>6785</v>
      </c>
      <c r="K2490" s="89">
        <v>0</v>
      </c>
    </row>
    <row r="2491" spans="1:11" x14ac:dyDescent="0.25">
      <c r="A2491" s="63" t="s">
        <v>38001</v>
      </c>
      <c r="B2491" s="59" t="s">
        <v>6805</v>
      </c>
      <c r="C2491" s="62" t="s">
        <v>6803</v>
      </c>
      <c r="D2491" s="59" t="s">
        <v>6804</v>
      </c>
      <c r="E2491" s="86">
        <v>18.59</v>
      </c>
      <c r="F2491" s="60">
        <f>Zľavy!$C$5</f>
        <v>0</v>
      </c>
      <c r="G2491" s="86">
        <f>E2491-(E2491*F2491)</f>
        <v>18.59</v>
      </c>
      <c r="H2491" s="87"/>
      <c r="I2491" s="86">
        <f>G2491*H2491</f>
        <v>0</v>
      </c>
      <c r="J2491" s="59" t="s">
        <v>6785</v>
      </c>
      <c r="K2491" s="89">
        <v>0</v>
      </c>
    </row>
    <row r="2492" spans="1:11" x14ac:dyDescent="0.25">
      <c r="A2492" s="63" t="s">
        <v>38001</v>
      </c>
      <c r="B2492" s="59" t="s">
        <v>6808</v>
      </c>
      <c r="C2492" s="62" t="s">
        <v>6806</v>
      </c>
      <c r="D2492" s="59" t="s">
        <v>6807</v>
      </c>
      <c r="E2492" s="86">
        <v>18.59</v>
      </c>
      <c r="F2492" s="60">
        <f>Zľavy!$C$5</f>
        <v>0</v>
      </c>
      <c r="G2492" s="86">
        <f>E2492-(E2492*F2492)</f>
        <v>18.59</v>
      </c>
      <c r="H2492" s="87"/>
      <c r="I2492" s="86">
        <f>G2492*H2492</f>
        <v>0</v>
      </c>
      <c r="J2492" s="59" t="s">
        <v>6785</v>
      </c>
      <c r="K2492" s="89">
        <v>0</v>
      </c>
    </row>
    <row r="2493" spans="1:11" x14ac:dyDescent="0.25">
      <c r="A2493" s="63" t="s">
        <v>38001</v>
      </c>
      <c r="B2493" s="59" t="s">
        <v>6811</v>
      </c>
      <c r="C2493" s="62" t="s">
        <v>6809</v>
      </c>
      <c r="D2493" s="59" t="s">
        <v>6810</v>
      </c>
      <c r="E2493" s="86">
        <v>3.73</v>
      </c>
      <c r="F2493" s="60">
        <f>Zľavy!$C$5</f>
        <v>0</v>
      </c>
      <c r="G2493" s="86">
        <f>E2493-(E2493*F2493)</f>
        <v>3.73</v>
      </c>
      <c r="H2493" s="87"/>
      <c r="I2493" s="86">
        <f>G2493*H2493</f>
        <v>0</v>
      </c>
      <c r="J2493" s="59" t="s">
        <v>6103</v>
      </c>
      <c r="K2493" s="89">
        <v>3.0386740331491691E-2</v>
      </c>
    </row>
    <row r="2494" spans="1:11" x14ac:dyDescent="0.25">
      <c r="A2494" s="63" t="s">
        <v>38001</v>
      </c>
      <c r="B2494" s="59" t="s">
        <v>6814</v>
      </c>
      <c r="C2494" s="62" t="s">
        <v>6812</v>
      </c>
      <c r="D2494" s="59" t="s">
        <v>6813</v>
      </c>
      <c r="E2494" s="86">
        <v>1.57</v>
      </c>
      <c r="F2494" s="60">
        <f>Zľavy!$C$5</f>
        <v>0</v>
      </c>
      <c r="G2494" s="86">
        <f>E2494-(E2494*F2494)</f>
        <v>1.57</v>
      </c>
      <c r="H2494" s="87"/>
      <c r="I2494" s="86">
        <f>G2494*H2494</f>
        <v>0</v>
      </c>
      <c r="J2494" s="59" t="s">
        <v>6103</v>
      </c>
      <c r="K2494" s="89">
        <v>3.289473684210531E-2</v>
      </c>
    </row>
    <row r="2495" spans="1:11" x14ac:dyDescent="0.25">
      <c r="A2495" s="63" t="s">
        <v>38001</v>
      </c>
      <c r="B2495" s="59" t="s">
        <v>6817</v>
      </c>
      <c r="C2495" s="62" t="s">
        <v>6815</v>
      </c>
      <c r="D2495" s="59" t="s">
        <v>6816</v>
      </c>
      <c r="E2495" s="86">
        <v>3.73</v>
      </c>
      <c r="F2495" s="60">
        <f>Zľavy!$C$5</f>
        <v>0</v>
      </c>
      <c r="G2495" s="86">
        <f>E2495-(E2495*F2495)</f>
        <v>3.73</v>
      </c>
      <c r="H2495" s="87"/>
      <c r="I2495" s="86">
        <f>G2495*H2495</f>
        <v>0</v>
      </c>
      <c r="J2495" s="59" t="s">
        <v>6103</v>
      </c>
      <c r="K2495" s="89">
        <v>3.0386740331491691E-2</v>
      </c>
    </row>
    <row r="2496" spans="1:11" x14ac:dyDescent="0.25">
      <c r="A2496" s="63" t="s">
        <v>38001</v>
      </c>
      <c r="B2496" s="59" t="s">
        <v>6820</v>
      </c>
      <c r="C2496" s="62" t="s">
        <v>6818</v>
      </c>
      <c r="D2496" s="59" t="s">
        <v>6819</v>
      </c>
      <c r="E2496" s="86">
        <v>3.73</v>
      </c>
      <c r="F2496" s="60">
        <f>Zľavy!$C$5</f>
        <v>0</v>
      </c>
      <c r="G2496" s="86">
        <f>E2496-(E2496*F2496)</f>
        <v>3.73</v>
      </c>
      <c r="H2496" s="87"/>
      <c r="I2496" s="86">
        <f>G2496*H2496</f>
        <v>0</v>
      </c>
      <c r="J2496" s="59" t="s">
        <v>6103</v>
      </c>
      <c r="K2496" s="89">
        <v>3.0386740331491691E-2</v>
      </c>
    </row>
    <row r="2497" spans="1:11" x14ac:dyDescent="0.25">
      <c r="A2497" s="63" t="s">
        <v>38001</v>
      </c>
      <c r="B2497" s="59" t="s">
        <v>6823</v>
      </c>
      <c r="C2497" s="62" t="s">
        <v>6821</v>
      </c>
      <c r="D2497" s="59" t="s">
        <v>6822</v>
      </c>
      <c r="E2497" s="86">
        <v>3.73</v>
      </c>
      <c r="F2497" s="60">
        <f>Zľavy!$C$5</f>
        <v>0</v>
      </c>
      <c r="G2497" s="86">
        <f>E2497-(E2497*F2497)</f>
        <v>3.73</v>
      </c>
      <c r="H2497" s="87"/>
      <c r="I2497" s="86">
        <f>G2497*H2497</f>
        <v>0</v>
      </c>
      <c r="J2497" s="59" t="s">
        <v>6103</v>
      </c>
      <c r="K2497" s="89">
        <v>3.0386740331491691E-2</v>
      </c>
    </row>
    <row r="2498" spans="1:11" x14ac:dyDescent="0.25">
      <c r="A2498" s="63" t="s">
        <v>38001</v>
      </c>
      <c r="B2498" s="59" t="s">
        <v>6826</v>
      </c>
      <c r="C2498" s="62" t="s">
        <v>6824</v>
      </c>
      <c r="D2498" s="59" t="s">
        <v>6825</v>
      </c>
      <c r="E2498" s="86">
        <v>1.57</v>
      </c>
      <c r="F2498" s="60">
        <f>Zľavy!$C$5</f>
        <v>0</v>
      </c>
      <c r="G2498" s="86">
        <f>E2498-(E2498*F2498)</f>
        <v>1.57</v>
      </c>
      <c r="H2498" s="87"/>
      <c r="I2498" s="86">
        <f>G2498*H2498</f>
        <v>0</v>
      </c>
      <c r="J2498" s="59" t="s">
        <v>6103</v>
      </c>
      <c r="K2498" s="89">
        <v>3.289473684210531E-2</v>
      </c>
    </row>
    <row r="2499" spans="1:11" x14ac:dyDescent="0.25">
      <c r="A2499" s="63" t="s">
        <v>38001</v>
      </c>
      <c r="B2499" s="59" t="s">
        <v>6829</v>
      </c>
      <c r="C2499" s="62" t="s">
        <v>6827</v>
      </c>
      <c r="D2499" s="59" t="s">
        <v>6828</v>
      </c>
      <c r="E2499" s="86">
        <v>1.57</v>
      </c>
      <c r="F2499" s="60">
        <f>Zľavy!$C$5</f>
        <v>0</v>
      </c>
      <c r="G2499" s="86">
        <f>E2499-(E2499*F2499)</f>
        <v>1.57</v>
      </c>
      <c r="H2499" s="87"/>
      <c r="I2499" s="86">
        <f>G2499*H2499</f>
        <v>0</v>
      </c>
      <c r="J2499" s="59" t="s">
        <v>6103</v>
      </c>
      <c r="K2499" s="89">
        <v>3.289473684210531E-2</v>
      </c>
    </row>
    <row r="2500" spans="1:11" x14ac:dyDescent="0.25">
      <c r="A2500" s="63" t="s">
        <v>38001</v>
      </c>
      <c r="B2500" s="59" t="s">
        <v>6832</v>
      </c>
      <c r="C2500" s="62" t="s">
        <v>6830</v>
      </c>
      <c r="D2500" s="59" t="s">
        <v>6831</v>
      </c>
      <c r="E2500" s="86">
        <v>3.73</v>
      </c>
      <c r="F2500" s="60">
        <f>Zľavy!$C$5</f>
        <v>0</v>
      </c>
      <c r="G2500" s="86">
        <f>E2500-(E2500*F2500)</f>
        <v>3.73</v>
      </c>
      <c r="H2500" s="87"/>
      <c r="I2500" s="86">
        <f>G2500*H2500</f>
        <v>0</v>
      </c>
      <c r="J2500" s="59" t="s">
        <v>6103</v>
      </c>
      <c r="K2500" s="89">
        <v>3.0386740331491691E-2</v>
      </c>
    </row>
    <row r="2501" spans="1:11" x14ac:dyDescent="0.25">
      <c r="A2501" s="63" t="s">
        <v>38001</v>
      </c>
      <c r="B2501" s="59" t="s">
        <v>6835</v>
      </c>
      <c r="C2501" s="62" t="s">
        <v>6833</v>
      </c>
      <c r="D2501" s="59" t="s">
        <v>6834</v>
      </c>
      <c r="E2501" s="86">
        <v>3.73</v>
      </c>
      <c r="F2501" s="60">
        <f>Zľavy!$C$5</f>
        <v>0</v>
      </c>
      <c r="G2501" s="86">
        <f>E2501-(E2501*F2501)</f>
        <v>3.73</v>
      </c>
      <c r="H2501" s="87"/>
      <c r="I2501" s="86">
        <f>G2501*H2501</f>
        <v>0</v>
      </c>
      <c r="J2501" s="59" t="s">
        <v>6103</v>
      </c>
      <c r="K2501" s="89">
        <v>3.0386740331491691E-2</v>
      </c>
    </row>
    <row r="2502" spans="1:11" x14ac:dyDescent="0.25">
      <c r="A2502" s="63" t="s">
        <v>38001</v>
      </c>
      <c r="B2502" s="59" t="s">
        <v>6838</v>
      </c>
      <c r="C2502" s="62" t="s">
        <v>6836</v>
      </c>
      <c r="D2502" s="59" t="s">
        <v>6837</v>
      </c>
      <c r="E2502" s="86">
        <v>1.57</v>
      </c>
      <c r="F2502" s="60">
        <f>Zľavy!$C$5</f>
        <v>0</v>
      </c>
      <c r="G2502" s="86">
        <f>E2502-(E2502*F2502)</f>
        <v>1.57</v>
      </c>
      <c r="H2502" s="87"/>
      <c r="I2502" s="86">
        <f>G2502*H2502</f>
        <v>0</v>
      </c>
      <c r="J2502" s="59" t="s">
        <v>6103</v>
      </c>
      <c r="K2502" s="89">
        <v>3.289473684210531E-2</v>
      </c>
    </row>
    <row r="2503" spans="1:11" x14ac:dyDescent="0.25">
      <c r="A2503" s="63" t="s">
        <v>38001</v>
      </c>
      <c r="B2503" s="59" t="s">
        <v>6841</v>
      </c>
      <c r="C2503" s="62" t="s">
        <v>6839</v>
      </c>
      <c r="D2503" s="59" t="s">
        <v>6840</v>
      </c>
      <c r="E2503" s="86">
        <v>1.57</v>
      </c>
      <c r="F2503" s="60">
        <f>Zľavy!$C$5</f>
        <v>0</v>
      </c>
      <c r="G2503" s="86">
        <f>E2503-(E2503*F2503)</f>
        <v>1.57</v>
      </c>
      <c r="H2503" s="87"/>
      <c r="I2503" s="86">
        <f>G2503*H2503</f>
        <v>0</v>
      </c>
      <c r="J2503" s="59" t="s">
        <v>6103</v>
      </c>
      <c r="K2503" s="89">
        <v>3.289473684210531E-2</v>
      </c>
    </row>
    <row r="2504" spans="1:11" x14ac:dyDescent="0.25">
      <c r="A2504" s="63" t="s">
        <v>38001</v>
      </c>
      <c r="B2504" s="59" t="s">
        <v>6844</v>
      </c>
      <c r="C2504" s="62" t="s">
        <v>6842</v>
      </c>
      <c r="D2504" s="59" t="s">
        <v>6843</v>
      </c>
      <c r="E2504" s="86">
        <v>6.71</v>
      </c>
      <c r="F2504" s="60">
        <f>Zľavy!$C$5</f>
        <v>0</v>
      </c>
      <c r="G2504" s="86">
        <f>E2504-(E2504*F2504)</f>
        <v>6.71</v>
      </c>
      <c r="H2504" s="87"/>
      <c r="I2504" s="86">
        <f>G2504*H2504</f>
        <v>0</v>
      </c>
      <c r="J2504" s="59" t="s">
        <v>6103</v>
      </c>
      <c r="K2504" s="89">
        <v>3.0721966205837115E-2</v>
      </c>
    </row>
    <row r="2505" spans="1:11" x14ac:dyDescent="0.25">
      <c r="A2505" s="63" t="s">
        <v>38001</v>
      </c>
      <c r="B2505" s="59" t="s">
        <v>6847</v>
      </c>
      <c r="C2505" s="62" t="s">
        <v>6845</v>
      </c>
      <c r="D2505" s="59" t="s">
        <v>6846</v>
      </c>
      <c r="E2505" s="86">
        <v>2.81</v>
      </c>
      <c r="F2505" s="60">
        <f>Zľavy!$C$5</f>
        <v>0</v>
      </c>
      <c r="G2505" s="86">
        <f>E2505-(E2505*F2505)</f>
        <v>2.81</v>
      </c>
      <c r="H2505" s="87"/>
      <c r="I2505" s="86">
        <f>G2505*H2505</f>
        <v>0</v>
      </c>
      <c r="J2505" s="59" t="s">
        <v>6103</v>
      </c>
      <c r="K2505" s="89">
        <v>2.9304029304029422E-2</v>
      </c>
    </row>
    <row r="2506" spans="1:11" x14ac:dyDescent="0.25">
      <c r="A2506" s="63" t="s">
        <v>38001</v>
      </c>
      <c r="B2506" s="59" t="s">
        <v>6850</v>
      </c>
      <c r="C2506" s="62" t="s">
        <v>6848</v>
      </c>
      <c r="D2506" s="59" t="s">
        <v>6849</v>
      </c>
      <c r="E2506" s="86">
        <v>6.71</v>
      </c>
      <c r="F2506" s="60">
        <f>Zľavy!$C$5</f>
        <v>0</v>
      </c>
      <c r="G2506" s="86">
        <f>E2506-(E2506*F2506)</f>
        <v>6.71</v>
      </c>
      <c r="H2506" s="87"/>
      <c r="I2506" s="86">
        <f>G2506*H2506</f>
        <v>0</v>
      </c>
      <c r="J2506" s="59" t="s">
        <v>6103</v>
      </c>
      <c r="K2506" s="89">
        <v>3.0721966205837115E-2</v>
      </c>
    </row>
    <row r="2507" spans="1:11" x14ac:dyDescent="0.25">
      <c r="A2507" s="63" t="s">
        <v>38001</v>
      </c>
      <c r="B2507" s="59" t="s">
        <v>6853</v>
      </c>
      <c r="C2507" s="62" t="s">
        <v>6851</v>
      </c>
      <c r="D2507" s="59" t="s">
        <v>6852</v>
      </c>
      <c r="E2507" s="86">
        <v>6.71</v>
      </c>
      <c r="F2507" s="60">
        <f>Zľavy!$C$5</f>
        <v>0</v>
      </c>
      <c r="G2507" s="86">
        <f>E2507-(E2507*F2507)</f>
        <v>6.71</v>
      </c>
      <c r="H2507" s="87"/>
      <c r="I2507" s="86">
        <f>G2507*H2507</f>
        <v>0</v>
      </c>
      <c r="J2507" s="59" t="s">
        <v>6103</v>
      </c>
      <c r="K2507" s="89">
        <v>3.0721966205837115E-2</v>
      </c>
    </row>
    <row r="2508" spans="1:11" x14ac:dyDescent="0.25">
      <c r="A2508" s="63" t="s">
        <v>38001</v>
      </c>
      <c r="B2508" s="59" t="s">
        <v>6856</v>
      </c>
      <c r="C2508" s="62" t="s">
        <v>6854</v>
      </c>
      <c r="D2508" s="59" t="s">
        <v>6855</v>
      </c>
      <c r="E2508" s="86">
        <v>6.71</v>
      </c>
      <c r="F2508" s="60">
        <f>Zľavy!$C$5</f>
        <v>0</v>
      </c>
      <c r="G2508" s="86">
        <f>E2508-(E2508*F2508)</f>
        <v>6.71</v>
      </c>
      <c r="H2508" s="87"/>
      <c r="I2508" s="86">
        <f>G2508*H2508</f>
        <v>0</v>
      </c>
      <c r="J2508" s="59" t="s">
        <v>6103</v>
      </c>
      <c r="K2508" s="89">
        <v>3.0721966205837115E-2</v>
      </c>
    </row>
    <row r="2509" spans="1:11" x14ac:dyDescent="0.25">
      <c r="A2509" s="63" t="s">
        <v>38001</v>
      </c>
      <c r="B2509" s="59" t="s">
        <v>6859</v>
      </c>
      <c r="C2509" s="62" t="s">
        <v>6857</v>
      </c>
      <c r="D2509" s="59" t="s">
        <v>6858</v>
      </c>
      <c r="E2509" s="86">
        <v>2.81</v>
      </c>
      <c r="F2509" s="60">
        <f>Zľavy!$C$5</f>
        <v>0</v>
      </c>
      <c r="G2509" s="86">
        <f>E2509-(E2509*F2509)</f>
        <v>2.81</v>
      </c>
      <c r="H2509" s="87"/>
      <c r="I2509" s="86">
        <f>G2509*H2509</f>
        <v>0</v>
      </c>
      <c r="J2509" s="59" t="s">
        <v>6103</v>
      </c>
      <c r="K2509" s="89">
        <v>2.9304029304029422E-2</v>
      </c>
    </row>
    <row r="2510" spans="1:11" x14ac:dyDescent="0.25">
      <c r="A2510" s="63" t="s">
        <v>38001</v>
      </c>
      <c r="B2510" s="59" t="s">
        <v>6862</v>
      </c>
      <c r="C2510" s="62" t="s">
        <v>6860</v>
      </c>
      <c r="D2510" s="59" t="s">
        <v>6861</v>
      </c>
      <c r="E2510" s="86">
        <v>6.71</v>
      </c>
      <c r="F2510" s="60">
        <f>Zľavy!$C$5</f>
        <v>0</v>
      </c>
      <c r="G2510" s="86">
        <f>E2510-(E2510*F2510)</f>
        <v>6.71</v>
      </c>
      <c r="H2510" s="87"/>
      <c r="I2510" s="86">
        <f>G2510*H2510</f>
        <v>0</v>
      </c>
      <c r="J2510" s="59" t="s">
        <v>6103</v>
      </c>
      <c r="K2510" s="89">
        <v>3.0721966205837115E-2</v>
      </c>
    </row>
    <row r="2511" spans="1:11" x14ac:dyDescent="0.25">
      <c r="A2511" s="63" t="s">
        <v>38001</v>
      </c>
      <c r="B2511" s="59" t="s">
        <v>6865</v>
      </c>
      <c r="C2511" s="62" t="s">
        <v>6863</v>
      </c>
      <c r="D2511" s="59" t="s">
        <v>6864</v>
      </c>
      <c r="E2511" s="86">
        <v>6.71</v>
      </c>
      <c r="F2511" s="60">
        <f>Zľavy!$C$5</f>
        <v>0</v>
      </c>
      <c r="G2511" s="86">
        <f>E2511-(E2511*F2511)</f>
        <v>6.71</v>
      </c>
      <c r="H2511" s="87"/>
      <c r="I2511" s="86">
        <f>G2511*H2511</f>
        <v>0</v>
      </c>
      <c r="J2511" s="59" t="s">
        <v>6103</v>
      </c>
      <c r="K2511" s="89">
        <v>3.0721966205837115E-2</v>
      </c>
    </row>
    <row r="2512" spans="1:11" x14ac:dyDescent="0.25">
      <c r="A2512" s="63" t="s">
        <v>38001</v>
      </c>
      <c r="B2512" s="59" t="s">
        <v>6868</v>
      </c>
      <c r="C2512" s="62" t="s">
        <v>6866</v>
      </c>
      <c r="D2512" s="59" t="s">
        <v>6867</v>
      </c>
      <c r="E2512" s="86">
        <v>6.49</v>
      </c>
      <c r="F2512" s="60">
        <f>Zľavy!$C$5</f>
        <v>0</v>
      </c>
      <c r="G2512" s="86">
        <f>E2512-(E2512*F2512)</f>
        <v>6.49</v>
      </c>
      <c r="H2512" s="87"/>
      <c r="I2512" s="86">
        <f>G2512*H2512</f>
        <v>0</v>
      </c>
      <c r="J2512" s="59" t="s">
        <v>6103</v>
      </c>
      <c r="K2512" s="89">
        <v>3.0158730158730274E-2</v>
      </c>
    </row>
    <row r="2513" spans="1:11" x14ac:dyDescent="0.25">
      <c r="A2513" s="63" t="s">
        <v>38001</v>
      </c>
      <c r="B2513" s="59" t="s">
        <v>6871</v>
      </c>
      <c r="C2513" s="62" t="s">
        <v>6869</v>
      </c>
      <c r="D2513" s="59" t="s">
        <v>6870</v>
      </c>
      <c r="E2513" s="86">
        <v>2.81</v>
      </c>
      <c r="F2513" s="60">
        <f>Zľavy!$C$5</f>
        <v>0</v>
      </c>
      <c r="G2513" s="86">
        <f>E2513-(E2513*F2513)</f>
        <v>2.81</v>
      </c>
      <c r="H2513" s="87"/>
      <c r="I2513" s="86">
        <f>G2513*H2513</f>
        <v>0</v>
      </c>
      <c r="J2513" s="59" t="s">
        <v>6103</v>
      </c>
      <c r="K2513" s="89">
        <v>2.9304029304029422E-2</v>
      </c>
    </row>
    <row r="2514" spans="1:11" x14ac:dyDescent="0.25">
      <c r="A2514" s="63" t="s">
        <v>38001</v>
      </c>
      <c r="B2514" s="59" t="s">
        <v>6874</v>
      </c>
      <c r="C2514" s="62" t="s">
        <v>6872</v>
      </c>
      <c r="D2514" s="59" t="s">
        <v>6873</v>
      </c>
      <c r="E2514" s="86">
        <v>6.49</v>
      </c>
      <c r="F2514" s="60">
        <f>Zľavy!$C$5</f>
        <v>0</v>
      </c>
      <c r="G2514" s="86">
        <f>E2514-(E2514*F2514)</f>
        <v>6.49</v>
      </c>
      <c r="H2514" s="87"/>
      <c r="I2514" s="86">
        <f>G2514*H2514</f>
        <v>0</v>
      </c>
      <c r="J2514" s="59" t="s">
        <v>6103</v>
      </c>
      <c r="K2514" s="89">
        <v>3.0158730158730274E-2</v>
      </c>
    </row>
    <row r="2515" spans="1:11" x14ac:dyDescent="0.25">
      <c r="A2515" s="63" t="s">
        <v>38001</v>
      </c>
      <c r="B2515" s="59" t="s">
        <v>6877</v>
      </c>
      <c r="C2515" s="62" t="s">
        <v>6875</v>
      </c>
      <c r="D2515" s="59" t="s">
        <v>6876</v>
      </c>
      <c r="E2515" s="86">
        <v>6.49</v>
      </c>
      <c r="F2515" s="60">
        <f>Zľavy!$C$5</f>
        <v>0</v>
      </c>
      <c r="G2515" s="86">
        <f>E2515-(E2515*F2515)</f>
        <v>6.49</v>
      </c>
      <c r="H2515" s="87"/>
      <c r="I2515" s="86">
        <f>G2515*H2515</f>
        <v>0</v>
      </c>
      <c r="J2515" s="59" t="s">
        <v>6103</v>
      </c>
      <c r="K2515" s="89">
        <v>3.0158730158730274E-2</v>
      </c>
    </row>
    <row r="2516" spans="1:11" x14ac:dyDescent="0.25">
      <c r="A2516" s="63" t="s">
        <v>38001</v>
      </c>
      <c r="B2516" s="59" t="s">
        <v>6880</v>
      </c>
      <c r="C2516" s="62" t="s">
        <v>6878</v>
      </c>
      <c r="D2516" s="59" t="s">
        <v>6879</v>
      </c>
      <c r="E2516" s="86">
        <v>6.49</v>
      </c>
      <c r="F2516" s="60">
        <f>Zľavy!$C$5</f>
        <v>0</v>
      </c>
      <c r="G2516" s="86">
        <f>E2516-(E2516*F2516)</f>
        <v>6.49</v>
      </c>
      <c r="H2516" s="87"/>
      <c r="I2516" s="86">
        <f>G2516*H2516</f>
        <v>0</v>
      </c>
      <c r="J2516" s="59" t="s">
        <v>6103</v>
      </c>
      <c r="K2516" s="89">
        <v>3.0158730158730274E-2</v>
      </c>
    </row>
    <row r="2517" spans="1:11" x14ac:dyDescent="0.25">
      <c r="A2517" s="63" t="s">
        <v>38001</v>
      </c>
      <c r="B2517" s="59" t="s">
        <v>6883</v>
      </c>
      <c r="C2517" s="62" t="s">
        <v>6881</v>
      </c>
      <c r="D2517" s="59" t="s">
        <v>6882</v>
      </c>
      <c r="E2517" s="86">
        <v>2.81</v>
      </c>
      <c r="F2517" s="60">
        <f>Zľavy!$C$5</f>
        <v>0</v>
      </c>
      <c r="G2517" s="86">
        <f>E2517-(E2517*F2517)</f>
        <v>2.81</v>
      </c>
      <c r="H2517" s="87"/>
      <c r="I2517" s="86">
        <f>G2517*H2517</f>
        <v>0</v>
      </c>
      <c r="J2517" s="59" t="s">
        <v>6103</v>
      </c>
      <c r="K2517" s="89">
        <v>2.9304029304029422E-2</v>
      </c>
    </row>
    <row r="2518" spans="1:11" x14ac:dyDescent="0.25">
      <c r="A2518" s="63" t="s">
        <v>38001</v>
      </c>
      <c r="B2518" s="59" t="s">
        <v>6886</v>
      </c>
      <c r="C2518" s="62" t="s">
        <v>6884</v>
      </c>
      <c r="D2518" s="59" t="s">
        <v>6885</v>
      </c>
      <c r="E2518" s="86">
        <v>6.49</v>
      </c>
      <c r="F2518" s="60">
        <f>Zľavy!$C$5</f>
        <v>0</v>
      </c>
      <c r="G2518" s="86">
        <f>E2518-(E2518*F2518)</f>
        <v>6.49</v>
      </c>
      <c r="H2518" s="87"/>
      <c r="I2518" s="86">
        <f>G2518*H2518</f>
        <v>0</v>
      </c>
      <c r="J2518" s="59" t="s">
        <v>6103</v>
      </c>
      <c r="K2518" s="89">
        <v>3.0158730158730274E-2</v>
      </c>
    </row>
    <row r="2519" spans="1:11" x14ac:dyDescent="0.25">
      <c r="A2519" s="63" t="s">
        <v>38001</v>
      </c>
      <c r="B2519" s="59" t="s">
        <v>6889</v>
      </c>
      <c r="C2519" s="62" t="s">
        <v>6887</v>
      </c>
      <c r="D2519" s="59" t="s">
        <v>6888</v>
      </c>
      <c r="E2519" s="86">
        <v>6.49</v>
      </c>
      <c r="F2519" s="60">
        <f>Zľavy!$C$5</f>
        <v>0</v>
      </c>
      <c r="G2519" s="86">
        <f>E2519-(E2519*F2519)</f>
        <v>6.49</v>
      </c>
      <c r="H2519" s="87"/>
      <c r="I2519" s="86">
        <f>G2519*H2519</f>
        <v>0</v>
      </c>
      <c r="J2519" s="59" t="s">
        <v>6103</v>
      </c>
      <c r="K2519" s="89">
        <v>3.0158730158730274E-2</v>
      </c>
    </row>
    <row r="2520" spans="1:11" x14ac:dyDescent="0.25">
      <c r="A2520" s="63" t="s">
        <v>38001</v>
      </c>
      <c r="B2520" s="59" t="s">
        <v>6892</v>
      </c>
      <c r="C2520" s="62" t="s">
        <v>6890</v>
      </c>
      <c r="D2520" s="59" t="s">
        <v>6891</v>
      </c>
      <c r="E2520" s="86">
        <v>4.2699999999999996</v>
      </c>
      <c r="F2520" s="60">
        <f>Zľavy!$C$5</f>
        <v>0</v>
      </c>
      <c r="G2520" s="86">
        <f>E2520-(E2520*F2520)</f>
        <v>4.2699999999999996</v>
      </c>
      <c r="H2520" s="87"/>
      <c r="I2520" s="86">
        <f>G2520*H2520</f>
        <v>0</v>
      </c>
      <c r="J2520" s="59" t="s">
        <v>6103</v>
      </c>
      <c r="K2520" s="89">
        <v>2.8915662650602192E-2</v>
      </c>
    </row>
    <row r="2521" spans="1:11" x14ac:dyDescent="0.25">
      <c r="A2521" s="63" t="s">
        <v>38001</v>
      </c>
      <c r="B2521" s="59" t="s">
        <v>6895</v>
      </c>
      <c r="C2521" s="62" t="s">
        <v>6893</v>
      </c>
      <c r="D2521" s="59" t="s">
        <v>6894</v>
      </c>
      <c r="E2521" s="86">
        <v>1.46</v>
      </c>
      <c r="F2521" s="60">
        <f>Zľavy!$C$5</f>
        <v>0</v>
      </c>
      <c r="G2521" s="86">
        <f>E2521-(E2521*F2521)</f>
        <v>1.46</v>
      </c>
      <c r="H2521" s="87"/>
      <c r="I2521" s="86">
        <f>G2521*H2521</f>
        <v>0</v>
      </c>
      <c r="J2521" s="59" t="s">
        <v>6103</v>
      </c>
      <c r="K2521" s="89">
        <v>2.8169014084507005E-2</v>
      </c>
    </row>
    <row r="2522" spans="1:11" x14ac:dyDescent="0.25">
      <c r="A2522" s="63" t="s">
        <v>38001</v>
      </c>
      <c r="B2522" s="59" t="s">
        <v>6898</v>
      </c>
      <c r="C2522" s="62" t="s">
        <v>6896</v>
      </c>
      <c r="D2522" s="59" t="s">
        <v>6897</v>
      </c>
      <c r="E2522" s="86">
        <v>4.2699999999999996</v>
      </c>
      <c r="F2522" s="60">
        <f>Zľavy!$C$5</f>
        <v>0</v>
      </c>
      <c r="G2522" s="86">
        <f>E2522-(E2522*F2522)</f>
        <v>4.2699999999999996</v>
      </c>
      <c r="H2522" s="87"/>
      <c r="I2522" s="86">
        <f>G2522*H2522</f>
        <v>0</v>
      </c>
      <c r="J2522" s="59" t="s">
        <v>6103</v>
      </c>
      <c r="K2522" s="89">
        <v>2.8915662650602192E-2</v>
      </c>
    </row>
    <row r="2523" spans="1:11" x14ac:dyDescent="0.25">
      <c r="A2523" s="63" t="s">
        <v>38001</v>
      </c>
      <c r="B2523" s="59" t="s">
        <v>6901</v>
      </c>
      <c r="C2523" s="62" t="s">
        <v>6899</v>
      </c>
      <c r="D2523" s="59" t="s">
        <v>6900</v>
      </c>
      <c r="E2523" s="86">
        <v>4.2699999999999996</v>
      </c>
      <c r="F2523" s="60">
        <f>Zľavy!$C$5</f>
        <v>0</v>
      </c>
      <c r="G2523" s="86">
        <f>E2523-(E2523*F2523)</f>
        <v>4.2699999999999996</v>
      </c>
      <c r="H2523" s="87"/>
      <c r="I2523" s="86">
        <f>G2523*H2523</f>
        <v>0</v>
      </c>
      <c r="J2523" s="59" t="s">
        <v>6103</v>
      </c>
      <c r="K2523" s="89">
        <v>2.8915662650602192E-2</v>
      </c>
    </row>
    <row r="2524" spans="1:11" x14ac:dyDescent="0.25">
      <c r="A2524" s="63" t="s">
        <v>38001</v>
      </c>
      <c r="B2524" s="59" t="s">
        <v>6904</v>
      </c>
      <c r="C2524" s="62" t="s">
        <v>6902</v>
      </c>
      <c r="D2524" s="59" t="s">
        <v>6903</v>
      </c>
      <c r="E2524" s="86">
        <v>4.2699999999999996</v>
      </c>
      <c r="F2524" s="60">
        <f>Zľavy!$C$5</f>
        <v>0</v>
      </c>
      <c r="G2524" s="86">
        <f>E2524-(E2524*F2524)</f>
        <v>4.2699999999999996</v>
      </c>
      <c r="H2524" s="87"/>
      <c r="I2524" s="86">
        <f>G2524*H2524</f>
        <v>0</v>
      </c>
      <c r="J2524" s="59" t="s">
        <v>6103</v>
      </c>
      <c r="K2524" s="89">
        <v>2.8915662650602192E-2</v>
      </c>
    </row>
    <row r="2525" spans="1:11" x14ac:dyDescent="0.25">
      <c r="A2525" s="63" t="s">
        <v>38001</v>
      </c>
      <c r="B2525" s="59" t="s">
        <v>6907</v>
      </c>
      <c r="C2525" s="62" t="s">
        <v>6905</v>
      </c>
      <c r="D2525" s="59" t="s">
        <v>6906</v>
      </c>
      <c r="E2525" s="86">
        <v>1.46</v>
      </c>
      <c r="F2525" s="60">
        <f>Zľavy!$C$5</f>
        <v>0</v>
      </c>
      <c r="G2525" s="86">
        <f>E2525-(E2525*F2525)</f>
        <v>1.46</v>
      </c>
      <c r="H2525" s="87"/>
      <c r="I2525" s="86">
        <f>G2525*H2525</f>
        <v>0</v>
      </c>
      <c r="J2525" s="59" t="s">
        <v>6103</v>
      </c>
      <c r="K2525" s="89">
        <v>2.8169014084507005E-2</v>
      </c>
    </row>
    <row r="2526" spans="1:11" x14ac:dyDescent="0.25">
      <c r="A2526" s="63" t="s">
        <v>38001</v>
      </c>
      <c r="B2526" s="59" t="s">
        <v>6910</v>
      </c>
      <c r="C2526" s="62" t="s">
        <v>6908</v>
      </c>
      <c r="D2526" s="59" t="s">
        <v>6909</v>
      </c>
      <c r="E2526" s="86">
        <v>4.2699999999999996</v>
      </c>
      <c r="F2526" s="60">
        <f>Zľavy!$C$5</f>
        <v>0</v>
      </c>
      <c r="G2526" s="86">
        <f>E2526-(E2526*F2526)</f>
        <v>4.2699999999999996</v>
      </c>
      <c r="H2526" s="87"/>
      <c r="I2526" s="86">
        <f>G2526*H2526</f>
        <v>0</v>
      </c>
      <c r="J2526" s="59" t="s">
        <v>6103</v>
      </c>
      <c r="K2526" s="89">
        <v>2.8915662650602192E-2</v>
      </c>
    </row>
    <row r="2527" spans="1:11" x14ac:dyDescent="0.25">
      <c r="A2527" s="63" t="s">
        <v>38001</v>
      </c>
      <c r="B2527" s="59" t="s">
        <v>6913</v>
      </c>
      <c r="C2527" s="62" t="s">
        <v>6911</v>
      </c>
      <c r="D2527" s="59" t="s">
        <v>6912</v>
      </c>
      <c r="E2527" s="86">
        <v>4.2699999999999996</v>
      </c>
      <c r="F2527" s="60">
        <f>Zľavy!$C$5</f>
        <v>0</v>
      </c>
      <c r="G2527" s="86">
        <f>E2527-(E2527*F2527)</f>
        <v>4.2699999999999996</v>
      </c>
      <c r="H2527" s="87"/>
      <c r="I2527" s="86">
        <f>G2527*H2527</f>
        <v>0</v>
      </c>
      <c r="J2527" s="59" t="s">
        <v>6103</v>
      </c>
      <c r="K2527" s="89">
        <v>2.8915662650602192E-2</v>
      </c>
    </row>
    <row r="2528" spans="1:11" x14ac:dyDescent="0.25">
      <c r="A2528" s="63" t="s">
        <v>38001</v>
      </c>
      <c r="B2528" s="59" t="s">
        <v>6916</v>
      </c>
      <c r="C2528" s="62" t="s">
        <v>6914</v>
      </c>
      <c r="D2528" s="59" t="s">
        <v>6915</v>
      </c>
      <c r="E2528" s="86">
        <v>3.41</v>
      </c>
      <c r="F2528" s="60">
        <f>Zľavy!$C$5</f>
        <v>0</v>
      </c>
      <c r="G2528" s="86">
        <f>E2528-(E2528*F2528)</f>
        <v>3.41</v>
      </c>
      <c r="H2528" s="87"/>
      <c r="I2528" s="86">
        <f>G2528*H2528</f>
        <v>0</v>
      </c>
      <c r="J2528" s="59" t="s">
        <v>6103</v>
      </c>
      <c r="K2528" s="89">
        <v>3.0211480362537735E-2</v>
      </c>
    </row>
    <row r="2529" spans="1:11" x14ac:dyDescent="0.25">
      <c r="A2529" s="63" t="s">
        <v>38001</v>
      </c>
      <c r="B2529" s="59" t="s">
        <v>6919</v>
      </c>
      <c r="C2529" s="62" t="s">
        <v>6917</v>
      </c>
      <c r="D2529" s="59" t="s">
        <v>6918</v>
      </c>
      <c r="E2529" s="86">
        <v>1.03</v>
      </c>
      <c r="F2529" s="60">
        <f>Zľavy!$C$5</f>
        <v>0</v>
      </c>
      <c r="G2529" s="86">
        <f>E2529-(E2529*F2529)</f>
        <v>1.03</v>
      </c>
      <c r="H2529" s="87"/>
      <c r="I2529" s="86">
        <f>G2529*H2529</f>
        <v>0</v>
      </c>
      <c r="J2529" s="59" t="s">
        <v>6103</v>
      </c>
      <c r="K2529" s="89">
        <v>3.0000000000000027E-2</v>
      </c>
    </row>
    <row r="2530" spans="1:11" x14ac:dyDescent="0.25">
      <c r="A2530" s="63" t="s">
        <v>38001</v>
      </c>
      <c r="B2530" s="59" t="s">
        <v>6922</v>
      </c>
      <c r="C2530" s="62" t="s">
        <v>6920</v>
      </c>
      <c r="D2530" s="59" t="s">
        <v>6921</v>
      </c>
      <c r="E2530" s="86">
        <v>3.41</v>
      </c>
      <c r="F2530" s="60">
        <f>Zľavy!$C$5</f>
        <v>0</v>
      </c>
      <c r="G2530" s="86">
        <f>E2530-(E2530*F2530)</f>
        <v>3.41</v>
      </c>
      <c r="H2530" s="87"/>
      <c r="I2530" s="86">
        <f>G2530*H2530</f>
        <v>0</v>
      </c>
      <c r="J2530" s="59" t="s">
        <v>6103</v>
      </c>
      <c r="K2530" s="89">
        <v>3.0211480362537735E-2</v>
      </c>
    </row>
    <row r="2531" spans="1:11" x14ac:dyDescent="0.25">
      <c r="A2531" s="63" t="s">
        <v>38001</v>
      </c>
      <c r="B2531" s="59" t="s">
        <v>6925</v>
      </c>
      <c r="C2531" s="62" t="s">
        <v>6923</v>
      </c>
      <c r="D2531" s="59" t="s">
        <v>6924</v>
      </c>
      <c r="E2531" s="86">
        <v>3.41</v>
      </c>
      <c r="F2531" s="60">
        <f>Zľavy!$C$5</f>
        <v>0</v>
      </c>
      <c r="G2531" s="86">
        <f>E2531-(E2531*F2531)</f>
        <v>3.41</v>
      </c>
      <c r="H2531" s="87"/>
      <c r="I2531" s="86">
        <f>G2531*H2531</f>
        <v>0</v>
      </c>
      <c r="J2531" s="59" t="s">
        <v>6103</v>
      </c>
      <c r="K2531" s="89">
        <v>3.0211480362537735E-2</v>
      </c>
    </row>
    <row r="2532" spans="1:11" x14ac:dyDescent="0.25">
      <c r="A2532" s="63" t="s">
        <v>38001</v>
      </c>
      <c r="B2532" s="59" t="s">
        <v>6928</v>
      </c>
      <c r="C2532" s="62" t="s">
        <v>6926</v>
      </c>
      <c r="D2532" s="59" t="s">
        <v>6927</v>
      </c>
      <c r="E2532" s="86">
        <v>3.41</v>
      </c>
      <c r="F2532" s="60">
        <f>Zľavy!$C$5</f>
        <v>0</v>
      </c>
      <c r="G2532" s="86">
        <f>E2532-(E2532*F2532)</f>
        <v>3.41</v>
      </c>
      <c r="H2532" s="87"/>
      <c r="I2532" s="86">
        <f>G2532*H2532</f>
        <v>0</v>
      </c>
      <c r="J2532" s="59" t="s">
        <v>6103</v>
      </c>
      <c r="K2532" s="89">
        <v>3.0211480362537735E-2</v>
      </c>
    </row>
    <row r="2533" spans="1:11" x14ac:dyDescent="0.25">
      <c r="A2533" s="63" t="s">
        <v>38001</v>
      </c>
      <c r="B2533" s="59" t="s">
        <v>6931</v>
      </c>
      <c r="C2533" s="62" t="s">
        <v>6929</v>
      </c>
      <c r="D2533" s="59" t="s">
        <v>6930</v>
      </c>
      <c r="E2533" s="86">
        <v>1.03</v>
      </c>
      <c r="F2533" s="60">
        <f>Zľavy!$C$5</f>
        <v>0</v>
      </c>
      <c r="G2533" s="86">
        <f>E2533-(E2533*F2533)</f>
        <v>1.03</v>
      </c>
      <c r="H2533" s="87"/>
      <c r="I2533" s="86">
        <f>G2533*H2533</f>
        <v>0</v>
      </c>
      <c r="J2533" s="59" t="s">
        <v>6103</v>
      </c>
      <c r="K2533" s="89">
        <v>3.0000000000000027E-2</v>
      </c>
    </row>
    <row r="2534" spans="1:11" x14ac:dyDescent="0.25">
      <c r="A2534" s="63" t="s">
        <v>38001</v>
      </c>
      <c r="B2534" s="59" t="s">
        <v>6934</v>
      </c>
      <c r="C2534" s="62" t="s">
        <v>6932</v>
      </c>
      <c r="D2534" s="59" t="s">
        <v>6933</v>
      </c>
      <c r="E2534" s="86">
        <v>3.41</v>
      </c>
      <c r="F2534" s="60">
        <f>Zľavy!$C$5</f>
        <v>0</v>
      </c>
      <c r="G2534" s="86">
        <f>E2534-(E2534*F2534)</f>
        <v>3.41</v>
      </c>
      <c r="H2534" s="87"/>
      <c r="I2534" s="86">
        <f>G2534*H2534</f>
        <v>0</v>
      </c>
      <c r="J2534" s="59" t="s">
        <v>6103</v>
      </c>
      <c r="K2534" s="89">
        <v>3.0211480362537735E-2</v>
      </c>
    </row>
    <row r="2535" spans="1:11" x14ac:dyDescent="0.25">
      <c r="A2535" s="63" t="s">
        <v>38001</v>
      </c>
      <c r="B2535" s="59" t="s">
        <v>6937</v>
      </c>
      <c r="C2535" s="62" t="s">
        <v>6935</v>
      </c>
      <c r="D2535" s="59" t="s">
        <v>6936</v>
      </c>
      <c r="E2535" s="86">
        <v>3.41</v>
      </c>
      <c r="F2535" s="60">
        <f>Zľavy!$C$5</f>
        <v>0</v>
      </c>
      <c r="G2535" s="86">
        <f>E2535-(E2535*F2535)</f>
        <v>3.41</v>
      </c>
      <c r="H2535" s="87"/>
      <c r="I2535" s="86">
        <f>G2535*H2535</f>
        <v>0</v>
      </c>
      <c r="J2535" s="59" t="s">
        <v>6103</v>
      </c>
      <c r="K2535" s="89">
        <v>3.0211480362537735E-2</v>
      </c>
    </row>
    <row r="2536" spans="1:11" x14ac:dyDescent="0.25">
      <c r="A2536" s="63" t="s">
        <v>38001</v>
      </c>
      <c r="B2536" s="59" t="s">
        <v>6940</v>
      </c>
      <c r="C2536" s="62" t="s">
        <v>6938</v>
      </c>
      <c r="D2536" s="59" t="s">
        <v>6939</v>
      </c>
      <c r="E2536" s="86">
        <v>6</v>
      </c>
      <c r="F2536" s="60">
        <f>Zľavy!$C$5</f>
        <v>0</v>
      </c>
      <c r="G2536" s="86">
        <f>E2536-(E2536*F2536)</f>
        <v>6</v>
      </c>
      <c r="H2536" s="87"/>
      <c r="I2536" s="86">
        <f>G2536*H2536</f>
        <v>0</v>
      </c>
      <c r="J2536" s="59" t="s">
        <v>6103</v>
      </c>
      <c r="K2536" s="89">
        <v>2.9159519725557415E-2</v>
      </c>
    </row>
    <row r="2537" spans="1:11" x14ac:dyDescent="0.25">
      <c r="A2537" s="63" t="s">
        <v>38001</v>
      </c>
      <c r="B2537" s="59" t="s">
        <v>6943</v>
      </c>
      <c r="C2537" s="62" t="s">
        <v>6941</v>
      </c>
      <c r="D2537" s="59" t="s">
        <v>6942</v>
      </c>
      <c r="E2537" s="86">
        <v>2.16</v>
      </c>
      <c r="F2537" s="60">
        <f>Zľavy!$C$5</f>
        <v>0</v>
      </c>
      <c r="G2537" s="86">
        <f>E2537-(E2537*F2537)</f>
        <v>2.16</v>
      </c>
      <c r="H2537" s="87"/>
      <c r="I2537" s="86">
        <f>G2537*H2537</f>
        <v>0</v>
      </c>
      <c r="J2537" s="59" t="s">
        <v>6103</v>
      </c>
      <c r="K2537" s="89">
        <v>2.8571428571428692E-2</v>
      </c>
    </row>
    <row r="2538" spans="1:11" x14ac:dyDescent="0.25">
      <c r="A2538" s="63" t="s">
        <v>38001</v>
      </c>
      <c r="B2538" s="59" t="s">
        <v>6946</v>
      </c>
      <c r="C2538" s="62" t="s">
        <v>6944</v>
      </c>
      <c r="D2538" s="59" t="s">
        <v>6945</v>
      </c>
      <c r="E2538" s="86">
        <v>6</v>
      </c>
      <c r="F2538" s="60">
        <f>Zľavy!$C$5</f>
        <v>0</v>
      </c>
      <c r="G2538" s="86">
        <f>E2538-(E2538*F2538)</f>
        <v>6</v>
      </c>
      <c r="H2538" s="87"/>
      <c r="I2538" s="86">
        <f>G2538*H2538</f>
        <v>0</v>
      </c>
      <c r="J2538" s="59" t="s">
        <v>6103</v>
      </c>
      <c r="K2538" s="89">
        <v>2.9159519725557415E-2</v>
      </c>
    </row>
    <row r="2539" spans="1:11" x14ac:dyDescent="0.25">
      <c r="A2539" s="63" t="s">
        <v>38001</v>
      </c>
      <c r="B2539" s="59" t="s">
        <v>6949</v>
      </c>
      <c r="C2539" s="62" t="s">
        <v>6947</v>
      </c>
      <c r="D2539" s="59" t="s">
        <v>6948</v>
      </c>
      <c r="E2539" s="86">
        <v>6</v>
      </c>
      <c r="F2539" s="60">
        <f>Zľavy!$C$5</f>
        <v>0</v>
      </c>
      <c r="G2539" s="86">
        <f>E2539-(E2539*F2539)</f>
        <v>6</v>
      </c>
      <c r="H2539" s="87"/>
      <c r="I2539" s="86">
        <f>G2539*H2539</f>
        <v>0</v>
      </c>
      <c r="J2539" s="59" t="s">
        <v>6103</v>
      </c>
      <c r="K2539" s="89">
        <v>2.9159519725557415E-2</v>
      </c>
    </row>
    <row r="2540" spans="1:11" x14ac:dyDescent="0.25">
      <c r="A2540" s="63" t="s">
        <v>38001</v>
      </c>
      <c r="B2540" s="59" t="s">
        <v>6952</v>
      </c>
      <c r="C2540" s="62" t="s">
        <v>6950</v>
      </c>
      <c r="D2540" s="59" t="s">
        <v>6951</v>
      </c>
      <c r="E2540" s="86">
        <v>6</v>
      </c>
      <c r="F2540" s="60">
        <f>Zľavy!$C$5</f>
        <v>0</v>
      </c>
      <c r="G2540" s="86">
        <f>E2540-(E2540*F2540)</f>
        <v>6</v>
      </c>
      <c r="H2540" s="87"/>
      <c r="I2540" s="86">
        <f>G2540*H2540</f>
        <v>0</v>
      </c>
      <c r="J2540" s="59" t="s">
        <v>6103</v>
      </c>
      <c r="K2540" s="89">
        <v>2.9159519725557415E-2</v>
      </c>
    </row>
    <row r="2541" spans="1:11" x14ac:dyDescent="0.25">
      <c r="A2541" s="63" t="s">
        <v>38001</v>
      </c>
      <c r="B2541" s="59" t="s">
        <v>6955</v>
      </c>
      <c r="C2541" s="62" t="s">
        <v>6953</v>
      </c>
      <c r="D2541" s="59" t="s">
        <v>6954</v>
      </c>
      <c r="E2541" s="86">
        <v>2.16</v>
      </c>
      <c r="F2541" s="60">
        <f>Zľavy!$C$5</f>
        <v>0</v>
      </c>
      <c r="G2541" s="86">
        <f>E2541-(E2541*F2541)</f>
        <v>2.16</v>
      </c>
      <c r="H2541" s="87"/>
      <c r="I2541" s="86">
        <f>G2541*H2541</f>
        <v>0</v>
      </c>
      <c r="J2541" s="59" t="s">
        <v>6103</v>
      </c>
      <c r="K2541" s="89">
        <v>2.8571428571428692E-2</v>
      </c>
    </row>
    <row r="2542" spans="1:11" x14ac:dyDescent="0.25">
      <c r="A2542" s="63" t="s">
        <v>38001</v>
      </c>
      <c r="B2542" s="59" t="s">
        <v>6958</v>
      </c>
      <c r="C2542" s="62" t="s">
        <v>6956</v>
      </c>
      <c r="D2542" s="59" t="s">
        <v>6957</v>
      </c>
      <c r="E2542" s="86">
        <v>6</v>
      </c>
      <c r="F2542" s="60">
        <f>Zľavy!$C$5</f>
        <v>0</v>
      </c>
      <c r="G2542" s="86">
        <f>E2542-(E2542*F2542)</f>
        <v>6</v>
      </c>
      <c r="H2542" s="87"/>
      <c r="I2542" s="86">
        <f>G2542*H2542</f>
        <v>0</v>
      </c>
      <c r="J2542" s="59" t="s">
        <v>6103</v>
      </c>
      <c r="K2542" s="89">
        <v>2.9159519725557415E-2</v>
      </c>
    </row>
    <row r="2543" spans="1:11" x14ac:dyDescent="0.25">
      <c r="A2543" s="63" t="s">
        <v>38001</v>
      </c>
      <c r="B2543" s="59" t="s">
        <v>6961</v>
      </c>
      <c r="C2543" s="62" t="s">
        <v>6959</v>
      </c>
      <c r="D2543" s="59" t="s">
        <v>6960</v>
      </c>
      <c r="E2543" s="86">
        <v>6</v>
      </c>
      <c r="F2543" s="60">
        <f>Zľavy!$C$5</f>
        <v>0</v>
      </c>
      <c r="G2543" s="86">
        <f>E2543-(E2543*F2543)</f>
        <v>6</v>
      </c>
      <c r="H2543" s="87"/>
      <c r="I2543" s="86">
        <f>G2543*H2543</f>
        <v>0</v>
      </c>
      <c r="J2543" s="59" t="s">
        <v>6103</v>
      </c>
      <c r="K2543" s="89">
        <v>2.9159519725557415E-2</v>
      </c>
    </row>
    <row r="2544" spans="1:11" x14ac:dyDescent="0.25">
      <c r="A2544" s="63" t="s">
        <v>38001</v>
      </c>
      <c r="B2544" s="59" t="s">
        <v>6964</v>
      </c>
      <c r="C2544" s="62" t="s">
        <v>6962</v>
      </c>
      <c r="D2544" s="59" t="s">
        <v>6963</v>
      </c>
      <c r="E2544" s="86">
        <v>1.73</v>
      </c>
      <c r="F2544" s="60">
        <f>Zľavy!$C$5</f>
        <v>0</v>
      </c>
      <c r="G2544" s="86">
        <f>E2544-(E2544*F2544)</f>
        <v>1.73</v>
      </c>
      <c r="H2544" s="87"/>
      <c r="I2544" s="86">
        <f>G2544*H2544</f>
        <v>0</v>
      </c>
      <c r="J2544" s="59" t="s">
        <v>6103</v>
      </c>
      <c r="K2544" s="89">
        <v>2.9761904761904878E-2</v>
      </c>
    </row>
    <row r="2545" spans="1:11" x14ac:dyDescent="0.25">
      <c r="A2545" s="63" t="s">
        <v>38001</v>
      </c>
      <c r="B2545" s="59" t="s">
        <v>6967</v>
      </c>
      <c r="C2545" s="62" t="s">
        <v>6965</v>
      </c>
      <c r="D2545" s="59" t="s">
        <v>6966</v>
      </c>
      <c r="E2545" s="86">
        <v>5.03</v>
      </c>
      <c r="F2545" s="60">
        <f>Zľavy!$C$5</f>
        <v>0</v>
      </c>
      <c r="G2545" s="86">
        <f>E2545-(E2545*F2545)</f>
        <v>5.03</v>
      </c>
      <c r="H2545" s="87"/>
      <c r="I2545" s="86">
        <f>G2545*H2545</f>
        <v>0</v>
      </c>
      <c r="J2545" s="59" t="s">
        <v>6103</v>
      </c>
      <c r="K2545" s="89">
        <v>3.0737704918032849E-2</v>
      </c>
    </row>
    <row r="2546" spans="1:11" x14ac:dyDescent="0.25">
      <c r="A2546" s="63" t="s">
        <v>38001</v>
      </c>
      <c r="B2546" s="59" t="s">
        <v>6970</v>
      </c>
      <c r="C2546" s="62" t="s">
        <v>6968</v>
      </c>
      <c r="D2546" s="59" t="s">
        <v>6969</v>
      </c>
      <c r="E2546" s="86">
        <v>5.03</v>
      </c>
      <c r="F2546" s="60">
        <f>Zľavy!$C$5</f>
        <v>0</v>
      </c>
      <c r="G2546" s="86">
        <f>E2546-(E2546*F2546)</f>
        <v>5.03</v>
      </c>
      <c r="H2546" s="87"/>
      <c r="I2546" s="86">
        <f>G2546*H2546</f>
        <v>0</v>
      </c>
      <c r="J2546" s="59" t="s">
        <v>6103</v>
      </c>
      <c r="K2546" s="89">
        <v>3.0737704918032849E-2</v>
      </c>
    </row>
    <row r="2547" spans="1:11" x14ac:dyDescent="0.25">
      <c r="A2547" s="63" t="s">
        <v>38001</v>
      </c>
      <c r="B2547" s="59" t="s">
        <v>6973</v>
      </c>
      <c r="C2547" s="62" t="s">
        <v>6971</v>
      </c>
      <c r="D2547" s="59" t="s">
        <v>6972</v>
      </c>
      <c r="E2547" s="86">
        <v>5.03</v>
      </c>
      <c r="F2547" s="60">
        <f>Zľavy!$C$5</f>
        <v>0</v>
      </c>
      <c r="G2547" s="86">
        <f>E2547-(E2547*F2547)</f>
        <v>5.03</v>
      </c>
      <c r="H2547" s="87"/>
      <c r="I2547" s="86">
        <f>G2547*H2547</f>
        <v>0</v>
      </c>
      <c r="J2547" s="59" t="s">
        <v>6103</v>
      </c>
      <c r="K2547" s="89">
        <v>3.0737704918032849E-2</v>
      </c>
    </row>
    <row r="2548" spans="1:11" x14ac:dyDescent="0.25">
      <c r="A2548" s="63" t="s">
        <v>38001</v>
      </c>
      <c r="B2548" s="59" t="s">
        <v>6976</v>
      </c>
      <c r="C2548" s="62" t="s">
        <v>6974</v>
      </c>
      <c r="D2548" s="59" t="s">
        <v>6975</v>
      </c>
      <c r="E2548" s="86">
        <v>1.73</v>
      </c>
      <c r="F2548" s="60">
        <f>Zľavy!$C$5</f>
        <v>0</v>
      </c>
      <c r="G2548" s="86">
        <f>E2548-(E2548*F2548)</f>
        <v>1.73</v>
      </c>
      <c r="H2548" s="87"/>
      <c r="I2548" s="86">
        <f>G2548*H2548</f>
        <v>0</v>
      </c>
      <c r="J2548" s="59" t="s">
        <v>6103</v>
      </c>
      <c r="K2548" s="89">
        <v>2.9761904761904878E-2</v>
      </c>
    </row>
    <row r="2549" spans="1:11" x14ac:dyDescent="0.25">
      <c r="A2549" s="63" t="s">
        <v>38001</v>
      </c>
      <c r="B2549" s="59" t="s">
        <v>6979</v>
      </c>
      <c r="C2549" s="62" t="s">
        <v>6977</v>
      </c>
      <c r="D2549" s="59" t="s">
        <v>6978</v>
      </c>
      <c r="E2549" s="86">
        <v>4.79</v>
      </c>
      <c r="F2549" s="60">
        <f>Zľavy!$C$5</f>
        <v>0</v>
      </c>
      <c r="G2549" s="86">
        <f>E2549-(E2549*F2549)</f>
        <v>4.79</v>
      </c>
      <c r="H2549" s="87"/>
      <c r="I2549" s="86">
        <f>G2549*H2549</f>
        <v>0</v>
      </c>
      <c r="J2549" s="59" t="s">
        <v>6103</v>
      </c>
      <c r="K2549" s="89">
        <v>3.0107526881720359E-2</v>
      </c>
    </row>
    <row r="2550" spans="1:11" x14ac:dyDescent="0.25">
      <c r="A2550" s="63" t="s">
        <v>38001</v>
      </c>
      <c r="B2550" s="59" t="s">
        <v>6982</v>
      </c>
      <c r="C2550" s="62" t="s">
        <v>6980</v>
      </c>
      <c r="D2550" s="59" t="s">
        <v>6981</v>
      </c>
      <c r="E2550" s="86">
        <v>4.79</v>
      </c>
      <c r="F2550" s="60">
        <f>Zľavy!$C$5</f>
        <v>0</v>
      </c>
      <c r="G2550" s="86">
        <f>E2550-(E2550*F2550)</f>
        <v>4.79</v>
      </c>
      <c r="H2550" s="87"/>
      <c r="I2550" s="86">
        <f>G2550*H2550</f>
        <v>0</v>
      </c>
      <c r="J2550" s="59" t="s">
        <v>6103</v>
      </c>
      <c r="K2550" s="89">
        <v>3.0107526881720359E-2</v>
      </c>
    </row>
    <row r="2551" spans="1:11" x14ac:dyDescent="0.25">
      <c r="A2551" s="63" t="s">
        <v>38001</v>
      </c>
      <c r="B2551" s="59" t="s">
        <v>6985</v>
      </c>
      <c r="C2551" s="62" t="s">
        <v>6983</v>
      </c>
      <c r="D2551" s="59" t="s">
        <v>6984</v>
      </c>
      <c r="E2551" s="86">
        <v>3.14</v>
      </c>
      <c r="F2551" s="60">
        <f>Zľavy!$C$5</f>
        <v>0</v>
      </c>
      <c r="G2551" s="86">
        <f>E2551-(E2551*F2551)</f>
        <v>3.14</v>
      </c>
      <c r="H2551" s="87"/>
      <c r="I2551" s="86">
        <f>G2551*H2551</f>
        <v>0</v>
      </c>
      <c r="J2551" s="59" t="s">
        <v>6103</v>
      </c>
      <c r="K2551" s="89">
        <v>2.9508196721311553E-2</v>
      </c>
    </row>
    <row r="2552" spans="1:11" x14ac:dyDescent="0.25">
      <c r="A2552" s="63" t="s">
        <v>38001</v>
      </c>
      <c r="B2552" s="59" t="s">
        <v>6988</v>
      </c>
      <c r="C2552" s="62" t="s">
        <v>6986</v>
      </c>
      <c r="D2552" s="59" t="s">
        <v>6987</v>
      </c>
      <c r="E2552" s="86">
        <v>0.98</v>
      </c>
      <c r="F2552" s="60">
        <f>Zľavy!$C$5</f>
        <v>0</v>
      </c>
      <c r="G2552" s="86">
        <f>E2552-(E2552*F2552)</f>
        <v>0.98</v>
      </c>
      <c r="H2552" s="87"/>
      <c r="I2552" s="86">
        <f>G2552*H2552</f>
        <v>0</v>
      </c>
      <c r="J2552" s="59" t="s">
        <v>6103</v>
      </c>
      <c r="K2552" s="89">
        <v>3.1578947368421151E-2</v>
      </c>
    </row>
    <row r="2553" spans="1:11" x14ac:dyDescent="0.25">
      <c r="A2553" s="63" t="s">
        <v>38001</v>
      </c>
      <c r="B2553" s="59" t="s">
        <v>6991</v>
      </c>
      <c r="C2553" s="62" t="s">
        <v>6989</v>
      </c>
      <c r="D2553" s="59" t="s">
        <v>6990</v>
      </c>
      <c r="E2553" s="86">
        <v>3.14</v>
      </c>
      <c r="F2553" s="60">
        <f>Zľavy!$C$5</f>
        <v>0</v>
      </c>
      <c r="G2553" s="86">
        <f>E2553-(E2553*F2553)</f>
        <v>3.14</v>
      </c>
      <c r="H2553" s="87"/>
      <c r="I2553" s="86">
        <f>G2553*H2553</f>
        <v>0</v>
      </c>
      <c r="J2553" s="59" t="s">
        <v>6103</v>
      </c>
      <c r="K2553" s="89">
        <v>2.9508196721311553E-2</v>
      </c>
    </row>
    <row r="2554" spans="1:11" x14ac:dyDescent="0.25">
      <c r="A2554" s="63" t="s">
        <v>38001</v>
      </c>
      <c r="B2554" s="59" t="s">
        <v>6994</v>
      </c>
      <c r="C2554" s="62" t="s">
        <v>6992</v>
      </c>
      <c r="D2554" s="59" t="s">
        <v>6993</v>
      </c>
      <c r="E2554" s="86">
        <v>3.14</v>
      </c>
      <c r="F2554" s="60">
        <f>Zľavy!$C$5</f>
        <v>0</v>
      </c>
      <c r="G2554" s="86">
        <f>E2554-(E2554*F2554)</f>
        <v>3.14</v>
      </c>
      <c r="H2554" s="87"/>
      <c r="I2554" s="86">
        <f>G2554*H2554</f>
        <v>0</v>
      </c>
      <c r="J2554" s="59" t="s">
        <v>6103</v>
      </c>
      <c r="K2554" s="89">
        <v>2.9508196721311553E-2</v>
      </c>
    </row>
    <row r="2555" spans="1:11" x14ac:dyDescent="0.25">
      <c r="A2555" s="63" t="s">
        <v>38001</v>
      </c>
      <c r="B2555" s="59" t="s">
        <v>6997</v>
      </c>
      <c r="C2555" s="62" t="s">
        <v>6995</v>
      </c>
      <c r="D2555" s="59" t="s">
        <v>6996</v>
      </c>
      <c r="E2555" s="86">
        <v>3.14</v>
      </c>
      <c r="F2555" s="60">
        <f>Zľavy!$C$5</f>
        <v>0</v>
      </c>
      <c r="G2555" s="86">
        <f>E2555-(E2555*F2555)</f>
        <v>3.14</v>
      </c>
      <c r="H2555" s="87"/>
      <c r="I2555" s="86">
        <f>G2555*H2555</f>
        <v>0</v>
      </c>
      <c r="J2555" s="59" t="s">
        <v>6103</v>
      </c>
      <c r="K2555" s="89">
        <v>2.9508196721311553E-2</v>
      </c>
    </row>
    <row r="2556" spans="1:11" x14ac:dyDescent="0.25">
      <c r="A2556" s="63" t="s">
        <v>38001</v>
      </c>
      <c r="B2556" s="59" t="s">
        <v>7000</v>
      </c>
      <c r="C2556" s="62" t="s">
        <v>6998</v>
      </c>
      <c r="D2556" s="59" t="s">
        <v>6999</v>
      </c>
      <c r="E2556" s="86">
        <v>0.98</v>
      </c>
      <c r="F2556" s="60">
        <f>Zľavy!$C$5</f>
        <v>0</v>
      </c>
      <c r="G2556" s="86">
        <f>E2556-(E2556*F2556)</f>
        <v>0.98</v>
      </c>
      <c r="H2556" s="87"/>
      <c r="I2556" s="86">
        <f>G2556*H2556</f>
        <v>0</v>
      </c>
      <c r="J2556" s="59" t="s">
        <v>6103</v>
      </c>
      <c r="K2556" s="89">
        <v>3.1578947368421151E-2</v>
      </c>
    </row>
    <row r="2557" spans="1:11" x14ac:dyDescent="0.25">
      <c r="A2557" s="63" t="s">
        <v>38001</v>
      </c>
      <c r="B2557" s="59" t="s">
        <v>7003</v>
      </c>
      <c r="C2557" s="62" t="s">
        <v>7001</v>
      </c>
      <c r="D2557" s="59" t="s">
        <v>7002</v>
      </c>
      <c r="E2557" s="86">
        <v>3.14</v>
      </c>
      <c r="F2557" s="60">
        <f>Zľavy!$C$5</f>
        <v>0</v>
      </c>
      <c r="G2557" s="86">
        <f>E2557-(E2557*F2557)</f>
        <v>3.14</v>
      </c>
      <c r="H2557" s="87"/>
      <c r="I2557" s="86">
        <f>G2557*H2557</f>
        <v>0</v>
      </c>
      <c r="J2557" s="59" t="s">
        <v>6103</v>
      </c>
      <c r="K2557" s="89">
        <v>2.9508196721311553E-2</v>
      </c>
    </row>
    <row r="2558" spans="1:11" x14ac:dyDescent="0.25">
      <c r="A2558" s="63" t="s">
        <v>38001</v>
      </c>
      <c r="B2558" s="59" t="s">
        <v>7006</v>
      </c>
      <c r="C2558" s="62" t="s">
        <v>7004</v>
      </c>
      <c r="D2558" s="59" t="s">
        <v>7005</v>
      </c>
      <c r="E2558" s="86">
        <v>3.14</v>
      </c>
      <c r="F2558" s="60">
        <f>Zľavy!$C$5</f>
        <v>0</v>
      </c>
      <c r="G2558" s="86">
        <f>E2558-(E2558*F2558)</f>
        <v>3.14</v>
      </c>
      <c r="H2558" s="87"/>
      <c r="I2558" s="86">
        <f>G2558*H2558</f>
        <v>0</v>
      </c>
      <c r="J2558" s="59" t="s">
        <v>6103</v>
      </c>
      <c r="K2558" s="89">
        <v>2.9508196721311553E-2</v>
      </c>
    </row>
    <row r="2559" spans="1:11" x14ac:dyDescent="0.25">
      <c r="A2559" s="63" t="s">
        <v>38001</v>
      </c>
      <c r="B2559" s="59" t="s">
        <v>7009</v>
      </c>
      <c r="C2559" s="62" t="s">
        <v>7007</v>
      </c>
      <c r="D2559" s="59" t="s">
        <v>7008</v>
      </c>
      <c r="E2559" s="86">
        <v>5.89</v>
      </c>
      <c r="F2559" s="60">
        <f>Zľavy!$C$5</f>
        <v>0</v>
      </c>
      <c r="G2559" s="86">
        <f>E2559-(E2559*F2559)</f>
        <v>5.89</v>
      </c>
      <c r="H2559" s="87"/>
      <c r="I2559" s="86">
        <f>G2559*H2559</f>
        <v>0</v>
      </c>
      <c r="J2559" s="59" t="s">
        <v>6103</v>
      </c>
      <c r="K2559" s="89">
        <v>2.9720279720279796E-2</v>
      </c>
    </row>
    <row r="2560" spans="1:11" x14ac:dyDescent="0.25">
      <c r="A2560" s="63" t="s">
        <v>38001</v>
      </c>
      <c r="B2560" s="59" t="s">
        <v>7012</v>
      </c>
      <c r="C2560" s="62" t="s">
        <v>7010</v>
      </c>
      <c r="D2560" s="59" t="s">
        <v>7011</v>
      </c>
      <c r="E2560" s="86">
        <v>2.06</v>
      </c>
      <c r="F2560" s="60">
        <f>Zľavy!$C$5</f>
        <v>0</v>
      </c>
      <c r="G2560" s="86">
        <f>E2560-(E2560*F2560)</f>
        <v>2.06</v>
      </c>
      <c r="H2560" s="87"/>
      <c r="I2560" s="86">
        <f>G2560*H2560</f>
        <v>0</v>
      </c>
      <c r="J2560" s="59" t="s">
        <v>6103</v>
      </c>
      <c r="K2560" s="89">
        <v>3.0000000000000027E-2</v>
      </c>
    </row>
    <row r="2561" spans="1:11" x14ac:dyDescent="0.25">
      <c r="A2561" s="63" t="s">
        <v>38001</v>
      </c>
      <c r="B2561" s="59" t="s">
        <v>7015</v>
      </c>
      <c r="C2561" s="62" t="s">
        <v>7013</v>
      </c>
      <c r="D2561" s="59" t="s">
        <v>7014</v>
      </c>
      <c r="E2561" s="86">
        <v>5.89</v>
      </c>
      <c r="F2561" s="60">
        <f>Zľavy!$C$5</f>
        <v>0</v>
      </c>
      <c r="G2561" s="86">
        <f>E2561-(E2561*F2561)</f>
        <v>5.89</v>
      </c>
      <c r="H2561" s="87"/>
      <c r="I2561" s="86">
        <f>G2561*H2561</f>
        <v>0</v>
      </c>
      <c r="J2561" s="59" t="s">
        <v>6103</v>
      </c>
      <c r="K2561" s="89">
        <v>2.9720279720279796E-2</v>
      </c>
    </row>
    <row r="2562" spans="1:11" x14ac:dyDescent="0.25">
      <c r="A2562" s="63" t="s">
        <v>38001</v>
      </c>
      <c r="B2562" s="59" t="s">
        <v>7018</v>
      </c>
      <c r="C2562" s="62" t="s">
        <v>7016</v>
      </c>
      <c r="D2562" s="59" t="s">
        <v>7017</v>
      </c>
      <c r="E2562" s="86">
        <v>5.89</v>
      </c>
      <c r="F2562" s="60">
        <f>Zľavy!$C$5</f>
        <v>0</v>
      </c>
      <c r="G2562" s="86">
        <f>E2562-(E2562*F2562)</f>
        <v>5.89</v>
      </c>
      <c r="H2562" s="87"/>
      <c r="I2562" s="86">
        <f>G2562*H2562</f>
        <v>0</v>
      </c>
      <c r="J2562" s="59" t="s">
        <v>6103</v>
      </c>
      <c r="K2562" s="89">
        <v>2.9720279720279796E-2</v>
      </c>
    </row>
    <row r="2563" spans="1:11" x14ac:dyDescent="0.25">
      <c r="A2563" s="63" t="s">
        <v>38001</v>
      </c>
      <c r="B2563" s="59" t="s">
        <v>7021</v>
      </c>
      <c r="C2563" s="62" t="s">
        <v>7019</v>
      </c>
      <c r="D2563" s="59" t="s">
        <v>7020</v>
      </c>
      <c r="E2563" s="86">
        <v>5.89</v>
      </c>
      <c r="F2563" s="60">
        <f>Zľavy!$C$5</f>
        <v>0</v>
      </c>
      <c r="G2563" s="86">
        <f>E2563-(E2563*F2563)</f>
        <v>5.89</v>
      </c>
      <c r="H2563" s="87"/>
      <c r="I2563" s="86">
        <f>G2563*H2563</f>
        <v>0</v>
      </c>
      <c r="J2563" s="59" t="s">
        <v>6103</v>
      </c>
      <c r="K2563" s="89">
        <v>2.9720279720279796E-2</v>
      </c>
    </row>
    <row r="2564" spans="1:11" x14ac:dyDescent="0.25">
      <c r="A2564" s="63" t="s">
        <v>38001</v>
      </c>
      <c r="B2564" s="59" t="s">
        <v>7024</v>
      </c>
      <c r="C2564" s="62" t="s">
        <v>7022</v>
      </c>
      <c r="D2564" s="59" t="s">
        <v>7023</v>
      </c>
      <c r="E2564" s="86">
        <v>2.06</v>
      </c>
      <c r="F2564" s="60">
        <f>Zľavy!$C$5</f>
        <v>0</v>
      </c>
      <c r="G2564" s="86">
        <f>E2564-(E2564*F2564)</f>
        <v>2.06</v>
      </c>
      <c r="H2564" s="87"/>
      <c r="I2564" s="86">
        <f>G2564*H2564</f>
        <v>0</v>
      </c>
      <c r="J2564" s="59" t="s">
        <v>6103</v>
      </c>
      <c r="K2564" s="89">
        <v>3.0000000000000027E-2</v>
      </c>
    </row>
    <row r="2565" spans="1:11" x14ac:dyDescent="0.25">
      <c r="A2565" s="63" t="s">
        <v>38001</v>
      </c>
      <c r="B2565" s="59" t="s">
        <v>7027</v>
      </c>
      <c r="C2565" s="62" t="s">
        <v>7025</v>
      </c>
      <c r="D2565" s="59" t="s">
        <v>7026</v>
      </c>
      <c r="E2565" s="86">
        <v>5.89</v>
      </c>
      <c r="F2565" s="60">
        <f>Zľavy!$C$5</f>
        <v>0</v>
      </c>
      <c r="G2565" s="86">
        <f>E2565-(E2565*F2565)</f>
        <v>5.89</v>
      </c>
      <c r="H2565" s="87"/>
      <c r="I2565" s="86">
        <f>G2565*H2565</f>
        <v>0</v>
      </c>
      <c r="J2565" s="59" t="s">
        <v>6103</v>
      </c>
      <c r="K2565" s="89">
        <v>2.9720279720279796E-2</v>
      </c>
    </row>
    <row r="2566" spans="1:11" x14ac:dyDescent="0.25">
      <c r="A2566" s="63" t="s">
        <v>38001</v>
      </c>
      <c r="B2566" s="59" t="s">
        <v>7030</v>
      </c>
      <c r="C2566" s="62" t="s">
        <v>7028</v>
      </c>
      <c r="D2566" s="59" t="s">
        <v>7029</v>
      </c>
      <c r="E2566" s="86">
        <v>5.89</v>
      </c>
      <c r="F2566" s="60">
        <f>Zľavy!$C$5</f>
        <v>0</v>
      </c>
      <c r="G2566" s="86">
        <f>E2566-(E2566*F2566)</f>
        <v>5.89</v>
      </c>
      <c r="H2566" s="87"/>
      <c r="I2566" s="86">
        <f>G2566*H2566</f>
        <v>0</v>
      </c>
      <c r="J2566" s="59" t="s">
        <v>6103</v>
      </c>
      <c r="K2566" s="89">
        <v>2.9720279720279796E-2</v>
      </c>
    </row>
    <row r="2567" spans="1:11" x14ac:dyDescent="0.25">
      <c r="A2567" s="63" t="s">
        <v>38001</v>
      </c>
      <c r="B2567" s="59" t="s">
        <v>7033</v>
      </c>
      <c r="C2567" s="62" t="s">
        <v>7031</v>
      </c>
      <c r="D2567" s="59" t="s">
        <v>7032</v>
      </c>
      <c r="E2567" s="86">
        <v>3.84</v>
      </c>
      <c r="F2567" s="60">
        <f>Zľavy!$C$5</f>
        <v>0</v>
      </c>
      <c r="G2567" s="86">
        <f>E2567-(E2567*F2567)</f>
        <v>3.84</v>
      </c>
      <c r="H2567" s="87"/>
      <c r="I2567" s="86">
        <f>G2567*H2567</f>
        <v>0</v>
      </c>
      <c r="J2567" s="59" t="s">
        <v>6103</v>
      </c>
      <c r="K2567" s="89">
        <v>2.9490616621983934E-2</v>
      </c>
    </row>
    <row r="2568" spans="1:11" x14ac:dyDescent="0.25">
      <c r="A2568" s="63" t="s">
        <v>38001</v>
      </c>
      <c r="B2568" s="59" t="s">
        <v>7036</v>
      </c>
      <c r="C2568" s="62" t="s">
        <v>7034</v>
      </c>
      <c r="D2568" s="59" t="s">
        <v>7035</v>
      </c>
      <c r="E2568" s="86">
        <v>1.25</v>
      </c>
      <c r="F2568" s="60">
        <f>Zľavy!$C$5</f>
        <v>0</v>
      </c>
      <c r="G2568" s="86">
        <f>E2568-(E2568*F2568)</f>
        <v>1.25</v>
      </c>
      <c r="H2568" s="87"/>
      <c r="I2568" s="86">
        <f>G2568*H2568</f>
        <v>0</v>
      </c>
      <c r="J2568" s="59" t="s">
        <v>6103</v>
      </c>
      <c r="K2568" s="89">
        <v>3.3057851239669533E-2</v>
      </c>
    </row>
    <row r="2569" spans="1:11" x14ac:dyDescent="0.25">
      <c r="A2569" s="63" t="s">
        <v>38001</v>
      </c>
      <c r="B2569" s="59" t="s">
        <v>7039</v>
      </c>
      <c r="C2569" s="62" t="s">
        <v>7037</v>
      </c>
      <c r="D2569" s="59" t="s">
        <v>7038</v>
      </c>
      <c r="E2569" s="86">
        <v>3.84</v>
      </c>
      <c r="F2569" s="60">
        <f>Zľavy!$C$5</f>
        <v>0</v>
      </c>
      <c r="G2569" s="86">
        <f>E2569-(E2569*F2569)</f>
        <v>3.84</v>
      </c>
      <c r="H2569" s="87"/>
      <c r="I2569" s="86">
        <f>G2569*H2569</f>
        <v>0</v>
      </c>
      <c r="J2569" s="59" t="s">
        <v>6103</v>
      </c>
      <c r="K2569" s="89">
        <v>2.9490616621983934E-2</v>
      </c>
    </row>
    <row r="2570" spans="1:11" x14ac:dyDescent="0.25">
      <c r="A2570" s="63" t="s">
        <v>38001</v>
      </c>
      <c r="B2570" s="59" t="s">
        <v>7042</v>
      </c>
      <c r="C2570" s="62" t="s">
        <v>7040</v>
      </c>
      <c r="D2570" s="59" t="s">
        <v>7041</v>
      </c>
      <c r="E2570" s="86">
        <v>3.84</v>
      </c>
      <c r="F2570" s="60">
        <f>Zľavy!$C$5</f>
        <v>0</v>
      </c>
      <c r="G2570" s="86">
        <f>E2570-(E2570*F2570)</f>
        <v>3.84</v>
      </c>
      <c r="H2570" s="87"/>
      <c r="I2570" s="86">
        <f>G2570*H2570</f>
        <v>0</v>
      </c>
      <c r="J2570" s="59" t="s">
        <v>6103</v>
      </c>
      <c r="K2570" s="89">
        <v>2.9490616621983934E-2</v>
      </c>
    </row>
    <row r="2571" spans="1:11" x14ac:dyDescent="0.25">
      <c r="A2571" s="63" t="s">
        <v>38001</v>
      </c>
      <c r="B2571" s="59" t="s">
        <v>7045</v>
      </c>
      <c r="C2571" s="62" t="s">
        <v>7043</v>
      </c>
      <c r="D2571" s="59" t="s">
        <v>7044</v>
      </c>
      <c r="E2571" s="86">
        <v>3.84</v>
      </c>
      <c r="F2571" s="60">
        <f>Zľavy!$C$5</f>
        <v>0</v>
      </c>
      <c r="G2571" s="86">
        <f>E2571-(E2571*F2571)</f>
        <v>3.84</v>
      </c>
      <c r="H2571" s="87"/>
      <c r="I2571" s="86">
        <f>G2571*H2571</f>
        <v>0</v>
      </c>
      <c r="J2571" s="59" t="s">
        <v>6103</v>
      </c>
      <c r="K2571" s="89">
        <v>2.9490616621983934E-2</v>
      </c>
    </row>
    <row r="2572" spans="1:11" x14ac:dyDescent="0.25">
      <c r="A2572" s="63" t="s">
        <v>38001</v>
      </c>
      <c r="B2572" s="59" t="s">
        <v>7048</v>
      </c>
      <c r="C2572" s="62" t="s">
        <v>7046</v>
      </c>
      <c r="D2572" s="59" t="s">
        <v>7047</v>
      </c>
      <c r="E2572" s="86">
        <v>1.25</v>
      </c>
      <c r="F2572" s="60">
        <f>Zľavy!$C$5</f>
        <v>0</v>
      </c>
      <c r="G2572" s="86">
        <f>E2572-(E2572*F2572)</f>
        <v>1.25</v>
      </c>
      <c r="H2572" s="87"/>
      <c r="I2572" s="86">
        <f>G2572*H2572</f>
        <v>0</v>
      </c>
      <c r="J2572" s="59" t="s">
        <v>6103</v>
      </c>
      <c r="K2572" s="89">
        <v>3.3057851239669533E-2</v>
      </c>
    </row>
    <row r="2573" spans="1:11" x14ac:dyDescent="0.25">
      <c r="A2573" s="63" t="s">
        <v>38001</v>
      </c>
      <c r="B2573" s="59" t="s">
        <v>7051</v>
      </c>
      <c r="C2573" s="62" t="s">
        <v>7049</v>
      </c>
      <c r="D2573" s="59" t="s">
        <v>7050</v>
      </c>
      <c r="E2573" s="86">
        <v>3.84</v>
      </c>
      <c r="F2573" s="60">
        <f>Zľavy!$C$5</f>
        <v>0</v>
      </c>
      <c r="G2573" s="86">
        <f>E2573-(E2573*F2573)</f>
        <v>3.84</v>
      </c>
      <c r="H2573" s="87"/>
      <c r="I2573" s="86">
        <f>G2573*H2573</f>
        <v>0</v>
      </c>
      <c r="J2573" s="59" t="s">
        <v>6103</v>
      </c>
      <c r="K2573" s="89">
        <v>2.9490616621983934E-2</v>
      </c>
    </row>
    <row r="2574" spans="1:11" x14ac:dyDescent="0.25">
      <c r="A2574" s="63" t="s">
        <v>38001</v>
      </c>
      <c r="B2574" s="59" t="s">
        <v>7054</v>
      </c>
      <c r="C2574" s="62" t="s">
        <v>7052</v>
      </c>
      <c r="D2574" s="59" t="s">
        <v>7053</v>
      </c>
      <c r="E2574" s="86">
        <v>3.84</v>
      </c>
      <c r="F2574" s="60">
        <f>Zľavy!$C$5</f>
        <v>0</v>
      </c>
      <c r="G2574" s="86">
        <f>E2574-(E2574*F2574)</f>
        <v>3.84</v>
      </c>
      <c r="H2574" s="87"/>
      <c r="I2574" s="86">
        <f>G2574*H2574</f>
        <v>0</v>
      </c>
      <c r="J2574" s="59" t="s">
        <v>6103</v>
      </c>
      <c r="K2574" s="89">
        <v>2.9490616621983934E-2</v>
      </c>
    </row>
    <row r="2575" spans="1:11" x14ac:dyDescent="0.25">
      <c r="A2575" s="63" t="s">
        <v>38001</v>
      </c>
      <c r="B2575" s="59" t="s">
        <v>7057</v>
      </c>
      <c r="C2575" s="62" t="s">
        <v>7055</v>
      </c>
      <c r="D2575" s="59" t="s">
        <v>7056</v>
      </c>
      <c r="E2575" s="86">
        <v>3.84</v>
      </c>
      <c r="F2575" s="60">
        <f>Zľavy!$C$5</f>
        <v>0</v>
      </c>
      <c r="G2575" s="86">
        <f>E2575-(E2575*F2575)</f>
        <v>3.84</v>
      </c>
      <c r="H2575" s="87"/>
      <c r="I2575" s="86">
        <f>G2575*H2575</f>
        <v>0</v>
      </c>
      <c r="J2575" s="59" t="s">
        <v>6103</v>
      </c>
      <c r="K2575" s="89">
        <v>2.9490616621983934E-2</v>
      </c>
    </row>
    <row r="2576" spans="1:11" x14ac:dyDescent="0.25">
      <c r="A2576" s="63" t="s">
        <v>38001</v>
      </c>
      <c r="B2576" s="59" t="s">
        <v>7060</v>
      </c>
      <c r="C2576" s="62" t="s">
        <v>7058</v>
      </c>
      <c r="D2576" s="59" t="s">
        <v>7059</v>
      </c>
      <c r="E2576" s="86">
        <v>1.25</v>
      </c>
      <c r="F2576" s="60">
        <f>Zľavy!$C$5</f>
        <v>0</v>
      </c>
      <c r="G2576" s="86">
        <f>E2576-(E2576*F2576)</f>
        <v>1.25</v>
      </c>
      <c r="H2576" s="87"/>
      <c r="I2576" s="86">
        <f>G2576*H2576</f>
        <v>0</v>
      </c>
      <c r="J2576" s="59" t="s">
        <v>6103</v>
      </c>
      <c r="K2576" s="89">
        <v>3.3057851239669533E-2</v>
      </c>
    </row>
    <row r="2577" spans="1:11" x14ac:dyDescent="0.25">
      <c r="A2577" s="63" t="s">
        <v>38001</v>
      </c>
      <c r="B2577" s="59" t="s">
        <v>7063</v>
      </c>
      <c r="C2577" s="62" t="s">
        <v>7061</v>
      </c>
      <c r="D2577" s="59" t="s">
        <v>7062</v>
      </c>
      <c r="E2577" s="86">
        <v>3.63</v>
      </c>
      <c r="F2577" s="60">
        <f>Zľavy!$C$5</f>
        <v>0</v>
      </c>
      <c r="G2577" s="86">
        <f>E2577-(E2577*F2577)</f>
        <v>3.63</v>
      </c>
      <c r="H2577" s="87"/>
      <c r="I2577" s="86">
        <f>G2577*H2577</f>
        <v>0</v>
      </c>
      <c r="J2577" s="59" t="s">
        <v>6103</v>
      </c>
      <c r="K2577" s="89">
        <v>3.125E-2</v>
      </c>
    </row>
    <row r="2578" spans="1:11" x14ac:dyDescent="0.25">
      <c r="A2578" s="63" t="s">
        <v>38001</v>
      </c>
      <c r="B2578" s="59" t="s">
        <v>7066</v>
      </c>
      <c r="C2578" s="62" t="s">
        <v>7064</v>
      </c>
      <c r="D2578" s="59" t="s">
        <v>7065</v>
      </c>
      <c r="E2578" s="86">
        <v>3.63</v>
      </c>
      <c r="F2578" s="60">
        <f>Zľavy!$C$5</f>
        <v>0</v>
      </c>
      <c r="G2578" s="86">
        <f>E2578-(E2578*F2578)</f>
        <v>3.63</v>
      </c>
      <c r="H2578" s="87"/>
      <c r="I2578" s="86">
        <f>G2578*H2578</f>
        <v>0</v>
      </c>
      <c r="J2578" s="59" t="s">
        <v>6103</v>
      </c>
      <c r="K2578" s="89">
        <v>3.125E-2</v>
      </c>
    </row>
    <row r="2579" spans="1:11" x14ac:dyDescent="0.25">
      <c r="A2579" s="63" t="s">
        <v>38001</v>
      </c>
      <c r="B2579" s="59" t="s">
        <v>7069</v>
      </c>
      <c r="C2579" s="62" t="s">
        <v>7067</v>
      </c>
      <c r="D2579" s="59" t="s">
        <v>7068</v>
      </c>
      <c r="E2579" s="86">
        <v>3.63</v>
      </c>
      <c r="F2579" s="60">
        <f>Zľavy!$C$5</f>
        <v>0</v>
      </c>
      <c r="G2579" s="86">
        <f>E2579-(E2579*F2579)</f>
        <v>3.63</v>
      </c>
      <c r="H2579" s="87"/>
      <c r="I2579" s="86">
        <f>G2579*H2579</f>
        <v>0</v>
      </c>
      <c r="J2579" s="59" t="s">
        <v>6103</v>
      </c>
      <c r="K2579" s="89">
        <v>3.125E-2</v>
      </c>
    </row>
    <row r="2580" spans="1:11" x14ac:dyDescent="0.25">
      <c r="A2580" s="63" t="s">
        <v>38001</v>
      </c>
      <c r="B2580" s="59" t="s">
        <v>7072</v>
      </c>
      <c r="C2580" s="62" t="s">
        <v>7070</v>
      </c>
      <c r="D2580" s="59" t="s">
        <v>7071</v>
      </c>
      <c r="E2580" s="86">
        <v>1.25</v>
      </c>
      <c r="F2580" s="60">
        <f>Zľavy!$C$5</f>
        <v>0</v>
      </c>
      <c r="G2580" s="86">
        <f>E2580-(E2580*F2580)</f>
        <v>1.25</v>
      </c>
      <c r="H2580" s="87"/>
      <c r="I2580" s="86">
        <f>G2580*H2580</f>
        <v>0</v>
      </c>
      <c r="J2580" s="59" t="s">
        <v>6103</v>
      </c>
      <c r="K2580" s="89">
        <v>3.3057851239669533E-2</v>
      </c>
    </row>
    <row r="2581" spans="1:11" x14ac:dyDescent="0.25">
      <c r="A2581" s="63" t="s">
        <v>38001</v>
      </c>
      <c r="B2581" s="59" t="s">
        <v>7075</v>
      </c>
      <c r="C2581" s="62" t="s">
        <v>7073</v>
      </c>
      <c r="D2581" s="59" t="s">
        <v>7074</v>
      </c>
      <c r="E2581" s="86">
        <v>3.63</v>
      </c>
      <c r="F2581" s="60">
        <f>Zľavy!$C$5</f>
        <v>0</v>
      </c>
      <c r="G2581" s="86">
        <f>E2581-(E2581*F2581)</f>
        <v>3.63</v>
      </c>
      <c r="H2581" s="87"/>
      <c r="I2581" s="86">
        <f>G2581*H2581</f>
        <v>0</v>
      </c>
      <c r="J2581" s="59" t="s">
        <v>6103</v>
      </c>
      <c r="K2581" s="89">
        <v>3.125E-2</v>
      </c>
    </row>
    <row r="2582" spans="1:11" x14ac:dyDescent="0.25">
      <c r="A2582" s="63" t="s">
        <v>38001</v>
      </c>
      <c r="B2582" s="59" t="s">
        <v>7078</v>
      </c>
      <c r="C2582" s="62" t="s">
        <v>7076</v>
      </c>
      <c r="D2582" s="59" t="s">
        <v>7077</v>
      </c>
      <c r="E2582" s="86">
        <v>3.63</v>
      </c>
      <c r="F2582" s="60">
        <f>Zľavy!$C$5</f>
        <v>0</v>
      </c>
      <c r="G2582" s="86">
        <f>E2582-(E2582*F2582)</f>
        <v>3.63</v>
      </c>
      <c r="H2582" s="87"/>
      <c r="I2582" s="86">
        <f>G2582*H2582</f>
        <v>0</v>
      </c>
      <c r="J2582" s="59" t="s">
        <v>6103</v>
      </c>
      <c r="K2582" s="89">
        <v>3.125E-2</v>
      </c>
    </row>
    <row r="2583" spans="1:11" x14ac:dyDescent="0.25">
      <c r="A2583" s="63" t="s">
        <v>38001</v>
      </c>
      <c r="B2583" s="59" t="s">
        <v>7081</v>
      </c>
      <c r="C2583" s="62" t="s">
        <v>7079</v>
      </c>
      <c r="D2583" s="59" t="s">
        <v>7080</v>
      </c>
      <c r="E2583" s="86">
        <v>1.08</v>
      </c>
      <c r="F2583" s="60">
        <f>Zľavy!$C$5</f>
        <v>0</v>
      </c>
      <c r="G2583" s="86">
        <f>E2583-(E2583*F2583)</f>
        <v>1.08</v>
      </c>
      <c r="H2583" s="87"/>
      <c r="I2583" s="86">
        <f>G2583*H2583</f>
        <v>0</v>
      </c>
      <c r="J2583" s="59" t="s">
        <v>6103</v>
      </c>
      <c r="K2583" s="89">
        <v>2.8571428571428692E-2</v>
      </c>
    </row>
    <row r="2584" spans="1:11" x14ac:dyDescent="0.25">
      <c r="A2584" s="63" t="s">
        <v>38001</v>
      </c>
      <c r="B2584" s="59" t="s">
        <v>7084</v>
      </c>
      <c r="C2584" s="62" t="s">
        <v>7082</v>
      </c>
      <c r="D2584" s="59" t="s">
        <v>7083</v>
      </c>
      <c r="E2584" s="86">
        <v>3.84</v>
      </c>
      <c r="F2584" s="60">
        <f>Zľavy!$C$5</f>
        <v>0</v>
      </c>
      <c r="G2584" s="86">
        <f>E2584-(E2584*F2584)</f>
        <v>3.84</v>
      </c>
      <c r="H2584" s="87"/>
      <c r="I2584" s="86">
        <f>G2584*H2584</f>
        <v>0</v>
      </c>
      <c r="J2584" s="59" t="s">
        <v>6103</v>
      </c>
      <c r="K2584" s="89">
        <v>2.9490616621983934E-2</v>
      </c>
    </row>
    <row r="2585" spans="1:11" x14ac:dyDescent="0.25">
      <c r="A2585" s="63" t="s">
        <v>38001</v>
      </c>
      <c r="B2585" s="59" t="s">
        <v>7087</v>
      </c>
      <c r="C2585" s="62" t="s">
        <v>7085</v>
      </c>
      <c r="D2585" s="59" t="s">
        <v>7086</v>
      </c>
      <c r="E2585" s="86">
        <v>1.25</v>
      </c>
      <c r="F2585" s="60">
        <f>Zľavy!$C$5</f>
        <v>0</v>
      </c>
      <c r="G2585" s="86">
        <f>E2585-(E2585*F2585)</f>
        <v>1.25</v>
      </c>
      <c r="H2585" s="87"/>
      <c r="I2585" s="86">
        <f>G2585*H2585</f>
        <v>0</v>
      </c>
      <c r="J2585" s="59" t="s">
        <v>6103</v>
      </c>
      <c r="K2585" s="89">
        <v>3.3057851239669533E-2</v>
      </c>
    </row>
    <row r="2586" spans="1:11" x14ac:dyDescent="0.25">
      <c r="A2586" s="63" t="s">
        <v>38001</v>
      </c>
      <c r="B2586" s="59" t="s">
        <v>7090</v>
      </c>
      <c r="C2586" s="62" t="s">
        <v>7088</v>
      </c>
      <c r="D2586" s="59" t="s">
        <v>7089</v>
      </c>
      <c r="E2586" s="86">
        <v>3.84</v>
      </c>
      <c r="F2586" s="60">
        <f>Zľavy!$C$5</f>
        <v>0</v>
      </c>
      <c r="G2586" s="86">
        <f>E2586-(E2586*F2586)</f>
        <v>3.84</v>
      </c>
      <c r="H2586" s="87"/>
      <c r="I2586" s="86">
        <f>G2586*H2586</f>
        <v>0</v>
      </c>
      <c r="J2586" s="59" t="s">
        <v>6103</v>
      </c>
      <c r="K2586" s="89">
        <v>2.9490616621983934E-2</v>
      </c>
    </row>
    <row r="2587" spans="1:11" x14ac:dyDescent="0.25">
      <c r="A2587" s="63" t="s">
        <v>38001</v>
      </c>
      <c r="B2587" s="59" t="s">
        <v>7093</v>
      </c>
      <c r="C2587" s="62" t="s">
        <v>7091</v>
      </c>
      <c r="D2587" s="59" t="s">
        <v>7092</v>
      </c>
      <c r="E2587" s="86">
        <v>3.84</v>
      </c>
      <c r="F2587" s="60">
        <f>Zľavy!$C$5</f>
        <v>0</v>
      </c>
      <c r="G2587" s="86">
        <f>E2587-(E2587*F2587)</f>
        <v>3.84</v>
      </c>
      <c r="H2587" s="87"/>
      <c r="I2587" s="86">
        <f>G2587*H2587</f>
        <v>0</v>
      </c>
      <c r="J2587" s="59" t="s">
        <v>6103</v>
      </c>
      <c r="K2587" s="89">
        <v>2.9490616621983934E-2</v>
      </c>
    </row>
    <row r="2588" spans="1:11" x14ac:dyDescent="0.25">
      <c r="A2588" s="63" t="s">
        <v>38001</v>
      </c>
      <c r="B2588" s="59" t="s">
        <v>7096</v>
      </c>
      <c r="C2588" s="62" t="s">
        <v>7094</v>
      </c>
      <c r="D2588" s="59" t="s">
        <v>7095</v>
      </c>
      <c r="E2588" s="86">
        <v>3.84</v>
      </c>
      <c r="F2588" s="60">
        <f>Zľavy!$C$5</f>
        <v>0</v>
      </c>
      <c r="G2588" s="86">
        <f>E2588-(E2588*F2588)</f>
        <v>3.84</v>
      </c>
      <c r="H2588" s="87"/>
      <c r="I2588" s="86">
        <f>G2588*H2588</f>
        <v>0</v>
      </c>
      <c r="J2588" s="59" t="s">
        <v>6103</v>
      </c>
      <c r="K2588" s="89">
        <v>2.9490616621983934E-2</v>
      </c>
    </row>
    <row r="2589" spans="1:11" x14ac:dyDescent="0.25">
      <c r="A2589" s="63" t="s">
        <v>38001</v>
      </c>
      <c r="B2589" s="59" t="s">
        <v>7099</v>
      </c>
      <c r="C2589" s="62" t="s">
        <v>7097</v>
      </c>
      <c r="D2589" s="59" t="s">
        <v>7098</v>
      </c>
      <c r="E2589" s="86">
        <v>1.25</v>
      </c>
      <c r="F2589" s="60">
        <f>Zľavy!$C$5</f>
        <v>0</v>
      </c>
      <c r="G2589" s="86">
        <f>E2589-(E2589*F2589)</f>
        <v>1.25</v>
      </c>
      <c r="H2589" s="87"/>
      <c r="I2589" s="86">
        <f>G2589*H2589</f>
        <v>0</v>
      </c>
      <c r="J2589" s="59" t="s">
        <v>6103</v>
      </c>
      <c r="K2589" s="89">
        <v>3.3057851239669533E-2</v>
      </c>
    </row>
    <row r="2590" spans="1:11" x14ac:dyDescent="0.25">
      <c r="A2590" s="63" t="s">
        <v>38001</v>
      </c>
      <c r="B2590" s="59" t="s">
        <v>7102</v>
      </c>
      <c r="C2590" s="62" t="s">
        <v>7100</v>
      </c>
      <c r="D2590" s="59" t="s">
        <v>7101</v>
      </c>
      <c r="E2590" s="86">
        <v>3.84</v>
      </c>
      <c r="F2590" s="60">
        <f>Zľavy!$C$5</f>
        <v>0</v>
      </c>
      <c r="G2590" s="86">
        <f>E2590-(E2590*F2590)</f>
        <v>3.84</v>
      </c>
      <c r="H2590" s="87"/>
      <c r="I2590" s="86">
        <f>G2590*H2590</f>
        <v>0</v>
      </c>
      <c r="J2590" s="59" t="s">
        <v>6103</v>
      </c>
      <c r="K2590" s="89">
        <v>2.9490616621983934E-2</v>
      </c>
    </row>
    <row r="2591" spans="1:11" x14ac:dyDescent="0.25">
      <c r="A2591" s="63" t="s">
        <v>38001</v>
      </c>
      <c r="B2591" s="59" t="s">
        <v>7105</v>
      </c>
      <c r="C2591" s="62" t="s">
        <v>7103</v>
      </c>
      <c r="D2591" s="59" t="s">
        <v>7104</v>
      </c>
      <c r="E2591" s="86">
        <v>3.84</v>
      </c>
      <c r="F2591" s="60">
        <f>Zľavy!$C$5</f>
        <v>0</v>
      </c>
      <c r="G2591" s="86">
        <f>E2591-(E2591*F2591)</f>
        <v>3.84</v>
      </c>
      <c r="H2591" s="87"/>
      <c r="I2591" s="86">
        <f>G2591*H2591</f>
        <v>0</v>
      </c>
      <c r="J2591" s="59" t="s">
        <v>6103</v>
      </c>
      <c r="K2591" s="89">
        <v>2.9490616621983934E-2</v>
      </c>
    </row>
    <row r="2592" spans="1:11" x14ac:dyDescent="0.25">
      <c r="A2592" s="63" t="s">
        <v>38001</v>
      </c>
      <c r="B2592" s="59" t="s">
        <v>7108</v>
      </c>
      <c r="C2592" s="62" t="s">
        <v>7106</v>
      </c>
      <c r="D2592" s="59" t="s">
        <v>7107</v>
      </c>
      <c r="E2592" s="86">
        <v>5.89</v>
      </c>
      <c r="F2592" s="60">
        <f>Zľavy!$C$5</f>
        <v>0</v>
      </c>
      <c r="G2592" s="86">
        <f>E2592-(E2592*F2592)</f>
        <v>5.89</v>
      </c>
      <c r="H2592" s="87"/>
      <c r="I2592" s="86">
        <f>G2592*H2592</f>
        <v>0</v>
      </c>
      <c r="J2592" s="59" t="s">
        <v>6103</v>
      </c>
      <c r="K2592" s="89">
        <v>2.9720279720279796E-2</v>
      </c>
    </row>
    <row r="2593" spans="1:11" x14ac:dyDescent="0.25">
      <c r="A2593" s="63" t="s">
        <v>38001</v>
      </c>
      <c r="B2593" s="59" t="s">
        <v>7111</v>
      </c>
      <c r="C2593" s="62" t="s">
        <v>7109</v>
      </c>
      <c r="D2593" s="59" t="s">
        <v>7110</v>
      </c>
      <c r="E2593" s="86">
        <v>2.06</v>
      </c>
      <c r="F2593" s="60">
        <f>Zľavy!$C$5</f>
        <v>0</v>
      </c>
      <c r="G2593" s="86">
        <f>E2593-(E2593*F2593)</f>
        <v>2.06</v>
      </c>
      <c r="H2593" s="87"/>
      <c r="I2593" s="86">
        <f>G2593*H2593</f>
        <v>0</v>
      </c>
      <c r="J2593" s="59" t="s">
        <v>6103</v>
      </c>
      <c r="K2593" s="89">
        <v>3.0000000000000027E-2</v>
      </c>
    </row>
    <row r="2594" spans="1:11" x14ac:dyDescent="0.25">
      <c r="A2594" s="63" t="s">
        <v>38001</v>
      </c>
      <c r="B2594" s="59" t="s">
        <v>7114</v>
      </c>
      <c r="C2594" s="62" t="s">
        <v>7112</v>
      </c>
      <c r="D2594" s="59" t="s">
        <v>7113</v>
      </c>
      <c r="E2594" s="86">
        <v>5.89</v>
      </c>
      <c r="F2594" s="60">
        <f>Zľavy!$C$5</f>
        <v>0</v>
      </c>
      <c r="G2594" s="86">
        <f>E2594-(E2594*F2594)</f>
        <v>5.89</v>
      </c>
      <c r="H2594" s="87"/>
      <c r="I2594" s="86">
        <f>G2594*H2594</f>
        <v>0</v>
      </c>
      <c r="J2594" s="59" t="s">
        <v>6103</v>
      </c>
      <c r="K2594" s="89">
        <v>2.9720279720279796E-2</v>
      </c>
    </row>
    <row r="2595" spans="1:11" x14ac:dyDescent="0.25">
      <c r="A2595" s="63" t="s">
        <v>38001</v>
      </c>
      <c r="B2595" s="59" t="s">
        <v>7117</v>
      </c>
      <c r="C2595" s="62" t="s">
        <v>7115</v>
      </c>
      <c r="D2595" s="59" t="s">
        <v>7116</v>
      </c>
      <c r="E2595" s="86">
        <v>5.89</v>
      </c>
      <c r="F2595" s="60">
        <f>Zľavy!$C$5</f>
        <v>0</v>
      </c>
      <c r="G2595" s="86">
        <f>E2595-(E2595*F2595)</f>
        <v>5.89</v>
      </c>
      <c r="H2595" s="87"/>
      <c r="I2595" s="86">
        <f>G2595*H2595</f>
        <v>0</v>
      </c>
      <c r="J2595" s="59" t="s">
        <v>6103</v>
      </c>
      <c r="K2595" s="89">
        <v>2.9720279720279796E-2</v>
      </c>
    </row>
    <row r="2596" spans="1:11" x14ac:dyDescent="0.25">
      <c r="A2596" s="63" t="s">
        <v>38001</v>
      </c>
      <c r="B2596" s="59" t="s">
        <v>7120</v>
      </c>
      <c r="C2596" s="62" t="s">
        <v>7118</v>
      </c>
      <c r="D2596" s="59" t="s">
        <v>7119</v>
      </c>
      <c r="E2596" s="86">
        <v>5.89</v>
      </c>
      <c r="F2596" s="60">
        <f>Zľavy!$C$5</f>
        <v>0</v>
      </c>
      <c r="G2596" s="86">
        <f>E2596-(E2596*F2596)</f>
        <v>5.89</v>
      </c>
      <c r="H2596" s="87"/>
      <c r="I2596" s="86">
        <f>G2596*H2596</f>
        <v>0</v>
      </c>
      <c r="J2596" s="59" t="s">
        <v>6103</v>
      </c>
      <c r="K2596" s="89">
        <v>2.9720279720279796E-2</v>
      </c>
    </row>
    <row r="2597" spans="1:11" x14ac:dyDescent="0.25">
      <c r="A2597" s="63" t="s">
        <v>38001</v>
      </c>
      <c r="B2597" s="59" t="s">
        <v>7123</v>
      </c>
      <c r="C2597" s="62" t="s">
        <v>7121</v>
      </c>
      <c r="D2597" s="59" t="s">
        <v>7122</v>
      </c>
      <c r="E2597" s="86">
        <v>2.06</v>
      </c>
      <c r="F2597" s="60">
        <f>Zľavy!$C$5</f>
        <v>0</v>
      </c>
      <c r="G2597" s="86">
        <f>E2597-(E2597*F2597)</f>
        <v>2.06</v>
      </c>
      <c r="H2597" s="87"/>
      <c r="I2597" s="86">
        <f>G2597*H2597</f>
        <v>0</v>
      </c>
      <c r="J2597" s="59" t="s">
        <v>6103</v>
      </c>
      <c r="K2597" s="89">
        <v>3.0000000000000027E-2</v>
      </c>
    </row>
    <row r="2598" spans="1:11" x14ac:dyDescent="0.25">
      <c r="A2598" s="63" t="s">
        <v>38001</v>
      </c>
      <c r="B2598" s="59" t="s">
        <v>7126</v>
      </c>
      <c r="C2598" s="62" t="s">
        <v>7124</v>
      </c>
      <c r="D2598" s="59" t="s">
        <v>7125</v>
      </c>
      <c r="E2598" s="86">
        <v>5.89</v>
      </c>
      <c r="F2598" s="60">
        <f>Zľavy!$C$5</f>
        <v>0</v>
      </c>
      <c r="G2598" s="86">
        <f>E2598-(E2598*F2598)</f>
        <v>5.89</v>
      </c>
      <c r="H2598" s="87"/>
      <c r="I2598" s="86">
        <f>G2598*H2598</f>
        <v>0</v>
      </c>
      <c r="J2598" s="59" t="s">
        <v>6103</v>
      </c>
      <c r="K2598" s="89">
        <v>2.9720279720279796E-2</v>
      </c>
    </row>
    <row r="2599" spans="1:11" x14ac:dyDescent="0.25">
      <c r="A2599" s="63" t="s">
        <v>38001</v>
      </c>
      <c r="B2599" s="59" t="s">
        <v>7129</v>
      </c>
      <c r="C2599" s="62" t="s">
        <v>7127</v>
      </c>
      <c r="D2599" s="59" t="s">
        <v>7128</v>
      </c>
      <c r="E2599" s="86">
        <v>5.89</v>
      </c>
      <c r="F2599" s="60">
        <f>Zľavy!$C$5</f>
        <v>0</v>
      </c>
      <c r="G2599" s="86">
        <f>E2599-(E2599*F2599)</f>
        <v>5.89</v>
      </c>
      <c r="H2599" s="87"/>
      <c r="I2599" s="86">
        <f>G2599*H2599</f>
        <v>0</v>
      </c>
      <c r="J2599" s="59" t="s">
        <v>6103</v>
      </c>
      <c r="K2599" s="89">
        <v>2.9720279720279796E-2</v>
      </c>
    </row>
    <row r="2600" spans="1:11" x14ac:dyDescent="0.25">
      <c r="A2600" s="63" t="s">
        <v>38001</v>
      </c>
      <c r="B2600" s="59" t="s">
        <v>7132</v>
      </c>
      <c r="C2600" s="62" t="s">
        <v>7130</v>
      </c>
      <c r="D2600" s="59" t="s">
        <v>7131</v>
      </c>
      <c r="E2600" s="86">
        <v>6.44</v>
      </c>
      <c r="F2600" s="60">
        <f>Zľavy!$C$5</f>
        <v>0</v>
      </c>
      <c r="G2600" s="86">
        <f>E2600-(E2600*F2600)</f>
        <v>6.44</v>
      </c>
      <c r="H2600" s="87"/>
      <c r="I2600" s="86">
        <f>G2600*H2600</f>
        <v>0</v>
      </c>
      <c r="J2600" s="59" t="s">
        <v>6103</v>
      </c>
      <c r="K2600" s="89">
        <v>3.0399999999999983E-2</v>
      </c>
    </row>
    <row r="2601" spans="1:11" x14ac:dyDescent="0.25">
      <c r="A2601" s="63" t="s">
        <v>38001</v>
      </c>
      <c r="B2601" s="59" t="s">
        <v>7135</v>
      </c>
      <c r="C2601" s="62" t="s">
        <v>7133</v>
      </c>
      <c r="D2601" s="59" t="s">
        <v>7134</v>
      </c>
      <c r="E2601" s="86">
        <v>2.16</v>
      </c>
      <c r="F2601" s="60">
        <f>Zľavy!$C$5</f>
        <v>0</v>
      </c>
      <c r="G2601" s="86">
        <f>E2601-(E2601*F2601)</f>
        <v>2.16</v>
      </c>
      <c r="H2601" s="87"/>
      <c r="I2601" s="86">
        <f>G2601*H2601</f>
        <v>0</v>
      </c>
      <c r="J2601" s="59" t="s">
        <v>6103</v>
      </c>
      <c r="K2601" s="89">
        <v>2.8571428571428692E-2</v>
      </c>
    </row>
    <row r="2602" spans="1:11" x14ac:dyDescent="0.25">
      <c r="A2602" s="63" t="s">
        <v>38001</v>
      </c>
      <c r="B2602" s="59" t="s">
        <v>7138</v>
      </c>
      <c r="C2602" s="62" t="s">
        <v>7136</v>
      </c>
      <c r="D2602" s="59" t="s">
        <v>7137</v>
      </c>
      <c r="E2602" s="86">
        <v>6.44</v>
      </c>
      <c r="F2602" s="60">
        <f>Zľavy!$C$5</f>
        <v>0</v>
      </c>
      <c r="G2602" s="86">
        <f>E2602-(E2602*F2602)</f>
        <v>6.44</v>
      </c>
      <c r="H2602" s="87"/>
      <c r="I2602" s="86">
        <f>G2602*H2602</f>
        <v>0</v>
      </c>
      <c r="J2602" s="59" t="s">
        <v>6103</v>
      </c>
      <c r="K2602" s="89">
        <v>3.0399999999999983E-2</v>
      </c>
    </row>
    <row r="2603" spans="1:11" x14ac:dyDescent="0.25">
      <c r="A2603" s="63" t="s">
        <v>38001</v>
      </c>
      <c r="B2603" s="59" t="s">
        <v>7141</v>
      </c>
      <c r="C2603" s="62" t="s">
        <v>7139</v>
      </c>
      <c r="D2603" s="59" t="s">
        <v>7140</v>
      </c>
      <c r="E2603" s="86">
        <v>6.44</v>
      </c>
      <c r="F2603" s="60">
        <f>Zľavy!$C$5</f>
        <v>0</v>
      </c>
      <c r="G2603" s="86">
        <f>E2603-(E2603*F2603)</f>
        <v>6.44</v>
      </c>
      <c r="H2603" s="87"/>
      <c r="I2603" s="86">
        <f>G2603*H2603</f>
        <v>0</v>
      </c>
      <c r="J2603" s="59" t="s">
        <v>6103</v>
      </c>
      <c r="K2603" s="89">
        <v>3.0399999999999983E-2</v>
      </c>
    </row>
    <row r="2604" spans="1:11" x14ac:dyDescent="0.25">
      <c r="A2604" s="63" t="s">
        <v>38001</v>
      </c>
      <c r="B2604" s="59" t="s">
        <v>7144</v>
      </c>
      <c r="C2604" s="62" t="s">
        <v>7142</v>
      </c>
      <c r="D2604" s="59" t="s">
        <v>7143</v>
      </c>
      <c r="E2604" s="86">
        <v>6.44</v>
      </c>
      <c r="F2604" s="60">
        <f>Zľavy!$C$5</f>
        <v>0</v>
      </c>
      <c r="G2604" s="86">
        <f>E2604-(E2604*F2604)</f>
        <v>6.44</v>
      </c>
      <c r="H2604" s="87"/>
      <c r="I2604" s="86">
        <f>G2604*H2604</f>
        <v>0</v>
      </c>
      <c r="J2604" s="59" t="s">
        <v>6103</v>
      </c>
      <c r="K2604" s="89">
        <v>3.0399999999999983E-2</v>
      </c>
    </row>
    <row r="2605" spans="1:11" x14ac:dyDescent="0.25">
      <c r="A2605" s="63" t="s">
        <v>38001</v>
      </c>
      <c r="B2605" s="59" t="s">
        <v>7147</v>
      </c>
      <c r="C2605" s="62" t="s">
        <v>7145</v>
      </c>
      <c r="D2605" s="59" t="s">
        <v>7146</v>
      </c>
      <c r="E2605" s="86">
        <v>2.16</v>
      </c>
      <c r="F2605" s="60">
        <f>Zľavy!$C$5</f>
        <v>0</v>
      </c>
      <c r="G2605" s="86">
        <f>E2605-(E2605*F2605)</f>
        <v>2.16</v>
      </c>
      <c r="H2605" s="87"/>
      <c r="I2605" s="86">
        <f>G2605*H2605</f>
        <v>0</v>
      </c>
      <c r="J2605" s="59" t="s">
        <v>6103</v>
      </c>
      <c r="K2605" s="89">
        <v>2.8571428571428692E-2</v>
      </c>
    </row>
    <row r="2606" spans="1:11" x14ac:dyDescent="0.25">
      <c r="A2606" s="63" t="s">
        <v>38001</v>
      </c>
      <c r="B2606" s="59" t="s">
        <v>7150</v>
      </c>
      <c r="C2606" s="62" t="s">
        <v>7148</v>
      </c>
      <c r="D2606" s="59" t="s">
        <v>7149</v>
      </c>
      <c r="E2606" s="86">
        <v>6.44</v>
      </c>
      <c r="F2606" s="60">
        <f>Zľavy!$C$5</f>
        <v>0</v>
      </c>
      <c r="G2606" s="86">
        <f>E2606-(E2606*F2606)</f>
        <v>6.44</v>
      </c>
      <c r="H2606" s="87"/>
      <c r="I2606" s="86">
        <f>G2606*H2606</f>
        <v>0</v>
      </c>
      <c r="J2606" s="59" t="s">
        <v>6103</v>
      </c>
      <c r="K2606" s="89">
        <v>3.0399999999999983E-2</v>
      </c>
    </row>
    <row r="2607" spans="1:11" x14ac:dyDescent="0.25">
      <c r="A2607" s="63" t="s">
        <v>38001</v>
      </c>
      <c r="B2607" s="59" t="s">
        <v>7153</v>
      </c>
      <c r="C2607" s="62" t="s">
        <v>7151</v>
      </c>
      <c r="D2607" s="59" t="s">
        <v>7152</v>
      </c>
      <c r="E2607" s="86">
        <v>6.44</v>
      </c>
      <c r="F2607" s="60">
        <f>Zľavy!$C$5</f>
        <v>0</v>
      </c>
      <c r="G2607" s="86">
        <f>E2607-(E2607*F2607)</f>
        <v>6.44</v>
      </c>
      <c r="H2607" s="87"/>
      <c r="I2607" s="86">
        <f>G2607*H2607</f>
        <v>0</v>
      </c>
      <c r="J2607" s="59" t="s">
        <v>6103</v>
      </c>
      <c r="K2607" s="89">
        <v>3.0399999999999983E-2</v>
      </c>
    </row>
    <row r="2608" spans="1:11" x14ac:dyDescent="0.25">
      <c r="A2608" s="63" t="s">
        <v>38001</v>
      </c>
      <c r="B2608" s="59" t="s">
        <v>7156</v>
      </c>
      <c r="C2608" s="62" t="s">
        <v>7154</v>
      </c>
      <c r="D2608" s="59" t="s">
        <v>7155</v>
      </c>
      <c r="E2608" s="86">
        <v>4.87</v>
      </c>
      <c r="F2608" s="60">
        <f>Zľavy!$C$5</f>
        <v>0</v>
      </c>
      <c r="G2608" s="86">
        <f>E2608-(E2608*F2608)</f>
        <v>4.87</v>
      </c>
      <c r="H2608" s="87"/>
      <c r="I2608" s="86">
        <f>G2608*H2608</f>
        <v>0</v>
      </c>
      <c r="J2608" s="59" t="s">
        <v>6103</v>
      </c>
      <c r="K2608" s="89">
        <v>2.9598308668076001E-2</v>
      </c>
    </row>
    <row r="2609" spans="1:11" x14ac:dyDescent="0.25">
      <c r="A2609" s="63" t="s">
        <v>38001</v>
      </c>
      <c r="B2609" s="59" t="s">
        <v>7159</v>
      </c>
      <c r="C2609" s="62" t="s">
        <v>7157</v>
      </c>
      <c r="D2609" s="59" t="s">
        <v>7158</v>
      </c>
      <c r="E2609" s="86">
        <v>1.84</v>
      </c>
      <c r="F2609" s="60">
        <f>Zľavy!$C$5</f>
        <v>0</v>
      </c>
      <c r="G2609" s="86">
        <f>E2609-(E2609*F2609)</f>
        <v>1.84</v>
      </c>
      <c r="H2609" s="87"/>
      <c r="I2609" s="86">
        <f>G2609*H2609</f>
        <v>0</v>
      </c>
      <c r="J2609" s="59" t="s">
        <v>6103</v>
      </c>
      <c r="K2609" s="89">
        <v>2.7932960893854775E-2</v>
      </c>
    </row>
    <row r="2610" spans="1:11" x14ac:dyDescent="0.25">
      <c r="A2610" s="63" t="s">
        <v>38001</v>
      </c>
      <c r="B2610" s="59" t="s">
        <v>7162</v>
      </c>
      <c r="C2610" s="62" t="s">
        <v>7160</v>
      </c>
      <c r="D2610" s="59" t="s">
        <v>7161</v>
      </c>
      <c r="E2610" s="86">
        <v>4.87</v>
      </c>
      <c r="F2610" s="60">
        <f>Zľavy!$C$5</f>
        <v>0</v>
      </c>
      <c r="G2610" s="86">
        <f>E2610-(E2610*F2610)</f>
        <v>4.87</v>
      </c>
      <c r="H2610" s="87"/>
      <c r="I2610" s="86">
        <f>G2610*H2610</f>
        <v>0</v>
      </c>
      <c r="J2610" s="59" t="s">
        <v>6103</v>
      </c>
      <c r="K2610" s="89">
        <v>2.9598308668076001E-2</v>
      </c>
    </row>
    <row r="2611" spans="1:11" x14ac:dyDescent="0.25">
      <c r="A2611" s="63" t="s">
        <v>38001</v>
      </c>
      <c r="B2611" s="59" t="s">
        <v>7165</v>
      </c>
      <c r="C2611" s="62" t="s">
        <v>7163</v>
      </c>
      <c r="D2611" s="59" t="s">
        <v>7164</v>
      </c>
      <c r="E2611" s="86">
        <v>4.87</v>
      </c>
      <c r="F2611" s="60">
        <f>Zľavy!$C$5</f>
        <v>0</v>
      </c>
      <c r="G2611" s="86">
        <f>E2611-(E2611*F2611)</f>
        <v>4.87</v>
      </c>
      <c r="H2611" s="87"/>
      <c r="I2611" s="86">
        <f>G2611*H2611</f>
        <v>0</v>
      </c>
      <c r="J2611" s="59" t="s">
        <v>6103</v>
      </c>
      <c r="K2611" s="89">
        <v>2.9598308668076001E-2</v>
      </c>
    </row>
    <row r="2612" spans="1:11" x14ac:dyDescent="0.25">
      <c r="A2612" s="63" t="s">
        <v>38001</v>
      </c>
      <c r="B2612" s="59" t="s">
        <v>7168</v>
      </c>
      <c r="C2612" s="62" t="s">
        <v>7166</v>
      </c>
      <c r="D2612" s="59" t="s">
        <v>7167</v>
      </c>
      <c r="E2612" s="86">
        <v>4.87</v>
      </c>
      <c r="F2612" s="60">
        <f>Zľavy!$C$5</f>
        <v>0</v>
      </c>
      <c r="G2612" s="86">
        <f>E2612-(E2612*F2612)</f>
        <v>4.87</v>
      </c>
      <c r="H2612" s="87"/>
      <c r="I2612" s="86">
        <f>G2612*H2612</f>
        <v>0</v>
      </c>
      <c r="J2612" s="59" t="s">
        <v>6103</v>
      </c>
      <c r="K2612" s="89">
        <v>2.9598308668076001E-2</v>
      </c>
    </row>
    <row r="2613" spans="1:11" x14ac:dyDescent="0.25">
      <c r="A2613" s="63" t="s">
        <v>38001</v>
      </c>
      <c r="B2613" s="59" t="s">
        <v>7171</v>
      </c>
      <c r="C2613" s="62" t="s">
        <v>7169</v>
      </c>
      <c r="D2613" s="59" t="s">
        <v>7170</v>
      </c>
      <c r="E2613" s="86">
        <v>1.84</v>
      </c>
      <c r="F2613" s="60">
        <f>Zľavy!$C$5</f>
        <v>0</v>
      </c>
      <c r="G2613" s="86">
        <f>E2613-(E2613*F2613)</f>
        <v>1.84</v>
      </c>
      <c r="H2613" s="87"/>
      <c r="I2613" s="86">
        <f>G2613*H2613</f>
        <v>0</v>
      </c>
      <c r="J2613" s="59" t="s">
        <v>6103</v>
      </c>
      <c r="K2613" s="89">
        <v>2.7932960893854775E-2</v>
      </c>
    </row>
    <row r="2614" spans="1:11" x14ac:dyDescent="0.25">
      <c r="A2614" s="63" t="s">
        <v>38001</v>
      </c>
      <c r="B2614" s="59" t="s">
        <v>7174</v>
      </c>
      <c r="C2614" s="62" t="s">
        <v>7172</v>
      </c>
      <c r="D2614" s="59" t="s">
        <v>7173</v>
      </c>
      <c r="E2614" s="86">
        <v>4.87</v>
      </c>
      <c r="F2614" s="60">
        <f>Zľavy!$C$5</f>
        <v>0</v>
      </c>
      <c r="G2614" s="86">
        <f>E2614-(E2614*F2614)</f>
        <v>4.87</v>
      </c>
      <c r="H2614" s="87"/>
      <c r="I2614" s="86">
        <f>G2614*H2614</f>
        <v>0</v>
      </c>
      <c r="J2614" s="59" t="s">
        <v>6103</v>
      </c>
      <c r="K2614" s="89">
        <v>2.9598308668076001E-2</v>
      </c>
    </row>
    <row r="2615" spans="1:11" x14ac:dyDescent="0.25">
      <c r="A2615" s="63" t="s">
        <v>38001</v>
      </c>
      <c r="B2615" s="59" t="s">
        <v>7177</v>
      </c>
      <c r="C2615" s="62" t="s">
        <v>7175</v>
      </c>
      <c r="D2615" s="59" t="s">
        <v>7176</v>
      </c>
      <c r="E2615" s="86">
        <v>4.87</v>
      </c>
      <c r="F2615" s="60">
        <f>Zľavy!$C$5</f>
        <v>0</v>
      </c>
      <c r="G2615" s="86">
        <f>E2615-(E2615*F2615)</f>
        <v>4.87</v>
      </c>
      <c r="H2615" s="87"/>
      <c r="I2615" s="86">
        <f>G2615*H2615</f>
        <v>0</v>
      </c>
      <c r="J2615" s="59" t="s">
        <v>6103</v>
      </c>
      <c r="K2615" s="89">
        <v>2.9598308668076001E-2</v>
      </c>
    </row>
    <row r="2616" spans="1:11" x14ac:dyDescent="0.25">
      <c r="A2616" s="63" t="s">
        <v>38001</v>
      </c>
      <c r="B2616" s="59" t="s">
        <v>7180</v>
      </c>
      <c r="C2616" s="62" t="s">
        <v>7178</v>
      </c>
      <c r="D2616" s="59" t="s">
        <v>7179</v>
      </c>
      <c r="E2616" s="86">
        <v>6.6</v>
      </c>
      <c r="F2616" s="60">
        <f>Zľavy!$C$5</f>
        <v>0</v>
      </c>
      <c r="G2616" s="86">
        <f>E2616-(E2616*F2616)</f>
        <v>6.6</v>
      </c>
      <c r="H2616" s="87"/>
      <c r="I2616" s="86">
        <f>G2616*H2616</f>
        <v>0</v>
      </c>
      <c r="J2616" s="59" t="s">
        <v>6103</v>
      </c>
      <c r="K2616" s="89">
        <v>2.9641185647425905E-2</v>
      </c>
    </row>
    <row r="2617" spans="1:11" x14ac:dyDescent="0.25">
      <c r="A2617" s="63" t="s">
        <v>38001</v>
      </c>
      <c r="B2617" s="59" t="s">
        <v>7183</v>
      </c>
      <c r="C2617" s="62" t="s">
        <v>7181</v>
      </c>
      <c r="D2617" s="59" t="s">
        <v>7182</v>
      </c>
      <c r="E2617" s="86">
        <v>2.38</v>
      </c>
      <c r="F2617" s="60">
        <f>Zľavy!$C$5</f>
        <v>0</v>
      </c>
      <c r="G2617" s="86">
        <f>E2617-(E2617*F2617)</f>
        <v>2.38</v>
      </c>
      <c r="H2617" s="87"/>
      <c r="I2617" s="86">
        <f>G2617*H2617</f>
        <v>0</v>
      </c>
      <c r="J2617" s="59" t="s">
        <v>6103</v>
      </c>
      <c r="K2617" s="89">
        <v>3.0303030303030276E-2</v>
      </c>
    </row>
    <row r="2618" spans="1:11" x14ac:dyDescent="0.25">
      <c r="A2618" s="63" t="s">
        <v>38001</v>
      </c>
      <c r="B2618" s="59" t="s">
        <v>7186</v>
      </c>
      <c r="C2618" s="62" t="s">
        <v>7184</v>
      </c>
      <c r="D2618" s="59" t="s">
        <v>7185</v>
      </c>
      <c r="E2618" s="86">
        <v>6.6</v>
      </c>
      <c r="F2618" s="60">
        <f>Zľavy!$C$5</f>
        <v>0</v>
      </c>
      <c r="G2618" s="86">
        <f>E2618-(E2618*F2618)</f>
        <v>6.6</v>
      </c>
      <c r="H2618" s="87"/>
      <c r="I2618" s="86">
        <f>G2618*H2618</f>
        <v>0</v>
      </c>
      <c r="J2618" s="59" t="s">
        <v>6103</v>
      </c>
      <c r="K2618" s="89">
        <v>2.9641185647425905E-2</v>
      </c>
    </row>
    <row r="2619" spans="1:11" x14ac:dyDescent="0.25">
      <c r="A2619" s="63" t="s">
        <v>38001</v>
      </c>
      <c r="B2619" s="59" t="s">
        <v>7189</v>
      </c>
      <c r="C2619" s="62" t="s">
        <v>7187</v>
      </c>
      <c r="D2619" s="59" t="s">
        <v>7188</v>
      </c>
      <c r="E2619" s="86">
        <v>6.6</v>
      </c>
      <c r="F2619" s="60">
        <f>Zľavy!$C$5</f>
        <v>0</v>
      </c>
      <c r="G2619" s="86">
        <f>E2619-(E2619*F2619)</f>
        <v>6.6</v>
      </c>
      <c r="H2619" s="87"/>
      <c r="I2619" s="86">
        <f>G2619*H2619</f>
        <v>0</v>
      </c>
      <c r="J2619" s="59" t="s">
        <v>6103</v>
      </c>
      <c r="K2619" s="89">
        <v>2.9641185647425905E-2</v>
      </c>
    </row>
    <row r="2620" spans="1:11" x14ac:dyDescent="0.25">
      <c r="A2620" s="63" t="s">
        <v>38001</v>
      </c>
      <c r="B2620" s="59" t="s">
        <v>7192</v>
      </c>
      <c r="C2620" s="62" t="s">
        <v>7190</v>
      </c>
      <c r="D2620" s="59" t="s">
        <v>7191</v>
      </c>
      <c r="E2620" s="86">
        <v>6.6</v>
      </c>
      <c r="F2620" s="60">
        <f>Zľavy!$C$5</f>
        <v>0</v>
      </c>
      <c r="G2620" s="86">
        <f>E2620-(E2620*F2620)</f>
        <v>6.6</v>
      </c>
      <c r="H2620" s="87"/>
      <c r="I2620" s="86">
        <f>G2620*H2620</f>
        <v>0</v>
      </c>
      <c r="J2620" s="59" t="s">
        <v>6103</v>
      </c>
      <c r="K2620" s="89">
        <v>2.9641185647425905E-2</v>
      </c>
    </row>
    <row r="2621" spans="1:11" x14ac:dyDescent="0.25">
      <c r="A2621" s="63" t="s">
        <v>38001</v>
      </c>
      <c r="B2621" s="59" t="s">
        <v>7195</v>
      </c>
      <c r="C2621" s="62" t="s">
        <v>7193</v>
      </c>
      <c r="D2621" s="59" t="s">
        <v>7194</v>
      </c>
      <c r="E2621" s="86">
        <v>2.38</v>
      </c>
      <c r="F2621" s="60">
        <f>Zľavy!$C$5</f>
        <v>0</v>
      </c>
      <c r="G2621" s="86">
        <f>E2621-(E2621*F2621)</f>
        <v>2.38</v>
      </c>
      <c r="H2621" s="87"/>
      <c r="I2621" s="86">
        <f>G2621*H2621</f>
        <v>0</v>
      </c>
      <c r="J2621" s="59" t="s">
        <v>6103</v>
      </c>
      <c r="K2621" s="89">
        <v>3.0303030303030276E-2</v>
      </c>
    </row>
    <row r="2622" spans="1:11" x14ac:dyDescent="0.25">
      <c r="A2622" s="63" t="s">
        <v>38001</v>
      </c>
      <c r="B2622" s="59" t="s">
        <v>7198</v>
      </c>
      <c r="C2622" s="62" t="s">
        <v>7196</v>
      </c>
      <c r="D2622" s="59" t="s">
        <v>7197</v>
      </c>
      <c r="E2622" s="86">
        <v>6.6</v>
      </c>
      <c r="F2622" s="60">
        <f>Zľavy!$C$5</f>
        <v>0</v>
      </c>
      <c r="G2622" s="86">
        <f>E2622-(E2622*F2622)</f>
        <v>6.6</v>
      </c>
      <c r="H2622" s="87"/>
      <c r="I2622" s="86">
        <f>G2622*H2622</f>
        <v>0</v>
      </c>
      <c r="J2622" s="59" t="s">
        <v>6103</v>
      </c>
      <c r="K2622" s="89">
        <v>2.9641185647425905E-2</v>
      </c>
    </row>
    <row r="2623" spans="1:11" x14ac:dyDescent="0.25">
      <c r="A2623" s="63" t="s">
        <v>38001</v>
      </c>
      <c r="B2623" s="59" t="s">
        <v>7201</v>
      </c>
      <c r="C2623" s="62" t="s">
        <v>7199</v>
      </c>
      <c r="D2623" s="59" t="s">
        <v>7200</v>
      </c>
      <c r="E2623" s="86">
        <v>6.6</v>
      </c>
      <c r="F2623" s="60">
        <f>Zľavy!$C$5</f>
        <v>0</v>
      </c>
      <c r="G2623" s="86">
        <f>E2623-(E2623*F2623)</f>
        <v>6.6</v>
      </c>
      <c r="H2623" s="87"/>
      <c r="I2623" s="86">
        <f>G2623*H2623</f>
        <v>0</v>
      </c>
      <c r="J2623" s="59" t="s">
        <v>6103</v>
      </c>
      <c r="K2623" s="89">
        <v>2.9641185647425905E-2</v>
      </c>
    </row>
    <row r="2624" spans="1:11" x14ac:dyDescent="0.25">
      <c r="A2624" s="63" t="s">
        <v>38001</v>
      </c>
      <c r="B2624" s="59" t="s">
        <v>7204</v>
      </c>
      <c r="C2624" s="62" t="s">
        <v>7202</v>
      </c>
      <c r="D2624" s="59" t="s">
        <v>7203</v>
      </c>
      <c r="E2624" s="86">
        <v>6.6</v>
      </c>
      <c r="F2624" s="60">
        <f>Zľavy!$C$5</f>
        <v>0</v>
      </c>
      <c r="G2624" s="86">
        <f>E2624-(E2624*F2624)</f>
        <v>6.6</v>
      </c>
      <c r="H2624" s="87"/>
      <c r="I2624" s="86">
        <f>G2624*H2624</f>
        <v>0</v>
      </c>
      <c r="J2624" s="59" t="s">
        <v>6103</v>
      </c>
      <c r="K2624" s="89">
        <v>2.9641185647425905E-2</v>
      </c>
    </row>
    <row r="2625" spans="1:11" x14ac:dyDescent="0.25">
      <c r="A2625" s="63" t="s">
        <v>38001</v>
      </c>
      <c r="B2625" s="59" t="s">
        <v>7207</v>
      </c>
      <c r="C2625" s="62" t="s">
        <v>7205</v>
      </c>
      <c r="D2625" s="59" t="s">
        <v>7206</v>
      </c>
      <c r="E2625" s="86">
        <v>2.16</v>
      </c>
      <c r="F2625" s="60">
        <f>Zľavy!$C$5</f>
        <v>0</v>
      </c>
      <c r="G2625" s="86">
        <f>E2625-(E2625*F2625)</f>
        <v>2.16</v>
      </c>
      <c r="H2625" s="87"/>
      <c r="I2625" s="86">
        <f>G2625*H2625</f>
        <v>0</v>
      </c>
      <c r="J2625" s="59" t="s">
        <v>6103</v>
      </c>
      <c r="K2625" s="89">
        <v>2.8571428571428692E-2</v>
      </c>
    </row>
    <row r="2626" spans="1:11" x14ac:dyDescent="0.25">
      <c r="A2626" s="63" t="s">
        <v>38001</v>
      </c>
      <c r="B2626" s="59" t="s">
        <v>7210</v>
      </c>
      <c r="C2626" s="62" t="s">
        <v>7208</v>
      </c>
      <c r="D2626" s="59" t="s">
        <v>7209</v>
      </c>
      <c r="E2626" s="86">
        <v>6.6</v>
      </c>
      <c r="F2626" s="60">
        <f>Zľavy!$C$5</f>
        <v>0</v>
      </c>
      <c r="G2626" s="86">
        <f>E2626-(E2626*F2626)</f>
        <v>6.6</v>
      </c>
      <c r="H2626" s="87"/>
      <c r="I2626" s="86">
        <f>G2626*H2626</f>
        <v>0</v>
      </c>
      <c r="J2626" s="59" t="s">
        <v>6103</v>
      </c>
      <c r="K2626" s="89">
        <v>2.9641185647425905E-2</v>
      </c>
    </row>
    <row r="2627" spans="1:11" x14ac:dyDescent="0.25">
      <c r="A2627" s="63" t="s">
        <v>38001</v>
      </c>
      <c r="B2627" s="59" t="s">
        <v>7213</v>
      </c>
      <c r="C2627" s="62" t="s">
        <v>7211</v>
      </c>
      <c r="D2627" s="59" t="s">
        <v>7212</v>
      </c>
      <c r="E2627" s="86">
        <v>6.6</v>
      </c>
      <c r="F2627" s="60">
        <f>Zľavy!$C$5</f>
        <v>0</v>
      </c>
      <c r="G2627" s="86">
        <f>E2627-(E2627*F2627)</f>
        <v>6.6</v>
      </c>
      <c r="H2627" s="87"/>
      <c r="I2627" s="86">
        <f>G2627*H2627</f>
        <v>0</v>
      </c>
      <c r="J2627" s="59" t="s">
        <v>6103</v>
      </c>
      <c r="K2627" s="89">
        <v>2.9641185647425905E-2</v>
      </c>
    </row>
    <row r="2628" spans="1:11" x14ac:dyDescent="0.25">
      <c r="A2628" s="63" t="s">
        <v>38001</v>
      </c>
      <c r="B2628" s="59" t="s">
        <v>7216</v>
      </c>
      <c r="C2628" s="62" t="s">
        <v>7214</v>
      </c>
      <c r="D2628" s="59" t="s">
        <v>7215</v>
      </c>
      <c r="E2628" s="86">
        <v>6.6</v>
      </c>
      <c r="F2628" s="60">
        <f>Zľavy!$C$5</f>
        <v>0</v>
      </c>
      <c r="G2628" s="86">
        <f>E2628-(E2628*F2628)</f>
        <v>6.6</v>
      </c>
      <c r="H2628" s="87"/>
      <c r="I2628" s="86">
        <f>G2628*H2628</f>
        <v>0</v>
      </c>
      <c r="J2628" s="59" t="s">
        <v>6103</v>
      </c>
      <c r="K2628" s="89">
        <v>2.9641185647425905E-2</v>
      </c>
    </row>
    <row r="2629" spans="1:11" x14ac:dyDescent="0.25">
      <c r="A2629" s="63" t="s">
        <v>38001</v>
      </c>
      <c r="B2629" s="59" t="s">
        <v>7219</v>
      </c>
      <c r="C2629" s="62" t="s">
        <v>7217</v>
      </c>
      <c r="D2629" s="59" t="s">
        <v>7218</v>
      </c>
      <c r="E2629" s="86">
        <v>2.16</v>
      </c>
      <c r="F2629" s="60">
        <f>Zľavy!$C$5</f>
        <v>0</v>
      </c>
      <c r="G2629" s="86">
        <f>E2629-(E2629*F2629)</f>
        <v>2.16</v>
      </c>
      <c r="H2629" s="87"/>
      <c r="I2629" s="86">
        <f>G2629*H2629</f>
        <v>0</v>
      </c>
      <c r="J2629" s="59" t="s">
        <v>6103</v>
      </c>
      <c r="K2629" s="89">
        <v>2.8571428571428692E-2</v>
      </c>
    </row>
    <row r="2630" spans="1:11" x14ac:dyDescent="0.25">
      <c r="A2630" s="63" t="s">
        <v>38001</v>
      </c>
      <c r="B2630" s="59" t="s">
        <v>7222</v>
      </c>
      <c r="C2630" s="62" t="s">
        <v>7220</v>
      </c>
      <c r="D2630" s="59" t="s">
        <v>7221</v>
      </c>
      <c r="E2630" s="86">
        <v>6.6</v>
      </c>
      <c r="F2630" s="60">
        <f>Zľavy!$C$5</f>
        <v>0</v>
      </c>
      <c r="G2630" s="86">
        <f>E2630-(E2630*F2630)</f>
        <v>6.6</v>
      </c>
      <c r="H2630" s="87"/>
      <c r="I2630" s="86">
        <f>G2630*H2630</f>
        <v>0</v>
      </c>
      <c r="J2630" s="59" t="s">
        <v>6103</v>
      </c>
      <c r="K2630" s="89">
        <v>2.9641185647425905E-2</v>
      </c>
    </row>
    <row r="2631" spans="1:11" x14ac:dyDescent="0.25">
      <c r="A2631" s="63" t="s">
        <v>38001</v>
      </c>
      <c r="B2631" s="59" t="s">
        <v>7225</v>
      </c>
      <c r="C2631" s="62" t="s">
        <v>7223</v>
      </c>
      <c r="D2631" s="59" t="s">
        <v>7224</v>
      </c>
      <c r="E2631" s="86">
        <v>6.6</v>
      </c>
      <c r="F2631" s="60">
        <f>Zľavy!$C$5</f>
        <v>0</v>
      </c>
      <c r="G2631" s="86">
        <f>E2631-(E2631*F2631)</f>
        <v>6.6</v>
      </c>
      <c r="H2631" s="87"/>
      <c r="I2631" s="86">
        <f>G2631*H2631</f>
        <v>0</v>
      </c>
      <c r="J2631" s="59" t="s">
        <v>6103</v>
      </c>
      <c r="K2631" s="89">
        <v>2.9641185647425905E-2</v>
      </c>
    </row>
    <row r="2632" spans="1:11" x14ac:dyDescent="0.25">
      <c r="A2632" s="63" t="s">
        <v>38001</v>
      </c>
      <c r="B2632" s="59" t="s">
        <v>7228</v>
      </c>
      <c r="C2632" s="62" t="s">
        <v>7226</v>
      </c>
      <c r="D2632" s="59" t="s">
        <v>7227</v>
      </c>
      <c r="E2632" s="86">
        <v>6.6</v>
      </c>
      <c r="F2632" s="60">
        <f>Zľavy!$C$5</f>
        <v>0</v>
      </c>
      <c r="G2632" s="86">
        <f>E2632-(E2632*F2632)</f>
        <v>6.6</v>
      </c>
      <c r="H2632" s="87"/>
      <c r="I2632" s="86">
        <f>G2632*H2632</f>
        <v>0</v>
      </c>
      <c r="J2632" s="59" t="s">
        <v>6103</v>
      </c>
      <c r="K2632" s="89">
        <v>2.9641185647425905E-2</v>
      </c>
    </row>
    <row r="2633" spans="1:11" x14ac:dyDescent="0.25">
      <c r="A2633" s="63" t="s">
        <v>38001</v>
      </c>
      <c r="B2633" s="59" t="s">
        <v>7231</v>
      </c>
      <c r="C2633" s="62" t="s">
        <v>7229</v>
      </c>
      <c r="D2633" s="59" t="s">
        <v>7230</v>
      </c>
      <c r="E2633" s="86">
        <v>2.16</v>
      </c>
      <c r="F2633" s="60">
        <f>Zľavy!$C$5</f>
        <v>0</v>
      </c>
      <c r="G2633" s="86">
        <f>E2633-(E2633*F2633)</f>
        <v>2.16</v>
      </c>
      <c r="H2633" s="87"/>
      <c r="I2633" s="86">
        <f>G2633*H2633</f>
        <v>0</v>
      </c>
      <c r="J2633" s="59" t="s">
        <v>6103</v>
      </c>
      <c r="K2633" s="89">
        <v>2.8571428571428692E-2</v>
      </c>
    </row>
    <row r="2634" spans="1:11" x14ac:dyDescent="0.25">
      <c r="A2634" s="63" t="s">
        <v>38001</v>
      </c>
      <c r="B2634" s="59" t="s">
        <v>7234</v>
      </c>
      <c r="C2634" s="62" t="s">
        <v>7232</v>
      </c>
      <c r="D2634" s="59" t="s">
        <v>7233</v>
      </c>
      <c r="E2634" s="86">
        <v>6.6</v>
      </c>
      <c r="F2634" s="60">
        <f>Zľavy!$C$5</f>
        <v>0</v>
      </c>
      <c r="G2634" s="86">
        <f>E2634-(E2634*F2634)</f>
        <v>6.6</v>
      </c>
      <c r="H2634" s="87"/>
      <c r="I2634" s="86">
        <f>G2634*H2634</f>
        <v>0</v>
      </c>
      <c r="J2634" s="59" t="s">
        <v>6103</v>
      </c>
      <c r="K2634" s="89">
        <v>2.9641185647425905E-2</v>
      </c>
    </row>
    <row r="2635" spans="1:11" x14ac:dyDescent="0.25">
      <c r="A2635" s="63" t="s">
        <v>38001</v>
      </c>
      <c r="B2635" s="59" t="s">
        <v>7237</v>
      </c>
      <c r="C2635" s="62" t="s">
        <v>7235</v>
      </c>
      <c r="D2635" s="59" t="s">
        <v>7236</v>
      </c>
      <c r="E2635" s="86">
        <v>6.6</v>
      </c>
      <c r="F2635" s="60">
        <f>Zľavy!$C$5</f>
        <v>0</v>
      </c>
      <c r="G2635" s="86">
        <f>E2635-(E2635*F2635)</f>
        <v>6.6</v>
      </c>
      <c r="H2635" s="87"/>
      <c r="I2635" s="86">
        <f>G2635*H2635</f>
        <v>0</v>
      </c>
      <c r="J2635" s="59" t="s">
        <v>6103</v>
      </c>
      <c r="K2635" s="89">
        <v>2.9641185647425905E-2</v>
      </c>
    </row>
    <row r="2636" spans="1:11" x14ac:dyDescent="0.25">
      <c r="A2636" s="63" t="s">
        <v>38001</v>
      </c>
      <c r="B2636" s="59" t="s">
        <v>7240</v>
      </c>
      <c r="C2636" s="62" t="s">
        <v>7238</v>
      </c>
      <c r="D2636" s="59" t="s">
        <v>7239</v>
      </c>
      <c r="E2636" s="86">
        <v>6.6</v>
      </c>
      <c r="F2636" s="60">
        <f>Zľavy!$C$5</f>
        <v>0</v>
      </c>
      <c r="G2636" s="86">
        <f>E2636-(E2636*F2636)</f>
        <v>6.6</v>
      </c>
      <c r="H2636" s="87"/>
      <c r="I2636" s="86">
        <f>G2636*H2636</f>
        <v>0</v>
      </c>
      <c r="J2636" s="59" t="s">
        <v>6103</v>
      </c>
      <c r="K2636" s="89">
        <v>2.9641185647425905E-2</v>
      </c>
    </row>
    <row r="2637" spans="1:11" x14ac:dyDescent="0.25">
      <c r="A2637" s="63" t="s">
        <v>38001</v>
      </c>
      <c r="B2637" s="59" t="s">
        <v>7243</v>
      </c>
      <c r="C2637" s="62" t="s">
        <v>7241</v>
      </c>
      <c r="D2637" s="59" t="s">
        <v>7242</v>
      </c>
      <c r="E2637" s="86">
        <v>2.16</v>
      </c>
      <c r="F2637" s="60">
        <f>Zľavy!$C$5</f>
        <v>0</v>
      </c>
      <c r="G2637" s="86">
        <f>E2637-(E2637*F2637)</f>
        <v>2.16</v>
      </c>
      <c r="H2637" s="87"/>
      <c r="I2637" s="86">
        <f>G2637*H2637</f>
        <v>0</v>
      </c>
      <c r="J2637" s="59" t="s">
        <v>6103</v>
      </c>
      <c r="K2637" s="89">
        <v>2.8571428571428692E-2</v>
      </c>
    </row>
    <row r="2638" spans="1:11" x14ac:dyDescent="0.25">
      <c r="A2638" s="63" t="s">
        <v>38001</v>
      </c>
      <c r="B2638" s="59" t="s">
        <v>7246</v>
      </c>
      <c r="C2638" s="62" t="s">
        <v>7244</v>
      </c>
      <c r="D2638" s="59" t="s">
        <v>7245</v>
      </c>
      <c r="E2638" s="86">
        <v>6.6</v>
      </c>
      <c r="F2638" s="60">
        <f>Zľavy!$C$5</f>
        <v>0</v>
      </c>
      <c r="G2638" s="86">
        <f>E2638-(E2638*F2638)</f>
        <v>6.6</v>
      </c>
      <c r="H2638" s="87"/>
      <c r="I2638" s="86">
        <f>G2638*H2638</f>
        <v>0</v>
      </c>
      <c r="J2638" s="59" t="s">
        <v>6103</v>
      </c>
      <c r="K2638" s="89">
        <v>2.9641185647425905E-2</v>
      </c>
    </row>
    <row r="2639" spans="1:11" x14ac:dyDescent="0.25">
      <c r="A2639" s="63" t="s">
        <v>38001</v>
      </c>
      <c r="B2639" s="59" t="s">
        <v>7249</v>
      </c>
      <c r="C2639" s="62" t="s">
        <v>7247</v>
      </c>
      <c r="D2639" s="59" t="s">
        <v>7248</v>
      </c>
      <c r="E2639" s="86">
        <v>6.6</v>
      </c>
      <c r="F2639" s="60">
        <f>Zľavy!$C$5</f>
        <v>0</v>
      </c>
      <c r="G2639" s="86">
        <f>E2639-(E2639*F2639)</f>
        <v>6.6</v>
      </c>
      <c r="H2639" s="87"/>
      <c r="I2639" s="86">
        <f>G2639*H2639</f>
        <v>0</v>
      </c>
      <c r="J2639" s="59" t="s">
        <v>6103</v>
      </c>
      <c r="K2639" s="89">
        <v>2.9641185647425905E-2</v>
      </c>
    </row>
    <row r="2640" spans="1:11" x14ac:dyDescent="0.25">
      <c r="A2640" s="63" t="s">
        <v>38001</v>
      </c>
      <c r="B2640" s="59" t="s">
        <v>7252</v>
      </c>
      <c r="C2640" s="62" t="s">
        <v>7250</v>
      </c>
      <c r="D2640" s="59" t="s">
        <v>7251</v>
      </c>
      <c r="E2640" s="86">
        <v>8.98</v>
      </c>
      <c r="F2640" s="60">
        <f>Zľavy!$C$5</f>
        <v>0</v>
      </c>
      <c r="G2640" s="86">
        <f>E2640-(E2640*F2640)</f>
        <v>8.98</v>
      </c>
      <c r="H2640" s="87"/>
      <c r="I2640" s="86">
        <f>G2640*H2640</f>
        <v>0</v>
      </c>
      <c r="J2640" s="59" t="s">
        <v>6103</v>
      </c>
      <c r="K2640" s="89">
        <v>2.9816513761467878E-2</v>
      </c>
    </row>
    <row r="2641" spans="1:11" x14ac:dyDescent="0.25">
      <c r="A2641" s="63" t="s">
        <v>38001</v>
      </c>
      <c r="B2641" s="59" t="s">
        <v>7255</v>
      </c>
      <c r="C2641" s="62" t="s">
        <v>7253</v>
      </c>
      <c r="D2641" s="59" t="s">
        <v>7254</v>
      </c>
      <c r="E2641" s="86">
        <v>5.09</v>
      </c>
      <c r="F2641" s="60">
        <f>Zľavy!$C$5</f>
        <v>0</v>
      </c>
      <c r="G2641" s="86">
        <f>E2641-(E2641*F2641)</f>
        <v>5.09</v>
      </c>
      <c r="H2641" s="87"/>
      <c r="I2641" s="86">
        <f>G2641*H2641</f>
        <v>0</v>
      </c>
      <c r="J2641" s="59" t="s">
        <v>6103</v>
      </c>
      <c r="K2641" s="89">
        <v>3.0364372469635414E-2</v>
      </c>
    </row>
    <row r="2642" spans="1:11" x14ac:dyDescent="0.25">
      <c r="A2642" s="63" t="s">
        <v>38001</v>
      </c>
      <c r="B2642" s="59" t="s">
        <v>7258</v>
      </c>
      <c r="C2642" s="62" t="s">
        <v>7256</v>
      </c>
      <c r="D2642" s="59" t="s">
        <v>7257</v>
      </c>
      <c r="E2642" s="86">
        <v>8.98</v>
      </c>
      <c r="F2642" s="60">
        <f>Zľavy!$C$5</f>
        <v>0</v>
      </c>
      <c r="G2642" s="86">
        <f>E2642-(E2642*F2642)</f>
        <v>8.98</v>
      </c>
      <c r="H2642" s="87"/>
      <c r="I2642" s="86">
        <f>G2642*H2642</f>
        <v>0</v>
      </c>
      <c r="J2642" s="59" t="s">
        <v>6103</v>
      </c>
      <c r="K2642" s="89">
        <v>2.9816513761467878E-2</v>
      </c>
    </row>
    <row r="2643" spans="1:11" x14ac:dyDescent="0.25">
      <c r="A2643" s="63" t="s">
        <v>38001</v>
      </c>
      <c r="B2643" s="59" t="s">
        <v>7261</v>
      </c>
      <c r="C2643" s="62" t="s">
        <v>7259</v>
      </c>
      <c r="D2643" s="59" t="s">
        <v>7260</v>
      </c>
      <c r="E2643" s="86">
        <v>8.98</v>
      </c>
      <c r="F2643" s="60">
        <f>Zľavy!$C$5</f>
        <v>0</v>
      </c>
      <c r="G2643" s="86">
        <f>E2643-(E2643*F2643)</f>
        <v>8.98</v>
      </c>
      <c r="H2643" s="87"/>
      <c r="I2643" s="86">
        <f>G2643*H2643</f>
        <v>0</v>
      </c>
      <c r="J2643" s="59" t="s">
        <v>6103</v>
      </c>
      <c r="K2643" s="89">
        <v>2.9816513761467878E-2</v>
      </c>
    </row>
    <row r="2644" spans="1:11" x14ac:dyDescent="0.25">
      <c r="A2644" s="63" t="s">
        <v>38001</v>
      </c>
      <c r="B2644" s="59" t="s">
        <v>7264</v>
      </c>
      <c r="C2644" s="62" t="s">
        <v>7262</v>
      </c>
      <c r="D2644" s="59" t="s">
        <v>7263</v>
      </c>
      <c r="E2644" s="86">
        <v>8.98</v>
      </c>
      <c r="F2644" s="60">
        <f>Zľavy!$C$5</f>
        <v>0</v>
      </c>
      <c r="G2644" s="86">
        <f>E2644-(E2644*F2644)</f>
        <v>8.98</v>
      </c>
      <c r="H2644" s="87"/>
      <c r="I2644" s="86">
        <f>G2644*H2644</f>
        <v>0</v>
      </c>
      <c r="J2644" s="59" t="s">
        <v>6103</v>
      </c>
      <c r="K2644" s="89">
        <v>2.9816513761467878E-2</v>
      </c>
    </row>
    <row r="2645" spans="1:11" x14ac:dyDescent="0.25">
      <c r="A2645" s="63" t="s">
        <v>38001</v>
      </c>
      <c r="B2645" s="59" t="s">
        <v>7267</v>
      </c>
      <c r="C2645" s="62" t="s">
        <v>7265</v>
      </c>
      <c r="D2645" s="59" t="s">
        <v>7266</v>
      </c>
      <c r="E2645" s="86">
        <v>5.09</v>
      </c>
      <c r="F2645" s="60">
        <f>Zľavy!$C$5</f>
        <v>0</v>
      </c>
      <c r="G2645" s="86">
        <f>E2645-(E2645*F2645)</f>
        <v>5.09</v>
      </c>
      <c r="H2645" s="87"/>
      <c r="I2645" s="86">
        <f>G2645*H2645</f>
        <v>0</v>
      </c>
      <c r="J2645" s="59" t="s">
        <v>6103</v>
      </c>
      <c r="K2645" s="89">
        <v>3.0364372469635414E-2</v>
      </c>
    </row>
    <row r="2646" spans="1:11" x14ac:dyDescent="0.25">
      <c r="A2646" s="63" t="s">
        <v>38001</v>
      </c>
      <c r="B2646" s="59" t="s">
        <v>7270</v>
      </c>
      <c r="C2646" s="62" t="s">
        <v>7268</v>
      </c>
      <c r="D2646" s="59" t="s">
        <v>7269</v>
      </c>
      <c r="E2646" s="86">
        <v>8.98</v>
      </c>
      <c r="F2646" s="60">
        <f>Zľavy!$C$5</f>
        <v>0</v>
      </c>
      <c r="G2646" s="86">
        <f>E2646-(E2646*F2646)</f>
        <v>8.98</v>
      </c>
      <c r="H2646" s="87"/>
      <c r="I2646" s="86">
        <f>G2646*H2646</f>
        <v>0</v>
      </c>
      <c r="J2646" s="59" t="s">
        <v>6103</v>
      </c>
      <c r="K2646" s="89">
        <v>2.9816513761467878E-2</v>
      </c>
    </row>
    <row r="2647" spans="1:11" x14ac:dyDescent="0.25">
      <c r="A2647" s="63" t="s">
        <v>38001</v>
      </c>
      <c r="B2647" s="59" t="s">
        <v>7273</v>
      </c>
      <c r="C2647" s="62" t="s">
        <v>7271</v>
      </c>
      <c r="D2647" s="59" t="s">
        <v>7272</v>
      </c>
      <c r="E2647" s="86">
        <v>8.98</v>
      </c>
      <c r="F2647" s="60">
        <f>Zľavy!$C$5</f>
        <v>0</v>
      </c>
      <c r="G2647" s="86">
        <f>E2647-(E2647*F2647)</f>
        <v>8.98</v>
      </c>
      <c r="H2647" s="87"/>
      <c r="I2647" s="86">
        <f>G2647*H2647</f>
        <v>0</v>
      </c>
      <c r="J2647" s="59" t="s">
        <v>6103</v>
      </c>
      <c r="K2647" s="89">
        <v>2.9816513761467878E-2</v>
      </c>
    </row>
    <row r="2648" spans="1:11" x14ac:dyDescent="0.25">
      <c r="A2648" s="63" t="s">
        <v>38001</v>
      </c>
      <c r="B2648" s="59" t="s">
        <v>7276</v>
      </c>
      <c r="C2648" s="62" t="s">
        <v>7274</v>
      </c>
      <c r="D2648" s="59" t="s">
        <v>7275</v>
      </c>
      <c r="E2648" s="86">
        <v>6</v>
      </c>
      <c r="F2648" s="60">
        <f>Zľavy!$C$5</f>
        <v>0</v>
      </c>
      <c r="G2648" s="86">
        <f>E2648-(E2648*F2648)</f>
        <v>6</v>
      </c>
      <c r="H2648" s="87"/>
      <c r="I2648" s="86">
        <f>G2648*H2648</f>
        <v>0</v>
      </c>
      <c r="J2648" s="59" t="s">
        <v>6103</v>
      </c>
      <c r="K2648" s="89">
        <v>2.9159519725557415E-2</v>
      </c>
    </row>
    <row r="2649" spans="1:11" x14ac:dyDescent="0.25">
      <c r="A2649" s="63" t="s">
        <v>38001</v>
      </c>
      <c r="B2649" s="59" t="s">
        <v>7279</v>
      </c>
      <c r="C2649" s="62" t="s">
        <v>7277</v>
      </c>
      <c r="D2649" s="59" t="s">
        <v>7278</v>
      </c>
      <c r="E2649" s="86">
        <v>6</v>
      </c>
      <c r="F2649" s="60">
        <f>Zľavy!$C$5</f>
        <v>0</v>
      </c>
      <c r="G2649" s="86">
        <f>E2649-(E2649*F2649)</f>
        <v>6</v>
      </c>
      <c r="H2649" s="87"/>
      <c r="I2649" s="86">
        <f>G2649*H2649</f>
        <v>0</v>
      </c>
      <c r="J2649" s="59" t="s">
        <v>6103</v>
      </c>
      <c r="K2649" s="89">
        <v>2.9159519725557415E-2</v>
      </c>
    </row>
    <row r="2650" spans="1:11" x14ac:dyDescent="0.25">
      <c r="A2650" s="63" t="s">
        <v>38001</v>
      </c>
      <c r="B2650" s="59" t="s">
        <v>7282</v>
      </c>
      <c r="C2650" s="62" t="s">
        <v>7280</v>
      </c>
      <c r="D2650" s="59" t="s">
        <v>7281</v>
      </c>
      <c r="E2650" s="86">
        <v>6</v>
      </c>
      <c r="F2650" s="60">
        <f>Zľavy!$C$5</f>
        <v>0</v>
      </c>
      <c r="G2650" s="86">
        <f>E2650-(E2650*F2650)</f>
        <v>6</v>
      </c>
      <c r="H2650" s="87"/>
      <c r="I2650" s="86">
        <f>G2650*H2650</f>
        <v>0</v>
      </c>
      <c r="J2650" s="59" t="s">
        <v>6103</v>
      </c>
      <c r="K2650" s="89">
        <v>2.9159519725557415E-2</v>
      </c>
    </row>
    <row r="2651" spans="1:11" x14ac:dyDescent="0.25">
      <c r="A2651" s="63" t="s">
        <v>38001</v>
      </c>
      <c r="B2651" s="59" t="s">
        <v>7285</v>
      </c>
      <c r="C2651" s="62" t="s">
        <v>7283</v>
      </c>
      <c r="D2651" s="59" t="s">
        <v>7284</v>
      </c>
      <c r="E2651" s="86">
        <v>6.8199999999999994</v>
      </c>
      <c r="F2651" s="60">
        <f>Zľavy!$C$5</f>
        <v>0</v>
      </c>
      <c r="G2651" s="86">
        <f>E2651-(E2651*F2651)</f>
        <v>6.8199999999999994</v>
      </c>
      <c r="H2651" s="87"/>
      <c r="I2651" s="86">
        <f>G2651*H2651</f>
        <v>0</v>
      </c>
      <c r="J2651" s="59" t="s">
        <v>6103</v>
      </c>
      <c r="K2651" s="89">
        <v>3.0211480362537735E-2</v>
      </c>
    </row>
    <row r="2652" spans="1:11" x14ac:dyDescent="0.25">
      <c r="A2652" s="63" t="s">
        <v>38001</v>
      </c>
      <c r="B2652" s="59" t="s">
        <v>7288</v>
      </c>
      <c r="C2652" s="62" t="s">
        <v>7286</v>
      </c>
      <c r="D2652" s="59" t="s">
        <v>7287</v>
      </c>
      <c r="E2652" s="86">
        <v>4.0599999999999996</v>
      </c>
      <c r="F2652" s="60">
        <f>Zľavy!$C$5</f>
        <v>0</v>
      </c>
      <c r="G2652" s="86">
        <f>E2652-(E2652*F2652)</f>
        <v>4.0599999999999996</v>
      </c>
      <c r="H2652" s="87"/>
      <c r="I2652" s="86">
        <f>G2652*H2652</f>
        <v>0</v>
      </c>
      <c r="J2652" s="59" t="s">
        <v>6103</v>
      </c>
      <c r="K2652" s="89">
        <v>3.0456852791878042E-2</v>
      </c>
    </row>
    <row r="2653" spans="1:11" x14ac:dyDescent="0.25">
      <c r="A2653" s="63" t="s">
        <v>38001</v>
      </c>
      <c r="B2653" s="59" t="s">
        <v>7291</v>
      </c>
      <c r="C2653" s="62" t="s">
        <v>7289</v>
      </c>
      <c r="D2653" s="59" t="s">
        <v>7290</v>
      </c>
      <c r="E2653" s="86">
        <v>6.8199999999999994</v>
      </c>
      <c r="F2653" s="60">
        <f>Zľavy!$C$5</f>
        <v>0</v>
      </c>
      <c r="G2653" s="86">
        <f>E2653-(E2653*F2653)</f>
        <v>6.8199999999999994</v>
      </c>
      <c r="H2653" s="87"/>
      <c r="I2653" s="86">
        <f>G2653*H2653</f>
        <v>0</v>
      </c>
      <c r="J2653" s="59" t="s">
        <v>6103</v>
      </c>
      <c r="K2653" s="89">
        <v>3.0211480362537735E-2</v>
      </c>
    </row>
    <row r="2654" spans="1:11" x14ac:dyDescent="0.25">
      <c r="A2654" s="63" t="s">
        <v>38001</v>
      </c>
      <c r="B2654" s="59" t="s">
        <v>7294</v>
      </c>
      <c r="C2654" s="62" t="s">
        <v>7292</v>
      </c>
      <c r="D2654" s="59" t="s">
        <v>7293</v>
      </c>
      <c r="E2654" s="86">
        <v>6.8199999999999994</v>
      </c>
      <c r="F2654" s="60">
        <f>Zľavy!$C$5</f>
        <v>0</v>
      </c>
      <c r="G2654" s="86">
        <f>E2654-(E2654*F2654)</f>
        <v>6.8199999999999994</v>
      </c>
      <c r="H2654" s="87"/>
      <c r="I2654" s="86">
        <f>G2654*H2654</f>
        <v>0</v>
      </c>
      <c r="J2654" s="59" t="s">
        <v>6103</v>
      </c>
      <c r="K2654" s="89">
        <v>3.0211480362537735E-2</v>
      </c>
    </row>
    <row r="2655" spans="1:11" x14ac:dyDescent="0.25">
      <c r="A2655" s="63" t="s">
        <v>38001</v>
      </c>
      <c r="B2655" s="59" t="s">
        <v>7297</v>
      </c>
      <c r="C2655" s="62" t="s">
        <v>7295</v>
      </c>
      <c r="D2655" s="59" t="s">
        <v>7296</v>
      </c>
      <c r="E2655" s="86">
        <v>6.8199999999999994</v>
      </c>
      <c r="F2655" s="60">
        <f>Zľavy!$C$5</f>
        <v>0</v>
      </c>
      <c r="G2655" s="86">
        <f>E2655-(E2655*F2655)</f>
        <v>6.8199999999999994</v>
      </c>
      <c r="H2655" s="87"/>
      <c r="I2655" s="86">
        <f>G2655*H2655</f>
        <v>0</v>
      </c>
      <c r="J2655" s="59" t="s">
        <v>6103</v>
      </c>
      <c r="K2655" s="89">
        <v>3.0211480362537735E-2</v>
      </c>
    </row>
    <row r="2656" spans="1:11" x14ac:dyDescent="0.25">
      <c r="A2656" s="63" t="s">
        <v>38001</v>
      </c>
      <c r="B2656" s="59" t="s">
        <v>7300</v>
      </c>
      <c r="C2656" s="62" t="s">
        <v>7298</v>
      </c>
      <c r="D2656" s="59" t="s">
        <v>7299</v>
      </c>
      <c r="E2656" s="86">
        <v>4.0599999999999996</v>
      </c>
      <c r="F2656" s="60">
        <f>Zľavy!$C$5</f>
        <v>0</v>
      </c>
      <c r="G2656" s="86">
        <f>E2656-(E2656*F2656)</f>
        <v>4.0599999999999996</v>
      </c>
      <c r="H2656" s="87"/>
      <c r="I2656" s="86">
        <f>G2656*H2656</f>
        <v>0</v>
      </c>
      <c r="J2656" s="59" t="s">
        <v>6103</v>
      </c>
      <c r="K2656" s="89">
        <v>3.0456852791878042E-2</v>
      </c>
    </row>
    <row r="2657" spans="1:11" x14ac:dyDescent="0.25">
      <c r="A2657" s="63" t="s">
        <v>38001</v>
      </c>
      <c r="B2657" s="59" t="s">
        <v>7303</v>
      </c>
      <c r="C2657" s="62" t="s">
        <v>7301</v>
      </c>
      <c r="D2657" s="59" t="s">
        <v>7302</v>
      </c>
      <c r="E2657" s="86">
        <v>6.8199999999999994</v>
      </c>
      <c r="F2657" s="60">
        <f>Zľavy!$C$5</f>
        <v>0</v>
      </c>
      <c r="G2657" s="86">
        <f>E2657-(E2657*F2657)</f>
        <v>6.8199999999999994</v>
      </c>
      <c r="H2657" s="87"/>
      <c r="I2657" s="86">
        <f>G2657*H2657</f>
        <v>0</v>
      </c>
      <c r="J2657" s="59" t="s">
        <v>6103</v>
      </c>
      <c r="K2657" s="89">
        <v>3.0211480362537735E-2</v>
      </c>
    </row>
    <row r="2658" spans="1:11" x14ac:dyDescent="0.25">
      <c r="A2658" s="63" t="s">
        <v>38001</v>
      </c>
      <c r="B2658" s="59" t="s">
        <v>7306</v>
      </c>
      <c r="C2658" s="62" t="s">
        <v>7304</v>
      </c>
      <c r="D2658" s="59" t="s">
        <v>7305</v>
      </c>
      <c r="E2658" s="86">
        <v>6.8199999999999994</v>
      </c>
      <c r="F2658" s="60">
        <f>Zľavy!$C$5</f>
        <v>0</v>
      </c>
      <c r="G2658" s="86">
        <f>E2658-(E2658*F2658)</f>
        <v>6.8199999999999994</v>
      </c>
      <c r="H2658" s="87"/>
      <c r="I2658" s="86">
        <f>G2658*H2658</f>
        <v>0</v>
      </c>
      <c r="J2658" s="59" t="s">
        <v>6103</v>
      </c>
      <c r="K2658" s="89">
        <v>3.0211480362537735E-2</v>
      </c>
    </row>
    <row r="2659" spans="1:11" x14ac:dyDescent="0.25">
      <c r="A2659" s="63" t="s">
        <v>38001</v>
      </c>
      <c r="B2659" s="59" t="s">
        <v>7309</v>
      </c>
      <c r="C2659" s="62" t="s">
        <v>7307</v>
      </c>
      <c r="D2659" s="59" t="s">
        <v>7308</v>
      </c>
      <c r="E2659" s="86">
        <v>6.6</v>
      </c>
      <c r="F2659" s="60">
        <f>Zľavy!$C$5</f>
        <v>0</v>
      </c>
      <c r="G2659" s="86">
        <f>E2659-(E2659*F2659)</f>
        <v>6.6</v>
      </c>
      <c r="H2659" s="87"/>
      <c r="I2659" s="86">
        <f>G2659*H2659</f>
        <v>0</v>
      </c>
      <c r="J2659" s="59" t="s">
        <v>6103</v>
      </c>
      <c r="K2659" s="89">
        <v>2.9641185647425905E-2</v>
      </c>
    </row>
    <row r="2660" spans="1:11" x14ac:dyDescent="0.25">
      <c r="A2660" s="63" t="s">
        <v>38001</v>
      </c>
      <c r="B2660" s="59" t="s">
        <v>7312</v>
      </c>
      <c r="C2660" s="62" t="s">
        <v>7310</v>
      </c>
      <c r="D2660" s="59" t="s">
        <v>7311</v>
      </c>
      <c r="E2660" s="86">
        <v>2.16</v>
      </c>
      <c r="F2660" s="60">
        <f>Zľavy!$C$5</f>
        <v>0</v>
      </c>
      <c r="G2660" s="86">
        <f>E2660-(E2660*F2660)</f>
        <v>2.16</v>
      </c>
      <c r="H2660" s="87"/>
      <c r="I2660" s="86">
        <f>G2660*H2660</f>
        <v>0</v>
      </c>
      <c r="J2660" s="59" t="s">
        <v>6103</v>
      </c>
      <c r="K2660" s="89">
        <v>2.8571428571428692E-2</v>
      </c>
    </row>
    <row r="2661" spans="1:11" x14ac:dyDescent="0.25">
      <c r="A2661" s="63" t="s">
        <v>38001</v>
      </c>
      <c r="B2661" s="59" t="s">
        <v>7315</v>
      </c>
      <c r="C2661" s="62" t="s">
        <v>7313</v>
      </c>
      <c r="D2661" s="59" t="s">
        <v>7314</v>
      </c>
      <c r="E2661" s="86">
        <v>6.6</v>
      </c>
      <c r="F2661" s="60">
        <f>Zľavy!$C$5</f>
        <v>0</v>
      </c>
      <c r="G2661" s="86">
        <f>E2661-(E2661*F2661)</f>
        <v>6.6</v>
      </c>
      <c r="H2661" s="87"/>
      <c r="I2661" s="86">
        <f>G2661*H2661</f>
        <v>0</v>
      </c>
      <c r="J2661" s="59" t="s">
        <v>6103</v>
      </c>
      <c r="K2661" s="89">
        <v>2.9641185647425905E-2</v>
      </c>
    </row>
    <row r="2662" spans="1:11" x14ac:dyDescent="0.25">
      <c r="A2662" s="63" t="s">
        <v>38001</v>
      </c>
      <c r="B2662" s="59" t="s">
        <v>7318</v>
      </c>
      <c r="C2662" s="62" t="s">
        <v>7316</v>
      </c>
      <c r="D2662" s="59" t="s">
        <v>7317</v>
      </c>
      <c r="E2662" s="86">
        <v>6.6</v>
      </c>
      <c r="F2662" s="60">
        <f>Zľavy!$C$5</f>
        <v>0</v>
      </c>
      <c r="G2662" s="86">
        <f>E2662-(E2662*F2662)</f>
        <v>6.6</v>
      </c>
      <c r="H2662" s="87"/>
      <c r="I2662" s="86">
        <f>G2662*H2662</f>
        <v>0</v>
      </c>
      <c r="J2662" s="59" t="s">
        <v>6103</v>
      </c>
      <c r="K2662" s="89">
        <v>2.9641185647425905E-2</v>
      </c>
    </row>
    <row r="2663" spans="1:11" x14ac:dyDescent="0.25">
      <c r="A2663" s="63" t="s">
        <v>38001</v>
      </c>
      <c r="B2663" s="59" t="s">
        <v>7321</v>
      </c>
      <c r="C2663" s="62" t="s">
        <v>7319</v>
      </c>
      <c r="D2663" s="59" t="s">
        <v>7320</v>
      </c>
      <c r="E2663" s="86">
        <v>6.6</v>
      </c>
      <c r="F2663" s="60">
        <f>Zľavy!$C$5</f>
        <v>0</v>
      </c>
      <c r="G2663" s="86">
        <f>E2663-(E2663*F2663)</f>
        <v>6.6</v>
      </c>
      <c r="H2663" s="87"/>
      <c r="I2663" s="86">
        <f>G2663*H2663</f>
        <v>0</v>
      </c>
      <c r="J2663" s="59" t="s">
        <v>6103</v>
      </c>
      <c r="K2663" s="89">
        <v>2.9641185647425905E-2</v>
      </c>
    </row>
    <row r="2664" spans="1:11" x14ac:dyDescent="0.25">
      <c r="A2664" s="63" t="s">
        <v>38001</v>
      </c>
      <c r="B2664" s="59" t="s">
        <v>7324</v>
      </c>
      <c r="C2664" s="62" t="s">
        <v>7322</v>
      </c>
      <c r="D2664" s="59" t="s">
        <v>7323</v>
      </c>
      <c r="E2664" s="86">
        <v>2.16</v>
      </c>
      <c r="F2664" s="60">
        <f>Zľavy!$C$5</f>
        <v>0</v>
      </c>
      <c r="G2664" s="86">
        <f>E2664-(E2664*F2664)</f>
        <v>2.16</v>
      </c>
      <c r="H2664" s="87"/>
      <c r="I2664" s="86">
        <f>G2664*H2664</f>
        <v>0</v>
      </c>
      <c r="J2664" s="59" t="s">
        <v>6103</v>
      </c>
      <c r="K2664" s="89">
        <v>2.8571428571428692E-2</v>
      </c>
    </row>
    <row r="2665" spans="1:11" x14ac:dyDescent="0.25">
      <c r="A2665" s="63" t="s">
        <v>38001</v>
      </c>
      <c r="B2665" s="59" t="s">
        <v>7327</v>
      </c>
      <c r="C2665" s="62" t="s">
        <v>7325</v>
      </c>
      <c r="D2665" s="59" t="s">
        <v>7326</v>
      </c>
      <c r="E2665" s="86">
        <v>6.6</v>
      </c>
      <c r="F2665" s="60">
        <f>Zľavy!$C$5</f>
        <v>0</v>
      </c>
      <c r="G2665" s="86">
        <f>E2665-(E2665*F2665)</f>
        <v>6.6</v>
      </c>
      <c r="H2665" s="87"/>
      <c r="I2665" s="86">
        <f>G2665*H2665</f>
        <v>0</v>
      </c>
      <c r="J2665" s="59" t="s">
        <v>6103</v>
      </c>
      <c r="K2665" s="89">
        <v>2.9641185647425905E-2</v>
      </c>
    </row>
    <row r="2666" spans="1:11" x14ac:dyDescent="0.25">
      <c r="A2666" s="63" t="s">
        <v>38001</v>
      </c>
      <c r="B2666" s="59" t="s">
        <v>7330</v>
      </c>
      <c r="C2666" s="62" t="s">
        <v>7328</v>
      </c>
      <c r="D2666" s="59" t="s">
        <v>7329</v>
      </c>
      <c r="E2666" s="86">
        <v>6.6</v>
      </c>
      <c r="F2666" s="60">
        <f>Zľavy!$C$5</f>
        <v>0</v>
      </c>
      <c r="G2666" s="86">
        <f>E2666-(E2666*F2666)</f>
        <v>6.6</v>
      </c>
      <c r="H2666" s="87"/>
      <c r="I2666" s="86">
        <f>G2666*H2666</f>
        <v>0</v>
      </c>
      <c r="J2666" s="59" t="s">
        <v>6103</v>
      </c>
      <c r="K2666" s="89">
        <v>2.9641185647425905E-2</v>
      </c>
    </row>
    <row r="2667" spans="1:11" x14ac:dyDescent="0.25">
      <c r="A2667" s="63" t="s">
        <v>38001</v>
      </c>
      <c r="B2667" s="59" t="s">
        <v>7333</v>
      </c>
      <c r="C2667" s="62" t="s">
        <v>7331</v>
      </c>
      <c r="D2667" s="59" t="s">
        <v>7332</v>
      </c>
      <c r="E2667" s="86">
        <v>6.6</v>
      </c>
      <c r="F2667" s="60">
        <f>Zľavy!$C$5</f>
        <v>0</v>
      </c>
      <c r="G2667" s="86">
        <f>E2667-(E2667*F2667)</f>
        <v>6.6</v>
      </c>
      <c r="H2667" s="87"/>
      <c r="I2667" s="86">
        <f>G2667*H2667</f>
        <v>0</v>
      </c>
      <c r="J2667" s="59" t="s">
        <v>6103</v>
      </c>
      <c r="K2667" s="89">
        <v>2.9641185647425905E-2</v>
      </c>
    </row>
    <row r="2668" spans="1:11" x14ac:dyDescent="0.25">
      <c r="A2668" s="63" t="s">
        <v>38001</v>
      </c>
      <c r="B2668" s="59" t="s">
        <v>7336</v>
      </c>
      <c r="C2668" s="62" t="s">
        <v>7334</v>
      </c>
      <c r="D2668" s="59" t="s">
        <v>7335</v>
      </c>
      <c r="E2668" s="86">
        <v>2.16</v>
      </c>
      <c r="F2668" s="60">
        <f>Zľavy!$C$5</f>
        <v>0</v>
      </c>
      <c r="G2668" s="86">
        <f>E2668-(E2668*F2668)</f>
        <v>2.16</v>
      </c>
      <c r="H2668" s="87"/>
      <c r="I2668" s="86">
        <f>G2668*H2668</f>
        <v>0</v>
      </c>
      <c r="J2668" s="59" t="s">
        <v>6103</v>
      </c>
      <c r="K2668" s="89">
        <v>2.8571428571428692E-2</v>
      </c>
    </row>
    <row r="2669" spans="1:11" x14ac:dyDescent="0.25">
      <c r="A2669" s="63" t="s">
        <v>38001</v>
      </c>
      <c r="B2669" s="59" t="s">
        <v>7339</v>
      </c>
      <c r="C2669" s="62" t="s">
        <v>7337</v>
      </c>
      <c r="D2669" s="59" t="s">
        <v>7338</v>
      </c>
      <c r="E2669" s="86">
        <v>6.6</v>
      </c>
      <c r="F2669" s="60">
        <f>Zľavy!$C$5</f>
        <v>0</v>
      </c>
      <c r="G2669" s="86">
        <f>E2669-(E2669*F2669)</f>
        <v>6.6</v>
      </c>
      <c r="H2669" s="87"/>
      <c r="I2669" s="86">
        <f>G2669*H2669</f>
        <v>0</v>
      </c>
      <c r="J2669" s="59" t="s">
        <v>6103</v>
      </c>
      <c r="K2669" s="89">
        <v>2.9641185647425905E-2</v>
      </c>
    </row>
    <row r="2670" spans="1:11" x14ac:dyDescent="0.25">
      <c r="A2670" s="63" t="s">
        <v>38001</v>
      </c>
      <c r="B2670" s="59" t="s">
        <v>7342</v>
      </c>
      <c r="C2670" s="62" t="s">
        <v>7340</v>
      </c>
      <c r="D2670" s="59" t="s">
        <v>7341</v>
      </c>
      <c r="E2670" s="86">
        <v>6.6</v>
      </c>
      <c r="F2670" s="60">
        <f>Zľavy!$C$5</f>
        <v>0</v>
      </c>
      <c r="G2670" s="86">
        <f>E2670-(E2670*F2670)</f>
        <v>6.6</v>
      </c>
      <c r="H2670" s="87"/>
      <c r="I2670" s="86">
        <f>G2670*H2670</f>
        <v>0</v>
      </c>
      <c r="J2670" s="59" t="s">
        <v>6103</v>
      </c>
      <c r="K2670" s="89">
        <v>2.9641185647425905E-2</v>
      </c>
    </row>
    <row r="2671" spans="1:11" x14ac:dyDescent="0.25">
      <c r="A2671" s="63" t="s">
        <v>38001</v>
      </c>
      <c r="B2671" s="59" t="s">
        <v>7345</v>
      </c>
      <c r="C2671" s="62" t="s">
        <v>7343</v>
      </c>
      <c r="D2671" s="59" t="s">
        <v>7344</v>
      </c>
      <c r="E2671" s="86">
        <v>6.6</v>
      </c>
      <c r="F2671" s="60">
        <f>Zľavy!$C$5</f>
        <v>0</v>
      </c>
      <c r="G2671" s="86">
        <f>E2671-(E2671*F2671)</f>
        <v>6.6</v>
      </c>
      <c r="H2671" s="87"/>
      <c r="I2671" s="86">
        <f>G2671*H2671</f>
        <v>0</v>
      </c>
      <c r="J2671" s="59" t="s">
        <v>6103</v>
      </c>
      <c r="K2671" s="89">
        <v>2.9641185647425905E-2</v>
      </c>
    </row>
    <row r="2672" spans="1:11" x14ac:dyDescent="0.25">
      <c r="A2672" s="63" t="s">
        <v>38001</v>
      </c>
      <c r="B2672" s="59" t="s">
        <v>7348</v>
      </c>
      <c r="C2672" s="62" t="s">
        <v>7346</v>
      </c>
      <c r="D2672" s="59" t="s">
        <v>7347</v>
      </c>
      <c r="E2672" s="86">
        <v>2.16</v>
      </c>
      <c r="F2672" s="60">
        <f>Zľavy!$C$5</f>
        <v>0</v>
      </c>
      <c r="G2672" s="86">
        <f>E2672-(E2672*F2672)</f>
        <v>2.16</v>
      </c>
      <c r="H2672" s="87"/>
      <c r="I2672" s="86">
        <f>G2672*H2672</f>
        <v>0</v>
      </c>
      <c r="J2672" s="59" t="s">
        <v>6103</v>
      </c>
      <c r="K2672" s="89">
        <v>2.8571428571428692E-2</v>
      </c>
    </row>
    <row r="2673" spans="1:11" x14ac:dyDescent="0.25">
      <c r="A2673" s="63" t="s">
        <v>38001</v>
      </c>
      <c r="B2673" s="59" t="s">
        <v>7351</v>
      </c>
      <c r="C2673" s="62" t="s">
        <v>7349</v>
      </c>
      <c r="D2673" s="59" t="s">
        <v>7350</v>
      </c>
      <c r="E2673" s="86">
        <v>6.6</v>
      </c>
      <c r="F2673" s="60">
        <f>Zľavy!$C$5</f>
        <v>0</v>
      </c>
      <c r="G2673" s="86">
        <f>E2673-(E2673*F2673)</f>
        <v>6.6</v>
      </c>
      <c r="H2673" s="87"/>
      <c r="I2673" s="86">
        <f>G2673*H2673</f>
        <v>0</v>
      </c>
      <c r="J2673" s="59" t="s">
        <v>6103</v>
      </c>
      <c r="K2673" s="89">
        <v>2.9641185647425905E-2</v>
      </c>
    </row>
    <row r="2674" spans="1:11" x14ac:dyDescent="0.25">
      <c r="A2674" s="63" t="s">
        <v>38001</v>
      </c>
      <c r="B2674" s="59" t="s">
        <v>7354</v>
      </c>
      <c r="C2674" s="62" t="s">
        <v>7352</v>
      </c>
      <c r="D2674" s="59" t="s">
        <v>7353</v>
      </c>
      <c r="E2674" s="86">
        <v>6.6</v>
      </c>
      <c r="F2674" s="60">
        <f>Zľavy!$C$5</f>
        <v>0</v>
      </c>
      <c r="G2674" s="86">
        <f>E2674-(E2674*F2674)</f>
        <v>6.6</v>
      </c>
      <c r="H2674" s="87"/>
      <c r="I2674" s="86">
        <f>G2674*H2674</f>
        <v>0</v>
      </c>
      <c r="J2674" s="59" t="s">
        <v>6103</v>
      </c>
      <c r="K2674" s="89">
        <v>2.9641185647425905E-2</v>
      </c>
    </row>
    <row r="2675" spans="1:11" x14ac:dyDescent="0.25">
      <c r="A2675" s="63" t="s">
        <v>38001</v>
      </c>
      <c r="B2675" s="59" t="s">
        <v>7357</v>
      </c>
      <c r="C2675" s="62" t="s">
        <v>7355</v>
      </c>
      <c r="D2675" s="59" t="s">
        <v>7356</v>
      </c>
      <c r="E2675" s="86">
        <v>3.41</v>
      </c>
      <c r="F2675" s="60">
        <f>Zľavy!$C$5</f>
        <v>0</v>
      </c>
      <c r="G2675" s="86">
        <f>E2675-(E2675*F2675)</f>
        <v>3.41</v>
      </c>
      <c r="H2675" s="87"/>
      <c r="I2675" s="86">
        <f>G2675*H2675</f>
        <v>0</v>
      </c>
      <c r="J2675" s="59" t="s">
        <v>6103</v>
      </c>
      <c r="K2675" s="89">
        <v>3.0211480362537735E-2</v>
      </c>
    </row>
    <row r="2676" spans="1:11" x14ac:dyDescent="0.25">
      <c r="A2676" s="63" t="s">
        <v>38001</v>
      </c>
      <c r="B2676" s="59" t="s">
        <v>7360</v>
      </c>
      <c r="C2676" s="62" t="s">
        <v>7358</v>
      </c>
      <c r="D2676" s="59" t="s">
        <v>7359</v>
      </c>
      <c r="E2676" s="86">
        <v>1.25</v>
      </c>
      <c r="F2676" s="60">
        <f>Zľavy!$C$5</f>
        <v>0</v>
      </c>
      <c r="G2676" s="86">
        <f>E2676-(E2676*F2676)</f>
        <v>1.25</v>
      </c>
      <c r="H2676" s="87"/>
      <c r="I2676" s="86">
        <f>G2676*H2676</f>
        <v>0</v>
      </c>
      <c r="J2676" s="59" t="s">
        <v>6103</v>
      </c>
      <c r="K2676" s="89">
        <v>3.3057851239669533E-2</v>
      </c>
    </row>
    <row r="2677" spans="1:11" x14ac:dyDescent="0.25">
      <c r="A2677" s="63" t="s">
        <v>38001</v>
      </c>
      <c r="B2677" s="59" t="s">
        <v>7363</v>
      </c>
      <c r="C2677" s="62" t="s">
        <v>7361</v>
      </c>
      <c r="D2677" s="59" t="s">
        <v>7362</v>
      </c>
      <c r="E2677" s="86">
        <v>3.41</v>
      </c>
      <c r="F2677" s="60">
        <f>Zľavy!$C$5</f>
        <v>0</v>
      </c>
      <c r="G2677" s="86">
        <f>E2677-(E2677*F2677)</f>
        <v>3.41</v>
      </c>
      <c r="H2677" s="87"/>
      <c r="I2677" s="86">
        <f>G2677*H2677</f>
        <v>0</v>
      </c>
      <c r="J2677" s="59" t="s">
        <v>6103</v>
      </c>
      <c r="K2677" s="89">
        <v>3.0211480362537735E-2</v>
      </c>
    </row>
    <row r="2678" spans="1:11" x14ac:dyDescent="0.25">
      <c r="A2678" s="63" t="s">
        <v>38001</v>
      </c>
      <c r="B2678" s="59" t="s">
        <v>7366</v>
      </c>
      <c r="C2678" s="62" t="s">
        <v>7364</v>
      </c>
      <c r="D2678" s="59" t="s">
        <v>7365</v>
      </c>
      <c r="E2678" s="86">
        <v>3.41</v>
      </c>
      <c r="F2678" s="60">
        <f>Zľavy!$C$5</f>
        <v>0</v>
      </c>
      <c r="G2678" s="86">
        <f>E2678-(E2678*F2678)</f>
        <v>3.41</v>
      </c>
      <c r="H2678" s="87"/>
      <c r="I2678" s="86">
        <f>G2678*H2678</f>
        <v>0</v>
      </c>
      <c r="J2678" s="59" t="s">
        <v>6103</v>
      </c>
      <c r="K2678" s="89">
        <v>3.0211480362537735E-2</v>
      </c>
    </row>
    <row r="2679" spans="1:11" x14ac:dyDescent="0.25">
      <c r="A2679" s="63" t="s">
        <v>38001</v>
      </c>
      <c r="B2679" s="59" t="s">
        <v>7369</v>
      </c>
      <c r="C2679" s="62" t="s">
        <v>7367</v>
      </c>
      <c r="D2679" s="59" t="s">
        <v>7368</v>
      </c>
      <c r="E2679" s="86">
        <v>3.41</v>
      </c>
      <c r="F2679" s="60">
        <f>Zľavy!$C$5</f>
        <v>0</v>
      </c>
      <c r="G2679" s="86">
        <f>E2679-(E2679*F2679)</f>
        <v>3.41</v>
      </c>
      <c r="H2679" s="87"/>
      <c r="I2679" s="86">
        <f>G2679*H2679</f>
        <v>0</v>
      </c>
      <c r="J2679" s="59" t="s">
        <v>6103</v>
      </c>
      <c r="K2679" s="89">
        <v>3.0211480362537735E-2</v>
      </c>
    </row>
    <row r="2680" spans="1:11" x14ac:dyDescent="0.25">
      <c r="A2680" s="63" t="s">
        <v>38001</v>
      </c>
      <c r="B2680" s="59" t="s">
        <v>7372</v>
      </c>
      <c r="C2680" s="62" t="s">
        <v>7370</v>
      </c>
      <c r="D2680" s="59" t="s">
        <v>7371</v>
      </c>
      <c r="E2680" s="86">
        <v>1.25</v>
      </c>
      <c r="F2680" s="60">
        <f>Zľavy!$C$5</f>
        <v>0</v>
      </c>
      <c r="G2680" s="86">
        <f>E2680-(E2680*F2680)</f>
        <v>1.25</v>
      </c>
      <c r="H2680" s="87"/>
      <c r="I2680" s="86">
        <f>G2680*H2680</f>
        <v>0</v>
      </c>
      <c r="J2680" s="59" t="s">
        <v>6103</v>
      </c>
      <c r="K2680" s="89">
        <v>3.3057851239669533E-2</v>
      </c>
    </row>
    <row r="2681" spans="1:11" x14ac:dyDescent="0.25">
      <c r="A2681" s="63" t="s">
        <v>38001</v>
      </c>
      <c r="B2681" s="59" t="s">
        <v>7375</v>
      </c>
      <c r="C2681" s="62" t="s">
        <v>7373</v>
      </c>
      <c r="D2681" s="59" t="s">
        <v>7374</v>
      </c>
      <c r="E2681" s="86">
        <v>3.41</v>
      </c>
      <c r="F2681" s="60">
        <f>Zľavy!$C$5</f>
        <v>0</v>
      </c>
      <c r="G2681" s="86">
        <f>E2681-(E2681*F2681)</f>
        <v>3.41</v>
      </c>
      <c r="H2681" s="87"/>
      <c r="I2681" s="86">
        <f>G2681*H2681</f>
        <v>0</v>
      </c>
      <c r="J2681" s="59" t="s">
        <v>6103</v>
      </c>
      <c r="K2681" s="89">
        <v>3.0211480362537735E-2</v>
      </c>
    </row>
    <row r="2682" spans="1:11" x14ac:dyDescent="0.25">
      <c r="A2682" s="63" t="s">
        <v>38001</v>
      </c>
      <c r="B2682" s="59" t="s">
        <v>7378</v>
      </c>
      <c r="C2682" s="62" t="s">
        <v>7376</v>
      </c>
      <c r="D2682" s="59" t="s">
        <v>7377</v>
      </c>
      <c r="E2682" s="86">
        <v>3.41</v>
      </c>
      <c r="F2682" s="60">
        <f>Zľavy!$C$5</f>
        <v>0</v>
      </c>
      <c r="G2682" s="86">
        <f>E2682-(E2682*F2682)</f>
        <v>3.41</v>
      </c>
      <c r="H2682" s="87"/>
      <c r="I2682" s="86">
        <f>G2682*H2682</f>
        <v>0</v>
      </c>
      <c r="J2682" s="59" t="s">
        <v>6103</v>
      </c>
      <c r="K2682" s="89">
        <v>3.0211480362537735E-2</v>
      </c>
    </row>
    <row r="2683" spans="1:11" x14ac:dyDescent="0.25">
      <c r="A2683" s="63" t="s">
        <v>38001</v>
      </c>
      <c r="B2683" s="59" t="s">
        <v>7381</v>
      </c>
      <c r="C2683" s="62" t="s">
        <v>7379</v>
      </c>
      <c r="D2683" s="59" t="s">
        <v>7380</v>
      </c>
      <c r="E2683" s="86">
        <v>6.22</v>
      </c>
      <c r="F2683" s="60">
        <f>Zľavy!$C$5</f>
        <v>0</v>
      </c>
      <c r="G2683" s="86">
        <f>E2683-(E2683*F2683)</f>
        <v>6.22</v>
      </c>
      <c r="H2683" s="87"/>
      <c r="I2683" s="86">
        <f>G2683*H2683</f>
        <v>0</v>
      </c>
      <c r="J2683" s="59" t="s">
        <v>6103</v>
      </c>
      <c r="K2683" s="89">
        <v>2.9801324503311299E-2</v>
      </c>
    </row>
    <row r="2684" spans="1:11" x14ac:dyDescent="0.25">
      <c r="A2684" s="63" t="s">
        <v>38001</v>
      </c>
      <c r="B2684" s="59" t="s">
        <v>7384</v>
      </c>
      <c r="C2684" s="62" t="s">
        <v>7382</v>
      </c>
      <c r="D2684" s="59" t="s">
        <v>7383</v>
      </c>
      <c r="E2684" s="86">
        <v>2.16</v>
      </c>
      <c r="F2684" s="60">
        <f>Zľavy!$C$5</f>
        <v>0</v>
      </c>
      <c r="G2684" s="86">
        <f>E2684-(E2684*F2684)</f>
        <v>2.16</v>
      </c>
      <c r="H2684" s="87"/>
      <c r="I2684" s="86">
        <f>G2684*H2684</f>
        <v>0</v>
      </c>
      <c r="J2684" s="59" t="s">
        <v>6103</v>
      </c>
      <c r="K2684" s="89">
        <v>2.8571428571428692E-2</v>
      </c>
    </row>
    <row r="2685" spans="1:11" x14ac:dyDescent="0.25">
      <c r="A2685" s="63" t="s">
        <v>38001</v>
      </c>
      <c r="B2685" s="59" t="s">
        <v>7387</v>
      </c>
      <c r="C2685" s="62" t="s">
        <v>7385</v>
      </c>
      <c r="D2685" s="59" t="s">
        <v>7386</v>
      </c>
      <c r="E2685" s="86">
        <v>6.22</v>
      </c>
      <c r="F2685" s="60">
        <f>Zľavy!$C$5</f>
        <v>0</v>
      </c>
      <c r="G2685" s="86">
        <f>E2685-(E2685*F2685)</f>
        <v>6.22</v>
      </c>
      <c r="H2685" s="87"/>
      <c r="I2685" s="86">
        <f>G2685*H2685</f>
        <v>0</v>
      </c>
      <c r="J2685" s="59" t="s">
        <v>6103</v>
      </c>
      <c r="K2685" s="89">
        <v>2.9801324503311299E-2</v>
      </c>
    </row>
    <row r="2686" spans="1:11" x14ac:dyDescent="0.25">
      <c r="A2686" s="63" t="s">
        <v>38001</v>
      </c>
      <c r="B2686" s="59" t="s">
        <v>7390</v>
      </c>
      <c r="C2686" s="62" t="s">
        <v>7388</v>
      </c>
      <c r="D2686" s="59" t="s">
        <v>7389</v>
      </c>
      <c r="E2686" s="86">
        <v>6.22</v>
      </c>
      <c r="F2686" s="60">
        <f>Zľavy!$C$5</f>
        <v>0</v>
      </c>
      <c r="G2686" s="86">
        <f>E2686-(E2686*F2686)</f>
        <v>6.22</v>
      </c>
      <c r="H2686" s="87"/>
      <c r="I2686" s="86">
        <f>G2686*H2686</f>
        <v>0</v>
      </c>
      <c r="J2686" s="59" t="s">
        <v>6103</v>
      </c>
      <c r="K2686" s="89">
        <v>2.9801324503311299E-2</v>
      </c>
    </row>
    <row r="2687" spans="1:11" x14ac:dyDescent="0.25">
      <c r="A2687" s="63" t="s">
        <v>38001</v>
      </c>
      <c r="B2687" s="59" t="s">
        <v>7393</v>
      </c>
      <c r="C2687" s="62" t="s">
        <v>7391</v>
      </c>
      <c r="D2687" s="59" t="s">
        <v>7392</v>
      </c>
      <c r="E2687" s="86">
        <v>6.22</v>
      </c>
      <c r="F2687" s="60">
        <f>Zľavy!$C$5</f>
        <v>0</v>
      </c>
      <c r="G2687" s="86">
        <f>E2687-(E2687*F2687)</f>
        <v>6.22</v>
      </c>
      <c r="H2687" s="87"/>
      <c r="I2687" s="86">
        <f>G2687*H2687</f>
        <v>0</v>
      </c>
      <c r="J2687" s="59" t="s">
        <v>6103</v>
      </c>
      <c r="K2687" s="89">
        <v>2.9801324503311299E-2</v>
      </c>
    </row>
    <row r="2688" spans="1:11" x14ac:dyDescent="0.25">
      <c r="A2688" s="63" t="s">
        <v>38001</v>
      </c>
      <c r="B2688" s="59" t="s">
        <v>7396</v>
      </c>
      <c r="C2688" s="62" t="s">
        <v>7394</v>
      </c>
      <c r="D2688" s="59" t="s">
        <v>7395</v>
      </c>
      <c r="E2688" s="86">
        <v>2.16</v>
      </c>
      <c r="F2688" s="60">
        <f>Zľavy!$C$5</f>
        <v>0</v>
      </c>
      <c r="G2688" s="86">
        <f>E2688-(E2688*F2688)</f>
        <v>2.16</v>
      </c>
      <c r="H2688" s="87"/>
      <c r="I2688" s="86">
        <f>G2688*H2688</f>
        <v>0</v>
      </c>
      <c r="J2688" s="59" t="s">
        <v>6103</v>
      </c>
      <c r="K2688" s="89">
        <v>2.8571428571428692E-2</v>
      </c>
    </row>
    <row r="2689" spans="1:11" x14ac:dyDescent="0.25">
      <c r="A2689" s="63" t="s">
        <v>38001</v>
      </c>
      <c r="B2689" s="59" t="s">
        <v>7399</v>
      </c>
      <c r="C2689" s="62" t="s">
        <v>7397</v>
      </c>
      <c r="D2689" s="59" t="s">
        <v>7398</v>
      </c>
      <c r="E2689" s="86">
        <v>6.22</v>
      </c>
      <c r="F2689" s="60">
        <f>Zľavy!$C$5</f>
        <v>0</v>
      </c>
      <c r="G2689" s="86">
        <f>E2689-(E2689*F2689)</f>
        <v>6.22</v>
      </c>
      <c r="H2689" s="87"/>
      <c r="I2689" s="86">
        <f>G2689*H2689</f>
        <v>0</v>
      </c>
      <c r="J2689" s="59" t="s">
        <v>6103</v>
      </c>
      <c r="K2689" s="89">
        <v>2.9801324503311299E-2</v>
      </c>
    </row>
    <row r="2690" spans="1:11" x14ac:dyDescent="0.25">
      <c r="A2690" s="63" t="s">
        <v>38001</v>
      </c>
      <c r="B2690" s="59" t="s">
        <v>7402</v>
      </c>
      <c r="C2690" s="62" t="s">
        <v>7400</v>
      </c>
      <c r="D2690" s="59" t="s">
        <v>7401</v>
      </c>
      <c r="E2690" s="86">
        <v>6.22</v>
      </c>
      <c r="F2690" s="60">
        <f>Zľavy!$C$5</f>
        <v>0</v>
      </c>
      <c r="G2690" s="86">
        <f>E2690-(E2690*F2690)</f>
        <v>6.22</v>
      </c>
      <c r="H2690" s="87"/>
      <c r="I2690" s="86">
        <f>G2690*H2690</f>
        <v>0</v>
      </c>
      <c r="J2690" s="59" t="s">
        <v>6103</v>
      </c>
      <c r="K2690" s="89">
        <v>2.9801324503311299E-2</v>
      </c>
    </row>
    <row r="2691" spans="1:11" x14ac:dyDescent="0.25">
      <c r="A2691" s="63" t="s">
        <v>38001</v>
      </c>
      <c r="B2691" s="59" t="s">
        <v>7405</v>
      </c>
      <c r="C2691" s="62" t="s">
        <v>7403</v>
      </c>
      <c r="D2691" s="59" t="s">
        <v>7404</v>
      </c>
      <c r="E2691" s="86">
        <v>2.16</v>
      </c>
      <c r="F2691" s="60">
        <f>Zľavy!$C$5</f>
        <v>0</v>
      </c>
      <c r="G2691" s="86">
        <f>E2691-(E2691*F2691)</f>
        <v>2.16</v>
      </c>
      <c r="H2691" s="87"/>
      <c r="I2691" s="86">
        <f>G2691*H2691</f>
        <v>0</v>
      </c>
      <c r="J2691" s="59" t="s">
        <v>6103</v>
      </c>
      <c r="K2691" s="89">
        <v>2.8571428571428692E-2</v>
      </c>
    </row>
    <row r="2692" spans="1:11" x14ac:dyDescent="0.25">
      <c r="A2692" s="63" t="s">
        <v>38001</v>
      </c>
      <c r="B2692" s="59" t="s">
        <v>7408</v>
      </c>
      <c r="C2692" s="62" t="s">
        <v>7406</v>
      </c>
      <c r="D2692" s="59" t="s">
        <v>7407</v>
      </c>
      <c r="E2692" s="86">
        <v>6.22</v>
      </c>
      <c r="F2692" s="60">
        <f>Zľavy!$C$5</f>
        <v>0</v>
      </c>
      <c r="G2692" s="86">
        <f>E2692-(E2692*F2692)</f>
        <v>6.22</v>
      </c>
      <c r="H2692" s="87"/>
      <c r="I2692" s="86">
        <f>G2692*H2692</f>
        <v>0</v>
      </c>
      <c r="J2692" s="59" t="s">
        <v>6103</v>
      </c>
      <c r="K2692" s="89">
        <v>2.9801324503311299E-2</v>
      </c>
    </row>
    <row r="2693" spans="1:11" x14ac:dyDescent="0.25">
      <c r="A2693" s="63" t="s">
        <v>38001</v>
      </c>
      <c r="B2693" s="59" t="s">
        <v>7411</v>
      </c>
      <c r="C2693" s="62" t="s">
        <v>7409</v>
      </c>
      <c r="D2693" s="59" t="s">
        <v>7410</v>
      </c>
      <c r="E2693" s="86">
        <v>6.22</v>
      </c>
      <c r="F2693" s="60">
        <f>Zľavy!$C$5</f>
        <v>0</v>
      </c>
      <c r="G2693" s="86">
        <f>E2693-(E2693*F2693)</f>
        <v>6.22</v>
      </c>
      <c r="H2693" s="87"/>
      <c r="I2693" s="86">
        <f>G2693*H2693</f>
        <v>0</v>
      </c>
      <c r="J2693" s="59" t="s">
        <v>6103</v>
      </c>
      <c r="K2693" s="89">
        <v>2.9801324503311299E-2</v>
      </c>
    </row>
    <row r="2694" spans="1:11" x14ac:dyDescent="0.25">
      <c r="A2694" s="63" t="s">
        <v>38001</v>
      </c>
      <c r="B2694" s="59" t="s">
        <v>7414</v>
      </c>
      <c r="C2694" s="62" t="s">
        <v>7412</v>
      </c>
      <c r="D2694" s="59" t="s">
        <v>7413</v>
      </c>
      <c r="E2694" s="86">
        <v>6.22</v>
      </c>
      <c r="F2694" s="60">
        <f>Zľavy!$C$5</f>
        <v>0</v>
      </c>
      <c r="G2694" s="86">
        <f>E2694-(E2694*F2694)</f>
        <v>6.22</v>
      </c>
      <c r="H2694" s="87"/>
      <c r="I2694" s="86">
        <f>G2694*H2694</f>
        <v>0</v>
      </c>
      <c r="J2694" s="59" t="s">
        <v>6103</v>
      </c>
      <c r="K2694" s="89">
        <v>2.9801324503311299E-2</v>
      </c>
    </row>
    <row r="2695" spans="1:11" x14ac:dyDescent="0.25">
      <c r="A2695" s="63" t="s">
        <v>38001</v>
      </c>
      <c r="B2695" s="59" t="s">
        <v>7417</v>
      </c>
      <c r="C2695" s="62" t="s">
        <v>7415</v>
      </c>
      <c r="D2695" s="59" t="s">
        <v>7416</v>
      </c>
      <c r="E2695" s="86">
        <v>2.16</v>
      </c>
      <c r="F2695" s="60">
        <f>Zľavy!$C$5</f>
        <v>0</v>
      </c>
      <c r="G2695" s="86">
        <f>E2695-(E2695*F2695)</f>
        <v>2.16</v>
      </c>
      <c r="H2695" s="87"/>
      <c r="I2695" s="86">
        <f>G2695*H2695</f>
        <v>0</v>
      </c>
      <c r="J2695" s="59" t="s">
        <v>6103</v>
      </c>
      <c r="K2695" s="89">
        <v>2.8571428571428692E-2</v>
      </c>
    </row>
    <row r="2696" spans="1:11" x14ac:dyDescent="0.25">
      <c r="A2696" s="63" t="s">
        <v>38001</v>
      </c>
      <c r="B2696" s="59" t="s">
        <v>7420</v>
      </c>
      <c r="C2696" s="62" t="s">
        <v>7418</v>
      </c>
      <c r="D2696" s="59" t="s">
        <v>7419</v>
      </c>
      <c r="E2696" s="86">
        <v>6.22</v>
      </c>
      <c r="F2696" s="60">
        <f>Zľavy!$C$5</f>
        <v>0</v>
      </c>
      <c r="G2696" s="86">
        <f>E2696-(E2696*F2696)</f>
        <v>6.22</v>
      </c>
      <c r="H2696" s="87"/>
      <c r="I2696" s="86">
        <f>G2696*H2696</f>
        <v>0</v>
      </c>
      <c r="J2696" s="59" t="s">
        <v>6103</v>
      </c>
      <c r="K2696" s="89">
        <v>2.9801324503311299E-2</v>
      </c>
    </row>
    <row r="2697" spans="1:11" x14ac:dyDescent="0.25">
      <c r="A2697" s="63" t="s">
        <v>38001</v>
      </c>
      <c r="B2697" s="59" t="s">
        <v>7423</v>
      </c>
      <c r="C2697" s="62" t="s">
        <v>7421</v>
      </c>
      <c r="D2697" s="59" t="s">
        <v>7422</v>
      </c>
      <c r="E2697" s="86">
        <v>6.22</v>
      </c>
      <c r="F2697" s="60">
        <f>Zľavy!$C$5</f>
        <v>0</v>
      </c>
      <c r="G2697" s="86">
        <f>E2697-(E2697*F2697)</f>
        <v>6.22</v>
      </c>
      <c r="H2697" s="87"/>
      <c r="I2697" s="86">
        <f>G2697*H2697</f>
        <v>0</v>
      </c>
      <c r="J2697" s="59" t="s">
        <v>6103</v>
      </c>
      <c r="K2697" s="89">
        <v>2.9801324503311299E-2</v>
      </c>
    </row>
    <row r="2698" spans="1:11" x14ac:dyDescent="0.25">
      <c r="A2698" s="63" t="s">
        <v>38001</v>
      </c>
      <c r="B2698" s="59" t="s">
        <v>7426</v>
      </c>
      <c r="C2698" s="62" t="s">
        <v>7424</v>
      </c>
      <c r="D2698" s="59" t="s">
        <v>7425</v>
      </c>
      <c r="E2698" s="86">
        <v>6.04</v>
      </c>
      <c r="F2698" s="60">
        <f>Zľavy!$C$5</f>
        <v>0</v>
      </c>
      <c r="G2698" s="86">
        <f>E2698-(E2698*F2698)</f>
        <v>6.04</v>
      </c>
      <c r="H2698" s="87"/>
      <c r="I2698" s="86">
        <f>G2698*H2698</f>
        <v>0</v>
      </c>
      <c r="J2698" s="59" t="s">
        <v>6103</v>
      </c>
      <c r="K2698" s="89">
        <v>0</v>
      </c>
    </row>
    <row r="2699" spans="1:11" x14ac:dyDescent="0.25">
      <c r="A2699" s="63" t="s">
        <v>38001</v>
      </c>
      <c r="B2699" s="59" t="s">
        <v>7429</v>
      </c>
      <c r="C2699" s="62" t="s">
        <v>7427</v>
      </c>
      <c r="D2699" s="59" t="s">
        <v>7428</v>
      </c>
      <c r="E2699" s="86">
        <v>2.1</v>
      </c>
      <c r="F2699" s="60">
        <f>Zľavy!$C$5</f>
        <v>0</v>
      </c>
      <c r="G2699" s="86">
        <f>E2699-(E2699*F2699)</f>
        <v>2.1</v>
      </c>
      <c r="H2699" s="87"/>
      <c r="I2699" s="86">
        <f>G2699*H2699</f>
        <v>0</v>
      </c>
      <c r="J2699" s="59" t="s">
        <v>6103</v>
      </c>
      <c r="K2699" s="89">
        <v>0</v>
      </c>
    </row>
    <row r="2700" spans="1:11" x14ac:dyDescent="0.25">
      <c r="A2700" s="63" t="s">
        <v>38001</v>
      </c>
      <c r="B2700" s="59" t="s">
        <v>7432</v>
      </c>
      <c r="C2700" s="62" t="s">
        <v>7430</v>
      </c>
      <c r="D2700" s="59" t="s">
        <v>7431</v>
      </c>
      <c r="E2700" s="86">
        <v>6.04</v>
      </c>
      <c r="F2700" s="60">
        <f>Zľavy!$C$5</f>
        <v>0</v>
      </c>
      <c r="G2700" s="86">
        <f>E2700-(E2700*F2700)</f>
        <v>6.04</v>
      </c>
      <c r="H2700" s="87"/>
      <c r="I2700" s="86">
        <f>G2700*H2700</f>
        <v>0</v>
      </c>
      <c r="J2700" s="59" t="s">
        <v>6103</v>
      </c>
      <c r="K2700" s="89">
        <v>0</v>
      </c>
    </row>
    <row r="2701" spans="1:11" x14ac:dyDescent="0.25">
      <c r="A2701" s="63" t="s">
        <v>38001</v>
      </c>
      <c r="B2701" s="59" t="s">
        <v>7435</v>
      </c>
      <c r="C2701" s="62" t="s">
        <v>7433</v>
      </c>
      <c r="D2701" s="59" t="s">
        <v>7434</v>
      </c>
      <c r="E2701" s="86">
        <v>6.04</v>
      </c>
      <c r="F2701" s="60">
        <f>Zľavy!$C$5</f>
        <v>0</v>
      </c>
      <c r="G2701" s="86">
        <f>E2701-(E2701*F2701)</f>
        <v>6.04</v>
      </c>
      <c r="H2701" s="87"/>
      <c r="I2701" s="86">
        <f>G2701*H2701</f>
        <v>0</v>
      </c>
      <c r="J2701" s="59" t="s">
        <v>6103</v>
      </c>
      <c r="K2701" s="89">
        <v>0</v>
      </c>
    </row>
    <row r="2702" spans="1:11" x14ac:dyDescent="0.25">
      <c r="A2702" s="63" t="s">
        <v>38001</v>
      </c>
      <c r="B2702" s="59" t="s">
        <v>7438</v>
      </c>
      <c r="C2702" s="62" t="s">
        <v>7436</v>
      </c>
      <c r="D2702" s="59" t="s">
        <v>7437</v>
      </c>
      <c r="E2702" s="86">
        <v>6.04</v>
      </c>
      <c r="F2702" s="60">
        <f>Zľavy!$C$5</f>
        <v>0</v>
      </c>
      <c r="G2702" s="86">
        <f>E2702-(E2702*F2702)</f>
        <v>6.04</v>
      </c>
      <c r="H2702" s="87"/>
      <c r="I2702" s="86">
        <f>G2702*H2702</f>
        <v>0</v>
      </c>
      <c r="J2702" s="59" t="s">
        <v>6103</v>
      </c>
      <c r="K2702" s="89">
        <v>0</v>
      </c>
    </row>
    <row r="2703" spans="1:11" x14ac:dyDescent="0.25">
      <c r="A2703" s="63" t="s">
        <v>38001</v>
      </c>
      <c r="B2703" s="59" t="s">
        <v>7441</v>
      </c>
      <c r="C2703" s="62" t="s">
        <v>7439</v>
      </c>
      <c r="D2703" s="59" t="s">
        <v>7440</v>
      </c>
      <c r="E2703" s="86">
        <v>2.1</v>
      </c>
      <c r="F2703" s="60">
        <f>Zľavy!$C$5</f>
        <v>0</v>
      </c>
      <c r="G2703" s="86">
        <f>E2703-(E2703*F2703)</f>
        <v>2.1</v>
      </c>
      <c r="H2703" s="87"/>
      <c r="I2703" s="86">
        <f>G2703*H2703</f>
        <v>0</v>
      </c>
      <c r="J2703" s="59" t="s">
        <v>6103</v>
      </c>
      <c r="K2703" s="89">
        <v>0</v>
      </c>
    </row>
    <row r="2704" spans="1:11" x14ac:dyDescent="0.25">
      <c r="A2704" s="63" t="s">
        <v>38001</v>
      </c>
      <c r="B2704" s="59" t="s">
        <v>7444</v>
      </c>
      <c r="C2704" s="62" t="s">
        <v>7442</v>
      </c>
      <c r="D2704" s="59" t="s">
        <v>7443</v>
      </c>
      <c r="E2704" s="86">
        <v>6.04</v>
      </c>
      <c r="F2704" s="60">
        <f>Zľavy!$C$5</f>
        <v>0</v>
      </c>
      <c r="G2704" s="86">
        <f>E2704-(E2704*F2704)</f>
        <v>6.04</v>
      </c>
      <c r="H2704" s="87"/>
      <c r="I2704" s="86">
        <f>G2704*H2704</f>
        <v>0</v>
      </c>
      <c r="J2704" s="59" t="s">
        <v>6103</v>
      </c>
      <c r="K2704" s="89">
        <v>0</v>
      </c>
    </row>
    <row r="2705" spans="1:11" x14ac:dyDescent="0.25">
      <c r="A2705" s="63" t="s">
        <v>38001</v>
      </c>
      <c r="B2705" s="59" t="s">
        <v>7447</v>
      </c>
      <c r="C2705" s="62" t="s">
        <v>7445</v>
      </c>
      <c r="D2705" s="59" t="s">
        <v>7446</v>
      </c>
      <c r="E2705" s="86">
        <v>6.04</v>
      </c>
      <c r="F2705" s="60">
        <f>Zľavy!$C$5</f>
        <v>0</v>
      </c>
      <c r="G2705" s="86">
        <f>E2705-(E2705*F2705)</f>
        <v>6.04</v>
      </c>
      <c r="H2705" s="87"/>
      <c r="I2705" s="86">
        <f>G2705*H2705</f>
        <v>0</v>
      </c>
      <c r="J2705" s="59" t="s">
        <v>6103</v>
      </c>
      <c r="K2705" s="89">
        <v>0</v>
      </c>
    </row>
    <row r="2706" spans="1:11" x14ac:dyDescent="0.25">
      <c r="A2706" s="63" t="s">
        <v>38001</v>
      </c>
      <c r="B2706" s="59" t="s">
        <v>7450</v>
      </c>
      <c r="C2706" s="62" t="s">
        <v>7448</v>
      </c>
      <c r="D2706" s="59" t="s">
        <v>7449</v>
      </c>
      <c r="E2706" s="86">
        <v>6.22</v>
      </c>
      <c r="F2706" s="60">
        <f>Zľavy!$C$5</f>
        <v>0</v>
      </c>
      <c r="G2706" s="86">
        <f>E2706-(E2706*F2706)</f>
        <v>6.22</v>
      </c>
      <c r="H2706" s="87"/>
      <c r="I2706" s="86">
        <f>G2706*H2706</f>
        <v>0</v>
      </c>
      <c r="J2706" s="59" t="s">
        <v>6103</v>
      </c>
      <c r="K2706" s="89">
        <v>2.9801324503311299E-2</v>
      </c>
    </row>
    <row r="2707" spans="1:11" x14ac:dyDescent="0.25">
      <c r="A2707" s="63" t="s">
        <v>38001</v>
      </c>
      <c r="B2707" s="59" t="s">
        <v>7453</v>
      </c>
      <c r="C2707" s="62" t="s">
        <v>7451</v>
      </c>
      <c r="D2707" s="59" t="s">
        <v>7452</v>
      </c>
      <c r="E2707" s="86">
        <v>2.16</v>
      </c>
      <c r="F2707" s="60">
        <f>Zľavy!$C$5</f>
        <v>0</v>
      </c>
      <c r="G2707" s="86">
        <f>E2707-(E2707*F2707)</f>
        <v>2.16</v>
      </c>
      <c r="H2707" s="87"/>
      <c r="I2707" s="86">
        <f>G2707*H2707</f>
        <v>0</v>
      </c>
      <c r="J2707" s="59" t="s">
        <v>6103</v>
      </c>
      <c r="K2707" s="89">
        <v>2.8571428571428692E-2</v>
      </c>
    </row>
    <row r="2708" spans="1:11" x14ac:dyDescent="0.25">
      <c r="A2708" s="63" t="s">
        <v>38001</v>
      </c>
      <c r="B2708" s="59" t="s">
        <v>7456</v>
      </c>
      <c r="C2708" s="62" t="s">
        <v>7454</v>
      </c>
      <c r="D2708" s="59" t="s">
        <v>7455</v>
      </c>
      <c r="E2708" s="86">
        <v>6.22</v>
      </c>
      <c r="F2708" s="60">
        <f>Zľavy!$C$5</f>
        <v>0</v>
      </c>
      <c r="G2708" s="86">
        <f>E2708-(E2708*F2708)</f>
        <v>6.22</v>
      </c>
      <c r="H2708" s="87"/>
      <c r="I2708" s="86">
        <f>G2708*H2708</f>
        <v>0</v>
      </c>
      <c r="J2708" s="59" t="s">
        <v>6103</v>
      </c>
      <c r="K2708" s="89">
        <v>2.9801324503311299E-2</v>
      </c>
    </row>
    <row r="2709" spans="1:11" x14ac:dyDescent="0.25">
      <c r="A2709" s="63" t="s">
        <v>38001</v>
      </c>
      <c r="B2709" s="59" t="s">
        <v>7459</v>
      </c>
      <c r="C2709" s="62" t="s">
        <v>7457</v>
      </c>
      <c r="D2709" s="59" t="s">
        <v>7458</v>
      </c>
      <c r="E2709" s="86">
        <v>6.22</v>
      </c>
      <c r="F2709" s="60">
        <f>Zľavy!$C$5</f>
        <v>0</v>
      </c>
      <c r="G2709" s="86">
        <f>E2709-(E2709*F2709)</f>
        <v>6.22</v>
      </c>
      <c r="H2709" s="87"/>
      <c r="I2709" s="86">
        <f>G2709*H2709</f>
        <v>0</v>
      </c>
      <c r="J2709" s="59" t="s">
        <v>6103</v>
      </c>
      <c r="K2709" s="89">
        <v>2.9801324503311299E-2</v>
      </c>
    </row>
    <row r="2710" spans="1:11" x14ac:dyDescent="0.25">
      <c r="A2710" s="63" t="s">
        <v>38001</v>
      </c>
      <c r="B2710" s="59" t="s">
        <v>7462</v>
      </c>
      <c r="C2710" s="62" t="s">
        <v>7460</v>
      </c>
      <c r="D2710" s="59" t="s">
        <v>7461</v>
      </c>
      <c r="E2710" s="86">
        <v>6.22</v>
      </c>
      <c r="F2710" s="60">
        <f>Zľavy!$C$5</f>
        <v>0</v>
      </c>
      <c r="G2710" s="86">
        <f>E2710-(E2710*F2710)</f>
        <v>6.22</v>
      </c>
      <c r="H2710" s="87"/>
      <c r="I2710" s="86">
        <f>G2710*H2710</f>
        <v>0</v>
      </c>
      <c r="J2710" s="59" t="s">
        <v>6103</v>
      </c>
      <c r="K2710" s="89">
        <v>2.9801324503311299E-2</v>
      </c>
    </row>
    <row r="2711" spans="1:11" x14ac:dyDescent="0.25">
      <c r="A2711" s="63" t="s">
        <v>38001</v>
      </c>
      <c r="B2711" s="59" t="s">
        <v>7465</v>
      </c>
      <c r="C2711" s="62" t="s">
        <v>7463</v>
      </c>
      <c r="D2711" s="59" t="s">
        <v>7464</v>
      </c>
      <c r="E2711" s="86">
        <v>2.16</v>
      </c>
      <c r="F2711" s="60">
        <f>Zľavy!$C$5</f>
        <v>0</v>
      </c>
      <c r="G2711" s="86">
        <f>E2711-(E2711*F2711)</f>
        <v>2.16</v>
      </c>
      <c r="H2711" s="87"/>
      <c r="I2711" s="86">
        <f>G2711*H2711</f>
        <v>0</v>
      </c>
      <c r="J2711" s="59" t="s">
        <v>6103</v>
      </c>
      <c r="K2711" s="89">
        <v>2.8571428571428692E-2</v>
      </c>
    </row>
    <row r="2712" spans="1:11" x14ac:dyDescent="0.25">
      <c r="A2712" s="63" t="s">
        <v>38001</v>
      </c>
      <c r="B2712" s="59" t="s">
        <v>7468</v>
      </c>
      <c r="C2712" s="62" t="s">
        <v>7466</v>
      </c>
      <c r="D2712" s="59" t="s">
        <v>7467</v>
      </c>
      <c r="E2712" s="86">
        <v>6.22</v>
      </c>
      <c r="F2712" s="60">
        <f>Zľavy!$C$5</f>
        <v>0</v>
      </c>
      <c r="G2712" s="86">
        <f>E2712-(E2712*F2712)</f>
        <v>6.22</v>
      </c>
      <c r="H2712" s="87"/>
      <c r="I2712" s="86">
        <f>G2712*H2712</f>
        <v>0</v>
      </c>
      <c r="J2712" s="59" t="s">
        <v>6103</v>
      </c>
      <c r="K2712" s="89">
        <v>2.9801324503311299E-2</v>
      </c>
    </row>
    <row r="2713" spans="1:11" x14ac:dyDescent="0.25">
      <c r="A2713" s="63" t="s">
        <v>38001</v>
      </c>
      <c r="B2713" s="59" t="s">
        <v>7471</v>
      </c>
      <c r="C2713" s="62" t="s">
        <v>7469</v>
      </c>
      <c r="D2713" s="59" t="s">
        <v>7470</v>
      </c>
      <c r="E2713" s="86">
        <v>6.22</v>
      </c>
      <c r="F2713" s="60">
        <f>Zľavy!$C$5</f>
        <v>0</v>
      </c>
      <c r="G2713" s="86">
        <f>E2713-(E2713*F2713)</f>
        <v>6.22</v>
      </c>
      <c r="H2713" s="87"/>
      <c r="I2713" s="86">
        <f>G2713*H2713</f>
        <v>0</v>
      </c>
      <c r="J2713" s="59" t="s">
        <v>6103</v>
      </c>
      <c r="K2713" s="89">
        <v>2.9801324503311299E-2</v>
      </c>
    </row>
    <row r="2714" spans="1:11" x14ac:dyDescent="0.25">
      <c r="A2714" s="63" t="s">
        <v>38001</v>
      </c>
      <c r="B2714" s="59" t="s">
        <v>7474</v>
      </c>
      <c r="C2714" s="62" t="s">
        <v>7472</v>
      </c>
      <c r="D2714" s="59" t="s">
        <v>7473</v>
      </c>
      <c r="E2714" s="86">
        <v>6.22</v>
      </c>
      <c r="F2714" s="60">
        <f>Zľavy!$C$5</f>
        <v>0</v>
      </c>
      <c r="G2714" s="86">
        <f>E2714-(E2714*F2714)</f>
        <v>6.22</v>
      </c>
      <c r="H2714" s="87"/>
      <c r="I2714" s="86">
        <f>G2714*H2714</f>
        <v>0</v>
      </c>
      <c r="J2714" s="59" t="s">
        <v>6103</v>
      </c>
      <c r="K2714" s="89">
        <v>2.9801324503311299E-2</v>
      </c>
    </row>
    <row r="2715" spans="1:11" x14ac:dyDescent="0.25">
      <c r="A2715" s="63" t="s">
        <v>38001</v>
      </c>
      <c r="B2715" s="59" t="s">
        <v>7477</v>
      </c>
      <c r="C2715" s="62" t="s">
        <v>7475</v>
      </c>
      <c r="D2715" s="59" t="s">
        <v>7476</v>
      </c>
      <c r="E2715" s="86">
        <v>2.16</v>
      </c>
      <c r="F2715" s="60">
        <f>Zľavy!$C$5</f>
        <v>0</v>
      </c>
      <c r="G2715" s="86">
        <f>E2715-(E2715*F2715)</f>
        <v>2.16</v>
      </c>
      <c r="H2715" s="87"/>
      <c r="I2715" s="86">
        <f>G2715*H2715</f>
        <v>0</v>
      </c>
      <c r="J2715" s="59" t="s">
        <v>6103</v>
      </c>
      <c r="K2715" s="89">
        <v>2.8571428571428692E-2</v>
      </c>
    </row>
    <row r="2716" spans="1:11" x14ac:dyDescent="0.25">
      <c r="A2716" s="63" t="s">
        <v>38001</v>
      </c>
      <c r="B2716" s="59" t="s">
        <v>7480</v>
      </c>
      <c r="C2716" s="62" t="s">
        <v>7478</v>
      </c>
      <c r="D2716" s="59" t="s">
        <v>7479</v>
      </c>
      <c r="E2716" s="86">
        <v>6.22</v>
      </c>
      <c r="F2716" s="60">
        <f>Zľavy!$C$5</f>
        <v>0</v>
      </c>
      <c r="G2716" s="86">
        <f>E2716-(E2716*F2716)</f>
        <v>6.22</v>
      </c>
      <c r="H2716" s="87"/>
      <c r="I2716" s="86">
        <f>G2716*H2716</f>
        <v>0</v>
      </c>
      <c r="J2716" s="59" t="s">
        <v>6103</v>
      </c>
      <c r="K2716" s="89">
        <v>2.9801324503311299E-2</v>
      </c>
    </row>
    <row r="2717" spans="1:11" x14ac:dyDescent="0.25">
      <c r="A2717" s="63" t="s">
        <v>38001</v>
      </c>
      <c r="B2717" s="59" t="s">
        <v>7483</v>
      </c>
      <c r="C2717" s="62" t="s">
        <v>7481</v>
      </c>
      <c r="D2717" s="59" t="s">
        <v>7482</v>
      </c>
      <c r="E2717" s="86">
        <v>6.22</v>
      </c>
      <c r="F2717" s="60">
        <f>Zľavy!$C$5</f>
        <v>0</v>
      </c>
      <c r="G2717" s="86">
        <f>E2717-(E2717*F2717)</f>
        <v>6.22</v>
      </c>
      <c r="H2717" s="87"/>
      <c r="I2717" s="86">
        <f>G2717*H2717</f>
        <v>0</v>
      </c>
      <c r="J2717" s="59" t="s">
        <v>6103</v>
      </c>
      <c r="K2717" s="89">
        <v>2.9801324503311299E-2</v>
      </c>
    </row>
    <row r="2718" spans="1:11" x14ac:dyDescent="0.25">
      <c r="A2718" s="63" t="s">
        <v>38001</v>
      </c>
      <c r="B2718" s="59" t="s">
        <v>7486</v>
      </c>
      <c r="C2718" s="62" t="s">
        <v>7484</v>
      </c>
      <c r="D2718" s="59" t="s">
        <v>7485</v>
      </c>
      <c r="E2718" s="86">
        <v>6.22</v>
      </c>
      <c r="F2718" s="60">
        <f>Zľavy!$C$5</f>
        <v>0</v>
      </c>
      <c r="G2718" s="86">
        <f>E2718-(E2718*F2718)</f>
        <v>6.22</v>
      </c>
      <c r="H2718" s="87"/>
      <c r="I2718" s="86">
        <f>G2718*H2718</f>
        <v>0</v>
      </c>
      <c r="J2718" s="59" t="s">
        <v>6103</v>
      </c>
      <c r="K2718" s="89">
        <v>2.9801324503311299E-2</v>
      </c>
    </row>
    <row r="2719" spans="1:11" x14ac:dyDescent="0.25">
      <c r="A2719" s="63" t="s">
        <v>38001</v>
      </c>
      <c r="B2719" s="59" t="s">
        <v>7489</v>
      </c>
      <c r="C2719" s="62" t="s">
        <v>7487</v>
      </c>
      <c r="D2719" s="59" t="s">
        <v>7488</v>
      </c>
      <c r="E2719" s="86">
        <v>2.16</v>
      </c>
      <c r="F2719" s="60">
        <f>Zľavy!$C$5</f>
        <v>0</v>
      </c>
      <c r="G2719" s="86">
        <f>E2719-(E2719*F2719)</f>
        <v>2.16</v>
      </c>
      <c r="H2719" s="87"/>
      <c r="I2719" s="86">
        <f>G2719*H2719</f>
        <v>0</v>
      </c>
      <c r="J2719" s="59" t="s">
        <v>6103</v>
      </c>
      <c r="K2719" s="89">
        <v>2.8571428571428692E-2</v>
      </c>
    </row>
    <row r="2720" spans="1:11" x14ac:dyDescent="0.25">
      <c r="A2720" s="63" t="s">
        <v>38001</v>
      </c>
      <c r="B2720" s="59" t="s">
        <v>7492</v>
      </c>
      <c r="C2720" s="62" t="s">
        <v>7490</v>
      </c>
      <c r="D2720" s="59" t="s">
        <v>7491</v>
      </c>
      <c r="E2720" s="86">
        <v>6.22</v>
      </c>
      <c r="F2720" s="60">
        <f>Zľavy!$C$5</f>
        <v>0</v>
      </c>
      <c r="G2720" s="86">
        <f>E2720-(E2720*F2720)</f>
        <v>6.22</v>
      </c>
      <c r="H2720" s="87"/>
      <c r="I2720" s="86">
        <f>G2720*H2720</f>
        <v>0</v>
      </c>
      <c r="J2720" s="59" t="s">
        <v>6103</v>
      </c>
      <c r="K2720" s="89">
        <v>2.9801324503311299E-2</v>
      </c>
    </row>
    <row r="2721" spans="1:11" x14ac:dyDescent="0.25">
      <c r="A2721" s="63" t="s">
        <v>38001</v>
      </c>
      <c r="B2721" s="59" t="s">
        <v>7495</v>
      </c>
      <c r="C2721" s="62" t="s">
        <v>7493</v>
      </c>
      <c r="D2721" s="59" t="s">
        <v>7494</v>
      </c>
      <c r="E2721" s="86">
        <v>6.22</v>
      </c>
      <c r="F2721" s="60">
        <f>Zľavy!$C$5</f>
        <v>0</v>
      </c>
      <c r="G2721" s="86">
        <f>E2721-(E2721*F2721)</f>
        <v>6.22</v>
      </c>
      <c r="H2721" s="87"/>
      <c r="I2721" s="86">
        <f>G2721*H2721</f>
        <v>0</v>
      </c>
      <c r="J2721" s="59" t="s">
        <v>6103</v>
      </c>
      <c r="K2721" s="89">
        <v>2.9801324503311299E-2</v>
      </c>
    </row>
    <row r="2722" spans="1:11" x14ac:dyDescent="0.25">
      <c r="A2722" s="63" t="s">
        <v>38001</v>
      </c>
      <c r="B2722" s="59" t="s">
        <v>7498</v>
      </c>
      <c r="C2722" s="62" t="s">
        <v>7496</v>
      </c>
      <c r="D2722" s="59" t="s">
        <v>7497</v>
      </c>
      <c r="E2722" s="86">
        <v>3.63</v>
      </c>
      <c r="F2722" s="60">
        <f>Zľavy!$C$5</f>
        <v>0</v>
      </c>
      <c r="G2722" s="86">
        <f>E2722-(E2722*F2722)</f>
        <v>3.63</v>
      </c>
      <c r="H2722" s="87"/>
      <c r="I2722" s="86">
        <f>G2722*H2722</f>
        <v>0</v>
      </c>
      <c r="J2722" s="59" t="s">
        <v>6103</v>
      </c>
      <c r="K2722" s="89">
        <v>3.125E-2</v>
      </c>
    </row>
    <row r="2723" spans="1:11" x14ac:dyDescent="0.25">
      <c r="A2723" s="63" t="s">
        <v>38001</v>
      </c>
      <c r="B2723" s="59" t="s">
        <v>7501</v>
      </c>
      <c r="C2723" s="62" t="s">
        <v>7499</v>
      </c>
      <c r="D2723" s="59" t="s">
        <v>7500</v>
      </c>
      <c r="E2723" s="86">
        <v>1.46</v>
      </c>
      <c r="F2723" s="60">
        <f>Zľavy!$C$5</f>
        <v>0</v>
      </c>
      <c r="G2723" s="86">
        <f>E2723-(E2723*F2723)</f>
        <v>1.46</v>
      </c>
      <c r="H2723" s="87"/>
      <c r="I2723" s="86">
        <f>G2723*H2723</f>
        <v>0</v>
      </c>
      <c r="J2723" s="59" t="s">
        <v>6103</v>
      </c>
      <c r="K2723" s="89">
        <v>2.8169014084507005E-2</v>
      </c>
    </row>
    <row r="2724" spans="1:11" x14ac:dyDescent="0.25">
      <c r="A2724" s="63" t="s">
        <v>38001</v>
      </c>
      <c r="B2724" s="59" t="s">
        <v>7504</v>
      </c>
      <c r="C2724" s="62" t="s">
        <v>7502</v>
      </c>
      <c r="D2724" s="59" t="s">
        <v>7503</v>
      </c>
      <c r="E2724" s="86">
        <v>3.63</v>
      </c>
      <c r="F2724" s="60">
        <f>Zľavy!$C$5</f>
        <v>0</v>
      </c>
      <c r="G2724" s="86">
        <f>E2724-(E2724*F2724)</f>
        <v>3.63</v>
      </c>
      <c r="H2724" s="87"/>
      <c r="I2724" s="86">
        <f>G2724*H2724</f>
        <v>0</v>
      </c>
      <c r="J2724" s="59" t="s">
        <v>6103</v>
      </c>
      <c r="K2724" s="89">
        <v>3.125E-2</v>
      </c>
    </row>
    <row r="2725" spans="1:11" x14ac:dyDescent="0.25">
      <c r="A2725" s="63" t="s">
        <v>38001</v>
      </c>
      <c r="B2725" s="59" t="s">
        <v>7507</v>
      </c>
      <c r="C2725" s="62" t="s">
        <v>7505</v>
      </c>
      <c r="D2725" s="59" t="s">
        <v>7506</v>
      </c>
      <c r="E2725" s="86">
        <v>3.63</v>
      </c>
      <c r="F2725" s="60">
        <f>Zľavy!$C$5</f>
        <v>0</v>
      </c>
      <c r="G2725" s="86">
        <f>E2725-(E2725*F2725)</f>
        <v>3.63</v>
      </c>
      <c r="H2725" s="87"/>
      <c r="I2725" s="86">
        <f>G2725*H2725</f>
        <v>0</v>
      </c>
      <c r="J2725" s="59" t="s">
        <v>6103</v>
      </c>
      <c r="K2725" s="89">
        <v>3.125E-2</v>
      </c>
    </row>
    <row r="2726" spans="1:11" x14ac:dyDescent="0.25">
      <c r="A2726" s="63" t="s">
        <v>38001</v>
      </c>
      <c r="B2726" s="59" t="s">
        <v>7510</v>
      </c>
      <c r="C2726" s="62" t="s">
        <v>7508</v>
      </c>
      <c r="D2726" s="59" t="s">
        <v>7509</v>
      </c>
      <c r="E2726" s="86">
        <v>3.63</v>
      </c>
      <c r="F2726" s="60">
        <f>Zľavy!$C$5</f>
        <v>0</v>
      </c>
      <c r="G2726" s="86">
        <f>E2726-(E2726*F2726)</f>
        <v>3.63</v>
      </c>
      <c r="H2726" s="87"/>
      <c r="I2726" s="86">
        <f>G2726*H2726</f>
        <v>0</v>
      </c>
      <c r="J2726" s="59" t="s">
        <v>6103</v>
      </c>
      <c r="K2726" s="89">
        <v>3.125E-2</v>
      </c>
    </row>
    <row r="2727" spans="1:11" x14ac:dyDescent="0.25">
      <c r="A2727" s="63" t="s">
        <v>38001</v>
      </c>
      <c r="B2727" s="59" t="s">
        <v>7513</v>
      </c>
      <c r="C2727" s="62" t="s">
        <v>7511</v>
      </c>
      <c r="D2727" s="59" t="s">
        <v>7512</v>
      </c>
      <c r="E2727" s="86">
        <v>1.46</v>
      </c>
      <c r="F2727" s="60">
        <f>Zľavy!$C$5</f>
        <v>0</v>
      </c>
      <c r="G2727" s="86">
        <f>E2727-(E2727*F2727)</f>
        <v>1.46</v>
      </c>
      <c r="H2727" s="87"/>
      <c r="I2727" s="86">
        <f>G2727*H2727</f>
        <v>0</v>
      </c>
      <c r="J2727" s="59" t="s">
        <v>6103</v>
      </c>
      <c r="K2727" s="89">
        <v>2.8169014084507005E-2</v>
      </c>
    </row>
    <row r="2728" spans="1:11" x14ac:dyDescent="0.25">
      <c r="A2728" s="63" t="s">
        <v>38001</v>
      </c>
      <c r="B2728" s="59" t="s">
        <v>7516</v>
      </c>
      <c r="C2728" s="62" t="s">
        <v>7514</v>
      </c>
      <c r="D2728" s="59" t="s">
        <v>7515</v>
      </c>
      <c r="E2728" s="86">
        <v>3.63</v>
      </c>
      <c r="F2728" s="60">
        <f>Zľavy!$C$5</f>
        <v>0</v>
      </c>
      <c r="G2728" s="86">
        <f>E2728-(E2728*F2728)</f>
        <v>3.63</v>
      </c>
      <c r="H2728" s="87"/>
      <c r="I2728" s="86">
        <f>G2728*H2728</f>
        <v>0</v>
      </c>
      <c r="J2728" s="59" t="s">
        <v>6103</v>
      </c>
      <c r="K2728" s="89">
        <v>3.125E-2</v>
      </c>
    </row>
    <row r="2729" spans="1:11" x14ac:dyDescent="0.25">
      <c r="A2729" s="63" t="s">
        <v>38001</v>
      </c>
      <c r="B2729" s="59" t="s">
        <v>7519</v>
      </c>
      <c r="C2729" s="62" t="s">
        <v>7517</v>
      </c>
      <c r="D2729" s="59" t="s">
        <v>7518</v>
      </c>
      <c r="E2729" s="86">
        <v>3.63</v>
      </c>
      <c r="F2729" s="60">
        <f>Zľavy!$C$5</f>
        <v>0</v>
      </c>
      <c r="G2729" s="86">
        <f>E2729-(E2729*F2729)</f>
        <v>3.63</v>
      </c>
      <c r="H2729" s="87"/>
      <c r="I2729" s="86">
        <f>G2729*H2729</f>
        <v>0</v>
      </c>
      <c r="J2729" s="59" t="s">
        <v>6103</v>
      </c>
      <c r="K2729" s="89">
        <v>3.125E-2</v>
      </c>
    </row>
    <row r="2730" spans="1:11" x14ac:dyDescent="0.25">
      <c r="A2730" s="63" t="s">
        <v>38001</v>
      </c>
      <c r="B2730" s="59" t="s">
        <v>7522</v>
      </c>
      <c r="C2730" s="62" t="s">
        <v>7520</v>
      </c>
      <c r="D2730" s="59" t="s">
        <v>7521</v>
      </c>
      <c r="E2730" s="86">
        <v>3.73</v>
      </c>
      <c r="F2730" s="60">
        <f>Zľavy!$C$5</f>
        <v>0</v>
      </c>
      <c r="G2730" s="86">
        <f>E2730-(E2730*F2730)</f>
        <v>3.73</v>
      </c>
      <c r="H2730" s="87"/>
      <c r="I2730" s="86">
        <f>G2730*H2730</f>
        <v>0</v>
      </c>
      <c r="J2730" s="59" t="s">
        <v>6103</v>
      </c>
      <c r="K2730" s="89">
        <v>3.0386740331491691E-2</v>
      </c>
    </row>
    <row r="2731" spans="1:11" x14ac:dyDescent="0.25">
      <c r="A2731" s="63" t="s">
        <v>38001</v>
      </c>
      <c r="B2731" s="59" t="s">
        <v>7525</v>
      </c>
      <c r="C2731" s="62" t="s">
        <v>7523</v>
      </c>
      <c r="D2731" s="59" t="s">
        <v>7524</v>
      </c>
      <c r="E2731" s="86">
        <v>1.57</v>
      </c>
      <c r="F2731" s="60">
        <f>Zľavy!$C$5</f>
        <v>0</v>
      </c>
      <c r="G2731" s="86">
        <f>E2731-(E2731*F2731)</f>
        <v>1.57</v>
      </c>
      <c r="H2731" s="87"/>
      <c r="I2731" s="86">
        <f>G2731*H2731</f>
        <v>0</v>
      </c>
      <c r="J2731" s="59" t="s">
        <v>6103</v>
      </c>
      <c r="K2731" s="89">
        <v>3.289473684210531E-2</v>
      </c>
    </row>
    <row r="2732" spans="1:11" x14ac:dyDescent="0.25">
      <c r="A2732" s="63" t="s">
        <v>38001</v>
      </c>
      <c r="B2732" s="59" t="s">
        <v>7528</v>
      </c>
      <c r="C2732" s="62" t="s">
        <v>7526</v>
      </c>
      <c r="D2732" s="59" t="s">
        <v>7527</v>
      </c>
      <c r="E2732" s="86">
        <v>3.73</v>
      </c>
      <c r="F2732" s="60">
        <f>Zľavy!$C$5</f>
        <v>0</v>
      </c>
      <c r="G2732" s="86">
        <f>E2732-(E2732*F2732)</f>
        <v>3.73</v>
      </c>
      <c r="H2732" s="87"/>
      <c r="I2732" s="86">
        <f>G2732*H2732</f>
        <v>0</v>
      </c>
      <c r="J2732" s="59" t="s">
        <v>6103</v>
      </c>
      <c r="K2732" s="89">
        <v>3.0386740331491691E-2</v>
      </c>
    </row>
    <row r="2733" spans="1:11" x14ac:dyDescent="0.25">
      <c r="A2733" s="63" t="s">
        <v>38001</v>
      </c>
      <c r="B2733" s="59" t="s">
        <v>7531</v>
      </c>
      <c r="C2733" s="62" t="s">
        <v>7529</v>
      </c>
      <c r="D2733" s="59" t="s">
        <v>7530</v>
      </c>
      <c r="E2733" s="86">
        <v>3.73</v>
      </c>
      <c r="F2733" s="60">
        <f>Zľavy!$C$5</f>
        <v>0</v>
      </c>
      <c r="G2733" s="86">
        <f>E2733-(E2733*F2733)</f>
        <v>3.73</v>
      </c>
      <c r="H2733" s="87"/>
      <c r="I2733" s="86">
        <f>G2733*H2733</f>
        <v>0</v>
      </c>
      <c r="J2733" s="59" t="s">
        <v>6103</v>
      </c>
      <c r="K2733" s="89">
        <v>3.0386740331491691E-2</v>
      </c>
    </row>
    <row r="2734" spans="1:11" x14ac:dyDescent="0.25">
      <c r="A2734" s="63" t="s">
        <v>38001</v>
      </c>
      <c r="B2734" s="59" t="s">
        <v>7534</v>
      </c>
      <c r="C2734" s="62" t="s">
        <v>7532</v>
      </c>
      <c r="D2734" s="59" t="s">
        <v>7533</v>
      </c>
      <c r="E2734" s="86">
        <v>3.73</v>
      </c>
      <c r="F2734" s="60">
        <f>Zľavy!$C$5</f>
        <v>0</v>
      </c>
      <c r="G2734" s="86">
        <f>E2734-(E2734*F2734)</f>
        <v>3.73</v>
      </c>
      <c r="H2734" s="87"/>
      <c r="I2734" s="86">
        <f>G2734*H2734</f>
        <v>0</v>
      </c>
      <c r="J2734" s="59" t="s">
        <v>6103</v>
      </c>
      <c r="K2734" s="89">
        <v>3.0386740331491691E-2</v>
      </c>
    </row>
    <row r="2735" spans="1:11" x14ac:dyDescent="0.25">
      <c r="A2735" s="63" t="s">
        <v>38001</v>
      </c>
      <c r="B2735" s="59" t="s">
        <v>7537</v>
      </c>
      <c r="C2735" s="62" t="s">
        <v>7535</v>
      </c>
      <c r="D2735" s="59" t="s">
        <v>7536</v>
      </c>
      <c r="E2735" s="86">
        <v>1.57</v>
      </c>
      <c r="F2735" s="60">
        <f>Zľavy!$C$5</f>
        <v>0</v>
      </c>
      <c r="G2735" s="86">
        <f>E2735-(E2735*F2735)</f>
        <v>1.57</v>
      </c>
      <c r="H2735" s="87"/>
      <c r="I2735" s="86">
        <f>G2735*H2735</f>
        <v>0</v>
      </c>
      <c r="J2735" s="59" t="s">
        <v>6103</v>
      </c>
      <c r="K2735" s="89">
        <v>3.289473684210531E-2</v>
      </c>
    </row>
    <row r="2736" spans="1:11" x14ac:dyDescent="0.25">
      <c r="A2736" s="63" t="s">
        <v>38001</v>
      </c>
      <c r="B2736" s="59" t="s">
        <v>7540</v>
      </c>
      <c r="C2736" s="62" t="s">
        <v>7538</v>
      </c>
      <c r="D2736" s="59" t="s">
        <v>7539</v>
      </c>
      <c r="E2736" s="86">
        <v>3.73</v>
      </c>
      <c r="F2736" s="60">
        <f>Zľavy!$C$5</f>
        <v>0</v>
      </c>
      <c r="G2736" s="86">
        <f>E2736-(E2736*F2736)</f>
        <v>3.73</v>
      </c>
      <c r="H2736" s="87"/>
      <c r="I2736" s="86">
        <f>G2736*H2736</f>
        <v>0</v>
      </c>
      <c r="J2736" s="59" t="s">
        <v>6103</v>
      </c>
      <c r="K2736" s="89">
        <v>3.0386740331491691E-2</v>
      </c>
    </row>
    <row r="2737" spans="1:11" x14ac:dyDescent="0.25">
      <c r="A2737" s="63" t="s">
        <v>38001</v>
      </c>
      <c r="B2737" s="59" t="s">
        <v>7543</v>
      </c>
      <c r="C2737" s="62" t="s">
        <v>7541</v>
      </c>
      <c r="D2737" s="59" t="s">
        <v>7542</v>
      </c>
      <c r="E2737" s="86">
        <v>3.73</v>
      </c>
      <c r="F2737" s="60">
        <f>Zľavy!$C$5</f>
        <v>0</v>
      </c>
      <c r="G2737" s="86">
        <f>E2737-(E2737*F2737)</f>
        <v>3.73</v>
      </c>
      <c r="H2737" s="87"/>
      <c r="I2737" s="86">
        <f>G2737*H2737</f>
        <v>0</v>
      </c>
      <c r="J2737" s="59" t="s">
        <v>6103</v>
      </c>
      <c r="K2737" s="89">
        <v>3.0386740331491691E-2</v>
      </c>
    </row>
    <row r="2738" spans="1:11" x14ac:dyDescent="0.25">
      <c r="A2738" s="63" t="s">
        <v>38001</v>
      </c>
      <c r="B2738" s="59" t="s">
        <v>7546</v>
      </c>
      <c r="C2738" s="62" t="s">
        <v>7544</v>
      </c>
      <c r="D2738" s="59" t="s">
        <v>7545</v>
      </c>
      <c r="E2738" s="86">
        <v>3.63</v>
      </c>
      <c r="F2738" s="60">
        <f>Zľavy!$C$5</f>
        <v>0</v>
      </c>
      <c r="G2738" s="86">
        <f>E2738-(E2738*F2738)</f>
        <v>3.63</v>
      </c>
      <c r="H2738" s="87"/>
      <c r="I2738" s="86">
        <f>G2738*H2738</f>
        <v>0</v>
      </c>
      <c r="J2738" s="59" t="s">
        <v>6103</v>
      </c>
      <c r="K2738" s="89">
        <v>3.125E-2</v>
      </c>
    </row>
    <row r="2739" spans="1:11" x14ac:dyDescent="0.25">
      <c r="A2739" s="63" t="s">
        <v>38001</v>
      </c>
      <c r="B2739" s="59" t="s">
        <v>7549</v>
      </c>
      <c r="C2739" s="62" t="s">
        <v>7547</v>
      </c>
      <c r="D2739" s="59" t="s">
        <v>7548</v>
      </c>
      <c r="E2739" s="86">
        <v>1.46</v>
      </c>
      <c r="F2739" s="60">
        <f>Zľavy!$C$5</f>
        <v>0</v>
      </c>
      <c r="G2739" s="86">
        <f>E2739-(E2739*F2739)</f>
        <v>1.46</v>
      </c>
      <c r="H2739" s="87"/>
      <c r="I2739" s="86">
        <f>G2739*H2739</f>
        <v>0</v>
      </c>
      <c r="J2739" s="59" t="s">
        <v>6103</v>
      </c>
      <c r="K2739" s="89">
        <v>2.8169014084507005E-2</v>
      </c>
    </row>
    <row r="2740" spans="1:11" x14ac:dyDescent="0.25">
      <c r="A2740" s="63" t="s">
        <v>38001</v>
      </c>
      <c r="B2740" s="59" t="s">
        <v>7552</v>
      </c>
      <c r="C2740" s="62" t="s">
        <v>7550</v>
      </c>
      <c r="D2740" s="59" t="s">
        <v>7551</v>
      </c>
      <c r="E2740" s="86">
        <v>3.63</v>
      </c>
      <c r="F2740" s="60">
        <f>Zľavy!$C$5</f>
        <v>0</v>
      </c>
      <c r="G2740" s="86">
        <f>E2740-(E2740*F2740)</f>
        <v>3.63</v>
      </c>
      <c r="H2740" s="87"/>
      <c r="I2740" s="86">
        <f>G2740*H2740</f>
        <v>0</v>
      </c>
      <c r="J2740" s="59" t="s">
        <v>6103</v>
      </c>
      <c r="K2740" s="89">
        <v>3.125E-2</v>
      </c>
    </row>
    <row r="2741" spans="1:11" x14ac:dyDescent="0.25">
      <c r="A2741" s="63" t="s">
        <v>38001</v>
      </c>
      <c r="B2741" s="59" t="s">
        <v>7555</v>
      </c>
      <c r="C2741" s="62" t="s">
        <v>7553</v>
      </c>
      <c r="D2741" s="59" t="s">
        <v>7554</v>
      </c>
      <c r="E2741" s="86">
        <v>3.63</v>
      </c>
      <c r="F2741" s="60">
        <f>Zľavy!$C$5</f>
        <v>0</v>
      </c>
      <c r="G2741" s="86">
        <f>E2741-(E2741*F2741)</f>
        <v>3.63</v>
      </c>
      <c r="H2741" s="87"/>
      <c r="I2741" s="86">
        <f>G2741*H2741</f>
        <v>0</v>
      </c>
      <c r="J2741" s="59" t="s">
        <v>6103</v>
      </c>
      <c r="K2741" s="89">
        <v>3.125E-2</v>
      </c>
    </row>
    <row r="2742" spans="1:11" x14ac:dyDescent="0.25">
      <c r="A2742" s="63" t="s">
        <v>38001</v>
      </c>
      <c r="B2742" s="59" t="s">
        <v>7558</v>
      </c>
      <c r="C2742" s="62" t="s">
        <v>7556</v>
      </c>
      <c r="D2742" s="59" t="s">
        <v>7557</v>
      </c>
      <c r="E2742" s="86">
        <v>3.63</v>
      </c>
      <c r="F2742" s="60">
        <f>Zľavy!$C$5</f>
        <v>0</v>
      </c>
      <c r="G2742" s="86">
        <f>E2742-(E2742*F2742)</f>
        <v>3.63</v>
      </c>
      <c r="H2742" s="87"/>
      <c r="I2742" s="86">
        <f>G2742*H2742</f>
        <v>0</v>
      </c>
      <c r="J2742" s="59" t="s">
        <v>6103</v>
      </c>
      <c r="K2742" s="89">
        <v>3.125E-2</v>
      </c>
    </row>
    <row r="2743" spans="1:11" x14ac:dyDescent="0.25">
      <c r="A2743" s="63" t="s">
        <v>38001</v>
      </c>
      <c r="B2743" s="59" t="s">
        <v>7561</v>
      </c>
      <c r="C2743" s="62" t="s">
        <v>7559</v>
      </c>
      <c r="D2743" s="59" t="s">
        <v>7560</v>
      </c>
      <c r="E2743" s="86">
        <v>1.46</v>
      </c>
      <c r="F2743" s="60">
        <f>Zľavy!$C$5</f>
        <v>0</v>
      </c>
      <c r="G2743" s="86">
        <f>E2743-(E2743*F2743)</f>
        <v>1.46</v>
      </c>
      <c r="H2743" s="87"/>
      <c r="I2743" s="86">
        <f>G2743*H2743</f>
        <v>0</v>
      </c>
      <c r="J2743" s="59" t="s">
        <v>6103</v>
      </c>
      <c r="K2743" s="89">
        <v>2.8169014084507005E-2</v>
      </c>
    </row>
    <row r="2744" spans="1:11" x14ac:dyDescent="0.25">
      <c r="A2744" s="63" t="s">
        <v>38001</v>
      </c>
      <c r="B2744" s="59" t="s">
        <v>7564</v>
      </c>
      <c r="C2744" s="62" t="s">
        <v>7562</v>
      </c>
      <c r="D2744" s="59" t="s">
        <v>7563</v>
      </c>
      <c r="E2744" s="86">
        <v>3.63</v>
      </c>
      <c r="F2744" s="60">
        <f>Zľavy!$C$5</f>
        <v>0</v>
      </c>
      <c r="G2744" s="86">
        <f>E2744-(E2744*F2744)</f>
        <v>3.63</v>
      </c>
      <c r="H2744" s="87"/>
      <c r="I2744" s="86">
        <f>G2744*H2744</f>
        <v>0</v>
      </c>
      <c r="J2744" s="59" t="s">
        <v>6103</v>
      </c>
      <c r="K2744" s="89">
        <v>3.125E-2</v>
      </c>
    </row>
    <row r="2745" spans="1:11" x14ac:dyDescent="0.25">
      <c r="A2745" s="63" t="s">
        <v>38001</v>
      </c>
      <c r="B2745" s="59" t="s">
        <v>7567</v>
      </c>
      <c r="C2745" s="62" t="s">
        <v>7565</v>
      </c>
      <c r="D2745" s="59" t="s">
        <v>7566</v>
      </c>
      <c r="E2745" s="86">
        <v>3.63</v>
      </c>
      <c r="F2745" s="60">
        <f>Zľavy!$C$5</f>
        <v>0</v>
      </c>
      <c r="G2745" s="86">
        <f>E2745-(E2745*F2745)</f>
        <v>3.63</v>
      </c>
      <c r="H2745" s="87"/>
      <c r="I2745" s="86">
        <f>G2745*H2745</f>
        <v>0</v>
      </c>
      <c r="J2745" s="59" t="s">
        <v>6103</v>
      </c>
      <c r="K2745" s="89">
        <v>3.125E-2</v>
      </c>
    </row>
    <row r="2746" spans="1:11" x14ac:dyDescent="0.25">
      <c r="A2746" s="63" t="s">
        <v>38001</v>
      </c>
      <c r="B2746" s="59" t="s">
        <v>7570</v>
      </c>
      <c r="C2746" s="62" t="s">
        <v>7568</v>
      </c>
      <c r="D2746" s="59" t="s">
        <v>7569</v>
      </c>
      <c r="E2746" s="86">
        <v>3.3</v>
      </c>
      <c r="F2746" s="60">
        <f>Zľavy!$C$5</f>
        <v>0</v>
      </c>
      <c r="G2746" s="86">
        <f>E2746-(E2746*F2746)</f>
        <v>3.3</v>
      </c>
      <c r="H2746" s="87"/>
      <c r="I2746" s="86">
        <f>G2746*H2746</f>
        <v>0</v>
      </c>
      <c r="J2746" s="59" t="s">
        <v>6103</v>
      </c>
      <c r="K2746" s="89">
        <v>3.1249999999999778E-2</v>
      </c>
    </row>
    <row r="2747" spans="1:11" x14ac:dyDescent="0.25">
      <c r="A2747" s="63" t="s">
        <v>38001</v>
      </c>
      <c r="B2747" s="59" t="s">
        <v>7573</v>
      </c>
      <c r="C2747" s="62" t="s">
        <v>7571</v>
      </c>
      <c r="D2747" s="59" t="s">
        <v>7572</v>
      </c>
      <c r="E2747" s="86">
        <v>1.1299999999999999</v>
      </c>
      <c r="F2747" s="60">
        <f>Zľavy!$C$5</f>
        <v>0</v>
      </c>
      <c r="G2747" s="86">
        <f>E2747-(E2747*F2747)</f>
        <v>1.1299999999999999</v>
      </c>
      <c r="H2747" s="87"/>
      <c r="I2747" s="86">
        <f>G2747*H2747</f>
        <v>0</v>
      </c>
      <c r="J2747" s="59" t="s">
        <v>6103</v>
      </c>
      <c r="K2747" s="89">
        <v>2.7272727272727115E-2</v>
      </c>
    </row>
    <row r="2748" spans="1:11" x14ac:dyDescent="0.25">
      <c r="A2748" s="63" t="s">
        <v>38001</v>
      </c>
      <c r="B2748" s="59" t="s">
        <v>7576</v>
      </c>
      <c r="C2748" s="62" t="s">
        <v>7574</v>
      </c>
      <c r="D2748" s="59" t="s">
        <v>7575</v>
      </c>
      <c r="E2748" s="86">
        <v>3.3</v>
      </c>
      <c r="F2748" s="60">
        <f>Zľavy!$C$5</f>
        <v>0</v>
      </c>
      <c r="G2748" s="86">
        <f>E2748-(E2748*F2748)</f>
        <v>3.3</v>
      </c>
      <c r="H2748" s="87"/>
      <c r="I2748" s="86">
        <f>G2748*H2748</f>
        <v>0</v>
      </c>
      <c r="J2748" s="59" t="s">
        <v>6103</v>
      </c>
      <c r="K2748" s="89">
        <v>3.1249999999999778E-2</v>
      </c>
    </row>
    <row r="2749" spans="1:11" x14ac:dyDescent="0.25">
      <c r="A2749" s="63" t="s">
        <v>38001</v>
      </c>
      <c r="B2749" s="59" t="s">
        <v>7579</v>
      </c>
      <c r="C2749" s="62" t="s">
        <v>7577</v>
      </c>
      <c r="D2749" s="59" t="s">
        <v>7578</v>
      </c>
      <c r="E2749" s="86">
        <v>3.3</v>
      </c>
      <c r="F2749" s="60">
        <f>Zľavy!$C$5</f>
        <v>0</v>
      </c>
      <c r="G2749" s="86">
        <f>E2749-(E2749*F2749)</f>
        <v>3.3</v>
      </c>
      <c r="H2749" s="87"/>
      <c r="I2749" s="86">
        <f>G2749*H2749</f>
        <v>0</v>
      </c>
      <c r="J2749" s="59" t="s">
        <v>6103</v>
      </c>
      <c r="K2749" s="89">
        <v>3.1249999999999778E-2</v>
      </c>
    </row>
    <row r="2750" spans="1:11" x14ac:dyDescent="0.25">
      <c r="A2750" s="63" t="s">
        <v>38001</v>
      </c>
      <c r="B2750" s="59" t="s">
        <v>7582</v>
      </c>
      <c r="C2750" s="62" t="s">
        <v>7580</v>
      </c>
      <c r="D2750" s="59" t="s">
        <v>7581</v>
      </c>
      <c r="E2750" s="86">
        <v>3.3</v>
      </c>
      <c r="F2750" s="60">
        <f>Zľavy!$C$5</f>
        <v>0</v>
      </c>
      <c r="G2750" s="86">
        <f>E2750-(E2750*F2750)</f>
        <v>3.3</v>
      </c>
      <c r="H2750" s="87"/>
      <c r="I2750" s="86">
        <f>G2750*H2750</f>
        <v>0</v>
      </c>
      <c r="J2750" s="59" t="s">
        <v>6103</v>
      </c>
      <c r="K2750" s="89">
        <v>3.1249999999999778E-2</v>
      </c>
    </row>
    <row r="2751" spans="1:11" x14ac:dyDescent="0.25">
      <c r="A2751" s="63" t="s">
        <v>38001</v>
      </c>
      <c r="B2751" s="59" t="s">
        <v>7585</v>
      </c>
      <c r="C2751" s="62" t="s">
        <v>7583</v>
      </c>
      <c r="D2751" s="59" t="s">
        <v>7584</v>
      </c>
      <c r="E2751" s="86">
        <v>1.1299999999999999</v>
      </c>
      <c r="F2751" s="60">
        <f>Zľavy!$C$5</f>
        <v>0</v>
      </c>
      <c r="G2751" s="86">
        <f>E2751-(E2751*F2751)</f>
        <v>1.1299999999999999</v>
      </c>
      <c r="H2751" s="87"/>
      <c r="I2751" s="86">
        <f>G2751*H2751</f>
        <v>0</v>
      </c>
      <c r="J2751" s="59" t="s">
        <v>6103</v>
      </c>
      <c r="K2751" s="89">
        <v>2.7272727272727115E-2</v>
      </c>
    </row>
    <row r="2752" spans="1:11" x14ac:dyDescent="0.25">
      <c r="A2752" s="63" t="s">
        <v>38001</v>
      </c>
      <c r="B2752" s="59" t="s">
        <v>7588</v>
      </c>
      <c r="C2752" s="62" t="s">
        <v>7586</v>
      </c>
      <c r="D2752" s="59" t="s">
        <v>7587</v>
      </c>
      <c r="E2752" s="86">
        <v>3.3</v>
      </c>
      <c r="F2752" s="60">
        <f>Zľavy!$C$5</f>
        <v>0</v>
      </c>
      <c r="G2752" s="86">
        <f>E2752-(E2752*F2752)</f>
        <v>3.3</v>
      </c>
      <c r="H2752" s="87"/>
      <c r="I2752" s="86">
        <f>G2752*H2752</f>
        <v>0</v>
      </c>
      <c r="J2752" s="59" t="s">
        <v>6103</v>
      </c>
      <c r="K2752" s="89">
        <v>3.1249999999999778E-2</v>
      </c>
    </row>
    <row r="2753" spans="1:11" x14ac:dyDescent="0.25">
      <c r="A2753" s="63" t="s">
        <v>38001</v>
      </c>
      <c r="B2753" s="59" t="s">
        <v>7591</v>
      </c>
      <c r="C2753" s="62" t="s">
        <v>7589</v>
      </c>
      <c r="D2753" s="59" t="s">
        <v>7590</v>
      </c>
      <c r="E2753" s="86">
        <v>3.3</v>
      </c>
      <c r="F2753" s="60">
        <f>Zľavy!$C$5</f>
        <v>0</v>
      </c>
      <c r="G2753" s="86">
        <f>E2753-(E2753*F2753)</f>
        <v>3.3</v>
      </c>
      <c r="H2753" s="87"/>
      <c r="I2753" s="86">
        <f>G2753*H2753</f>
        <v>0</v>
      </c>
      <c r="J2753" s="59" t="s">
        <v>6103</v>
      </c>
      <c r="K2753" s="89">
        <v>3.1249999999999778E-2</v>
      </c>
    </row>
    <row r="2754" spans="1:11" x14ac:dyDescent="0.25">
      <c r="A2754" s="63" t="s">
        <v>38001</v>
      </c>
      <c r="B2754" s="59" t="s">
        <v>7594</v>
      </c>
      <c r="C2754" s="62" t="s">
        <v>7592</v>
      </c>
      <c r="D2754" s="59" t="s">
        <v>7593</v>
      </c>
      <c r="E2754" s="86">
        <v>3.3</v>
      </c>
      <c r="F2754" s="60">
        <f>Zľavy!$C$5</f>
        <v>0</v>
      </c>
      <c r="G2754" s="86">
        <f>E2754-(E2754*F2754)</f>
        <v>3.3</v>
      </c>
      <c r="H2754" s="87"/>
      <c r="I2754" s="86">
        <f>G2754*H2754</f>
        <v>0</v>
      </c>
      <c r="J2754" s="59" t="s">
        <v>6103</v>
      </c>
      <c r="K2754" s="89">
        <v>3.1249999999999778E-2</v>
      </c>
    </row>
    <row r="2755" spans="1:11" x14ac:dyDescent="0.25">
      <c r="A2755" s="63" t="s">
        <v>38001</v>
      </c>
      <c r="B2755" s="59" t="s">
        <v>7597</v>
      </c>
      <c r="C2755" s="62" t="s">
        <v>7595</v>
      </c>
      <c r="D2755" s="59" t="s">
        <v>7596</v>
      </c>
      <c r="E2755" s="86">
        <v>1.25</v>
      </c>
      <c r="F2755" s="60">
        <f>Zľavy!$C$5</f>
        <v>0</v>
      </c>
      <c r="G2755" s="86">
        <f>E2755-(E2755*F2755)</f>
        <v>1.25</v>
      </c>
      <c r="H2755" s="87"/>
      <c r="I2755" s="86">
        <f>G2755*H2755</f>
        <v>0</v>
      </c>
      <c r="J2755" s="59" t="s">
        <v>6103</v>
      </c>
      <c r="K2755" s="89">
        <v>3.3057851239669533E-2</v>
      </c>
    </row>
    <row r="2756" spans="1:11" x14ac:dyDescent="0.25">
      <c r="A2756" s="63" t="s">
        <v>38001</v>
      </c>
      <c r="B2756" s="59" t="s">
        <v>7600</v>
      </c>
      <c r="C2756" s="62" t="s">
        <v>7598</v>
      </c>
      <c r="D2756" s="59" t="s">
        <v>7599</v>
      </c>
      <c r="E2756" s="86">
        <v>3.3</v>
      </c>
      <c r="F2756" s="60">
        <f>Zľavy!$C$5</f>
        <v>0</v>
      </c>
      <c r="G2756" s="86">
        <f>E2756-(E2756*F2756)</f>
        <v>3.3</v>
      </c>
      <c r="H2756" s="87"/>
      <c r="I2756" s="86">
        <f>G2756*H2756</f>
        <v>0</v>
      </c>
      <c r="J2756" s="59" t="s">
        <v>6103</v>
      </c>
      <c r="K2756" s="89">
        <v>3.1249999999999778E-2</v>
      </c>
    </row>
    <row r="2757" spans="1:11" x14ac:dyDescent="0.25">
      <c r="A2757" s="63" t="s">
        <v>38001</v>
      </c>
      <c r="B2757" s="59" t="s">
        <v>7603</v>
      </c>
      <c r="C2757" s="62" t="s">
        <v>7601</v>
      </c>
      <c r="D2757" s="59" t="s">
        <v>7602</v>
      </c>
      <c r="E2757" s="86">
        <v>3.3</v>
      </c>
      <c r="F2757" s="60">
        <f>Zľavy!$C$5</f>
        <v>0</v>
      </c>
      <c r="G2757" s="86">
        <f>E2757-(E2757*F2757)</f>
        <v>3.3</v>
      </c>
      <c r="H2757" s="87"/>
      <c r="I2757" s="86">
        <f>G2757*H2757</f>
        <v>0</v>
      </c>
      <c r="J2757" s="59" t="s">
        <v>6103</v>
      </c>
      <c r="K2757" s="89">
        <v>3.1249999999999778E-2</v>
      </c>
    </row>
    <row r="2758" spans="1:11" x14ac:dyDescent="0.25">
      <c r="A2758" s="63" t="s">
        <v>38001</v>
      </c>
      <c r="B2758" s="59" t="s">
        <v>7606</v>
      </c>
      <c r="C2758" s="62" t="s">
        <v>7604</v>
      </c>
      <c r="D2758" s="59" t="s">
        <v>7605</v>
      </c>
      <c r="E2758" s="86">
        <v>3.3</v>
      </c>
      <c r="F2758" s="60">
        <f>Zľavy!$C$5</f>
        <v>0</v>
      </c>
      <c r="G2758" s="86">
        <f>E2758-(E2758*F2758)</f>
        <v>3.3</v>
      </c>
      <c r="H2758" s="87"/>
      <c r="I2758" s="86">
        <f>G2758*H2758</f>
        <v>0</v>
      </c>
      <c r="J2758" s="59" t="s">
        <v>6103</v>
      </c>
      <c r="K2758" s="89">
        <v>3.1249999999999778E-2</v>
      </c>
    </row>
    <row r="2759" spans="1:11" x14ac:dyDescent="0.25">
      <c r="A2759" s="63" t="s">
        <v>38001</v>
      </c>
      <c r="B2759" s="59" t="s">
        <v>7609</v>
      </c>
      <c r="C2759" s="62" t="s">
        <v>7607</v>
      </c>
      <c r="D2759" s="59" t="s">
        <v>7608</v>
      </c>
      <c r="E2759" s="86">
        <v>1.25</v>
      </c>
      <c r="F2759" s="60">
        <f>Zľavy!$C$5</f>
        <v>0</v>
      </c>
      <c r="G2759" s="86">
        <f>E2759-(E2759*F2759)</f>
        <v>1.25</v>
      </c>
      <c r="H2759" s="87"/>
      <c r="I2759" s="86">
        <f>G2759*H2759</f>
        <v>0</v>
      </c>
      <c r="J2759" s="59" t="s">
        <v>6103</v>
      </c>
      <c r="K2759" s="89">
        <v>3.3057851239669533E-2</v>
      </c>
    </row>
    <row r="2760" spans="1:11" x14ac:dyDescent="0.25">
      <c r="A2760" s="63" t="s">
        <v>38001</v>
      </c>
      <c r="B2760" s="59" t="s">
        <v>7612</v>
      </c>
      <c r="C2760" s="62" t="s">
        <v>7610</v>
      </c>
      <c r="D2760" s="59" t="s">
        <v>7611</v>
      </c>
      <c r="E2760" s="86">
        <v>3.3</v>
      </c>
      <c r="F2760" s="60">
        <f>Zľavy!$C$5</f>
        <v>0</v>
      </c>
      <c r="G2760" s="86">
        <f>E2760-(E2760*F2760)</f>
        <v>3.3</v>
      </c>
      <c r="H2760" s="87"/>
      <c r="I2760" s="86">
        <f>G2760*H2760</f>
        <v>0</v>
      </c>
      <c r="J2760" s="59" t="s">
        <v>6103</v>
      </c>
      <c r="K2760" s="89">
        <v>3.1249999999999778E-2</v>
      </c>
    </row>
    <row r="2761" spans="1:11" x14ac:dyDescent="0.25">
      <c r="A2761" s="63" t="s">
        <v>38001</v>
      </c>
      <c r="B2761" s="59" t="s">
        <v>7615</v>
      </c>
      <c r="C2761" s="62" t="s">
        <v>7613</v>
      </c>
      <c r="D2761" s="59" t="s">
        <v>7614</v>
      </c>
      <c r="E2761" s="86">
        <v>3.3</v>
      </c>
      <c r="F2761" s="60">
        <f>Zľavy!$C$5</f>
        <v>0</v>
      </c>
      <c r="G2761" s="86">
        <f>E2761-(E2761*F2761)</f>
        <v>3.3</v>
      </c>
      <c r="H2761" s="87"/>
      <c r="I2761" s="86">
        <f>G2761*H2761</f>
        <v>0</v>
      </c>
      <c r="J2761" s="59" t="s">
        <v>6103</v>
      </c>
      <c r="K2761" s="89">
        <v>3.1249999999999778E-2</v>
      </c>
    </row>
    <row r="2762" spans="1:11" x14ac:dyDescent="0.25">
      <c r="A2762" s="63" t="s">
        <v>38001</v>
      </c>
      <c r="B2762" s="59" t="s">
        <v>7618</v>
      </c>
      <c r="C2762" s="62" t="s">
        <v>7616</v>
      </c>
      <c r="D2762" s="59" t="s">
        <v>7617</v>
      </c>
      <c r="E2762" s="86">
        <v>1.46</v>
      </c>
      <c r="F2762" s="60">
        <f>Zľavy!$C$5</f>
        <v>0</v>
      </c>
      <c r="G2762" s="86">
        <f>E2762-(E2762*F2762)</f>
        <v>1.46</v>
      </c>
      <c r="H2762" s="87"/>
      <c r="I2762" s="86">
        <f>G2762*H2762</f>
        <v>0</v>
      </c>
      <c r="J2762" s="59" t="s">
        <v>6103</v>
      </c>
      <c r="K2762" s="89">
        <v>2.8169014084507005E-2</v>
      </c>
    </row>
    <row r="2763" spans="1:11" x14ac:dyDescent="0.25">
      <c r="A2763" s="63" t="s">
        <v>38001</v>
      </c>
      <c r="B2763" s="59" t="s">
        <v>7621</v>
      </c>
      <c r="C2763" s="62" t="s">
        <v>7619</v>
      </c>
      <c r="D2763" s="59" t="s">
        <v>7620</v>
      </c>
      <c r="E2763" s="86">
        <v>1.46</v>
      </c>
      <c r="F2763" s="60">
        <f>Zľavy!$C$5</f>
        <v>0</v>
      </c>
      <c r="G2763" s="86">
        <f>E2763-(E2763*F2763)</f>
        <v>1.46</v>
      </c>
      <c r="H2763" s="87"/>
      <c r="I2763" s="86">
        <f>G2763*H2763</f>
        <v>0</v>
      </c>
      <c r="J2763" s="59" t="s">
        <v>6103</v>
      </c>
      <c r="K2763" s="89">
        <v>2.8169014084507005E-2</v>
      </c>
    </row>
    <row r="2764" spans="1:11" x14ac:dyDescent="0.25">
      <c r="A2764" s="63" t="s">
        <v>38001</v>
      </c>
      <c r="B2764" s="59" t="s">
        <v>7624</v>
      </c>
      <c r="C2764" s="62" t="s">
        <v>7622</v>
      </c>
      <c r="D2764" s="59" t="s">
        <v>7623</v>
      </c>
      <c r="E2764" s="86">
        <v>1.46</v>
      </c>
      <c r="F2764" s="60">
        <f>Zľavy!$C$5</f>
        <v>0</v>
      </c>
      <c r="G2764" s="86">
        <f>E2764-(E2764*F2764)</f>
        <v>1.46</v>
      </c>
      <c r="H2764" s="87"/>
      <c r="I2764" s="86">
        <f>G2764*H2764</f>
        <v>0</v>
      </c>
      <c r="J2764" s="59" t="s">
        <v>6103</v>
      </c>
      <c r="K2764" s="89">
        <v>2.8169014084507005E-2</v>
      </c>
    </row>
    <row r="2765" spans="1:11" x14ac:dyDescent="0.25">
      <c r="A2765" s="63" t="s">
        <v>38001</v>
      </c>
      <c r="B2765" s="59" t="s">
        <v>7627</v>
      </c>
      <c r="C2765" s="62" t="s">
        <v>7625</v>
      </c>
      <c r="D2765" s="59" t="s">
        <v>7626</v>
      </c>
      <c r="E2765" s="86">
        <v>1.46</v>
      </c>
      <c r="F2765" s="60">
        <f>Zľavy!$C$5</f>
        <v>0</v>
      </c>
      <c r="G2765" s="86">
        <f>E2765-(E2765*F2765)</f>
        <v>1.46</v>
      </c>
      <c r="H2765" s="87"/>
      <c r="I2765" s="86">
        <f>G2765*H2765</f>
        <v>0</v>
      </c>
      <c r="J2765" s="59" t="s">
        <v>6103</v>
      </c>
      <c r="K2765" s="89">
        <v>2.8169014084507005E-2</v>
      </c>
    </row>
    <row r="2766" spans="1:11" x14ac:dyDescent="0.25">
      <c r="A2766" s="63" t="s">
        <v>38001</v>
      </c>
      <c r="B2766" s="59" t="s">
        <v>7630</v>
      </c>
      <c r="C2766" s="62" t="s">
        <v>7628</v>
      </c>
      <c r="D2766" s="59" t="s">
        <v>7629</v>
      </c>
      <c r="E2766" s="86">
        <v>5.74</v>
      </c>
      <c r="F2766" s="60">
        <f>Zľavy!$C$5</f>
        <v>0</v>
      </c>
      <c r="G2766" s="86">
        <f>E2766-(E2766*F2766)</f>
        <v>5.74</v>
      </c>
      <c r="H2766" s="87"/>
      <c r="I2766" s="86">
        <f>G2766*H2766</f>
        <v>0</v>
      </c>
      <c r="J2766" s="59" t="s">
        <v>6103</v>
      </c>
      <c r="K2766" s="89">
        <v>3.0520646319569078E-2</v>
      </c>
    </row>
    <row r="2767" spans="1:11" x14ac:dyDescent="0.25">
      <c r="A2767" s="63" t="s">
        <v>38001</v>
      </c>
      <c r="B2767" s="59" t="s">
        <v>7633</v>
      </c>
      <c r="C2767" s="62" t="s">
        <v>7631</v>
      </c>
      <c r="D2767" s="59" t="s">
        <v>7632</v>
      </c>
      <c r="E2767" s="86">
        <v>2.16</v>
      </c>
      <c r="F2767" s="60">
        <f>Zľavy!$C$5</f>
        <v>0</v>
      </c>
      <c r="G2767" s="86">
        <f>E2767-(E2767*F2767)</f>
        <v>2.16</v>
      </c>
      <c r="H2767" s="87"/>
      <c r="I2767" s="86">
        <f>G2767*H2767</f>
        <v>0</v>
      </c>
      <c r="J2767" s="59" t="s">
        <v>6103</v>
      </c>
      <c r="K2767" s="89">
        <v>2.8571428571428692E-2</v>
      </c>
    </row>
    <row r="2768" spans="1:11" x14ac:dyDescent="0.25">
      <c r="A2768" s="63" t="s">
        <v>38001</v>
      </c>
      <c r="B2768" s="59" t="s">
        <v>7636</v>
      </c>
      <c r="C2768" s="62" t="s">
        <v>7634</v>
      </c>
      <c r="D2768" s="59" t="s">
        <v>7635</v>
      </c>
      <c r="E2768" s="86">
        <v>5.74</v>
      </c>
      <c r="F2768" s="60">
        <f>Zľavy!$C$5</f>
        <v>0</v>
      </c>
      <c r="G2768" s="86">
        <f>E2768-(E2768*F2768)</f>
        <v>5.74</v>
      </c>
      <c r="H2768" s="87"/>
      <c r="I2768" s="86">
        <f>G2768*H2768</f>
        <v>0</v>
      </c>
      <c r="J2768" s="59" t="s">
        <v>6103</v>
      </c>
      <c r="K2768" s="89">
        <v>3.0520646319569078E-2</v>
      </c>
    </row>
    <row r="2769" spans="1:11" x14ac:dyDescent="0.25">
      <c r="A2769" s="63" t="s">
        <v>38001</v>
      </c>
      <c r="B2769" s="59" t="s">
        <v>7639</v>
      </c>
      <c r="C2769" s="62" t="s">
        <v>7637</v>
      </c>
      <c r="D2769" s="59" t="s">
        <v>7638</v>
      </c>
      <c r="E2769" s="86">
        <v>5.74</v>
      </c>
      <c r="F2769" s="60">
        <f>Zľavy!$C$5</f>
        <v>0</v>
      </c>
      <c r="G2769" s="86">
        <f>E2769-(E2769*F2769)</f>
        <v>5.74</v>
      </c>
      <c r="H2769" s="87"/>
      <c r="I2769" s="86">
        <f>G2769*H2769</f>
        <v>0</v>
      </c>
      <c r="J2769" s="59" t="s">
        <v>6103</v>
      </c>
      <c r="K2769" s="89">
        <v>3.0520646319569078E-2</v>
      </c>
    </row>
    <row r="2770" spans="1:11" x14ac:dyDescent="0.25">
      <c r="A2770" s="63" t="s">
        <v>38001</v>
      </c>
      <c r="B2770" s="59" t="s">
        <v>7642</v>
      </c>
      <c r="C2770" s="62" t="s">
        <v>7640</v>
      </c>
      <c r="D2770" s="59" t="s">
        <v>7641</v>
      </c>
      <c r="E2770" s="86">
        <v>5.74</v>
      </c>
      <c r="F2770" s="60">
        <f>Zľavy!$C$5</f>
        <v>0</v>
      </c>
      <c r="G2770" s="86">
        <f>E2770-(E2770*F2770)</f>
        <v>5.74</v>
      </c>
      <c r="H2770" s="87"/>
      <c r="I2770" s="86">
        <f>G2770*H2770</f>
        <v>0</v>
      </c>
      <c r="J2770" s="59" t="s">
        <v>6103</v>
      </c>
      <c r="K2770" s="89">
        <v>3.0520646319569078E-2</v>
      </c>
    </row>
    <row r="2771" spans="1:11" x14ac:dyDescent="0.25">
      <c r="A2771" s="63" t="s">
        <v>38001</v>
      </c>
      <c r="B2771" s="59" t="s">
        <v>7645</v>
      </c>
      <c r="C2771" s="62" t="s">
        <v>7643</v>
      </c>
      <c r="D2771" s="59" t="s">
        <v>7644</v>
      </c>
      <c r="E2771" s="86">
        <v>2.16</v>
      </c>
      <c r="F2771" s="60">
        <f>Zľavy!$C$5</f>
        <v>0</v>
      </c>
      <c r="G2771" s="86">
        <f>E2771-(E2771*F2771)</f>
        <v>2.16</v>
      </c>
      <c r="H2771" s="87"/>
      <c r="I2771" s="86">
        <f>G2771*H2771</f>
        <v>0</v>
      </c>
      <c r="J2771" s="59" t="s">
        <v>6103</v>
      </c>
      <c r="K2771" s="89">
        <v>2.8571428571428692E-2</v>
      </c>
    </row>
    <row r="2772" spans="1:11" x14ac:dyDescent="0.25">
      <c r="A2772" s="63" t="s">
        <v>38001</v>
      </c>
      <c r="B2772" s="59" t="s">
        <v>7648</v>
      </c>
      <c r="C2772" s="62" t="s">
        <v>7646</v>
      </c>
      <c r="D2772" s="59" t="s">
        <v>7647</v>
      </c>
      <c r="E2772" s="86">
        <v>5.74</v>
      </c>
      <c r="F2772" s="60">
        <f>Zľavy!$C$5</f>
        <v>0</v>
      </c>
      <c r="G2772" s="86">
        <f>E2772-(E2772*F2772)</f>
        <v>5.74</v>
      </c>
      <c r="H2772" s="87"/>
      <c r="I2772" s="86">
        <f>G2772*H2772</f>
        <v>0</v>
      </c>
      <c r="J2772" s="59" t="s">
        <v>6103</v>
      </c>
      <c r="K2772" s="89">
        <v>3.0520646319569078E-2</v>
      </c>
    </row>
    <row r="2773" spans="1:11" x14ac:dyDescent="0.25">
      <c r="A2773" s="63" t="s">
        <v>38001</v>
      </c>
      <c r="B2773" s="59" t="s">
        <v>7651</v>
      </c>
      <c r="C2773" s="62" t="s">
        <v>7649</v>
      </c>
      <c r="D2773" s="59" t="s">
        <v>7650</v>
      </c>
      <c r="E2773" s="86">
        <v>5.74</v>
      </c>
      <c r="F2773" s="60">
        <f>Zľavy!$C$5</f>
        <v>0</v>
      </c>
      <c r="G2773" s="86">
        <f>E2773-(E2773*F2773)</f>
        <v>5.74</v>
      </c>
      <c r="H2773" s="87"/>
      <c r="I2773" s="86">
        <f>G2773*H2773</f>
        <v>0</v>
      </c>
      <c r="J2773" s="59" t="s">
        <v>6103</v>
      </c>
      <c r="K2773" s="89">
        <v>3.0520646319569078E-2</v>
      </c>
    </row>
    <row r="2774" spans="1:11" x14ac:dyDescent="0.25">
      <c r="A2774" s="63" t="s">
        <v>38001</v>
      </c>
      <c r="B2774" s="59" t="s">
        <v>7654</v>
      </c>
      <c r="C2774" s="62" t="s">
        <v>7652</v>
      </c>
      <c r="D2774" s="59" t="s">
        <v>7653</v>
      </c>
      <c r="E2774" s="86">
        <v>3.63</v>
      </c>
      <c r="F2774" s="60">
        <f>Zľavy!$C$5</f>
        <v>0</v>
      </c>
      <c r="G2774" s="86">
        <f>E2774-(E2774*F2774)</f>
        <v>3.63</v>
      </c>
      <c r="H2774" s="87"/>
      <c r="I2774" s="86">
        <f>G2774*H2774</f>
        <v>0</v>
      </c>
      <c r="J2774" s="59" t="s">
        <v>6103</v>
      </c>
      <c r="K2774" s="89">
        <v>3.125E-2</v>
      </c>
    </row>
    <row r="2775" spans="1:11" x14ac:dyDescent="0.25">
      <c r="A2775" s="63" t="s">
        <v>38001</v>
      </c>
      <c r="B2775" s="59" t="s">
        <v>7657</v>
      </c>
      <c r="C2775" s="62" t="s">
        <v>7655</v>
      </c>
      <c r="D2775" s="59" t="s">
        <v>7656</v>
      </c>
      <c r="E2775" s="86">
        <v>1.46</v>
      </c>
      <c r="F2775" s="60">
        <f>Zľavy!$C$5</f>
        <v>0</v>
      </c>
      <c r="G2775" s="86">
        <f>E2775-(E2775*F2775)</f>
        <v>1.46</v>
      </c>
      <c r="H2775" s="87"/>
      <c r="I2775" s="86">
        <f>G2775*H2775</f>
        <v>0</v>
      </c>
      <c r="J2775" s="59" t="s">
        <v>6103</v>
      </c>
      <c r="K2775" s="89">
        <v>2.8169014084507005E-2</v>
      </c>
    </row>
    <row r="2776" spans="1:11" x14ac:dyDescent="0.25">
      <c r="A2776" s="63" t="s">
        <v>38001</v>
      </c>
      <c r="B2776" s="59" t="s">
        <v>7660</v>
      </c>
      <c r="C2776" s="62" t="s">
        <v>7658</v>
      </c>
      <c r="D2776" s="59" t="s">
        <v>7659</v>
      </c>
      <c r="E2776" s="86">
        <v>3.63</v>
      </c>
      <c r="F2776" s="60">
        <f>Zľavy!$C$5</f>
        <v>0</v>
      </c>
      <c r="G2776" s="86">
        <f>E2776-(E2776*F2776)</f>
        <v>3.63</v>
      </c>
      <c r="H2776" s="87"/>
      <c r="I2776" s="86">
        <f>G2776*H2776</f>
        <v>0</v>
      </c>
      <c r="J2776" s="59" t="s">
        <v>6103</v>
      </c>
      <c r="K2776" s="89">
        <v>3.125E-2</v>
      </c>
    </row>
    <row r="2777" spans="1:11" x14ac:dyDescent="0.25">
      <c r="A2777" s="63" t="s">
        <v>38001</v>
      </c>
      <c r="B2777" s="59" t="s">
        <v>7663</v>
      </c>
      <c r="C2777" s="62" t="s">
        <v>7661</v>
      </c>
      <c r="D2777" s="59" t="s">
        <v>7662</v>
      </c>
      <c r="E2777" s="86">
        <v>3.63</v>
      </c>
      <c r="F2777" s="60">
        <f>Zľavy!$C$5</f>
        <v>0</v>
      </c>
      <c r="G2777" s="86">
        <f>E2777-(E2777*F2777)</f>
        <v>3.63</v>
      </c>
      <c r="H2777" s="87"/>
      <c r="I2777" s="86">
        <f>G2777*H2777</f>
        <v>0</v>
      </c>
      <c r="J2777" s="59" t="s">
        <v>6103</v>
      </c>
      <c r="K2777" s="89">
        <v>3.125E-2</v>
      </c>
    </row>
    <row r="2778" spans="1:11" x14ac:dyDescent="0.25">
      <c r="A2778" s="63" t="s">
        <v>38001</v>
      </c>
      <c r="B2778" s="59" t="s">
        <v>7666</v>
      </c>
      <c r="C2778" s="62" t="s">
        <v>7664</v>
      </c>
      <c r="D2778" s="59" t="s">
        <v>7665</v>
      </c>
      <c r="E2778" s="86">
        <v>3.63</v>
      </c>
      <c r="F2778" s="60">
        <f>Zľavy!$C$5</f>
        <v>0</v>
      </c>
      <c r="G2778" s="86">
        <f>E2778-(E2778*F2778)</f>
        <v>3.63</v>
      </c>
      <c r="H2778" s="87"/>
      <c r="I2778" s="86">
        <f>G2778*H2778</f>
        <v>0</v>
      </c>
      <c r="J2778" s="59" t="s">
        <v>6103</v>
      </c>
      <c r="K2778" s="89">
        <v>3.125E-2</v>
      </c>
    </row>
    <row r="2779" spans="1:11" x14ac:dyDescent="0.25">
      <c r="A2779" s="63" t="s">
        <v>38001</v>
      </c>
      <c r="B2779" s="59" t="s">
        <v>7669</v>
      </c>
      <c r="C2779" s="62" t="s">
        <v>7667</v>
      </c>
      <c r="D2779" s="59" t="s">
        <v>7668</v>
      </c>
      <c r="E2779" s="86">
        <v>1.46</v>
      </c>
      <c r="F2779" s="60">
        <f>Zľavy!$C$5</f>
        <v>0</v>
      </c>
      <c r="G2779" s="86">
        <f>E2779-(E2779*F2779)</f>
        <v>1.46</v>
      </c>
      <c r="H2779" s="87"/>
      <c r="I2779" s="86">
        <f>G2779*H2779</f>
        <v>0</v>
      </c>
      <c r="J2779" s="59" t="s">
        <v>6103</v>
      </c>
      <c r="K2779" s="89">
        <v>2.8169014084507005E-2</v>
      </c>
    </row>
    <row r="2780" spans="1:11" x14ac:dyDescent="0.25">
      <c r="A2780" s="63" t="s">
        <v>38001</v>
      </c>
      <c r="B2780" s="59" t="s">
        <v>7672</v>
      </c>
      <c r="C2780" s="62" t="s">
        <v>7670</v>
      </c>
      <c r="D2780" s="59" t="s">
        <v>7671</v>
      </c>
      <c r="E2780" s="86">
        <v>3.63</v>
      </c>
      <c r="F2780" s="60">
        <f>Zľavy!$C$5</f>
        <v>0</v>
      </c>
      <c r="G2780" s="86">
        <f>E2780-(E2780*F2780)</f>
        <v>3.63</v>
      </c>
      <c r="H2780" s="87"/>
      <c r="I2780" s="86">
        <f>G2780*H2780</f>
        <v>0</v>
      </c>
      <c r="J2780" s="59" t="s">
        <v>6103</v>
      </c>
      <c r="K2780" s="89">
        <v>3.125E-2</v>
      </c>
    </row>
    <row r="2781" spans="1:11" x14ac:dyDescent="0.25">
      <c r="A2781" s="63" t="s">
        <v>38001</v>
      </c>
      <c r="B2781" s="59" t="s">
        <v>7675</v>
      </c>
      <c r="C2781" s="62" t="s">
        <v>7673</v>
      </c>
      <c r="D2781" s="59" t="s">
        <v>7674</v>
      </c>
      <c r="E2781" s="86">
        <v>3.63</v>
      </c>
      <c r="F2781" s="60">
        <f>Zľavy!$C$5</f>
        <v>0</v>
      </c>
      <c r="G2781" s="86">
        <f>E2781-(E2781*F2781)</f>
        <v>3.63</v>
      </c>
      <c r="H2781" s="87"/>
      <c r="I2781" s="86">
        <f>G2781*H2781</f>
        <v>0</v>
      </c>
      <c r="J2781" s="59" t="s">
        <v>6103</v>
      </c>
      <c r="K2781" s="89">
        <v>3.125E-2</v>
      </c>
    </row>
    <row r="2782" spans="1:11" x14ac:dyDescent="0.25">
      <c r="A2782" s="63" t="s">
        <v>38001</v>
      </c>
      <c r="B2782" s="59" t="s">
        <v>7678</v>
      </c>
      <c r="C2782" s="62" t="s">
        <v>7676</v>
      </c>
      <c r="D2782" s="59" t="s">
        <v>7677</v>
      </c>
      <c r="E2782" s="86">
        <v>3.63</v>
      </c>
      <c r="F2782" s="60">
        <f>Zľavy!$C$5</f>
        <v>0</v>
      </c>
      <c r="G2782" s="86">
        <f>E2782-(E2782*F2782)</f>
        <v>3.63</v>
      </c>
      <c r="H2782" s="87"/>
      <c r="I2782" s="86">
        <f>G2782*H2782</f>
        <v>0</v>
      </c>
      <c r="J2782" s="59" t="s">
        <v>6103</v>
      </c>
      <c r="K2782" s="89">
        <v>3.125E-2</v>
      </c>
    </row>
    <row r="2783" spans="1:11" x14ac:dyDescent="0.25">
      <c r="A2783" s="63" t="s">
        <v>38001</v>
      </c>
      <c r="B2783" s="59" t="s">
        <v>7681</v>
      </c>
      <c r="C2783" s="62" t="s">
        <v>7679</v>
      </c>
      <c r="D2783" s="59" t="s">
        <v>7680</v>
      </c>
      <c r="E2783" s="86">
        <v>1.46</v>
      </c>
      <c r="F2783" s="60">
        <f>Zľavy!$C$5</f>
        <v>0</v>
      </c>
      <c r="G2783" s="86">
        <f>E2783-(E2783*F2783)</f>
        <v>1.46</v>
      </c>
      <c r="H2783" s="87"/>
      <c r="I2783" s="86">
        <f>G2783*H2783</f>
        <v>0</v>
      </c>
      <c r="J2783" s="59" t="s">
        <v>6103</v>
      </c>
      <c r="K2783" s="89">
        <v>2.8169014084507005E-2</v>
      </c>
    </row>
    <row r="2784" spans="1:11" x14ac:dyDescent="0.25">
      <c r="A2784" s="63" t="s">
        <v>38001</v>
      </c>
      <c r="B2784" s="59" t="s">
        <v>7684</v>
      </c>
      <c r="C2784" s="62" t="s">
        <v>7682</v>
      </c>
      <c r="D2784" s="59" t="s">
        <v>7683</v>
      </c>
      <c r="E2784" s="86">
        <v>3.63</v>
      </c>
      <c r="F2784" s="60">
        <f>Zľavy!$C$5</f>
        <v>0</v>
      </c>
      <c r="G2784" s="86">
        <f>E2784-(E2784*F2784)</f>
        <v>3.63</v>
      </c>
      <c r="H2784" s="87"/>
      <c r="I2784" s="86">
        <f>G2784*H2784</f>
        <v>0</v>
      </c>
      <c r="J2784" s="59" t="s">
        <v>6103</v>
      </c>
      <c r="K2784" s="89">
        <v>3.125E-2</v>
      </c>
    </row>
    <row r="2785" spans="1:11" x14ac:dyDescent="0.25">
      <c r="A2785" s="63" t="s">
        <v>38001</v>
      </c>
      <c r="B2785" s="59" t="s">
        <v>7687</v>
      </c>
      <c r="C2785" s="62" t="s">
        <v>7685</v>
      </c>
      <c r="D2785" s="59" t="s">
        <v>7686</v>
      </c>
      <c r="E2785" s="86">
        <v>3.63</v>
      </c>
      <c r="F2785" s="60">
        <f>Zľavy!$C$5</f>
        <v>0</v>
      </c>
      <c r="G2785" s="86">
        <f>E2785-(E2785*F2785)</f>
        <v>3.63</v>
      </c>
      <c r="H2785" s="87"/>
      <c r="I2785" s="86">
        <f>G2785*H2785</f>
        <v>0</v>
      </c>
      <c r="J2785" s="59" t="s">
        <v>6103</v>
      </c>
      <c r="K2785" s="89">
        <v>3.125E-2</v>
      </c>
    </row>
    <row r="2786" spans="1:11" x14ac:dyDescent="0.25">
      <c r="A2786" s="63" t="s">
        <v>38001</v>
      </c>
      <c r="B2786" s="59" t="s">
        <v>7690</v>
      </c>
      <c r="C2786" s="62" t="s">
        <v>7688</v>
      </c>
      <c r="D2786" s="59" t="s">
        <v>7689</v>
      </c>
      <c r="E2786" s="86">
        <v>3.63</v>
      </c>
      <c r="F2786" s="60">
        <f>Zľavy!$C$5</f>
        <v>0</v>
      </c>
      <c r="G2786" s="86">
        <f>E2786-(E2786*F2786)</f>
        <v>3.63</v>
      </c>
      <c r="H2786" s="87"/>
      <c r="I2786" s="86">
        <f>G2786*H2786</f>
        <v>0</v>
      </c>
      <c r="J2786" s="59" t="s">
        <v>6103</v>
      </c>
      <c r="K2786" s="89">
        <v>3.125E-2</v>
      </c>
    </row>
    <row r="2787" spans="1:11" x14ac:dyDescent="0.25">
      <c r="A2787" s="63" t="s">
        <v>38001</v>
      </c>
      <c r="B2787" s="59" t="s">
        <v>7693</v>
      </c>
      <c r="C2787" s="62" t="s">
        <v>7691</v>
      </c>
      <c r="D2787" s="59" t="s">
        <v>7692</v>
      </c>
      <c r="E2787" s="86">
        <v>1.46</v>
      </c>
      <c r="F2787" s="60">
        <f>Zľavy!$C$5</f>
        <v>0</v>
      </c>
      <c r="G2787" s="86">
        <f>E2787-(E2787*F2787)</f>
        <v>1.46</v>
      </c>
      <c r="H2787" s="87"/>
      <c r="I2787" s="86">
        <f>G2787*H2787</f>
        <v>0</v>
      </c>
      <c r="J2787" s="59" t="s">
        <v>6103</v>
      </c>
      <c r="K2787" s="89">
        <v>2.8169014084507005E-2</v>
      </c>
    </row>
    <row r="2788" spans="1:11" x14ac:dyDescent="0.25">
      <c r="A2788" s="63" t="s">
        <v>38001</v>
      </c>
      <c r="B2788" s="59" t="s">
        <v>7696</v>
      </c>
      <c r="C2788" s="62" t="s">
        <v>7694</v>
      </c>
      <c r="D2788" s="59" t="s">
        <v>7695</v>
      </c>
      <c r="E2788" s="86">
        <v>3.63</v>
      </c>
      <c r="F2788" s="60">
        <f>Zľavy!$C$5</f>
        <v>0</v>
      </c>
      <c r="G2788" s="86">
        <f>E2788-(E2788*F2788)</f>
        <v>3.63</v>
      </c>
      <c r="H2788" s="87"/>
      <c r="I2788" s="86">
        <f>G2788*H2788</f>
        <v>0</v>
      </c>
      <c r="J2788" s="59" t="s">
        <v>6103</v>
      </c>
      <c r="K2788" s="89">
        <v>3.125E-2</v>
      </c>
    </row>
    <row r="2789" spans="1:11" x14ac:dyDescent="0.25">
      <c r="A2789" s="63" t="s">
        <v>38001</v>
      </c>
      <c r="B2789" s="59" t="s">
        <v>7699</v>
      </c>
      <c r="C2789" s="62" t="s">
        <v>7697</v>
      </c>
      <c r="D2789" s="59" t="s">
        <v>7698</v>
      </c>
      <c r="E2789" s="86">
        <v>3.63</v>
      </c>
      <c r="F2789" s="60">
        <f>Zľavy!$C$5</f>
        <v>0</v>
      </c>
      <c r="G2789" s="86">
        <f>E2789-(E2789*F2789)</f>
        <v>3.63</v>
      </c>
      <c r="H2789" s="87"/>
      <c r="I2789" s="86">
        <f>G2789*H2789</f>
        <v>0</v>
      </c>
      <c r="J2789" s="59" t="s">
        <v>6103</v>
      </c>
      <c r="K2789" s="89">
        <v>3.125E-2</v>
      </c>
    </row>
    <row r="2790" spans="1:11" x14ac:dyDescent="0.25">
      <c r="A2790" s="63" t="s">
        <v>38001</v>
      </c>
      <c r="B2790" s="59" t="s">
        <v>7702</v>
      </c>
      <c r="C2790" s="62" t="s">
        <v>7700</v>
      </c>
      <c r="D2790" s="59" t="s">
        <v>7701</v>
      </c>
      <c r="E2790" s="86">
        <v>3.63</v>
      </c>
      <c r="F2790" s="60">
        <f>Zľavy!$C$5</f>
        <v>0</v>
      </c>
      <c r="G2790" s="86">
        <f>E2790-(E2790*F2790)</f>
        <v>3.63</v>
      </c>
      <c r="H2790" s="87"/>
      <c r="I2790" s="86">
        <f>G2790*H2790</f>
        <v>0</v>
      </c>
      <c r="J2790" s="59" t="s">
        <v>6103</v>
      </c>
      <c r="K2790" s="89">
        <v>3.125E-2</v>
      </c>
    </row>
    <row r="2791" spans="1:11" x14ac:dyDescent="0.25">
      <c r="A2791" s="63" t="s">
        <v>38001</v>
      </c>
      <c r="B2791" s="59" t="s">
        <v>7705</v>
      </c>
      <c r="C2791" s="62" t="s">
        <v>7703</v>
      </c>
      <c r="D2791" s="59" t="s">
        <v>7704</v>
      </c>
      <c r="E2791" s="86">
        <v>1.46</v>
      </c>
      <c r="F2791" s="60">
        <f>Zľavy!$C$5</f>
        <v>0</v>
      </c>
      <c r="G2791" s="86">
        <f>E2791-(E2791*F2791)</f>
        <v>1.46</v>
      </c>
      <c r="H2791" s="87"/>
      <c r="I2791" s="86">
        <f>G2791*H2791</f>
        <v>0</v>
      </c>
      <c r="J2791" s="59" t="s">
        <v>6103</v>
      </c>
      <c r="K2791" s="89">
        <v>2.8169014084507005E-2</v>
      </c>
    </row>
    <row r="2792" spans="1:11" x14ac:dyDescent="0.25">
      <c r="A2792" s="63" t="s">
        <v>38001</v>
      </c>
      <c r="B2792" s="59" t="s">
        <v>7708</v>
      </c>
      <c r="C2792" s="62" t="s">
        <v>7706</v>
      </c>
      <c r="D2792" s="59" t="s">
        <v>7707</v>
      </c>
      <c r="E2792" s="86">
        <v>3.63</v>
      </c>
      <c r="F2792" s="60">
        <f>Zľavy!$C$5</f>
        <v>0</v>
      </c>
      <c r="G2792" s="86">
        <f>E2792-(E2792*F2792)</f>
        <v>3.63</v>
      </c>
      <c r="H2792" s="87"/>
      <c r="I2792" s="86">
        <f>G2792*H2792</f>
        <v>0</v>
      </c>
      <c r="J2792" s="59" t="s">
        <v>6103</v>
      </c>
      <c r="K2792" s="89">
        <v>3.125E-2</v>
      </c>
    </row>
    <row r="2793" spans="1:11" x14ac:dyDescent="0.25">
      <c r="A2793" s="63" t="s">
        <v>38001</v>
      </c>
      <c r="B2793" s="59" t="s">
        <v>7711</v>
      </c>
      <c r="C2793" s="62" t="s">
        <v>7709</v>
      </c>
      <c r="D2793" s="59" t="s">
        <v>7710</v>
      </c>
      <c r="E2793" s="86">
        <v>3.63</v>
      </c>
      <c r="F2793" s="60">
        <f>Zľavy!$C$5</f>
        <v>0</v>
      </c>
      <c r="G2793" s="86">
        <f>E2793-(E2793*F2793)</f>
        <v>3.63</v>
      </c>
      <c r="H2793" s="87"/>
      <c r="I2793" s="86">
        <f>G2793*H2793</f>
        <v>0</v>
      </c>
      <c r="J2793" s="59" t="s">
        <v>6103</v>
      </c>
      <c r="K2793" s="89">
        <v>3.125E-2</v>
      </c>
    </row>
    <row r="2794" spans="1:11" x14ac:dyDescent="0.25">
      <c r="A2794" s="63" t="s">
        <v>38001</v>
      </c>
      <c r="B2794" s="59" t="s">
        <v>7714</v>
      </c>
      <c r="C2794" s="62" t="s">
        <v>7712</v>
      </c>
      <c r="D2794" s="59" t="s">
        <v>7713</v>
      </c>
      <c r="E2794" s="86">
        <v>3.63</v>
      </c>
      <c r="F2794" s="60">
        <f>Zľavy!$C$5</f>
        <v>0</v>
      </c>
      <c r="G2794" s="86">
        <f>E2794-(E2794*F2794)</f>
        <v>3.63</v>
      </c>
      <c r="H2794" s="87"/>
      <c r="I2794" s="86">
        <f>G2794*H2794</f>
        <v>0</v>
      </c>
      <c r="J2794" s="59" t="s">
        <v>6103</v>
      </c>
      <c r="K2794" s="89">
        <v>3.125E-2</v>
      </c>
    </row>
    <row r="2795" spans="1:11" x14ac:dyDescent="0.25">
      <c r="A2795" s="63" t="s">
        <v>38001</v>
      </c>
      <c r="B2795" s="59" t="s">
        <v>7717</v>
      </c>
      <c r="C2795" s="62" t="s">
        <v>7715</v>
      </c>
      <c r="D2795" s="59" t="s">
        <v>7716</v>
      </c>
      <c r="E2795" s="86">
        <v>1.46</v>
      </c>
      <c r="F2795" s="60">
        <f>Zľavy!$C$5</f>
        <v>0</v>
      </c>
      <c r="G2795" s="86">
        <f>E2795-(E2795*F2795)</f>
        <v>1.46</v>
      </c>
      <c r="H2795" s="87"/>
      <c r="I2795" s="86">
        <f>G2795*H2795</f>
        <v>0</v>
      </c>
      <c r="J2795" s="59" t="s">
        <v>6103</v>
      </c>
      <c r="K2795" s="89">
        <v>2.8169014084507005E-2</v>
      </c>
    </row>
    <row r="2796" spans="1:11" x14ac:dyDescent="0.25">
      <c r="A2796" s="63" t="s">
        <v>38001</v>
      </c>
      <c r="B2796" s="59" t="s">
        <v>7720</v>
      </c>
      <c r="C2796" s="62" t="s">
        <v>7718</v>
      </c>
      <c r="D2796" s="59" t="s">
        <v>7719</v>
      </c>
      <c r="E2796" s="86">
        <v>3.63</v>
      </c>
      <c r="F2796" s="60">
        <f>Zľavy!$C$5</f>
        <v>0</v>
      </c>
      <c r="G2796" s="86">
        <f>E2796-(E2796*F2796)</f>
        <v>3.63</v>
      </c>
      <c r="H2796" s="87"/>
      <c r="I2796" s="86">
        <f>G2796*H2796</f>
        <v>0</v>
      </c>
      <c r="J2796" s="59" t="s">
        <v>6103</v>
      </c>
      <c r="K2796" s="89">
        <v>3.125E-2</v>
      </c>
    </row>
    <row r="2797" spans="1:11" x14ac:dyDescent="0.25">
      <c r="A2797" s="63" t="s">
        <v>38001</v>
      </c>
      <c r="B2797" s="59" t="s">
        <v>7723</v>
      </c>
      <c r="C2797" s="62" t="s">
        <v>7721</v>
      </c>
      <c r="D2797" s="59" t="s">
        <v>7722</v>
      </c>
      <c r="E2797" s="86">
        <v>3.63</v>
      </c>
      <c r="F2797" s="60">
        <f>Zľavy!$C$5</f>
        <v>0</v>
      </c>
      <c r="G2797" s="86">
        <f>E2797-(E2797*F2797)</f>
        <v>3.63</v>
      </c>
      <c r="H2797" s="87"/>
      <c r="I2797" s="86">
        <f>G2797*H2797</f>
        <v>0</v>
      </c>
      <c r="J2797" s="59" t="s">
        <v>6103</v>
      </c>
      <c r="K2797" s="89">
        <v>3.125E-2</v>
      </c>
    </row>
    <row r="2798" spans="1:11" x14ac:dyDescent="0.25">
      <c r="A2798" s="63" t="s">
        <v>38001</v>
      </c>
      <c r="B2798" s="59" t="s">
        <v>7726</v>
      </c>
      <c r="C2798" s="62" t="s">
        <v>7724</v>
      </c>
      <c r="D2798" s="59" t="s">
        <v>7725</v>
      </c>
      <c r="E2798" s="86">
        <v>3.63</v>
      </c>
      <c r="F2798" s="60">
        <f>Zľavy!$C$5</f>
        <v>0</v>
      </c>
      <c r="G2798" s="86">
        <f>E2798-(E2798*F2798)</f>
        <v>3.63</v>
      </c>
      <c r="H2798" s="87"/>
      <c r="I2798" s="86">
        <f>G2798*H2798</f>
        <v>0</v>
      </c>
      <c r="J2798" s="59" t="s">
        <v>6103</v>
      </c>
      <c r="K2798" s="89">
        <v>3.125E-2</v>
      </c>
    </row>
    <row r="2799" spans="1:11" x14ac:dyDescent="0.25">
      <c r="A2799" s="63" t="s">
        <v>38001</v>
      </c>
      <c r="B2799" s="59" t="s">
        <v>7729</v>
      </c>
      <c r="C2799" s="62" t="s">
        <v>7727</v>
      </c>
      <c r="D2799" s="59" t="s">
        <v>7728</v>
      </c>
      <c r="E2799" s="86">
        <v>1.46</v>
      </c>
      <c r="F2799" s="60">
        <f>Zľavy!$C$5</f>
        <v>0</v>
      </c>
      <c r="G2799" s="86">
        <f>E2799-(E2799*F2799)</f>
        <v>1.46</v>
      </c>
      <c r="H2799" s="87"/>
      <c r="I2799" s="86">
        <f>G2799*H2799</f>
        <v>0</v>
      </c>
      <c r="J2799" s="59" t="s">
        <v>6103</v>
      </c>
      <c r="K2799" s="89">
        <v>2.8169014084507005E-2</v>
      </c>
    </row>
    <row r="2800" spans="1:11" x14ac:dyDescent="0.25">
      <c r="A2800" s="63" t="s">
        <v>38001</v>
      </c>
      <c r="B2800" s="59" t="s">
        <v>7732</v>
      </c>
      <c r="C2800" s="62" t="s">
        <v>7730</v>
      </c>
      <c r="D2800" s="59" t="s">
        <v>7731</v>
      </c>
      <c r="E2800" s="86">
        <v>3.63</v>
      </c>
      <c r="F2800" s="60">
        <f>Zľavy!$C$5</f>
        <v>0</v>
      </c>
      <c r="G2800" s="86">
        <f>E2800-(E2800*F2800)</f>
        <v>3.63</v>
      </c>
      <c r="H2800" s="87"/>
      <c r="I2800" s="86">
        <f>G2800*H2800</f>
        <v>0</v>
      </c>
      <c r="J2800" s="59" t="s">
        <v>6103</v>
      </c>
      <c r="K2800" s="89">
        <v>3.125E-2</v>
      </c>
    </row>
    <row r="2801" spans="1:11" x14ac:dyDescent="0.25">
      <c r="A2801" s="63" t="s">
        <v>38001</v>
      </c>
      <c r="B2801" s="59" t="s">
        <v>7735</v>
      </c>
      <c r="C2801" s="62" t="s">
        <v>7733</v>
      </c>
      <c r="D2801" s="59" t="s">
        <v>7734</v>
      </c>
      <c r="E2801" s="86">
        <v>3.63</v>
      </c>
      <c r="F2801" s="60">
        <f>Zľavy!$C$5</f>
        <v>0</v>
      </c>
      <c r="G2801" s="86">
        <f>E2801-(E2801*F2801)</f>
        <v>3.63</v>
      </c>
      <c r="H2801" s="87"/>
      <c r="I2801" s="86">
        <f>G2801*H2801</f>
        <v>0</v>
      </c>
      <c r="J2801" s="59" t="s">
        <v>6103</v>
      </c>
      <c r="K2801" s="89">
        <v>3.125E-2</v>
      </c>
    </row>
    <row r="2802" spans="1:11" x14ac:dyDescent="0.25">
      <c r="A2802" s="63" t="s">
        <v>38001</v>
      </c>
      <c r="B2802" s="59" t="s">
        <v>7738</v>
      </c>
      <c r="C2802" s="62" t="s">
        <v>7736</v>
      </c>
      <c r="D2802" s="59" t="s">
        <v>7737</v>
      </c>
      <c r="E2802" s="86">
        <v>3.63</v>
      </c>
      <c r="F2802" s="60">
        <f>Zľavy!$C$5</f>
        <v>0</v>
      </c>
      <c r="G2802" s="86">
        <f>E2802-(E2802*F2802)</f>
        <v>3.63</v>
      </c>
      <c r="H2802" s="87"/>
      <c r="I2802" s="86">
        <f>G2802*H2802</f>
        <v>0</v>
      </c>
      <c r="J2802" s="59" t="s">
        <v>6103</v>
      </c>
      <c r="K2802" s="89">
        <v>3.125E-2</v>
      </c>
    </row>
    <row r="2803" spans="1:11" x14ac:dyDescent="0.25">
      <c r="A2803" s="63" t="s">
        <v>38001</v>
      </c>
      <c r="B2803" s="59" t="s">
        <v>7741</v>
      </c>
      <c r="C2803" s="62" t="s">
        <v>7739</v>
      </c>
      <c r="D2803" s="59" t="s">
        <v>7740</v>
      </c>
      <c r="E2803" s="86">
        <v>1.46</v>
      </c>
      <c r="F2803" s="60">
        <f>Zľavy!$C$5</f>
        <v>0</v>
      </c>
      <c r="G2803" s="86">
        <f>E2803-(E2803*F2803)</f>
        <v>1.46</v>
      </c>
      <c r="H2803" s="87"/>
      <c r="I2803" s="86">
        <f>G2803*H2803</f>
        <v>0</v>
      </c>
      <c r="J2803" s="59" t="s">
        <v>6103</v>
      </c>
      <c r="K2803" s="89">
        <v>2.8169014084507005E-2</v>
      </c>
    </row>
    <row r="2804" spans="1:11" x14ac:dyDescent="0.25">
      <c r="A2804" s="63" t="s">
        <v>38001</v>
      </c>
      <c r="B2804" s="59" t="s">
        <v>7744</v>
      </c>
      <c r="C2804" s="62" t="s">
        <v>7742</v>
      </c>
      <c r="D2804" s="59" t="s">
        <v>7743</v>
      </c>
      <c r="E2804" s="86">
        <v>3.63</v>
      </c>
      <c r="F2804" s="60">
        <f>Zľavy!$C$5</f>
        <v>0</v>
      </c>
      <c r="G2804" s="86">
        <f>E2804-(E2804*F2804)</f>
        <v>3.63</v>
      </c>
      <c r="H2804" s="87"/>
      <c r="I2804" s="86">
        <f>G2804*H2804</f>
        <v>0</v>
      </c>
      <c r="J2804" s="59" t="s">
        <v>6103</v>
      </c>
      <c r="K2804" s="89">
        <v>3.125E-2</v>
      </c>
    </row>
    <row r="2805" spans="1:11" x14ac:dyDescent="0.25">
      <c r="A2805" s="63" t="s">
        <v>38001</v>
      </c>
      <c r="B2805" s="59" t="s">
        <v>7747</v>
      </c>
      <c r="C2805" s="62" t="s">
        <v>7745</v>
      </c>
      <c r="D2805" s="59" t="s">
        <v>7746</v>
      </c>
      <c r="E2805" s="86">
        <v>3.63</v>
      </c>
      <c r="F2805" s="60">
        <f>Zľavy!$C$5</f>
        <v>0</v>
      </c>
      <c r="G2805" s="86">
        <f>E2805-(E2805*F2805)</f>
        <v>3.63</v>
      </c>
      <c r="H2805" s="87"/>
      <c r="I2805" s="86">
        <f>G2805*H2805</f>
        <v>0</v>
      </c>
      <c r="J2805" s="59" t="s">
        <v>6103</v>
      </c>
      <c r="K2805" s="89">
        <v>3.125E-2</v>
      </c>
    </row>
    <row r="2806" spans="1:11" x14ac:dyDescent="0.25">
      <c r="A2806" s="63" t="s">
        <v>38001</v>
      </c>
      <c r="B2806" s="59" t="s">
        <v>7750</v>
      </c>
      <c r="C2806" s="62" t="s">
        <v>7748</v>
      </c>
      <c r="D2806" s="59" t="s">
        <v>7749</v>
      </c>
      <c r="E2806" s="86">
        <v>27.99</v>
      </c>
      <c r="F2806" s="60">
        <f>Zľavy!$C$5</f>
        <v>0</v>
      </c>
      <c r="G2806" s="86">
        <f>E2806-(E2806*F2806)</f>
        <v>27.99</v>
      </c>
      <c r="H2806" s="87"/>
      <c r="I2806" s="86">
        <f>G2806*H2806</f>
        <v>0</v>
      </c>
      <c r="J2806" s="59" t="s">
        <v>6103</v>
      </c>
      <c r="K2806" s="89"/>
    </row>
    <row r="2807" spans="1:11" x14ac:dyDescent="0.25">
      <c r="A2807" s="63" t="s">
        <v>38001</v>
      </c>
      <c r="B2807" s="59" t="s">
        <v>7753</v>
      </c>
      <c r="C2807" s="62" t="s">
        <v>7751</v>
      </c>
      <c r="D2807" s="59" t="s">
        <v>7752</v>
      </c>
      <c r="E2807" s="86">
        <v>18.39</v>
      </c>
      <c r="F2807" s="60">
        <f>Zľavy!$C$5</f>
        <v>0</v>
      </c>
      <c r="G2807" s="86">
        <f>E2807-(E2807*F2807)</f>
        <v>18.39</v>
      </c>
      <c r="H2807" s="87"/>
      <c r="I2807" s="86">
        <f>G2807*H2807</f>
        <v>0</v>
      </c>
      <c r="J2807" s="59" t="s">
        <v>6103</v>
      </c>
      <c r="K2807" s="89">
        <v>3.0252100840336027E-2</v>
      </c>
    </row>
    <row r="2808" spans="1:11" x14ac:dyDescent="0.25">
      <c r="A2808" s="63" t="s">
        <v>38001</v>
      </c>
      <c r="B2808" s="59" t="s">
        <v>7756</v>
      </c>
      <c r="C2808" s="62" t="s">
        <v>7754</v>
      </c>
      <c r="D2808" s="59" t="s">
        <v>7755</v>
      </c>
      <c r="E2808" s="86">
        <v>27.99</v>
      </c>
      <c r="F2808" s="60">
        <f>Zľavy!$C$5</f>
        <v>0</v>
      </c>
      <c r="G2808" s="86">
        <f>E2808-(E2808*F2808)</f>
        <v>27.99</v>
      </c>
      <c r="H2808" s="87"/>
      <c r="I2808" s="86">
        <f>G2808*H2808</f>
        <v>0</v>
      </c>
      <c r="J2808" s="59" t="s">
        <v>6103</v>
      </c>
      <c r="K2808" s="89"/>
    </row>
    <row r="2809" spans="1:11" x14ac:dyDescent="0.25">
      <c r="A2809" s="63" t="s">
        <v>38001</v>
      </c>
      <c r="B2809" s="59" t="s">
        <v>7759</v>
      </c>
      <c r="C2809" s="62" t="s">
        <v>7757</v>
      </c>
      <c r="D2809" s="59" t="s">
        <v>7758</v>
      </c>
      <c r="E2809" s="86">
        <v>27.99</v>
      </c>
      <c r="F2809" s="60">
        <f>Zľavy!$C$5</f>
        <v>0</v>
      </c>
      <c r="G2809" s="86">
        <f>E2809-(E2809*F2809)</f>
        <v>27.99</v>
      </c>
      <c r="H2809" s="87"/>
      <c r="I2809" s="86">
        <f>G2809*H2809</f>
        <v>0</v>
      </c>
      <c r="J2809" s="59" t="s">
        <v>6103</v>
      </c>
      <c r="K2809" s="89"/>
    </row>
    <row r="2810" spans="1:11" x14ac:dyDescent="0.25">
      <c r="A2810" s="63" t="s">
        <v>38001</v>
      </c>
      <c r="B2810" s="59" t="s">
        <v>7762</v>
      </c>
      <c r="C2810" s="62" t="s">
        <v>7760</v>
      </c>
      <c r="D2810" s="59" t="s">
        <v>7761</v>
      </c>
      <c r="E2810" s="86">
        <v>27.99</v>
      </c>
      <c r="F2810" s="60">
        <f>Zľavy!$C$5</f>
        <v>0</v>
      </c>
      <c r="G2810" s="86">
        <f>E2810-(E2810*F2810)</f>
        <v>27.99</v>
      </c>
      <c r="H2810" s="87"/>
      <c r="I2810" s="86">
        <f>G2810*H2810</f>
        <v>0</v>
      </c>
      <c r="J2810" s="59" t="s">
        <v>6103</v>
      </c>
      <c r="K2810" s="89"/>
    </row>
    <row r="2811" spans="1:11" x14ac:dyDescent="0.25">
      <c r="A2811" s="63" t="s">
        <v>38001</v>
      </c>
      <c r="B2811" s="59" t="s">
        <v>7765</v>
      </c>
      <c r="C2811" s="62" t="s">
        <v>7763</v>
      </c>
      <c r="D2811" s="59" t="s">
        <v>7764</v>
      </c>
      <c r="E2811" s="86">
        <v>23.35</v>
      </c>
      <c r="F2811" s="60">
        <f>Zľavy!$C$5</f>
        <v>0</v>
      </c>
      <c r="G2811" s="86">
        <f>E2811-(E2811*F2811)</f>
        <v>23.35</v>
      </c>
      <c r="H2811" s="87"/>
      <c r="I2811" s="86">
        <f>G2811*H2811</f>
        <v>0</v>
      </c>
      <c r="J2811" s="59" t="s">
        <v>6103</v>
      </c>
      <c r="K2811" s="89"/>
    </row>
    <row r="2812" spans="1:11" x14ac:dyDescent="0.25">
      <c r="A2812" s="63" t="s">
        <v>38001</v>
      </c>
      <c r="B2812" s="59" t="s">
        <v>7768</v>
      </c>
      <c r="C2812" s="62" t="s">
        <v>7766</v>
      </c>
      <c r="D2812" s="59" t="s">
        <v>7767</v>
      </c>
      <c r="E2812" s="86">
        <v>27.99</v>
      </c>
      <c r="F2812" s="60">
        <f>Zľavy!$C$5</f>
        <v>0</v>
      </c>
      <c r="G2812" s="86">
        <f>E2812-(E2812*F2812)</f>
        <v>27.99</v>
      </c>
      <c r="H2812" s="87"/>
      <c r="I2812" s="86">
        <f>G2812*H2812</f>
        <v>0</v>
      </c>
      <c r="J2812" s="59" t="s">
        <v>6103</v>
      </c>
      <c r="K2812" s="89"/>
    </row>
    <row r="2813" spans="1:11" x14ac:dyDescent="0.25">
      <c r="A2813" s="63" t="s">
        <v>38001</v>
      </c>
      <c r="B2813" s="59" t="s">
        <v>7771</v>
      </c>
      <c r="C2813" s="62" t="s">
        <v>7769</v>
      </c>
      <c r="D2813" s="59" t="s">
        <v>7770</v>
      </c>
      <c r="E2813" s="86">
        <v>27.99</v>
      </c>
      <c r="F2813" s="60">
        <f>Zľavy!$C$5</f>
        <v>0</v>
      </c>
      <c r="G2813" s="86">
        <f>E2813-(E2813*F2813)</f>
        <v>27.99</v>
      </c>
      <c r="H2813" s="87"/>
      <c r="I2813" s="86">
        <f>G2813*H2813</f>
        <v>0</v>
      </c>
      <c r="J2813" s="59" t="s">
        <v>6103</v>
      </c>
      <c r="K2813" s="89"/>
    </row>
    <row r="2814" spans="1:11" x14ac:dyDescent="0.25">
      <c r="A2814" s="63" t="s">
        <v>38001</v>
      </c>
      <c r="B2814" s="59" t="s">
        <v>7774</v>
      </c>
      <c r="C2814" s="62" t="s">
        <v>7772</v>
      </c>
      <c r="D2814" s="59" t="s">
        <v>7773</v>
      </c>
      <c r="E2814" s="86">
        <v>38.93</v>
      </c>
      <c r="F2814" s="60">
        <f>Zľavy!$C$5</f>
        <v>0</v>
      </c>
      <c r="G2814" s="86">
        <f>E2814-(E2814*F2814)</f>
        <v>38.93</v>
      </c>
      <c r="H2814" s="87"/>
      <c r="I2814" s="86">
        <f>G2814*H2814</f>
        <v>0</v>
      </c>
      <c r="J2814" s="59" t="s">
        <v>6103</v>
      </c>
      <c r="K2814" s="89">
        <v>2.9894179894179862E-2</v>
      </c>
    </row>
    <row r="2815" spans="1:11" x14ac:dyDescent="0.25">
      <c r="A2815" s="63" t="s">
        <v>38001</v>
      </c>
      <c r="B2815" s="59" t="s">
        <v>7777</v>
      </c>
      <c r="C2815" s="62" t="s">
        <v>7775</v>
      </c>
      <c r="D2815" s="59" t="s">
        <v>7776</v>
      </c>
      <c r="E2815" s="86">
        <v>35.69</v>
      </c>
      <c r="F2815" s="60">
        <f>Zľavy!$C$5</f>
        <v>0</v>
      </c>
      <c r="G2815" s="86">
        <f>E2815-(E2815*F2815)</f>
        <v>35.69</v>
      </c>
      <c r="H2815" s="87"/>
      <c r="I2815" s="86">
        <f>G2815*H2815</f>
        <v>0</v>
      </c>
      <c r="J2815" s="59" t="s">
        <v>6103</v>
      </c>
      <c r="K2815" s="89">
        <v>3.0014430014430049E-2</v>
      </c>
    </row>
    <row r="2816" spans="1:11" x14ac:dyDescent="0.25">
      <c r="A2816" s="63" t="s">
        <v>38001</v>
      </c>
      <c r="B2816" s="59" t="s">
        <v>7780</v>
      </c>
      <c r="C2816" s="62" t="s">
        <v>7778</v>
      </c>
      <c r="D2816" s="59" t="s">
        <v>7779</v>
      </c>
      <c r="E2816" s="86">
        <v>38.93</v>
      </c>
      <c r="F2816" s="60">
        <f>Zľavy!$C$5</f>
        <v>0</v>
      </c>
      <c r="G2816" s="86">
        <f>E2816-(E2816*F2816)</f>
        <v>38.93</v>
      </c>
      <c r="H2816" s="87"/>
      <c r="I2816" s="86">
        <f>G2816*H2816</f>
        <v>0</v>
      </c>
      <c r="J2816" s="59" t="s">
        <v>6103</v>
      </c>
      <c r="K2816" s="89">
        <v>2.9894179894179862E-2</v>
      </c>
    </row>
    <row r="2817" spans="1:11" x14ac:dyDescent="0.25">
      <c r="A2817" s="63" t="s">
        <v>38001</v>
      </c>
      <c r="B2817" s="59" t="s">
        <v>7783</v>
      </c>
      <c r="C2817" s="62" t="s">
        <v>7781</v>
      </c>
      <c r="D2817" s="59" t="s">
        <v>7782</v>
      </c>
      <c r="E2817" s="86">
        <v>38.93</v>
      </c>
      <c r="F2817" s="60">
        <f>Zľavy!$C$5</f>
        <v>0</v>
      </c>
      <c r="G2817" s="86">
        <f>E2817-(E2817*F2817)</f>
        <v>38.93</v>
      </c>
      <c r="H2817" s="87"/>
      <c r="I2817" s="86">
        <f>G2817*H2817</f>
        <v>0</v>
      </c>
      <c r="J2817" s="59" t="s">
        <v>6103</v>
      </c>
      <c r="K2817" s="89">
        <v>2.9894179894179862E-2</v>
      </c>
    </row>
    <row r="2818" spans="1:11" x14ac:dyDescent="0.25">
      <c r="A2818" s="63" t="s">
        <v>38001</v>
      </c>
      <c r="B2818" s="59" t="s">
        <v>7786</v>
      </c>
      <c r="C2818" s="62" t="s">
        <v>7784</v>
      </c>
      <c r="D2818" s="59" t="s">
        <v>7785</v>
      </c>
      <c r="E2818" s="86">
        <v>38.93</v>
      </c>
      <c r="F2818" s="60">
        <f>Zľavy!$C$5</f>
        <v>0</v>
      </c>
      <c r="G2818" s="86">
        <f>E2818-(E2818*F2818)</f>
        <v>38.93</v>
      </c>
      <c r="H2818" s="87"/>
      <c r="I2818" s="86">
        <f>G2818*H2818</f>
        <v>0</v>
      </c>
      <c r="J2818" s="59" t="s">
        <v>6103</v>
      </c>
      <c r="K2818" s="89">
        <v>2.9894179894179862E-2</v>
      </c>
    </row>
    <row r="2819" spans="1:11" x14ac:dyDescent="0.25">
      <c r="A2819" s="63" t="s">
        <v>38001</v>
      </c>
      <c r="B2819" s="59" t="s">
        <v>7789</v>
      </c>
      <c r="C2819" s="62" t="s">
        <v>7787</v>
      </c>
      <c r="D2819" s="59" t="s">
        <v>7788</v>
      </c>
      <c r="E2819" s="86">
        <v>35.69</v>
      </c>
      <c r="F2819" s="60">
        <f>Zľavy!$C$5</f>
        <v>0</v>
      </c>
      <c r="G2819" s="86">
        <f>E2819-(E2819*F2819)</f>
        <v>35.69</v>
      </c>
      <c r="H2819" s="87"/>
      <c r="I2819" s="86">
        <f>G2819*H2819</f>
        <v>0</v>
      </c>
      <c r="J2819" s="59" t="s">
        <v>6103</v>
      </c>
      <c r="K2819" s="89">
        <v>3.0014430014430049E-2</v>
      </c>
    </row>
    <row r="2820" spans="1:11" x14ac:dyDescent="0.25">
      <c r="A2820" s="63" t="s">
        <v>38001</v>
      </c>
      <c r="B2820" s="59" t="s">
        <v>7792</v>
      </c>
      <c r="C2820" s="62" t="s">
        <v>7790</v>
      </c>
      <c r="D2820" s="59" t="s">
        <v>7791</v>
      </c>
      <c r="E2820" s="86">
        <v>38.93</v>
      </c>
      <c r="F2820" s="60">
        <f>Zľavy!$C$5</f>
        <v>0</v>
      </c>
      <c r="G2820" s="86">
        <f>E2820-(E2820*F2820)</f>
        <v>38.93</v>
      </c>
      <c r="H2820" s="87"/>
      <c r="I2820" s="86">
        <f>G2820*H2820</f>
        <v>0</v>
      </c>
      <c r="J2820" s="59" t="s">
        <v>6103</v>
      </c>
      <c r="K2820" s="89">
        <v>2.9894179894179862E-2</v>
      </c>
    </row>
    <row r="2821" spans="1:11" x14ac:dyDescent="0.25">
      <c r="A2821" s="63" t="s">
        <v>38001</v>
      </c>
      <c r="B2821" s="59" t="s">
        <v>7795</v>
      </c>
      <c r="C2821" s="62" t="s">
        <v>7793</v>
      </c>
      <c r="D2821" s="59" t="s">
        <v>7794</v>
      </c>
      <c r="E2821" s="86">
        <v>38.93</v>
      </c>
      <c r="F2821" s="60">
        <f>Zľavy!$C$5</f>
        <v>0</v>
      </c>
      <c r="G2821" s="86">
        <f>E2821-(E2821*F2821)</f>
        <v>38.93</v>
      </c>
      <c r="H2821" s="87"/>
      <c r="I2821" s="86">
        <f>G2821*H2821</f>
        <v>0</v>
      </c>
      <c r="J2821" s="59" t="s">
        <v>6103</v>
      </c>
      <c r="K2821" s="89">
        <v>2.9894179894179862E-2</v>
      </c>
    </row>
    <row r="2822" spans="1:11" x14ac:dyDescent="0.25">
      <c r="A2822" s="63" t="s">
        <v>38001</v>
      </c>
      <c r="B2822" s="59" t="s">
        <v>7798</v>
      </c>
      <c r="C2822" s="62" t="s">
        <v>7796</v>
      </c>
      <c r="D2822" s="59" t="s">
        <v>7797</v>
      </c>
      <c r="E2822" s="86">
        <v>3.41</v>
      </c>
      <c r="F2822" s="60">
        <f>Zľavy!$C$5</f>
        <v>0</v>
      </c>
      <c r="G2822" s="86">
        <f>E2822-(E2822*F2822)</f>
        <v>3.41</v>
      </c>
      <c r="H2822" s="87"/>
      <c r="I2822" s="86">
        <f>G2822*H2822</f>
        <v>0</v>
      </c>
      <c r="J2822" s="59" t="s">
        <v>6103</v>
      </c>
      <c r="K2822" s="89">
        <v>3.0211480362537735E-2</v>
      </c>
    </row>
    <row r="2823" spans="1:11" x14ac:dyDescent="0.25">
      <c r="A2823" s="63" t="s">
        <v>38001</v>
      </c>
      <c r="B2823" s="59" t="s">
        <v>7801</v>
      </c>
      <c r="C2823" s="62" t="s">
        <v>7799</v>
      </c>
      <c r="D2823" s="59" t="s">
        <v>7800</v>
      </c>
      <c r="E2823" s="86">
        <v>5.09</v>
      </c>
      <c r="F2823" s="60">
        <f>Zľavy!$C$5</f>
        <v>0</v>
      </c>
      <c r="G2823" s="86">
        <f>E2823-(E2823*F2823)</f>
        <v>5.09</v>
      </c>
      <c r="H2823" s="87"/>
      <c r="I2823" s="86">
        <f>G2823*H2823</f>
        <v>0</v>
      </c>
      <c r="J2823" s="59" t="s">
        <v>6103</v>
      </c>
      <c r="K2823" s="89">
        <v>3.0364372469635414E-2</v>
      </c>
    </row>
    <row r="2824" spans="1:11" x14ac:dyDescent="0.25">
      <c r="A2824" s="63" t="s">
        <v>38001</v>
      </c>
      <c r="B2824" s="59" t="s">
        <v>7804</v>
      </c>
      <c r="C2824" s="62" t="s">
        <v>7802</v>
      </c>
      <c r="D2824" s="59" t="s">
        <v>7803</v>
      </c>
      <c r="E2824" s="86">
        <v>5.09</v>
      </c>
      <c r="F2824" s="60">
        <f>Zľavy!$C$5</f>
        <v>0</v>
      </c>
      <c r="G2824" s="86">
        <f>E2824-(E2824*F2824)</f>
        <v>5.09</v>
      </c>
      <c r="H2824" s="87"/>
      <c r="I2824" s="86">
        <f>G2824*H2824</f>
        <v>0</v>
      </c>
      <c r="J2824" s="59" t="s">
        <v>6103</v>
      </c>
      <c r="K2824" s="89">
        <v>3.0364372469635414E-2</v>
      </c>
    </row>
    <row r="2825" spans="1:11" x14ac:dyDescent="0.25">
      <c r="A2825" s="63" t="s">
        <v>38001</v>
      </c>
      <c r="B2825" s="59" t="s">
        <v>7807</v>
      </c>
      <c r="C2825" s="62" t="s">
        <v>7805</v>
      </c>
      <c r="D2825" s="59" t="s">
        <v>7806</v>
      </c>
      <c r="E2825" s="86">
        <v>5.09</v>
      </c>
      <c r="F2825" s="60">
        <f>Zľavy!$C$5</f>
        <v>0</v>
      </c>
      <c r="G2825" s="86">
        <f>E2825-(E2825*F2825)</f>
        <v>5.09</v>
      </c>
      <c r="H2825" s="87"/>
      <c r="I2825" s="86">
        <f>G2825*H2825</f>
        <v>0</v>
      </c>
      <c r="J2825" s="59" t="s">
        <v>6103</v>
      </c>
      <c r="K2825" s="89">
        <v>3.0364372469635414E-2</v>
      </c>
    </row>
    <row r="2826" spans="1:11" x14ac:dyDescent="0.25">
      <c r="A2826" s="63" t="s">
        <v>38001</v>
      </c>
      <c r="B2826" s="59" t="s">
        <v>7810</v>
      </c>
      <c r="C2826" s="62" t="s">
        <v>7808</v>
      </c>
      <c r="D2826" s="59" t="s">
        <v>7809</v>
      </c>
      <c r="E2826" s="86">
        <v>3.41</v>
      </c>
      <c r="F2826" s="60">
        <f>Zľavy!$C$5</f>
        <v>0</v>
      </c>
      <c r="G2826" s="86">
        <f>E2826-(E2826*F2826)</f>
        <v>3.41</v>
      </c>
      <c r="H2826" s="87"/>
      <c r="I2826" s="86">
        <f>G2826*H2826</f>
        <v>0</v>
      </c>
      <c r="J2826" s="59" t="s">
        <v>6103</v>
      </c>
      <c r="K2826" s="89">
        <v>3.0211480362537735E-2</v>
      </c>
    </row>
    <row r="2827" spans="1:11" x14ac:dyDescent="0.25">
      <c r="A2827" s="63" t="s">
        <v>38001</v>
      </c>
      <c r="B2827" s="59" t="s">
        <v>7813</v>
      </c>
      <c r="C2827" s="62" t="s">
        <v>7811</v>
      </c>
      <c r="D2827" s="59" t="s">
        <v>7812</v>
      </c>
      <c r="E2827" s="86">
        <v>5.09</v>
      </c>
      <c r="F2827" s="60">
        <f>Zľavy!$C$5</f>
        <v>0</v>
      </c>
      <c r="G2827" s="86">
        <f>E2827-(E2827*F2827)</f>
        <v>5.09</v>
      </c>
      <c r="H2827" s="87"/>
      <c r="I2827" s="86">
        <f>G2827*H2827</f>
        <v>0</v>
      </c>
      <c r="J2827" s="59" t="s">
        <v>6103</v>
      </c>
      <c r="K2827" s="89">
        <v>3.0364372469635414E-2</v>
      </c>
    </row>
    <row r="2828" spans="1:11" x14ac:dyDescent="0.25">
      <c r="A2828" s="63" t="s">
        <v>38001</v>
      </c>
      <c r="B2828" s="59" t="s">
        <v>7816</v>
      </c>
      <c r="C2828" s="62" t="s">
        <v>7814</v>
      </c>
      <c r="D2828" s="59" t="s">
        <v>7815</v>
      </c>
      <c r="E2828" s="86">
        <v>5.09</v>
      </c>
      <c r="F2828" s="60">
        <f>Zľavy!$C$5</f>
        <v>0</v>
      </c>
      <c r="G2828" s="86">
        <f>E2828-(E2828*F2828)</f>
        <v>5.09</v>
      </c>
      <c r="H2828" s="87"/>
      <c r="I2828" s="86">
        <f>G2828*H2828</f>
        <v>0</v>
      </c>
      <c r="J2828" s="59" t="s">
        <v>6103</v>
      </c>
      <c r="K2828" s="89">
        <v>3.0364372469635414E-2</v>
      </c>
    </row>
    <row r="2829" spans="1:11" x14ac:dyDescent="0.25">
      <c r="A2829" s="63" t="s">
        <v>38001</v>
      </c>
      <c r="B2829" s="59" t="s">
        <v>7819</v>
      </c>
      <c r="C2829" s="62" t="s">
        <v>7817</v>
      </c>
      <c r="D2829" s="59" t="s">
        <v>7818</v>
      </c>
      <c r="E2829" s="86">
        <v>3.41</v>
      </c>
      <c r="F2829" s="60">
        <f>Zľavy!$C$5</f>
        <v>0</v>
      </c>
      <c r="G2829" s="86">
        <f>E2829-(E2829*F2829)</f>
        <v>3.41</v>
      </c>
      <c r="H2829" s="87"/>
      <c r="I2829" s="86">
        <f>G2829*H2829</f>
        <v>0</v>
      </c>
      <c r="J2829" s="59" t="s">
        <v>6103</v>
      </c>
      <c r="K2829" s="89">
        <v>3.0211480362537735E-2</v>
      </c>
    </row>
    <row r="2830" spans="1:11" x14ac:dyDescent="0.25">
      <c r="A2830" s="63" t="s">
        <v>38001</v>
      </c>
      <c r="B2830" s="59" t="s">
        <v>7822</v>
      </c>
      <c r="C2830" s="62" t="s">
        <v>7820</v>
      </c>
      <c r="D2830" s="59" t="s">
        <v>7821</v>
      </c>
      <c r="E2830" s="86">
        <v>9.3000000000000007</v>
      </c>
      <c r="F2830" s="60">
        <f>Zľavy!$C$5</f>
        <v>0</v>
      </c>
      <c r="G2830" s="86">
        <f>E2830-(E2830*F2830)</f>
        <v>9.3000000000000007</v>
      </c>
      <c r="H2830" s="87"/>
      <c r="I2830" s="86">
        <f>G2830*H2830</f>
        <v>0</v>
      </c>
      <c r="J2830" s="59" t="s">
        <v>6103</v>
      </c>
      <c r="K2830" s="89">
        <v>2.9900332225913706E-2</v>
      </c>
    </row>
    <row r="2831" spans="1:11" x14ac:dyDescent="0.25">
      <c r="A2831" s="63" t="s">
        <v>38001</v>
      </c>
      <c r="B2831" s="59" t="s">
        <v>7825</v>
      </c>
      <c r="C2831" s="62" t="s">
        <v>7823</v>
      </c>
      <c r="D2831" s="59" t="s">
        <v>7824</v>
      </c>
      <c r="E2831" s="86">
        <v>5.6199999999999992</v>
      </c>
      <c r="F2831" s="60">
        <f>Zľavy!$C$5</f>
        <v>0</v>
      </c>
      <c r="G2831" s="86">
        <f>E2831-(E2831*F2831)</f>
        <v>5.6199999999999992</v>
      </c>
      <c r="H2831" s="87"/>
      <c r="I2831" s="86">
        <f>G2831*H2831</f>
        <v>0</v>
      </c>
      <c r="J2831" s="59" t="s">
        <v>6103</v>
      </c>
      <c r="K2831" s="89">
        <v>2.93040293040292E-2</v>
      </c>
    </row>
    <row r="2832" spans="1:11" x14ac:dyDescent="0.25">
      <c r="A2832" s="63" t="s">
        <v>38001</v>
      </c>
      <c r="B2832" s="59" t="s">
        <v>7828</v>
      </c>
      <c r="C2832" s="62" t="s">
        <v>7826</v>
      </c>
      <c r="D2832" s="59" t="s">
        <v>7827</v>
      </c>
      <c r="E2832" s="86">
        <v>9.3000000000000007</v>
      </c>
      <c r="F2832" s="60">
        <f>Zľavy!$C$5</f>
        <v>0</v>
      </c>
      <c r="G2832" s="86">
        <f>E2832-(E2832*F2832)</f>
        <v>9.3000000000000007</v>
      </c>
      <c r="H2832" s="87"/>
      <c r="I2832" s="86">
        <f>G2832*H2832</f>
        <v>0</v>
      </c>
      <c r="J2832" s="59" t="s">
        <v>6103</v>
      </c>
      <c r="K2832" s="89">
        <v>2.9900332225913706E-2</v>
      </c>
    </row>
    <row r="2833" spans="1:11" x14ac:dyDescent="0.25">
      <c r="A2833" s="63" t="s">
        <v>38001</v>
      </c>
      <c r="B2833" s="59" t="s">
        <v>7831</v>
      </c>
      <c r="C2833" s="62" t="s">
        <v>7829</v>
      </c>
      <c r="D2833" s="59" t="s">
        <v>7830</v>
      </c>
      <c r="E2833" s="86">
        <v>9.3000000000000007</v>
      </c>
      <c r="F2833" s="60">
        <f>Zľavy!$C$5</f>
        <v>0</v>
      </c>
      <c r="G2833" s="86">
        <f>E2833-(E2833*F2833)</f>
        <v>9.3000000000000007</v>
      </c>
      <c r="H2833" s="87"/>
      <c r="I2833" s="86">
        <f>G2833*H2833</f>
        <v>0</v>
      </c>
      <c r="J2833" s="59" t="s">
        <v>6103</v>
      </c>
      <c r="K2833" s="89">
        <v>2.9900332225913706E-2</v>
      </c>
    </row>
    <row r="2834" spans="1:11" x14ac:dyDescent="0.25">
      <c r="A2834" s="63" t="s">
        <v>38001</v>
      </c>
      <c r="B2834" s="59" t="s">
        <v>7834</v>
      </c>
      <c r="C2834" s="62" t="s">
        <v>7832</v>
      </c>
      <c r="D2834" s="59" t="s">
        <v>7833</v>
      </c>
      <c r="E2834" s="86">
        <v>9.3000000000000007</v>
      </c>
      <c r="F2834" s="60">
        <f>Zľavy!$C$5</f>
        <v>0</v>
      </c>
      <c r="G2834" s="86">
        <f>E2834-(E2834*F2834)</f>
        <v>9.3000000000000007</v>
      </c>
      <c r="H2834" s="87"/>
      <c r="I2834" s="86">
        <f>G2834*H2834</f>
        <v>0</v>
      </c>
      <c r="J2834" s="59" t="s">
        <v>6103</v>
      </c>
      <c r="K2834" s="89">
        <v>2.9900332225913706E-2</v>
      </c>
    </row>
    <row r="2835" spans="1:11" x14ac:dyDescent="0.25">
      <c r="A2835" s="63" t="s">
        <v>38001</v>
      </c>
      <c r="B2835" s="59" t="s">
        <v>7837</v>
      </c>
      <c r="C2835" s="62" t="s">
        <v>7835</v>
      </c>
      <c r="D2835" s="59" t="s">
        <v>7836</v>
      </c>
      <c r="E2835" s="86">
        <v>5.6199999999999992</v>
      </c>
      <c r="F2835" s="60">
        <f>Zľavy!$C$5</f>
        <v>0</v>
      </c>
      <c r="G2835" s="86">
        <f>E2835-(E2835*F2835)</f>
        <v>5.6199999999999992</v>
      </c>
      <c r="H2835" s="87"/>
      <c r="I2835" s="86">
        <f>G2835*H2835</f>
        <v>0</v>
      </c>
      <c r="J2835" s="59" t="s">
        <v>6103</v>
      </c>
      <c r="K2835" s="89">
        <v>2.93040293040292E-2</v>
      </c>
    </row>
    <row r="2836" spans="1:11" x14ac:dyDescent="0.25">
      <c r="A2836" s="63" t="s">
        <v>38001</v>
      </c>
      <c r="B2836" s="59" t="s">
        <v>7840</v>
      </c>
      <c r="C2836" s="62" t="s">
        <v>7838</v>
      </c>
      <c r="D2836" s="59" t="s">
        <v>7839</v>
      </c>
      <c r="E2836" s="86">
        <v>9.3000000000000007</v>
      </c>
      <c r="F2836" s="60">
        <f>Zľavy!$C$5</f>
        <v>0</v>
      </c>
      <c r="G2836" s="86">
        <f>E2836-(E2836*F2836)</f>
        <v>9.3000000000000007</v>
      </c>
      <c r="H2836" s="87"/>
      <c r="I2836" s="86">
        <f>G2836*H2836</f>
        <v>0</v>
      </c>
      <c r="J2836" s="59" t="s">
        <v>6103</v>
      </c>
      <c r="K2836" s="89">
        <v>2.9900332225913706E-2</v>
      </c>
    </row>
    <row r="2837" spans="1:11" x14ac:dyDescent="0.25">
      <c r="A2837" s="63" t="s">
        <v>38001</v>
      </c>
      <c r="B2837" s="59" t="s">
        <v>7843</v>
      </c>
      <c r="C2837" s="62" t="s">
        <v>7841</v>
      </c>
      <c r="D2837" s="59" t="s">
        <v>7842</v>
      </c>
      <c r="E2837" s="86">
        <v>9.3000000000000007</v>
      </c>
      <c r="F2837" s="60">
        <f>Zľavy!$C$5</f>
        <v>0</v>
      </c>
      <c r="G2837" s="86">
        <f>E2837-(E2837*F2837)</f>
        <v>9.3000000000000007</v>
      </c>
      <c r="H2837" s="87"/>
      <c r="I2837" s="86">
        <f>G2837*H2837</f>
        <v>0</v>
      </c>
      <c r="J2837" s="59" t="s">
        <v>6103</v>
      </c>
      <c r="K2837" s="89">
        <v>2.9900332225913706E-2</v>
      </c>
    </row>
    <row r="2838" spans="1:11" x14ac:dyDescent="0.25">
      <c r="A2838" s="63" t="s">
        <v>38001</v>
      </c>
      <c r="B2838" s="59" t="s">
        <v>7847</v>
      </c>
      <c r="C2838" s="62" t="s">
        <v>7844</v>
      </c>
      <c r="D2838" s="59" t="s">
        <v>7846</v>
      </c>
      <c r="E2838" s="86">
        <v>3.62</v>
      </c>
      <c r="F2838" s="60">
        <f>Zľavy!$C$5</f>
        <v>0</v>
      </c>
      <c r="G2838" s="86">
        <f>E2838-(E2838*F2838)</f>
        <v>3.62</v>
      </c>
      <c r="H2838" s="87"/>
      <c r="I2838" s="86">
        <f>G2838*H2838</f>
        <v>0</v>
      </c>
      <c r="J2838" s="59" t="s">
        <v>7845</v>
      </c>
      <c r="K2838" s="89">
        <v>0</v>
      </c>
    </row>
    <row r="2839" spans="1:11" x14ac:dyDescent="0.25">
      <c r="A2839" s="63" t="s">
        <v>38001</v>
      </c>
      <c r="B2839" s="59" t="s">
        <v>7850</v>
      </c>
      <c r="C2839" s="62" t="s">
        <v>7848</v>
      </c>
      <c r="D2839" s="59" t="s">
        <v>7849</v>
      </c>
      <c r="E2839" s="86">
        <v>1.42</v>
      </c>
      <c r="F2839" s="60">
        <f>Zľavy!$C$5</f>
        <v>0</v>
      </c>
      <c r="G2839" s="86">
        <f>E2839-(E2839*F2839)</f>
        <v>1.42</v>
      </c>
      <c r="H2839" s="87"/>
      <c r="I2839" s="86">
        <f>G2839*H2839</f>
        <v>0</v>
      </c>
      <c r="J2839" s="59" t="s">
        <v>7845</v>
      </c>
      <c r="K2839" s="89">
        <v>0</v>
      </c>
    </row>
    <row r="2840" spans="1:11" x14ac:dyDescent="0.25">
      <c r="A2840" s="63" t="s">
        <v>38001</v>
      </c>
      <c r="B2840" s="59" t="s">
        <v>7853</v>
      </c>
      <c r="C2840" s="62" t="s">
        <v>7851</v>
      </c>
      <c r="D2840" s="59" t="s">
        <v>7852</v>
      </c>
      <c r="E2840" s="86">
        <v>3.62</v>
      </c>
      <c r="F2840" s="60">
        <f>Zľavy!$C$5</f>
        <v>0</v>
      </c>
      <c r="G2840" s="86">
        <f>E2840-(E2840*F2840)</f>
        <v>3.62</v>
      </c>
      <c r="H2840" s="87"/>
      <c r="I2840" s="86">
        <f>G2840*H2840</f>
        <v>0</v>
      </c>
      <c r="J2840" s="59" t="s">
        <v>7845</v>
      </c>
      <c r="K2840" s="89">
        <v>0</v>
      </c>
    </row>
    <row r="2841" spans="1:11" x14ac:dyDescent="0.25">
      <c r="A2841" s="63" t="s">
        <v>38001</v>
      </c>
      <c r="B2841" s="59" t="s">
        <v>7856</v>
      </c>
      <c r="C2841" s="62" t="s">
        <v>7854</v>
      </c>
      <c r="D2841" s="59" t="s">
        <v>7855</v>
      </c>
      <c r="E2841" s="86">
        <v>3.62</v>
      </c>
      <c r="F2841" s="60">
        <f>Zľavy!$C$5</f>
        <v>0</v>
      </c>
      <c r="G2841" s="86">
        <f>E2841-(E2841*F2841)</f>
        <v>3.62</v>
      </c>
      <c r="H2841" s="87"/>
      <c r="I2841" s="86">
        <f>G2841*H2841</f>
        <v>0</v>
      </c>
      <c r="J2841" s="59" t="s">
        <v>7845</v>
      </c>
      <c r="K2841" s="89">
        <v>0</v>
      </c>
    </row>
    <row r="2842" spans="1:11" x14ac:dyDescent="0.25">
      <c r="A2842" s="63" t="s">
        <v>38001</v>
      </c>
      <c r="B2842" s="59" t="s">
        <v>7859</v>
      </c>
      <c r="C2842" s="62" t="s">
        <v>7857</v>
      </c>
      <c r="D2842" s="59" t="s">
        <v>7858</v>
      </c>
      <c r="E2842" s="86">
        <v>3.62</v>
      </c>
      <c r="F2842" s="60">
        <f>Zľavy!$C$5</f>
        <v>0</v>
      </c>
      <c r="G2842" s="86">
        <f>E2842-(E2842*F2842)</f>
        <v>3.62</v>
      </c>
      <c r="H2842" s="87"/>
      <c r="I2842" s="86">
        <f>G2842*H2842</f>
        <v>0</v>
      </c>
      <c r="J2842" s="59" t="s">
        <v>7845</v>
      </c>
      <c r="K2842" s="89">
        <v>0</v>
      </c>
    </row>
    <row r="2843" spans="1:11" x14ac:dyDescent="0.25">
      <c r="A2843" s="63" t="s">
        <v>38001</v>
      </c>
      <c r="B2843" s="59" t="s">
        <v>7862</v>
      </c>
      <c r="C2843" s="62" t="s">
        <v>7860</v>
      </c>
      <c r="D2843" s="59" t="s">
        <v>7861</v>
      </c>
      <c r="E2843" s="86">
        <v>1.42</v>
      </c>
      <c r="F2843" s="60">
        <f>Zľavy!$C$5</f>
        <v>0</v>
      </c>
      <c r="G2843" s="86">
        <f>E2843-(E2843*F2843)</f>
        <v>1.42</v>
      </c>
      <c r="H2843" s="87"/>
      <c r="I2843" s="86">
        <f>G2843*H2843</f>
        <v>0</v>
      </c>
      <c r="J2843" s="59" t="s">
        <v>7845</v>
      </c>
      <c r="K2843" s="89">
        <v>0</v>
      </c>
    </row>
    <row r="2844" spans="1:11" x14ac:dyDescent="0.25">
      <c r="A2844" s="63" t="s">
        <v>38001</v>
      </c>
      <c r="B2844" s="59" t="s">
        <v>7865</v>
      </c>
      <c r="C2844" s="62" t="s">
        <v>7863</v>
      </c>
      <c r="D2844" s="59" t="s">
        <v>7864</v>
      </c>
      <c r="E2844" s="86">
        <v>3.62</v>
      </c>
      <c r="F2844" s="60">
        <f>Zľavy!$C$5</f>
        <v>0</v>
      </c>
      <c r="G2844" s="86">
        <f>E2844-(E2844*F2844)</f>
        <v>3.62</v>
      </c>
      <c r="H2844" s="87"/>
      <c r="I2844" s="86">
        <f>G2844*H2844</f>
        <v>0</v>
      </c>
      <c r="J2844" s="59" t="s">
        <v>7845</v>
      </c>
      <c r="K2844" s="89">
        <v>0</v>
      </c>
    </row>
    <row r="2845" spans="1:11" x14ac:dyDescent="0.25">
      <c r="A2845" s="63" t="s">
        <v>38001</v>
      </c>
      <c r="B2845" s="59" t="s">
        <v>7866</v>
      </c>
      <c r="C2845" s="62" t="s">
        <v>7866</v>
      </c>
      <c r="D2845" s="59" t="s">
        <v>7867</v>
      </c>
      <c r="E2845" s="86">
        <v>3.62</v>
      </c>
      <c r="F2845" s="60">
        <f>Zľavy!$C$5</f>
        <v>0</v>
      </c>
      <c r="G2845" s="86">
        <f>E2845-(E2845*F2845)</f>
        <v>3.62</v>
      </c>
      <c r="H2845" s="87"/>
      <c r="I2845" s="86">
        <f>G2845*H2845</f>
        <v>0</v>
      </c>
      <c r="J2845" s="59" t="s">
        <v>7845</v>
      </c>
      <c r="K2845" s="89">
        <v>0</v>
      </c>
    </row>
    <row r="2846" spans="1:11" x14ac:dyDescent="0.25">
      <c r="A2846" s="63" t="s">
        <v>38001</v>
      </c>
      <c r="B2846" s="59" t="s">
        <v>7871</v>
      </c>
      <c r="C2846" s="62" t="s">
        <v>7868</v>
      </c>
      <c r="D2846" s="59" t="s">
        <v>7870</v>
      </c>
      <c r="E2846" s="86">
        <v>3.83</v>
      </c>
      <c r="F2846" s="60">
        <f>Zľavy!$C$5</f>
        <v>0</v>
      </c>
      <c r="G2846" s="86">
        <f>E2846-(E2846*F2846)</f>
        <v>3.83</v>
      </c>
      <c r="H2846" s="87"/>
      <c r="I2846" s="86">
        <f>G2846*H2846</f>
        <v>0</v>
      </c>
      <c r="J2846" s="59" t="s">
        <v>7869</v>
      </c>
      <c r="K2846" s="89">
        <v>0</v>
      </c>
    </row>
    <row r="2847" spans="1:11" x14ac:dyDescent="0.25">
      <c r="A2847" s="63" t="s">
        <v>38001</v>
      </c>
      <c r="B2847" s="59" t="s">
        <v>7874</v>
      </c>
      <c r="C2847" s="62" t="s">
        <v>7872</v>
      </c>
      <c r="D2847" s="59" t="s">
        <v>7873</v>
      </c>
      <c r="E2847" s="86">
        <v>1.63</v>
      </c>
      <c r="F2847" s="60">
        <f>Zľavy!$C$5</f>
        <v>0</v>
      </c>
      <c r="G2847" s="86">
        <f>E2847-(E2847*F2847)</f>
        <v>1.63</v>
      </c>
      <c r="H2847" s="87"/>
      <c r="I2847" s="86">
        <f>G2847*H2847</f>
        <v>0</v>
      </c>
      <c r="J2847" s="59" t="s">
        <v>7869</v>
      </c>
      <c r="K2847" s="89">
        <v>0</v>
      </c>
    </row>
    <row r="2848" spans="1:11" x14ac:dyDescent="0.25">
      <c r="A2848" s="63" t="s">
        <v>38001</v>
      </c>
      <c r="B2848" s="59" t="s">
        <v>7877</v>
      </c>
      <c r="C2848" s="62" t="s">
        <v>7875</v>
      </c>
      <c r="D2848" s="59" t="s">
        <v>7876</v>
      </c>
      <c r="E2848" s="86">
        <v>3.57</v>
      </c>
      <c r="F2848" s="60">
        <f>Zľavy!$C$5</f>
        <v>0</v>
      </c>
      <c r="G2848" s="86">
        <f>E2848-(E2848*F2848)</f>
        <v>3.57</v>
      </c>
      <c r="H2848" s="87"/>
      <c r="I2848" s="86">
        <f>G2848*H2848</f>
        <v>0</v>
      </c>
      <c r="J2848" s="59" t="s">
        <v>7869</v>
      </c>
      <c r="K2848" s="89">
        <v>0</v>
      </c>
    </row>
    <row r="2849" spans="1:11" x14ac:dyDescent="0.25">
      <c r="A2849" s="63" t="s">
        <v>38001</v>
      </c>
      <c r="B2849" s="59" t="s">
        <v>7880</v>
      </c>
      <c r="C2849" s="62" t="s">
        <v>7878</v>
      </c>
      <c r="D2849" s="59" t="s">
        <v>7879</v>
      </c>
      <c r="E2849" s="86">
        <v>3.83</v>
      </c>
      <c r="F2849" s="60">
        <f>Zľavy!$C$5</f>
        <v>0</v>
      </c>
      <c r="G2849" s="86">
        <f>E2849-(E2849*F2849)</f>
        <v>3.83</v>
      </c>
      <c r="H2849" s="87"/>
      <c r="I2849" s="86">
        <f>G2849*H2849</f>
        <v>0</v>
      </c>
      <c r="J2849" s="59" t="s">
        <v>7869</v>
      </c>
      <c r="K2849" s="89">
        <v>0</v>
      </c>
    </row>
    <row r="2850" spans="1:11" x14ac:dyDescent="0.25">
      <c r="A2850" s="63" t="s">
        <v>38001</v>
      </c>
      <c r="B2850" s="59" t="s">
        <v>7883</v>
      </c>
      <c r="C2850" s="62" t="s">
        <v>7881</v>
      </c>
      <c r="D2850" s="59" t="s">
        <v>7882</v>
      </c>
      <c r="E2850" s="86">
        <v>1.63</v>
      </c>
      <c r="F2850" s="60">
        <f>Zľavy!$C$5</f>
        <v>0</v>
      </c>
      <c r="G2850" s="86">
        <f>E2850-(E2850*F2850)</f>
        <v>1.63</v>
      </c>
      <c r="H2850" s="87"/>
      <c r="I2850" s="86">
        <f>G2850*H2850</f>
        <v>0</v>
      </c>
      <c r="J2850" s="59" t="s">
        <v>7869</v>
      </c>
      <c r="K2850" s="89">
        <v>0</v>
      </c>
    </row>
    <row r="2851" spans="1:11" x14ac:dyDescent="0.25">
      <c r="A2851" s="63" t="s">
        <v>38001</v>
      </c>
      <c r="B2851" s="59" t="s">
        <v>7886</v>
      </c>
      <c r="C2851" s="62" t="s">
        <v>7884</v>
      </c>
      <c r="D2851" s="59" t="s">
        <v>7885</v>
      </c>
      <c r="E2851" s="86">
        <v>3.83</v>
      </c>
      <c r="F2851" s="60">
        <f>Zľavy!$C$5</f>
        <v>0</v>
      </c>
      <c r="G2851" s="86">
        <f>E2851-(E2851*F2851)</f>
        <v>3.83</v>
      </c>
      <c r="H2851" s="87"/>
      <c r="I2851" s="86">
        <f>G2851*H2851</f>
        <v>0</v>
      </c>
      <c r="J2851" s="59" t="s">
        <v>7869</v>
      </c>
      <c r="K2851" s="89">
        <v>0</v>
      </c>
    </row>
    <row r="2852" spans="1:11" x14ac:dyDescent="0.25">
      <c r="A2852" s="63" t="s">
        <v>38001</v>
      </c>
      <c r="B2852" s="59" t="s">
        <v>7887</v>
      </c>
      <c r="C2852" s="62" t="s">
        <v>7887</v>
      </c>
      <c r="D2852" s="59" t="s">
        <v>7888</v>
      </c>
      <c r="E2852" s="86">
        <v>3.83</v>
      </c>
      <c r="F2852" s="60">
        <f>Zľavy!$C$5</f>
        <v>0</v>
      </c>
      <c r="G2852" s="86">
        <f>E2852-(E2852*F2852)</f>
        <v>3.83</v>
      </c>
      <c r="H2852" s="87"/>
      <c r="I2852" s="86">
        <f>G2852*H2852</f>
        <v>0</v>
      </c>
      <c r="J2852" s="59" t="s">
        <v>7869</v>
      </c>
      <c r="K2852" s="89">
        <v>0</v>
      </c>
    </row>
    <row r="2853" spans="1:11" x14ac:dyDescent="0.25">
      <c r="A2853" s="63" t="s">
        <v>38001</v>
      </c>
      <c r="B2853" s="59" t="s">
        <v>7892</v>
      </c>
      <c r="C2853" s="62" t="s">
        <v>7889</v>
      </c>
      <c r="D2853" s="59" t="s">
        <v>7891</v>
      </c>
      <c r="E2853" s="86">
        <v>3.57</v>
      </c>
      <c r="F2853" s="60">
        <f>Zľavy!$C$5</f>
        <v>0</v>
      </c>
      <c r="G2853" s="86">
        <f>E2853-(E2853*F2853)</f>
        <v>3.57</v>
      </c>
      <c r="H2853" s="87"/>
      <c r="I2853" s="86">
        <f>G2853*H2853</f>
        <v>0</v>
      </c>
      <c r="J2853" s="59" t="s">
        <v>7890</v>
      </c>
      <c r="K2853" s="89">
        <v>0</v>
      </c>
    </row>
    <row r="2854" spans="1:11" x14ac:dyDescent="0.25">
      <c r="A2854" s="63" t="s">
        <v>38001</v>
      </c>
      <c r="B2854" s="59" t="s">
        <v>7895</v>
      </c>
      <c r="C2854" s="62" t="s">
        <v>7893</v>
      </c>
      <c r="D2854" s="59" t="s">
        <v>7894</v>
      </c>
      <c r="E2854" s="86">
        <v>1.73</v>
      </c>
      <c r="F2854" s="60">
        <f>Zľavy!$C$5</f>
        <v>0</v>
      </c>
      <c r="G2854" s="86">
        <f>E2854-(E2854*F2854)</f>
        <v>1.73</v>
      </c>
      <c r="H2854" s="87"/>
      <c r="I2854" s="86">
        <f>G2854*H2854</f>
        <v>0</v>
      </c>
      <c r="J2854" s="59" t="s">
        <v>7890</v>
      </c>
      <c r="K2854" s="89">
        <v>0</v>
      </c>
    </row>
    <row r="2855" spans="1:11" x14ac:dyDescent="0.25">
      <c r="A2855" s="63" t="s">
        <v>38001</v>
      </c>
      <c r="B2855" s="59" t="s">
        <v>7898</v>
      </c>
      <c r="C2855" s="62" t="s">
        <v>7896</v>
      </c>
      <c r="D2855" s="59" t="s">
        <v>7897</v>
      </c>
      <c r="E2855" s="86">
        <v>3.57</v>
      </c>
      <c r="F2855" s="60">
        <f>Zľavy!$C$5</f>
        <v>0</v>
      </c>
      <c r="G2855" s="86">
        <f>E2855-(E2855*F2855)</f>
        <v>3.57</v>
      </c>
      <c r="H2855" s="87"/>
      <c r="I2855" s="86">
        <f>G2855*H2855</f>
        <v>0</v>
      </c>
      <c r="J2855" s="59" t="s">
        <v>7890</v>
      </c>
      <c r="K2855" s="89">
        <v>0</v>
      </c>
    </row>
    <row r="2856" spans="1:11" x14ac:dyDescent="0.25">
      <c r="A2856" s="63" t="s">
        <v>38001</v>
      </c>
      <c r="B2856" s="59" t="s">
        <v>7901</v>
      </c>
      <c r="C2856" s="62" t="s">
        <v>7899</v>
      </c>
      <c r="D2856" s="59" t="s">
        <v>7900</v>
      </c>
      <c r="E2856" s="86">
        <v>3.57</v>
      </c>
      <c r="F2856" s="60">
        <f>Zľavy!$C$5</f>
        <v>0</v>
      </c>
      <c r="G2856" s="86">
        <f>E2856-(E2856*F2856)</f>
        <v>3.57</v>
      </c>
      <c r="H2856" s="87"/>
      <c r="I2856" s="86">
        <f>G2856*H2856</f>
        <v>0</v>
      </c>
      <c r="J2856" s="59" t="s">
        <v>7890</v>
      </c>
      <c r="K2856" s="89">
        <v>0</v>
      </c>
    </row>
    <row r="2857" spans="1:11" x14ac:dyDescent="0.25">
      <c r="A2857" s="63" t="s">
        <v>38001</v>
      </c>
      <c r="B2857" s="59" t="s">
        <v>7904</v>
      </c>
      <c r="C2857" s="62" t="s">
        <v>7902</v>
      </c>
      <c r="D2857" s="59" t="s">
        <v>7903</v>
      </c>
      <c r="E2857" s="86">
        <v>1.73</v>
      </c>
      <c r="F2857" s="60">
        <f>Zľavy!$C$5</f>
        <v>0</v>
      </c>
      <c r="G2857" s="86">
        <f>E2857-(E2857*F2857)</f>
        <v>1.73</v>
      </c>
      <c r="H2857" s="87"/>
      <c r="I2857" s="86">
        <f>G2857*H2857</f>
        <v>0</v>
      </c>
      <c r="J2857" s="59" t="s">
        <v>7890</v>
      </c>
      <c r="K2857" s="89">
        <v>0</v>
      </c>
    </row>
    <row r="2858" spans="1:11" x14ac:dyDescent="0.25">
      <c r="A2858" s="63" t="s">
        <v>38001</v>
      </c>
      <c r="B2858" s="59" t="s">
        <v>7907</v>
      </c>
      <c r="C2858" s="62" t="s">
        <v>7905</v>
      </c>
      <c r="D2858" s="59" t="s">
        <v>7906</v>
      </c>
      <c r="E2858" s="86">
        <v>3.57</v>
      </c>
      <c r="F2858" s="60">
        <f>Zľavy!$C$5</f>
        <v>0</v>
      </c>
      <c r="G2858" s="86">
        <f>E2858-(E2858*F2858)</f>
        <v>3.57</v>
      </c>
      <c r="H2858" s="87"/>
      <c r="I2858" s="86">
        <f>G2858*H2858</f>
        <v>0</v>
      </c>
      <c r="J2858" s="59" t="s">
        <v>7890</v>
      </c>
      <c r="K2858" s="89">
        <v>0</v>
      </c>
    </row>
    <row r="2859" spans="1:11" x14ac:dyDescent="0.25">
      <c r="A2859" s="63" t="s">
        <v>38001</v>
      </c>
      <c r="B2859" s="59" t="s">
        <v>7911</v>
      </c>
      <c r="C2859" s="62" t="s">
        <v>7908</v>
      </c>
      <c r="D2859" s="59" t="s">
        <v>7910</v>
      </c>
      <c r="E2859" s="86">
        <v>6.8199999999999994</v>
      </c>
      <c r="F2859" s="60">
        <f>Zľavy!$C$5</f>
        <v>0</v>
      </c>
      <c r="G2859" s="86">
        <f>E2859-(E2859*F2859)</f>
        <v>6.8199999999999994</v>
      </c>
      <c r="H2859" s="87"/>
      <c r="I2859" s="86">
        <f>G2859*H2859</f>
        <v>0</v>
      </c>
      <c r="J2859" s="59" t="s">
        <v>7909</v>
      </c>
      <c r="K2859" s="89">
        <v>3.0211480362537735E-2</v>
      </c>
    </row>
    <row r="2860" spans="1:11" x14ac:dyDescent="0.25">
      <c r="A2860" s="63" t="s">
        <v>38001</v>
      </c>
      <c r="B2860" s="59" t="s">
        <v>7914</v>
      </c>
      <c r="C2860" s="62" t="s">
        <v>7912</v>
      </c>
      <c r="D2860" s="59" t="s">
        <v>7913</v>
      </c>
      <c r="E2860" s="86">
        <v>4.0599999999999996</v>
      </c>
      <c r="F2860" s="60">
        <f>Zľavy!$C$5</f>
        <v>0</v>
      </c>
      <c r="G2860" s="86">
        <f>E2860-(E2860*F2860)</f>
        <v>4.0599999999999996</v>
      </c>
      <c r="H2860" s="87"/>
      <c r="I2860" s="86">
        <f>G2860*H2860</f>
        <v>0</v>
      </c>
      <c r="J2860" s="59" t="s">
        <v>7909</v>
      </c>
      <c r="K2860" s="89">
        <v>3.0456852791878042E-2</v>
      </c>
    </row>
    <row r="2861" spans="1:11" x14ac:dyDescent="0.25">
      <c r="A2861" s="63" t="s">
        <v>38001</v>
      </c>
      <c r="B2861" s="59" t="s">
        <v>7917</v>
      </c>
      <c r="C2861" s="62" t="s">
        <v>7915</v>
      </c>
      <c r="D2861" s="59" t="s">
        <v>7916</v>
      </c>
      <c r="E2861" s="86">
        <v>6.8199999999999994</v>
      </c>
      <c r="F2861" s="60">
        <f>Zľavy!$C$5</f>
        <v>0</v>
      </c>
      <c r="G2861" s="86">
        <f>E2861-(E2861*F2861)</f>
        <v>6.8199999999999994</v>
      </c>
      <c r="H2861" s="87"/>
      <c r="I2861" s="86">
        <f>G2861*H2861</f>
        <v>0</v>
      </c>
      <c r="J2861" s="59" t="s">
        <v>7909</v>
      </c>
      <c r="K2861" s="89">
        <v>3.0211480362537735E-2</v>
      </c>
    </row>
    <row r="2862" spans="1:11" x14ac:dyDescent="0.25">
      <c r="A2862" s="63" t="s">
        <v>38001</v>
      </c>
      <c r="B2862" s="59" t="s">
        <v>7920</v>
      </c>
      <c r="C2862" s="62" t="s">
        <v>7918</v>
      </c>
      <c r="D2862" s="59" t="s">
        <v>7919</v>
      </c>
      <c r="E2862" s="86">
        <v>6.8199999999999994</v>
      </c>
      <c r="F2862" s="60">
        <f>Zľavy!$C$5</f>
        <v>0</v>
      </c>
      <c r="G2862" s="86">
        <f>E2862-(E2862*F2862)</f>
        <v>6.8199999999999994</v>
      </c>
      <c r="H2862" s="87"/>
      <c r="I2862" s="86">
        <f>G2862*H2862</f>
        <v>0</v>
      </c>
      <c r="J2862" s="59" t="s">
        <v>7909</v>
      </c>
      <c r="K2862" s="89">
        <v>3.0211480362537735E-2</v>
      </c>
    </row>
    <row r="2863" spans="1:11" x14ac:dyDescent="0.25">
      <c r="A2863" s="63" t="s">
        <v>38001</v>
      </c>
      <c r="B2863" s="59" t="s">
        <v>7923</v>
      </c>
      <c r="C2863" s="62" t="s">
        <v>7921</v>
      </c>
      <c r="D2863" s="59" t="s">
        <v>7922</v>
      </c>
      <c r="E2863" s="86">
        <v>6.8199999999999994</v>
      </c>
      <c r="F2863" s="60">
        <f>Zľavy!$C$5</f>
        <v>0</v>
      </c>
      <c r="G2863" s="86">
        <f>E2863-(E2863*F2863)</f>
        <v>6.8199999999999994</v>
      </c>
      <c r="H2863" s="87"/>
      <c r="I2863" s="86">
        <f>G2863*H2863</f>
        <v>0</v>
      </c>
      <c r="J2863" s="59" t="s">
        <v>7909</v>
      </c>
      <c r="K2863" s="89">
        <v>3.0211480362537735E-2</v>
      </c>
    </row>
    <row r="2864" spans="1:11" x14ac:dyDescent="0.25">
      <c r="A2864" s="63" t="s">
        <v>38001</v>
      </c>
      <c r="B2864" s="59" t="s">
        <v>7926</v>
      </c>
      <c r="C2864" s="62" t="s">
        <v>7924</v>
      </c>
      <c r="D2864" s="59" t="s">
        <v>7925</v>
      </c>
      <c r="E2864" s="86">
        <v>4.0599999999999996</v>
      </c>
      <c r="F2864" s="60">
        <f>Zľavy!$C$5</f>
        <v>0</v>
      </c>
      <c r="G2864" s="86">
        <f>E2864-(E2864*F2864)</f>
        <v>4.0599999999999996</v>
      </c>
      <c r="H2864" s="87"/>
      <c r="I2864" s="86">
        <f>G2864*H2864</f>
        <v>0</v>
      </c>
      <c r="J2864" s="59" t="s">
        <v>7909</v>
      </c>
      <c r="K2864" s="89">
        <v>3.0456852791878042E-2</v>
      </c>
    </row>
    <row r="2865" spans="1:11" x14ac:dyDescent="0.25">
      <c r="A2865" s="63" t="s">
        <v>38001</v>
      </c>
      <c r="B2865" s="59" t="s">
        <v>7929</v>
      </c>
      <c r="C2865" s="62" t="s">
        <v>7927</v>
      </c>
      <c r="D2865" s="59" t="s">
        <v>7928</v>
      </c>
      <c r="E2865" s="86">
        <v>6.8199999999999994</v>
      </c>
      <c r="F2865" s="60">
        <f>Zľavy!$C$5</f>
        <v>0</v>
      </c>
      <c r="G2865" s="86">
        <f>E2865-(E2865*F2865)</f>
        <v>6.8199999999999994</v>
      </c>
      <c r="H2865" s="87"/>
      <c r="I2865" s="86">
        <f>G2865*H2865</f>
        <v>0</v>
      </c>
      <c r="J2865" s="59" t="s">
        <v>7909</v>
      </c>
      <c r="K2865" s="89">
        <v>3.0211480362537735E-2</v>
      </c>
    </row>
    <row r="2866" spans="1:11" x14ac:dyDescent="0.25">
      <c r="A2866" s="63" t="s">
        <v>38001</v>
      </c>
      <c r="B2866" s="59" t="s">
        <v>7932</v>
      </c>
      <c r="C2866" s="62" t="s">
        <v>7930</v>
      </c>
      <c r="D2866" s="59" t="s">
        <v>7931</v>
      </c>
      <c r="E2866" s="86">
        <v>6.8199999999999994</v>
      </c>
      <c r="F2866" s="60">
        <f>Zľavy!$C$5</f>
        <v>0</v>
      </c>
      <c r="G2866" s="86">
        <f>E2866-(E2866*F2866)</f>
        <v>6.8199999999999994</v>
      </c>
      <c r="H2866" s="87"/>
      <c r="I2866" s="86">
        <f>G2866*H2866</f>
        <v>0</v>
      </c>
      <c r="J2866" s="59" t="s">
        <v>7909</v>
      </c>
      <c r="K2866" s="89">
        <v>3.0211480362537735E-2</v>
      </c>
    </row>
    <row r="2867" spans="1:11" x14ac:dyDescent="0.25">
      <c r="A2867" s="63" t="s">
        <v>38001</v>
      </c>
      <c r="B2867" s="59" t="s">
        <v>7935</v>
      </c>
      <c r="C2867" s="62" t="s">
        <v>7933</v>
      </c>
      <c r="D2867" s="59" t="s">
        <v>7934</v>
      </c>
      <c r="E2867" s="86">
        <v>6.87</v>
      </c>
      <c r="F2867" s="60">
        <f>Zľavy!$C$5</f>
        <v>0</v>
      </c>
      <c r="G2867" s="86">
        <f>E2867-(E2867*F2867)</f>
        <v>6.87</v>
      </c>
      <c r="H2867" s="87"/>
      <c r="I2867" s="86">
        <f>G2867*H2867</f>
        <v>0</v>
      </c>
      <c r="J2867" s="59" t="s">
        <v>7909</v>
      </c>
      <c r="K2867" s="89">
        <v>2.9985007496251992E-2</v>
      </c>
    </row>
    <row r="2868" spans="1:11" x14ac:dyDescent="0.25">
      <c r="A2868" s="63" t="s">
        <v>38001</v>
      </c>
      <c r="B2868" s="59" t="s">
        <v>7938</v>
      </c>
      <c r="C2868" s="62" t="s">
        <v>7936</v>
      </c>
      <c r="D2868" s="59" t="s">
        <v>7937</v>
      </c>
      <c r="E2868" s="86">
        <v>4.1599999999999993</v>
      </c>
      <c r="F2868" s="60">
        <f>Zľavy!$C$5</f>
        <v>0</v>
      </c>
      <c r="G2868" s="86">
        <f>E2868-(E2868*F2868)</f>
        <v>4.1599999999999993</v>
      </c>
      <c r="H2868" s="87"/>
      <c r="I2868" s="86">
        <f>G2868*H2868</f>
        <v>0</v>
      </c>
      <c r="J2868" s="59" t="s">
        <v>7909</v>
      </c>
      <c r="K2868" s="89">
        <v>2.9702970297029507E-2</v>
      </c>
    </row>
    <row r="2869" spans="1:11" x14ac:dyDescent="0.25">
      <c r="A2869" s="63" t="s">
        <v>38001</v>
      </c>
      <c r="B2869" s="59" t="s">
        <v>7941</v>
      </c>
      <c r="C2869" s="62" t="s">
        <v>7939</v>
      </c>
      <c r="D2869" s="59" t="s">
        <v>7940</v>
      </c>
      <c r="E2869" s="86">
        <v>6.87</v>
      </c>
      <c r="F2869" s="60">
        <f>Zľavy!$C$5</f>
        <v>0</v>
      </c>
      <c r="G2869" s="86">
        <f>E2869-(E2869*F2869)</f>
        <v>6.87</v>
      </c>
      <c r="H2869" s="87"/>
      <c r="I2869" s="86">
        <f>G2869*H2869</f>
        <v>0</v>
      </c>
      <c r="J2869" s="59" t="s">
        <v>7909</v>
      </c>
      <c r="K2869" s="89">
        <v>2.9985007496251992E-2</v>
      </c>
    </row>
    <row r="2870" spans="1:11" x14ac:dyDescent="0.25">
      <c r="A2870" s="63" t="s">
        <v>38001</v>
      </c>
      <c r="B2870" s="59" t="s">
        <v>7944</v>
      </c>
      <c r="C2870" s="62" t="s">
        <v>7942</v>
      </c>
      <c r="D2870" s="59" t="s">
        <v>7943</v>
      </c>
      <c r="E2870" s="86">
        <v>6.87</v>
      </c>
      <c r="F2870" s="60">
        <f>Zľavy!$C$5</f>
        <v>0</v>
      </c>
      <c r="G2870" s="86">
        <f>E2870-(E2870*F2870)</f>
        <v>6.87</v>
      </c>
      <c r="H2870" s="87"/>
      <c r="I2870" s="86">
        <f>G2870*H2870</f>
        <v>0</v>
      </c>
      <c r="J2870" s="59" t="s">
        <v>7909</v>
      </c>
      <c r="K2870" s="89">
        <v>2.9985007496251992E-2</v>
      </c>
    </row>
    <row r="2871" spans="1:11" x14ac:dyDescent="0.25">
      <c r="A2871" s="63" t="s">
        <v>38001</v>
      </c>
      <c r="B2871" s="59" t="s">
        <v>7947</v>
      </c>
      <c r="C2871" s="62" t="s">
        <v>7945</v>
      </c>
      <c r="D2871" s="59" t="s">
        <v>7946</v>
      </c>
      <c r="E2871" s="86">
        <v>6.87</v>
      </c>
      <c r="F2871" s="60">
        <f>Zľavy!$C$5</f>
        <v>0</v>
      </c>
      <c r="G2871" s="86">
        <f>E2871-(E2871*F2871)</f>
        <v>6.87</v>
      </c>
      <c r="H2871" s="87"/>
      <c r="I2871" s="86">
        <f>G2871*H2871</f>
        <v>0</v>
      </c>
      <c r="J2871" s="59" t="s">
        <v>7909</v>
      </c>
      <c r="K2871" s="89">
        <v>2.9985007496251992E-2</v>
      </c>
    </row>
    <row r="2872" spans="1:11" x14ac:dyDescent="0.25">
      <c r="A2872" s="63" t="s">
        <v>38001</v>
      </c>
      <c r="B2872" s="59" t="s">
        <v>7950</v>
      </c>
      <c r="C2872" s="62" t="s">
        <v>7948</v>
      </c>
      <c r="D2872" s="59" t="s">
        <v>7949</v>
      </c>
      <c r="E2872" s="86">
        <v>4.1599999999999993</v>
      </c>
      <c r="F2872" s="60">
        <f>Zľavy!$C$5</f>
        <v>0</v>
      </c>
      <c r="G2872" s="86">
        <f>E2872-(E2872*F2872)</f>
        <v>4.1599999999999993</v>
      </c>
      <c r="H2872" s="87"/>
      <c r="I2872" s="86">
        <f>G2872*H2872</f>
        <v>0</v>
      </c>
      <c r="J2872" s="59" t="s">
        <v>7909</v>
      </c>
      <c r="K2872" s="89">
        <v>2.9702970297029507E-2</v>
      </c>
    </row>
    <row r="2873" spans="1:11" x14ac:dyDescent="0.25">
      <c r="A2873" s="63" t="s">
        <v>38001</v>
      </c>
      <c r="B2873" s="59" t="s">
        <v>7953</v>
      </c>
      <c r="C2873" s="62" t="s">
        <v>7951</v>
      </c>
      <c r="D2873" s="59" t="s">
        <v>7952</v>
      </c>
      <c r="E2873" s="86">
        <v>6.87</v>
      </c>
      <c r="F2873" s="60">
        <f>Zľavy!$C$5</f>
        <v>0</v>
      </c>
      <c r="G2873" s="86">
        <f>E2873-(E2873*F2873)</f>
        <v>6.87</v>
      </c>
      <c r="H2873" s="87"/>
      <c r="I2873" s="86">
        <f>G2873*H2873</f>
        <v>0</v>
      </c>
      <c r="J2873" s="59" t="s">
        <v>7909</v>
      </c>
      <c r="K2873" s="89">
        <v>2.9985007496251992E-2</v>
      </c>
    </row>
    <row r="2874" spans="1:11" x14ac:dyDescent="0.25">
      <c r="A2874" s="63" t="s">
        <v>38001</v>
      </c>
      <c r="B2874" s="59" t="s">
        <v>7956</v>
      </c>
      <c r="C2874" s="62" t="s">
        <v>7954</v>
      </c>
      <c r="D2874" s="59" t="s">
        <v>7955</v>
      </c>
      <c r="E2874" s="86">
        <v>6.87</v>
      </c>
      <c r="F2874" s="60">
        <f>Zľavy!$C$5</f>
        <v>0</v>
      </c>
      <c r="G2874" s="86">
        <f>E2874-(E2874*F2874)</f>
        <v>6.87</v>
      </c>
      <c r="H2874" s="87"/>
      <c r="I2874" s="86">
        <f>G2874*H2874</f>
        <v>0</v>
      </c>
      <c r="J2874" s="59" t="s">
        <v>7909</v>
      </c>
      <c r="K2874" s="89">
        <v>2.9985007496251992E-2</v>
      </c>
    </row>
    <row r="2875" spans="1:11" x14ac:dyDescent="0.25">
      <c r="A2875" s="63" t="s">
        <v>38001</v>
      </c>
      <c r="B2875" s="59" t="s">
        <v>7959</v>
      </c>
      <c r="C2875" s="62" t="s">
        <v>7957</v>
      </c>
      <c r="D2875" s="59" t="s">
        <v>7958</v>
      </c>
      <c r="E2875" s="86">
        <v>7.14</v>
      </c>
      <c r="F2875" s="60">
        <f>Zľavy!$C$5</f>
        <v>0</v>
      </c>
      <c r="G2875" s="86">
        <f>E2875-(E2875*F2875)</f>
        <v>7.14</v>
      </c>
      <c r="H2875" s="87"/>
      <c r="I2875" s="86">
        <f>G2875*H2875</f>
        <v>0</v>
      </c>
      <c r="J2875" s="59" t="s">
        <v>7909</v>
      </c>
      <c r="K2875" s="89">
        <v>3.0303030303030276E-2</v>
      </c>
    </row>
    <row r="2876" spans="1:11" x14ac:dyDescent="0.25">
      <c r="A2876" s="63" t="s">
        <v>38001</v>
      </c>
      <c r="B2876" s="59" t="s">
        <v>7962</v>
      </c>
      <c r="C2876" s="62" t="s">
        <v>7960</v>
      </c>
      <c r="D2876" s="59" t="s">
        <v>7961</v>
      </c>
      <c r="E2876" s="86">
        <v>4.4400000000000004</v>
      </c>
      <c r="F2876" s="60">
        <f>Zľavy!$C$5</f>
        <v>0</v>
      </c>
      <c r="G2876" s="86">
        <f>E2876-(E2876*F2876)</f>
        <v>4.4400000000000004</v>
      </c>
      <c r="H2876" s="87"/>
      <c r="I2876" s="86">
        <f>G2876*H2876</f>
        <v>0</v>
      </c>
      <c r="J2876" s="59" t="s">
        <v>7909</v>
      </c>
      <c r="K2876" s="89">
        <v>3.0162412993039567E-2</v>
      </c>
    </row>
    <row r="2877" spans="1:11" x14ac:dyDescent="0.25">
      <c r="A2877" s="63" t="s">
        <v>38001</v>
      </c>
      <c r="B2877" s="59" t="s">
        <v>7965</v>
      </c>
      <c r="C2877" s="62" t="s">
        <v>7963</v>
      </c>
      <c r="D2877" s="59" t="s">
        <v>7964</v>
      </c>
      <c r="E2877" s="86">
        <v>7.14</v>
      </c>
      <c r="F2877" s="60">
        <f>Zľavy!$C$5</f>
        <v>0</v>
      </c>
      <c r="G2877" s="86">
        <f>E2877-(E2877*F2877)</f>
        <v>7.14</v>
      </c>
      <c r="H2877" s="87"/>
      <c r="I2877" s="86">
        <f>G2877*H2877</f>
        <v>0</v>
      </c>
      <c r="J2877" s="59" t="s">
        <v>7909</v>
      </c>
      <c r="K2877" s="89">
        <v>3.0303030303030276E-2</v>
      </c>
    </row>
    <row r="2878" spans="1:11" x14ac:dyDescent="0.25">
      <c r="A2878" s="63" t="s">
        <v>38001</v>
      </c>
      <c r="B2878" s="59" t="s">
        <v>7968</v>
      </c>
      <c r="C2878" s="62" t="s">
        <v>7966</v>
      </c>
      <c r="D2878" s="59" t="s">
        <v>7967</v>
      </c>
      <c r="E2878" s="86">
        <v>7.14</v>
      </c>
      <c r="F2878" s="60">
        <f>Zľavy!$C$5</f>
        <v>0</v>
      </c>
      <c r="G2878" s="86">
        <f>E2878-(E2878*F2878)</f>
        <v>7.14</v>
      </c>
      <c r="H2878" s="87"/>
      <c r="I2878" s="86">
        <f>G2878*H2878</f>
        <v>0</v>
      </c>
      <c r="J2878" s="59" t="s">
        <v>7909</v>
      </c>
      <c r="K2878" s="89">
        <v>3.0303030303030276E-2</v>
      </c>
    </row>
    <row r="2879" spans="1:11" x14ac:dyDescent="0.25">
      <c r="A2879" s="63" t="s">
        <v>38001</v>
      </c>
      <c r="B2879" s="59" t="s">
        <v>7971</v>
      </c>
      <c r="C2879" s="62" t="s">
        <v>7969</v>
      </c>
      <c r="D2879" s="59" t="s">
        <v>7970</v>
      </c>
      <c r="E2879" s="86">
        <v>7.14</v>
      </c>
      <c r="F2879" s="60">
        <f>Zľavy!$C$5</f>
        <v>0</v>
      </c>
      <c r="G2879" s="86">
        <f>E2879-(E2879*F2879)</f>
        <v>7.14</v>
      </c>
      <c r="H2879" s="87"/>
      <c r="I2879" s="86">
        <f>G2879*H2879</f>
        <v>0</v>
      </c>
      <c r="J2879" s="59" t="s">
        <v>7909</v>
      </c>
      <c r="K2879" s="89">
        <v>3.0303030303030276E-2</v>
      </c>
    </row>
    <row r="2880" spans="1:11" x14ac:dyDescent="0.25">
      <c r="A2880" s="63" t="s">
        <v>38001</v>
      </c>
      <c r="B2880" s="59" t="s">
        <v>7974</v>
      </c>
      <c r="C2880" s="62" t="s">
        <v>7972</v>
      </c>
      <c r="D2880" s="59" t="s">
        <v>7973</v>
      </c>
      <c r="E2880" s="86">
        <v>4.4400000000000004</v>
      </c>
      <c r="F2880" s="60">
        <f>Zľavy!$C$5</f>
        <v>0</v>
      </c>
      <c r="G2880" s="86">
        <f>E2880-(E2880*F2880)</f>
        <v>4.4400000000000004</v>
      </c>
      <c r="H2880" s="87"/>
      <c r="I2880" s="86">
        <f>G2880*H2880</f>
        <v>0</v>
      </c>
      <c r="J2880" s="59" t="s">
        <v>7909</v>
      </c>
      <c r="K2880" s="89">
        <v>3.0162412993039567E-2</v>
      </c>
    </row>
    <row r="2881" spans="1:11" x14ac:dyDescent="0.25">
      <c r="A2881" s="63" t="s">
        <v>38001</v>
      </c>
      <c r="B2881" s="59" t="s">
        <v>7977</v>
      </c>
      <c r="C2881" s="62" t="s">
        <v>7975</v>
      </c>
      <c r="D2881" s="59" t="s">
        <v>7976</v>
      </c>
      <c r="E2881" s="86">
        <v>7.14</v>
      </c>
      <c r="F2881" s="60">
        <f>Zľavy!$C$5</f>
        <v>0</v>
      </c>
      <c r="G2881" s="86">
        <f>E2881-(E2881*F2881)</f>
        <v>7.14</v>
      </c>
      <c r="H2881" s="87"/>
      <c r="I2881" s="86">
        <f>G2881*H2881</f>
        <v>0</v>
      </c>
      <c r="J2881" s="59" t="s">
        <v>7909</v>
      </c>
      <c r="K2881" s="89">
        <v>3.0303030303030276E-2</v>
      </c>
    </row>
    <row r="2882" spans="1:11" x14ac:dyDescent="0.25">
      <c r="A2882" s="63" t="s">
        <v>38001</v>
      </c>
      <c r="B2882" s="59" t="s">
        <v>7980</v>
      </c>
      <c r="C2882" s="62" t="s">
        <v>7978</v>
      </c>
      <c r="D2882" s="59" t="s">
        <v>7979</v>
      </c>
      <c r="E2882" s="86">
        <v>7.14</v>
      </c>
      <c r="F2882" s="60">
        <f>Zľavy!$C$5</f>
        <v>0</v>
      </c>
      <c r="G2882" s="86">
        <f>E2882-(E2882*F2882)</f>
        <v>7.14</v>
      </c>
      <c r="H2882" s="87"/>
      <c r="I2882" s="86">
        <f>G2882*H2882</f>
        <v>0</v>
      </c>
      <c r="J2882" s="59" t="s">
        <v>7909</v>
      </c>
      <c r="K2882" s="89">
        <v>3.0303030303030276E-2</v>
      </c>
    </row>
    <row r="2883" spans="1:11" x14ac:dyDescent="0.25">
      <c r="A2883" s="63" t="s">
        <v>38001</v>
      </c>
      <c r="B2883" s="59" t="s">
        <v>7983</v>
      </c>
      <c r="C2883" s="62" t="s">
        <v>7981</v>
      </c>
      <c r="D2883" s="59" t="s">
        <v>7982</v>
      </c>
      <c r="E2883" s="86">
        <v>8.33</v>
      </c>
      <c r="F2883" s="60">
        <f>Zľavy!$C$5</f>
        <v>0</v>
      </c>
      <c r="G2883" s="86">
        <f>E2883-(E2883*F2883)</f>
        <v>8.33</v>
      </c>
      <c r="H2883" s="87"/>
      <c r="I2883" s="86">
        <f>G2883*H2883</f>
        <v>0</v>
      </c>
      <c r="J2883" s="59" t="s">
        <v>7909</v>
      </c>
      <c r="K2883" s="89">
        <v>2.9666254635352329E-2</v>
      </c>
    </row>
    <row r="2884" spans="1:11" x14ac:dyDescent="0.25">
      <c r="A2884" s="63" t="s">
        <v>38001</v>
      </c>
      <c r="B2884" s="59" t="s">
        <v>7986</v>
      </c>
      <c r="C2884" s="62" t="s">
        <v>7984</v>
      </c>
      <c r="D2884" s="59" t="s">
        <v>7985</v>
      </c>
      <c r="E2884" s="86">
        <v>6</v>
      </c>
      <c r="F2884" s="60">
        <f>Zľavy!$C$5</f>
        <v>0</v>
      </c>
      <c r="G2884" s="86">
        <f>E2884-(E2884*F2884)</f>
        <v>6</v>
      </c>
      <c r="H2884" s="87"/>
      <c r="I2884" s="86">
        <f>G2884*H2884</f>
        <v>0</v>
      </c>
      <c r="J2884" s="59" t="s">
        <v>7909</v>
      </c>
      <c r="K2884" s="89">
        <v>2.9159519725557415E-2</v>
      </c>
    </row>
    <row r="2885" spans="1:11" x14ac:dyDescent="0.25">
      <c r="A2885" s="63" t="s">
        <v>38001</v>
      </c>
      <c r="B2885" s="59" t="s">
        <v>7989</v>
      </c>
      <c r="C2885" s="62" t="s">
        <v>7987</v>
      </c>
      <c r="D2885" s="59" t="s">
        <v>7988</v>
      </c>
      <c r="E2885" s="86">
        <v>8.33</v>
      </c>
      <c r="F2885" s="60">
        <f>Zľavy!$C$5</f>
        <v>0</v>
      </c>
      <c r="G2885" s="86">
        <f>E2885-(E2885*F2885)</f>
        <v>8.33</v>
      </c>
      <c r="H2885" s="87"/>
      <c r="I2885" s="86">
        <f>G2885*H2885</f>
        <v>0</v>
      </c>
      <c r="J2885" s="59" t="s">
        <v>7909</v>
      </c>
      <c r="K2885" s="89">
        <v>2.9666254635352329E-2</v>
      </c>
    </row>
    <row r="2886" spans="1:11" x14ac:dyDescent="0.25">
      <c r="A2886" s="63" t="s">
        <v>38001</v>
      </c>
      <c r="B2886" s="59" t="s">
        <v>7992</v>
      </c>
      <c r="C2886" s="62" t="s">
        <v>7990</v>
      </c>
      <c r="D2886" s="59" t="s">
        <v>7991</v>
      </c>
      <c r="E2886" s="86">
        <v>8.33</v>
      </c>
      <c r="F2886" s="60">
        <f>Zľavy!$C$5</f>
        <v>0</v>
      </c>
      <c r="G2886" s="86">
        <f>E2886-(E2886*F2886)</f>
        <v>8.33</v>
      </c>
      <c r="H2886" s="87"/>
      <c r="I2886" s="86">
        <f>G2886*H2886</f>
        <v>0</v>
      </c>
      <c r="J2886" s="59" t="s">
        <v>7909</v>
      </c>
      <c r="K2886" s="89">
        <v>2.9666254635352329E-2</v>
      </c>
    </row>
    <row r="2887" spans="1:11" x14ac:dyDescent="0.25">
      <c r="A2887" s="63" t="s">
        <v>38001</v>
      </c>
      <c r="B2887" s="59" t="s">
        <v>7995</v>
      </c>
      <c r="C2887" s="62" t="s">
        <v>7993</v>
      </c>
      <c r="D2887" s="59" t="s">
        <v>7994</v>
      </c>
      <c r="E2887" s="86">
        <v>8.33</v>
      </c>
      <c r="F2887" s="60">
        <f>Zľavy!$C$5</f>
        <v>0</v>
      </c>
      <c r="G2887" s="86">
        <f>E2887-(E2887*F2887)</f>
        <v>8.33</v>
      </c>
      <c r="H2887" s="87"/>
      <c r="I2887" s="86">
        <f>G2887*H2887</f>
        <v>0</v>
      </c>
      <c r="J2887" s="59" t="s">
        <v>7909</v>
      </c>
      <c r="K2887" s="89">
        <v>2.9666254635352329E-2</v>
      </c>
    </row>
    <row r="2888" spans="1:11" x14ac:dyDescent="0.25">
      <c r="A2888" s="63" t="s">
        <v>38001</v>
      </c>
      <c r="B2888" s="59" t="s">
        <v>7998</v>
      </c>
      <c r="C2888" s="62" t="s">
        <v>7996</v>
      </c>
      <c r="D2888" s="59" t="s">
        <v>7998</v>
      </c>
      <c r="E2888" s="86">
        <v>6.9</v>
      </c>
      <c r="F2888" s="60">
        <f>Zľavy!$C$5</f>
        <v>0</v>
      </c>
      <c r="G2888" s="86">
        <f>E2888-(E2888*F2888)</f>
        <v>6.9</v>
      </c>
      <c r="H2888" s="87"/>
      <c r="I2888" s="86">
        <f>G2888*H2888</f>
        <v>0</v>
      </c>
      <c r="J2888" s="59" t="s">
        <v>7997</v>
      </c>
      <c r="K2888" s="89"/>
    </row>
    <row r="2889" spans="1:11" x14ac:dyDescent="0.25">
      <c r="A2889" s="63" t="s">
        <v>38001</v>
      </c>
      <c r="B2889" s="59" t="s">
        <v>8001</v>
      </c>
      <c r="C2889" s="62" t="s">
        <v>7999</v>
      </c>
      <c r="D2889" s="59" t="s">
        <v>8000</v>
      </c>
      <c r="E2889" s="86">
        <v>8.33</v>
      </c>
      <c r="F2889" s="60">
        <f>Zľavy!$C$5</f>
        <v>0</v>
      </c>
      <c r="G2889" s="86">
        <f>E2889-(E2889*F2889)</f>
        <v>8.33</v>
      </c>
      <c r="H2889" s="87"/>
      <c r="I2889" s="86">
        <f>G2889*H2889</f>
        <v>0</v>
      </c>
      <c r="J2889" s="59" t="s">
        <v>7909</v>
      </c>
      <c r="K2889" s="89">
        <v>2.9666254635352329E-2</v>
      </c>
    </row>
    <row r="2890" spans="1:11" x14ac:dyDescent="0.25">
      <c r="A2890" s="63" t="s">
        <v>38001</v>
      </c>
      <c r="B2890" s="59" t="s">
        <v>8004</v>
      </c>
      <c r="C2890" s="62" t="s">
        <v>8002</v>
      </c>
      <c r="D2890" s="59" t="s">
        <v>8003</v>
      </c>
      <c r="E2890" s="86">
        <v>8.33</v>
      </c>
      <c r="F2890" s="60">
        <f>Zľavy!$C$5</f>
        <v>0</v>
      </c>
      <c r="G2890" s="86">
        <f>E2890-(E2890*F2890)</f>
        <v>8.33</v>
      </c>
      <c r="H2890" s="87"/>
      <c r="I2890" s="86">
        <f>G2890*H2890</f>
        <v>0</v>
      </c>
      <c r="J2890" s="59" t="s">
        <v>7909</v>
      </c>
      <c r="K2890" s="89">
        <v>2.9666254635352329E-2</v>
      </c>
    </row>
    <row r="2891" spans="1:11" x14ac:dyDescent="0.25">
      <c r="A2891" s="63" t="s">
        <v>38001</v>
      </c>
      <c r="B2891" s="59" t="s">
        <v>8007</v>
      </c>
      <c r="C2891" s="62" t="s">
        <v>8005</v>
      </c>
      <c r="D2891" s="59" t="s">
        <v>8006</v>
      </c>
      <c r="E2891" s="86">
        <v>9.41</v>
      </c>
      <c r="F2891" s="60">
        <f>Zľavy!$C$5</f>
        <v>0</v>
      </c>
      <c r="G2891" s="86">
        <f>E2891-(E2891*F2891)</f>
        <v>9.41</v>
      </c>
      <c r="H2891" s="87"/>
      <c r="I2891" s="86">
        <f>G2891*H2891</f>
        <v>0</v>
      </c>
      <c r="J2891" s="59" t="s">
        <v>7909</v>
      </c>
      <c r="K2891" s="89">
        <v>2.9540481400437635E-2</v>
      </c>
    </row>
    <row r="2892" spans="1:11" x14ac:dyDescent="0.25">
      <c r="A2892" s="63" t="s">
        <v>38001</v>
      </c>
      <c r="B2892" s="59" t="s">
        <v>8010</v>
      </c>
      <c r="C2892" s="62" t="s">
        <v>8008</v>
      </c>
      <c r="D2892" s="59" t="s">
        <v>8009</v>
      </c>
      <c r="E2892" s="86">
        <v>7.35</v>
      </c>
      <c r="F2892" s="60">
        <f>Zľavy!$C$5</f>
        <v>0</v>
      </c>
      <c r="G2892" s="86">
        <f>E2892-(E2892*F2892)</f>
        <v>7.35</v>
      </c>
      <c r="H2892" s="87"/>
      <c r="I2892" s="86">
        <f>G2892*H2892</f>
        <v>0</v>
      </c>
      <c r="J2892" s="59" t="s">
        <v>7909</v>
      </c>
      <c r="K2892" s="89">
        <v>2.9411764705882248E-2</v>
      </c>
    </row>
    <row r="2893" spans="1:11" x14ac:dyDescent="0.25">
      <c r="A2893" s="63" t="s">
        <v>38001</v>
      </c>
      <c r="B2893" s="59" t="s">
        <v>8013</v>
      </c>
      <c r="C2893" s="62" t="s">
        <v>8011</v>
      </c>
      <c r="D2893" s="59" t="s">
        <v>8012</v>
      </c>
      <c r="E2893" s="86">
        <v>9.41</v>
      </c>
      <c r="F2893" s="60">
        <f>Zľavy!$C$5</f>
        <v>0</v>
      </c>
      <c r="G2893" s="86">
        <f>E2893-(E2893*F2893)</f>
        <v>9.41</v>
      </c>
      <c r="H2893" s="87"/>
      <c r="I2893" s="86">
        <f>G2893*H2893</f>
        <v>0</v>
      </c>
      <c r="J2893" s="59" t="s">
        <v>7909</v>
      </c>
      <c r="K2893" s="89">
        <v>2.9540481400437635E-2</v>
      </c>
    </row>
    <row r="2894" spans="1:11" x14ac:dyDescent="0.25">
      <c r="A2894" s="63" t="s">
        <v>38001</v>
      </c>
      <c r="B2894" s="59" t="s">
        <v>8016</v>
      </c>
      <c r="C2894" s="62" t="s">
        <v>8014</v>
      </c>
      <c r="D2894" s="59" t="s">
        <v>8015</v>
      </c>
      <c r="E2894" s="86">
        <v>9.41</v>
      </c>
      <c r="F2894" s="60">
        <f>Zľavy!$C$5</f>
        <v>0</v>
      </c>
      <c r="G2894" s="86">
        <f>E2894-(E2894*F2894)</f>
        <v>9.41</v>
      </c>
      <c r="H2894" s="87"/>
      <c r="I2894" s="86">
        <f>G2894*H2894</f>
        <v>0</v>
      </c>
      <c r="J2894" s="59" t="s">
        <v>7909</v>
      </c>
      <c r="K2894" s="89">
        <v>2.9540481400437635E-2</v>
      </c>
    </row>
    <row r="2895" spans="1:11" x14ac:dyDescent="0.25">
      <c r="A2895" s="63" t="s">
        <v>38001</v>
      </c>
      <c r="B2895" s="59" t="s">
        <v>8019</v>
      </c>
      <c r="C2895" s="62" t="s">
        <v>8017</v>
      </c>
      <c r="D2895" s="59" t="s">
        <v>8018</v>
      </c>
      <c r="E2895" s="86">
        <v>9.41</v>
      </c>
      <c r="F2895" s="60">
        <f>Zľavy!$C$5</f>
        <v>0</v>
      </c>
      <c r="G2895" s="86">
        <f>E2895-(E2895*F2895)</f>
        <v>9.41</v>
      </c>
      <c r="H2895" s="87"/>
      <c r="I2895" s="86">
        <f>G2895*H2895</f>
        <v>0</v>
      </c>
      <c r="J2895" s="59" t="s">
        <v>7909</v>
      </c>
      <c r="K2895" s="89">
        <v>2.9540481400437635E-2</v>
      </c>
    </row>
    <row r="2896" spans="1:11" x14ac:dyDescent="0.25">
      <c r="A2896" s="63" t="s">
        <v>38001</v>
      </c>
      <c r="B2896" s="59" t="s">
        <v>8022</v>
      </c>
      <c r="C2896" s="62" t="s">
        <v>8020</v>
      </c>
      <c r="D2896" s="59" t="s">
        <v>8021</v>
      </c>
      <c r="E2896" s="86">
        <v>7.35</v>
      </c>
      <c r="F2896" s="60">
        <f>Zľavy!$C$5</f>
        <v>0</v>
      </c>
      <c r="G2896" s="86">
        <f>E2896-(E2896*F2896)</f>
        <v>7.35</v>
      </c>
      <c r="H2896" s="87"/>
      <c r="I2896" s="86">
        <f>G2896*H2896</f>
        <v>0</v>
      </c>
      <c r="J2896" s="59" t="s">
        <v>7909</v>
      </c>
      <c r="K2896" s="89">
        <v>2.9411764705882248E-2</v>
      </c>
    </row>
    <row r="2897" spans="1:11" x14ac:dyDescent="0.25">
      <c r="A2897" s="63" t="s">
        <v>38001</v>
      </c>
      <c r="B2897" s="59" t="s">
        <v>8025</v>
      </c>
      <c r="C2897" s="62" t="s">
        <v>8023</v>
      </c>
      <c r="D2897" s="59" t="s">
        <v>8024</v>
      </c>
      <c r="E2897" s="86">
        <v>9.41</v>
      </c>
      <c r="F2897" s="60">
        <f>Zľavy!$C$5</f>
        <v>0</v>
      </c>
      <c r="G2897" s="86">
        <f>E2897-(E2897*F2897)</f>
        <v>9.41</v>
      </c>
      <c r="H2897" s="87"/>
      <c r="I2897" s="86">
        <f>G2897*H2897</f>
        <v>0</v>
      </c>
      <c r="J2897" s="59" t="s">
        <v>7909</v>
      </c>
      <c r="K2897" s="89">
        <v>2.9540481400437635E-2</v>
      </c>
    </row>
    <row r="2898" spans="1:11" x14ac:dyDescent="0.25">
      <c r="A2898" s="63" t="s">
        <v>38001</v>
      </c>
      <c r="B2898" s="59" t="s">
        <v>8028</v>
      </c>
      <c r="C2898" s="62" t="s">
        <v>8026</v>
      </c>
      <c r="D2898" s="59" t="s">
        <v>8027</v>
      </c>
      <c r="E2898" s="86">
        <v>9.41</v>
      </c>
      <c r="F2898" s="60">
        <f>Zľavy!$C$5</f>
        <v>0</v>
      </c>
      <c r="G2898" s="86">
        <f>E2898-(E2898*F2898)</f>
        <v>9.41</v>
      </c>
      <c r="H2898" s="87"/>
      <c r="I2898" s="86">
        <f>G2898*H2898</f>
        <v>0</v>
      </c>
      <c r="J2898" s="59" t="s">
        <v>7909</v>
      </c>
      <c r="K2898" s="89">
        <v>2.9540481400437635E-2</v>
      </c>
    </row>
    <row r="2899" spans="1:11" x14ac:dyDescent="0.25">
      <c r="A2899" s="63" t="s">
        <v>38001</v>
      </c>
      <c r="B2899" s="59" t="s">
        <v>8031</v>
      </c>
      <c r="C2899" s="62" t="s">
        <v>8029</v>
      </c>
      <c r="D2899" s="59" t="s">
        <v>8030</v>
      </c>
      <c r="E2899" s="86">
        <v>1.46</v>
      </c>
      <c r="F2899" s="60">
        <f>Zľavy!$C$5</f>
        <v>0</v>
      </c>
      <c r="G2899" s="86">
        <f>E2899-(E2899*F2899)</f>
        <v>1.46</v>
      </c>
      <c r="H2899" s="87"/>
      <c r="I2899" s="86">
        <f>G2899*H2899</f>
        <v>0</v>
      </c>
      <c r="J2899" s="59" t="s">
        <v>7909</v>
      </c>
      <c r="K2899" s="89">
        <v>2.8169014084507005E-2</v>
      </c>
    </row>
    <row r="2900" spans="1:11" x14ac:dyDescent="0.25">
      <c r="A2900" s="63" t="s">
        <v>38001</v>
      </c>
      <c r="B2900" s="59" t="s">
        <v>8034</v>
      </c>
      <c r="C2900" s="62" t="s">
        <v>8032</v>
      </c>
      <c r="D2900" s="59" t="s">
        <v>8033</v>
      </c>
      <c r="E2900" s="86">
        <v>4.6599999999999993</v>
      </c>
      <c r="F2900" s="60">
        <f>Zľavy!$C$5</f>
        <v>0</v>
      </c>
      <c r="G2900" s="86">
        <f>E2900-(E2900*F2900)</f>
        <v>4.6599999999999993</v>
      </c>
      <c r="H2900" s="87"/>
      <c r="I2900" s="86">
        <f>G2900*H2900</f>
        <v>0</v>
      </c>
      <c r="J2900" s="59" t="s">
        <v>7909</v>
      </c>
      <c r="K2900" s="89">
        <v>3.0973451327433565E-2</v>
      </c>
    </row>
    <row r="2901" spans="1:11" x14ac:dyDescent="0.25">
      <c r="A2901" s="63" t="s">
        <v>38001</v>
      </c>
      <c r="B2901" s="59" t="s">
        <v>8037</v>
      </c>
      <c r="C2901" s="62" t="s">
        <v>8035</v>
      </c>
      <c r="D2901" s="59" t="s">
        <v>8036</v>
      </c>
      <c r="E2901" s="86">
        <v>4.6599999999999993</v>
      </c>
      <c r="F2901" s="60">
        <f>Zľavy!$C$5</f>
        <v>0</v>
      </c>
      <c r="G2901" s="86">
        <f>E2901-(E2901*F2901)</f>
        <v>4.6599999999999993</v>
      </c>
      <c r="H2901" s="87"/>
      <c r="I2901" s="86">
        <f>G2901*H2901</f>
        <v>0</v>
      </c>
      <c r="J2901" s="59" t="s">
        <v>7909</v>
      </c>
      <c r="K2901" s="89">
        <v>3.0973451327433565E-2</v>
      </c>
    </row>
    <row r="2902" spans="1:11" x14ac:dyDescent="0.25">
      <c r="A2902" s="63" t="s">
        <v>38001</v>
      </c>
      <c r="B2902" s="59" t="s">
        <v>8041</v>
      </c>
      <c r="C2902" s="62" t="s">
        <v>8038</v>
      </c>
      <c r="D2902" s="59" t="s">
        <v>8040</v>
      </c>
      <c r="E2902" s="86">
        <v>5.6199999999999992</v>
      </c>
      <c r="F2902" s="60">
        <f>Zľavy!$C$5</f>
        <v>0</v>
      </c>
      <c r="G2902" s="86">
        <f>E2902-(E2902*F2902)</f>
        <v>5.6199999999999992</v>
      </c>
      <c r="H2902" s="87"/>
      <c r="I2902" s="86">
        <f>G2902*H2902</f>
        <v>0</v>
      </c>
      <c r="J2902" s="59" t="s">
        <v>8039</v>
      </c>
      <c r="K2902" s="89">
        <v>2.93040293040292E-2</v>
      </c>
    </row>
    <row r="2903" spans="1:11" x14ac:dyDescent="0.25">
      <c r="A2903" s="63" t="s">
        <v>38001</v>
      </c>
      <c r="B2903" s="59" t="s">
        <v>8044</v>
      </c>
      <c r="C2903" s="62" t="s">
        <v>8042</v>
      </c>
      <c r="D2903" s="59" t="s">
        <v>8043</v>
      </c>
      <c r="E2903" s="86">
        <v>5.6199999999999992</v>
      </c>
      <c r="F2903" s="60">
        <f>Zľavy!$C$5</f>
        <v>0</v>
      </c>
      <c r="G2903" s="86">
        <f>E2903-(E2903*F2903)</f>
        <v>5.6199999999999992</v>
      </c>
      <c r="H2903" s="87"/>
      <c r="I2903" s="86">
        <f>G2903*H2903</f>
        <v>0</v>
      </c>
      <c r="J2903" s="59" t="s">
        <v>8039</v>
      </c>
      <c r="K2903" s="89">
        <v>2.93040293040292E-2</v>
      </c>
    </row>
    <row r="2904" spans="1:11" x14ac:dyDescent="0.25">
      <c r="A2904" s="63" t="s">
        <v>38001</v>
      </c>
      <c r="B2904" s="59" t="s">
        <v>8047</v>
      </c>
      <c r="C2904" s="62" t="s">
        <v>8045</v>
      </c>
      <c r="D2904" s="59" t="s">
        <v>8046</v>
      </c>
      <c r="E2904" s="86">
        <v>9.08</v>
      </c>
      <c r="F2904" s="60">
        <f>Zľavy!$C$5</f>
        <v>0</v>
      </c>
      <c r="G2904" s="86">
        <f>E2904-(E2904*F2904)</f>
        <v>9.08</v>
      </c>
      <c r="H2904" s="87"/>
      <c r="I2904" s="86">
        <f>G2904*H2904</f>
        <v>0</v>
      </c>
      <c r="J2904" s="59" t="s">
        <v>8039</v>
      </c>
      <c r="K2904" s="89">
        <v>2.947845804988658E-2</v>
      </c>
    </row>
    <row r="2905" spans="1:11" x14ac:dyDescent="0.25">
      <c r="A2905" s="63" t="s">
        <v>38001</v>
      </c>
      <c r="B2905" s="59" t="s">
        <v>8050</v>
      </c>
      <c r="C2905" s="62" t="s">
        <v>8048</v>
      </c>
      <c r="D2905" s="59" t="s">
        <v>8049</v>
      </c>
      <c r="E2905" s="86">
        <v>9.08</v>
      </c>
      <c r="F2905" s="60">
        <f>Zľavy!$C$5</f>
        <v>0</v>
      </c>
      <c r="G2905" s="86">
        <f>E2905-(E2905*F2905)</f>
        <v>9.08</v>
      </c>
      <c r="H2905" s="87"/>
      <c r="I2905" s="86">
        <f>G2905*H2905</f>
        <v>0</v>
      </c>
      <c r="J2905" s="59" t="s">
        <v>8039</v>
      </c>
      <c r="K2905" s="89">
        <v>2.947845804988658E-2</v>
      </c>
    </row>
    <row r="2906" spans="1:11" x14ac:dyDescent="0.25">
      <c r="A2906" s="63" t="s">
        <v>38001</v>
      </c>
      <c r="B2906" s="59" t="s">
        <v>8053</v>
      </c>
      <c r="C2906" s="62" t="s">
        <v>8051</v>
      </c>
      <c r="D2906" s="59" t="s">
        <v>8052</v>
      </c>
      <c r="E2906" s="86">
        <v>7.68</v>
      </c>
      <c r="F2906" s="60">
        <f>Zľavy!$C$5</f>
        <v>0</v>
      </c>
      <c r="G2906" s="86">
        <f>E2906-(E2906*F2906)</f>
        <v>7.68</v>
      </c>
      <c r="H2906" s="87"/>
      <c r="I2906" s="86">
        <f>G2906*H2906</f>
        <v>0</v>
      </c>
      <c r="J2906" s="59" t="s">
        <v>8039</v>
      </c>
      <c r="K2906" s="89">
        <v>2.9490616621983934E-2</v>
      </c>
    </row>
    <row r="2907" spans="1:11" x14ac:dyDescent="0.25">
      <c r="A2907" s="63" t="s">
        <v>38001</v>
      </c>
      <c r="B2907" s="59" t="s">
        <v>8056</v>
      </c>
      <c r="C2907" s="62" t="s">
        <v>8054</v>
      </c>
      <c r="D2907" s="59" t="s">
        <v>8055</v>
      </c>
      <c r="E2907" s="86">
        <v>7.68</v>
      </c>
      <c r="F2907" s="60">
        <f>Zľavy!$C$5</f>
        <v>0</v>
      </c>
      <c r="G2907" s="86">
        <f>E2907-(E2907*F2907)</f>
        <v>7.68</v>
      </c>
      <c r="H2907" s="87"/>
      <c r="I2907" s="86">
        <f>G2907*H2907</f>
        <v>0</v>
      </c>
      <c r="J2907" s="59" t="s">
        <v>8039</v>
      </c>
      <c r="K2907" s="89">
        <v>2.9490616621983934E-2</v>
      </c>
    </row>
    <row r="2908" spans="1:11" x14ac:dyDescent="0.25">
      <c r="A2908" s="63" t="s">
        <v>38001</v>
      </c>
      <c r="B2908" s="59" t="s">
        <v>8059</v>
      </c>
      <c r="C2908" s="62" t="s">
        <v>8057</v>
      </c>
      <c r="D2908" s="59" t="s">
        <v>8058</v>
      </c>
      <c r="E2908" s="86">
        <v>7.35</v>
      </c>
      <c r="F2908" s="60">
        <f>Zľavy!$C$5</f>
        <v>0</v>
      </c>
      <c r="G2908" s="86">
        <f>E2908-(E2908*F2908)</f>
        <v>7.35</v>
      </c>
      <c r="H2908" s="87"/>
      <c r="I2908" s="86">
        <f>G2908*H2908</f>
        <v>0</v>
      </c>
      <c r="J2908" s="59" t="s">
        <v>8039</v>
      </c>
      <c r="K2908" s="89">
        <v>2.9411764705882248E-2</v>
      </c>
    </row>
    <row r="2909" spans="1:11" x14ac:dyDescent="0.25">
      <c r="A2909" s="63" t="s">
        <v>38001</v>
      </c>
      <c r="B2909" s="59" t="s">
        <v>8062</v>
      </c>
      <c r="C2909" s="62" t="s">
        <v>8060</v>
      </c>
      <c r="D2909" s="59" t="s">
        <v>8061</v>
      </c>
      <c r="E2909" s="86">
        <v>7.35</v>
      </c>
      <c r="F2909" s="60">
        <f>Zľavy!$C$5</f>
        <v>0</v>
      </c>
      <c r="G2909" s="86">
        <f>E2909-(E2909*F2909)</f>
        <v>7.35</v>
      </c>
      <c r="H2909" s="87"/>
      <c r="I2909" s="86">
        <f>G2909*H2909</f>
        <v>0</v>
      </c>
      <c r="J2909" s="59" t="s">
        <v>8039</v>
      </c>
      <c r="K2909" s="89">
        <v>2.9411764705882248E-2</v>
      </c>
    </row>
    <row r="2910" spans="1:11" x14ac:dyDescent="0.25">
      <c r="A2910" s="63" t="s">
        <v>38001</v>
      </c>
      <c r="B2910" s="59" t="s">
        <v>8065</v>
      </c>
      <c r="C2910" s="62" t="s">
        <v>8063</v>
      </c>
      <c r="D2910" s="59" t="s">
        <v>8064</v>
      </c>
      <c r="E2910" s="86">
        <v>8.44</v>
      </c>
      <c r="F2910" s="60">
        <f>Zľavy!$C$5</f>
        <v>0</v>
      </c>
      <c r="G2910" s="86">
        <f>E2910-(E2910*F2910)</f>
        <v>8.44</v>
      </c>
      <c r="H2910" s="87"/>
      <c r="I2910" s="86">
        <f>G2910*H2910</f>
        <v>0</v>
      </c>
      <c r="J2910" s="59" t="s">
        <v>8039</v>
      </c>
      <c r="K2910" s="89">
        <v>3.0525030525030417E-2</v>
      </c>
    </row>
    <row r="2911" spans="1:11" x14ac:dyDescent="0.25">
      <c r="A2911" s="63" t="s">
        <v>38001</v>
      </c>
      <c r="B2911" s="59" t="s">
        <v>8068</v>
      </c>
      <c r="C2911" s="62" t="s">
        <v>8066</v>
      </c>
      <c r="D2911" s="59" t="s">
        <v>8067</v>
      </c>
      <c r="E2911" s="86">
        <v>8.44</v>
      </c>
      <c r="F2911" s="60">
        <f>Zľavy!$C$5</f>
        <v>0</v>
      </c>
      <c r="G2911" s="86">
        <f>E2911-(E2911*F2911)</f>
        <v>8.44</v>
      </c>
      <c r="H2911" s="87"/>
      <c r="I2911" s="86">
        <f>G2911*H2911</f>
        <v>0</v>
      </c>
      <c r="J2911" s="59" t="s">
        <v>8039</v>
      </c>
      <c r="K2911" s="89">
        <v>3.0525030525030417E-2</v>
      </c>
    </row>
    <row r="2912" spans="1:11" x14ac:dyDescent="0.25">
      <c r="A2912" s="63" t="s">
        <v>38001</v>
      </c>
      <c r="B2912" s="59" t="s">
        <v>8071</v>
      </c>
      <c r="C2912" s="62" t="s">
        <v>8069</v>
      </c>
      <c r="D2912" s="59" t="s">
        <v>8070</v>
      </c>
      <c r="E2912" s="86">
        <v>7.35</v>
      </c>
      <c r="F2912" s="60">
        <f>Zľavy!$C$5</f>
        <v>0</v>
      </c>
      <c r="G2912" s="86">
        <f>E2912-(E2912*F2912)</f>
        <v>7.35</v>
      </c>
      <c r="H2912" s="87"/>
      <c r="I2912" s="86">
        <f>G2912*H2912</f>
        <v>0</v>
      </c>
      <c r="J2912" s="59" t="s">
        <v>8039</v>
      </c>
      <c r="K2912" s="89">
        <v>2.9411764705882248E-2</v>
      </c>
    </row>
    <row r="2913" spans="1:11" x14ac:dyDescent="0.25">
      <c r="A2913" s="63" t="s">
        <v>38001</v>
      </c>
      <c r="B2913" s="59" t="s">
        <v>8074</v>
      </c>
      <c r="C2913" s="62" t="s">
        <v>8072</v>
      </c>
      <c r="D2913" s="59" t="s">
        <v>8073</v>
      </c>
      <c r="E2913" s="86">
        <v>7.35</v>
      </c>
      <c r="F2913" s="60">
        <f>Zľavy!$C$5</f>
        <v>0</v>
      </c>
      <c r="G2913" s="86">
        <f>E2913-(E2913*F2913)</f>
        <v>7.35</v>
      </c>
      <c r="H2913" s="87"/>
      <c r="I2913" s="86">
        <f>G2913*H2913</f>
        <v>0</v>
      </c>
      <c r="J2913" s="59" t="s">
        <v>8039</v>
      </c>
      <c r="K2913" s="89">
        <v>2.9411764705882248E-2</v>
      </c>
    </row>
    <row r="2914" spans="1:11" x14ac:dyDescent="0.25">
      <c r="A2914" s="63" t="s">
        <v>38001</v>
      </c>
      <c r="B2914" s="59" t="s">
        <v>8077</v>
      </c>
      <c r="C2914" s="62" t="s">
        <v>8075</v>
      </c>
      <c r="D2914" s="59" t="s">
        <v>8076</v>
      </c>
      <c r="E2914" s="86">
        <v>9.629999999999999</v>
      </c>
      <c r="F2914" s="60">
        <f>Zľavy!$C$5</f>
        <v>0</v>
      </c>
      <c r="G2914" s="86">
        <f>E2914-(E2914*F2914)</f>
        <v>9.629999999999999</v>
      </c>
      <c r="H2914" s="87"/>
      <c r="I2914" s="86">
        <f>G2914*H2914</f>
        <v>0</v>
      </c>
      <c r="J2914" s="59" t="s">
        <v>8039</v>
      </c>
      <c r="K2914" s="89">
        <v>2.9946524064170976E-2</v>
      </c>
    </row>
    <row r="2915" spans="1:11" x14ac:dyDescent="0.25">
      <c r="A2915" s="63" t="s">
        <v>38001</v>
      </c>
      <c r="B2915" s="59" t="s">
        <v>8080</v>
      </c>
      <c r="C2915" s="62" t="s">
        <v>8078</v>
      </c>
      <c r="D2915" s="59" t="s">
        <v>8079</v>
      </c>
      <c r="E2915" s="86">
        <v>9.629999999999999</v>
      </c>
      <c r="F2915" s="60">
        <f>Zľavy!$C$5</f>
        <v>0</v>
      </c>
      <c r="G2915" s="86">
        <f>E2915-(E2915*F2915)</f>
        <v>9.629999999999999</v>
      </c>
      <c r="H2915" s="87"/>
      <c r="I2915" s="86">
        <f>G2915*H2915</f>
        <v>0</v>
      </c>
      <c r="J2915" s="59" t="s">
        <v>8039</v>
      </c>
      <c r="K2915" s="89">
        <v>2.9946524064170976E-2</v>
      </c>
    </row>
    <row r="2916" spans="1:11" x14ac:dyDescent="0.25">
      <c r="A2916" s="63" t="s">
        <v>38001</v>
      </c>
      <c r="B2916" s="59" t="s">
        <v>8083</v>
      </c>
      <c r="C2916" s="62" t="s">
        <v>8081</v>
      </c>
      <c r="D2916" s="59" t="s">
        <v>8082</v>
      </c>
      <c r="E2916" s="86">
        <v>7.35</v>
      </c>
      <c r="F2916" s="60">
        <f>Zľavy!$C$5</f>
        <v>0</v>
      </c>
      <c r="G2916" s="86">
        <f>E2916-(E2916*F2916)</f>
        <v>7.35</v>
      </c>
      <c r="H2916" s="87"/>
      <c r="I2916" s="86">
        <f>G2916*H2916</f>
        <v>0</v>
      </c>
      <c r="J2916" s="59" t="s">
        <v>8039</v>
      </c>
      <c r="K2916" s="89">
        <v>2.9411764705882248E-2</v>
      </c>
    </row>
    <row r="2917" spans="1:11" x14ac:dyDescent="0.25">
      <c r="A2917" s="63" t="s">
        <v>38001</v>
      </c>
      <c r="B2917" s="59" t="s">
        <v>8086</v>
      </c>
      <c r="C2917" s="62" t="s">
        <v>8084</v>
      </c>
      <c r="D2917" s="59" t="s">
        <v>8085</v>
      </c>
      <c r="E2917" s="86">
        <v>7.35</v>
      </c>
      <c r="F2917" s="60">
        <f>Zľavy!$C$5</f>
        <v>0</v>
      </c>
      <c r="G2917" s="86">
        <f>E2917-(E2917*F2917)</f>
        <v>7.35</v>
      </c>
      <c r="H2917" s="87"/>
      <c r="I2917" s="86">
        <f>G2917*H2917</f>
        <v>0</v>
      </c>
      <c r="J2917" s="59" t="s">
        <v>8039</v>
      </c>
      <c r="K2917" s="89">
        <v>2.9411764705882248E-2</v>
      </c>
    </row>
    <row r="2918" spans="1:11" x14ac:dyDescent="0.25">
      <c r="A2918" s="63" t="s">
        <v>38001</v>
      </c>
      <c r="B2918" s="59" t="s">
        <v>8089</v>
      </c>
      <c r="C2918" s="62" t="s">
        <v>8087</v>
      </c>
      <c r="D2918" s="59" t="s">
        <v>8088</v>
      </c>
      <c r="E2918" s="86">
        <v>6.71</v>
      </c>
      <c r="F2918" s="60">
        <f>Zľavy!$C$5</f>
        <v>0</v>
      </c>
      <c r="G2918" s="86">
        <f>E2918-(E2918*F2918)</f>
        <v>6.71</v>
      </c>
      <c r="H2918" s="87"/>
      <c r="I2918" s="86">
        <f>G2918*H2918</f>
        <v>0</v>
      </c>
      <c r="J2918" s="59" t="s">
        <v>8039</v>
      </c>
      <c r="K2918" s="89">
        <v>3.0721966205837115E-2</v>
      </c>
    </row>
    <row r="2919" spans="1:11" x14ac:dyDescent="0.25">
      <c r="A2919" s="63" t="s">
        <v>38001</v>
      </c>
      <c r="B2919" s="59" t="s">
        <v>8092</v>
      </c>
      <c r="C2919" s="62" t="s">
        <v>8090</v>
      </c>
      <c r="D2919" s="59" t="s">
        <v>8091</v>
      </c>
      <c r="E2919" s="86">
        <v>6.71</v>
      </c>
      <c r="F2919" s="60">
        <f>Zľavy!$C$5</f>
        <v>0</v>
      </c>
      <c r="G2919" s="86">
        <f>E2919-(E2919*F2919)</f>
        <v>6.71</v>
      </c>
      <c r="H2919" s="87"/>
      <c r="I2919" s="86">
        <f>G2919*H2919</f>
        <v>0</v>
      </c>
      <c r="J2919" s="59" t="s">
        <v>8039</v>
      </c>
      <c r="K2919" s="89">
        <v>3.0721966205837115E-2</v>
      </c>
    </row>
    <row r="2920" spans="1:11" x14ac:dyDescent="0.25">
      <c r="A2920" s="63" t="s">
        <v>38001</v>
      </c>
      <c r="B2920" s="59" t="s">
        <v>8095</v>
      </c>
      <c r="C2920" s="62" t="s">
        <v>8093</v>
      </c>
      <c r="D2920" s="59" t="s">
        <v>8094</v>
      </c>
      <c r="E2920" s="86">
        <v>8.2199999999999989</v>
      </c>
      <c r="F2920" s="60">
        <f>Zľavy!$C$5</f>
        <v>0</v>
      </c>
      <c r="G2920" s="86">
        <f>E2920-(E2920*F2920)</f>
        <v>8.2199999999999989</v>
      </c>
      <c r="H2920" s="87"/>
      <c r="I2920" s="86">
        <f>G2920*H2920</f>
        <v>0</v>
      </c>
      <c r="J2920" s="59" t="s">
        <v>8039</v>
      </c>
      <c r="K2920" s="89">
        <v>3.0075187969924588E-2</v>
      </c>
    </row>
    <row r="2921" spans="1:11" x14ac:dyDescent="0.25">
      <c r="A2921" s="63" t="s">
        <v>38001</v>
      </c>
      <c r="B2921" s="59" t="s">
        <v>8098</v>
      </c>
      <c r="C2921" s="62" t="s">
        <v>8096</v>
      </c>
      <c r="D2921" s="59" t="s">
        <v>8097</v>
      </c>
      <c r="E2921" s="86">
        <v>8.2199999999999989</v>
      </c>
      <c r="F2921" s="60">
        <f>Zľavy!$C$5</f>
        <v>0</v>
      </c>
      <c r="G2921" s="86">
        <f>E2921-(E2921*F2921)</f>
        <v>8.2199999999999989</v>
      </c>
      <c r="H2921" s="87"/>
      <c r="I2921" s="86">
        <f>G2921*H2921</f>
        <v>0</v>
      </c>
      <c r="J2921" s="59" t="s">
        <v>8039</v>
      </c>
      <c r="K2921" s="89">
        <v>3.0075187969924588E-2</v>
      </c>
    </row>
    <row r="2922" spans="1:11" x14ac:dyDescent="0.25">
      <c r="A2922" s="63" t="s">
        <v>38001</v>
      </c>
      <c r="B2922" s="59" t="s">
        <v>8101</v>
      </c>
      <c r="C2922" s="62" t="s">
        <v>8099</v>
      </c>
      <c r="D2922" s="59" t="s">
        <v>8100</v>
      </c>
      <c r="E2922" s="86">
        <v>8.0500000000000007</v>
      </c>
      <c r="F2922" s="60">
        <f>Zľavy!$C$5</f>
        <v>0</v>
      </c>
      <c r="G2922" s="86">
        <f>E2922-(E2922*F2922)</f>
        <v>8.0500000000000007</v>
      </c>
      <c r="H2922" s="87"/>
      <c r="I2922" s="86">
        <f>G2922*H2922</f>
        <v>0</v>
      </c>
      <c r="J2922" s="59" t="s">
        <v>8039</v>
      </c>
      <c r="K2922" s="89"/>
    </row>
    <row r="2923" spans="1:11" x14ac:dyDescent="0.25">
      <c r="A2923" s="63" t="s">
        <v>38001</v>
      </c>
      <c r="B2923" s="59" t="s">
        <v>8104</v>
      </c>
      <c r="C2923" s="62" t="s">
        <v>8102</v>
      </c>
      <c r="D2923" s="59" t="s">
        <v>8103</v>
      </c>
      <c r="E2923" s="86">
        <v>8.0500000000000007</v>
      </c>
      <c r="F2923" s="60">
        <f>Zľavy!$C$5</f>
        <v>0</v>
      </c>
      <c r="G2923" s="86">
        <f>E2923-(E2923*F2923)</f>
        <v>8.0500000000000007</v>
      </c>
      <c r="H2923" s="87"/>
      <c r="I2923" s="86">
        <f>G2923*H2923</f>
        <v>0</v>
      </c>
      <c r="J2923" s="59" t="s">
        <v>8039</v>
      </c>
      <c r="K2923" s="89"/>
    </row>
    <row r="2924" spans="1:11" x14ac:dyDescent="0.25">
      <c r="A2924" s="63" t="s">
        <v>38001</v>
      </c>
      <c r="B2924" s="59" t="s">
        <v>8107</v>
      </c>
      <c r="C2924" s="62" t="s">
        <v>8105</v>
      </c>
      <c r="D2924" s="59" t="s">
        <v>8106</v>
      </c>
      <c r="E2924" s="86">
        <v>8.44</v>
      </c>
      <c r="F2924" s="60">
        <f>Zľavy!$C$5</f>
        <v>0</v>
      </c>
      <c r="G2924" s="86">
        <f>E2924-(E2924*F2924)</f>
        <v>8.44</v>
      </c>
      <c r="H2924" s="87"/>
      <c r="I2924" s="86">
        <f>G2924*H2924</f>
        <v>0</v>
      </c>
      <c r="J2924" s="59" t="s">
        <v>8039</v>
      </c>
      <c r="K2924" s="89">
        <v>3.0525030525030417E-2</v>
      </c>
    </row>
    <row r="2925" spans="1:11" x14ac:dyDescent="0.25">
      <c r="A2925" s="63" t="s">
        <v>38001</v>
      </c>
      <c r="B2925" s="59" t="s">
        <v>8110</v>
      </c>
      <c r="C2925" s="62" t="s">
        <v>8108</v>
      </c>
      <c r="D2925" s="59" t="s">
        <v>8109</v>
      </c>
      <c r="E2925" s="86">
        <v>8.44</v>
      </c>
      <c r="F2925" s="60">
        <f>Zľavy!$C$5</f>
        <v>0</v>
      </c>
      <c r="G2925" s="86">
        <f>E2925-(E2925*F2925)</f>
        <v>8.44</v>
      </c>
      <c r="H2925" s="87"/>
      <c r="I2925" s="86">
        <f>G2925*H2925</f>
        <v>0</v>
      </c>
      <c r="J2925" s="59" t="s">
        <v>8039</v>
      </c>
      <c r="K2925" s="89">
        <v>3.0525030525030417E-2</v>
      </c>
    </row>
    <row r="2926" spans="1:11" x14ac:dyDescent="0.25">
      <c r="A2926" s="63" t="s">
        <v>38001</v>
      </c>
      <c r="B2926" s="59" t="s">
        <v>8113</v>
      </c>
      <c r="C2926" s="62" t="s">
        <v>8111</v>
      </c>
      <c r="D2926" s="59" t="s">
        <v>8112</v>
      </c>
      <c r="E2926" s="86">
        <v>6.87</v>
      </c>
      <c r="F2926" s="60">
        <f>Zľavy!$C$5</f>
        <v>0</v>
      </c>
      <c r="G2926" s="86">
        <f>E2926-(E2926*F2926)</f>
        <v>6.87</v>
      </c>
      <c r="H2926" s="87"/>
      <c r="I2926" s="86">
        <f>G2926*H2926</f>
        <v>0</v>
      </c>
      <c r="J2926" s="59" t="s">
        <v>8039</v>
      </c>
      <c r="K2926" s="89">
        <v>2.9985007496251992E-2</v>
      </c>
    </row>
    <row r="2927" spans="1:11" x14ac:dyDescent="0.25">
      <c r="A2927" s="63" t="s">
        <v>38001</v>
      </c>
      <c r="B2927" s="59" t="s">
        <v>8116</v>
      </c>
      <c r="C2927" s="62" t="s">
        <v>8114</v>
      </c>
      <c r="D2927" s="59" t="s">
        <v>8115</v>
      </c>
      <c r="E2927" s="86">
        <v>6.87</v>
      </c>
      <c r="F2927" s="60">
        <f>Zľavy!$C$5</f>
        <v>0</v>
      </c>
      <c r="G2927" s="86">
        <f>E2927-(E2927*F2927)</f>
        <v>6.87</v>
      </c>
      <c r="H2927" s="87"/>
      <c r="I2927" s="86">
        <f>G2927*H2927</f>
        <v>0</v>
      </c>
      <c r="J2927" s="59" t="s">
        <v>8039</v>
      </c>
      <c r="K2927" s="89">
        <v>2.9985007496251992E-2</v>
      </c>
    </row>
    <row r="2928" spans="1:11" x14ac:dyDescent="0.25">
      <c r="A2928" s="63" t="s">
        <v>38001</v>
      </c>
      <c r="B2928" s="59" t="s">
        <v>8119</v>
      </c>
      <c r="C2928" s="62" t="s">
        <v>8117</v>
      </c>
      <c r="D2928" s="59" t="s">
        <v>8118</v>
      </c>
      <c r="E2928" s="86">
        <v>5.74</v>
      </c>
      <c r="F2928" s="60">
        <f>Zľavy!$C$5</f>
        <v>0</v>
      </c>
      <c r="G2928" s="86">
        <f>E2928-(E2928*F2928)</f>
        <v>5.74</v>
      </c>
      <c r="H2928" s="87"/>
      <c r="I2928" s="86">
        <f>G2928*H2928</f>
        <v>0</v>
      </c>
      <c r="J2928" s="59" t="s">
        <v>8039</v>
      </c>
      <c r="K2928" s="89">
        <v>3.0520646319569078E-2</v>
      </c>
    </row>
    <row r="2929" spans="1:11" x14ac:dyDescent="0.25">
      <c r="A2929" s="63" t="s">
        <v>38001</v>
      </c>
      <c r="B2929" s="59" t="s">
        <v>8122</v>
      </c>
      <c r="C2929" s="62" t="s">
        <v>8120</v>
      </c>
      <c r="D2929" s="59" t="s">
        <v>8121</v>
      </c>
      <c r="E2929" s="86">
        <v>5.74</v>
      </c>
      <c r="F2929" s="60">
        <f>Zľavy!$C$5</f>
        <v>0</v>
      </c>
      <c r="G2929" s="86">
        <f>E2929-(E2929*F2929)</f>
        <v>5.74</v>
      </c>
      <c r="H2929" s="87"/>
      <c r="I2929" s="86">
        <f>G2929*H2929</f>
        <v>0</v>
      </c>
      <c r="J2929" s="59" t="s">
        <v>8039</v>
      </c>
      <c r="K2929" s="89">
        <v>3.0520646319569078E-2</v>
      </c>
    </row>
    <row r="2930" spans="1:11" x14ac:dyDescent="0.25">
      <c r="A2930" s="63" t="s">
        <v>38001</v>
      </c>
      <c r="B2930" s="59" t="s">
        <v>8125</v>
      </c>
      <c r="C2930" s="62" t="s">
        <v>8123</v>
      </c>
      <c r="D2930" s="59" t="s">
        <v>8124</v>
      </c>
      <c r="E2930" s="86">
        <v>6</v>
      </c>
      <c r="F2930" s="60">
        <f>Zľavy!$C$5</f>
        <v>0</v>
      </c>
      <c r="G2930" s="86">
        <f>E2930-(E2930*F2930)</f>
        <v>6</v>
      </c>
      <c r="H2930" s="87"/>
      <c r="I2930" s="86">
        <f>G2930*H2930</f>
        <v>0</v>
      </c>
      <c r="J2930" s="59" t="s">
        <v>8039</v>
      </c>
      <c r="K2930" s="89">
        <v>2.9159519725557415E-2</v>
      </c>
    </row>
    <row r="2931" spans="1:11" x14ac:dyDescent="0.25">
      <c r="A2931" s="63" t="s">
        <v>38001</v>
      </c>
      <c r="B2931" s="59" t="s">
        <v>8128</v>
      </c>
      <c r="C2931" s="62" t="s">
        <v>8126</v>
      </c>
      <c r="D2931" s="59" t="s">
        <v>8127</v>
      </c>
      <c r="E2931" s="86">
        <v>6</v>
      </c>
      <c r="F2931" s="60">
        <f>Zľavy!$C$5</f>
        <v>0</v>
      </c>
      <c r="G2931" s="86">
        <f>E2931-(E2931*F2931)</f>
        <v>6</v>
      </c>
      <c r="H2931" s="87"/>
      <c r="I2931" s="86">
        <f>G2931*H2931</f>
        <v>0</v>
      </c>
      <c r="J2931" s="59" t="s">
        <v>8039</v>
      </c>
      <c r="K2931" s="89">
        <v>2.9159519725557415E-2</v>
      </c>
    </row>
    <row r="2932" spans="1:11" x14ac:dyDescent="0.25">
      <c r="A2932" s="63" t="s">
        <v>38001</v>
      </c>
      <c r="B2932" s="59" t="s">
        <v>8131</v>
      </c>
      <c r="C2932" s="62" t="s">
        <v>8129</v>
      </c>
      <c r="D2932" s="59" t="s">
        <v>8130</v>
      </c>
      <c r="E2932" s="86">
        <v>6</v>
      </c>
      <c r="F2932" s="60">
        <f>Zľavy!$C$5</f>
        <v>0</v>
      </c>
      <c r="G2932" s="86">
        <f>E2932-(E2932*F2932)</f>
        <v>6</v>
      </c>
      <c r="H2932" s="87"/>
      <c r="I2932" s="86">
        <f>G2932*H2932</f>
        <v>0</v>
      </c>
      <c r="J2932" s="59" t="s">
        <v>8039</v>
      </c>
      <c r="K2932" s="89">
        <v>2.9159519725557415E-2</v>
      </c>
    </row>
    <row r="2933" spans="1:11" x14ac:dyDescent="0.25">
      <c r="A2933" s="63" t="s">
        <v>38001</v>
      </c>
      <c r="B2933" s="59" t="s">
        <v>8134</v>
      </c>
      <c r="C2933" s="62" t="s">
        <v>8132</v>
      </c>
      <c r="D2933" s="59" t="s">
        <v>8133</v>
      </c>
      <c r="E2933" s="86">
        <v>6</v>
      </c>
      <c r="F2933" s="60">
        <f>Zľavy!$C$5</f>
        <v>0</v>
      </c>
      <c r="G2933" s="86">
        <f>E2933-(E2933*F2933)</f>
        <v>6</v>
      </c>
      <c r="H2933" s="87"/>
      <c r="I2933" s="86">
        <f>G2933*H2933</f>
        <v>0</v>
      </c>
      <c r="J2933" s="59" t="s">
        <v>8039</v>
      </c>
      <c r="K2933" s="89">
        <v>2.9159519725557415E-2</v>
      </c>
    </row>
    <row r="2934" spans="1:11" x14ac:dyDescent="0.25">
      <c r="A2934" s="63" t="s">
        <v>38001</v>
      </c>
      <c r="B2934" s="59" t="s">
        <v>8137</v>
      </c>
      <c r="C2934" s="62" t="s">
        <v>8135</v>
      </c>
      <c r="D2934" s="59" t="s">
        <v>8136</v>
      </c>
      <c r="E2934" s="86">
        <v>5.6199999999999992</v>
      </c>
      <c r="F2934" s="60">
        <f>Zľavy!$C$5</f>
        <v>0</v>
      </c>
      <c r="G2934" s="86">
        <f>E2934-(E2934*F2934)</f>
        <v>5.6199999999999992</v>
      </c>
      <c r="H2934" s="87"/>
      <c r="I2934" s="86">
        <f>G2934*H2934</f>
        <v>0</v>
      </c>
      <c r="J2934" s="59" t="s">
        <v>8039</v>
      </c>
      <c r="K2934" s="89">
        <v>2.93040293040292E-2</v>
      </c>
    </row>
    <row r="2935" spans="1:11" x14ac:dyDescent="0.25">
      <c r="A2935" s="63" t="s">
        <v>38001</v>
      </c>
      <c r="B2935" s="59" t="s">
        <v>8140</v>
      </c>
      <c r="C2935" s="62" t="s">
        <v>8138</v>
      </c>
      <c r="D2935" s="59" t="s">
        <v>8139</v>
      </c>
      <c r="E2935" s="86">
        <v>5.6199999999999992</v>
      </c>
      <c r="F2935" s="60">
        <f>Zľavy!$C$5</f>
        <v>0</v>
      </c>
      <c r="G2935" s="86">
        <f>E2935-(E2935*F2935)</f>
        <v>5.6199999999999992</v>
      </c>
      <c r="H2935" s="87"/>
      <c r="I2935" s="86">
        <f>G2935*H2935</f>
        <v>0</v>
      </c>
      <c r="J2935" s="59" t="s">
        <v>8039</v>
      </c>
      <c r="K2935" s="89">
        <v>2.93040293040292E-2</v>
      </c>
    </row>
    <row r="2936" spans="1:11" x14ac:dyDescent="0.25">
      <c r="A2936" s="63" t="s">
        <v>38001</v>
      </c>
      <c r="B2936" s="59" t="s">
        <v>8143</v>
      </c>
      <c r="C2936" s="62" t="s">
        <v>8141</v>
      </c>
      <c r="D2936" s="59" t="s">
        <v>8142</v>
      </c>
      <c r="E2936" s="86">
        <v>7.9</v>
      </c>
      <c r="F2936" s="60">
        <f>Zľavy!$C$5</f>
        <v>0</v>
      </c>
      <c r="G2936" s="86">
        <f>E2936-(E2936*F2936)</f>
        <v>7.9</v>
      </c>
      <c r="H2936" s="87"/>
      <c r="I2936" s="86">
        <f>G2936*H2936</f>
        <v>0</v>
      </c>
      <c r="J2936" s="59" t="s">
        <v>8039</v>
      </c>
      <c r="K2936" s="89">
        <v>2.9986962190352129E-2</v>
      </c>
    </row>
    <row r="2937" spans="1:11" x14ac:dyDescent="0.25">
      <c r="A2937" s="63" t="s">
        <v>38001</v>
      </c>
      <c r="B2937" s="59" t="s">
        <v>8146</v>
      </c>
      <c r="C2937" s="62" t="s">
        <v>8144</v>
      </c>
      <c r="D2937" s="59" t="s">
        <v>8145</v>
      </c>
      <c r="E2937" s="86">
        <v>7.9</v>
      </c>
      <c r="F2937" s="60">
        <f>Zľavy!$C$5</f>
        <v>0</v>
      </c>
      <c r="G2937" s="86">
        <f>E2937-(E2937*F2937)</f>
        <v>7.9</v>
      </c>
      <c r="H2937" s="87"/>
      <c r="I2937" s="86">
        <f>G2937*H2937</f>
        <v>0</v>
      </c>
      <c r="J2937" s="59" t="s">
        <v>8039</v>
      </c>
      <c r="K2937" s="89">
        <v>2.9986962190352129E-2</v>
      </c>
    </row>
    <row r="2938" spans="1:11" x14ac:dyDescent="0.25">
      <c r="A2938" s="63" t="s">
        <v>38001</v>
      </c>
      <c r="B2938" s="59" t="s">
        <v>8149</v>
      </c>
      <c r="C2938" s="62" t="s">
        <v>8147</v>
      </c>
      <c r="D2938" s="59" t="s">
        <v>8148</v>
      </c>
      <c r="E2938" s="86">
        <v>8.1199999999999992</v>
      </c>
      <c r="F2938" s="60">
        <f>Zľavy!$C$5</f>
        <v>0</v>
      </c>
      <c r="G2938" s="86">
        <f>E2938-(E2938*F2938)</f>
        <v>8.1199999999999992</v>
      </c>
      <c r="H2938" s="87"/>
      <c r="I2938" s="86">
        <f>G2938*H2938</f>
        <v>0</v>
      </c>
      <c r="J2938" s="59" t="s">
        <v>8039</v>
      </c>
      <c r="K2938" s="89">
        <v>3.0456852791878042E-2</v>
      </c>
    </row>
    <row r="2939" spans="1:11" x14ac:dyDescent="0.25">
      <c r="A2939" s="63" t="s">
        <v>38001</v>
      </c>
      <c r="B2939" s="59" t="s">
        <v>8152</v>
      </c>
      <c r="C2939" s="62" t="s">
        <v>8150</v>
      </c>
      <c r="D2939" s="59" t="s">
        <v>8151</v>
      </c>
      <c r="E2939" s="86">
        <v>8.1199999999999992</v>
      </c>
      <c r="F2939" s="60">
        <f>Zľavy!$C$5</f>
        <v>0</v>
      </c>
      <c r="G2939" s="86">
        <f>E2939-(E2939*F2939)</f>
        <v>8.1199999999999992</v>
      </c>
      <c r="H2939" s="87"/>
      <c r="I2939" s="86">
        <f>G2939*H2939</f>
        <v>0</v>
      </c>
      <c r="J2939" s="59" t="s">
        <v>8039</v>
      </c>
      <c r="K2939" s="89">
        <v>3.0456852791878042E-2</v>
      </c>
    </row>
    <row r="2940" spans="1:11" x14ac:dyDescent="0.25">
      <c r="A2940" s="63" t="s">
        <v>38001</v>
      </c>
      <c r="B2940" s="59" t="s">
        <v>8155</v>
      </c>
      <c r="C2940" s="62" t="s">
        <v>8153</v>
      </c>
      <c r="D2940" s="59" t="s">
        <v>8154</v>
      </c>
      <c r="E2940" s="86">
        <v>8.2199999999999989</v>
      </c>
      <c r="F2940" s="60">
        <f>Zľavy!$C$5</f>
        <v>0</v>
      </c>
      <c r="G2940" s="86">
        <f>E2940-(E2940*F2940)</f>
        <v>8.2199999999999989</v>
      </c>
      <c r="H2940" s="87"/>
      <c r="I2940" s="86">
        <f>G2940*H2940</f>
        <v>0</v>
      </c>
      <c r="J2940" s="59" t="s">
        <v>8039</v>
      </c>
      <c r="K2940" s="89">
        <v>3.0075187969924588E-2</v>
      </c>
    </row>
    <row r="2941" spans="1:11" x14ac:dyDescent="0.25">
      <c r="A2941" s="63" t="s">
        <v>38001</v>
      </c>
      <c r="B2941" s="59" t="s">
        <v>8158</v>
      </c>
      <c r="C2941" s="62" t="s">
        <v>8156</v>
      </c>
      <c r="D2941" s="59" t="s">
        <v>8157</v>
      </c>
      <c r="E2941" s="86">
        <v>8.2199999999999989</v>
      </c>
      <c r="F2941" s="60">
        <f>Zľavy!$C$5</f>
        <v>0</v>
      </c>
      <c r="G2941" s="86">
        <f>E2941-(E2941*F2941)</f>
        <v>8.2199999999999989</v>
      </c>
      <c r="H2941" s="87"/>
      <c r="I2941" s="86">
        <f>G2941*H2941</f>
        <v>0</v>
      </c>
      <c r="J2941" s="59" t="s">
        <v>8039</v>
      </c>
      <c r="K2941" s="89">
        <v>3.0075187969924588E-2</v>
      </c>
    </row>
    <row r="2942" spans="1:11" x14ac:dyDescent="0.25">
      <c r="A2942" s="63" t="s">
        <v>38001</v>
      </c>
      <c r="B2942" s="59" t="s">
        <v>8161</v>
      </c>
      <c r="C2942" s="62" t="s">
        <v>8159</v>
      </c>
      <c r="D2942" s="59" t="s">
        <v>8160</v>
      </c>
      <c r="E2942" s="86">
        <v>9.7299999999999986</v>
      </c>
      <c r="F2942" s="60">
        <f>Zľavy!$C$5</f>
        <v>0</v>
      </c>
      <c r="G2942" s="86">
        <f>E2942-(E2942*F2942)</f>
        <v>9.7299999999999986</v>
      </c>
      <c r="H2942" s="87"/>
      <c r="I2942" s="86">
        <f>G2942*H2942</f>
        <v>0</v>
      </c>
      <c r="J2942" s="59" t="s">
        <v>8039</v>
      </c>
      <c r="K2942" s="89">
        <v>2.9629629629629672E-2</v>
      </c>
    </row>
    <row r="2943" spans="1:11" x14ac:dyDescent="0.25">
      <c r="A2943" s="63" t="s">
        <v>38001</v>
      </c>
      <c r="B2943" s="59" t="s">
        <v>8164</v>
      </c>
      <c r="C2943" s="62" t="s">
        <v>8162</v>
      </c>
      <c r="D2943" s="59" t="s">
        <v>8163</v>
      </c>
      <c r="E2943" s="86">
        <v>9.7299999999999986</v>
      </c>
      <c r="F2943" s="60">
        <f>Zľavy!$C$5</f>
        <v>0</v>
      </c>
      <c r="G2943" s="86">
        <f>E2943-(E2943*F2943)</f>
        <v>9.7299999999999986</v>
      </c>
      <c r="H2943" s="87"/>
      <c r="I2943" s="86">
        <f>G2943*H2943</f>
        <v>0</v>
      </c>
      <c r="J2943" s="59" t="s">
        <v>8039</v>
      </c>
      <c r="K2943" s="89">
        <v>2.9629629629629672E-2</v>
      </c>
    </row>
    <row r="2944" spans="1:11" x14ac:dyDescent="0.25">
      <c r="A2944" s="63" t="s">
        <v>38001</v>
      </c>
      <c r="B2944" s="59" t="s">
        <v>8167</v>
      </c>
      <c r="C2944" s="62" t="s">
        <v>8165</v>
      </c>
      <c r="D2944" s="59" t="s">
        <v>8166</v>
      </c>
      <c r="E2944" s="86">
        <v>9.7299999999999986</v>
      </c>
      <c r="F2944" s="60">
        <f>Zľavy!$C$5</f>
        <v>0</v>
      </c>
      <c r="G2944" s="86">
        <f>E2944-(E2944*F2944)</f>
        <v>9.7299999999999986</v>
      </c>
      <c r="H2944" s="87"/>
      <c r="I2944" s="86">
        <f>G2944*H2944</f>
        <v>0</v>
      </c>
      <c r="J2944" s="59" t="s">
        <v>8039</v>
      </c>
      <c r="K2944" s="89">
        <v>2.9629629629629672E-2</v>
      </c>
    </row>
    <row r="2945" spans="1:11" x14ac:dyDescent="0.25">
      <c r="A2945" s="63" t="s">
        <v>38001</v>
      </c>
      <c r="B2945" s="59" t="s">
        <v>8170</v>
      </c>
      <c r="C2945" s="62" t="s">
        <v>8168</v>
      </c>
      <c r="D2945" s="59" t="s">
        <v>8169</v>
      </c>
      <c r="E2945" s="86">
        <v>9.7299999999999986</v>
      </c>
      <c r="F2945" s="60">
        <f>Zľavy!$C$5</f>
        <v>0</v>
      </c>
      <c r="G2945" s="86">
        <f>E2945-(E2945*F2945)</f>
        <v>9.7299999999999986</v>
      </c>
      <c r="H2945" s="87"/>
      <c r="I2945" s="86">
        <f>G2945*H2945</f>
        <v>0</v>
      </c>
      <c r="J2945" s="59" t="s">
        <v>8039</v>
      </c>
      <c r="K2945" s="89">
        <v>2.9629629629629672E-2</v>
      </c>
    </row>
    <row r="2946" spans="1:11" x14ac:dyDescent="0.25">
      <c r="A2946" s="63" t="s">
        <v>38001</v>
      </c>
      <c r="B2946" s="59" t="s">
        <v>8173</v>
      </c>
      <c r="C2946" s="62" t="s">
        <v>8171</v>
      </c>
      <c r="D2946" s="59" t="s">
        <v>8172</v>
      </c>
      <c r="E2946" s="86">
        <v>13.52</v>
      </c>
      <c r="F2946" s="60">
        <f>Zľavy!$C$5</f>
        <v>0</v>
      </c>
      <c r="G2946" s="86">
        <f>E2946-(E2946*F2946)</f>
        <v>13.52</v>
      </c>
      <c r="H2946" s="87"/>
      <c r="I2946" s="86">
        <f>G2946*H2946</f>
        <v>0</v>
      </c>
      <c r="J2946" s="59" t="s">
        <v>8039</v>
      </c>
      <c r="K2946" s="89">
        <v>2.9702970297029507E-2</v>
      </c>
    </row>
    <row r="2947" spans="1:11" x14ac:dyDescent="0.25">
      <c r="A2947" s="63" t="s">
        <v>38001</v>
      </c>
      <c r="B2947" s="59" t="s">
        <v>8176</v>
      </c>
      <c r="C2947" s="62" t="s">
        <v>8174</v>
      </c>
      <c r="D2947" s="59" t="s">
        <v>8175</v>
      </c>
      <c r="E2947" s="86">
        <v>13.52</v>
      </c>
      <c r="F2947" s="60">
        <f>Zľavy!$C$5</f>
        <v>0</v>
      </c>
      <c r="G2947" s="86">
        <f>E2947-(E2947*F2947)</f>
        <v>13.52</v>
      </c>
      <c r="H2947" s="87"/>
      <c r="I2947" s="86">
        <f>G2947*H2947</f>
        <v>0</v>
      </c>
      <c r="J2947" s="59" t="s">
        <v>8039</v>
      </c>
      <c r="K2947" s="89">
        <v>2.9702970297029507E-2</v>
      </c>
    </row>
    <row r="2948" spans="1:11" x14ac:dyDescent="0.25">
      <c r="A2948" s="63" t="s">
        <v>38001</v>
      </c>
      <c r="B2948" s="59" t="s">
        <v>8179</v>
      </c>
      <c r="C2948" s="62" t="s">
        <v>8177</v>
      </c>
      <c r="D2948" s="59" t="s">
        <v>8178</v>
      </c>
      <c r="E2948" s="86">
        <v>4.1599999999999993</v>
      </c>
      <c r="F2948" s="60">
        <f>Zľavy!$C$5</f>
        <v>0</v>
      </c>
      <c r="G2948" s="86">
        <f>E2948-(E2948*F2948)</f>
        <v>4.1599999999999993</v>
      </c>
      <c r="H2948" s="87"/>
      <c r="I2948" s="86">
        <f>G2948*H2948</f>
        <v>0</v>
      </c>
      <c r="J2948" s="59" t="s">
        <v>8039</v>
      </c>
      <c r="K2948" s="89">
        <v>2.9702970297029507E-2</v>
      </c>
    </row>
    <row r="2949" spans="1:11" x14ac:dyDescent="0.25">
      <c r="A2949" s="63" t="s">
        <v>38001</v>
      </c>
      <c r="B2949" s="59" t="s">
        <v>8182</v>
      </c>
      <c r="C2949" s="62" t="s">
        <v>8180</v>
      </c>
      <c r="D2949" s="59" t="s">
        <v>8181</v>
      </c>
      <c r="E2949" s="86">
        <v>4.1599999999999993</v>
      </c>
      <c r="F2949" s="60">
        <f>Zľavy!$C$5</f>
        <v>0</v>
      </c>
      <c r="G2949" s="86">
        <f>E2949-(E2949*F2949)</f>
        <v>4.1599999999999993</v>
      </c>
      <c r="H2949" s="87"/>
      <c r="I2949" s="86">
        <f>G2949*H2949</f>
        <v>0</v>
      </c>
      <c r="J2949" s="59" t="s">
        <v>8039</v>
      </c>
      <c r="K2949" s="89">
        <v>2.9702970297029507E-2</v>
      </c>
    </row>
    <row r="2950" spans="1:11" x14ac:dyDescent="0.25">
      <c r="A2950" s="63" t="s">
        <v>38001</v>
      </c>
      <c r="B2950" s="59" t="s">
        <v>8185</v>
      </c>
      <c r="C2950" s="62" t="s">
        <v>8183</v>
      </c>
      <c r="D2950" s="59" t="s">
        <v>8184</v>
      </c>
      <c r="E2950" s="86">
        <v>7.4700000000000006</v>
      </c>
      <c r="F2950" s="60">
        <f>Zľavy!$C$5</f>
        <v>0</v>
      </c>
      <c r="G2950" s="86">
        <f>E2950-(E2950*F2950)</f>
        <v>7.4700000000000006</v>
      </c>
      <c r="H2950" s="87"/>
      <c r="I2950" s="86">
        <f>G2950*H2950</f>
        <v>0</v>
      </c>
      <c r="J2950" s="59" t="s">
        <v>8039</v>
      </c>
      <c r="K2950" s="89">
        <v>3.0344827586207046E-2</v>
      </c>
    </row>
    <row r="2951" spans="1:11" x14ac:dyDescent="0.25">
      <c r="A2951" s="63" t="s">
        <v>38001</v>
      </c>
      <c r="B2951" s="59" t="s">
        <v>8188</v>
      </c>
      <c r="C2951" s="62" t="s">
        <v>8186</v>
      </c>
      <c r="D2951" s="59" t="s">
        <v>8187</v>
      </c>
      <c r="E2951" s="86">
        <v>7.4700000000000006</v>
      </c>
      <c r="F2951" s="60">
        <f>Zľavy!$C$5</f>
        <v>0</v>
      </c>
      <c r="G2951" s="86">
        <f>E2951-(E2951*F2951)</f>
        <v>7.4700000000000006</v>
      </c>
      <c r="H2951" s="87"/>
      <c r="I2951" s="86">
        <f>G2951*H2951</f>
        <v>0</v>
      </c>
      <c r="J2951" s="59" t="s">
        <v>8039</v>
      </c>
      <c r="K2951" s="89">
        <v>3.0344827586207046E-2</v>
      </c>
    </row>
    <row r="2952" spans="1:11" x14ac:dyDescent="0.25">
      <c r="A2952" s="63" t="s">
        <v>38001</v>
      </c>
      <c r="B2952" s="59" t="s">
        <v>8191</v>
      </c>
      <c r="C2952" s="62" t="s">
        <v>8189</v>
      </c>
      <c r="D2952" s="59" t="s">
        <v>8190</v>
      </c>
      <c r="E2952" s="86">
        <v>6.51</v>
      </c>
      <c r="F2952" s="60">
        <f>Zľavy!$C$5</f>
        <v>0</v>
      </c>
      <c r="G2952" s="86">
        <f>E2952-(E2952*F2952)</f>
        <v>6.51</v>
      </c>
      <c r="H2952" s="87"/>
      <c r="I2952" s="86">
        <f>G2952*H2952</f>
        <v>0</v>
      </c>
      <c r="J2952" s="59" t="s">
        <v>8039</v>
      </c>
      <c r="K2952" s="89">
        <v>0.13811188811188813</v>
      </c>
    </row>
    <row r="2953" spans="1:11" x14ac:dyDescent="0.25">
      <c r="A2953" s="63" t="s">
        <v>38001</v>
      </c>
      <c r="B2953" s="59" t="s">
        <v>8194</v>
      </c>
      <c r="C2953" s="62" t="s">
        <v>8192</v>
      </c>
      <c r="D2953" s="59" t="s">
        <v>8193</v>
      </c>
      <c r="E2953" s="86">
        <v>6.51</v>
      </c>
      <c r="F2953" s="60">
        <f>Zľavy!$C$5</f>
        <v>0</v>
      </c>
      <c r="G2953" s="86">
        <f>E2953-(E2953*F2953)</f>
        <v>6.51</v>
      </c>
      <c r="H2953" s="87"/>
      <c r="I2953" s="86">
        <f>G2953*H2953</f>
        <v>0</v>
      </c>
      <c r="J2953" s="59" t="s">
        <v>8039</v>
      </c>
      <c r="K2953" s="89">
        <v>0.13811188811188813</v>
      </c>
    </row>
    <row r="2954" spans="1:11" ht="24" x14ac:dyDescent="0.25">
      <c r="A2954" s="63" t="s">
        <v>38001</v>
      </c>
      <c r="B2954" s="59" t="s">
        <v>8198</v>
      </c>
      <c r="C2954" s="62" t="s">
        <v>8195</v>
      </c>
      <c r="D2954" s="59" t="s">
        <v>8197</v>
      </c>
      <c r="E2954" s="86">
        <v>30.51</v>
      </c>
      <c r="F2954" s="60">
        <f>Zľavy!$C$5</f>
        <v>0</v>
      </c>
      <c r="G2954" s="86">
        <f>E2954-(E2954*F2954)</f>
        <v>30.51</v>
      </c>
      <c r="H2954" s="87"/>
      <c r="I2954" s="86">
        <f>G2954*H2954</f>
        <v>0</v>
      </c>
      <c r="J2954" s="59" t="s">
        <v>8196</v>
      </c>
      <c r="K2954" s="89"/>
    </row>
    <row r="2955" spans="1:11" ht="24" x14ac:dyDescent="0.25">
      <c r="A2955" s="63" t="s">
        <v>38001</v>
      </c>
      <c r="B2955" s="59" t="s">
        <v>8201</v>
      </c>
      <c r="C2955" s="62" t="s">
        <v>8199</v>
      </c>
      <c r="D2955" s="59" t="s">
        <v>8200</v>
      </c>
      <c r="E2955" s="86">
        <v>30.51</v>
      </c>
      <c r="F2955" s="60">
        <f>Zľavy!$C$5</f>
        <v>0</v>
      </c>
      <c r="G2955" s="86">
        <f>E2955-(E2955*F2955)</f>
        <v>30.51</v>
      </c>
      <c r="H2955" s="87"/>
      <c r="I2955" s="86">
        <f>G2955*H2955</f>
        <v>0</v>
      </c>
      <c r="J2955" s="59" t="s">
        <v>8196</v>
      </c>
      <c r="K2955" s="89"/>
    </row>
    <row r="2956" spans="1:11" ht="24" x14ac:dyDescent="0.25">
      <c r="A2956" s="63" t="s">
        <v>38001</v>
      </c>
      <c r="B2956" s="59" t="s">
        <v>8204</v>
      </c>
      <c r="C2956" s="62" t="s">
        <v>8202</v>
      </c>
      <c r="D2956" s="59" t="s">
        <v>8203</v>
      </c>
      <c r="E2956" s="86">
        <v>34.07</v>
      </c>
      <c r="F2956" s="60">
        <f>Zľavy!$C$5</f>
        <v>0</v>
      </c>
      <c r="G2956" s="86">
        <f>E2956-(E2956*F2956)</f>
        <v>34.07</v>
      </c>
      <c r="H2956" s="87"/>
      <c r="I2956" s="86">
        <f>G2956*H2956</f>
        <v>0</v>
      </c>
      <c r="J2956" s="59" t="s">
        <v>8196</v>
      </c>
      <c r="K2956" s="89"/>
    </row>
    <row r="2957" spans="1:11" ht="24" x14ac:dyDescent="0.25">
      <c r="A2957" s="63" t="s">
        <v>38001</v>
      </c>
      <c r="B2957" s="59" t="s">
        <v>8207</v>
      </c>
      <c r="C2957" s="62" t="s">
        <v>8205</v>
      </c>
      <c r="D2957" s="59" t="s">
        <v>8206</v>
      </c>
      <c r="E2957" s="86">
        <v>34.07</v>
      </c>
      <c r="F2957" s="60">
        <f>Zľavy!$C$5</f>
        <v>0</v>
      </c>
      <c r="G2957" s="86">
        <f>E2957-(E2957*F2957)</f>
        <v>34.07</v>
      </c>
      <c r="H2957" s="87"/>
      <c r="I2957" s="86">
        <f>G2957*H2957</f>
        <v>0</v>
      </c>
      <c r="J2957" s="59" t="s">
        <v>8196</v>
      </c>
      <c r="K2957" s="89"/>
    </row>
    <row r="2958" spans="1:11" x14ac:dyDescent="0.25">
      <c r="A2958" s="63" t="s">
        <v>38001</v>
      </c>
      <c r="B2958" s="59" t="s">
        <v>8211</v>
      </c>
      <c r="C2958" s="62" t="s">
        <v>8208</v>
      </c>
      <c r="D2958" s="59" t="s">
        <v>8210</v>
      </c>
      <c r="E2958" s="86">
        <v>6.71</v>
      </c>
      <c r="F2958" s="60">
        <f>Zľavy!$C$5</f>
        <v>0</v>
      </c>
      <c r="G2958" s="86">
        <f>E2958-(E2958*F2958)</f>
        <v>6.71</v>
      </c>
      <c r="H2958" s="87"/>
      <c r="I2958" s="86">
        <f>G2958*H2958</f>
        <v>0</v>
      </c>
      <c r="J2958" s="59" t="s">
        <v>8209</v>
      </c>
      <c r="K2958" s="89">
        <v>3.0721966205837115E-2</v>
      </c>
    </row>
    <row r="2959" spans="1:11" x14ac:dyDescent="0.25">
      <c r="A2959" s="63" t="s">
        <v>38001</v>
      </c>
      <c r="B2959" s="59" t="s">
        <v>8214</v>
      </c>
      <c r="C2959" s="62" t="s">
        <v>8212</v>
      </c>
      <c r="D2959" s="59" t="s">
        <v>8213</v>
      </c>
      <c r="E2959" s="86">
        <v>2.2799999999999998</v>
      </c>
      <c r="F2959" s="60">
        <f>Zľavy!$C$5</f>
        <v>0</v>
      </c>
      <c r="G2959" s="86">
        <f>E2959-(E2959*F2959)</f>
        <v>2.2799999999999998</v>
      </c>
      <c r="H2959" s="87"/>
      <c r="I2959" s="86">
        <f>G2959*H2959</f>
        <v>0</v>
      </c>
      <c r="J2959" s="59" t="s">
        <v>8209</v>
      </c>
      <c r="K2959" s="89">
        <v>3.1674208144796268E-2</v>
      </c>
    </row>
    <row r="2960" spans="1:11" x14ac:dyDescent="0.25">
      <c r="A2960" s="63" t="s">
        <v>38001</v>
      </c>
      <c r="B2960" s="59" t="s">
        <v>8217</v>
      </c>
      <c r="C2960" s="62" t="s">
        <v>8215</v>
      </c>
      <c r="D2960" s="59" t="s">
        <v>8216</v>
      </c>
      <c r="E2960" s="86">
        <v>6.71</v>
      </c>
      <c r="F2960" s="60">
        <f>Zľavy!$C$5</f>
        <v>0</v>
      </c>
      <c r="G2960" s="86">
        <f>E2960-(E2960*F2960)</f>
        <v>6.71</v>
      </c>
      <c r="H2960" s="87"/>
      <c r="I2960" s="86">
        <f>G2960*H2960</f>
        <v>0</v>
      </c>
      <c r="J2960" s="59" t="s">
        <v>8209</v>
      </c>
      <c r="K2960" s="89">
        <v>3.0721966205837115E-2</v>
      </c>
    </row>
    <row r="2961" spans="1:11" x14ac:dyDescent="0.25">
      <c r="A2961" s="63" t="s">
        <v>38001</v>
      </c>
      <c r="B2961" s="59" t="s">
        <v>8220</v>
      </c>
      <c r="C2961" s="62" t="s">
        <v>8218</v>
      </c>
      <c r="D2961" s="59" t="s">
        <v>8219</v>
      </c>
      <c r="E2961" s="86">
        <v>6.71</v>
      </c>
      <c r="F2961" s="60">
        <f>Zľavy!$C$5</f>
        <v>0</v>
      </c>
      <c r="G2961" s="86">
        <f>E2961-(E2961*F2961)</f>
        <v>6.71</v>
      </c>
      <c r="H2961" s="87"/>
      <c r="I2961" s="86">
        <f>G2961*H2961</f>
        <v>0</v>
      </c>
      <c r="J2961" s="59" t="s">
        <v>8209</v>
      </c>
      <c r="K2961" s="89">
        <v>3.0721966205837115E-2</v>
      </c>
    </row>
    <row r="2962" spans="1:11" x14ac:dyDescent="0.25">
      <c r="A2962" s="63" t="s">
        <v>38001</v>
      </c>
      <c r="B2962" s="59" t="s">
        <v>8223</v>
      </c>
      <c r="C2962" s="62" t="s">
        <v>8221</v>
      </c>
      <c r="D2962" s="59" t="s">
        <v>8222</v>
      </c>
      <c r="E2962" s="86">
        <v>6.71</v>
      </c>
      <c r="F2962" s="60">
        <f>Zľavy!$C$5</f>
        <v>0</v>
      </c>
      <c r="G2962" s="86">
        <f>E2962-(E2962*F2962)</f>
        <v>6.71</v>
      </c>
      <c r="H2962" s="87"/>
      <c r="I2962" s="86">
        <f>G2962*H2962</f>
        <v>0</v>
      </c>
      <c r="J2962" s="59" t="s">
        <v>8209</v>
      </c>
      <c r="K2962" s="89">
        <v>3.0721966205837115E-2</v>
      </c>
    </row>
    <row r="2963" spans="1:11" x14ac:dyDescent="0.25">
      <c r="A2963" s="63" t="s">
        <v>38001</v>
      </c>
      <c r="B2963" s="59" t="s">
        <v>8226</v>
      </c>
      <c r="C2963" s="62" t="s">
        <v>8224</v>
      </c>
      <c r="D2963" s="59" t="s">
        <v>8225</v>
      </c>
      <c r="E2963" s="86">
        <v>2.2799999999999998</v>
      </c>
      <c r="F2963" s="60">
        <f>Zľavy!$C$5</f>
        <v>0</v>
      </c>
      <c r="G2963" s="86">
        <f>E2963-(E2963*F2963)</f>
        <v>2.2799999999999998</v>
      </c>
      <c r="H2963" s="87"/>
      <c r="I2963" s="86">
        <f>G2963*H2963</f>
        <v>0</v>
      </c>
      <c r="J2963" s="59" t="s">
        <v>8209</v>
      </c>
      <c r="K2963" s="89">
        <v>3.1674208144796268E-2</v>
      </c>
    </row>
    <row r="2964" spans="1:11" x14ac:dyDescent="0.25">
      <c r="A2964" s="63" t="s">
        <v>38001</v>
      </c>
      <c r="B2964" s="59" t="s">
        <v>8229</v>
      </c>
      <c r="C2964" s="62" t="s">
        <v>8227</v>
      </c>
      <c r="D2964" s="59" t="s">
        <v>8228</v>
      </c>
      <c r="E2964" s="86">
        <v>6.71</v>
      </c>
      <c r="F2964" s="60">
        <f>Zľavy!$C$5</f>
        <v>0</v>
      </c>
      <c r="G2964" s="86">
        <f>E2964-(E2964*F2964)</f>
        <v>6.71</v>
      </c>
      <c r="H2964" s="87"/>
      <c r="I2964" s="86">
        <f>G2964*H2964</f>
        <v>0</v>
      </c>
      <c r="J2964" s="59" t="s">
        <v>8209</v>
      </c>
      <c r="K2964" s="89">
        <v>3.0721966205837115E-2</v>
      </c>
    </row>
    <row r="2965" spans="1:11" x14ac:dyDescent="0.25">
      <c r="A2965" s="63" t="s">
        <v>38001</v>
      </c>
      <c r="B2965" s="59" t="s">
        <v>8232</v>
      </c>
      <c r="C2965" s="62" t="s">
        <v>8230</v>
      </c>
      <c r="D2965" s="59" t="s">
        <v>8231</v>
      </c>
      <c r="E2965" s="86">
        <v>6.71</v>
      </c>
      <c r="F2965" s="60">
        <f>Zľavy!$C$5</f>
        <v>0</v>
      </c>
      <c r="G2965" s="86">
        <f>E2965-(E2965*F2965)</f>
        <v>6.71</v>
      </c>
      <c r="H2965" s="87"/>
      <c r="I2965" s="86">
        <f>G2965*H2965</f>
        <v>0</v>
      </c>
      <c r="J2965" s="59" t="s">
        <v>8209</v>
      </c>
      <c r="K2965" s="89">
        <v>3.0721966205837115E-2</v>
      </c>
    </row>
    <row r="2966" spans="1:11" x14ac:dyDescent="0.25">
      <c r="A2966" s="63" t="s">
        <v>38001</v>
      </c>
      <c r="B2966" s="59" t="s">
        <v>8236</v>
      </c>
      <c r="C2966" s="62" t="s">
        <v>8233</v>
      </c>
      <c r="D2966" s="59" t="s">
        <v>8235</v>
      </c>
      <c r="E2966" s="86">
        <v>13.09</v>
      </c>
      <c r="F2966" s="60">
        <f>Zľavy!$C$5</f>
        <v>0</v>
      </c>
      <c r="G2966" s="86">
        <f>E2966-(E2966*F2966)</f>
        <v>13.09</v>
      </c>
      <c r="H2966" s="87"/>
      <c r="I2966" s="86">
        <f>G2966*H2966</f>
        <v>0</v>
      </c>
      <c r="J2966" s="59" t="s">
        <v>8234</v>
      </c>
      <c r="K2966" s="89">
        <v>2.9897718332021928E-2</v>
      </c>
    </row>
    <row r="2967" spans="1:11" x14ac:dyDescent="0.25">
      <c r="A2967" s="63" t="s">
        <v>38001</v>
      </c>
      <c r="B2967" s="59" t="s">
        <v>8239</v>
      </c>
      <c r="C2967" s="62" t="s">
        <v>8237</v>
      </c>
      <c r="D2967" s="59" t="s">
        <v>8238</v>
      </c>
      <c r="E2967" s="86">
        <v>5.09</v>
      </c>
      <c r="F2967" s="60">
        <f>Zľavy!$C$5</f>
        <v>0</v>
      </c>
      <c r="G2967" s="86">
        <f>E2967-(E2967*F2967)</f>
        <v>5.09</v>
      </c>
      <c r="H2967" s="87"/>
      <c r="I2967" s="86">
        <f>G2967*H2967</f>
        <v>0</v>
      </c>
      <c r="J2967" s="59" t="s">
        <v>8234</v>
      </c>
      <c r="K2967" s="89">
        <v>3.0364372469635414E-2</v>
      </c>
    </row>
    <row r="2968" spans="1:11" x14ac:dyDescent="0.25">
      <c r="A2968" s="63" t="s">
        <v>38001</v>
      </c>
      <c r="B2968" s="59" t="s">
        <v>8242</v>
      </c>
      <c r="C2968" s="62" t="s">
        <v>8240</v>
      </c>
      <c r="D2968" s="59" t="s">
        <v>8241</v>
      </c>
      <c r="E2968" s="86">
        <v>13.09</v>
      </c>
      <c r="F2968" s="60">
        <f>Zľavy!$C$5</f>
        <v>0</v>
      </c>
      <c r="G2968" s="86">
        <f>E2968-(E2968*F2968)</f>
        <v>13.09</v>
      </c>
      <c r="H2968" s="87"/>
      <c r="I2968" s="86">
        <f>G2968*H2968</f>
        <v>0</v>
      </c>
      <c r="J2968" s="59" t="s">
        <v>8234</v>
      </c>
      <c r="K2968" s="89">
        <v>2.9897718332021928E-2</v>
      </c>
    </row>
    <row r="2969" spans="1:11" x14ac:dyDescent="0.25">
      <c r="A2969" s="63" t="s">
        <v>38001</v>
      </c>
      <c r="B2969" s="59" t="s">
        <v>8245</v>
      </c>
      <c r="C2969" s="62" t="s">
        <v>8243</v>
      </c>
      <c r="D2969" s="59" t="s">
        <v>8244</v>
      </c>
      <c r="E2969" s="86">
        <v>13.09</v>
      </c>
      <c r="F2969" s="60">
        <f>Zľavy!$C$5</f>
        <v>0</v>
      </c>
      <c r="G2969" s="86">
        <f>E2969-(E2969*F2969)</f>
        <v>13.09</v>
      </c>
      <c r="H2969" s="87"/>
      <c r="I2969" s="86">
        <f>G2969*H2969</f>
        <v>0</v>
      </c>
      <c r="J2969" s="59" t="s">
        <v>8234</v>
      </c>
      <c r="K2969" s="89">
        <v>2.9897718332021928E-2</v>
      </c>
    </row>
    <row r="2970" spans="1:11" x14ac:dyDescent="0.25">
      <c r="A2970" s="63" t="s">
        <v>38001</v>
      </c>
      <c r="B2970" s="59" t="s">
        <v>8248</v>
      </c>
      <c r="C2970" s="62" t="s">
        <v>8246</v>
      </c>
      <c r="D2970" s="59" t="s">
        <v>8247</v>
      </c>
      <c r="E2970" s="86">
        <v>13.09</v>
      </c>
      <c r="F2970" s="60">
        <f>Zľavy!$C$5</f>
        <v>0</v>
      </c>
      <c r="G2970" s="86">
        <f>E2970-(E2970*F2970)</f>
        <v>13.09</v>
      </c>
      <c r="H2970" s="87"/>
      <c r="I2970" s="86">
        <f>G2970*H2970</f>
        <v>0</v>
      </c>
      <c r="J2970" s="59" t="s">
        <v>8234</v>
      </c>
      <c r="K2970" s="89">
        <v>2.9897718332021928E-2</v>
      </c>
    </row>
    <row r="2971" spans="1:11" x14ac:dyDescent="0.25">
      <c r="A2971" s="63" t="s">
        <v>38001</v>
      </c>
      <c r="B2971" s="59" t="s">
        <v>8251</v>
      </c>
      <c r="C2971" s="62" t="s">
        <v>8249</v>
      </c>
      <c r="D2971" s="59" t="s">
        <v>8250</v>
      </c>
      <c r="E2971" s="86">
        <v>5.09</v>
      </c>
      <c r="F2971" s="60">
        <f>Zľavy!$C$5</f>
        <v>0</v>
      </c>
      <c r="G2971" s="86">
        <f>E2971-(E2971*F2971)</f>
        <v>5.09</v>
      </c>
      <c r="H2971" s="87"/>
      <c r="I2971" s="86">
        <f>G2971*H2971</f>
        <v>0</v>
      </c>
      <c r="J2971" s="59" t="s">
        <v>8234</v>
      </c>
      <c r="K2971" s="89">
        <v>3.0364372469635414E-2</v>
      </c>
    </row>
    <row r="2972" spans="1:11" x14ac:dyDescent="0.25">
      <c r="A2972" s="63" t="s">
        <v>38001</v>
      </c>
      <c r="B2972" s="59" t="s">
        <v>8254</v>
      </c>
      <c r="C2972" s="62" t="s">
        <v>8252</v>
      </c>
      <c r="D2972" s="59" t="s">
        <v>8253</v>
      </c>
      <c r="E2972" s="86">
        <v>13.09</v>
      </c>
      <c r="F2972" s="60">
        <f>Zľavy!$C$5</f>
        <v>0</v>
      </c>
      <c r="G2972" s="86">
        <f>E2972-(E2972*F2972)</f>
        <v>13.09</v>
      </c>
      <c r="H2972" s="87"/>
      <c r="I2972" s="86">
        <f>G2972*H2972</f>
        <v>0</v>
      </c>
      <c r="J2972" s="59" t="s">
        <v>8234</v>
      </c>
      <c r="K2972" s="89">
        <v>2.9897718332021928E-2</v>
      </c>
    </row>
    <row r="2973" spans="1:11" x14ac:dyDescent="0.25">
      <c r="A2973" s="63" t="s">
        <v>38001</v>
      </c>
      <c r="B2973" s="59" t="s">
        <v>8257</v>
      </c>
      <c r="C2973" s="62" t="s">
        <v>8255</v>
      </c>
      <c r="D2973" s="59" t="s">
        <v>8256</v>
      </c>
      <c r="E2973" s="86">
        <v>13.09</v>
      </c>
      <c r="F2973" s="60">
        <f>Zľavy!$C$5</f>
        <v>0</v>
      </c>
      <c r="G2973" s="86">
        <f>E2973-(E2973*F2973)</f>
        <v>13.09</v>
      </c>
      <c r="H2973" s="87"/>
      <c r="I2973" s="86">
        <f>G2973*H2973</f>
        <v>0</v>
      </c>
      <c r="J2973" s="59" t="s">
        <v>8234</v>
      </c>
      <c r="K2973" s="89">
        <v>2.9897718332021928E-2</v>
      </c>
    </row>
    <row r="2974" spans="1:11" x14ac:dyDescent="0.25">
      <c r="A2974" s="63" t="s">
        <v>38001</v>
      </c>
      <c r="B2974" s="59" t="s">
        <v>8260</v>
      </c>
      <c r="C2974" s="62" t="s">
        <v>8258</v>
      </c>
      <c r="D2974" s="59" t="s">
        <v>8259</v>
      </c>
      <c r="E2974" s="86">
        <v>21.41</v>
      </c>
      <c r="F2974" s="60">
        <f>Zľavy!$C$5</f>
        <v>0</v>
      </c>
      <c r="G2974" s="86">
        <f>E2974-(E2974*F2974)</f>
        <v>21.41</v>
      </c>
      <c r="H2974" s="87"/>
      <c r="I2974" s="86">
        <f>G2974*H2974</f>
        <v>0</v>
      </c>
      <c r="J2974" s="59" t="s">
        <v>8234</v>
      </c>
      <c r="K2974" s="89">
        <v>2.9822029822029972E-2</v>
      </c>
    </row>
    <row r="2975" spans="1:11" x14ac:dyDescent="0.25">
      <c r="A2975" s="63" t="s">
        <v>38001</v>
      </c>
      <c r="B2975" s="59" t="s">
        <v>8263</v>
      </c>
      <c r="C2975" s="62" t="s">
        <v>8261</v>
      </c>
      <c r="D2975" s="59" t="s">
        <v>8262</v>
      </c>
      <c r="E2975" s="86">
        <v>7.25</v>
      </c>
      <c r="F2975" s="60">
        <f>Zľavy!$C$5</f>
        <v>0</v>
      </c>
      <c r="G2975" s="86">
        <f>E2975-(E2975*F2975)</f>
        <v>7.25</v>
      </c>
      <c r="H2975" s="87"/>
      <c r="I2975" s="86">
        <f>G2975*H2975</f>
        <v>0</v>
      </c>
      <c r="J2975" s="59" t="s">
        <v>8234</v>
      </c>
      <c r="K2975" s="89">
        <v>2.9829545454545414E-2</v>
      </c>
    </row>
    <row r="2976" spans="1:11" x14ac:dyDescent="0.25">
      <c r="A2976" s="63" t="s">
        <v>38001</v>
      </c>
      <c r="B2976" s="59" t="s">
        <v>8266</v>
      </c>
      <c r="C2976" s="62" t="s">
        <v>8264</v>
      </c>
      <c r="D2976" s="59" t="s">
        <v>8265</v>
      </c>
      <c r="E2976" s="86">
        <v>21.41</v>
      </c>
      <c r="F2976" s="60">
        <f>Zľavy!$C$5</f>
        <v>0</v>
      </c>
      <c r="G2976" s="86">
        <f>E2976-(E2976*F2976)</f>
        <v>21.41</v>
      </c>
      <c r="H2976" s="87"/>
      <c r="I2976" s="86">
        <f>G2976*H2976</f>
        <v>0</v>
      </c>
      <c r="J2976" s="59" t="s">
        <v>8234</v>
      </c>
      <c r="K2976" s="89">
        <v>2.9822029822029972E-2</v>
      </c>
    </row>
    <row r="2977" spans="1:11" x14ac:dyDescent="0.25">
      <c r="A2977" s="63" t="s">
        <v>38001</v>
      </c>
      <c r="B2977" s="59" t="s">
        <v>8269</v>
      </c>
      <c r="C2977" s="62" t="s">
        <v>8267</v>
      </c>
      <c r="D2977" s="59" t="s">
        <v>8268</v>
      </c>
      <c r="E2977" s="86">
        <v>21.41</v>
      </c>
      <c r="F2977" s="60">
        <f>Zľavy!$C$5</f>
        <v>0</v>
      </c>
      <c r="G2977" s="86">
        <f>E2977-(E2977*F2977)</f>
        <v>21.41</v>
      </c>
      <c r="H2977" s="87"/>
      <c r="I2977" s="86">
        <f>G2977*H2977</f>
        <v>0</v>
      </c>
      <c r="J2977" s="59" t="s">
        <v>8234</v>
      </c>
      <c r="K2977" s="89">
        <v>2.9822029822029972E-2</v>
      </c>
    </row>
    <row r="2978" spans="1:11" x14ac:dyDescent="0.25">
      <c r="A2978" s="63" t="s">
        <v>38001</v>
      </c>
      <c r="B2978" s="59" t="s">
        <v>8272</v>
      </c>
      <c r="C2978" s="62" t="s">
        <v>8270</v>
      </c>
      <c r="D2978" s="59" t="s">
        <v>8271</v>
      </c>
      <c r="E2978" s="86">
        <v>21.41</v>
      </c>
      <c r="F2978" s="60">
        <f>Zľavy!$C$5</f>
        <v>0</v>
      </c>
      <c r="G2978" s="86">
        <f>E2978-(E2978*F2978)</f>
        <v>21.41</v>
      </c>
      <c r="H2978" s="87"/>
      <c r="I2978" s="86">
        <f>G2978*H2978</f>
        <v>0</v>
      </c>
      <c r="J2978" s="59" t="s">
        <v>8234</v>
      </c>
      <c r="K2978" s="89">
        <v>2.9822029822029972E-2</v>
      </c>
    </row>
    <row r="2979" spans="1:11" x14ac:dyDescent="0.25">
      <c r="A2979" s="63" t="s">
        <v>38001</v>
      </c>
      <c r="B2979" s="59" t="s">
        <v>8275</v>
      </c>
      <c r="C2979" s="62" t="s">
        <v>8273</v>
      </c>
      <c r="D2979" s="59" t="s">
        <v>8274</v>
      </c>
      <c r="E2979" s="86">
        <v>7.25</v>
      </c>
      <c r="F2979" s="60">
        <f>Zľavy!$C$5</f>
        <v>0</v>
      </c>
      <c r="G2979" s="86">
        <f>E2979-(E2979*F2979)</f>
        <v>7.25</v>
      </c>
      <c r="H2979" s="87"/>
      <c r="I2979" s="86">
        <f>G2979*H2979</f>
        <v>0</v>
      </c>
      <c r="J2979" s="59" t="s">
        <v>8234</v>
      </c>
      <c r="K2979" s="89">
        <v>2.9829545454545414E-2</v>
      </c>
    </row>
    <row r="2980" spans="1:11" x14ac:dyDescent="0.25">
      <c r="A2980" s="63" t="s">
        <v>38001</v>
      </c>
      <c r="B2980" s="59" t="s">
        <v>8278</v>
      </c>
      <c r="C2980" s="62" t="s">
        <v>8276</v>
      </c>
      <c r="D2980" s="59" t="s">
        <v>8277</v>
      </c>
      <c r="E2980" s="86">
        <v>21.41</v>
      </c>
      <c r="F2980" s="60">
        <f>Zľavy!$C$5</f>
        <v>0</v>
      </c>
      <c r="G2980" s="86">
        <f>E2980-(E2980*F2980)</f>
        <v>21.41</v>
      </c>
      <c r="H2980" s="87"/>
      <c r="I2980" s="86">
        <f>G2980*H2980</f>
        <v>0</v>
      </c>
      <c r="J2980" s="59" t="s">
        <v>8234</v>
      </c>
      <c r="K2980" s="89">
        <v>2.9822029822029972E-2</v>
      </c>
    </row>
    <row r="2981" spans="1:11" x14ac:dyDescent="0.25">
      <c r="A2981" s="63" t="s">
        <v>38001</v>
      </c>
      <c r="B2981" s="59" t="s">
        <v>8281</v>
      </c>
      <c r="C2981" s="62" t="s">
        <v>8279</v>
      </c>
      <c r="D2981" s="59" t="s">
        <v>8280</v>
      </c>
      <c r="E2981" s="86">
        <v>21.41</v>
      </c>
      <c r="F2981" s="60">
        <f>Zľavy!$C$5</f>
        <v>0</v>
      </c>
      <c r="G2981" s="86">
        <f>E2981-(E2981*F2981)</f>
        <v>21.41</v>
      </c>
      <c r="H2981" s="87"/>
      <c r="I2981" s="86">
        <f>G2981*H2981</f>
        <v>0</v>
      </c>
      <c r="J2981" s="59" t="s">
        <v>8234</v>
      </c>
      <c r="K2981" s="89">
        <v>2.9822029822029972E-2</v>
      </c>
    </row>
    <row r="2982" spans="1:11" x14ac:dyDescent="0.25">
      <c r="A2982" s="63" t="s">
        <v>38001</v>
      </c>
      <c r="B2982" s="59" t="s">
        <v>8285</v>
      </c>
      <c r="C2982" s="62" t="s">
        <v>8282</v>
      </c>
      <c r="D2982" s="59" t="s">
        <v>8284</v>
      </c>
      <c r="E2982" s="86">
        <v>1.46</v>
      </c>
      <c r="F2982" s="60">
        <f>Zľavy!$C$5</f>
        <v>0</v>
      </c>
      <c r="G2982" s="86">
        <f>E2982-(E2982*F2982)</f>
        <v>1.46</v>
      </c>
      <c r="H2982" s="87"/>
      <c r="I2982" s="86">
        <f>G2982*H2982</f>
        <v>0</v>
      </c>
      <c r="J2982" s="59" t="s">
        <v>8283</v>
      </c>
      <c r="K2982" s="89"/>
    </row>
    <row r="2983" spans="1:11" x14ac:dyDescent="0.25">
      <c r="A2983" s="63" t="s">
        <v>38001</v>
      </c>
      <c r="B2983" s="59" t="s">
        <v>8289</v>
      </c>
      <c r="C2983" s="62" t="s">
        <v>8286</v>
      </c>
      <c r="D2983" s="59" t="s">
        <v>8288</v>
      </c>
      <c r="E2983" s="86">
        <v>0.19</v>
      </c>
      <c r="F2983" s="60">
        <f>Zľavy!$C$5</f>
        <v>0</v>
      </c>
      <c r="G2983" s="86">
        <f>E2983-(E2983*F2983)</f>
        <v>0.19</v>
      </c>
      <c r="H2983" s="87"/>
      <c r="I2983" s="86">
        <f>G2983*H2983</f>
        <v>0</v>
      </c>
      <c r="J2983" s="59" t="s">
        <v>8287</v>
      </c>
      <c r="K2983" s="89"/>
    </row>
    <row r="2984" spans="1:11" x14ac:dyDescent="0.25">
      <c r="A2984" s="63" t="s">
        <v>38001</v>
      </c>
      <c r="B2984" s="59" t="s">
        <v>8292</v>
      </c>
      <c r="C2984" s="62" t="s">
        <v>8290</v>
      </c>
      <c r="D2984" s="59" t="s">
        <v>8291</v>
      </c>
      <c r="E2984" s="86">
        <v>2.97</v>
      </c>
      <c r="F2984" s="60">
        <f>Zľavy!$C$5</f>
        <v>0</v>
      </c>
      <c r="G2984" s="86">
        <f>E2984-(E2984*F2984)</f>
        <v>2.97</v>
      </c>
      <c r="H2984" s="87"/>
      <c r="I2984" s="86">
        <f>G2984*H2984</f>
        <v>0</v>
      </c>
      <c r="J2984" s="59" t="s">
        <v>8196</v>
      </c>
      <c r="K2984" s="89"/>
    </row>
    <row r="2985" spans="1:11" x14ac:dyDescent="0.25">
      <c r="A2985" s="63" t="s">
        <v>38001</v>
      </c>
      <c r="B2985" s="59" t="s">
        <v>8295</v>
      </c>
      <c r="C2985" s="62" t="s">
        <v>8293</v>
      </c>
      <c r="D2985" s="59" t="s">
        <v>8294</v>
      </c>
      <c r="E2985" s="86">
        <v>6.91</v>
      </c>
      <c r="F2985" s="60">
        <f>Zľavy!$C$5</f>
        <v>0</v>
      </c>
      <c r="G2985" s="86">
        <f>E2985-(E2985*F2985)</f>
        <v>6.91</v>
      </c>
      <c r="H2985" s="87"/>
      <c r="I2985" s="86">
        <f>G2985*H2985</f>
        <v>0</v>
      </c>
      <c r="J2985" s="59" t="s">
        <v>8196</v>
      </c>
      <c r="K2985" s="89"/>
    </row>
    <row r="2986" spans="1:11" x14ac:dyDescent="0.25">
      <c r="A2986" s="63" t="s">
        <v>38001</v>
      </c>
      <c r="B2986" s="59" t="s">
        <v>8298</v>
      </c>
      <c r="C2986" s="62" t="s">
        <v>8296</v>
      </c>
      <c r="D2986" s="59" t="s">
        <v>8297</v>
      </c>
      <c r="E2986" s="86">
        <v>3.32</v>
      </c>
      <c r="F2986" s="60">
        <f>Zľavy!$C$5</f>
        <v>0</v>
      </c>
      <c r="G2986" s="86">
        <f>E2986-(E2986*F2986)</f>
        <v>3.32</v>
      </c>
      <c r="H2986" s="87"/>
      <c r="I2986" s="86">
        <f>G2986*H2986</f>
        <v>0</v>
      </c>
      <c r="J2986" s="59" t="s">
        <v>8196</v>
      </c>
      <c r="K2986" s="89"/>
    </row>
    <row r="2987" spans="1:11" x14ac:dyDescent="0.25">
      <c r="A2987" s="63" t="s">
        <v>38001</v>
      </c>
      <c r="B2987" s="59" t="s">
        <v>8301</v>
      </c>
      <c r="C2987" s="62" t="s">
        <v>8299</v>
      </c>
      <c r="D2987" s="59" t="s">
        <v>8300</v>
      </c>
      <c r="E2987" s="86">
        <v>3.56</v>
      </c>
      <c r="F2987" s="60">
        <f>Zľavy!$C$5</f>
        <v>0</v>
      </c>
      <c r="G2987" s="86">
        <f>E2987-(E2987*F2987)</f>
        <v>3.56</v>
      </c>
      <c r="H2987" s="87"/>
      <c r="I2987" s="86">
        <f>G2987*H2987</f>
        <v>0</v>
      </c>
      <c r="J2987" s="59" t="s">
        <v>8196</v>
      </c>
      <c r="K2987" s="89"/>
    </row>
    <row r="2988" spans="1:11" x14ac:dyDescent="0.25">
      <c r="A2988" s="63" t="s">
        <v>38001</v>
      </c>
      <c r="B2988" s="59" t="s">
        <v>8304</v>
      </c>
      <c r="C2988" s="62" t="s">
        <v>8302</v>
      </c>
      <c r="D2988" s="59" t="s">
        <v>8303</v>
      </c>
      <c r="E2988" s="86">
        <v>1</v>
      </c>
      <c r="F2988" s="60">
        <f>Zľavy!$C$5</f>
        <v>0</v>
      </c>
      <c r="G2988" s="86">
        <f>E2988-(E2988*F2988)</f>
        <v>1</v>
      </c>
      <c r="H2988" s="87"/>
      <c r="I2988" s="86">
        <f>G2988*H2988</f>
        <v>0</v>
      </c>
      <c r="J2988" s="59" t="s">
        <v>8287</v>
      </c>
      <c r="K2988" s="89"/>
    </row>
    <row r="2989" spans="1:11" x14ac:dyDescent="0.25">
      <c r="A2989" s="63" t="s">
        <v>38001</v>
      </c>
      <c r="B2989" s="59" t="s">
        <v>8307</v>
      </c>
      <c r="C2989" s="62" t="s">
        <v>8305</v>
      </c>
      <c r="D2989" s="59" t="s">
        <v>8306</v>
      </c>
      <c r="E2989" s="86">
        <v>1.08</v>
      </c>
      <c r="F2989" s="60">
        <f>Zľavy!$C$5</f>
        <v>0</v>
      </c>
      <c r="G2989" s="86">
        <f>E2989-(E2989*F2989)</f>
        <v>1.08</v>
      </c>
      <c r="H2989" s="87"/>
      <c r="I2989" s="86">
        <f>G2989*H2989</f>
        <v>0</v>
      </c>
      <c r="J2989" s="59" t="s">
        <v>8287</v>
      </c>
      <c r="K2989" s="89"/>
    </row>
    <row r="2990" spans="1:11" x14ac:dyDescent="0.25">
      <c r="A2990" s="63" t="s">
        <v>38001</v>
      </c>
      <c r="B2990" s="59" t="s">
        <v>8310</v>
      </c>
      <c r="C2990" s="62" t="s">
        <v>8308</v>
      </c>
      <c r="D2990" s="59" t="s">
        <v>8309</v>
      </c>
      <c r="E2990" s="86">
        <v>6.8599999999999994</v>
      </c>
      <c r="F2990" s="60">
        <f>Zľavy!$C$5</f>
        <v>0</v>
      </c>
      <c r="G2990" s="86">
        <f>E2990-(E2990*F2990)</f>
        <v>6.8599999999999994</v>
      </c>
      <c r="H2990" s="87"/>
      <c r="I2990" s="86">
        <f>G2990*H2990</f>
        <v>0</v>
      </c>
      <c r="J2990" s="59" t="s">
        <v>8196</v>
      </c>
      <c r="K2990" s="89"/>
    </row>
    <row r="2991" spans="1:11" x14ac:dyDescent="0.25">
      <c r="A2991" s="63" t="s">
        <v>38001</v>
      </c>
      <c r="B2991" s="59" t="s">
        <v>8313</v>
      </c>
      <c r="C2991" s="62" t="s">
        <v>8311</v>
      </c>
      <c r="D2991" s="59" t="s">
        <v>8312</v>
      </c>
      <c r="E2991" s="86">
        <v>8.02</v>
      </c>
      <c r="F2991" s="60">
        <f>Zľavy!$C$5</f>
        <v>0</v>
      </c>
      <c r="G2991" s="86">
        <f>E2991-(E2991*F2991)</f>
        <v>8.02</v>
      </c>
      <c r="H2991" s="87"/>
      <c r="I2991" s="86">
        <f>G2991*H2991</f>
        <v>0</v>
      </c>
      <c r="J2991" s="59" t="s">
        <v>8196</v>
      </c>
      <c r="K2991" s="89"/>
    </row>
    <row r="2992" spans="1:11" x14ac:dyDescent="0.25">
      <c r="A2992" s="63" t="s">
        <v>38001</v>
      </c>
      <c r="B2992" s="59" t="s">
        <v>8316</v>
      </c>
      <c r="C2992" s="62" t="s">
        <v>8314</v>
      </c>
      <c r="D2992" s="59" t="s">
        <v>8315</v>
      </c>
      <c r="E2992" s="86">
        <v>1.85</v>
      </c>
      <c r="F2992" s="60">
        <f>Zľavy!$C$5</f>
        <v>0</v>
      </c>
      <c r="G2992" s="86">
        <f>E2992-(E2992*F2992)</f>
        <v>1.85</v>
      </c>
      <c r="H2992" s="87"/>
      <c r="I2992" s="86">
        <f>G2992*H2992</f>
        <v>0</v>
      </c>
      <c r="J2992" s="59" t="s">
        <v>8287</v>
      </c>
      <c r="K2992" s="89"/>
    </row>
    <row r="2993" spans="1:11" x14ac:dyDescent="0.25">
      <c r="A2993" s="63" t="s">
        <v>38001</v>
      </c>
      <c r="B2993" s="59" t="s">
        <v>8320</v>
      </c>
      <c r="C2993" s="62" t="s">
        <v>8317</v>
      </c>
      <c r="D2993" s="59" t="s">
        <v>8319</v>
      </c>
      <c r="E2993" s="86">
        <v>0.96000000000000008</v>
      </c>
      <c r="F2993" s="60">
        <f>Zľavy!$C$5</f>
        <v>0</v>
      </c>
      <c r="G2993" s="86">
        <f>E2993-(E2993*F2993)</f>
        <v>0.96000000000000008</v>
      </c>
      <c r="H2993" s="87"/>
      <c r="I2993" s="86">
        <f>G2993*H2993</f>
        <v>0</v>
      </c>
      <c r="J2993" s="59" t="s">
        <v>8318</v>
      </c>
      <c r="K2993" s="89"/>
    </row>
    <row r="2994" spans="1:11" x14ac:dyDescent="0.25">
      <c r="A2994" s="63" t="s">
        <v>38001</v>
      </c>
      <c r="B2994" s="59" t="s">
        <v>8323</v>
      </c>
      <c r="C2994" s="62" t="s">
        <v>8321</v>
      </c>
      <c r="D2994" s="59" t="s">
        <v>8322</v>
      </c>
      <c r="E2994" s="86">
        <v>35.020000000000003</v>
      </c>
      <c r="F2994" s="60">
        <f>Zľavy!$C$5</f>
        <v>0</v>
      </c>
      <c r="G2994" s="86">
        <f>E2994-(E2994*F2994)</f>
        <v>35.020000000000003</v>
      </c>
      <c r="H2994" s="87"/>
      <c r="I2994" s="86">
        <f>G2994*H2994</f>
        <v>0</v>
      </c>
      <c r="J2994" s="59" t="s">
        <v>5931</v>
      </c>
      <c r="K2994" s="89"/>
    </row>
    <row r="2995" spans="1:11" x14ac:dyDescent="0.25">
      <c r="A2995" s="63" t="s">
        <v>38001</v>
      </c>
      <c r="B2995" s="59" t="s">
        <v>8326</v>
      </c>
      <c r="C2995" s="62" t="s">
        <v>8324</v>
      </c>
      <c r="D2995" s="59" t="s">
        <v>8325</v>
      </c>
      <c r="E2995" s="86">
        <v>48.31</v>
      </c>
      <c r="F2995" s="60">
        <f>Zľavy!$C$5</f>
        <v>0</v>
      </c>
      <c r="G2995" s="86">
        <f>E2995-(E2995*F2995)</f>
        <v>48.31</v>
      </c>
      <c r="H2995" s="87"/>
      <c r="I2995" s="86">
        <f>G2995*H2995</f>
        <v>0</v>
      </c>
      <c r="J2995" s="59" t="s">
        <v>5931</v>
      </c>
      <c r="K2995" s="89"/>
    </row>
    <row r="2996" spans="1:11" x14ac:dyDescent="0.25">
      <c r="A2996" s="63" t="s">
        <v>38001</v>
      </c>
      <c r="B2996" s="59" t="s">
        <v>8329</v>
      </c>
      <c r="C2996" s="62" t="s">
        <v>8327</v>
      </c>
      <c r="D2996" s="59" t="s">
        <v>8328</v>
      </c>
      <c r="E2996" s="86">
        <v>41.27</v>
      </c>
      <c r="F2996" s="60">
        <f>Zľavy!$C$5</f>
        <v>0</v>
      </c>
      <c r="G2996" s="86">
        <f>E2996-(E2996*F2996)</f>
        <v>41.27</v>
      </c>
      <c r="H2996" s="87"/>
      <c r="I2996" s="86">
        <f>G2996*H2996</f>
        <v>0</v>
      </c>
      <c r="J2996" s="59" t="s">
        <v>5931</v>
      </c>
      <c r="K2996" s="89"/>
    </row>
    <row r="2997" spans="1:11" x14ac:dyDescent="0.25">
      <c r="A2997" s="63" t="s">
        <v>38001</v>
      </c>
      <c r="B2997" s="59" t="s">
        <v>8332</v>
      </c>
      <c r="C2997" s="62" t="s">
        <v>8330</v>
      </c>
      <c r="D2997" s="59" t="s">
        <v>8331</v>
      </c>
      <c r="E2997" s="86">
        <v>42.98</v>
      </c>
      <c r="F2997" s="60">
        <f>Zľavy!$C$5</f>
        <v>0</v>
      </c>
      <c r="G2997" s="86">
        <f>E2997-(E2997*F2997)</f>
        <v>42.98</v>
      </c>
      <c r="H2997" s="87"/>
      <c r="I2997" s="86">
        <f>G2997*H2997</f>
        <v>0</v>
      </c>
      <c r="J2997" s="59" t="s">
        <v>5931</v>
      </c>
      <c r="K2997" s="89"/>
    </row>
    <row r="2998" spans="1:11" x14ac:dyDescent="0.25">
      <c r="A2998" s="63" t="s">
        <v>38001</v>
      </c>
      <c r="B2998" s="59" t="s">
        <v>8335</v>
      </c>
      <c r="C2998" s="62" t="s">
        <v>8333</v>
      </c>
      <c r="D2998" s="59" t="s">
        <v>8334</v>
      </c>
      <c r="E2998" s="86">
        <v>23.79</v>
      </c>
      <c r="F2998" s="60">
        <f>Zľavy!$C$5</f>
        <v>0</v>
      </c>
      <c r="G2998" s="86">
        <f>E2998-(E2998*F2998)</f>
        <v>23.79</v>
      </c>
      <c r="H2998" s="87"/>
      <c r="I2998" s="86">
        <f>G2998*H2998</f>
        <v>0</v>
      </c>
      <c r="J2998" s="59" t="s">
        <v>5931</v>
      </c>
      <c r="K2998" s="89"/>
    </row>
    <row r="2999" spans="1:11" x14ac:dyDescent="0.25">
      <c r="A2999" s="63" t="s">
        <v>38001</v>
      </c>
      <c r="B2999" s="59" t="s">
        <v>8338</v>
      </c>
      <c r="C2999" s="62" t="s">
        <v>8336</v>
      </c>
      <c r="D2999" s="59" t="s">
        <v>8337</v>
      </c>
      <c r="E2999" s="86">
        <v>24.87</v>
      </c>
      <c r="F2999" s="60">
        <f>Zľavy!$C$5</f>
        <v>0</v>
      </c>
      <c r="G2999" s="86">
        <f>E2999-(E2999*F2999)</f>
        <v>24.87</v>
      </c>
      <c r="H2999" s="87"/>
      <c r="I2999" s="86">
        <f>G2999*H2999</f>
        <v>0</v>
      </c>
      <c r="J2999" s="59" t="s">
        <v>5931</v>
      </c>
      <c r="K2999" s="89"/>
    </row>
    <row r="3000" spans="1:11" x14ac:dyDescent="0.25">
      <c r="A3000" s="63" t="s">
        <v>38001</v>
      </c>
      <c r="B3000" s="59" t="s">
        <v>8341</v>
      </c>
      <c r="C3000" s="62" t="s">
        <v>8339</v>
      </c>
      <c r="D3000" s="59" t="s">
        <v>8340</v>
      </c>
      <c r="E3000" s="86">
        <v>2.81</v>
      </c>
      <c r="F3000" s="60">
        <f>Zľavy!$C$5</f>
        <v>0</v>
      </c>
      <c r="G3000" s="86">
        <f>E3000-(E3000*F3000)</f>
        <v>2.81</v>
      </c>
      <c r="H3000" s="87"/>
      <c r="I3000" s="86">
        <f>G3000*H3000</f>
        <v>0</v>
      </c>
      <c r="J3000" s="59" t="s">
        <v>5903</v>
      </c>
      <c r="K3000" s="89"/>
    </row>
    <row r="3001" spans="1:11" x14ac:dyDescent="0.25">
      <c r="A3001" s="63" t="s">
        <v>38001</v>
      </c>
      <c r="B3001" s="59" t="s">
        <v>8344</v>
      </c>
      <c r="C3001" s="62" t="s">
        <v>8342</v>
      </c>
      <c r="D3001" s="59" t="s">
        <v>8343</v>
      </c>
      <c r="E3001" s="86">
        <v>54.52</v>
      </c>
      <c r="F3001" s="60">
        <f>Zľavy!$C$5</f>
        <v>0</v>
      </c>
      <c r="G3001" s="86">
        <f>E3001-(E3001*F3001)</f>
        <v>54.52</v>
      </c>
      <c r="H3001" s="87"/>
      <c r="I3001" s="86">
        <f>G3001*H3001</f>
        <v>0</v>
      </c>
      <c r="J3001" s="59" t="s">
        <v>5872</v>
      </c>
      <c r="K3001" s="89"/>
    </row>
    <row r="3002" spans="1:11" x14ac:dyDescent="0.25">
      <c r="A3002" s="63" t="s">
        <v>38001</v>
      </c>
      <c r="B3002" s="59" t="s">
        <v>8347</v>
      </c>
      <c r="C3002" s="62" t="s">
        <v>8345</v>
      </c>
      <c r="D3002" s="59" t="s">
        <v>8346</v>
      </c>
      <c r="E3002" s="86">
        <v>147.36000000000001</v>
      </c>
      <c r="F3002" s="60">
        <f>Zľavy!$C$5</f>
        <v>0</v>
      </c>
      <c r="G3002" s="86">
        <f>E3002-(E3002*F3002)</f>
        <v>147.36000000000001</v>
      </c>
      <c r="H3002" s="87"/>
      <c r="I3002" s="86">
        <f>G3002*H3002</f>
        <v>0</v>
      </c>
      <c r="J3002" s="59" t="s">
        <v>5872</v>
      </c>
      <c r="K3002" s="89"/>
    </row>
    <row r="3003" spans="1:11" x14ac:dyDescent="0.25">
      <c r="A3003" s="63" t="s">
        <v>38001</v>
      </c>
      <c r="B3003" s="59" t="s">
        <v>8350</v>
      </c>
      <c r="C3003" s="62" t="s">
        <v>8348</v>
      </c>
      <c r="D3003" s="59" t="s">
        <v>8349</v>
      </c>
      <c r="E3003" s="86">
        <v>14.28</v>
      </c>
      <c r="F3003" s="60">
        <f>Zľavy!$C$5</f>
        <v>0</v>
      </c>
      <c r="G3003" s="86">
        <f>E3003-(E3003*F3003)</f>
        <v>14.28</v>
      </c>
      <c r="H3003" s="87"/>
      <c r="I3003" s="86">
        <f>G3003*H3003</f>
        <v>0</v>
      </c>
      <c r="J3003" s="59" t="s">
        <v>8196</v>
      </c>
      <c r="K3003" s="89"/>
    </row>
    <row r="3004" spans="1:11" x14ac:dyDescent="0.25">
      <c r="A3004" s="63" t="s">
        <v>38001</v>
      </c>
      <c r="B3004" s="59" t="s">
        <v>8353</v>
      </c>
      <c r="C3004" s="62" t="s">
        <v>8351</v>
      </c>
      <c r="D3004" s="59" t="s">
        <v>8352</v>
      </c>
      <c r="E3004" s="86">
        <v>13.56</v>
      </c>
      <c r="F3004" s="60">
        <f>Zľavy!$C$5</f>
        <v>0</v>
      </c>
      <c r="G3004" s="86">
        <f>E3004-(E3004*F3004)</f>
        <v>13.56</v>
      </c>
      <c r="H3004" s="87"/>
      <c r="I3004" s="86">
        <f>G3004*H3004</f>
        <v>0</v>
      </c>
      <c r="J3004" s="59" t="s">
        <v>8196</v>
      </c>
      <c r="K3004" s="89"/>
    </row>
    <row r="3005" spans="1:11" x14ac:dyDescent="0.25">
      <c r="A3005" s="63" t="s">
        <v>38001</v>
      </c>
      <c r="B3005" s="59" t="s">
        <v>8356</v>
      </c>
      <c r="C3005" s="62" t="s">
        <v>8354</v>
      </c>
      <c r="D3005" s="59" t="s">
        <v>8355</v>
      </c>
      <c r="E3005" s="86">
        <v>5.13</v>
      </c>
      <c r="F3005" s="60">
        <f>Zľavy!$C$5</f>
        <v>0</v>
      </c>
      <c r="G3005" s="86">
        <f>E3005-(E3005*F3005)</f>
        <v>5.13</v>
      </c>
      <c r="H3005" s="87"/>
      <c r="I3005" s="86">
        <f>G3005*H3005</f>
        <v>0</v>
      </c>
      <c r="J3005" s="59" t="s">
        <v>8196</v>
      </c>
      <c r="K3005" s="89"/>
    </row>
    <row r="3006" spans="1:11" x14ac:dyDescent="0.25">
      <c r="A3006" s="63" t="s">
        <v>38001</v>
      </c>
      <c r="B3006" s="59" t="s">
        <v>8359</v>
      </c>
      <c r="C3006" s="62" t="s">
        <v>8357</v>
      </c>
      <c r="D3006" s="59" t="s">
        <v>8358</v>
      </c>
      <c r="E3006" s="86">
        <v>4.4000000000000004</v>
      </c>
      <c r="F3006" s="60">
        <f>Zľavy!$C$5</f>
        <v>0</v>
      </c>
      <c r="G3006" s="86">
        <f>E3006-(E3006*F3006)</f>
        <v>4.4000000000000004</v>
      </c>
      <c r="H3006" s="87"/>
      <c r="I3006" s="86">
        <f>G3006*H3006</f>
        <v>0</v>
      </c>
      <c r="J3006" s="59" t="s">
        <v>8196</v>
      </c>
      <c r="K3006" s="89"/>
    </row>
    <row r="3007" spans="1:11" x14ac:dyDescent="0.25">
      <c r="A3007" s="63" t="s">
        <v>38001</v>
      </c>
      <c r="B3007" s="59" t="s">
        <v>8362</v>
      </c>
      <c r="C3007" s="62" t="s">
        <v>8360</v>
      </c>
      <c r="D3007" s="59" t="s">
        <v>8361</v>
      </c>
      <c r="E3007" s="86">
        <v>8.61</v>
      </c>
      <c r="F3007" s="60">
        <f>Zľavy!$C$5</f>
        <v>0</v>
      </c>
      <c r="G3007" s="86">
        <f>E3007-(E3007*F3007)</f>
        <v>8.61</v>
      </c>
      <c r="H3007" s="87"/>
      <c r="I3007" s="86">
        <f>G3007*H3007</f>
        <v>0</v>
      </c>
      <c r="J3007" s="59" t="s">
        <v>8196</v>
      </c>
      <c r="K3007" s="89"/>
    </row>
    <row r="3008" spans="1:11" x14ac:dyDescent="0.25">
      <c r="A3008" s="63" t="s">
        <v>38001</v>
      </c>
      <c r="B3008" s="59" t="s">
        <v>8365</v>
      </c>
      <c r="C3008" s="62" t="s">
        <v>8363</v>
      </c>
      <c r="D3008" s="59" t="s">
        <v>8364</v>
      </c>
      <c r="E3008" s="86">
        <v>2.97</v>
      </c>
      <c r="F3008" s="60">
        <f>Zľavy!$C$5</f>
        <v>0</v>
      </c>
      <c r="G3008" s="86">
        <f>E3008-(E3008*F3008)</f>
        <v>2.97</v>
      </c>
      <c r="H3008" s="87"/>
      <c r="I3008" s="86">
        <f>G3008*H3008</f>
        <v>0</v>
      </c>
      <c r="J3008" s="59" t="s">
        <v>8196</v>
      </c>
      <c r="K3008" s="89"/>
    </row>
    <row r="3009" spans="1:11" x14ac:dyDescent="0.25">
      <c r="A3009" s="63" t="s">
        <v>38001</v>
      </c>
      <c r="B3009" s="59" t="s">
        <v>8368</v>
      </c>
      <c r="C3009" s="62" t="s">
        <v>8366</v>
      </c>
      <c r="D3009" s="59" t="s">
        <v>8367</v>
      </c>
      <c r="E3009" s="86">
        <v>5.3199999999999994</v>
      </c>
      <c r="F3009" s="60">
        <f>Zľavy!$C$5</f>
        <v>0</v>
      </c>
      <c r="G3009" s="86">
        <f>E3009-(E3009*F3009)</f>
        <v>5.3199999999999994</v>
      </c>
      <c r="H3009" s="87"/>
      <c r="I3009" s="86">
        <f>G3009*H3009</f>
        <v>0</v>
      </c>
      <c r="J3009" s="59" t="s">
        <v>8196</v>
      </c>
      <c r="K3009" s="89"/>
    </row>
    <row r="3010" spans="1:11" x14ac:dyDescent="0.25">
      <c r="A3010" s="63" t="s">
        <v>38001</v>
      </c>
      <c r="B3010" s="59" t="s">
        <v>8371</v>
      </c>
      <c r="C3010" s="62" t="s">
        <v>8369</v>
      </c>
      <c r="D3010" s="59" t="s">
        <v>8370</v>
      </c>
      <c r="E3010" s="86">
        <v>10.87</v>
      </c>
      <c r="F3010" s="60">
        <f>Zľavy!$C$5</f>
        <v>0</v>
      </c>
      <c r="G3010" s="86">
        <f>E3010-(E3010*F3010)</f>
        <v>10.87</v>
      </c>
      <c r="H3010" s="87"/>
      <c r="I3010" s="86">
        <f>G3010*H3010</f>
        <v>0</v>
      </c>
      <c r="J3010" s="59" t="s">
        <v>8196</v>
      </c>
      <c r="K3010" s="89"/>
    </row>
    <row r="3011" spans="1:11" x14ac:dyDescent="0.25">
      <c r="A3011" s="63" t="s">
        <v>38001</v>
      </c>
      <c r="B3011" s="59" t="s">
        <v>8375</v>
      </c>
      <c r="C3011" s="62" t="s">
        <v>8372</v>
      </c>
      <c r="D3011" s="59" t="s">
        <v>8374</v>
      </c>
      <c r="E3011" s="86">
        <v>1.1299999999999999</v>
      </c>
      <c r="F3011" s="60">
        <f>Zľavy!$C$5</f>
        <v>0</v>
      </c>
      <c r="G3011" s="86">
        <f>E3011-(E3011*F3011)</f>
        <v>1.1299999999999999</v>
      </c>
      <c r="H3011" s="87"/>
      <c r="I3011" s="86">
        <f>G3011*H3011</f>
        <v>0</v>
      </c>
      <c r="J3011" s="59" t="s">
        <v>8373</v>
      </c>
      <c r="K3011" s="89">
        <v>2.7272727272727115E-2</v>
      </c>
    </row>
    <row r="3012" spans="1:11" x14ac:dyDescent="0.25">
      <c r="A3012" s="63" t="s">
        <v>38001</v>
      </c>
      <c r="B3012" s="59" t="s">
        <v>8378</v>
      </c>
      <c r="C3012" s="62" t="s">
        <v>8376</v>
      </c>
      <c r="D3012" s="59" t="s">
        <v>8377</v>
      </c>
      <c r="E3012" s="86">
        <v>1.1299999999999999</v>
      </c>
      <c r="F3012" s="60">
        <f>Zľavy!$C$5</f>
        <v>0</v>
      </c>
      <c r="G3012" s="86">
        <f>E3012-(E3012*F3012)</f>
        <v>1.1299999999999999</v>
      </c>
      <c r="H3012" s="87"/>
      <c r="I3012" s="86">
        <f>G3012*H3012</f>
        <v>0</v>
      </c>
      <c r="J3012" s="59" t="s">
        <v>8373</v>
      </c>
      <c r="K3012" s="89">
        <v>2.7272727272727115E-2</v>
      </c>
    </row>
    <row r="3013" spans="1:11" x14ac:dyDescent="0.25">
      <c r="A3013" s="63" t="s">
        <v>38001</v>
      </c>
      <c r="B3013" s="59" t="s">
        <v>8381</v>
      </c>
      <c r="C3013" s="62" t="s">
        <v>8379</v>
      </c>
      <c r="D3013" s="59" t="s">
        <v>8380</v>
      </c>
      <c r="E3013" s="86">
        <v>2.06</v>
      </c>
      <c r="F3013" s="60">
        <f>Zľavy!$C$5</f>
        <v>0</v>
      </c>
      <c r="G3013" s="86">
        <f>E3013-(E3013*F3013)</f>
        <v>2.06</v>
      </c>
      <c r="H3013" s="87"/>
      <c r="I3013" s="86">
        <f>G3013*H3013</f>
        <v>0</v>
      </c>
      <c r="J3013" s="59" t="s">
        <v>8373</v>
      </c>
      <c r="K3013" s="89">
        <v>3.0000000000000027E-2</v>
      </c>
    </row>
    <row r="3014" spans="1:11" x14ac:dyDescent="0.25">
      <c r="A3014" s="63" t="s">
        <v>38001</v>
      </c>
      <c r="B3014" s="59" t="s">
        <v>8384</v>
      </c>
      <c r="C3014" s="62" t="s">
        <v>8382</v>
      </c>
      <c r="D3014" s="59" t="s">
        <v>8383</v>
      </c>
      <c r="E3014" s="86">
        <v>2.06</v>
      </c>
      <c r="F3014" s="60">
        <f>Zľavy!$C$5</f>
        <v>0</v>
      </c>
      <c r="G3014" s="86">
        <f>E3014-(E3014*F3014)</f>
        <v>2.06</v>
      </c>
      <c r="H3014" s="87"/>
      <c r="I3014" s="86">
        <f>G3014*H3014</f>
        <v>0</v>
      </c>
      <c r="J3014" s="59" t="s">
        <v>8373</v>
      </c>
      <c r="K3014" s="89">
        <v>3.0000000000000027E-2</v>
      </c>
    </row>
    <row r="3015" spans="1:11" x14ac:dyDescent="0.25">
      <c r="A3015" s="63" t="s">
        <v>38001</v>
      </c>
      <c r="B3015" s="59" t="s">
        <v>8387</v>
      </c>
      <c r="C3015" s="62" t="s">
        <v>8385</v>
      </c>
      <c r="D3015" s="59" t="s">
        <v>8386</v>
      </c>
      <c r="E3015" s="86">
        <v>3.03</v>
      </c>
      <c r="F3015" s="60">
        <f>Zľavy!$C$5</f>
        <v>0</v>
      </c>
      <c r="G3015" s="86">
        <f>E3015-(E3015*F3015)</f>
        <v>3.03</v>
      </c>
      <c r="H3015" s="87"/>
      <c r="I3015" s="86">
        <f>G3015*H3015</f>
        <v>0</v>
      </c>
      <c r="J3015" s="59" t="s">
        <v>8373</v>
      </c>
      <c r="K3015" s="89">
        <v>3.0612244897959107E-2</v>
      </c>
    </row>
    <row r="3016" spans="1:11" x14ac:dyDescent="0.25">
      <c r="A3016" s="63" t="s">
        <v>38001</v>
      </c>
      <c r="B3016" s="59" t="s">
        <v>8390</v>
      </c>
      <c r="C3016" s="62" t="s">
        <v>8388</v>
      </c>
      <c r="D3016" s="59" t="s">
        <v>8389</v>
      </c>
      <c r="E3016" s="86">
        <v>3.03</v>
      </c>
      <c r="F3016" s="60">
        <f>Zľavy!$C$5</f>
        <v>0</v>
      </c>
      <c r="G3016" s="86">
        <f>E3016-(E3016*F3016)</f>
        <v>3.03</v>
      </c>
      <c r="H3016" s="87"/>
      <c r="I3016" s="86">
        <f>G3016*H3016</f>
        <v>0</v>
      </c>
      <c r="J3016" s="59" t="s">
        <v>8373</v>
      </c>
      <c r="K3016" s="89">
        <v>3.0612244897959107E-2</v>
      </c>
    </row>
    <row r="3017" spans="1:11" x14ac:dyDescent="0.25">
      <c r="A3017" s="63" t="s">
        <v>38001</v>
      </c>
      <c r="B3017" s="59" t="s">
        <v>8393</v>
      </c>
      <c r="C3017" s="62" t="s">
        <v>8391</v>
      </c>
      <c r="D3017" s="59" t="s">
        <v>8392</v>
      </c>
      <c r="E3017" s="86">
        <v>4.22</v>
      </c>
      <c r="F3017" s="60">
        <f>Zľavy!$C$5</f>
        <v>0</v>
      </c>
      <c r="G3017" s="86">
        <f>E3017-(E3017*F3017)</f>
        <v>4.22</v>
      </c>
      <c r="H3017" s="87"/>
      <c r="I3017" s="86">
        <f>G3017*H3017</f>
        <v>0</v>
      </c>
      <c r="J3017" s="59" t="s">
        <v>8373</v>
      </c>
      <c r="K3017" s="89">
        <v>2.9268292682926855E-2</v>
      </c>
    </row>
    <row r="3018" spans="1:11" x14ac:dyDescent="0.25">
      <c r="A3018" s="63" t="s">
        <v>38001</v>
      </c>
      <c r="B3018" s="59" t="s">
        <v>8396</v>
      </c>
      <c r="C3018" s="62" t="s">
        <v>8394</v>
      </c>
      <c r="D3018" s="59" t="s">
        <v>8395</v>
      </c>
      <c r="E3018" s="86">
        <v>4.22</v>
      </c>
      <c r="F3018" s="60">
        <f>Zľavy!$C$5</f>
        <v>0</v>
      </c>
      <c r="G3018" s="86">
        <f>E3018-(E3018*F3018)</f>
        <v>4.22</v>
      </c>
      <c r="H3018" s="87"/>
      <c r="I3018" s="86">
        <f>G3018*H3018</f>
        <v>0</v>
      </c>
      <c r="J3018" s="59" t="s">
        <v>8373</v>
      </c>
      <c r="K3018" s="89">
        <v>2.9268292682926855E-2</v>
      </c>
    </row>
    <row r="3019" spans="1:11" x14ac:dyDescent="0.25">
      <c r="A3019" s="63" t="s">
        <v>38001</v>
      </c>
      <c r="B3019" s="59" t="s">
        <v>8399</v>
      </c>
      <c r="C3019" s="62" t="s">
        <v>8397</v>
      </c>
      <c r="D3019" s="59" t="s">
        <v>8398</v>
      </c>
      <c r="E3019" s="86">
        <v>4.9700000000000006</v>
      </c>
      <c r="F3019" s="60">
        <f>Zľavy!$C$5</f>
        <v>0</v>
      </c>
      <c r="G3019" s="86">
        <f>E3019-(E3019*F3019)</f>
        <v>4.9700000000000006</v>
      </c>
      <c r="H3019" s="87"/>
      <c r="I3019" s="86">
        <f>G3019*H3019</f>
        <v>0</v>
      </c>
      <c r="J3019" s="59" t="s">
        <v>8373</v>
      </c>
      <c r="K3019" s="89">
        <v>2.898550724637694E-2</v>
      </c>
    </row>
    <row r="3020" spans="1:11" x14ac:dyDescent="0.25">
      <c r="A3020" s="63" t="s">
        <v>38001</v>
      </c>
      <c r="B3020" s="59" t="s">
        <v>8402</v>
      </c>
      <c r="C3020" s="62" t="s">
        <v>8400</v>
      </c>
      <c r="D3020" s="59" t="s">
        <v>8401</v>
      </c>
      <c r="E3020" s="86">
        <v>4.9700000000000006</v>
      </c>
      <c r="F3020" s="60">
        <f>Zľavy!$C$5</f>
        <v>0</v>
      </c>
      <c r="G3020" s="86">
        <f>E3020-(E3020*F3020)</f>
        <v>4.9700000000000006</v>
      </c>
      <c r="H3020" s="87"/>
      <c r="I3020" s="86">
        <f>G3020*H3020</f>
        <v>0</v>
      </c>
      <c r="J3020" s="59" t="s">
        <v>8373</v>
      </c>
      <c r="K3020" s="89">
        <v>2.898550724637694E-2</v>
      </c>
    </row>
    <row r="3021" spans="1:11" x14ac:dyDescent="0.25">
      <c r="A3021" s="63" t="s">
        <v>38001</v>
      </c>
      <c r="B3021" s="59" t="s">
        <v>8405</v>
      </c>
      <c r="C3021" s="62" t="s">
        <v>8403</v>
      </c>
      <c r="D3021" s="59" t="s">
        <v>8404</v>
      </c>
      <c r="E3021" s="86">
        <v>3.63</v>
      </c>
      <c r="F3021" s="60">
        <f>Zľavy!$C$5</f>
        <v>0</v>
      </c>
      <c r="G3021" s="86">
        <f>E3021-(E3021*F3021)</f>
        <v>3.63</v>
      </c>
      <c r="H3021" s="87"/>
      <c r="I3021" s="86">
        <f>G3021*H3021</f>
        <v>0</v>
      </c>
      <c r="J3021" s="59" t="s">
        <v>8373</v>
      </c>
      <c r="K3021" s="89">
        <v>3.125E-2</v>
      </c>
    </row>
    <row r="3022" spans="1:11" x14ac:dyDescent="0.25">
      <c r="A3022" s="63" t="s">
        <v>38001</v>
      </c>
      <c r="B3022" s="59" t="s">
        <v>8408</v>
      </c>
      <c r="C3022" s="62" t="s">
        <v>8406</v>
      </c>
      <c r="D3022" s="59" t="s">
        <v>8407</v>
      </c>
      <c r="E3022" s="86">
        <v>3.63</v>
      </c>
      <c r="F3022" s="60">
        <f>Zľavy!$C$5</f>
        <v>0</v>
      </c>
      <c r="G3022" s="86">
        <f>E3022-(E3022*F3022)</f>
        <v>3.63</v>
      </c>
      <c r="H3022" s="87"/>
      <c r="I3022" s="86">
        <f>G3022*H3022</f>
        <v>0</v>
      </c>
      <c r="J3022" s="59" t="s">
        <v>8373</v>
      </c>
      <c r="K3022" s="89">
        <v>3.125E-2</v>
      </c>
    </row>
    <row r="3023" spans="1:11" x14ac:dyDescent="0.25">
      <c r="A3023" s="63" t="s">
        <v>38001</v>
      </c>
      <c r="B3023" s="59" t="s">
        <v>8411</v>
      </c>
      <c r="C3023" s="62" t="s">
        <v>8409</v>
      </c>
      <c r="D3023" s="59" t="s">
        <v>8410</v>
      </c>
      <c r="E3023" s="86">
        <v>3.63</v>
      </c>
      <c r="F3023" s="60">
        <f>Zľavy!$C$5</f>
        <v>0</v>
      </c>
      <c r="G3023" s="86">
        <f>E3023-(E3023*F3023)</f>
        <v>3.63</v>
      </c>
      <c r="H3023" s="87"/>
      <c r="I3023" s="86">
        <f>G3023*H3023</f>
        <v>0</v>
      </c>
      <c r="J3023" s="59" t="s">
        <v>8373</v>
      </c>
      <c r="K3023" s="89">
        <v>3.125E-2</v>
      </c>
    </row>
    <row r="3024" spans="1:11" x14ac:dyDescent="0.25">
      <c r="A3024" s="63" t="s">
        <v>38001</v>
      </c>
      <c r="B3024" s="59" t="s">
        <v>8414</v>
      </c>
      <c r="C3024" s="62" t="s">
        <v>8412</v>
      </c>
      <c r="D3024" s="59" t="s">
        <v>8413</v>
      </c>
      <c r="E3024" s="86">
        <v>3.63</v>
      </c>
      <c r="F3024" s="60">
        <f>Zľavy!$C$5</f>
        <v>0</v>
      </c>
      <c r="G3024" s="86">
        <f>E3024-(E3024*F3024)</f>
        <v>3.63</v>
      </c>
      <c r="H3024" s="87"/>
      <c r="I3024" s="86">
        <f>G3024*H3024</f>
        <v>0</v>
      </c>
      <c r="J3024" s="59" t="s">
        <v>8373</v>
      </c>
      <c r="K3024" s="89">
        <v>3.125E-2</v>
      </c>
    </row>
    <row r="3025" spans="1:11" x14ac:dyDescent="0.25">
      <c r="A3025" s="63" t="s">
        <v>38001</v>
      </c>
      <c r="B3025" s="59" t="s">
        <v>8417</v>
      </c>
      <c r="C3025" s="62" t="s">
        <v>8415</v>
      </c>
      <c r="D3025" s="59" t="s">
        <v>8416</v>
      </c>
      <c r="E3025" s="86">
        <v>3.63</v>
      </c>
      <c r="F3025" s="60">
        <f>Zľavy!$C$5</f>
        <v>0</v>
      </c>
      <c r="G3025" s="86">
        <f>E3025-(E3025*F3025)</f>
        <v>3.63</v>
      </c>
      <c r="H3025" s="87"/>
      <c r="I3025" s="86">
        <f>G3025*H3025</f>
        <v>0</v>
      </c>
      <c r="J3025" s="59" t="s">
        <v>8373</v>
      </c>
      <c r="K3025" s="89">
        <v>3.125E-2</v>
      </c>
    </row>
    <row r="3026" spans="1:11" x14ac:dyDescent="0.25">
      <c r="A3026" s="63" t="s">
        <v>38001</v>
      </c>
      <c r="B3026" s="59" t="s">
        <v>8420</v>
      </c>
      <c r="C3026" s="62" t="s">
        <v>8418</v>
      </c>
      <c r="D3026" s="59" t="s">
        <v>8419</v>
      </c>
      <c r="E3026" s="86">
        <v>3.63</v>
      </c>
      <c r="F3026" s="60">
        <f>Zľavy!$C$5</f>
        <v>0</v>
      </c>
      <c r="G3026" s="86">
        <f>E3026-(E3026*F3026)</f>
        <v>3.63</v>
      </c>
      <c r="H3026" s="87"/>
      <c r="I3026" s="86">
        <f>G3026*H3026</f>
        <v>0</v>
      </c>
      <c r="J3026" s="59" t="s">
        <v>8373</v>
      </c>
      <c r="K3026" s="89">
        <v>3.125E-2</v>
      </c>
    </row>
    <row r="3027" spans="1:11" x14ac:dyDescent="0.25">
      <c r="A3027" s="63" t="s">
        <v>38001</v>
      </c>
      <c r="B3027" s="59" t="s">
        <v>8423</v>
      </c>
      <c r="C3027" s="62" t="s">
        <v>8421</v>
      </c>
      <c r="D3027" s="59" t="s">
        <v>8422</v>
      </c>
      <c r="E3027" s="86">
        <v>7.57</v>
      </c>
      <c r="F3027" s="60">
        <f>Zľavy!$C$5</f>
        <v>0</v>
      </c>
      <c r="G3027" s="86">
        <f>E3027-(E3027*F3027)</f>
        <v>7.57</v>
      </c>
      <c r="H3027" s="87"/>
      <c r="I3027" s="86">
        <f>G3027*H3027</f>
        <v>0</v>
      </c>
      <c r="J3027" s="59" t="s">
        <v>8373</v>
      </c>
      <c r="K3027" s="89">
        <v>2.9931972789115635E-2</v>
      </c>
    </row>
    <row r="3028" spans="1:11" x14ac:dyDescent="0.25">
      <c r="A3028" s="63" t="s">
        <v>38001</v>
      </c>
      <c r="B3028" s="59" t="s">
        <v>8426</v>
      </c>
      <c r="C3028" s="62" t="s">
        <v>8424</v>
      </c>
      <c r="D3028" s="59" t="s">
        <v>8425</v>
      </c>
      <c r="E3028" s="86">
        <v>7.57</v>
      </c>
      <c r="F3028" s="60">
        <f>Zľavy!$C$5</f>
        <v>0</v>
      </c>
      <c r="G3028" s="86">
        <f>E3028-(E3028*F3028)</f>
        <v>7.57</v>
      </c>
      <c r="H3028" s="87"/>
      <c r="I3028" s="86">
        <f>G3028*H3028</f>
        <v>0</v>
      </c>
      <c r="J3028" s="59" t="s">
        <v>8373</v>
      </c>
      <c r="K3028" s="89">
        <v>2.9931972789115635E-2</v>
      </c>
    </row>
    <row r="3029" spans="1:11" x14ac:dyDescent="0.25">
      <c r="A3029" s="63" t="s">
        <v>38001</v>
      </c>
      <c r="B3029" s="59" t="s">
        <v>8429</v>
      </c>
      <c r="C3029" s="62" t="s">
        <v>8427</v>
      </c>
      <c r="D3029" s="59" t="s">
        <v>8428</v>
      </c>
      <c r="E3029" s="86">
        <v>7.57</v>
      </c>
      <c r="F3029" s="60">
        <f>Zľavy!$C$5</f>
        <v>0</v>
      </c>
      <c r="G3029" s="86">
        <f>E3029-(E3029*F3029)</f>
        <v>7.57</v>
      </c>
      <c r="H3029" s="87"/>
      <c r="I3029" s="86">
        <f>G3029*H3029</f>
        <v>0</v>
      </c>
      <c r="J3029" s="59" t="s">
        <v>8373</v>
      </c>
      <c r="K3029" s="89">
        <v>2.9931972789115635E-2</v>
      </c>
    </row>
    <row r="3030" spans="1:11" x14ac:dyDescent="0.25">
      <c r="A3030" s="63" t="s">
        <v>38001</v>
      </c>
      <c r="B3030" s="59" t="s">
        <v>8432</v>
      </c>
      <c r="C3030" s="62" t="s">
        <v>8430</v>
      </c>
      <c r="D3030" s="59" t="s">
        <v>8431</v>
      </c>
      <c r="E3030" s="86">
        <v>7.57</v>
      </c>
      <c r="F3030" s="60">
        <f>Zľavy!$C$5</f>
        <v>0</v>
      </c>
      <c r="G3030" s="86">
        <f>E3030-(E3030*F3030)</f>
        <v>7.57</v>
      </c>
      <c r="H3030" s="87"/>
      <c r="I3030" s="86">
        <f>G3030*H3030</f>
        <v>0</v>
      </c>
      <c r="J3030" s="59" t="s">
        <v>8373</v>
      </c>
      <c r="K3030" s="89">
        <v>2.9931972789115635E-2</v>
      </c>
    </row>
    <row r="3031" spans="1:11" x14ac:dyDescent="0.25">
      <c r="A3031" s="63" t="s">
        <v>38001</v>
      </c>
      <c r="B3031" s="59" t="s">
        <v>8435</v>
      </c>
      <c r="C3031" s="62" t="s">
        <v>8433</v>
      </c>
      <c r="D3031" s="59" t="s">
        <v>8434</v>
      </c>
      <c r="E3031" s="86">
        <v>7.57</v>
      </c>
      <c r="F3031" s="60">
        <f>Zľavy!$C$5</f>
        <v>0</v>
      </c>
      <c r="G3031" s="86">
        <f>E3031-(E3031*F3031)</f>
        <v>7.57</v>
      </c>
      <c r="H3031" s="87"/>
      <c r="I3031" s="86">
        <f>G3031*H3031</f>
        <v>0</v>
      </c>
      <c r="J3031" s="59" t="s">
        <v>8373</v>
      </c>
      <c r="K3031" s="89">
        <v>2.9931972789115635E-2</v>
      </c>
    </row>
    <row r="3032" spans="1:11" x14ac:dyDescent="0.25">
      <c r="A3032" s="63" t="s">
        <v>38001</v>
      </c>
      <c r="B3032" s="59" t="s">
        <v>8438</v>
      </c>
      <c r="C3032" s="62" t="s">
        <v>8436</v>
      </c>
      <c r="D3032" s="59" t="s">
        <v>8437</v>
      </c>
      <c r="E3032" s="86">
        <v>7.57</v>
      </c>
      <c r="F3032" s="60">
        <f>Zľavy!$C$5</f>
        <v>0</v>
      </c>
      <c r="G3032" s="86">
        <f>E3032-(E3032*F3032)</f>
        <v>7.57</v>
      </c>
      <c r="H3032" s="87"/>
      <c r="I3032" s="86">
        <f>G3032*H3032</f>
        <v>0</v>
      </c>
      <c r="J3032" s="59" t="s">
        <v>8373</v>
      </c>
      <c r="K3032" s="89">
        <v>2.9931972789115635E-2</v>
      </c>
    </row>
    <row r="3033" spans="1:11" x14ac:dyDescent="0.25">
      <c r="A3033" s="63" t="s">
        <v>38001</v>
      </c>
      <c r="B3033" s="59" t="s">
        <v>8441</v>
      </c>
      <c r="C3033" s="62" t="s">
        <v>8439</v>
      </c>
      <c r="D3033" s="59" t="s">
        <v>8440</v>
      </c>
      <c r="E3033" s="86">
        <v>11.36</v>
      </c>
      <c r="F3033" s="60">
        <f>Zľavy!$C$5</f>
        <v>0</v>
      </c>
      <c r="G3033" s="86">
        <f>E3033-(E3033*F3033)</f>
        <v>11.36</v>
      </c>
      <c r="H3033" s="87"/>
      <c r="I3033" s="86">
        <f>G3033*H3033</f>
        <v>0</v>
      </c>
      <c r="J3033" s="59" t="s">
        <v>8373</v>
      </c>
      <c r="K3033" s="89">
        <v>2.9918404351767958E-2</v>
      </c>
    </row>
    <row r="3034" spans="1:11" x14ac:dyDescent="0.25">
      <c r="A3034" s="63" t="s">
        <v>38001</v>
      </c>
      <c r="B3034" s="59" t="s">
        <v>8444</v>
      </c>
      <c r="C3034" s="62" t="s">
        <v>8442</v>
      </c>
      <c r="D3034" s="59" t="s">
        <v>8443</v>
      </c>
      <c r="E3034" s="86">
        <v>11.36</v>
      </c>
      <c r="F3034" s="60">
        <f>Zľavy!$C$5</f>
        <v>0</v>
      </c>
      <c r="G3034" s="86">
        <f>E3034-(E3034*F3034)</f>
        <v>11.36</v>
      </c>
      <c r="H3034" s="87"/>
      <c r="I3034" s="86">
        <f>G3034*H3034</f>
        <v>0</v>
      </c>
      <c r="J3034" s="59" t="s">
        <v>8373</v>
      </c>
      <c r="K3034" s="89">
        <v>2.9918404351767958E-2</v>
      </c>
    </row>
    <row r="3035" spans="1:11" x14ac:dyDescent="0.25">
      <c r="A3035" s="63" t="s">
        <v>38001</v>
      </c>
      <c r="B3035" s="59" t="s">
        <v>8447</v>
      </c>
      <c r="C3035" s="62" t="s">
        <v>8445</v>
      </c>
      <c r="D3035" s="59" t="s">
        <v>8446</v>
      </c>
      <c r="E3035" s="86">
        <v>11.36</v>
      </c>
      <c r="F3035" s="60">
        <f>Zľavy!$C$5</f>
        <v>0</v>
      </c>
      <c r="G3035" s="86">
        <f>E3035-(E3035*F3035)</f>
        <v>11.36</v>
      </c>
      <c r="H3035" s="87"/>
      <c r="I3035" s="86">
        <f>G3035*H3035</f>
        <v>0</v>
      </c>
      <c r="J3035" s="59" t="s">
        <v>8373</v>
      </c>
      <c r="K3035" s="89">
        <v>2.9918404351767958E-2</v>
      </c>
    </row>
    <row r="3036" spans="1:11" x14ac:dyDescent="0.25">
      <c r="A3036" s="63" t="s">
        <v>38001</v>
      </c>
      <c r="B3036" s="59" t="s">
        <v>8450</v>
      </c>
      <c r="C3036" s="62" t="s">
        <v>8448</v>
      </c>
      <c r="D3036" s="59" t="s">
        <v>8449</v>
      </c>
      <c r="E3036" s="86">
        <v>11.36</v>
      </c>
      <c r="F3036" s="60">
        <f>Zľavy!$C$5</f>
        <v>0</v>
      </c>
      <c r="G3036" s="86">
        <f>E3036-(E3036*F3036)</f>
        <v>11.36</v>
      </c>
      <c r="H3036" s="87"/>
      <c r="I3036" s="86">
        <f>G3036*H3036</f>
        <v>0</v>
      </c>
      <c r="J3036" s="59" t="s">
        <v>8373</v>
      </c>
      <c r="K3036" s="89">
        <v>2.9918404351767958E-2</v>
      </c>
    </row>
    <row r="3037" spans="1:11" x14ac:dyDescent="0.25">
      <c r="A3037" s="63" t="s">
        <v>38001</v>
      </c>
      <c r="B3037" s="59" t="s">
        <v>8453</v>
      </c>
      <c r="C3037" s="62" t="s">
        <v>8451</v>
      </c>
      <c r="D3037" s="59" t="s">
        <v>8452</v>
      </c>
      <c r="E3037" s="86">
        <v>11.36</v>
      </c>
      <c r="F3037" s="60">
        <f>Zľavy!$C$5</f>
        <v>0</v>
      </c>
      <c r="G3037" s="86">
        <f>E3037-(E3037*F3037)</f>
        <v>11.36</v>
      </c>
      <c r="H3037" s="87"/>
      <c r="I3037" s="86">
        <f>G3037*H3037</f>
        <v>0</v>
      </c>
      <c r="J3037" s="59" t="s">
        <v>8373</v>
      </c>
      <c r="K3037" s="89">
        <v>2.9918404351767958E-2</v>
      </c>
    </row>
    <row r="3038" spans="1:11" x14ac:dyDescent="0.25">
      <c r="A3038" s="63" t="s">
        <v>38001</v>
      </c>
      <c r="B3038" s="59" t="s">
        <v>8456</v>
      </c>
      <c r="C3038" s="62" t="s">
        <v>8454</v>
      </c>
      <c r="D3038" s="59" t="s">
        <v>8455</v>
      </c>
      <c r="E3038" s="86">
        <v>11.36</v>
      </c>
      <c r="F3038" s="60">
        <f>Zľavy!$C$5</f>
        <v>0</v>
      </c>
      <c r="G3038" s="86">
        <f>E3038-(E3038*F3038)</f>
        <v>11.36</v>
      </c>
      <c r="H3038" s="87"/>
      <c r="I3038" s="86">
        <f>G3038*H3038</f>
        <v>0</v>
      </c>
      <c r="J3038" s="59" t="s">
        <v>8373</v>
      </c>
      <c r="K3038" s="89">
        <v>2.9918404351767958E-2</v>
      </c>
    </row>
    <row r="3039" spans="1:11" x14ac:dyDescent="0.25">
      <c r="A3039" s="63" t="s">
        <v>38001</v>
      </c>
      <c r="B3039" s="59" t="s">
        <v>8459</v>
      </c>
      <c r="C3039" s="62" t="s">
        <v>8457</v>
      </c>
      <c r="D3039" s="59" t="s">
        <v>8458</v>
      </c>
      <c r="E3039" s="86">
        <v>15.14</v>
      </c>
      <c r="F3039" s="60">
        <f>Zľavy!$C$5</f>
        <v>0</v>
      </c>
      <c r="G3039" s="86">
        <f>E3039-(E3039*F3039)</f>
        <v>15.14</v>
      </c>
      <c r="H3039" s="87"/>
      <c r="I3039" s="86">
        <f>G3039*H3039</f>
        <v>0</v>
      </c>
      <c r="J3039" s="59" t="s">
        <v>8373</v>
      </c>
      <c r="K3039" s="89">
        <v>2.9931972789115635E-2</v>
      </c>
    </row>
    <row r="3040" spans="1:11" x14ac:dyDescent="0.25">
      <c r="A3040" s="63" t="s">
        <v>38001</v>
      </c>
      <c r="B3040" s="59" t="s">
        <v>8462</v>
      </c>
      <c r="C3040" s="62" t="s">
        <v>8460</v>
      </c>
      <c r="D3040" s="59" t="s">
        <v>8461</v>
      </c>
      <c r="E3040" s="86">
        <v>15.14</v>
      </c>
      <c r="F3040" s="60">
        <f>Zľavy!$C$5</f>
        <v>0</v>
      </c>
      <c r="G3040" s="86">
        <f>E3040-(E3040*F3040)</f>
        <v>15.14</v>
      </c>
      <c r="H3040" s="87"/>
      <c r="I3040" s="86">
        <f>G3040*H3040</f>
        <v>0</v>
      </c>
      <c r="J3040" s="59" t="s">
        <v>8373</v>
      </c>
      <c r="K3040" s="89">
        <v>2.9931972789115635E-2</v>
      </c>
    </row>
    <row r="3041" spans="1:11" x14ac:dyDescent="0.25">
      <c r="A3041" s="63" t="s">
        <v>38001</v>
      </c>
      <c r="B3041" s="59" t="s">
        <v>8465</v>
      </c>
      <c r="C3041" s="62" t="s">
        <v>8463</v>
      </c>
      <c r="D3041" s="59" t="s">
        <v>8464</v>
      </c>
      <c r="E3041" s="86">
        <v>15.14</v>
      </c>
      <c r="F3041" s="60">
        <f>Zľavy!$C$5</f>
        <v>0</v>
      </c>
      <c r="G3041" s="86">
        <f>E3041-(E3041*F3041)</f>
        <v>15.14</v>
      </c>
      <c r="H3041" s="87"/>
      <c r="I3041" s="86">
        <f>G3041*H3041</f>
        <v>0</v>
      </c>
      <c r="J3041" s="59" t="s">
        <v>8373</v>
      </c>
      <c r="K3041" s="89">
        <v>2.9931972789115635E-2</v>
      </c>
    </row>
    <row r="3042" spans="1:11" x14ac:dyDescent="0.25">
      <c r="A3042" s="63" t="s">
        <v>38001</v>
      </c>
      <c r="B3042" s="59" t="s">
        <v>8468</v>
      </c>
      <c r="C3042" s="62" t="s">
        <v>8466</v>
      </c>
      <c r="D3042" s="59" t="s">
        <v>8467</v>
      </c>
      <c r="E3042" s="86">
        <v>15.14</v>
      </c>
      <c r="F3042" s="60">
        <f>Zľavy!$C$5</f>
        <v>0</v>
      </c>
      <c r="G3042" s="86">
        <f>E3042-(E3042*F3042)</f>
        <v>15.14</v>
      </c>
      <c r="H3042" s="87"/>
      <c r="I3042" s="86">
        <f>G3042*H3042</f>
        <v>0</v>
      </c>
      <c r="J3042" s="59" t="s">
        <v>8373</v>
      </c>
      <c r="K3042" s="89">
        <v>2.9931972789115635E-2</v>
      </c>
    </row>
    <row r="3043" spans="1:11" x14ac:dyDescent="0.25">
      <c r="A3043" s="63" t="s">
        <v>38001</v>
      </c>
      <c r="B3043" s="59" t="s">
        <v>8471</v>
      </c>
      <c r="C3043" s="62" t="s">
        <v>8469</v>
      </c>
      <c r="D3043" s="59" t="s">
        <v>8470</v>
      </c>
      <c r="E3043" s="86">
        <v>15.14</v>
      </c>
      <c r="F3043" s="60">
        <f>Zľavy!$C$5</f>
        <v>0</v>
      </c>
      <c r="G3043" s="86">
        <f>E3043-(E3043*F3043)</f>
        <v>15.14</v>
      </c>
      <c r="H3043" s="87"/>
      <c r="I3043" s="86">
        <f>G3043*H3043</f>
        <v>0</v>
      </c>
      <c r="J3043" s="59" t="s">
        <v>8373</v>
      </c>
      <c r="K3043" s="89">
        <v>2.9931972789115635E-2</v>
      </c>
    </row>
    <row r="3044" spans="1:11" x14ac:dyDescent="0.25">
      <c r="A3044" s="63" t="s">
        <v>38001</v>
      </c>
      <c r="B3044" s="59" t="s">
        <v>8474</v>
      </c>
      <c r="C3044" s="62" t="s">
        <v>8472</v>
      </c>
      <c r="D3044" s="59" t="s">
        <v>8473</v>
      </c>
      <c r="E3044" s="86">
        <v>15.14</v>
      </c>
      <c r="F3044" s="60">
        <f>Zľavy!$C$5</f>
        <v>0</v>
      </c>
      <c r="G3044" s="86">
        <f>E3044-(E3044*F3044)</f>
        <v>15.14</v>
      </c>
      <c r="H3044" s="87"/>
      <c r="I3044" s="86">
        <f>G3044*H3044</f>
        <v>0</v>
      </c>
      <c r="J3044" s="59" t="s">
        <v>8373</v>
      </c>
      <c r="K3044" s="89">
        <v>2.9931972789115635E-2</v>
      </c>
    </row>
    <row r="3045" spans="1:11" x14ac:dyDescent="0.25">
      <c r="A3045" s="63" t="s">
        <v>38001</v>
      </c>
      <c r="B3045" s="59" t="s">
        <v>8477</v>
      </c>
      <c r="C3045" s="62" t="s">
        <v>8475</v>
      </c>
      <c r="D3045" s="59" t="s">
        <v>8476</v>
      </c>
      <c r="E3045" s="86">
        <v>19.149999999999999</v>
      </c>
      <c r="F3045" s="60">
        <f>Zľavy!$C$5</f>
        <v>0</v>
      </c>
      <c r="G3045" s="86">
        <f>E3045-(E3045*F3045)</f>
        <v>19.149999999999999</v>
      </c>
      <c r="H3045" s="87"/>
      <c r="I3045" s="86">
        <f>G3045*H3045</f>
        <v>0</v>
      </c>
      <c r="J3045" s="59" t="s">
        <v>8373</v>
      </c>
      <c r="K3045" s="89">
        <v>3.012372243141459E-2</v>
      </c>
    </row>
    <row r="3046" spans="1:11" x14ac:dyDescent="0.25">
      <c r="A3046" s="63" t="s">
        <v>38001</v>
      </c>
      <c r="B3046" s="59" t="s">
        <v>8480</v>
      </c>
      <c r="C3046" s="62" t="s">
        <v>8478</v>
      </c>
      <c r="D3046" s="59" t="s">
        <v>8479</v>
      </c>
      <c r="E3046" s="86">
        <v>19.149999999999999</v>
      </c>
      <c r="F3046" s="60">
        <f>Zľavy!$C$5</f>
        <v>0</v>
      </c>
      <c r="G3046" s="86">
        <f>E3046-(E3046*F3046)</f>
        <v>19.149999999999999</v>
      </c>
      <c r="H3046" s="87"/>
      <c r="I3046" s="86">
        <f>G3046*H3046</f>
        <v>0</v>
      </c>
      <c r="J3046" s="59" t="s">
        <v>8373</v>
      </c>
      <c r="K3046" s="89">
        <v>3.012372243141459E-2</v>
      </c>
    </row>
    <row r="3047" spans="1:11" x14ac:dyDescent="0.25">
      <c r="A3047" s="63" t="s">
        <v>38001</v>
      </c>
      <c r="B3047" s="59" t="s">
        <v>8483</v>
      </c>
      <c r="C3047" s="62" t="s">
        <v>8481</v>
      </c>
      <c r="D3047" s="59" t="s">
        <v>8482</v>
      </c>
      <c r="E3047" s="86">
        <v>19.149999999999999</v>
      </c>
      <c r="F3047" s="60">
        <f>Zľavy!$C$5</f>
        <v>0</v>
      </c>
      <c r="G3047" s="86">
        <f>E3047-(E3047*F3047)</f>
        <v>19.149999999999999</v>
      </c>
      <c r="H3047" s="87"/>
      <c r="I3047" s="86">
        <f>G3047*H3047</f>
        <v>0</v>
      </c>
      <c r="J3047" s="59" t="s">
        <v>8373</v>
      </c>
      <c r="K3047" s="89">
        <v>3.012372243141459E-2</v>
      </c>
    </row>
    <row r="3048" spans="1:11" x14ac:dyDescent="0.25">
      <c r="A3048" s="63" t="s">
        <v>38001</v>
      </c>
      <c r="B3048" s="59" t="s">
        <v>8486</v>
      </c>
      <c r="C3048" s="62" t="s">
        <v>8484</v>
      </c>
      <c r="D3048" s="59" t="s">
        <v>8485</v>
      </c>
      <c r="E3048" s="86">
        <v>19.149999999999999</v>
      </c>
      <c r="F3048" s="60">
        <f>Zľavy!$C$5</f>
        <v>0</v>
      </c>
      <c r="G3048" s="86">
        <f>E3048-(E3048*F3048)</f>
        <v>19.149999999999999</v>
      </c>
      <c r="H3048" s="87"/>
      <c r="I3048" s="86">
        <f>G3048*H3048</f>
        <v>0</v>
      </c>
      <c r="J3048" s="59" t="s">
        <v>8373</v>
      </c>
      <c r="K3048" s="89">
        <v>3.012372243141459E-2</v>
      </c>
    </row>
    <row r="3049" spans="1:11" x14ac:dyDescent="0.25">
      <c r="A3049" s="63" t="s">
        <v>38001</v>
      </c>
      <c r="B3049" s="59" t="s">
        <v>8489</v>
      </c>
      <c r="C3049" s="62" t="s">
        <v>8487</v>
      </c>
      <c r="D3049" s="59" t="s">
        <v>8488</v>
      </c>
      <c r="E3049" s="86">
        <v>19.149999999999999</v>
      </c>
      <c r="F3049" s="60">
        <f>Zľavy!$C$5</f>
        <v>0</v>
      </c>
      <c r="G3049" s="86">
        <f>E3049-(E3049*F3049)</f>
        <v>19.149999999999999</v>
      </c>
      <c r="H3049" s="87"/>
      <c r="I3049" s="86">
        <f>G3049*H3049</f>
        <v>0</v>
      </c>
      <c r="J3049" s="59" t="s">
        <v>8373</v>
      </c>
      <c r="K3049" s="89">
        <v>3.012372243141459E-2</v>
      </c>
    </row>
    <row r="3050" spans="1:11" x14ac:dyDescent="0.25">
      <c r="A3050" s="63" t="s">
        <v>38001</v>
      </c>
      <c r="B3050" s="59" t="s">
        <v>8492</v>
      </c>
      <c r="C3050" s="62" t="s">
        <v>8490</v>
      </c>
      <c r="D3050" s="59" t="s">
        <v>8491</v>
      </c>
      <c r="E3050" s="86">
        <v>19.149999999999999</v>
      </c>
      <c r="F3050" s="60">
        <f>Zľavy!$C$5</f>
        <v>0</v>
      </c>
      <c r="G3050" s="86">
        <f>E3050-(E3050*F3050)</f>
        <v>19.149999999999999</v>
      </c>
      <c r="H3050" s="87"/>
      <c r="I3050" s="86">
        <f>G3050*H3050</f>
        <v>0</v>
      </c>
      <c r="J3050" s="59" t="s">
        <v>8373</v>
      </c>
      <c r="K3050" s="89">
        <v>3.012372243141459E-2</v>
      </c>
    </row>
    <row r="3051" spans="1:11" x14ac:dyDescent="0.25">
      <c r="A3051" s="63" t="s">
        <v>38001</v>
      </c>
      <c r="B3051" s="59" t="s">
        <v>8496</v>
      </c>
      <c r="C3051" s="62" t="s">
        <v>8493</v>
      </c>
      <c r="D3051" s="59" t="s">
        <v>8495</v>
      </c>
      <c r="E3051" s="86">
        <v>5.09</v>
      </c>
      <c r="F3051" s="60">
        <f>Zľavy!$C$5</f>
        <v>0</v>
      </c>
      <c r="G3051" s="86">
        <f>E3051-(E3051*F3051)</f>
        <v>5.09</v>
      </c>
      <c r="H3051" s="87"/>
      <c r="I3051" s="86">
        <f>G3051*H3051</f>
        <v>0</v>
      </c>
      <c r="J3051" s="59" t="s">
        <v>8494</v>
      </c>
      <c r="K3051" s="89">
        <v>3.0364372469635414E-2</v>
      </c>
    </row>
    <row r="3052" spans="1:11" x14ac:dyDescent="0.25">
      <c r="A3052" s="63" t="s">
        <v>38001</v>
      </c>
      <c r="B3052" s="59" t="s">
        <v>8499</v>
      </c>
      <c r="C3052" s="62" t="s">
        <v>8497</v>
      </c>
      <c r="D3052" s="59" t="s">
        <v>8498</v>
      </c>
      <c r="E3052" s="86">
        <v>5.09</v>
      </c>
      <c r="F3052" s="60">
        <f>Zľavy!$C$5</f>
        <v>0</v>
      </c>
      <c r="G3052" s="86">
        <f>E3052-(E3052*F3052)</f>
        <v>5.09</v>
      </c>
      <c r="H3052" s="87"/>
      <c r="I3052" s="86">
        <f>G3052*H3052</f>
        <v>0</v>
      </c>
      <c r="J3052" s="59" t="s">
        <v>8494</v>
      </c>
      <c r="K3052" s="89">
        <v>3.0364372469635414E-2</v>
      </c>
    </row>
    <row r="3053" spans="1:11" x14ac:dyDescent="0.25">
      <c r="A3053" s="63" t="s">
        <v>38001</v>
      </c>
      <c r="B3053" s="59" t="s">
        <v>8502</v>
      </c>
      <c r="C3053" s="62" t="s">
        <v>8500</v>
      </c>
      <c r="D3053" s="59" t="s">
        <v>8501</v>
      </c>
      <c r="E3053" s="86">
        <v>2.81</v>
      </c>
      <c r="F3053" s="60">
        <f>Zľavy!$C$5</f>
        <v>0</v>
      </c>
      <c r="G3053" s="86">
        <f>E3053-(E3053*F3053)</f>
        <v>2.81</v>
      </c>
      <c r="H3053" s="87"/>
      <c r="I3053" s="86">
        <f>G3053*H3053</f>
        <v>0</v>
      </c>
      <c r="J3053" s="59" t="s">
        <v>8494</v>
      </c>
      <c r="K3053" s="89">
        <v>2.9304029304029422E-2</v>
      </c>
    </row>
    <row r="3054" spans="1:11" x14ac:dyDescent="0.25">
      <c r="A3054" s="63" t="s">
        <v>38001</v>
      </c>
      <c r="B3054" s="59" t="s">
        <v>8505</v>
      </c>
      <c r="C3054" s="62" t="s">
        <v>8503</v>
      </c>
      <c r="D3054" s="59" t="s">
        <v>8504</v>
      </c>
      <c r="E3054" s="86">
        <v>5.09</v>
      </c>
      <c r="F3054" s="60">
        <f>Zľavy!$C$5</f>
        <v>0</v>
      </c>
      <c r="G3054" s="86">
        <f>E3054-(E3054*F3054)</f>
        <v>5.09</v>
      </c>
      <c r="H3054" s="87"/>
      <c r="I3054" s="86">
        <f>G3054*H3054</f>
        <v>0</v>
      </c>
      <c r="J3054" s="59" t="s">
        <v>8494</v>
      </c>
      <c r="K3054" s="89">
        <v>3.0364372469635414E-2</v>
      </c>
    </row>
    <row r="3055" spans="1:11" x14ac:dyDescent="0.25">
      <c r="A3055" s="63" t="s">
        <v>38001</v>
      </c>
      <c r="B3055" s="59" t="s">
        <v>8508</v>
      </c>
      <c r="C3055" s="62" t="s">
        <v>8506</v>
      </c>
      <c r="D3055" s="59" t="s">
        <v>8507</v>
      </c>
      <c r="E3055" s="86">
        <v>5.09</v>
      </c>
      <c r="F3055" s="60">
        <f>Zľavy!$C$5</f>
        <v>0</v>
      </c>
      <c r="G3055" s="86">
        <f>E3055-(E3055*F3055)</f>
        <v>5.09</v>
      </c>
      <c r="H3055" s="87"/>
      <c r="I3055" s="86">
        <f>G3055*H3055</f>
        <v>0</v>
      </c>
      <c r="J3055" s="59" t="s">
        <v>8494</v>
      </c>
      <c r="K3055" s="89">
        <v>3.0364372469635414E-2</v>
      </c>
    </row>
    <row r="3056" spans="1:11" x14ac:dyDescent="0.25">
      <c r="A3056" s="63" t="s">
        <v>38001</v>
      </c>
      <c r="B3056" s="59" t="s">
        <v>8511</v>
      </c>
      <c r="C3056" s="62" t="s">
        <v>8509</v>
      </c>
      <c r="D3056" s="59" t="s">
        <v>8510</v>
      </c>
      <c r="E3056" s="86">
        <v>5.09</v>
      </c>
      <c r="F3056" s="60">
        <f>Zľavy!$C$5</f>
        <v>0</v>
      </c>
      <c r="G3056" s="86">
        <f>E3056-(E3056*F3056)</f>
        <v>5.09</v>
      </c>
      <c r="H3056" s="87"/>
      <c r="I3056" s="86">
        <f>G3056*H3056</f>
        <v>0</v>
      </c>
      <c r="J3056" s="59" t="s">
        <v>8494</v>
      </c>
      <c r="K3056" s="89">
        <v>3.0364372469635414E-2</v>
      </c>
    </row>
    <row r="3057" spans="1:11" x14ac:dyDescent="0.25">
      <c r="A3057" s="63" t="s">
        <v>38001</v>
      </c>
      <c r="B3057" s="59" t="s">
        <v>8514</v>
      </c>
      <c r="C3057" s="62" t="s">
        <v>8512</v>
      </c>
      <c r="D3057" s="59" t="s">
        <v>8513</v>
      </c>
      <c r="E3057" s="86">
        <v>5.09</v>
      </c>
      <c r="F3057" s="60">
        <f>Zľavy!$C$5</f>
        <v>0</v>
      </c>
      <c r="G3057" s="86">
        <f>E3057-(E3057*F3057)</f>
        <v>5.09</v>
      </c>
      <c r="H3057" s="87"/>
      <c r="I3057" s="86">
        <f>G3057*H3057</f>
        <v>0</v>
      </c>
      <c r="J3057" s="59" t="s">
        <v>8494</v>
      </c>
      <c r="K3057" s="89">
        <v>3.0364372469635414E-2</v>
      </c>
    </row>
    <row r="3058" spans="1:11" x14ac:dyDescent="0.25">
      <c r="A3058" s="63" t="s">
        <v>38001</v>
      </c>
      <c r="B3058" s="59" t="s">
        <v>8517</v>
      </c>
      <c r="C3058" s="62" t="s">
        <v>8515</v>
      </c>
      <c r="D3058" s="59" t="s">
        <v>8516</v>
      </c>
      <c r="E3058" s="86">
        <v>2.81</v>
      </c>
      <c r="F3058" s="60">
        <f>Zľavy!$C$5</f>
        <v>0</v>
      </c>
      <c r="G3058" s="86">
        <f>E3058-(E3058*F3058)</f>
        <v>2.81</v>
      </c>
      <c r="H3058" s="87"/>
      <c r="I3058" s="86">
        <f>G3058*H3058</f>
        <v>0</v>
      </c>
      <c r="J3058" s="59" t="s">
        <v>8494</v>
      </c>
      <c r="K3058" s="89">
        <v>2.9304029304029422E-2</v>
      </c>
    </row>
    <row r="3059" spans="1:11" x14ac:dyDescent="0.25">
      <c r="A3059" s="63" t="s">
        <v>38001</v>
      </c>
      <c r="B3059" s="59" t="s">
        <v>8520</v>
      </c>
      <c r="C3059" s="62" t="s">
        <v>8518</v>
      </c>
      <c r="D3059" s="59" t="s">
        <v>8519</v>
      </c>
      <c r="E3059" s="86">
        <v>5.09</v>
      </c>
      <c r="F3059" s="60">
        <f>Zľavy!$C$5</f>
        <v>0</v>
      </c>
      <c r="G3059" s="86">
        <f>E3059-(E3059*F3059)</f>
        <v>5.09</v>
      </c>
      <c r="H3059" s="87"/>
      <c r="I3059" s="86">
        <f>G3059*H3059</f>
        <v>0</v>
      </c>
      <c r="J3059" s="59" t="s">
        <v>8494</v>
      </c>
      <c r="K3059" s="89">
        <v>3.0364372469635414E-2</v>
      </c>
    </row>
    <row r="3060" spans="1:11" x14ac:dyDescent="0.25">
      <c r="A3060" s="63" t="s">
        <v>38001</v>
      </c>
      <c r="B3060" s="59" t="s">
        <v>8523</v>
      </c>
      <c r="C3060" s="62" t="s">
        <v>8521</v>
      </c>
      <c r="D3060" s="59" t="s">
        <v>8522</v>
      </c>
      <c r="E3060" s="86">
        <v>5.09</v>
      </c>
      <c r="F3060" s="60">
        <f>Zľavy!$C$5</f>
        <v>0</v>
      </c>
      <c r="G3060" s="86">
        <f>E3060-(E3060*F3060)</f>
        <v>5.09</v>
      </c>
      <c r="H3060" s="87"/>
      <c r="I3060" s="86">
        <f>G3060*H3060</f>
        <v>0</v>
      </c>
      <c r="J3060" s="59" t="s">
        <v>8494</v>
      </c>
      <c r="K3060" s="89">
        <v>3.0364372469635414E-2</v>
      </c>
    </row>
    <row r="3061" spans="1:11" x14ac:dyDescent="0.25">
      <c r="A3061" s="63" t="s">
        <v>38001</v>
      </c>
      <c r="B3061" s="59" t="s">
        <v>8526</v>
      </c>
      <c r="C3061" s="62" t="s">
        <v>8524</v>
      </c>
      <c r="D3061" s="59" t="s">
        <v>8525</v>
      </c>
      <c r="E3061" s="86">
        <v>5.09</v>
      </c>
      <c r="F3061" s="60">
        <f>Zľavy!$C$5</f>
        <v>0</v>
      </c>
      <c r="G3061" s="86">
        <f>E3061-(E3061*F3061)</f>
        <v>5.09</v>
      </c>
      <c r="H3061" s="87"/>
      <c r="I3061" s="86">
        <f>G3061*H3061</f>
        <v>0</v>
      </c>
      <c r="J3061" s="59" t="s">
        <v>8494</v>
      </c>
      <c r="K3061" s="89">
        <v>3.0364372469635414E-2</v>
      </c>
    </row>
    <row r="3062" spans="1:11" x14ac:dyDescent="0.25">
      <c r="A3062" s="63" t="s">
        <v>38001</v>
      </c>
      <c r="B3062" s="59" t="s">
        <v>8529</v>
      </c>
      <c r="C3062" s="62" t="s">
        <v>8527</v>
      </c>
      <c r="D3062" s="59" t="s">
        <v>8528</v>
      </c>
      <c r="E3062" s="86">
        <v>5.09</v>
      </c>
      <c r="F3062" s="60">
        <f>Zľavy!$C$5</f>
        <v>0</v>
      </c>
      <c r="G3062" s="86">
        <f>E3062-(E3062*F3062)</f>
        <v>5.09</v>
      </c>
      <c r="H3062" s="87"/>
      <c r="I3062" s="86">
        <f>G3062*H3062</f>
        <v>0</v>
      </c>
      <c r="J3062" s="59" t="s">
        <v>8494</v>
      </c>
      <c r="K3062" s="89">
        <v>3.0364372469635414E-2</v>
      </c>
    </row>
    <row r="3063" spans="1:11" x14ac:dyDescent="0.25">
      <c r="A3063" s="63" t="s">
        <v>38001</v>
      </c>
      <c r="B3063" s="59" t="s">
        <v>8532</v>
      </c>
      <c r="C3063" s="62" t="s">
        <v>8530</v>
      </c>
      <c r="D3063" s="59" t="s">
        <v>8531</v>
      </c>
      <c r="E3063" s="86">
        <v>5.09</v>
      </c>
      <c r="F3063" s="60">
        <f>Zľavy!$C$5</f>
        <v>0</v>
      </c>
      <c r="G3063" s="86">
        <f>E3063-(E3063*F3063)</f>
        <v>5.09</v>
      </c>
      <c r="H3063" s="87"/>
      <c r="I3063" s="86">
        <f>G3063*H3063</f>
        <v>0</v>
      </c>
      <c r="J3063" s="59" t="s">
        <v>8494</v>
      </c>
      <c r="K3063" s="89">
        <v>3.0364372469635414E-2</v>
      </c>
    </row>
    <row r="3064" spans="1:11" x14ac:dyDescent="0.25">
      <c r="A3064" s="63" t="s">
        <v>38001</v>
      </c>
      <c r="B3064" s="59" t="s">
        <v>8535</v>
      </c>
      <c r="C3064" s="62" t="s">
        <v>8533</v>
      </c>
      <c r="D3064" s="59" t="s">
        <v>8534</v>
      </c>
      <c r="E3064" s="86">
        <v>5.09</v>
      </c>
      <c r="F3064" s="60">
        <f>Zľavy!$C$5</f>
        <v>0</v>
      </c>
      <c r="G3064" s="86">
        <f>E3064-(E3064*F3064)</f>
        <v>5.09</v>
      </c>
      <c r="H3064" s="87"/>
      <c r="I3064" s="86">
        <f>G3064*H3064</f>
        <v>0</v>
      </c>
      <c r="J3064" s="59" t="s">
        <v>8494</v>
      </c>
      <c r="K3064" s="89">
        <v>3.0364372469635414E-2</v>
      </c>
    </row>
    <row r="3065" spans="1:11" x14ac:dyDescent="0.25">
      <c r="A3065" s="63" t="s">
        <v>38001</v>
      </c>
      <c r="B3065" s="59" t="s">
        <v>8538</v>
      </c>
      <c r="C3065" s="62" t="s">
        <v>8536</v>
      </c>
      <c r="D3065" s="59" t="s">
        <v>8537</v>
      </c>
      <c r="E3065" s="86">
        <v>5.09</v>
      </c>
      <c r="F3065" s="60">
        <f>Zľavy!$C$5</f>
        <v>0</v>
      </c>
      <c r="G3065" s="86">
        <f>E3065-(E3065*F3065)</f>
        <v>5.09</v>
      </c>
      <c r="H3065" s="87"/>
      <c r="I3065" s="86">
        <f>G3065*H3065</f>
        <v>0</v>
      </c>
      <c r="J3065" s="59" t="s">
        <v>8373</v>
      </c>
      <c r="K3065" s="89">
        <v>3.0364372469635414E-2</v>
      </c>
    </row>
    <row r="3066" spans="1:11" x14ac:dyDescent="0.25">
      <c r="A3066" s="63" t="s">
        <v>38001</v>
      </c>
      <c r="B3066" s="59" t="s">
        <v>8541</v>
      </c>
      <c r="C3066" s="62" t="s">
        <v>8539</v>
      </c>
      <c r="D3066" s="59" t="s">
        <v>8540</v>
      </c>
      <c r="E3066" s="86">
        <v>5.09</v>
      </c>
      <c r="F3066" s="60">
        <f>Zľavy!$C$5</f>
        <v>0</v>
      </c>
      <c r="G3066" s="86">
        <f>E3066-(E3066*F3066)</f>
        <v>5.09</v>
      </c>
      <c r="H3066" s="87"/>
      <c r="I3066" s="86">
        <f>G3066*H3066</f>
        <v>0</v>
      </c>
      <c r="J3066" s="59" t="s">
        <v>8494</v>
      </c>
      <c r="K3066" s="89">
        <v>3.0364372469635414E-2</v>
      </c>
    </row>
    <row r="3067" spans="1:11" x14ac:dyDescent="0.25">
      <c r="A3067" s="63" t="s">
        <v>38001</v>
      </c>
      <c r="B3067" s="59" t="s">
        <v>8544</v>
      </c>
      <c r="C3067" s="62" t="s">
        <v>8542</v>
      </c>
      <c r="D3067" s="59" t="s">
        <v>8543</v>
      </c>
      <c r="E3067" s="86">
        <v>5.09</v>
      </c>
      <c r="F3067" s="60">
        <f>Zľavy!$C$5</f>
        <v>0</v>
      </c>
      <c r="G3067" s="86">
        <f>E3067-(E3067*F3067)</f>
        <v>5.09</v>
      </c>
      <c r="H3067" s="87"/>
      <c r="I3067" s="86">
        <f>G3067*H3067</f>
        <v>0</v>
      </c>
      <c r="J3067" s="59" t="s">
        <v>8494</v>
      </c>
      <c r="K3067" s="89">
        <v>3.0364372469635414E-2</v>
      </c>
    </row>
    <row r="3068" spans="1:11" x14ac:dyDescent="0.25">
      <c r="A3068" s="63" t="s">
        <v>38001</v>
      </c>
      <c r="B3068" s="59" t="s">
        <v>8547</v>
      </c>
      <c r="C3068" s="62" t="s">
        <v>8545</v>
      </c>
      <c r="D3068" s="59" t="s">
        <v>8546</v>
      </c>
      <c r="E3068" s="86">
        <v>5.09</v>
      </c>
      <c r="F3068" s="60">
        <f>Zľavy!$C$5</f>
        <v>0</v>
      </c>
      <c r="G3068" s="86">
        <f>E3068-(E3068*F3068)</f>
        <v>5.09</v>
      </c>
      <c r="H3068" s="87"/>
      <c r="I3068" s="86">
        <f>G3068*H3068</f>
        <v>0</v>
      </c>
      <c r="J3068" s="59" t="s">
        <v>8494</v>
      </c>
      <c r="K3068" s="89">
        <v>3.0364372469635414E-2</v>
      </c>
    </row>
    <row r="3069" spans="1:11" x14ac:dyDescent="0.25">
      <c r="A3069" s="63" t="s">
        <v>38001</v>
      </c>
      <c r="B3069" s="59" t="s">
        <v>8550</v>
      </c>
      <c r="C3069" s="62" t="s">
        <v>8548</v>
      </c>
      <c r="D3069" s="59" t="s">
        <v>8549</v>
      </c>
      <c r="E3069" s="86">
        <v>5.09</v>
      </c>
      <c r="F3069" s="60">
        <f>Zľavy!$C$5</f>
        <v>0</v>
      </c>
      <c r="G3069" s="86">
        <f>E3069-(E3069*F3069)</f>
        <v>5.09</v>
      </c>
      <c r="H3069" s="87"/>
      <c r="I3069" s="86">
        <f>G3069*H3069</f>
        <v>0</v>
      </c>
      <c r="J3069" s="59" t="s">
        <v>8494</v>
      </c>
      <c r="K3069" s="89">
        <v>3.0364372469635414E-2</v>
      </c>
    </row>
    <row r="3070" spans="1:11" x14ac:dyDescent="0.25">
      <c r="A3070" s="63" t="s">
        <v>38001</v>
      </c>
      <c r="B3070" s="59" t="s">
        <v>8553</v>
      </c>
      <c r="C3070" s="62" t="s">
        <v>8551</v>
      </c>
      <c r="D3070" s="59" t="s">
        <v>8552</v>
      </c>
      <c r="E3070" s="86">
        <v>5.09</v>
      </c>
      <c r="F3070" s="60">
        <f>Zľavy!$C$5</f>
        <v>0</v>
      </c>
      <c r="G3070" s="86">
        <f>E3070-(E3070*F3070)</f>
        <v>5.09</v>
      </c>
      <c r="H3070" s="87"/>
      <c r="I3070" s="86">
        <f>G3070*H3070</f>
        <v>0</v>
      </c>
      <c r="J3070" s="59" t="s">
        <v>8494</v>
      </c>
      <c r="K3070" s="89">
        <v>3.0364372469635414E-2</v>
      </c>
    </row>
    <row r="3071" spans="1:11" x14ac:dyDescent="0.25">
      <c r="A3071" s="63" t="s">
        <v>38001</v>
      </c>
      <c r="B3071" s="59" t="s">
        <v>8556</v>
      </c>
      <c r="C3071" s="62" t="s">
        <v>8554</v>
      </c>
      <c r="D3071" s="59" t="s">
        <v>8555</v>
      </c>
      <c r="E3071" s="86">
        <v>11.36</v>
      </c>
      <c r="F3071" s="60">
        <f>Zľavy!$C$5</f>
        <v>0</v>
      </c>
      <c r="G3071" s="86">
        <f>E3071-(E3071*F3071)</f>
        <v>11.36</v>
      </c>
      <c r="H3071" s="87"/>
      <c r="I3071" s="86">
        <f>G3071*H3071</f>
        <v>0</v>
      </c>
      <c r="J3071" s="59" t="s">
        <v>8494</v>
      </c>
      <c r="K3071" s="89">
        <v>2.9918404351767958E-2</v>
      </c>
    </row>
    <row r="3072" spans="1:11" x14ac:dyDescent="0.25">
      <c r="A3072" s="63" t="s">
        <v>38001</v>
      </c>
      <c r="B3072" s="59" t="s">
        <v>8559</v>
      </c>
      <c r="C3072" s="62" t="s">
        <v>8557</v>
      </c>
      <c r="D3072" s="59" t="s">
        <v>8558</v>
      </c>
      <c r="E3072" s="86">
        <v>11.36</v>
      </c>
      <c r="F3072" s="60">
        <f>Zľavy!$C$5</f>
        <v>0</v>
      </c>
      <c r="G3072" s="86">
        <f>E3072-(E3072*F3072)</f>
        <v>11.36</v>
      </c>
      <c r="H3072" s="87"/>
      <c r="I3072" s="86">
        <f>G3072*H3072</f>
        <v>0</v>
      </c>
      <c r="J3072" s="59" t="s">
        <v>8494</v>
      </c>
      <c r="K3072" s="89">
        <v>2.9918404351767958E-2</v>
      </c>
    </row>
    <row r="3073" spans="1:11" x14ac:dyDescent="0.25">
      <c r="A3073" s="63" t="s">
        <v>38001</v>
      </c>
      <c r="B3073" s="59" t="s">
        <v>8562</v>
      </c>
      <c r="C3073" s="62" t="s">
        <v>8560</v>
      </c>
      <c r="D3073" s="59" t="s">
        <v>8561</v>
      </c>
      <c r="E3073" s="86">
        <v>6.27</v>
      </c>
      <c r="F3073" s="60">
        <f>Zľavy!$C$5</f>
        <v>0</v>
      </c>
      <c r="G3073" s="86">
        <f>E3073-(E3073*F3073)</f>
        <v>6.27</v>
      </c>
      <c r="H3073" s="87"/>
      <c r="I3073" s="86">
        <f>G3073*H3073</f>
        <v>0</v>
      </c>
      <c r="J3073" s="59" t="s">
        <v>8494</v>
      </c>
      <c r="K3073" s="89">
        <v>2.9556650246305383E-2</v>
      </c>
    </row>
    <row r="3074" spans="1:11" x14ac:dyDescent="0.25">
      <c r="A3074" s="63" t="s">
        <v>38001</v>
      </c>
      <c r="B3074" s="59" t="s">
        <v>8565</v>
      </c>
      <c r="C3074" s="62" t="s">
        <v>8563</v>
      </c>
      <c r="D3074" s="59" t="s">
        <v>8564</v>
      </c>
      <c r="E3074" s="86">
        <v>11.36</v>
      </c>
      <c r="F3074" s="60">
        <f>Zľavy!$C$5</f>
        <v>0</v>
      </c>
      <c r="G3074" s="86">
        <f>E3074-(E3074*F3074)</f>
        <v>11.36</v>
      </c>
      <c r="H3074" s="87"/>
      <c r="I3074" s="86">
        <f>G3074*H3074</f>
        <v>0</v>
      </c>
      <c r="J3074" s="59" t="s">
        <v>8494</v>
      </c>
      <c r="K3074" s="89">
        <v>2.9918404351767958E-2</v>
      </c>
    </row>
    <row r="3075" spans="1:11" x14ac:dyDescent="0.25">
      <c r="A3075" s="63" t="s">
        <v>38001</v>
      </c>
      <c r="B3075" s="59" t="s">
        <v>8568</v>
      </c>
      <c r="C3075" s="62" t="s">
        <v>8566</v>
      </c>
      <c r="D3075" s="59" t="s">
        <v>8567</v>
      </c>
      <c r="E3075" s="86">
        <v>11.36</v>
      </c>
      <c r="F3075" s="60">
        <f>Zľavy!$C$5</f>
        <v>0</v>
      </c>
      <c r="G3075" s="86">
        <f>E3075-(E3075*F3075)</f>
        <v>11.36</v>
      </c>
      <c r="H3075" s="87"/>
      <c r="I3075" s="86">
        <f>G3075*H3075</f>
        <v>0</v>
      </c>
      <c r="J3075" s="59" t="s">
        <v>8494</v>
      </c>
      <c r="K3075" s="89">
        <v>2.9918404351767958E-2</v>
      </c>
    </row>
    <row r="3076" spans="1:11" x14ac:dyDescent="0.25">
      <c r="A3076" s="63" t="s">
        <v>38001</v>
      </c>
      <c r="B3076" s="59" t="s">
        <v>8571</v>
      </c>
      <c r="C3076" s="62" t="s">
        <v>8569</v>
      </c>
      <c r="D3076" s="59" t="s">
        <v>8570</v>
      </c>
      <c r="E3076" s="86">
        <v>11.36</v>
      </c>
      <c r="F3076" s="60">
        <f>Zľavy!$C$5</f>
        <v>0</v>
      </c>
      <c r="G3076" s="86">
        <f>E3076-(E3076*F3076)</f>
        <v>11.36</v>
      </c>
      <c r="H3076" s="87"/>
      <c r="I3076" s="86">
        <f>G3076*H3076</f>
        <v>0</v>
      </c>
      <c r="J3076" s="59" t="s">
        <v>8494</v>
      </c>
      <c r="K3076" s="89">
        <v>2.9918404351767958E-2</v>
      </c>
    </row>
    <row r="3077" spans="1:11" x14ac:dyDescent="0.25">
      <c r="A3077" s="63" t="s">
        <v>38001</v>
      </c>
      <c r="B3077" s="59" t="s">
        <v>8574</v>
      </c>
      <c r="C3077" s="62" t="s">
        <v>8572</v>
      </c>
      <c r="D3077" s="59" t="s">
        <v>8573</v>
      </c>
      <c r="E3077" s="86">
        <v>11.36</v>
      </c>
      <c r="F3077" s="60">
        <f>Zľavy!$C$5</f>
        <v>0</v>
      </c>
      <c r="G3077" s="86">
        <f>E3077-(E3077*F3077)</f>
        <v>11.36</v>
      </c>
      <c r="H3077" s="87"/>
      <c r="I3077" s="86">
        <f>G3077*H3077</f>
        <v>0</v>
      </c>
      <c r="J3077" s="59" t="s">
        <v>8494</v>
      </c>
      <c r="K3077" s="89">
        <v>2.9918404351767958E-2</v>
      </c>
    </row>
    <row r="3078" spans="1:11" x14ac:dyDescent="0.25">
      <c r="A3078" s="63" t="s">
        <v>38001</v>
      </c>
      <c r="B3078" s="59" t="s">
        <v>8577</v>
      </c>
      <c r="C3078" s="62" t="s">
        <v>8575</v>
      </c>
      <c r="D3078" s="59" t="s">
        <v>8576</v>
      </c>
      <c r="E3078" s="86">
        <v>6.27</v>
      </c>
      <c r="F3078" s="60">
        <f>Zľavy!$C$5</f>
        <v>0</v>
      </c>
      <c r="G3078" s="86">
        <f>E3078-(E3078*F3078)</f>
        <v>6.27</v>
      </c>
      <c r="H3078" s="87"/>
      <c r="I3078" s="86">
        <f>G3078*H3078</f>
        <v>0</v>
      </c>
      <c r="J3078" s="59" t="s">
        <v>8494</v>
      </c>
      <c r="K3078" s="89">
        <v>2.9556650246305383E-2</v>
      </c>
    </row>
    <row r="3079" spans="1:11" x14ac:dyDescent="0.25">
      <c r="A3079" s="63" t="s">
        <v>38001</v>
      </c>
      <c r="B3079" s="59" t="s">
        <v>8580</v>
      </c>
      <c r="C3079" s="62" t="s">
        <v>8578</v>
      </c>
      <c r="D3079" s="59" t="s">
        <v>8579</v>
      </c>
      <c r="E3079" s="86">
        <v>11.36</v>
      </c>
      <c r="F3079" s="60">
        <f>Zľavy!$C$5</f>
        <v>0</v>
      </c>
      <c r="G3079" s="86">
        <f>E3079-(E3079*F3079)</f>
        <v>11.36</v>
      </c>
      <c r="H3079" s="87"/>
      <c r="I3079" s="86">
        <f>G3079*H3079</f>
        <v>0</v>
      </c>
      <c r="J3079" s="59" t="s">
        <v>8494</v>
      </c>
      <c r="K3079" s="89">
        <v>2.9918404351767958E-2</v>
      </c>
    </row>
    <row r="3080" spans="1:11" x14ac:dyDescent="0.25">
      <c r="A3080" s="63" t="s">
        <v>38001</v>
      </c>
      <c r="B3080" s="59" t="s">
        <v>8583</v>
      </c>
      <c r="C3080" s="62" t="s">
        <v>8581</v>
      </c>
      <c r="D3080" s="59" t="s">
        <v>8582</v>
      </c>
      <c r="E3080" s="86">
        <v>11.36</v>
      </c>
      <c r="F3080" s="60">
        <f>Zľavy!$C$5</f>
        <v>0</v>
      </c>
      <c r="G3080" s="86">
        <f>E3080-(E3080*F3080)</f>
        <v>11.36</v>
      </c>
      <c r="H3080" s="87"/>
      <c r="I3080" s="86">
        <f>G3080*H3080</f>
        <v>0</v>
      </c>
      <c r="J3080" s="59" t="s">
        <v>8494</v>
      </c>
      <c r="K3080" s="89">
        <v>2.9918404351767958E-2</v>
      </c>
    </row>
    <row r="3081" spans="1:11" x14ac:dyDescent="0.25">
      <c r="A3081" s="63" t="s">
        <v>38001</v>
      </c>
      <c r="B3081" s="59" t="s">
        <v>8586</v>
      </c>
      <c r="C3081" s="62" t="s">
        <v>8584</v>
      </c>
      <c r="D3081" s="59" t="s">
        <v>8585</v>
      </c>
      <c r="E3081" s="86">
        <v>11.36</v>
      </c>
      <c r="F3081" s="60">
        <f>Zľavy!$C$5</f>
        <v>0</v>
      </c>
      <c r="G3081" s="86">
        <f>E3081-(E3081*F3081)</f>
        <v>11.36</v>
      </c>
      <c r="H3081" s="87"/>
      <c r="I3081" s="86">
        <f>G3081*H3081</f>
        <v>0</v>
      </c>
      <c r="J3081" s="59" t="s">
        <v>8494</v>
      </c>
      <c r="K3081" s="89">
        <v>2.9918404351767958E-2</v>
      </c>
    </row>
    <row r="3082" spans="1:11" x14ac:dyDescent="0.25">
      <c r="A3082" s="63" t="s">
        <v>38001</v>
      </c>
      <c r="B3082" s="59" t="s">
        <v>8589</v>
      </c>
      <c r="C3082" s="62" t="s">
        <v>8587</v>
      </c>
      <c r="D3082" s="59" t="s">
        <v>8588</v>
      </c>
      <c r="E3082" s="86">
        <v>11.36</v>
      </c>
      <c r="F3082" s="60">
        <f>Zľavy!$C$5</f>
        <v>0</v>
      </c>
      <c r="G3082" s="86">
        <f>E3082-(E3082*F3082)</f>
        <v>11.36</v>
      </c>
      <c r="H3082" s="87"/>
      <c r="I3082" s="86">
        <f>G3082*H3082</f>
        <v>0</v>
      </c>
      <c r="J3082" s="59" t="s">
        <v>8494</v>
      </c>
      <c r="K3082" s="89">
        <v>2.9918404351767958E-2</v>
      </c>
    </row>
    <row r="3083" spans="1:11" x14ac:dyDescent="0.25">
      <c r="A3083" s="63" t="s">
        <v>38001</v>
      </c>
      <c r="B3083" s="59" t="s">
        <v>8592</v>
      </c>
      <c r="C3083" s="62" t="s">
        <v>8590</v>
      </c>
      <c r="D3083" s="59" t="s">
        <v>8591</v>
      </c>
      <c r="E3083" s="86">
        <v>11.36</v>
      </c>
      <c r="F3083" s="60">
        <f>Zľavy!$C$5</f>
        <v>0</v>
      </c>
      <c r="G3083" s="86">
        <f>E3083-(E3083*F3083)</f>
        <v>11.36</v>
      </c>
      <c r="H3083" s="87"/>
      <c r="I3083" s="86">
        <f>G3083*H3083</f>
        <v>0</v>
      </c>
      <c r="J3083" s="59" t="s">
        <v>8494</v>
      </c>
      <c r="K3083" s="89">
        <v>2.9918404351767958E-2</v>
      </c>
    </row>
    <row r="3084" spans="1:11" x14ac:dyDescent="0.25">
      <c r="A3084" s="63" t="s">
        <v>38001</v>
      </c>
      <c r="B3084" s="59" t="s">
        <v>8595</v>
      </c>
      <c r="C3084" s="62" t="s">
        <v>8593</v>
      </c>
      <c r="D3084" s="59" t="s">
        <v>8594</v>
      </c>
      <c r="E3084" s="86">
        <v>11.36</v>
      </c>
      <c r="F3084" s="60">
        <f>Zľavy!$C$5</f>
        <v>0</v>
      </c>
      <c r="G3084" s="86">
        <f>E3084-(E3084*F3084)</f>
        <v>11.36</v>
      </c>
      <c r="H3084" s="87"/>
      <c r="I3084" s="86">
        <f>G3084*H3084</f>
        <v>0</v>
      </c>
      <c r="J3084" s="59" t="s">
        <v>8494</v>
      </c>
      <c r="K3084" s="89">
        <v>2.9918404351767958E-2</v>
      </c>
    </row>
    <row r="3085" spans="1:11" x14ac:dyDescent="0.25">
      <c r="A3085" s="63" t="s">
        <v>38001</v>
      </c>
      <c r="B3085" s="59" t="s">
        <v>8598</v>
      </c>
      <c r="C3085" s="62" t="s">
        <v>8596</v>
      </c>
      <c r="D3085" s="59" t="s">
        <v>8597</v>
      </c>
      <c r="E3085" s="86">
        <v>11.36</v>
      </c>
      <c r="F3085" s="60">
        <f>Zľavy!$C$5</f>
        <v>0</v>
      </c>
      <c r="G3085" s="86">
        <f>E3085-(E3085*F3085)</f>
        <v>11.36</v>
      </c>
      <c r="H3085" s="87"/>
      <c r="I3085" s="86">
        <f>G3085*H3085</f>
        <v>0</v>
      </c>
      <c r="J3085" s="59" t="s">
        <v>8494</v>
      </c>
      <c r="K3085" s="89">
        <v>2.9918404351767958E-2</v>
      </c>
    </row>
    <row r="3086" spans="1:11" x14ac:dyDescent="0.25">
      <c r="A3086" s="63" t="s">
        <v>38001</v>
      </c>
      <c r="B3086" s="59" t="s">
        <v>8601</v>
      </c>
      <c r="C3086" s="62" t="s">
        <v>8599</v>
      </c>
      <c r="D3086" s="59" t="s">
        <v>8600</v>
      </c>
      <c r="E3086" s="86">
        <v>11.36</v>
      </c>
      <c r="F3086" s="60">
        <f>Zľavy!$C$5</f>
        <v>0</v>
      </c>
      <c r="G3086" s="86">
        <f>E3086-(E3086*F3086)</f>
        <v>11.36</v>
      </c>
      <c r="H3086" s="87"/>
      <c r="I3086" s="86">
        <f>G3086*H3086</f>
        <v>0</v>
      </c>
      <c r="J3086" s="59" t="s">
        <v>8494</v>
      </c>
      <c r="K3086" s="89">
        <v>2.9918404351767958E-2</v>
      </c>
    </row>
    <row r="3087" spans="1:11" x14ac:dyDescent="0.25">
      <c r="A3087" s="63" t="s">
        <v>38001</v>
      </c>
      <c r="B3087" s="59" t="s">
        <v>8604</v>
      </c>
      <c r="C3087" s="62" t="s">
        <v>8602</v>
      </c>
      <c r="D3087" s="59" t="s">
        <v>8603</v>
      </c>
      <c r="E3087" s="86">
        <v>11.36</v>
      </c>
      <c r="F3087" s="60">
        <f>Zľavy!$C$5</f>
        <v>0</v>
      </c>
      <c r="G3087" s="86">
        <f>E3087-(E3087*F3087)</f>
        <v>11.36</v>
      </c>
      <c r="H3087" s="87"/>
      <c r="I3087" s="86">
        <f>G3087*H3087</f>
        <v>0</v>
      </c>
      <c r="J3087" s="59" t="s">
        <v>8494</v>
      </c>
      <c r="K3087" s="89">
        <v>2.9918404351767958E-2</v>
      </c>
    </row>
    <row r="3088" spans="1:11" x14ac:dyDescent="0.25">
      <c r="A3088" s="63" t="s">
        <v>38001</v>
      </c>
      <c r="B3088" s="59" t="s">
        <v>8607</v>
      </c>
      <c r="C3088" s="62" t="s">
        <v>8605</v>
      </c>
      <c r="D3088" s="59" t="s">
        <v>8606</v>
      </c>
      <c r="E3088" s="86">
        <v>11.36</v>
      </c>
      <c r="F3088" s="60">
        <f>Zľavy!$C$5</f>
        <v>0</v>
      </c>
      <c r="G3088" s="86">
        <f>E3088-(E3088*F3088)</f>
        <v>11.36</v>
      </c>
      <c r="H3088" s="87"/>
      <c r="I3088" s="86">
        <f>G3088*H3088</f>
        <v>0</v>
      </c>
      <c r="J3088" s="59" t="s">
        <v>8494</v>
      </c>
      <c r="K3088" s="89">
        <v>2.9918404351767958E-2</v>
      </c>
    </row>
    <row r="3089" spans="1:11" x14ac:dyDescent="0.25">
      <c r="A3089" s="63" t="s">
        <v>38001</v>
      </c>
      <c r="B3089" s="59" t="s">
        <v>8610</v>
      </c>
      <c r="C3089" s="62" t="s">
        <v>8608</v>
      </c>
      <c r="D3089" s="59" t="s">
        <v>8609</v>
      </c>
      <c r="E3089" s="86">
        <v>11.36</v>
      </c>
      <c r="F3089" s="60">
        <f>Zľavy!$C$5</f>
        <v>0</v>
      </c>
      <c r="G3089" s="86">
        <f>E3089-(E3089*F3089)</f>
        <v>11.36</v>
      </c>
      <c r="H3089" s="87"/>
      <c r="I3089" s="86">
        <f>G3089*H3089</f>
        <v>0</v>
      </c>
      <c r="J3089" s="59" t="s">
        <v>8494</v>
      </c>
      <c r="K3089" s="89">
        <v>2.9918404351767958E-2</v>
      </c>
    </row>
    <row r="3090" spans="1:11" x14ac:dyDescent="0.25">
      <c r="A3090" s="63" t="s">
        <v>38001</v>
      </c>
      <c r="B3090" s="59" t="s">
        <v>8613</v>
      </c>
      <c r="C3090" s="62" t="s">
        <v>8611</v>
      </c>
      <c r="D3090" s="59" t="s">
        <v>8612</v>
      </c>
      <c r="E3090" s="86">
        <v>11.36</v>
      </c>
      <c r="F3090" s="60">
        <f>Zľavy!$C$5</f>
        <v>0</v>
      </c>
      <c r="G3090" s="86">
        <f>E3090-(E3090*F3090)</f>
        <v>11.36</v>
      </c>
      <c r="H3090" s="87"/>
      <c r="I3090" s="86">
        <f>G3090*H3090</f>
        <v>0</v>
      </c>
      <c r="J3090" s="59" t="s">
        <v>8494</v>
      </c>
      <c r="K3090" s="89">
        <v>2.9918404351767958E-2</v>
      </c>
    </row>
    <row r="3091" spans="1:11" x14ac:dyDescent="0.25">
      <c r="A3091" s="63" t="s">
        <v>38001</v>
      </c>
      <c r="B3091" s="59" t="s">
        <v>8616</v>
      </c>
      <c r="C3091" s="62" t="s">
        <v>8614</v>
      </c>
      <c r="D3091" s="59" t="s">
        <v>8615</v>
      </c>
      <c r="E3091" s="86">
        <v>17.2</v>
      </c>
      <c r="F3091" s="60">
        <f>Zľavy!$C$5</f>
        <v>0</v>
      </c>
      <c r="G3091" s="86">
        <f>E3091-(E3091*F3091)</f>
        <v>17.2</v>
      </c>
      <c r="H3091" s="87"/>
      <c r="I3091" s="86">
        <f>G3091*H3091</f>
        <v>0</v>
      </c>
      <c r="J3091" s="59" t="s">
        <v>8494</v>
      </c>
      <c r="K3091" s="89">
        <v>2.9940119760478945E-2</v>
      </c>
    </row>
    <row r="3092" spans="1:11" x14ac:dyDescent="0.25">
      <c r="A3092" s="63" t="s">
        <v>38001</v>
      </c>
      <c r="B3092" s="59" t="s">
        <v>8619</v>
      </c>
      <c r="C3092" s="62" t="s">
        <v>8617</v>
      </c>
      <c r="D3092" s="59" t="s">
        <v>8618</v>
      </c>
      <c r="E3092" s="86">
        <v>17.2</v>
      </c>
      <c r="F3092" s="60">
        <f>Zľavy!$C$5</f>
        <v>0</v>
      </c>
      <c r="G3092" s="86">
        <f>E3092-(E3092*F3092)</f>
        <v>17.2</v>
      </c>
      <c r="H3092" s="87"/>
      <c r="I3092" s="86">
        <f>G3092*H3092</f>
        <v>0</v>
      </c>
      <c r="J3092" s="59" t="s">
        <v>8494</v>
      </c>
      <c r="K3092" s="89">
        <v>2.9940119760478945E-2</v>
      </c>
    </row>
    <row r="3093" spans="1:11" x14ac:dyDescent="0.25">
      <c r="A3093" s="63" t="s">
        <v>38001</v>
      </c>
      <c r="B3093" s="59" t="s">
        <v>8622</v>
      </c>
      <c r="C3093" s="62" t="s">
        <v>8620</v>
      </c>
      <c r="D3093" s="59" t="s">
        <v>8621</v>
      </c>
      <c r="E3093" s="86">
        <v>9.1999999999999993</v>
      </c>
      <c r="F3093" s="60">
        <f>Zľavy!$C$5</f>
        <v>0</v>
      </c>
      <c r="G3093" s="86">
        <f>E3093-(E3093*F3093)</f>
        <v>9.1999999999999993</v>
      </c>
      <c r="H3093" s="87"/>
      <c r="I3093" s="86">
        <f>G3093*H3093</f>
        <v>0</v>
      </c>
      <c r="J3093" s="59" t="s">
        <v>8494</v>
      </c>
      <c r="K3093" s="89">
        <v>3.0235162374020019E-2</v>
      </c>
    </row>
    <row r="3094" spans="1:11" x14ac:dyDescent="0.25">
      <c r="A3094" s="63" t="s">
        <v>38001</v>
      </c>
      <c r="B3094" s="59" t="s">
        <v>8625</v>
      </c>
      <c r="C3094" s="62" t="s">
        <v>8623</v>
      </c>
      <c r="D3094" s="59" t="s">
        <v>8624</v>
      </c>
      <c r="E3094" s="86">
        <v>17.2</v>
      </c>
      <c r="F3094" s="60">
        <f>Zľavy!$C$5</f>
        <v>0</v>
      </c>
      <c r="G3094" s="86">
        <f>E3094-(E3094*F3094)</f>
        <v>17.2</v>
      </c>
      <c r="H3094" s="87"/>
      <c r="I3094" s="86">
        <f>G3094*H3094</f>
        <v>0</v>
      </c>
      <c r="J3094" s="59" t="s">
        <v>8494</v>
      </c>
      <c r="K3094" s="89">
        <v>2.9940119760478945E-2</v>
      </c>
    </row>
    <row r="3095" spans="1:11" x14ac:dyDescent="0.25">
      <c r="A3095" s="63" t="s">
        <v>38001</v>
      </c>
      <c r="B3095" s="59" t="s">
        <v>8628</v>
      </c>
      <c r="C3095" s="62" t="s">
        <v>8626</v>
      </c>
      <c r="D3095" s="59" t="s">
        <v>8627</v>
      </c>
      <c r="E3095" s="86">
        <v>17.2</v>
      </c>
      <c r="F3095" s="60">
        <f>Zľavy!$C$5</f>
        <v>0</v>
      </c>
      <c r="G3095" s="86">
        <f>E3095-(E3095*F3095)</f>
        <v>17.2</v>
      </c>
      <c r="H3095" s="87"/>
      <c r="I3095" s="86">
        <f>G3095*H3095</f>
        <v>0</v>
      </c>
      <c r="J3095" s="59" t="s">
        <v>8494</v>
      </c>
      <c r="K3095" s="89">
        <v>2.9940119760478945E-2</v>
      </c>
    </row>
    <row r="3096" spans="1:11" x14ac:dyDescent="0.25">
      <c r="A3096" s="63" t="s">
        <v>38001</v>
      </c>
      <c r="B3096" s="59" t="s">
        <v>8631</v>
      </c>
      <c r="C3096" s="62" t="s">
        <v>8629</v>
      </c>
      <c r="D3096" s="59" t="s">
        <v>8630</v>
      </c>
      <c r="E3096" s="86">
        <v>17.2</v>
      </c>
      <c r="F3096" s="60">
        <f>Zľavy!$C$5</f>
        <v>0</v>
      </c>
      <c r="G3096" s="86">
        <f>E3096-(E3096*F3096)</f>
        <v>17.2</v>
      </c>
      <c r="H3096" s="87"/>
      <c r="I3096" s="86">
        <f>G3096*H3096</f>
        <v>0</v>
      </c>
      <c r="J3096" s="59" t="s">
        <v>8494</v>
      </c>
      <c r="K3096" s="89">
        <v>2.9940119760478945E-2</v>
      </c>
    </row>
    <row r="3097" spans="1:11" x14ac:dyDescent="0.25">
      <c r="A3097" s="63" t="s">
        <v>38001</v>
      </c>
      <c r="B3097" s="59" t="s">
        <v>8634</v>
      </c>
      <c r="C3097" s="62" t="s">
        <v>8632</v>
      </c>
      <c r="D3097" s="59" t="s">
        <v>8633</v>
      </c>
      <c r="E3097" s="86">
        <v>17.2</v>
      </c>
      <c r="F3097" s="60">
        <f>Zľavy!$C$5</f>
        <v>0</v>
      </c>
      <c r="G3097" s="86">
        <f>E3097-(E3097*F3097)</f>
        <v>17.2</v>
      </c>
      <c r="H3097" s="87"/>
      <c r="I3097" s="86">
        <f>G3097*H3097</f>
        <v>0</v>
      </c>
      <c r="J3097" s="59" t="s">
        <v>8494</v>
      </c>
      <c r="K3097" s="89">
        <v>2.9940119760478945E-2</v>
      </c>
    </row>
    <row r="3098" spans="1:11" x14ac:dyDescent="0.25">
      <c r="A3098" s="63" t="s">
        <v>38001</v>
      </c>
      <c r="B3098" s="59" t="s">
        <v>8637</v>
      </c>
      <c r="C3098" s="62" t="s">
        <v>8635</v>
      </c>
      <c r="D3098" s="59" t="s">
        <v>8636</v>
      </c>
      <c r="E3098" s="86">
        <v>9.1999999999999993</v>
      </c>
      <c r="F3098" s="60">
        <f>Zľavy!$C$5</f>
        <v>0</v>
      </c>
      <c r="G3098" s="86">
        <f>E3098-(E3098*F3098)</f>
        <v>9.1999999999999993</v>
      </c>
      <c r="H3098" s="87"/>
      <c r="I3098" s="86">
        <f>G3098*H3098</f>
        <v>0</v>
      </c>
      <c r="J3098" s="59" t="s">
        <v>8494</v>
      </c>
      <c r="K3098" s="89">
        <v>3.0235162374020019E-2</v>
      </c>
    </row>
    <row r="3099" spans="1:11" x14ac:dyDescent="0.25">
      <c r="A3099" s="63" t="s">
        <v>38001</v>
      </c>
      <c r="B3099" s="59" t="s">
        <v>8640</v>
      </c>
      <c r="C3099" s="62" t="s">
        <v>8638</v>
      </c>
      <c r="D3099" s="59" t="s">
        <v>8639</v>
      </c>
      <c r="E3099" s="86">
        <v>17.2</v>
      </c>
      <c r="F3099" s="60">
        <f>Zľavy!$C$5</f>
        <v>0</v>
      </c>
      <c r="G3099" s="86">
        <f>E3099-(E3099*F3099)</f>
        <v>17.2</v>
      </c>
      <c r="H3099" s="87"/>
      <c r="I3099" s="86">
        <f>G3099*H3099</f>
        <v>0</v>
      </c>
      <c r="J3099" s="59" t="s">
        <v>8494</v>
      </c>
      <c r="K3099" s="89">
        <v>2.9940119760478945E-2</v>
      </c>
    </row>
    <row r="3100" spans="1:11" x14ac:dyDescent="0.25">
      <c r="A3100" s="63" t="s">
        <v>38001</v>
      </c>
      <c r="B3100" s="59" t="s">
        <v>8643</v>
      </c>
      <c r="C3100" s="62" t="s">
        <v>8641</v>
      </c>
      <c r="D3100" s="59" t="s">
        <v>8642</v>
      </c>
      <c r="E3100" s="86">
        <v>17.2</v>
      </c>
      <c r="F3100" s="60">
        <f>Zľavy!$C$5</f>
        <v>0</v>
      </c>
      <c r="G3100" s="86">
        <f>E3100-(E3100*F3100)</f>
        <v>17.2</v>
      </c>
      <c r="H3100" s="87"/>
      <c r="I3100" s="86">
        <f>G3100*H3100</f>
        <v>0</v>
      </c>
      <c r="J3100" s="59" t="s">
        <v>8494</v>
      </c>
      <c r="K3100" s="89">
        <v>2.9940119760478945E-2</v>
      </c>
    </row>
    <row r="3101" spans="1:11" x14ac:dyDescent="0.25">
      <c r="A3101" s="63" t="s">
        <v>38001</v>
      </c>
      <c r="B3101" s="59" t="s">
        <v>8646</v>
      </c>
      <c r="C3101" s="62" t="s">
        <v>8644</v>
      </c>
      <c r="D3101" s="59" t="s">
        <v>8645</v>
      </c>
      <c r="E3101" s="86">
        <v>17.2</v>
      </c>
      <c r="F3101" s="60">
        <f>Zľavy!$C$5</f>
        <v>0</v>
      </c>
      <c r="G3101" s="86">
        <f>E3101-(E3101*F3101)</f>
        <v>17.2</v>
      </c>
      <c r="H3101" s="87"/>
      <c r="I3101" s="86">
        <f>G3101*H3101</f>
        <v>0</v>
      </c>
      <c r="J3101" s="59" t="s">
        <v>8494</v>
      </c>
      <c r="K3101" s="89">
        <v>2.9940119760478945E-2</v>
      </c>
    </row>
    <row r="3102" spans="1:11" x14ac:dyDescent="0.25">
      <c r="A3102" s="63" t="s">
        <v>38001</v>
      </c>
      <c r="B3102" s="59" t="s">
        <v>8649</v>
      </c>
      <c r="C3102" s="62" t="s">
        <v>8647</v>
      </c>
      <c r="D3102" s="59" t="s">
        <v>8648</v>
      </c>
      <c r="E3102" s="86">
        <v>17.2</v>
      </c>
      <c r="F3102" s="60">
        <f>Zľavy!$C$5</f>
        <v>0</v>
      </c>
      <c r="G3102" s="86">
        <f>E3102-(E3102*F3102)</f>
        <v>17.2</v>
      </c>
      <c r="H3102" s="87"/>
      <c r="I3102" s="86">
        <f>G3102*H3102</f>
        <v>0</v>
      </c>
      <c r="J3102" s="59" t="s">
        <v>8494</v>
      </c>
      <c r="K3102" s="89">
        <v>2.9940119760478945E-2</v>
      </c>
    </row>
    <row r="3103" spans="1:11" x14ac:dyDescent="0.25">
      <c r="A3103" s="63" t="s">
        <v>38001</v>
      </c>
      <c r="B3103" s="59" t="s">
        <v>8652</v>
      </c>
      <c r="C3103" s="62" t="s">
        <v>8650</v>
      </c>
      <c r="D3103" s="59" t="s">
        <v>8651</v>
      </c>
      <c r="E3103" s="86">
        <v>17.2</v>
      </c>
      <c r="F3103" s="60">
        <f>Zľavy!$C$5</f>
        <v>0</v>
      </c>
      <c r="G3103" s="86">
        <f>E3103-(E3103*F3103)</f>
        <v>17.2</v>
      </c>
      <c r="H3103" s="87"/>
      <c r="I3103" s="86">
        <f>G3103*H3103</f>
        <v>0</v>
      </c>
      <c r="J3103" s="59" t="s">
        <v>8494</v>
      </c>
      <c r="K3103" s="89">
        <v>2.9940119760478945E-2</v>
      </c>
    </row>
    <row r="3104" spans="1:11" x14ac:dyDescent="0.25">
      <c r="A3104" s="63" t="s">
        <v>38001</v>
      </c>
      <c r="B3104" s="59" t="s">
        <v>8655</v>
      </c>
      <c r="C3104" s="62" t="s">
        <v>8653</v>
      </c>
      <c r="D3104" s="59" t="s">
        <v>8654</v>
      </c>
      <c r="E3104" s="86">
        <v>17.2</v>
      </c>
      <c r="F3104" s="60">
        <f>Zľavy!$C$5</f>
        <v>0</v>
      </c>
      <c r="G3104" s="86">
        <f>E3104-(E3104*F3104)</f>
        <v>17.2</v>
      </c>
      <c r="H3104" s="87"/>
      <c r="I3104" s="86">
        <f>G3104*H3104</f>
        <v>0</v>
      </c>
      <c r="J3104" s="59" t="s">
        <v>8494</v>
      </c>
      <c r="K3104" s="89">
        <v>2.9940119760478945E-2</v>
      </c>
    </row>
    <row r="3105" spans="1:11" x14ac:dyDescent="0.25">
      <c r="A3105" s="63" t="s">
        <v>38001</v>
      </c>
      <c r="B3105" s="59" t="s">
        <v>8658</v>
      </c>
      <c r="C3105" s="62" t="s">
        <v>8656</v>
      </c>
      <c r="D3105" s="59" t="s">
        <v>8657</v>
      </c>
      <c r="E3105" s="86">
        <v>17.2</v>
      </c>
      <c r="F3105" s="60">
        <f>Zľavy!$C$5</f>
        <v>0</v>
      </c>
      <c r="G3105" s="86">
        <f>E3105-(E3105*F3105)</f>
        <v>17.2</v>
      </c>
      <c r="H3105" s="87"/>
      <c r="I3105" s="86">
        <f>G3105*H3105</f>
        <v>0</v>
      </c>
      <c r="J3105" s="59" t="s">
        <v>8494</v>
      </c>
      <c r="K3105" s="89">
        <v>2.9940119760478945E-2</v>
      </c>
    </row>
    <row r="3106" spans="1:11" x14ac:dyDescent="0.25">
      <c r="A3106" s="63" t="s">
        <v>38001</v>
      </c>
      <c r="B3106" s="59" t="s">
        <v>8661</v>
      </c>
      <c r="C3106" s="62" t="s">
        <v>8659</v>
      </c>
      <c r="D3106" s="59" t="s">
        <v>8660</v>
      </c>
      <c r="E3106" s="86">
        <v>17.2</v>
      </c>
      <c r="F3106" s="60">
        <f>Zľavy!$C$5</f>
        <v>0</v>
      </c>
      <c r="G3106" s="86">
        <f>E3106-(E3106*F3106)</f>
        <v>17.2</v>
      </c>
      <c r="H3106" s="87"/>
      <c r="I3106" s="86">
        <f>G3106*H3106</f>
        <v>0</v>
      </c>
      <c r="J3106" s="59" t="s">
        <v>8494</v>
      </c>
      <c r="K3106" s="89">
        <v>2.9940119760478945E-2</v>
      </c>
    </row>
    <row r="3107" spans="1:11" x14ac:dyDescent="0.25">
      <c r="A3107" s="63" t="s">
        <v>38001</v>
      </c>
      <c r="B3107" s="59" t="s">
        <v>8664</v>
      </c>
      <c r="C3107" s="62" t="s">
        <v>8662</v>
      </c>
      <c r="D3107" s="59" t="s">
        <v>8663</v>
      </c>
      <c r="E3107" s="86">
        <v>17.2</v>
      </c>
      <c r="F3107" s="60">
        <f>Zľavy!$C$5</f>
        <v>0</v>
      </c>
      <c r="G3107" s="86">
        <f>E3107-(E3107*F3107)</f>
        <v>17.2</v>
      </c>
      <c r="H3107" s="87"/>
      <c r="I3107" s="86">
        <f>G3107*H3107</f>
        <v>0</v>
      </c>
      <c r="J3107" s="59" t="s">
        <v>8494</v>
      </c>
      <c r="K3107" s="89">
        <v>2.9940119760478945E-2</v>
      </c>
    </row>
    <row r="3108" spans="1:11" x14ac:dyDescent="0.25">
      <c r="A3108" s="63" t="s">
        <v>38001</v>
      </c>
      <c r="B3108" s="59" t="s">
        <v>8667</v>
      </c>
      <c r="C3108" s="62" t="s">
        <v>8665</v>
      </c>
      <c r="D3108" s="59" t="s">
        <v>8666</v>
      </c>
      <c r="E3108" s="86">
        <v>17.2</v>
      </c>
      <c r="F3108" s="60">
        <f>Zľavy!$C$5</f>
        <v>0</v>
      </c>
      <c r="G3108" s="86">
        <f>E3108-(E3108*F3108)</f>
        <v>17.2</v>
      </c>
      <c r="H3108" s="87"/>
      <c r="I3108" s="86">
        <f>G3108*H3108</f>
        <v>0</v>
      </c>
      <c r="J3108" s="59" t="s">
        <v>8494</v>
      </c>
      <c r="K3108" s="89">
        <v>2.9940119760478945E-2</v>
      </c>
    </row>
    <row r="3109" spans="1:11" x14ac:dyDescent="0.25">
      <c r="A3109" s="63" t="s">
        <v>38001</v>
      </c>
      <c r="B3109" s="59" t="s">
        <v>8670</v>
      </c>
      <c r="C3109" s="62" t="s">
        <v>8668</v>
      </c>
      <c r="D3109" s="59" t="s">
        <v>8669</v>
      </c>
      <c r="E3109" s="86">
        <v>17.2</v>
      </c>
      <c r="F3109" s="60">
        <f>Zľavy!$C$5</f>
        <v>0</v>
      </c>
      <c r="G3109" s="86">
        <f>E3109-(E3109*F3109)</f>
        <v>17.2</v>
      </c>
      <c r="H3109" s="87"/>
      <c r="I3109" s="86">
        <f>G3109*H3109</f>
        <v>0</v>
      </c>
      <c r="J3109" s="59" t="s">
        <v>8494</v>
      </c>
      <c r="K3109" s="89">
        <v>2.9940119760478945E-2</v>
      </c>
    </row>
    <row r="3110" spans="1:11" x14ac:dyDescent="0.25">
      <c r="A3110" s="63" t="s">
        <v>38001</v>
      </c>
      <c r="B3110" s="59" t="s">
        <v>8673</v>
      </c>
      <c r="C3110" s="62" t="s">
        <v>8671</v>
      </c>
      <c r="D3110" s="59" t="s">
        <v>8672</v>
      </c>
      <c r="E3110" s="86">
        <v>17.2</v>
      </c>
      <c r="F3110" s="60">
        <f>Zľavy!$C$5</f>
        <v>0</v>
      </c>
      <c r="G3110" s="86">
        <f>E3110-(E3110*F3110)</f>
        <v>17.2</v>
      </c>
      <c r="H3110" s="87"/>
      <c r="I3110" s="86">
        <f>G3110*H3110</f>
        <v>0</v>
      </c>
      <c r="J3110" s="59" t="s">
        <v>8494</v>
      </c>
      <c r="K3110" s="89">
        <v>2.9940119760478945E-2</v>
      </c>
    </row>
    <row r="3111" spans="1:11" x14ac:dyDescent="0.25">
      <c r="A3111" s="63" t="s">
        <v>38001</v>
      </c>
      <c r="B3111" s="59" t="s">
        <v>8676</v>
      </c>
      <c r="C3111" s="62" t="s">
        <v>8674</v>
      </c>
      <c r="D3111" s="59" t="s">
        <v>8675</v>
      </c>
      <c r="E3111" s="86">
        <v>23.14</v>
      </c>
      <c r="F3111" s="60">
        <f>Zľavy!$C$5</f>
        <v>0</v>
      </c>
      <c r="G3111" s="86">
        <f>E3111-(E3111*F3111)</f>
        <v>23.14</v>
      </c>
      <c r="H3111" s="87"/>
      <c r="I3111" s="86">
        <f>G3111*H3111</f>
        <v>0</v>
      </c>
      <c r="J3111" s="59" t="s">
        <v>8494</v>
      </c>
      <c r="K3111" s="89">
        <v>2.9817534490431674E-2</v>
      </c>
    </row>
    <row r="3112" spans="1:11" x14ac:dyDescent="0.25">
      <c r="A3112" s="63" t="s">
        <v>38001</v>
      </c>
      <c r="B3112" s="59" t="s">
        <v>8679</v>
      </c>
      <c r="C3112" s="62" t="s">
        <v>8677</v>
      </c>
      <c r="D3112" s="59" t="s">
        <v>8678</v>
      </c>
      <c r="E3112" s="86">
        <v>23.14</v>
      </c>
      <c r="F3112" s="60">
        <f>Zľavy!$C$5</f>
        <v>0</v>
      </c>
      <c r="G3112" s="86">
        <f>E3112-(E3112*F3112)</f>
        <v>23.14</v>
      </c>
      <c r="H3112" s="87"/>
      <c r="I3112" s="86">
        <f>G3112*H3112</f>
        <v>0</v>
      </c>
      <c r="J3112" s="59" t="s">
        <v>8494</v>
      </c>
      <c r="K3112" s="89">
        <v>2.9817534490431674E-2</v>
      </c>
    </row>
    <row r="3113" spans="1:11" x14ac:dyDescent="0.25">
      <c r="A3113" s="63" t="s">
        <v>38001</v>
      </c>
      <c r="B3113" s="59" t="s">
        <v>8682</v>
      </c>
      <c r="C3113" s="62" t="s">
        <v>8680</v>
      </c>
      <c r="D3113" s="59" t="s">
        <v>8681</v>
      </c>
      <c r="E3113" s="86">
        <v>12.23</v>
      </c>
      <c r="F3113" s="60">
        <f>Zľavy!$C$5</f>
        <v>0</v>
      </c>
      <c r="G3113" s="86">
        <f>E3113-(E3113*F3113)</f>
        <v>12.23</v>
      </c>
      <c r="H3113" s="87"/>
      <c r="I3113" s="86">
        <f>G3113*H3113</f>
        <v>0</v>
      </c>
      <c r="J3113" s="59" t="s">
        <v>8494</v>
      </c>
      <c r="K3113" s="89">
        <v>3.0328559393428822E-2</v>
      </c>
    </row>
    <row r="3114" spans="1:11" x14ac:dyDescent="0.25">
      <c r="A3114" s="63" t="s">
        <v>38001</v>
      </c>
      <c r="B3114" s="59" t="s">
        <v>8685</v>
      </c>
      <c r="C3114" s="62" t="s">
        <v>8683</v>
      </c>
      <c r="D3114" s="59" t="s">
        <v>8684</v>
      </c>
      <c r="E3114" s="86">
        <v>23.14</v>
      </c>
      <c r="F3114" s="60">
        <f>Zľavy!$C$5</f>
        <v>0</v>
      </c>
      <c r="G3114" s="86">
        <f>E3114-(E3114*F3114)</f>
        <v>23.14</v>
      </c>
      <c r="H3114" s="87"/>
      <c r="I3114" s="86">
        <f>G3114*H3114</f>
        <v>0</v>
      </c>
      <c r="J3114" s="59" t="s">
        <v>8494</v>
      </c>
      <c r="K3114" s="89">
        <v>2.9817534490431674E-2</v>
      </c>
    </row>
    <row r="3115" spans="1:11" x14ac:dyDescent="0.25">
      <c r="A3115" s="63" t="s">
        <v>38001</v>
      </c>
      <c r="B3115" s="59" t="s">
        <v>8688</v>
      </c>
      <c r="C3115" s="62" t="s">
        <v>8686</v>
      </c>
      <c r="D3115" s="59" t="s">
        <v>8687</v>
      </c>
      <c r="E3115" s="86">
        <v>23.14</v>
      </c>
      <c r="F3115" s="60">
        <f>Zľavy!$C$5</f>
        <v>0</v>
      </c>
      <c r="G3115" s="86">
        <f>E3115-(E3115*F3115)</f>
        <v>23.14</v>
      </c>
      <c r="H3115" s="87"/>
      <c r="I3115" s="86">
        <f>G3115*H3115</f>
        <v>0</v>
      </c>
      <c r="J3115" s="59" t="s">
        <v>8494</v>
      </c>
      <c r="K3115" s="89">
        <v>2.9817534490431674E-2</v>
      </c>
    </row>
    <row r="3116" spans="1:11" x14ac:dyDescent="0.25">
      <c r="A3116" s="63" t="s">
        <v>38001</v>
      </c>
      <c r="B3116" s="59" t="s">
        <v>8691</v>
      </c>
      <c r="C3116" s="62" t="s">
        <v>8689</v>
      </c>
      <c r="D3116" s="59" t="s">
        <v>8690</v>
      </c>
      <c r="E3116" s="86">
        <v>23.14</v>
      </c>
      <c r="F3116" s="60">
        <f>Zľavy!$C$5</f>
        <v>0</v>
      </c>
      <c r="G3116" s="86">
        <f>E3116-(E3116*F3116)</f>
        <v>23.14</v>
      </c>
      <c r="H3116" s="87"/>
      <c r="I3116" s="86">
        <f>G3116*H3116</f>
        <v>0</v>
      </c>
      <c r="J3116" s="59" t="s">
        <v>8494</v>
      </c>
      <c r="K3116" s="89">
        <v>2.9817534490431674E-2</v>
      </c>
    </row>
    <row r="3117" spans="1:11" x14ac:dyDescent="0.25">
      <c r="A3117" s="63" t="s">
        <v>38001</v>
      </c>
      <c r="B3117" s="59" t="s">
        <v>8694</v>
      </c>
      <c r="C3117" s="62" t="s">
        <v>8692</v>
      </c>
      <c r="D3117" s="59" t="s">
        <v>8693</v>
      </c>
      <c r="E3117" s="86">
        <v>23.14</v>
      </c>
      <c r="F3117" s="60">
        <f>Zľavy!$C$5</f>
        <v>0</v>
      </c>
      <c r="G3117" s="86">
        <f>E3117-(E3117*F3117)</f>
        <v>23.14</v>
      </c>
      <c r="H3117" s="87"/>
      <c r="I3117" s="86">
        <f>G3117*H3117</f>
        <v>0</v>
      </c>
      <c r="J3117" s="59" t="s">
        <v>8494</v>
      </c>
      <c r="K3117" s="89">
        <v>2.9817534490431674E-2</v>
      </c>
    </row>
    <row r="3118" spans="1:11" x14ac:dyDescent="0.25">
      <c r="A3118" s="63" t="s">
        <v>38001</v>
      </c>
      <c r="B3118" s="59" t="s">
        <v>8697</v>
      </c>
      <c r="C3118" s="62" t="s">
        <v>8695</v>
      </c>
      <c r="D3118" s="59" t="s">
        <v>8696</v>
      </c>
      <c r="E3118" s="86">
        <v>12.23</v>
      </c>
      <c r="F3118" s="60">
        <f>Zľavy!$C$5</f>
        <v>0</v>
      </c>
      <c r="G3118" s="86">
        <f>E3118-(E3118*F3118)</f>
        <v>12.23</v>
      </c>
      <c r="H3118" s="87"/>
      <c r="I3118" s="86">
        <f>G3118*H3118</f>
        <v>0</v>
      </c>
      <c r="J3118" s="59" t="s">
        <v>8494</v>
      </c>
      <c r="K3118" s="89">
        <v>3.0328559393428822E-2</v>
      </c>
    </row>
    <row r="3119" spans="1:11" x14ac:dyDescent="0.25">
      <c r="A3119" s="63" t="s">
        <v>38001</v>
      </c>
      <c r="B3119" s="59" t="s">
        <v>8700</v>
      </c>
      <c r="C3119" s="62" t="s">
        <v>8698</v>
      </c>
      <c r="D3119" s="59" t="s">
        <v>8699</v>
      </c>
      <c r="E3119" s="86">
        <v>23.14</v>
      </c>
      <c r="F3119" s="60">
        <f>Zľavy!$C$5</f>
        <v>0</v>
      </c>
      <c r="G3119" s="86">
        <f>E3119-(E3119*F3119)</f>
        <v>23.14</v>
      </c>
      <c r="H3119" s="87"/>
      <c r="I3119" s="86">
        <f>G3119*H3119</f>
        <v>0</v>
      </c>
      <c r="J3119" s="59" t="s">
        <v>8494</v>
      </c>
      <c r="K3119" s="89">
        <v>2.9817534490431674E-2</v>
      </c>
    </row>
    <row r="3120" spans="1:11" x14ac:dyDescent="0.25">
      <c r="A3120" s="63" t="s">
        <v>38001</v>
      </c>
      <c r="B3120" s="59" t="s">
        <v>8703</v>
      </c>
      <c r="C3120" s="62" t="s">
        <v>8701</v>
      </c>
      <c r="D3120" s="59" t="s">
        <v>8702</v>
      </c>
      <c r="E3120" s="86">
        <v>23.14</v>
      </c>
      <c r="F3120" s="60">
        <f>Zľavy!$C$5</f>
        <v>0</v>
      </c>
      <c r="G3120" s="86">
        <f>E3120-(E3120*F3120)</f>
        <v>23.14</v>
      </c>
      <c r="H3120" s="87"/>
      <c r="I3120" s="86">
        <f>G3120*H3120</f>
        <v>0</v>
      </c>
      <c r="J3120" s="59" t="s">
        <v>8494</v>
      </c>
      <c r="K3120" s="89">
        <v>2.9817534490431674E-2</v>
      </c>
    </row>
    <row r="3121" spans="1:11" x14ac:dyDescent="0.25">
      <c r="A3121" s="63" t="s">
        <v>38001</v>
      </c>
      <c r="B3121" s="59" t="s">
        <v>8706</v>
      </c>
      <c r="C3121" s="62" t="s">
        <v>8704</v>
      </c>
      <c r="D3121" s="59" t="s">
        <v>8705</v>
      </c>
      <c r="E3121" s="86">
        <v>23.14</v>
      </c>
      <c r="F3121" s="60">
        <f>Zľavy!$C$5</f>
        <v>0</v>
      </c>
      <c r="G3121" s="86">
        <f>E3121-(E3121*F3121)</f>
        <v>23.14</v>
      </c>
      <c r="H3121" s="87"/>
      <c r="I3121" s="86">
        <f>G3121*H3121</f>
        <v>0</v>
      </c>
      <c r="J3121" s="59" t="s">
        <v>8494</v>
      </c>
      <c r="K3121" s="89">
        <v>2.9817534490431674E-2</v>
      </c>
    </row>
    <row r="3122" spans="1:11" x14ac:dyDescent="0.25">
      <c r="A3122" s="63" t="s">
        <v>38001</v>
      </c>
      <c r="B3122" s="59" t="s">
        <v>8709</v>
      </c>
      <c r="C3122" s="62" t="s">
        <v>8707</v>
      </c>
      <c r="D3122" s="59" t="s">
        <v>8708</v>
      </c>
      <c r="E3122" s="86">
        <v>23.14</v>
      </c>
      <c r="F3122" s="60">
        <f>Zľavy!$C$5</f>
        <v>0</v>
      </c>
      <c r="G3122" s="86">
        <f>E3122-(E3122*F3122)</f>
        <v>23.14</v>
      </c>
      <c r="H3122" s="87"/>
      <c r="I3122" s="86">
        <f>G3122*H3122</f>
        <v>0</v>
      </c>
      <c r="J3122" s="59" t="s">
        <v>8494</v>
      </c>
      <c r="K3122" s="89">
        <v>2.9817534490431674E-2</v>
      </c>
    </row>
    <row r="3123" spans="1:11" x14ac:dyDescent="0.25">
      <c r="A3123" s="63" t="s">
        <v>38001</v>
      </c>
      <c r="B3123" s="59" t="s">
        <v>8712</v>
      </c>
      <c r="C3123" s="62" t="s">
        <v>8710</v>
      </c>
      <c r="D3123" s="59" t="s">
        <v>8711</v>
      </c>
      <c r="E3123" s="86">
        <v>23.14</v>
      </c>
      <c r="F3123" s="60">
        <f>Zľavy!$C$5</f>
        <v>0</v>
      </c>
      <c r="G3123" s="86">
        <f>E3123-(E3123*F3123)</f>
        <v>23.14</v>
      </c>
      <c r="H3123" s="87"/>
      <c r="I3123" s="86">
        <f>G3123*H3123</f>
        <v>0</v>
      </c>
      <c r="J3123" s="59" t="s">
        <v>8494</v>
      </c>
      <c r="K3123" s="89">
        <v>2.9817534490431674E-2</v>
      </c>
    </row>
    <row r="3124" spans="1:11" x14ac:dyDescent="0.25">
      <c r="A3124" s="63" t="s">
        <v>38001</v>
      </c>
      <c r="B3124" s="59" t="s">
        <v>8715</v>
      </c>
      <c r="C3124" s="62" t="s">
        <v>8713</v>
      </c>
      <c r="D3124" s="59" t="s">
        <v>8714</v>
      </c>
      <c r="E3124" s="86">
        <v>23.14</v>
      </c>
      <c r="F3124" s="60">
        <f>Zľavy!$C$5</f>
        <v>0</v>
      </c>
      <c r="G3124" s="86">
        <f>E3124-(E3124*F3124)</f>
        <v>23.14</v>
      </c>
      <c r="H3124" s="87"/>
      <c r="I3124" s="86">
        <f>G3124*H3124</f>
        <v>0</v>
      </c>
      <c r="J3124" s="59" t="s">
        <v>8494</v>
      </c>
      <c r="K3124" s="89">
        <v>2.9817534490431674E-2</v>
      </c>
    </row>
    <row r="3125" spans="1:11" x14ac:dyDescent="0.25">
      <c r="A3125" s="63" t="s">
        <v>38001</v>
      </c>
      <c r="B3125" s="59" t="s">
        <v>8718</v>
      </c>
      <c r="C3125" s="62" t="s">
        <v>8716</v>
      </c>
      <c r="D3125" s="59" t="s">
        <v>8717</v>
      </c>
      <c r="E3125" s="86">
        <v>23.14</v>
      </c>
      <c r="F3125" s="60">
        <f>Zľavy!$C$5</f>
        <v>0</v>
      </c>
      <c r="G3125" s="86">
        <f>E3125-(E3125*F3125)</f>
        <v>23.14</v>
      </c>
      <c r="H3125" s="87"/>
      <c r="I3125" s="86">
        <f>G3125*H3125</f>
        <v>0</v>
      </c>
      <c r="J3125" s="59" t="s">
        <v>8494</v>
      </c>
      <c r="K3125" s="89">
        <v>2.9817534490431674E-2</v>
      </c>
    </row>
    <row r="3126" spans="1:11" x14ac:dyDescent="0.25">
      <c r="A3126" s="63" t="s">
        <v>38001</v>
      </c>
      <c r="B3126" s="59" t="s">
        <v>8721</v>
      </c>
      <c r="C3126" s="62" t="s">
        <v>8719</v>
      </c>
      <c r="D3126" s="59" t="s">
        <v>8720</v>
      </c>
      <c r="E3126" s="86">
        <v>23.14</v>
      </c>
      <c r="F3126" s="60">
        <f>Zľavy!$C$5</f>
        <v>0</v>
      </c>
      <c r="G3126" s="86">
        <f>E3126-(E3126*F3126)</f>
        <v>23.14</v>
      </c>
      <c r="H3126" s="87"/>
      <c r="I3126" s="86">
        <f>G3126*H3126</f>
        <v>0</v>
      </c>
      <c r="J3126" s="59" t="s">
        <v>8494</v>
      </c>
      <c r="K3126" s="89">
        <v>2.9817534490431674E-2</v>
      </c>
    </row>
    <row r="3127" spans="1:11" x14ac:dyDescent="0.25">
      <c r="A3127" s="63" t="s">
        <v>38001</v>
      </c>
      <c r="B3127" s="59" t="s">
        <v>8724</v>
      </c>
      <c r="C3127" s="62" t="s">
        <v>8722</v>
      </c>
      <c r="D3127" s="59" t="s">
        <v>8723</v>
      </c>
      <c r="E3127" s="86">
        <v>23.14</v>
      </c>
      <c r="F3127" s="60">
        <f>Zľavy!$C$5</f>
        <v>0</v>
      </c>
      <c r="G3127" s="86">
        <f>E3127-(E3127*F3127)</f>
        <v>23.14</v>
      </c>
      <c r="H3127" s="87"/>
      <c r="I3127" s="86">
        <f>G3127*H3127</f>
        <v>0</v>
      </c>
      <c r="J3127" s="59" t="s">
        <v>8494</v>
      </c>
      <c r="K3127" s="89">
        <v>2.9817534490431674E-2</v>
      </c>
    </row>
    <row r="3128" spans="1:11" x14ac:dyDescent="0.25">
      <c r="A3128" s="63" t="s">
        <v>38001</v>
      </c>
      <c r="B3128" s="59" t="s">
        <v>8727</v>
      </c>
      <c r="C3128" s="62" t="s">
        <v>8725</v>
      </c>
      <c r="D3128" s="59" t="s">
        <v>8726</v>
      </c>
      <c r="E3128" s="86">
        <v>23.14</v>
      </c>
      <c r="F3128" s="60">
        <f>Zľavy!$C$5</f>
        <v>0</v>
      </c>
      <c r="G3128" s="86">
        <f>E3128-(E3128*F3128)</f>
        <v>23.14</v>
      </c>
      <c r="H3128" s="87"/>
      <c r="I3128" s="86">
        <f>G3128*H3128</f>
        <v>0</v>
      </c>
      <c r="J3128" s="59" t="s">
        <v>8494</v>
      </c>
      <c r="K3128" s="89">
        <v>2.9817534490431674E-2</v>
      </c>
    </row>
    <row r="3129" spans="1:11" x14ac:dyDescent="0.25">
      <c r="A3129" s="63" t="s">
        <v>38001</v>
      </c>
      <c r="B3129" s="59" t="s">
        <v>8730</v>
      </c>
      <c r="C3129" s="62" t="s">
        <v>8728</v>
      </c>
      <c r="D3129" s="59" t="s">
        <v>8729</v>
      </c>
      <c r="E3129" s="86">
        <v>23.14</v>
      </c>
      <c r="F3129" s="60">
        <f>Zľavy!$C$5</f>
        <v>0</v>
      </c>
      <c r="G3129" s="86">
        <f>E3129-(E3129*F3129)</f>
        <v>23.14</v>
      </c>
      <c r="H3129" s="87"/>
      <c r="I3129" s="86">
        <f>G3129*H3129</f>
        <v>0</v>
      </c>
      <c r="J3129" s="59" t="s">
        <v>8494</v>
      </c>
      <c r="K3129" s="89">
        <v>2.9817534490431674E-2</v>
      </c>
    </row>
    <row r="3130" spans="1:11" x14ac:dyDescent="0.25">
      <c r="A3130" s="63" t="s">
        <v>38001</v>
      </c>
      <c r="B3130" s="59" t="s">
        <v>8733</v>
      </c>
      <c r="C3130" s="62" t="s">
        <v>8731</v>
      </c>
      <c r="D3130" s="59" t="s">
        <v>8732</v>
      </c>
      <c r="E3130" s="86">
        <v>23.14</v>
      </c>
      <c r="F3130" s="60">
        <f>Zľavy!$C$5</f>
        <v>0</v>
      </c>
      <c r="G3130" s="86">
        <f>E3130-(E3130*F3130)</f>
        <v>23.14</v>
      </c>
      <c r="H3130" s="87"/>
      <c r="I3130" s="86">
        <f>G3130*H3130</f>
        <v>0</v>
      </c>
      <c r="J3130" s="59" t="s">
        <v>8494</v>
      </c>
      <c r="K3130" s="89">
        <v>2.9817534490431674E-2</v>
      </c>
    </row>
    <row r="3131" spans="1:11" x14ac:dyDescent="0.25">
      <c r="A3131" s="63" t="s">
        <v>38001</v>
      </c>
      <c r="B3131" s="59" t="s">
        <v>8736</v>
      </c>
      <c r="C3131" s="62" t="s">
        <v>8734</v>
      </c>
      <c r="D3131" s="59" t="s">
        <v>8735</v>
      </c>
      <c r="E3131" s="86">
        <v>25.42</v>
      </c>
      <c r="F3131" s="60">
        <f>Zľavy!$C$5</f>
        <v>0</v>
      </c>
      <c r="G3131" s="86">
        <f>E3131-(E3131*F3131)</f>
        <v>25.42</v>
      </c>
      <c r="H3131" s="87"/>
      <c r="I3131" s="86">
        <f>G3131*H3131</f>
        <v>0</v>
      </c>
      <c r="J3131" s="59" t="s">
        <v>8373</v>
      </c>
      <c r="K3131" s="89">
        <v>2.9983792544570509E-2</v>
      </c>
    </row>
    <row r="3132" spans="1:11" x14ac:dyDescent="0.25">
      <c r="A3132" s="63" t="s">
        <v>38001</v>
      </c>
      <c r="B3132" s="59" t="s">
        <v>8739</v>
      </c>
      <c r="C3132" s="62" t="s">
        <v>8737</v>
      </c>
      <c r="D3132" s="59" t="s">
        <v>8738</v>
      </c>
      <c r="E3132" s="86">
        <v>25.42</v>
      </c>
      <c r="F3132" s="60">
        <f>Zľavy!$C$5</f>
        <v>0</v>
      </c>
      <c r="G3132" s="86">
        <f>E3132-(E3132*F3132)</f>
        <v>25.42</v>
      </c>
      <c r="H3132" s="87"/>
      <c r="I3132" s="86">
        <f>G3132*H3132</f>
        <v>0</v>
      </c>
      <c r="J3132" s="59" t="s">
        <v>8373</v>
      </c>
      <c r="K3132" s="89">
        <v>2.9983792544570509E-2</v>
      </c>
    </row>
    <row r="3133" spans="1:11" x14ac:dyDescent="0.25">
      <c r="A3133" s="63" t="s">
        <v>38001</v>
      </c>
      <c r="B3133" s="59" t="s">
        <v>8742</v>
      </c>
      <c r="C3133" s="62" t="s">
        <v>8740</v>
      </c>
      <c r="D3133" s="59" t="s">
        <v>8741</v>
      </c>
      <c r="E3133" s="86">
        <v>25.42</v>
      </c>
      <c r="F3133" s="60">
        <f>Zľavy!$C$5</f>
        <v>0</v>
      </c>
      <c r="G3133" s="86">
        <f>E3133-(E3133*F3133)</f>
        <v>25.42</v>
      </c>
      <c r="H3133" s="87"/>
      <c r="I3133" s="86">
        <f>G3133*H3133</f>
        <v>0</v>
      </c>
      <c r="J3133" s="59" t="s">
        <v>8373</v>
      </c>
      <c r="K3133" s="89">
        <v>2.9983792544570509E-2</v>
      </c>
    </row>
    <row r="3134" spans="1:11" x14ac:dyDescent="0.25">
      <c r="A3134" s="63" t="s">
        <v>38001</v>
      </c>
      <c r="B3134" s="59" t="s">
        <v>8745</v>
      </c>
      <c r="C3134" s="62" t="s">
        <v>8743</v>
      </c>
      <c r="D3134" s="59" t="s">
        <v>8744</v>
      </c>
      <c r="E3134" s="86">
        <v>25.42</v>
      </c>
      <c r="F3134" s="60">
        <f>Zľavy!$C$5</f>
        <v>0</v>
      </c>
      <c r="G3134" s="86">
        <f>E3134-(E3134*F3134)</f>
        <v>25.42</v>
      </c>
      <c r="H3134" s="87"/>
      <c r="I3134" s="86">
        <f>G3134*H3134</f>
        <v>0</v>
      </c>
      <c r="J3134" s="59" t="s">
        <v>8373</v>
      </c>
      <c r="K3134" s="89">
        <v>2.9983792544570509E-2</v>
      </c>
    </row>
    <row r="3135" spans="1:11" x14ac:dyDescent="0.25">
      <c r="A3135" s="63" t="s">
        <v>38001</v>
      </c>
      <c r="B3135" s="59" t="s">
        <v>8748</v>
      </c>
      <c r="C3135" s="62" t="s">
        <v>8746</v>
      </c>
      <c r="D3135" s="59" t="s">
        <v>8747</v>
      </c>
      <c r="E3135" s="86">
        <v>25.42</v>
      </c>
      <c r="F3135" s="60">
        <f>Zľavy!$C$5</f>
        <v>0</v>
      </c>
      <c r="G3135" s="86">
        <f>E3135-(E3135*F3135)</f>
        <v>25.42</v>
      </c>
      <c r="H3135" s="87"/>
      <c r="I3135" s="86">
        <f>G3135*H3135</f>
        <v>0</v>
      </c>
      <c r="J3135" s="59" t="s">
        <v>8373</v>
      </c>
      <c r="K3135" s="89">
        <v>2.9983792544570509E-2</v>
      </c>
    </row>
    <row r="3136" spans="1:11" x14ac:dyDescent="0.25">
      <c r="A3136" s="63" t="s">
        <v>38001</v>
      </c>
      <c r="B3136" s="59" t="s">
        <v>8751</v>
      </c>
      <c r="C3136" s="62" t="s">
        <v>8749</v>
      </c>
      <c r="D3136" s="59" t="s">
        <v>8750</v>
      </c>
      <c r="E3136" s="86">
        <v>25.42</v>
      </c>
      <c r="F3136" s="60">
        <f>Zľavy!$C$5</f>
        <v>0</v>
      </c>
      <c r="G3136" s="86">
        <f>E3136-(E3136*F3136)</f>
        <v>25.42</v>
      </c>
      <c r="H3136" s="87"/>
      <c r="I3136" s="86">
        <f>G3136*H3136</f>
        <v>0</v>
      </c>
      <c r="J3136" s="59" t="s">
        <v>8373</v>
      </c>
      <c r="K3136" s="89">
        <v>2.9983792544570509E-2</v>
      </c>
    </row>
    <row r="3137" spans="1:11" x14ac:dyDescent="0.25">
      <c r="A3137" s="63" t="s">
        <v>38001</v>
      </c>
      <c r="B3137" s="59" t="s">
        <v>8754</v>
      </c>
      <c r="C3137" s="62" t="s">
        <v>8752</v>
      </c>
      <c r="D3137" s="59" t="s">
        <v>8753</v>
      </c>
      <c r="E3137" s="86">
        <v>25.42</v>
      </c>
      <c r="F3137" s="60">
        <f>Zľavy!$C$5</f>
        <v>0</v>
      </c>
      <c r="G3137" s="86">
        <f>E3137-(E3137*F3137)</f>
        <v>25.42</v>
      </c>
      <c r="H3137" s="87"/>
      <c r="I3137" s="86">
        <f>G3137*H3137</f>
        <v>0</v>
      </c>
      <c r="J3137" s="59" t="s">
        <v>8373</v>
      </c>
      <c r="K3137" s="89">
        <v>2.9983792544570509E-2</v>
      </c>
    </row>
    <row r="3138" spans="1:11" x14ac:dyDescent="0.25">
      <c r="A3138" s="63" t="s">
        <v>38001</v>
      </c>
      <c r="B3138" s="59" t="s">
        <v>8757</v>
      </c>
      <c r="C3138" s="62" t="s">
        <v>8755</v>
      </c>
      <c r="D3138" s="59" t="s">
        <v>8756</v>
      </c>
      <c r="E3138" s="86">
        <v>25.42</v>
      </c>
      <c r="F3138" s="60">
        <f>Zľavy!$C$5</f>
        <v>0</v>
      </c>
      <c r="G3138" s="86">
        <f>E3138-(E3138*F3138)</f>
        <v>25.42</v>
      </c>
      <c r="H3138" s="87"/>
      <c r="I3138" s="86">
        <f>G3138*H3138</f>
        <v>0</v>
      </c>
      <c r="J3138" s="59" t="s">
        <v>8373</v>
      </c>
      <c r="K3138" s="89">
        <v>2.9983792544570509E-2</v>
      </c>
    </row>
    <row r="3139" spans="1:11" x14ac:dyDescent="0.25">
      <c r="A3139" s="63" t="s">
        <v>38001</v>
      </c>
      <c r="B3139" s="59" t="s">
        <v>8760</v>
      </c>
      <c r="C3139" s="62" t="s">
        <v>8758</v>
      </c>
      <c r="D3139" s="59" t="s">
        <v>8759</v>
      </c>
      <c r="E3139" s="86">
        <v>25.42</v>
      </c>
      <c r="F3139" s="60">
        <f>Zľavy!$C$5</f>
        <v>0</v>
      </c>
      <c r="G3139" s="86">
        <f>E3139-(E3139*F3139)</f>
        <v>25.42</v>
      </c>
      <c r="H3139" s="87"/>
      <c r="I3139" s="86">
        <f>G3139*H3139</f>
        <v>0</v>
      </c>
      <c r="J3139" s="59" t="s">
        <v>8373</v>
      </c>
      <c r="K3139" s="89">
        <v>2.9983792544570509E-2</v>
      </c>
    </row>
    <row r="3140" spans="1:11" x14ac:dyDescent="0.25">
      <c r="A3140" s="63" t="s">
        <v>38001</v>
      </c>
      <c r="B3140" s="59" t="s">
        <v>8763</v>
      </c>
      <c r="C3140" s="62" t="s">
        <v>8761</v>
      </c>
      <c r="D3140" s="59" t="s">
        <v>8762</v>
      </c>
      <c r="E3140" s="86">
        <v>37.32</v>
      </c>
      <c r="F3140" s="60">
        <f>Zľavy!$C$5</f>
        <v>0</v>
      </c>
      <c r="G3140" s="86">
        <f>E3140-(E3140*F3140)</f>
        <v>37.32</v>
      </c>
      <c r="H3140" s="87"/>
      <c r="I3140" s="86">
        <f>G3140*H3140</f>
        <v>0</v>
      </c>
      <c r="J3140" s="59" t="s">
        <v>8373</v>
      </c>
      <c r="K3140" s="89">
        <v>3.0085564449351399E-2</v>
      </c>
    </row>
    <row r="3141" spans="1:11" x14ac:dyDescent="0.25">
      <c r="A3141" s="63" t="s">
        <v>38001</v>
      </c>
      <c r="B3141" s="59" t="s">
        <v>8766</v>
      </c>
      <c r="C3141" s="62" t="s">
        <v>8764</v>
      </c>
      <c r="D3141" s="59" t="s">
        <v>8765</v>
      </c>
      <c r="E3141" s="86">
        <v>37.32</v>
      </c>
      <c r="F3141" s="60">
        <f>Zľavy!$C$5</f>
        <v>0</v>
      </c>
      <c r="G3141" s="86">
        <f>E3141-(E3141*F3141)</f>
        <v>37.32</v>
      </c>
      <c r="H3141" s="87"/>
      <c r="I3141" s="86">
        <f>G3141*H3141</f>
        <v>0</v>
      </c>
      <c r="J3141" s="59" t="s">
        <v>8373</v>
      </c>
      <c r="K3141" s="89">
        <v>3.0085564449351399E-2</v>
      </c>
    </row>
    <row r="3142" spans="1:11" x14ac:dyDescent="0.25">
      <c r="A3142" s="63" t="s">
        <v>38001</v>
      </c>
      <c r="B3142" s="59" t="s">
        <v>8769</v>
      </c>
      <c r="C3142" s="62" t="s">
        <v>8767</v>
      </c>
      <c r="D3142" s="59" t="s">
        <v>8768</v>
      </c>
      <c r="E3142" s="86">
        <v>37.32</v>
      </c>
      <c r="F3142" s="60">
        <f>Zľavy!$C$5</f>
        <v>0</v>
      </c>
      <c r="G3142" s="86">
        <f>E3142-(E3142*F3142)</f>
        <v>37.32</v>
      </c>
      <c r="H3142" s="87"/>
      <c r="I3142" s="86">
        <f>G3142*H3142</f>
        <v>0</v>
      </c>
      <c r="J3142" s="59" t="s">
        <v>8373</v>
      </c>
      <c r="K3142" s="89">
        <v>3.0085564449351399E-2</v>
      </c>
    </row>
    <row r="3143" spans="1:11" x14ac:dyDescent="0.25">
      <c r="A3143" s="63" t="s">
        <v>38001</v>
      </c>
      <c r="B3143" s="59" t="s">
        <v>8772</v>
      </c>
      <c r="C3143" s="62" t="s">
        <v>8770</v>
      </c>
      <c r="D3143" s="59" t="s">
        <v>8771</v>
      </c>
      <c r="E3143" s="86">
        <v>37.32</v>
      </c>
      <c r="F3143" s="60">
        <f>Zľavy!$C$5</f>
        <v>0</v>
      </c>
      <c r="G3143" s="86">
        <f>E3143-(E3143*F3143)</f>
        <v>37.32</v>
      </c>
      <c r="H3143" s="87"/>
      <c r="I3143" s="86">
        <f>G3143*H3143</f>
        <v>0</v>
      </c>
      <c r="J3143" s="59" t="s">
        <v>8373</v>
      </c>
      <c r="K3143" s="89">
        <v>3.0085564449351399E-2</v>
      </c>
    </row>
    <row r="3144" spans="1:11" x14ac:dyDescent="0.25">
      <c r="A3144" s="63" t="s">
        <v>38001</v>
      </c>
      <c r="B3144" s="59" t="s">
        <v>8775</v>
      </c>
      <c r="C3144" s="62" t="s">
        <v>8773</v>
      </c>
      <c r="D3144" s="59" t="s">
        <v>8774</v>
      </c>
      <c r="E3144" s="86">
        <v>37.32</v>
      </c>
      <c r="F3144" s="60">
        <f>Zľavy!$C$5</f>
        <v>0</v>
      </c>
      <c r="G3144" s="86">
        <f>E3144-(E3144*F3144)</f>
        <v>37.32</v>
      </c>
      <c r="H3144" s="87"/>
      <c r="I3144" s="86">
        <f>G3144*H3144</f>
        <v>0</v>
      </c>
      <c r="J3144" s="59" t="s">
        <v>8373</v>
      </c>
      <c r="K3144" s="89">
        <v>3.0085564449351399E-2</v>
      </c>
    </row>
    <row r="3145" spans="1:11" x14ac:dyDescent="0.25">
      <c r="A3145" s="63" t="s">
        <v>38001</v>
      </c>
      <c r="B3145" s="59" t="s">
        <v>8778</v>
      </c>
      <c r="C3145" s="62" t="s">
        <v>8776</v>
      </c>
      <c r="D3145" s="59" t="s">
        <v>8777</v>
      </c>
      <c r="E3145" s="86">
        <v>37.32</v>
      </c>
      <c r="F3145" s="60">
        <f>Zľavy!$C$5</f>
        <v>0</v>
      </c>
      <c r="G3145" s="86">
        <f>E3145-(E3145*F3145)</f>
        <v>37.32</v>
      </c>
      <c r="H3145" s="87"/>
      <c r="I3145" s="86">
        <f>G3145*H3145</f>
        <v>0</v>
      </c>
      <c r="J3145" s="59" t="s">
        <v>8373</v>
      </c>
      <c r="K3145" s="89">
        <v>3.0085564449351399E-2</v>
      </c>
    </row>
    <row r="3146" spans="1:11" x14ac:dyDescent="0.25">
      <c r="A3146" s="63" t="s">
        <v>38001</v>
      </c>
      <c r="B3146" s="59" t="s">
        <v>8781</v>
      </c>
      <c r="C3146" s="62" t="s">
        <v>8779</v>
      </c>
      <c r="D3146" s="59" t="s">
        <v>8780</v>
      </c>
      <c r="E3146" s="86">
        <v>37.32</v>
      </c>
      <c r="F3146" s="60">
        <f>Zľavy!$C$5</f>
        <v>0</v>
      </c>
      <c r="G3146" s="86">
        <f>E3146-(E3146*F3146)</f>
        <v>37.32</v>
      </c>
      <c r="H3146" s="87"/>
      <c r="I3146" s="86">
        <f>G3146*H3146</f>
        <v>0</v>
      </c>
      <c r="J3146" s="59" t="s">
        <v>8373</v>
      </c>
      <c r="K3146" s="89">
        <v>3.0085564449351399E-2</v>
      </c>
    </row>
    <row r="3147" spans="1:11" x14ac:dyDescent="0.25">
      <c r="A3147" s="63" t="s">
        <v>38001</v>
      </c>
      <c r="B3147" s="59" t="s">
        <v>8784</v>
      </c>
      <c r="C3147" s="62" t="s">
        <v>8782</v>
      </c>
      <c r="D3147" s="59" t="s">
        <v>8783</v>
      </c>
      <c r="E3147" s="86">
        <v>37.32</v>
      </c>
      <c r="F3147" s="60">
        <f>Zľavy!$C$5</f>
        <v>0</v>
      </c>
      <c r="G3147" s="86">
        <f>E3147-(E3147*F3147)</f>
        <v>37.32</v>
      </c>
      <c r="H3147" s="87"/>
      <c r="I3147" s="86">
        <f>G3147*H3147</f>
        <v>0</v>
      </c>
      <c r="J3147" s="59" t="s">
        <v>8373</v>
      </c>
      <c r="K3147" s="89">
        <v>3.0085564449351399E-2</v>
      </c>
    </row>
    <row r="3148" spans="1:11" x14ac:dyDescent="0.25">
      <c r="A3148" s="63" t="s">
        <v>38001</v>
      </c>
      <c r="B3148" s="59" t="s">
        <v>8787</v>
      </c>
      <c r="C3148" s="62" t="s">
        <v>8785</v>
      </c>
      <c r="D3148" s="59" t="s">
        <v>8786</v>
      </c>
      <c r="E3148" s="86">
        <v>37.32</v>
      </c>
      <c r="F3148" s="60">
        <f>Zľavy!$C$5</f>
        <v>0</v>
      </c>
      <c r="G3148" s="86">
        <f>E3148-(E3148*F3148)</f>
        <v>37.32</v>
      </c>
      <c r="H3148" s="87"/>
      <c r="I3148" s="86">
        <f>G3148*H3148</f>
        <v>0</v>
      </c>
      <c r="J3148" s="59" t="s">
        <v>8373</v>
      </c>
      <c r="K3148" s="89">
        <v>3.0085564449351399E-2</v>
      </c>
    </row>
    <row r="3149" spans="1:11" x14ac:dyDescent="0.25">
      <c r="A3149" s="63" t="s">
        <v>38001</v>
      </c>
      <c r="B3149" s="59" t="s">
        <v>8790</v>
      </c>
      <c r="C3149" s="62" t="s">
        <v>8788</v>
      </c>
      <c r="D3149" s="59" t="s">
        <v>8789</v>
      </c>
      <c r="E3149" s="86">
        <v>37.32</v>
      </c>
      <c r="F3149" s="60">
        <f>Zľavy!$C$5</f>
        <v>0</v>
      </c>
      <c r="G3149" s="86">
        <f>E3149-(E3149*F3149)</f>
        <v>37.32</v>
      </c>
      <c r="H3149" s="87"/>
      <c r="I3149" s="86">
        <f>G3149*H3149</f>
        <v>0</v>
      </c>
      <c r="J3149" s="59" t="s">
        <v>8373</v>
      </c>
      <c r="K3149" s="89">
        <v>3.0085564449351399E-2</v>
      </c>
    </row>
    <row r="3150" spans="1:11" x14ac:dyDescent="0.25">
      <c r="A3150" s="63" t="s">
        <v>38001</v>
      </c>
      <c r="B3150" s="59" t="s">
        <v>8793</v>
      </c>
      <c r="C3150" s="62" t="s">
        <v>8791</v>
      </c>
      <c r="D3150" s="59" t="s">
        <v>8792</v>
      </c>
      <c r="E3150" s="86">
        <v>62.19</v>
      </c>
      <c r="F3150" s="60">
        <f>Zľavy!$C$5</f>
        <v>0</v>
      </c>
      <c r="G3150" s="86">
        <f>E3150-(E3150*F3150)</f>
        <v>62.19</v>
      </c>
      <c r="H3150" s="87"/>
      <c r="I3150" s="86">
        <f>G3150*H3150</f>
        <v>0</v>
      </c>
      <c r="J3150" s="59" t="s">
        <v>8373</v>
      </c>
      <c r="K3150" s="89">
        <v>2.9976813514408729E-2</v>
      </c>
    </row>
    <row r="3151" spans="1:11" x14ac:dyDescent="0.25">
      <c r="A3151" s="63" t="s">
        <v>38001</v>
      </c>
      <c r="B3151" s="59" t="s">
        <v>8796</v>
      </c>
      <c r="C3151" s="62" t="s">
        <v>8794</v>
      </c>
      <c r="D3151" s="59" t="s">
        <v>8795</v>
      </c>
      <c r="E3151" s="86">
        <v>62.19</v>
      </c>
      <c r="F3151" s="60">
        <f>Zľavy!$C$5</f>
        <v>0</v>
      </c>
      <c r="G3151" s="86">
        <f>E3151-(E3151*F3151)</f>
        <v>62.19</v>
      </c>
      <c r="H3151" s="87"/>
      <c r="I3151" s="86">
        <f>G3151*H3151</f>
        <v>0</v>
      </c>
      <c r="J3151" s="59" t="s">
        <v>8373</v>
      </c>
      <c r="K3151" s="89">
        <v>2.9976813514408729E-2</v>
      </c>
    </row>
    <row r="3152" spans="1:11" x14ac:dyDescent="0.25">
      <c r="A3152" s="63" t="s">
        <v>38001</v>
      </c>
      <c r="B3152" s="59" t="s">
        <v>8799</v>
      </c>
      <c r="C3152" s="62" t="s">
        <v>8797</v>
      </c>
      <c r="D3152" s="59" t="s">
        <v>8798</v>
      </c>
      <c r="E3152" s="86">
        <v>62.19</v>
      </c>
      <c r="F3152" s="60">
        <f>Zľavy!$C$5</f>
        <v>0</v>
      </c>
      <c r="G3152" s="86">
        <f>E3152-(E3152*F3152)</f>
        <v>62.19</v>
      </c>
      <c r="H3152" s="87"/>
      <c r="I3152" s="86">
        <f>G3152*H3152</f>
        <v>0</v>
      </c>
      <c r="J3152" s="59" t="s">
        <v>8373</v>
      </c>
      <c r="K3152" s="89">
        <v>2.9976813514408729E-2</v>
      </c>
    </row>
    <row r="3153" spans="1:11" x14ac:dyDescent="0.25">
      <c r="A3153" s="63" t="s">
        <v>38001</v>
      </c>
      <c r="B3153" s="59" t="s">
        <v>8802</v>
      </c>
      <c r="C3153" s="62" t="s">
        <v>8800</v>
      </c>
      <c r="D3153" s="59" t="s">
        <v>8801</v>
      </c>
      <c r="E3153" s="86">
        <v>62.19</v>
      </c>
      <c r="F3153" s="60">
        <f>Zľavy!$C$5</f>
        <v>0</v>
      </c>
      <c r="G3153" s="86">
        <f>E3153-(E3153*F3153)</f>
        <v>62.19</v>
      </c>
      <c r="H3153" s="87"/>
      <c r="I3153" s="86">
        <f>G3153*H3153</f>
        <v>0</v>
      </c>
      <c r="J3153" s="59" t="s">
        <v>8373</v>
      </c>
      <c r="K3153" s="89">
        <v>2.9976813514408729E-2</v>
      </c>
    </row>
    <row r="3154" spans="1:11" x14ac:dyDescent="0.25">
      <c r="A3154" s="63" t="s">
        <v>38001</v>
      </c>
      <c r="B3154" s="59" t="s">
        <v>8805</v>
      </c>
      <c r="C3154" s="62" t="s">
        <v>8803</v>
      </c>
      <c r="D3154" s="59" t="s">
        <v>8804</v>
      </c>
      <c r="E3154" s="86">
        <v>62.19</v>
      </c>
      <c r="F3154" s="60">
        <f>Zľavy!$C$5</f>
        <v>0</v>
      </c>
      <c r="G3154" s="86">
        <f>E3154-(E3154*F3154)</f>
        <v>62.19</v>
      </c>
      <c r="H3154" s="87"/>
      <c r="I3154" s="86">
        <f>G3154*H3154</f>
        <v>0</v>
      </c>
      <c r="J3154" s="59" t="s">
        <v>8373</v>
      </c>
      <c r="K3154" s="89">
        <v>2.9976813514408729E-2</v>
      </c>
    </row>
    <row r="3155" spans="1:11" x14ac:dyDescent="0.25">
      <c r="A3155" s="63" t="s">
        <v>38001</v>
      </c>
      <c r="B3155" s="59" t="s">
        <v>8808</v>
      </c>
      <c r="C3155" s="62" t="s">
        <v>8806</v>
      </c>
      <c r="D3155" s="59" t="s">
        <v>8807</v>
      </c>
      <c r="E3155" s="86">
        <v>62.19</v>
      </c>
      <c r="F3155" s="60">
        <f>Zľavy!$C$5</f>
        <v>0</v>
      </c>
      <c r="G3155" s="86">
        <f>E3155-(E3155*F3155)</f>
        <v>62.19</v>
      </c>
      <c r="H3155" s="87"/>
      <c r="I3155" s="86">
        <f>G3155*H3155</f>
        <v>0</v>
      </c>
      <c r="J3155" s="59" t="s">
        <v>8373</v>
      </c>
      <c r="K3155" s="89">
        <v>2.9976813514408729E-2</v>
      </c>
    </row>
    <row r="3156" spans="1:11" x14ac:dyDescent="0.25">
      <c r="A3156" s="63" t="s">
        <v>38001</v>
      </c>
      <c r="B3156" s="59" t="s">
        <v>8811</v>
      </c>
      <c r="C3156" s="62" t="s">
        <v>8809</v>
      </c>
      <c r="D3156" s="59" t="s">
        <v>8810</v>
      </c>
      <c r="E3156" s="86">
        <v>62.19</v>
      </c>
      <c r="F3156" s="60">
        <f>Zľavy!$C$5</f>
        <v>0</v>
      </c>
      <c r="G3156" s="86">
        <f>E3156-(E3156*F3156)</f>
        <v>62.19</v>
      </c>
      <c r="H3156" s="87"/>
      <c r="I3156" s="86">
        <f>G3156*H3156</f>
        <v>0</v>
      </c>
      <c r="J3156" s="59" t="s">
        <v>8373</v>
      </c>
      <c r="K3156" s="89">
        <v>2.9976813514408729E-2</v>
      </c>
    </row>
    <row r="3157" spans="1:11" x14ac:dyDescent="0.25">
      <c r="A3157" s="63" t="s">
        <v>38001</v>
      </c>
      <c r="B3157" s="59" t="s">
        <v>8814</v>
      </c>
      <c r="C3157" s="62" t="s">
        <v>8812</v>
      </c>
      <c r="D3157" s="59" t="s">
        <v>8813</v>
      </c>
      <c r="E3157" s="86">
        <v>62.19</v>
      </c>
      <c r="F3157" s="60">
        <f>Zľavy!$C$5</f>
        <v>0</v>
      </c>
      <c r="G3157" s="86">
        <f>E3157-(E3157*F3157)</f>
        <v>62.19</v>
      </c>
      <c r="H3157" s="87"/>
      <c r="I3157" s="86">
        <f>G3157*H3157</f>
        <v>0</v>
      </c>
      <c r="J3157" s="59" t="s">
        <v>8373</v>
      </c>
      <c r="K3157" s="89">
        <v>2.9976813514408729E-2</v>
      </c>
    </row>
    <row r="3158" spans="1:11" x14ac:dyDescent="0.25">
      <c r="A3158" s="63" t="s">
        <v>38001</v>
      </c>
      <c r="B3158" s="59" t="s">
        <v>8817</v>
      </c>
      <c r="C3158" s="62" t="s">
        <v>8815</v>
      </c>
      <c r="D3158" s="59" t="s">
        <v>8816</v>
      </c>
      <c r="E3158" s="86">
        <v>62.19</v>
      </c>
      <c r="F3158" s="60">
        <f>Zľavy!$C$5</f>
        <v>0</v>
      </c>
      <c r="G3158" s="86">
        <f>E3158-(E3158*F3158)</f>
        <v>62.19</v>
      </c>
      <c r="H3158" s="87"/>
      <c r="I3158" s="86">
        <f>G3158*H3158</f>
        <v>0</v>
      </c>
      <c r="J3158" s="59" t="s">
        <v>8373</v>
      </c>
      <c r="K3158" s="89">
        <v>2.9976813514408729E-2</v>
      </c>
    </row>
    <row r="3159" spans="1:11" x14ac:dyDescent="0.25">
      <c r="A3159" s="63" t="s">
        <v>38001</v>
      </c>
      <c r="B3159" s="59" t="s">
        <v>8820</v>
      </c>
      <c r="C3159" s="62" t="s">
        <v>8818</v>
      </c>
      <c r="D3159" s="59" t="s">
        <v>8819</v>
      </c>
      <c r="E3159" s="86">
        <v>78.95</v>
      </c>
      <c r="F3159" s="60">
        <f>Zľavy!$C$5</f>
        <v>0</v>
      </c>
      <c r="G3159" s="86">
        <f>E3159-(E3159*F3159)</f>
        <v>78.95</v>
      </c>
      <c r="H3159" s="87"/>
      <c r="I3159" s="86">
        <f>G3159*H3159</f>
        <v>0</v>
      </c>
      <c r="J3159" s="59" t="s">
        <v>8373</v>
      </c>
      <c r="K3159" s="89">
        <v>3.0006523157207976E-2</v>
      </c>
    </row>
    <row r="3160" spans="1:11" x14ac:dyDescent="0.25">
      <c r="A3160" s="63" t="s">
        <v>38001</v>
      </c>
      <c r="B3160" s="59" t="s">
        <v>8823</v>
      </c>
      <c r="C3160" s="62" t="s">
        <v>8821</v>
      </c>
      <c r="D3160" s="59" t="s">
        <v>8822</v>
      </c>
      <c r="E3160" s="86">
        <v>78.95</v>
      </c>
      <c r="F3160" s="60">
        <f>Zľavy!$C$5</f>
        <v>0</v>
      </c>
      <c r="G3160" s="86">
        <f>E3160-(E3160*F3160)</f>
        <v>78.95</v>
      </c>
      <c r="H3160" s="87"/>
      <c r="I3160" s="86">
        <f>G3160*H3160</f>
        <v>0</v>
      </c>
      <c r="J3160" s="59" t="s">
        <v>8373</v>
      </c>
      <c r="K3160" s="89">
        <v>3.0006523157207976E-2</v>
      </c>
    </row>
    <row r="3161" spans="1:11" x14ac:dyDescent="0.25">
      <c r="A3161" s="63" t="s">
        <v>38001</v>
      </c>
      <c r="B3161" s="59" t="s">
        <v>8826</v>
      </c>
      <c r="C3161" s="62" t="s">
        <v>8824</v>
      </c>
      <c r="D3161" s="59" t="s">
        <v>8825</v>
      </c>
      <c r="E3161" s="86">
        <v>78.95</v>
      </c>
      <c r="F3161" s="60">
        <f>Zľavy!$C$5</f>
        <v>0</v>
      </c>
      <c r="G3161" s="86">
        <f>E3161-(E3161*F3161)</f>
        <v>78.95</v>
      </c>
      <c r="H3161" s="87"/>
      <c r="I3161" s="86">
        <f>G3161*H3161</f>
        <v>0</v>
      </c>
      <c r="J3161" s="59" t="s">
        <v>8373</v>
      </c>
      <c r="K3161" s="89">
        <v>3.0006523157207976E-2</v>
      </c>
    </row>
    <row r="3162" spans="1:11" x14ac:dyDescent="0.25">
      <c r="A3162" s="63" t="s">
        <v>38001</v>
      </c>
      <c r="B3162" s="59" t="s">
        <v>8829</v>
      </c>
      <c r="C3162" s="62" t="s">
        <v>8827</v>
      </c>
      <c r="D3162" s="59" t="s">
        <v>8828</v>
      </c>
      <c r="E3162" s="86">
        <v>78.95</v>
      </c>
      <c r="F3162" s="60">
        <f>Zľavy!$C$5</f>
        <v>0</v>
      </c>
      <c r="G3162" s="86">
        <f>E3162-(E3162*F3162)</f>
        <v>78.95</v>
      </c>
      <c r="H3162" s="87"/>
      <c r="I3162" s="86">
        <f>G3162*H3162</f>
        <v>0</v>
      </c>
      <c r="J3162" s="59" t="s">
        <v>8373</v>
      </c>
      <c r="K3162" s="89">
        <v>3.0006523157207976E-2</v>
      </c>
    </row>
    <row r="3163" spans="1:11" x14ac:dyDescent="0.25">
      <c r="A3163" s="63" t="s">
        <v>38001</v>
      </c>
      <c r="B3163" s="59" t="s">
        <v>8832</v>
      </c>
      <c r="C3163" s="62" t="s">
        <v>8830</v>
      </c>
      <c r="D3163" s="59" t="s">
        <v>8831</v>
      </c>
      <c r="E3163" s="86">
        <v>78.95</v>
      </c>
      <c r="F3163" s="60">
        <f>Zľavy!$C$5</f>
        <v>0</v>
      </c>
      <c r="G3163" s="86">
        <f>E3163-(E3163*F3163)</f>
        <v>78.95</v>
      </c>
      <c r="H3163" s="87"/>
      <c r="I3163" s="86">
        <f>G3163*H3163</f>
        <v>0</v>
      </c>
      <c r="J3163" s="59" t="s">
        <v>8373</v>
      </c>
      <c r="K3163" s="89">
        <v>3.0006523157207976E-2</v>
      </c>
    </row>
    <row r="3164" spans="1:11" x14ac:dyDescent="0.25">
      <c r="A3164" s="63" t="s">
        <v>38001</v>
      </c>
      <c r="B3164" s="59" t="s">
        <v>8835</v>
      </c>
      <c r="C3164" s="62" t="s">
        <v>8833</v>
      </c>
      <c r="D3164" s="59" t="s">
        <v>8834</v>
      </c>
      <c r="E3164" s="86">
        <v>78.95</v>
      </c>
      <c r="F3164" s="60">
        <f>Zľavy!$C$5</f>
        <v>0</v>
      </c>
      <c r="G3164" s="86">
        <f>E3164-(E3164*F3164)</f>
        <v>78.95</v>
      </c>
      <c r="H3164" s="87"/>
      <c r="I3164" s="86">
        <f>G3164*H3164</f>
        <v>0</v>
      </c>
      <c r="J3164" s="59" t="s">
        <v>8373</v>
      </c>
      <c r="K3164" s="89">
        <v>3.0006523157207976E-2</v>
      </c>
    </row>
    <row r="3165" spans="1:11" x14ac:dyDescent="0.25">
      <c r="A3165" s="63" t="s">
        <v>38001</v>
      </c>
      <c r="B3165" s="59" t="s">
        <v>8838</v>
      </c>
      <c r="C3165" s="62" t="s">
        <v>8836</v>
      </c>
      <c r="D3165" s="59" t="s">
        <v>8837</v>
      </c>
      <c r="E3165" s="86">
        <v>78.95</v>
      </c>
      <c r="F3165" s="60">
        <f>Zľavy!$C$5</f>
        <v>0</v>
      </c>
      <c r="G3165" s="86">
        <f>E3165-(E3165*F3165)</f>
        <v>78.95</v>
      </c>
      <c r="H3165" s="87"/>
      <c r="I3165" s="86">
        <f>G3165*H3165</f>
        <v>0</v>
      </c>
      <c r="J3165" s="59" t="s">
        <v>8373</v>
      </c>
      <c r="K3165" s="89">
        <v>3.0006523157207976E-2</v>
      </c>
    </row>
    <row r="3166" spans="1:11" x14ac:dyDescent="0.25">
      <c r="A3166" s="63" t="s">
        <v>38001</v>
      </c>
      <c r="B3166" s="59" t="s">
        <v>8841</v>
      </c>
      <c r="C3166" s="62" t="s">
        <v>8839</v>
      </c>
      <c r="D3166" s="59" t="s">
        <v>8840</v>
      </c>
      <c r="E3166" s="86">
        <v>78.95</v>
      </c>
      <c r="F3166" s="60">
        <f>Zľavy!$C$5</f>
        <v>0</v>
      </c>
      <c r="G3166" s="86">
        <f>E3166-(E3166*F3166)</f>
        <v>78.95</v>
      </c>
      <c r="H3166" s="87"/>
      <c r="I3166" s="86">
        <f>G3166*H3166</f>
        <v>0</v>
      </c>
      <c r="J3166" s="59" t="s">
        <v>8373</v>
      </c>
      <c r="K3166" s="89">
        <v>3.0006523157207976E-2</v>
      </c>
    </row>
    <row r="3167" spans="1:11" x14ac:dyDescent="0.25">
      <c r="A3167" s="63" t="s">
        <v>38001</v>
      </c>
      <c r="B3167" s="59" t="s">
        <v>8844</v>
      </c>
      <c r="C3167" s="62" t="s">
        <v>8842</v>
      </c>
      <c r="D3167" s="59" t="s">
        <v>8843</v>
      </c>
      <c r="E3167" s="86">
        <v>78.95</v>
      </c>
      <c r="F3167" s="60">
        <f>Zľavy!$C$5</f>
        <v>0</v>
      </c>
      <c r="G3167" s="86">
        <f>E3167-(E3167*F3167)</f>
        <v>78.95</v>
      </c>
      <c r="H3167" s="87"/>
      <c r="I3167" s="86">
        <f>G3167*H3167</f>
        <v>0</v>
      </c>
      <c r="J3167" s="59" t="s">
        <v>8373</v>
      </c>
      <c r="K3167" s="89">
        <v>3.0006523157207976E-2</v>
      </c>
    </row>
    <row r="3168" spans="1:11" x14ac:dyDescent="0.25">
      <c r="A3168" s="63" t="s">
        <v>38001</v>
      </c>
      <c r="B3168" s="59" t="s">
        <v>8847</v>
      </c>
      <c r="C3168" s="62" t="s">
        <v>8845</v>
      </c>
      <c r="D3168" s="59" t="s">
        <v>8846</v>
      </c>
      <c r="E3168" s="86">
        <v>18.170000000000002</v>
      </c>
      <c r="F3168" s="60">
        <f>Zľavy!$C$5</f>
        <v>0</v>
      </c>
      <c r="G3168" s="86">
        <f>E3168-(E3168*F3168)</f>
        <v>18.170000000000002</v>
      </c>
      <c r="H3168" s="87"/>
      <c r="I3168" s="86">
        <f>G3168*H3168</f>
        <v>0</v>
      </c>
      <c r="J3168" s="59" t="s">
        <v>8373</v>
      </c>
      <c r="K3168" s="89">
        <v>3.0045351473922954E-2</v>
      </c>
    </row>
    <row r="3169" spans="1:11" x14ac:dyDescent="0.25">
      <c r="A3169" s="63" t="s">
        <v>38001</v>
      </c>
      <c r="B3169" s="59" t="s">
        <v>8850</v>
      </c>
      <c r="C3169" s="62" t="s">
        <v>8848</v>
      </c>
      <c r="D3169" s="59" t="s">
        <v>8849</v>
      </c>
      <c r="E3169" s="86">
        <v>18.170000000000002</v>
      </c>
      <c r="F3169" s="60">
        <f>Zľavy!$C$5</f>
        <v>0</v>
      </c>
      <c r="G3169" s="86">
        <f>E3169-(E3169*F3169)</f>
        <v>18.170000000000002</v>
      </c>
      <c r="H3169" s="87"/>
      <c r="I3169" s="86">
        <f>G3169*H3169</f>
        <v>0</v>
      </c>
      <c r="J3169" s="59" t="s">
        <v>8373</v>
      </c>
      <c r="K3169" s="89">
        <v>3.0045351473922954E-2</v>
      </c>
    </row>
    <row r="3170" spans="1:11" x14ac:dyDescent="0.25">
      <c r="A3170" s="63" t="s">
        <v>38001</v>
      </c>
      <c r="B3170" s="59" t="s">
        <v>8853</v>
      </c>
      <c r="C3170" s="62" t="s">
        <v>8851</v>
      </c>
      <c r="D3170" s="59" t="s">
        <v>8852</v>
      </c>
      <c r="E3170" s="86">
        <v>18.170000000000002</v>
      </c>
      <c r="F3170" s="60">
        <f>Zľavy!$C$5</f>
        <v>0</v>
      </c>
      <c r="G3170" s="86">
        <f>E3170-(E3170*F3170)</f>
        <v>18.170000000000002</v>
      </c>
      <c r="H3170" s="87"/>
      <c r="I3170" s="86">
        <f>G3170*H3170</f>
        <v>0</v>
      </c>
      <c r="J3170" s="59" t="s">
        <v>8373</v>
      </c>
      <c r="K3170" s="89">
        <v>3.0045351473922954E-2</v>
      </c>
    </row>
    <row r="3171" spans="1:11" x14ac:dyDescent="0.25">
      <c r="A3171" s="63" t="s">
        <v>38001</v>
      </c>
      <c r="B3171" s="59" t="s">
        <v>8856</v>
      </c>
      <c r="C3171" s="62" t="s">
        <v>8854</v>
      </c>
      <c r="D3171" s="59" t="s">
        <v>8855</v>
      </c>
      <c r="E3171" s="86">
        <v>18.170000000000002</v>
      </c>
      <c r="F3171" s="60">
        <f>Zľavy!$C$5</f>
        <v>0</v>
      </c>
      <c r="G3171" s="86">
        <f>E3171-(E3171*F3171)</f>
        <v>18.170000000000002</v>
      </c>
      <c r="H3171" s="87"/>
      <c r="I3171" s="86">
        <f>G3171*H3171</f>
        <v>0</v>
      </c>
      <c r="J3171" s="59" t="s">
        <v>8373</v>
      </c>
      <c r="K3171" s="89">
        <v>3.0045351473922954E-2</v>
      </c>
    </row>
    <row r="3172" spans="1:11" x14ac:dyDescent="0.25">
      <c r="A3172" s="63" t="s">
        <v>38001</v>
      </c>
      <c r="B3172" s="59" t="s">
        <v>8859</v>
      </c>
      <c r="C3172" s="62" t="s">
        <v>8857</v>
      </c>
      <c r="D3172" s="59" t="s">
        <v>8858</v>
      </c>
      <c r="E3172" s="86">
        <v>18.170000000000002</v>
      </c>
      <c r="F3172" s="60">
        <f>Zľavy!$C$5</f>
        <v>0</v>
      </c>
      <c r="G3172" s="86">
        <f>E3172-(E3172*F3172)</f>
        <v>18.170000000000002</v>
      </c>
      <c r="H3172" s="87"/>
      <c r="I3172" s="86">
        <f>G3172*H3172</f>
        <v>0</v>
      </c>
      <c r="J3172" s="59" t="s">
        <v>8373</v>
      </c>
      <c r="K3172" s="89">
        <v>3.0045351473922954E-2</v>
      </c>
    </row>
    <row r="3173" spans="1:11" x14ac:dyDescent="0.25">
      <c r="A3173" s="63" t="s">
        <v>38001</v>
      </c>
      <c r="B3173" s="59" t="s">
        <v>8862</v>
      </c>
      <c r="C3173" s="62" t="s">
        <v>8860</v>
      </c>
      <c r="D3173" s="59" t="s">
        <v>8861</v>
      </c>
      <c r="E3173" s="86">
        <v>18.170000000000002</v>
      </c>
      <c r="F3173" s="60">
        <f>Zľavy!$C$5</f>
        <v>0</v>
      </c>
      <c r="G3173" s="86">
        <f>E3173-(E3173*F3173)</f>
        <v>18.170000000000002</v>
      </c>
      <c r="H3173" s="87"/>
      <c r="I3173" s="86">
        <f>G3173*H3173</f>
        <v>0</v>
      </c>
      <c r="J3173" s="59" t="s">
        <v>8373</v>
      </c>
      <c r="K3173" s="89">
        <v>3.0045351473922954E-2</v>
      </c>
    </row>
    <row r="3174" spans="1:11" x14ac:dyDescent="0.25">
      <c r="A3174" s="63" t="s">
        <v>38001</v>
      </c>
      <c r="B3174" s="59" t="s">
        <v>8865</v>
      </c>
      <c r="C3174" s="62" t="s">
        <v>8863</v>
      </c>
      <c r="D3174" s="59" t="s">
        <v>8864</v>
      </c>
      <c r="E3174" s="86">
        <v>30.5</v>
      </c>
      <c r="F3174" s="60">
        <f>Zľavy!$C$5</f>
        <v>0</v>
      </c>
      <c r="G3174" s="86">
        <f>E3174-(E3174*F3174)</f>
        <v>30.5</v>
      </c>
      <c r="H3174" s="87"/>
      <c r="I3174" s="86">
        <f>G3174*H3174</f>
        <v>0</v>
      </c>
      <c r="J3174" s="59" t="s">
        <v>8373</v>
      </c>
      <c r="K3174" s="89">
        <v>3.0057413036136404E-2</v>
      </c>
    </row>
    <row r="3175" spans="1:11" x14ac:dyDescent="0.25">
      <c r="A3175" s="63" t="s">
        <v>38001</v>
      </c>
      <c r="B3175" s="59" t="s">
        <v>8868</v>
      </c>
      <c r="C3175" s="62" t="s">
        <v>8866</v>
      </c>
      <c r="D3175" s="59" t="s">
        <v>8867</v>
      </c>
      <c r="E3175" s="86">
        <v>30.5</v>
      </c>
      <c r="F3175" s="60">
        <f>Zľavy!$C$5</f>
        <v>0</v>
      </c>
      <c r="G3175" s="86">
        <f>E3175-(E3175*F3175)</f>
        <v>30.5</v>
      </c>
      <c r="H3175" s="87"/>
      <c r="I3175" s="86">
        <f>G3175*H3175</f>
        <v>0</v>
      </c>
      <c r="J3175" s="59" t="s">
        <v>8373</v>
      </c>
      <c r="K3175" s="89">
        <v>3.0057413036136404E-2</v>
      </c>
    </row>
    <row r="3176" spans="1:11" x14ac:dyDescent="0.25">
      <c r="A3176" s="63" t="s">
        <v>38001</v>
      </c>
      <c r="B3176" s="59" t="s">
        <v>8871</v>
      </c>
      <c r="C3176" s="62" t="s">
        <v>8869</v>
      </c>
      <c r="D3176" s="59" t="s">
        <v>8870</v>
      </c>
      <c r="E3176" s="86">
        <v>30.5</v>
      </c>
      <c r="F3176" s="60">
        <f>Zľavy!$C$5</f>
        <v>0</v>
      </c>
      <c r="G3176" s="86">
        <f>E3176-(E3176*F3176)</f>
        <v>30.5</v>
      </c>
      <c r="H3176" s="87"/>
      <c r="I3176" s="86">
        <f>G3176*H3176</f>
        <v>0</v>
      </c>
      <c r="J3176" s="59" t="s">
        <v>8373</v>
      </c>
      <c r="K3176" s="89">
        <v>3.0057413036136404E-2</v>
      </c>
    </row>
    <row r="3177" spans="1:11" x14ac:dyDescent="0.25">
      <c r="A3177" s="63" t="s">
        <v>38001</v>
      </c>
      <c r="B3177" s="59" t="s">
        <v>8874</v>
      </c>
      <c r="C3177" s="62" t="s">
        <v>8872</v>
      </c>
      <c r="D3177" s="59" t="s">
        <v>8873</v>
      </c>
      <c r="E3177" s="86">
        <v>30.5</v>
      </c>
      <c r="F3177" s="60">
        <f>Zľavy!$C$5</f>
        <v>0</v>
      </c>
      <c r="G3177" s="86">
        <f>E3177-(E3177*F3177)</f>
        <v>30.5</v>
      </c>
      <c r="H3177" s="87"/>
      <c r="I3177" s="86">
        <f>G3177*H3177</f>
        <v>0</v>
      </c>
      <c r="J3177" s="59" t="s">
        <v>8373</v>
      </c>
      <c r="K3177" s="89">
        <v>3.0057413036136404E-2</v>
      </c>
    </row>
    <row r="3178" spans="1:11" x14ac:dyDescent="0.25">
      <c r="A3178" s="63" t="s">
        <v>38001</v>
      </c>
      <c r="B3178" s="59" t="s">
        <v>8877</v>
      </c>
      <c r="C3178" s="62" t="s">
        <v>8875</v>
      </c>
      <c r="D3178" s="59" t="s">
        <v>8876</v>
      </c>
      <c r="E3178" s="86">
        <v>30.5</v>
      </c>
      <c r="F3178" s="60">
        <f>Zľavy!$C$5</f>
        <v>0</v>
      </c>
      <c r="G3178" s="86">
        <f>E3178-(E3178*F3178)</f>
        <v>30.5</v>
      </c>
      <c r="H3178" s="87"/>
      <c r="I3178" s="86">
        <f>G3178*H3178</f>
        <v>0</v>
      </c>
      <c r="J3178" s="59" t="s">
        <v>8373</v>
      </c>
      <c r="K3178" s="89">
        <v>3.0057413036136404E-2</v>
      </c>
    </row>
    <row r="3179" spans="1:11" x14ac:dyDescent="0.25">
      <c r="A3179" s="63" t="s">
        <v>38001</v>
      </c>
      <c r="B3179" s="59" t="s">
        <v>8880</v>
      </c>
      <c r="C3179" s="62" t="s">
        <v>8878</v>
      </c>
      <c r="D3179" s="59" t="s">
        <v>8879</v>
      </c>
      <c r="E3179" s="86">
        <v>30.5</v>
      </c>
      <c r="F3179" s="60">
        <f>Zľavy!$C$5</f>
        <v>0</v>
      </c>
      <c r="G3179" s="86">
        <f>E3179-(E3179*F3179)</f>
        <v>30.5</v>
      </c>
      <c r="H3179" s="87"/>
      <c r="I3179" s="86">
        <f>G3179*H3179</f>
        <v>0</v>
      </c>
      <c r="J3179" s="59" t="s">
        <v>8373</v>
      </c>
      <c r="K3179" s="89">
        <v>3.0057413036136404E-2</v>
      </c>
    </row>
    <row r="3180" spans="1:11" x14ac:dyDescent="0.25">
      <c r="A3180" s="63" t="s">
        <v>38001</v>
      </c>
      <c r="B3180" s="59" t="s">
        <v>8883</v>
      </c>
      <c r="C3180" s="62" t="s">
        <v>8881</v>
      </c>
      <c r="D3180" s="59" t="s">
        <v>8882</v>
      </c>
      <c r="E3180" s="86">
        <v>48.45</v>
      </c>
      <c r="F3180" s="60">
        <f>Zľavy!$C$5</f>
        <v>0</v>
      </c>
      <c r="G3180" s="86">
        <f>E3180-(E3180*F3180)</f>
        <v>48.45</v>
      </c>
      <c r="H3180" s="87"/>
      <c r="I3180" s="86">
        <f>G3180*H3180</f>
        <v>0</v>
      </c>
      <c r="J3180" s="59" t="s">
        <v>8373</v>
      </c>
      <c r="K3180" s="89">
        <v>2.9974489795918435E-2</v>
      </c>
    </row>
    <row r="3181" spans="1:11" x14ac:dyDescent="0.25">
      <c r="A3181" s="63" t="s">
        <v>38001</v>
      </c>
      <c r="B3181" s="59" t="s">
        <v>8886</v>
      </c>
      <c r="C3181" s="62" t="s">
        <v>8884</v>
      </c>
      <c r="D3181" s="59" t="s">
        <v>8885</v>
      </c>
      <c r="E3181" s="86">
        <v>48.45</v>
      </c>
      <c r="F3181" s="60">
        <f>Zľavy!$C$5</f>
        <v>0</v>
      </c>
      <c r="G3181" s="86">
        <f>E3181-(E3181*F3181)</f>
        <v>48.45</v>
      </c>
      <c r="H3181" s="87"/>
      <c r="I3181" s="86">
        <f>G3181*H3181</f>
        <v>0</v>
      </c>
      <c r="J3181" s="59" t="s">
        <v>8373</v>
      </c>
      <c r="K3181" s="89">
        <v>2.9974489795918435E-2</v>
      </c>
    </row>
    <row r="3182" spans="1:11" x14ac:dyDescent="0.25">
      <c r="A3182" s="63" t="s">
        <v>38001</v>
      </c>
      <c r="B3182" s="59" t="s">
        <v>8889</v>
      </c>
      <c r="C3182" s="62" t="s">
        <v>8887</v>
      </c>
      <c r="D3182" s="59" t="s">
        <v>8888</v>
      </c>
      <c r="E3182" s="86">
        <v>48.45</v>
      </c>
      <c r="F3182" s="60">
        <f>Zľavy!$C$5</f>
        <v>0</v>
      </c>
      <c r="G3182" s="86">
        <f>E3182-(E3182*F3182)</f>
        <v>48.45</v>
      </c>
      <c r="H3182" s="87"/>
      <c r="I3182" s="86">
        <f>G3182*H3182</f>
        <v>0</v>
      </c>
      <c r="J3182" s="59" t="s">
        <v>8373</v>
      </c>
      <c r="K3182" s="89">
        <v>2.9974489795918435E-2</v>
      </c>
    </row>
    <row r="3183" spans="1:11" x14ac:dyDescent="0.25">
      <c r="A3183" s="63" t="s">
        <v>38001</v>
      </c>
      <c r="B3183" s="59" t="s">
        <v>8892</v>
      </c>
      <c r="C3183" s="62" t="s">
        <v>8890</v>
      </c>
      <c r="D3183" s="59" t="s">
        <v>8891</v>
      </c>
      <c r="E3183" s="86">
        <v>48.45</v>
      </c>
      <c r="F3183" s="60">
        <f>Zľavy!$C$5</f>
        <v>0</v>
      </c>
      <c r="G3183" s="86">
        <f>E3183-(E3183*F3183)</f>
        <v>48.45</v>
      </c>
      <c r="H3183" s="87"/>
      <c r="I3183" s="86">
        <f>G3183*H3183</f>
        <v>0</v>
      </c>
      <c r="J3183" s="59" t="s">
        <v>8373</v>
      </c>
      <c r="K3183" s="89">
        <v>2.9974489795918435E-2</v>
      </c>
    </row>
    <row r="3184" spans="1:11" x14ac:dyDescent="0.25">
      <c r="A3184" s="63" t="s">
        <v>38001</v>
      </c>
      <c r="B3184" s="59" t="s">
        <v>8895</v>
      </c>
      <c r="C3184" s="62" t="s">
        <v>8893</v>
      </c>
      <c r="D3184" s="59" t="s">
        <v>8894</v>
      </c>
      <c r="E3184" s="86">
        <v>48.45</v>
      </c>
      <c r="F3184" s="60">
        <f>Zľavy!$C$5</f>
        <v>0</v>
      </c>
      <c r="G3184" s="86">
        <f>E3184-(E3184*F3184)</f>
        <v>48.45</v>
      </c>
      <c r="H3184" s="87"/>
      <c r="I3184" s="86">
        <f>G3184*H3184</f>
        <v>0</v>
      </c>
      <c r="J3184" s="59" t="s">
        <v>8373</v>
      </c>
      <c r="K3184" s="89">
        <v>2.9974489795918435E-2</v>
      </c>
    </row>
    <row r="3185" spans="1:11" x14ac:dyDescent="0.25">
      <c r="A3185" s="63" t="s">
        <v>38001</v>
      </c>
      <c r="B3185" s="59" t="s">
        <v>8898</v>
      </c>
      <c r="C3185" s="62" t="s">
        <v>8896</v>
      </c>
      <c r="D3185" s="59" t="s">
        <v>8897</v>
      </c>
      <c r="E3185" s="86">
        <v>48.45</v>
      </c>
      <c r="F3185" s="60">
        <f>Zľavy!$C$5</f>
        <v>0</v>
      </c>
      <c r="G3185" s="86">
        <f>E3185-(E3185*F3185)</f>
        <v>48.45</v>
      </c>
      <c r="H3185" s="87"/>
      <c r="I3185" s="86">
        <f>G3185*H3185</f>
        <v>0</v>
      </c>
      <c r="J3185" s="59" t="s">
        <v>8373</v>
      </c>
      <c r="K3185" s="89">
        <v>2.9974489795918435E-2</v>
      </c>
    </row>
    <row r="3186" spans="1:11" x14ac:dyDescent="0.25">
      <c r="A3186" s="63" t="s">
        <v>38001</v>
      </c>
      <c r="B3186" s="59" t="s">
        <v>8901</v>
      </c>
      <c r="C3186" s="62" t="s">
        <v>8899</v>
      </c>
      <c r="D3186" s="59" t="s">
        <v>8900</v>
      </c>
      <c r="E3186" s="86">
        <v>60.03</v>
      </c>
      <c r="F3186" s="60">
        <f>Zľavy!$C$5</f>
        <v>0</v>
      </c>
      <c r="G3186" s="86">
        <f>E3186-(E3186*F3186)</f>
        <v>60.03</v>
      </c>
      <c r="H3186" s="87"/>
      <c r="I3186" s="86">
        <f>G3186*H3186</f>
        <v>0</v>
      </c>
      <c r="J3186" s="59" t="s">
        <v>8373</v>
      </c>
      <c r="K3186" s="89">
        <v>3.0027453671928717E-2</v>
      </c>
    </row>
    <row r="3187" spans="1:11" x14ac:dyDescent="0.25">
      <c r="A3187" s="63" t="s">
        <v>38001</v>
      </c>
      <c r="B3187" s="59" t="s">
        <v>8904</v>
      </c>
      <c r="C3187" s="62" t="s">
        <v>8902</v>
      </c>
      <c r="D3187" s="59" t="s">
        <v>8903</v>
      </c>
      <c r="E3187" s="86">
        <v>60.03</v>
      </c>
      <c r="F3187" s="60">
        <f>Zľavy!$C$5</f>
        <v>0</v>
      </c>
      <c r="G3187" s="86">
        <f>E3187-(E3187*F3187)</f>
        <v>60.03</v>
      </c>
      <c r="H3187" s="87"/>
      <c r="I3187" s="86">
        <f>G3187*H3187</f>
        <v>0</v>
      </c>
      <c r="J3187" s="59" t="s">
        <v>8373</v>
      </c>
      <c r="K3187" s="89">
        <v>3.0027453671928717E-2</v>
      </c>
    </row>
    <row r="3188" spans="1:11" x14ac:dyDescent="0.25">
      <c r="A3188" s="63" t="s">
        <v>38001</v>
      </c>
      <c r="B3188" s="59" t="s">
        <v>8907</v>
      </c>
      <c r="C3188" s="62" t="s">
        <v>8905</v>
      </c>
      <c r="D3188" s="59" t="s">
        <v>8906</v>
      </c>
      <c r="E3188" s="86">
        <v>60.03</v>
      </c>
      <c r="F3188" s="60">
        <f>Zľavy!$C$5</f>
        <v>0</v>
      </c>
      <c r="G3188" s="86">
        <f>E3188-(E3188*F3188)</f>
        <v>60.03</v>
      </c>
      <c r="H3188" s="87"/>
      <c r="I3188" s="86">
        <f>G3188*H3188</f>
        <v>0</v>
      </c>
      <c r="J3188" s="59" t="s">
        <v>8373</v>
      </c>
      <c r="K3188" s="89">
        <v>3.0027453671928717E-2</v>
      </c>
    </row>
    <row r="3189" spans="1:11" x14ac:dyDescent="0.25">
      <c r="A3189" s="63" t="s">
        <v>38001</v>
      </c>
      <c r="B3189" s="59" t="s">
        <v>8910</v>
      </c>
      <c r="C3189" s="62" t="s">
        <v>8908</v>
      </c>
      <c r="D3189" s="59" t="s">
        <v>8909</v>
      </c>
      <c r="E3189" s="86">
        <v>60.03</v>
      </c>
      <c r="F3189" s="60">
        <f>Zľavy!$C$5</f>
        <v>0</v>
      </c>
      <c r="G3189" s="86">
        <f>E3189-(E3189*F3189)</f>
        <v>60.03</v>
      </c>
      <c r="H3189" s="87"/>
      <c r="I3189" s="86">
        <f>G3189*H3189</f>
        <v>0</v>
      </c>
      <c r="J3189" s="59" t="s">
        <v>8373</v>
      </c>
      <c r="K3189" s="89">
        <v>3.0027453671928717E-2</v>
      </c>
    </row>
    <row r="3190" spans="1:11" x14ac:dyDescent="0.25">
      <c r="A3190" s="63" t="s">
        <v>38001</v>
      </c>
      <c r="B3190" s="59" t="s">
        <v>8913</v>
      </c>
      <c r="C3190" s="62" t="s">
        <v>8911</v>
      </c>
      <c r="D3190" s="59" t="s">
        <v>8912</v>
      </c>
      <c r="E3190" s="86">
        <v>60.03</v>
      </c>
      <c r="F3190" s="60">
        <f>Zľavy!$C$5</f>
        <v>0</v>
      </c>
      <c r="G3190" s="86">
        <f>E3190-(E3190*F3190)</f>
        <v>60.03</v>
      </c>
      <c r="H3190" s="87"/>
      <c r="I3190" s="86">
        <f>G3190*H3190</f>
        <v>0</v>
      </c>
      <c r="J3190" s="59" t="s">
        <v>8373</v>
      </c>
      <c r="K3190" s="89">
        <v>3.0027453671928717E-2</v>
      </c>
    </row>
    <row r="3191" spans="1:11" x14ac:dyDescent="0.25">
      <c r="A3191" s="63" t="s">
        <v>38001</v>
      </c>
      <c r="B3191" s="59" t="s">
        <v>8916</v>
      </c>
      <c r="C3191" s="62" t="s">
        <v>8914</v>
      </c>
      <c r="D3191" s="59" t="s">
        <v>8915</v>
      </c>
      <c r="E3191" s="86">
        <v>60.03</v>
      </c>
      <c r="F3191" s="60">
        <f>Zľavy!$C$5</f>
        <v>0</v>
      </c>
      <c r="G3191" s="86">
        <f>E3191-(E3191*F3191)</f>
        <v>60.03</v>
      </c>
      <c r="H3191" s="87"/>
      <c r="I3191" s="86">
        <f>G3191*H3191</f>
        <v>0</v>
      </c>
      <c r="J3191" s="59" t="s">
        <v>8373</v>
      </c>
      <c r="K3191" s="89">
        <v>3.0027453671928717E-2</v>
      </c>
    </row>
    <row r="3192" spans="1:11" x14ac:dyDescent="0.25">
      <c r="A3192" s="63" t="s">
        <v>38001</v>
      </c>
      <c r="B3192" s="59" t="s">
        <v>8919</v>
      </c>
      <c r="C3192" s="62" t="s">
        <v>8917</v>
      </c>
      <c r="D3192" s="59" t="s">
        <v>8918</v>
      </c>
      <c r="E3192" s="86">
        <v>29.85</v>
      </c>
      <c r="F3192" s="60">
        <f>Zľavy!$C$5</f>
        <v>0</v>
      </c>
      <c r="G3192" s="86">
        <f>E3192-(E3192*F3192)</f>
        <v>29.85</v>
      </c>
      <c r="H3192" s="87"/>
      <c r="I3192" s="86">
        <f>G3192*H3192</f>
        <v>0</v>
      </c>
      <c r="J3192" s="59" t="s">
        <v>8373</v>
      </c>
      <c r="K3192" s="89">
        <v>3.002070393374745E-2</v>
      </c>
    </row>
    <row r="3193" spans="1:11" x14ac:dyDescent="0.25">
      <c r="A3193" s="63" t="s">
        <v>38001</v>
      </c>
      <c r="B3193" s="59" t="s">
        <v>8922</v>
      </c>
      <c r="C3193" s="62" t="s">
        <v>8920</v>
      </c>
      <c r="D3193" s="59" t="s">
        <v>8921</v>
      </c>
      <c r="E3193" s="86">
        <v>29.85</v>
      </c>
      <c r="F3193" s="60">
        <f>Zľavy!$C$5</f>
        <v>0</v>
      </c>
      <c r="G3193" s="86">
        <f>E3193-(E3193*F3193)</f>
        <v>29.85</v>
      </c>
      <c r="H3193" s="87"/>
      <c r="I3193" s="86">
        <f>G3193*H3193</f>
        <v>0</v>
      </c>
      <c r="J3193" s="59" t="s">
        <v>8373</v>
      </c>
      <c r="K3193" s="89">
        <v>3.002070393374745E-2</v>
      </c>
    </row>
    <row r="3194" spans="1:11" x14ac:dyDescent="0.25">
      <c r="A3194" s="63" t="s">
        <v>38001</v>
      </c>
      <c r="B3194" s="59" t="s">
        <v>8925</v>
      </c>
      <c r="C3194" s="62" t="s">
        <v>8923</v>
      </c>
      <c r="D3194" s="59" t="s">
        <v>8924</v>
      </c>
      <c r="E3194" s="86">
        <v>29.85</v>
      </c>
      <c r="F3194" s="60">
        <f>Zľavy!$C$5</f>
        <v>0</v>
      </c>
      <c r="G3194" s="86">
        <f>E3194-(E3194*F3194)</f>
        <v>29.85</v>
      </c>
      <c r="H3194" s="87"/>
      <c r="I3194" s="86">
        <f>G3194*H3194</f>
        <v>0</v>
      </c>
      <c r="J3194" s="59" t="s">
        <v>8373</v>
      </c>
      <c r="K3194" s="89">
        <v>3.002070393374745E-2</v>
      </c>
    </row>
    <row r="3195" spans="1:11" x14ac:dyDescent="0.25">
      <c r="A3195" s="63" t="s">
        <v>38001</v>
      </c>
      <c r="B3195" s="59" t="s">
        <v>8928</v>
      </c>
      <c r="C3195" s="62" t="s">
        <v>8926</v>
      </c>
      <c r="D3195" s="59" t="s">
        <v>8927</v>
      </c>
      <c r="E3195" s="86">
        <v>29.85</v>
      </c>
      <c r="F3195" s="60">
        <f>Zľavy!$C$5</f>
        <v>0</v>
      </c>
      <c r="G3195" s="86">
        <f>E3195-(E3195*F3195)</f>
        <v>29.85</v>
      </c>
      <c r="H3195" s="87"/>
      <c r="I3195" s="86">
        <f>G3195*H3195</f>
        <v>0</v>
      </c>
      <c r="J3195" s="59" t="s">
        <v>8373</v>
      </c>
      <c r="K3195" s="89">
        <v>3.002070393374745E-2</v>
      </c>
    </row>
    <row r="3196" spans="1:11" x14ac:dyDescent="0.25">
      <c r="A3196" s="63" t="s">
        <v>38001</v>
      </c>
      <c r="B3196" s="59" t="s">
        <v>8931</v>
      </c>
      <c r="C3196" s="62" t="s">
        <v>8929</v>
      </c>
      <c r="D3196" s="59" t="s">
        <v>8930</v>
      </c>
      <c r="E3196" s="86">
        <v>44.34</v>
      </c>
      <c r="F3196" s="60">
        <f>Zľavy!$C$5</f>
        <v>0</v>
      </c>
      <c r="G3196" s="86">
        <f>E3196-(E3196*F3196)</f>
        <v>44.34</v>
      </c>
      <c r="H3196" s="87"/>
      <c r="I3196" s="86">
        <f>G3196*H3196</f>
        <v>0</v>
      </c>
      <c r="J3196" s="59" t="s">
        <v>8373</v>
      </c>
      <c r="K3196" s="89">
        <v>2.9965156794425241E-2</v>
      </c>
    </row>
    <row r="3197" spans="1:11" x14ac:dyDescent="0.25">
      <c r="A3197" s="63" t="s">
        <v>38001</v>
      </c>
      <c r="B3197" s="59" t="s">
        <v>8934</v>
      </c>
      <c r="C3197" s="62" t="s">
        <v>8932</v>
      </c>
      <c r="D3197" s="59" t="s">
        <v>8933</v>
      </c>
      <c r="E3197" s="86">
        <v>44.34</v>
      </c>
      <c r="F3197" s="60">
        <f>Zľavy!$C$5</f>
        <v>0</v>
      </c>
      <c r="G3197" s="86">
        <f>E3197-(E3197*F3197)</f>
        <v>44.34</v>
      </c>
      <c r="H3197" s="87"/>
      <c r="I3197" s="86">
        <f>G3197*H3197</f>
        <v>0</v>
      </c>
      <c r="J3197" s="59" t="s">
        <v>8373</v>
      </c>
      <c r="K3197" s="89">
        <v>2.9965156794425241E-2</v>
      </c>
    </row>
    <row r="3198" spans="1:11" x14ac:dyDescent="0.25">
      <c r="A3198" s="63" t="s">
        <v>38001</v>
      </c>
      <c r="B3198" s="59" t="s">
        <v>8937</v>
      </c>
      <c r="C3198" s="62" t="s">
        <v>8935</v>
      </c>
      <c r="D3198" s="59" t="s">
        <v>8936</v>
      </c>
      <c r="E3198" s="86">
        <v>44.34</v>
      </c>
      <c r="F3198" s="60">
        <f>Zľavy!$C$5</f>
        <v>0</v>
      </c>
      <c r="G3198" s="86">
        <f>E3198-(E3198*F3198)</f>
        <v>44.34</v>
      </c>
      <c r="H3198" s="87"/>
      <c r="I3198" s="86">
        <f>G3198*H3198</f>
        <v>0</v>
      </c>
      <c r="J3198" s="59" t="s">
        <v>8373</v>
      </c>
      <c r="K3198" s="89">
        <v>2.9965156794425241E-2</v>
      </c>
    </row>
    <row r="3199" spans="1:11" x14ac:dyDescent="0.25">
      <c r="A3199" s="63" t="s">
        <v>38001</v>
      </c>
      <c r="B3199" s="59" t="s">
        <v>8940</v>
      </c>
      <c r="C3199" s="62" t="s">
        <v>8938</v>
      </c>
      <c r="D3199" s="59" t="s">
        <v>8939</v>
      </c>
      <c r="E3199" s="86">
        <v>44.34</v>
      </c>
      <c r="F3199" s="60">
        <f>Zľavy!$C$5</f>
        <v>0</v>
      </c>
      <c r="G3199" s="86">
        <f>E3199-(E3199*F3199)</f>
        <v>44.34</v>
      </c>
      <c r="H3199" s="87"/>
      <c r="I3199" s="86">
        <f>G3199*H3199</f>
        <v>0</v>
      </c>
      <c r="J3199" s="59" t="s">
        <v>8373</v>
      </c>
      <c r="K3199" s="89">
        <v>2.9965156794425241E-2</v>
      </c>
    </row>
    <row r="3200" spans="1:11" x14ac:dyDescent="0.25">
      <c r="A3200" s="63" t="s">
        <v>38001</v>
      </c>
      <c r="B3200" s="59" t="s">
        <v>8943</v>
      </c>
      <c r="C3200" s="62" t="s">
        <v>8941</v>
      </c>
      <c r="D3200" s="59" t="s">
        <v>8942</v>
      </c>
      <c r="E3200" s="86">
        <v>60.89</v>
      </c>
      <c r="F3200" s="60">
        <f>Zľavy!$C$5</f>
        <v>0</v>
      </c>
      <c r="G3200" s="86">
        <f>E3200-(E3200*F3200)</f>
        <v>60.89</v>
      </c>
      <c r="H3200" s="87"/>
      <c r="I3200" s="86">
        <f>G3200*H3200</f>
        <v>0</v>
      </c>
      <c r="J3200" s="59" t="s">
        <v>8373</v>
      </c>
      <c r="K3200" s="89">
        <v>2.9939106901217816E-2</v>
      </c>
    </row>
    <row r="3201" spans="1:11" x14ac:dyDescent="0.25">
      <c r="A3201" s="63" t="s">
        <v>38001</v>
      </c>
      <c r="B3201" s="59" t="s">
        <v>8946</v>
      </c>
      <c r="C3201" s="62" t="s">
        <v>8944</v>
      </c>
      <c r="D3201" s="59" t="s">
        <v>8945</v>
      </c>
      <c r="E3201" s="86">
        <v>60.89</v>
      </c>
      <c r="F3201" s="60">
        <f>Zľavy!$C$5</f>
        <v>0</v>
      </c>
      <c r="G3201" s="86">
        <f>E3201-(E3201*F3201)</f>
        <v>60.89</v>
      </c>
      <c r="H3201" s="87"/>
      <c r="I3201" s="86">
        <f>G3201*H3201</f>
        <v>0</v>
      </c>
      <c r="J3201" s="59" t="s">
        <v>8373</v>
      </c>
      <c r="K3201" s="89">
        <v>2.9939106901217816E-2</v>
      </c>
    </row>
    <row r="3202" spans="1:11" x14ac:dyDescent="0.25">
      <c r="A3202" s="63" t="s">
        <v>38001</v>
      </c>
      <c r="B3202" s="59" t="s">
        <v>8949</v>
      </c>
      <c r="C3202" s="62" t="s">
        <v>8947</v>
      </c>
      <c r="D3202" s="59" t="s">
        <v>8948</v>
      </c>
      <c r="E3202" s="86">
        <v>60.89</v>
      </c>
      <c r="F3202" s="60">
        <f>Zľavy!$C$5</f>
        <v>0</v>
      </c>
      <c r="G3202" s="86">
        <f>E3202-(E3202*F3202)</f>
        <v>60.89</v>
      </c>
      <c r="H3202" s="87"/>
      <c r="I3202" s="86">
        <f>G3202*H3202</f>
        <v>0</v>
      </c>
      <c r="J3202" s="59" t="s">
        <v>8373</v>
      </c>
      <c r="K3202" s="89">
        <v>2.9939106901217816E-2</v>
      </c>
    </row>
    <row r="3203" spans="1:11" x14ac:dyDescent="0.25">
      <c r="A3203" s="63" t="s">
        <v>38001</v>
      </c>
      <c r="B3203" s="59" t="s">
        <v>8952</v>
      </c>
      <c r="C3203" s="62" t="s">
        <v>8950</v>
      </c>
      <c r="D3203" s="59" t="s">
        <v>8951</v>
      </c>
      <c r="E3203" s="86">
        <v>60.89</v>
      </c>
      <c r="F3203" s="60">
        <f>Zľavy!$C$5</f>
        <v>0</v>
      </c>
      <c r="G3203" s="86">
        <f>E3203-(E3203*F3203)</f>
        <v>60.89</v>
      </c>
      <c r="H3203" s="87"/>
      <c r="I3203" s="86">
        <f>G3203*H3203</f>
        <v>0</v>
      </c>
      <c r="J3203" s="59" t="s">
        <v>8373</v>
      </c>
      <c r="K3203" s="89">
        <v>2.9939106901217816E-2</v>
      </c>
    </row>
    <row r="3204" spans="1:11" x14ac:dyDescent="0.25">
      <c r="A3204" s="63" t="s">
        <v>38001</v>
      </c>
      <c r="B3204" s="59" t="s">
        <v>8955</v>
      </c>
      <c r="C3204" s="62" t="s">
        <v>8953</v>
      </c>
      <c r="D3204" s="59" t="s">
        <v>8954</v>
      </c>
      <c r="E3204" s="86">
        <v>88.149999999999991</v>
      </c>
      <c r="F3204" s="60">
        <f>Zľavy!$C$5</f>
        <v>0</v>
      </c>
      <c r="G3204" s="86">
        <f>E3204-(E3204*F3204)</f>
        <v>88.149999999999991</v>
      </c>
      <c r="H3204" s="87"/>
      <c r="I3204" s="86">
        <f>G3204*H3204</f>
        <v>0</v>
      </c>
      <c r="J3204" s="59" t="s">
        <v>8373</v>
      </c>
      <c r="K3204" s="89">
        <v>3.003038093012389E-2</v>
      </c>
    </row>
    <row r="3205" spans="1:11" x14ac:dyDescent="0.25">
      <c r="A3205" s="63" t="s">
        <v>38001</v>
      </c>
      <c r="B3205" s="59" t="s">
        <v>8958</v>
      </c>
      <c r="C3205" s="62" t="s">
        <v>8956</v>
      </c>
      <c r="D3205" s="59" t="s">
        <v>8957</v>
      </c>
      <c r="E3205" s="86">
        <v>88.149999999999991</v>
      </c>
      <c r="F3205" s="60">
        <f>Zľavy!$C$5</f>
        <v>0</v>
      </c>
      <c r="G3205" s="86">
        <f>E3205-(E3205*F3205)</f>
        <v>88.149999999999991</v>
      </c>
      <c r="H3205" s="87"/>
      <c r="I3205" s="86">
        <f>G3205*H3205</f>
        <v>0</v>
      </c>
      <c r="J3205" s="59" t="s">
        <v>8373</v>
      </c>
      <c r="K3205" s="89">
        <v>3.003038093012389E-2</v>
      </c>
    </row>
    <row r="3206" spans="1:11" x14ac:dyDescent="0.25">
      <c r="A3206" s="63" t="s">
        <v>38001</v>
      </c>
      <c r="B3206" s="59" t="s">
        <v>8961</v>
      </c>
      <c r="C3206" s="62" t="s">
        <v>8959</v>
      </c>
      <c r="D3206" s="59" t="s">
        <v>8960</v>
      </c>
      <c r="E3206" s="86">
        <v>88.149999999999991</v>
      </c>
      <c r="F3206" s="60">
        <f>Zľavy!$C$5</f>
        <v>0</v>
      </c>
      <c r="G3206" s="86">
        <f>E3206-(E3206*F3206)</f>
        <v>88.149999999999991</v>
      </c>
      <c r="H3206" s="87"/>
      <c r="I3206" s="86">
        <f>G3206*H3206</f>
        <v>0</v>
      </c>
      <c r="J3206" s="59" t="s">
        <v>8373</v>
      </c>
      <c r="K3206" s="89">
        <v>3.003038093012389E-2</v>
      </c>
    </row>
    <row r="3207" spans="1:11" x14ac:dyDescent="0.25">
      <c r="A3207" s="63" t="s">
        <v>38001</v>
      </c>
      <c r="B3207" s="59" t="s">
        <v>8964</v>
      </c>
      <c r="C3207" s="62" t="s">
        <v>8962</v>
      </c>
      <c r="D3207" s="59" t="s">
        <v>8963</v>
      </c>
      <c r="E3207" s="86">
        <v>88.149999999999991</v>
      </c>
      <c r="F3207" s="60">
        <f>Zľavy!$C$5</f>
        <v>0</v>
      </c>
      <c r="G3207" s="86">
        <f>E3207-(E3207*F3207)</f>
        <v>88.149999999999991</v>
      </c>
      <c r="H3207" s="87"/>
      <c r="I3207" s="86">
        <f>G3207*H3207</f>
        <v>0</v>
      </c>
      <c r="J3207" s="59" t="s">
        <v>8373</v>
      </c>
      <c r="K3207" s="89">
        <v>3.003038093012389E-2</v>
      </c>
    </row>
    <row r="3208" spans="1:11" x14ac:dyDescent="0.25">
      <c r="A3208" s="63" t="s">
        <v>38001</v>
      </c>
      <c r="B3208" s="59" t="s">
        <v>8967</v>
      </c>
      <c r="C3208" s="62" t="s">
        <v>8965</v>
      </c>
      <c r="D3208" s="59" t="s">
        <v>8966</v>
      </c>
      <c r="E3208" s="86">
        <v>51.38</v>
      </c>
      <c r="F3208" s="60">
        <f>Zľavy!$C$5</f>
        <v>0</v>
      </c>
      <c r="G3208" s="86">
        <f>E3208-(E3208*F3208)</f>
        <v>51.38</v>
      </c>
      <c r="H3208" s="87"/>
      <c r="I3208" s="86">
        <f>G3208*H3208</f>
        <v>0</v>
      </c>
      <c r="J3208" s="59" t="s">
        <v>8373</v>
      </c>
      <c r="K3208" s="89">
        <v>3.0072173215717646E-2</v>
      </c>
    </row>
    <row r="3209" spans="1:11" x14ac:dyDescent="0.25">
      <c r="A3209" s="63" t="s">
        <v>38001</v>
      </c>
      <c r="B3209" s="59" t="s">
        <v>8970</v>
      </c>
      <c r="C3209" s="62" t="s">
        <v>8968</v>
      </c>
      <c r="D3209" s="59" t="s">
        <v>8969</v>
      </c>
      <c r="E3209" s="86">
        <v>51.38</v>
      </c>
      <c r="F3209" s="60">
        <f>Zľavy!$C$5</f>
        <v>0</v>
      </c>
      <c r="G3209" s="86">
        <f>E3209-(E3209*F3209)</f>
        <v>51.38</v>
      </c>
      <c r="H3209" s="87"/>
      <c r="I3209" s="86">
        <f>G3209*H3209</f>
        <v>0</v>
      </c>
      <c r="J3209" s="59" t="s">
        <v>8373</v>
      </c>
      <c r="K3209" s="89">
        <v>3.0072173215717646E-2</v>
      </c>
    </row>
    <row r="3210" spans="1:11" x14ac:dyDescent="0.25">
      <c r="A3210" s="63" t="s">
        <v>38001</v>
      </c>
      <c r="B3210" s="59" t="s">
        <v>8973</v>
      </c>
      <c r="C3210" s="62" t="s">
        <v>8971</v>
      </c>
      <c r="D3210" s="59" t="s">
        <v>8972</v>
      </c>
      <c r="E3210" s="86">
        <v>51.38</v>
      </c>
      <c r="F3210" s="60">
        <f>Zľavy!$C$5</f>
        <v>0</v>
      </c>
      <c r="G3210" s="86">
        <f>E3210-(E3210*F3210)</f>
        <v>51.38</v>
      </c>
      <c r="H3210" s="87"/>
      <c r="I3210" s="86">
        <f>G3210*H3210</f>
        <v>0</v>
      </c>
      <c r="J3210" s="59" t="s">
        <v>8373</v>
      </c>
      <c r="K3210" s="89">
        <v>3.0072173215717646E-2</v>
      </c>
    </row>
    <row r="3211" spans="1:11" x14ac:dyDescent="0.25">
      <c r="A3211" s="63" t="s">
        <v>38001</v>
      </c>
      <c r="B3211" s="59" t="s">
        <v>8976</v>
      </c>
      <c r="C3211" s="62" t="s">
        <v>8974</v>
      </c>
      <c r="D3211" s="59" t="s">
        <v>8975</v>
      </c>
      <c r="E3211" s="86">
        <v>51.38</v>
      </c>
      <c r="F3211" s="60">
        <f>Zľavy!$C$5</f>
        <v>0</v>
      </c>
      <c r="G3211" s="86">
        <f>E3211-(E3211*F3211)</f>
        <v>51.38</v>
      </c>
      <c r="H3211" s="87"/>
      <c r="I3211" s="86">
        <f>G3211*H3211</f>
        <v>0</v>
      </c>
      <c r="J3211" s="59" t="s">
        <v>8373</v>
      </c>
      <c r="K3211" s="89">
        <v>3.0072173215717646E-2</v>
      </c>
    </row>
    <row r="3212" spans="1:11" x14ac:dyDescent="0.25">
      <c r="A3212" s="63" t="s">
        <v>38001</v>
      </c>
      <c r="B3212" s="59" t="s">
        <v>8979</v>
      </c>
      <c r="C3212" s="62" t="s">
        <v>8977</v>
      </c>
      <c r="D3212" s="59" t="s">
        <v>8978</v>
      </c>
      <c r="E3212" s="86">
        <v>77.86999999999999</v>
      </c>
      <c r="F3212" s="60">
        <f>Zľavy!$C$5</f>
        <v>0</v>
      </c>
      <c r="G3212" s="86">
        <f>E3212-(E3212*F3212)</f>
        <v>77.86999999999999</v>
      </c>
      <c r="H3212" s="87"/>
      <c r="I3212" s="86">
        <f>G3212*H3212</f>
        <v>0</v>
      </c>
      <c r="J3212" s="59" t="s">
        <v>8373</v>
      </c>
      <c r="K3212" s="89">
        <v>3.0026455026455068E-2</v>
      </c>
    </row>
    <row r="3213" spans="1:11" x14ac:dyDescent="0.25">
      <c r="A3213" s="63" t="s">
        <v>38001</v>
      </c>
      <c r="B3213" s="59" t="s">
        <v>8982</v>
      </c>
      <c r="C3213" s="62" t="s">
        <v>8980</v>
      </c>
      <c r="D3213" s="59" t="s">
        <v>8981</v>
      </c>
      <c r="E3213" s="86">
        <v>77.86999999999999</v>
      </c>
      <c r="F3213" s="60">
        <f>Zľavy!$C$5</f>
        <v>0</v>
      </c>
      <c r="G3213" s="86">
        <f>E3213-(E3213*F3213)</f>
        <v>77.86999999999999</v>
      </c>
      <c r="H3213" s="87"/>
      <c r="I3213" s="86">
        <f>G3213*H3213</f>
        <v>0</v>
      </c>
      <c r="J3213" s="59" t="s">
        <v>8373</v>
      </c>
      <c r="K3213" s="89">
        <v>3.0026455026455068E-2</v>
      </c>
    </row>
    <row r="3214" spans="1:11" x14ac:dyDescent="0.25">
      <c r="A3214" s="63" t="s">
        <v>38001</v>
      </c>
      <c r="B3214" s="59" t="s">
        <v>8985</v>
      </c>
      <c r="C3214" s="62" t="s">
        <v>8983</v>
      </c>
      <c r="D3214" s="59" t="s">
        <v>8984</v>
      </c>
      <c r="E3214" s="86">
        <v>77.86999999999999</v>
      </c>
      <c r="F3214" s="60">
        <f>Zľavy!$C$5</f>
        <v>0</v>
      </c>
      <c r="G3214" s="86">
        <f>E3214-(E3214*F3214)</f>
        <v>77.86999999999999</v>
      </c>
      <c r="H3214" s="87"/>
      <c r="I3214" s="86">
        <f>G3214*H3214</f>
        <v>0</v>
      </c>
      <c r="J3214" s="59" t="s">
        <v>8373</v>
      </c>
      <c r="K3214" s="89">
        <v>3.0026455026455068E-2</v>
      </c>
    </row>
    <row r="3215" spans="1:11" x14ac:dyDescent="0.25">
      <c r="A3215" s="63" t="s">
        <v>38001</v>
      </c>
      <c r="B3215" s="59" t="s">
        <v>8988</v>
      </c>
      <c r="C3215" s="62" t="s">
        <v>8986</v>
      </c>
      <c r="D3215" s="59" t="s">
        <v>8987</v>
      </c>
      <c r="E3215" s="86">
        <v>77.86999999999999</v>
      </c>
      <c r="F3215" s="60">
        <f>Zľavy!$C$5</f>
        <v>0</v>
      </c>
      <c r="G3215" s="86">
        <f>E3215-(E3215*F3215)</f>
        <v>77.86999999999999</v>
      </c>
      <c r="H3215" s="87"/>
      <c r="I3215" s="86">
        <f>G3215*H3215</f>
        <v>0</v>
      </c>
      <c r="J3215" s="59" t="s">
        <v>8373</v>
      </c>
      <c r="K3215" s="89">
        <v>3.0026455026455068E-2</v>
      </c>
    </row>
    <row r="3216" spans="1:11" x14ac:dyDescent="0.25">
      <c r="A3216" s="63" t="s">
        <v>38001</v>
      </c>
      <c r="B3216" s="59" t="s">
        <v>8991</v>
      </c>
      <c r="C3216" s="62" t="s">
        <v>8989</v>
      </c>
      <c r="D3216" s="59" t="s">
        <v>8990</v>
      </c>
      <c r="E3216" s="86">
        <v>119.51</v>
      </c>
      <c r="F3216" s="60">
        <f>Zľavy!$C$5</f>
        <v>0</v>
      </c>
      <c r="G3216" s="86">
        <f>E3216-(E3216*F3216)</f>
        <v>119.51</v>
      </c>
      <c r="H3216" s="87"/>
      <c r="I3216" s="86">
        <f>G3216*H3216</f>
        <v>0</v>
      </c>
      <c r="J3216" s="59" t="s">
        <v>8373</v>
      </c>
      <c r="K3216" s="89">
        <v>2.9992243385331463E-2</v>
      </c>
    </row>
    <row r="3217" spans="1:11" x14ac:dyDescent="0.25">
      <c r="A3217" s="63" t="s">
        <v>38001</v>
      </c>
      <c r="B3217" s="59" t="s">
        <v>8994</v>
      </c>
      <c r="C3217" s="62" t="s">
        <v>8992</v>
      </c>
      <c r="D3217" s="59" t="s">
        <v>8993</v>
      </c>
      <c r="E3217" s="86">
        <v>119.51</v>
      </c>
      <c r="F3217" s="60">
        <f>Zľavy!$C$5</f>
        <v>0</v>
      </c>
      <c r="G3217" s="86">
        <f>E3217-(E3217*F3217)</f>
        <v>119.51</v>
      </c>
      <c r="H3217" s="87"/>
      <c r="I3217" s="86">
        <f>G3217*H3217</f>
        <v>0</v>
      </c>
      <c r="J3217" s="59" t="s">
        <v>8373</v>
      </c>
      <c r="K3217" s="89">
        <v>2.9992243385331463E-2</v>
      </c>
    </row>
    <row r="3218" spans="1:11" x14ac:dyDescent="0.25">
      <c r="A3218" s="63" t="s">
        <v>38001</v>
      </c>
      <c r="B3218" s="59" t="s">
        <v>8997</v>
      </c>
      <c r="C3218" s="62" t="s">
        <v>8995</v>
      </c>
      <c r="D3218" s="59" t="s">
        <v>8996</v>
      </c>
      <c r="E3218" s="86">
        <v>119.51</v>
      </c>
      <c r="F3218" s="60">
        <f>Zľavy!$C$5</f>
        <v>0</v>
      </c>
      <c r="G3218" s="86">
        <f>E3218-(E3218*F3218)</f>
        <v>119.51</v>
      </c>
      <c r="H3218" s="87"/>
      <c r="I3218" s="86">
        <f>G3218*H3218</f>
        <v>0</v>
      </c>
      <c r="J3218" s="59" t="s">
        <v>8373</v>
      </c>
      <c r="K3218" s="89">
        <v>2.9992243385331463E-2</v>
      </c>
    </row>
    <row r="3219" spans="1:11" x14ac:dyDescent="0.25">
      <c r="A3219" s="63" t="s">
        <v>38001</v>
      </c>
      <c r="B3219" s="59" t="s">
        <v>9000</v>
      </c>
      <c r="C3219" s="62" t="s">
        <v>8998</v>
      </c>
      <c r="D3219" s="59" t="s">
        <v>8999</v>
      </c>
      <c r="E3219" s="86">
        <v>119.51</v>
      </c>
      <c r="F3219" s="60">
        <f>Zľavy!$C$5</f>
        <v>0</v>
      </c>
      <c r="G3219" s="86">
        <f>E3219-(E3219*F3219)</f>
        <v>119.51</v>
      </c>
      <c r="H3219" s="87"/>
      <c r="I3219" s="86">
        <f>G3219*H3219</f>
        <v>0</v>
      </c>
      <c r="J3219" s="59" t="s">
        <v>8373</v>
      </c>
      <c r="K3219" s="89">
        <v>2.9992243385331463E-2</v>
      </c>
    </row>
    <row r="3220" spans="1:11" x14ac:dyDescent="0.25">
      <c r="A3220" s="63" t="s">
        <v>38001</v>
      </c>
      <c r="B3220" s="59" t="s">
        <v>9003</v>
      </c>
      <c r="C3220" s="62" t="s">
        <v>9001</v>
      </c>
      <c r="D3220" s="59" t="s">
        <v>9002</v>
      </c>
      <c r="E3220" s="86">
        <v>144.38999999999999</v>
      </c>
      <c r="F3220" s="60">
        <f>Zľavy!$C$5</f>
        <v>0</v>
      </c>
      <c r="G3220" s="86">
        <f>E3220-(E3220*F3220)</f>
        <v>144.38999999999999</v>
      </c>
      <c r="H3220" s="87"/>
      <c r="I3220" s="86">
        <f>G3220*H3220</f>
        <v>0</v>
      </c>
      <c r="J3220" s="59" t="s">
        <v>8373</v>
      </c>
      <c r="K3220" s="89">
        <v>3.0032814952204223E-2</v>
      </c>
    </row>
    <row r="3221" spans="1:11" x14ac:dyDescent="0.25">
      <c r="A3221" s="63" t="s">
        <v>38001</v>
      </c>
      <c r="B3221" s="59" t="s">
        <v>9006</v>
      </c>
      <c r="C3221" s="62" t="s">
        <v>9004</v>
      </c>
      <c r="D3221" s="59" t="s">
        <v>9005</v>
      </c>
      <c r="E3221" s="86">
        <v>144.38999999999999</v>
      </c>
      <c r="F3221" s="60">
        <f>Zľavy!$C$5</f>
        <v>0</v>
      </c>
      <c r="G3221" s="86">
        <f>E3221-(E3221*F3221)</f>
        <v>144.38999999999999</v>
      </c>
      <c r="H3221" s="87"/>
      <c r="I3221" s="86">
        <f>G3221*H3221</f>
        <v>0</v>
      </c>
      <c r="J3221" s="59" t="s">
        <v>8373</v>
      </c>
      <c r="K3221" s="89">
        <v>3.0032814952204223E-2</v>
      </c>
    </row>
    <row r="3222" spans="1:11" x14ac:dyDescent="0.25">
      <c r="A3222" s="63" t="s">
        <v>38001</v>
      </c>
      <c r="B3222" s="59" t="s">
        <v>9009</v>
      </c>
      <c r="C3222" s="62" t="s">
        <v>9007</v>
      </c>
      <c r="D3222" s="59" t="s">
        <v>9008</v>
      </c>
      <c r="E3222" s="86">
        <v>144.38999999999999</v>
      </c>
      <c r="F3222" s="60">
        <f>Zľavy!$C$5</f>
        <v>0</v>
      </c>
      <c r="G3222" s="86">
        <f>E3222-(E3222*F3222)</f>
        <v>144.38999999999999</v>
      </c>
      <c r="H3222" s="87"/>
      <c r="I3222" s="86">
        <f>G3222*H3222</f>
        <v>0</v>
      </c>
      <c r="J3222" s="59" t="s">
        <v>8373</v>
      </c>
      <c r="K3222" s="89">
        <v>3.0032814952204223E-2</v>
      </c>
    </row>
    <row r="3223" spans="1:11" x14ac:dyDescent="0.25">
      <c r="A3223" s="63" t="s">
        <v>38001</v>
      </c>
      <c r="B3223" s="59" t="s">
        <v>9012</v>
      </c>
      <c r="C3223" s="62" t="s">
        <v>9010</v>
      </c>
      <c r="D3223" s="59" t="s">
        <v>9011</v>
      </c>
      <c r="E3223" s="86">
        <v>144.38999999999999</v>
      </c>
      <c r="F3223" s="60">
        <f>Zľavy!$C$5</f>
        <v>0</v>
      </c>
      <c r="G3223" s="86">
        <f>E3223-(E3223*F3223)</f>
        <v>144.38999999999999</v>
      </c>
      <c r="H3223" s="87"/>
      <c r="I3223" s="86">
        <f>G3223*H3223</f>
        <v>0</v>
      </c>
      <c r="J3223" s="59" t="s">
        <v>8373</v>
      </c>
      <c r="K3223" s="89">
        <v>3.0032814952204223E-2</v>
      </c>
    </row>
    <row r="3224" spans="1:11" x14ac:dyDescent="0.25">
      <c r="A3224" s="63" t="s">
        <v>38001</v>
      </c>
      <c r="B3224" s="59" t="s">
        <v>9015</v>
      </c>
      <c r="C3224" s="62" t="s">
        <v>9013</v>
      </c>
      <c r="D3224" s="59" t="s">
        <v>9014</v>
      </c>
      <c r="E3224" s="86">
        <v>12.08</v>
      </c>
      <c r="F3224" s="60">
        <f>Zľavy!$C$5</f>
        <v>0</v>
      </c>
      <c r="G3224" s="86">
        <f>E3224-(E3224*F3224)</f>
        <v>12.08</v>
      </c>
      <c r="H3224" s="87"/>
      <c r="I3224" s="86">
        <f>G3224*H3224</f>
        <v>0</v>
      </c>
      <c r="J3224" s="59" t="s">
        <v>8373</v>
      </c>
      <c r="K3224" s="89">
        <v>0</v>
      </c>
    </row>
    <row r="3225" spans="1:11" x14ac:dyDescent="0.25">
      <c r="A3225" s="63" t="s">
        <v>38001</v>
      </c>
      <c r="B3225" s="59" t="s">
        <v>9018</v>
      </c>
      <c r="C3225" s="62" t="s">
        <v>9016</v>
      </c>
      <c r="D3225" s="59" t="s">
        <v>9017</v>
      </c>
      <c r="E3225" s="86">
        <v>12.08</v>
      </c>
      <c r="F3225" s="60">
        <f>Zľavy!$C$5</f>
        <v>0</v>
      </c>
      <c r="G3225" s="86">
        <f>E3225-(E3225*F3225)</f>
        <v>12.08</v>
      </c>
      <c r="H3225" s="87"/>
      <c r="I3225" s="86">
        <f>G3225*H3225</f>
        <v>0</v>
      </c>
      <c r="J3225" s="59" t="s">
        <v>8373</v>
      </c>
      <c r="K3225" s="89">
        <v>0</v>
      </c>
    </row>
    <row r="3226" spans="1:11" x14ac:dyDescent="0.25">
      <c r="A3226" s="63" t="s">
        <v>38001</v>
      </c>
      <c r="B3226" s="59" t="s">
        <v>9021</v>
      </c>
      <c r="C3226" s="62" t="s">
        <v>9019</v>
      </c>
      <c r="D3226" s="59" t="s">
        <v>9020</v>
      </c>
      <c r="E3226" s="86">
        <v>12.08</v>
      </c>
      <c r="F3226" s="60">
        <f>Zľavy!$C$5</f>
        <v>0</v>
      </c>
      <c r="G3226" s="86">
        <f>E3226-(E3226*F3226)</f>
        <v>12.08</v>
      </c>
      <c r="H3226" s="87"/>
      <c r="I3226" s="86">
        <f>G3226*H3226</f>
        <v>0</v>
      </c>
      <c r="J3226" s="59" t="s">
        <v>8373</v>
      </c>
      <c r="K3226" s="89">
        <v>0</v>
      </c>
    </row>
    <row r="3227" spans="1:11" x14ac:dyDescent="0.25">
      <c r="A3227" s="63" t="s">
        <v>38001</v>
      </c>
      <c r="B3227" s="59" t="s">
        <v>9024</v>
      </c>
      <c r="C3227" s="62" t="s">
        <v>9022</v>
      </c>
      <c r="D3227" s="59" t="s">
        <v>9023</v>
      </c>
      <c r="E3227" s="86">
        <v>12.08</v>
      </c>
      <c r="F3227" s="60">
        <f>Zľavy!$C$5</f>
        <v>0</v>
      </c>
      <c r="G3227" s="86">
        <f>E3227-(E3227*F3227)</f>
        <v>12.08</v>
      </c>
      <c r="H3227" s="87"/>
      <c r="I3227" s="86">
        <f>G3227*H3227</f>
        <v>0</v>
      </c>
      <c r="J3227" s="59" t="s">
        <v>8373</v>
      </c>
      <c r="K3227" s="89">
        <v>0</v>
      </c>
    </row>
    <row r="3228" spans="1:11" x14ac:dyDescent="0.25">
      <c r="A3228" s="63" t="s">
        <v>38001</v>
      </c>
      <c r="B3228" s="59" t="s">
        <v>9027</v>
      </c>
      <c r="C3228" s="62" t="s">
        <v>9025</v>
      </c>
      <c r="D3228" s="59" t="s">
        <v>9026</v>
      </c>
      <c r="E3228" s="86">
        <v>12.08</v>
      </c>
      <c r="F3228" s="60">
        <f>Zľavy!$C$5</f>
        <v>0</v>
      </c>
      <c r="G3228" s="86">
        <f>E3228-(E3228*F3228)</f>
        <v>12.08</v>
      </c>
      <c r="H3228" s="87"/>
      <c r="I3228" s="86">
        <f>G3228*H3228</f>
        <v>0</v>
      </c>
      <c r="J3228" s="59" t="s">
        <v>8373</v>
      </c>
      <c r="K3228" s="89">
        <v>0</v>
      </c>
    </row>
    <row r="3229" spans="1:11" x14ac:dyDescent="0.25">
      <c r="A3229" s="63" t="s">
        <v>38001</v>
      </c>
      <c r="B3229" s="59" t="s">
        <v>9030</v>
      </c>
      <c r="C3229" s="62" t="s">
        <v>9028</v>
      </c>
      <c r="D3229" s="59" t="s">
        <v>9029</v>
      </c>
      <c r="E3229" s="86">
        <v>12.08</v>
      </c>
      <c r="F3229" s="60">
        <f>Zľavy!$C$5</f>
        <v>0</v>
      </c>
      <c r="G3229" s="86">
        <f>E3229-(E3229*F3229)</f>
        <v>12.08</v>
      </c>
      <c r="H3229" s="87"/>
      <c r="I3229" s="86">
        <f>G3229*H3229</f>
        <v>0</v>
      </c>
      <c r="J3229" s="59" t="s">
        <v>8373</v>
      </c>
      <c r="K3229" s="89">
        <v>0</v>
      </c>
    </row>
    <row r="3230" spans="1:11" x14ac:dyDescent="0.25">
      <c r="A3230" s="63" t="s">
        <v>38001</v>
      </c>
      <c r="B3230" s="59" t="s">
        <v>9033</v>
      </c>
      <c r="C3230" s="62" t="s">
        <v>9031</v>
      </c>
      <c r="D3230" s="59" t="s">
        <v>9032</v>
      </c>
      <c r="E3230" s="86">
        <v>12.08</v>
      </c>
      <c r="F3230" s="60">
        <f>Zľavy!$C$5</f>
        <v>0</v>
      </c>
      <c r="G3230" s="86">
        <f>E3230-(E3230*F3230)</f>
        <v>12.08</v>
      </c>
      <c r="H3230" s="87"/>
      <c r="I3230" s="86">
        <f>G3230*H3230</f>
        <v>0</v>
      </c>
      <c r="J3230" s="59" t="s">
        <v>8373</v>
      </c>
      <c r="K3230" s="89">
        <v>0</v>
      </c>
    </row>
    <row r="3231" spans="1:11" x14ac:dyDescent="0.25">
      <c r="A3231" s="63" t="s">
        <v>38001</v>
      </c>
      <c r="B3231" s="59" t="s">
        <v>9036</v>
      </c>
      <c r="C3231" s="62" t="s">
        <v>9034</v>
      </c>
      <c r="D3231" s="59" t="s">
        <v>9035</v>
      </c>
      <c r="E3231" s="86">
        <v>12.08</v>
      </c>
      <c r="F3231" s="60">
        <f>Zľavy!$C$5</f>
        <v>0</v>
      </c>
      <c r="G3231" s="86">
        <f>E3231-(E3231*F3231)</f>
        <v>12.08</v>
      </c>
      <c r="H3231" s="87"/>
      <c r="I3231" s="86">
        <f>G3231*H3231</f>
        <v>0</v>
      </c>
      <c r="J3231" s="59" t="s">
        <v>8373</v>
      </c>
      <c r="K3231" s="89">
        <v>0</v>
      </c>
    </row>
    <row r="3232" spans="1:11" x14ac:dyDescent="0.25">
      <c r="A3232" s="63" t="s">
        <v>38001</v>
      </c>
      <c r="B3232" s="59" t="s">
        <v>9039</v>
      </c>
      <c r="C3232" s="62" t="s">
        <v>9037</v>
      </c>
      <c r="D3232" s="59" t="s">
        <v>9038</v>
      </c>
      <c r="E3232" s="86">
        <v>12.08</v>
      </c>
      <c r="F3232" s="60">
        <f>Zľavy!$C$5</f>
        <v>0</v>
      </c>
      <c r="G3232" s="86">
        <f>E3232-(E3232*F3232)</f>
        <v>12.08</v>
      </c>
      <c r="H3232" s="87"/>
      <c r="I3232" s="86">
        <f>G3232*H3232</f>
        <v>0</v>
      </c>
      <c r="J3232" s="59" t="s">
        <v>8373</v>
      </c>
      <c r="K3232" s="89">
        <v>0</v>
      </c>
    </row>
    <row r="3233" spans="1:11" x14ac:dyDescent="0.25">
      <c r="A3233" s="63" t="s">
        <v>38001</v>
      </c>
      <c r="B3233" s="59" t="s">
        <v>9042</v>
      </c>
      <c r="C3233" s="62" t="s">
        <v>9040</v>
      </c>
      <c r="D3233" s="59" t="s">
        <v>9041</v>
      </c>
      <c r="E3233" s="86">
        <v>12.08</v>
      </c>
      <c r="F3233" s="60">
        <f>Zľavy!$C$5</f>
        <v>0</v>
      </c>
      <c r="G3233" s="86">
        <f>E3233-(E3233*F3233)</f>
        <v>12.08</v>
      </c>
      <c r="H3233" s="87"/>
      <c r="I3233" s="86">
        <f>G3233*H3233</f>
        <v>0</v>
      </c>
      <c r="J3233" s="59" t="s">
        <v>8373</v>
      </c>
      <c r="K3233" s="89">
        <v>0</v>
      </c>
    </row>
    <row r="3234" spans="1:11" x14ac:dyDescent="0.25">
      <c r="A3234" s="63" t="s">
        <v>38001</v>
      </c>
      <c r="B3234" s="59" t="s">
        <v>9046</v>
      </c>
      <c r="C3234" s="62" t="s">
        <v>9043</v>
      </c>
      <c r="D3234" s="59" t="s">
        <v>9045</v>
      </c>
      <c r="E3234" s="86">
        <v>5.45</v>
      </c>
      <c r="F3234" s="60">
        <f>Zľavy!$C$5</f>
        <v>0</v>
      </c>
      <c r="G3234" s="86">
        <f>E3234-(E3234*F3234)</f>
        <v>5.45</v>
      </c>
      <c r="H3234" s="87"/>
      <c r="I3234" s="86">
        <f>G3234*H3234</f>
        <v>0</v>
      </c>
      <c r="J3234" s="59" t="s">
        <v>9044</v>
      </c>
      <c r="K3234" s="89"/>
    </row>
    <row r="3235" spans="1:11" x14ac:dyDescent="0.25">
      <c r="A3235" s="63" t="s">
        <v>38001</v>
      </c>
      <c r="B3235" s="59" t="s">
        <v>9049</v>
      </c>
      <c r="C3235" s="62" t="s">
        <v>9047</v>
      </c>
      <c r="D3235" s="59" t="s">
        <v>9048</v>
      </c>
      <c r="E3235" s="86">
        <v>5.45</v>
      </c>
      <c r="F3235" s="60">
        <f>Zľavy!$C$5</f>
        <v>0</v>
      </c>
      <c r="G3235" s="86">
        <f>E3235-(E3235*F3235)</f>
        <v>5.45</v>
      </c>
      <c r="H3235" s="87"/>
      <c r="I3235" s="86">
        <f>G3235*H3235</f>
        <v>0</v>
      </c>
      <c r="J3235" s="59" t="s">
        <v>9044</v>
      </c>
      <c r="K3235" s="89"/>
    </row>
    <row r="3236" spans="1:11" x14ac:dyDescent="0.25">
      <c r="A3236" s="63" t="s">
        <v>38001</v>
      </c>
      <c r="B3236" s="59" t="s">
        <v>9052</v>
      </c>
      <c r="C3236" s="62" t="s">
        <v>9050</v>
      </c>
      <c r="D3236" s="59" t="s">
        <v>9051</v>
      </c>
      <c r="E3236" s="86">
        <v>3.14</v>
      </c>
      <c r="F3236" s="60">
        <f>Zľavy!$C$5</f>
        <v>0</v>
      </c>
      <c r="G3236" s="86">
        <f>E3236-(E3236*F3236)</f>
        <v>3.14</v>
      </c>
      <c r="H3236" s="87"/>
      <c r="I3236" s="86">
        <f>G3236*H3236</f>
        <v>0</v>
      </c>
      <c r="J3236" s="59" t="s">
        <v>9044</v>
      </c>
      <c r="K3236" s="89">
        <v>2.9508196721311553E-2</v>
      </c>
    </row>
    <row r="3237" spans="1:11" x14ac:dyDescent="0.25">
      <c r="A3237" s="63" t="s">
        <v>38001</v>
      </c>
      <c r="B3237" s="59" t="s">
        <v>9055</v>
      </c>
      <c r="C3237" s="62" t="s">
        <v>9053</v>
      </c>
      <c r="D3237" s="59" t="s">
        <v>9054</v>
      </c>
      <c r="E3237" s="86">
        <v>5.45</v>
      </c>
      <c r="F3237" s="60">
        <f>Zľavy!$C$5</f>
        <v>0</v>
      </c>
      <c r="G3237" s="86">
        <f>E3237-(E3237*F3237)</f>
        <v>5.45</v>
      </c>
      <c r="H3237" s="87"/>
      <c r="I3237" s="86">
        <f>G3237*H3237</f>
        <v>0</v>
      </c>
      <c r="J3237" s="59" t="s">
        <v>9044</v>
      </c>
      <c r="K3237" s="89"/>
    </row>
    <row r="3238" spans="1:11" x14ac:dyDescent="0.25">
      <c r="A3238" s="63" t="s">
        <v>38001</v>
      </c>
      <c r="B3238" s="59" t="s">
        <v>9058</v>
      </c>
      <c r="C3238" s="62" t="s">
        <v>9056</v>
      </c>
      <c r="D3238" s="59" t="s">
        <v>9057</v>
      </c>
      <c r="E3238" s="86">
        <v>5.45</v>
      </c>
      <c r="F3238" s="60">
        <f>Zľavy!$C$5</f>
        <v>0</v>
      </c>
      <c r="G3238" s="86">
        <f>E3238-(E3238*F3238)</f>
        <v>5.45</v>
      </c>
      <c r="H3238" s="87"/>
      <c r="I3238" s="86">
        <f>G3238*H3238</f>
        <v>0</v>
      </c>
      <c r="J3238" s="59" t="s">
        <v>9044</v>
      </c>
      <c r="K3238" s="89"/>
    </row>
    <row r="3239" spans="1:11" x14ac:dyDescent="0.25">
      <c r="A3239" s="63" t="s">
        <v>38001</v>
      </c>
      <c r="B3239" s="59" t="s">
        <v>9061</v>
      </c>
      <c r="C3239" s="62" t="s">
        <v>9059</v>
      </c>
      <c r="D3239" s="59" t="s">
        <v>9060</v>
      </c>
      <c r="E3239" s="86">
        <v>5.3599999999999994</v>
      </c>
      <c r="F3239" s="60">
        <f>Zľavy!$C$5</f>
        <v>0</v>
      </c>
      <c r="G3239" s="86">
        <f>E3239-(E3239*F3239)</f>
        <v>5.3599999999999994</v>
      </c>
      <c r="H3239" s="87"/>
      <c r="I3239" s="86">
        <f>G3239*H3239</f>
        <v>0</v>
      </c>
      <c r="J3239" s="59" t="s">
        <v>9044</v>
      </c>
      <c r="K3239" s="89">
        <v>3.076923076923066E-2</v>
      </c>
    </row>
    <row r="3240" spans="1:11" x14ac:dyDescent="0.25">
      <c r="A3240" s="63" t="s">
        <v>38001</v>
      </c>
      <c r="B3240" s="59" t="s">
        <v>9064</v>
      </c>
      <c r="C3240" s="62" t="s">
        <v>9062</v>
      </c>
      <c r="D3240" s="59" t="s">
        <v>9063</v>
      </c>
      <c r="E3240" s="86">
        <v>3.24</v>
      </c>
      <c r="F3240" s="60">
        <f>Zľavy!$C$5</f>
        <v>0</v>
      </c>
      <c r="G3240" s="86">
        <f>E3240-(E3240*F3240)</f>
        <v>3.24</v>
      </c>
      <c r="H3240" s="87"/>
      <c r="I3240" s="86">
        <f>G3240*H3240</f>
        <v>0</v>
      </c>
      <c r="J3240" s="59" t="s">
        <v>9044</v>
      </c>
      <c r="K3240" s="89">
        <v>2.8571428571428692E-2</v>
      </c>
    </row>
    <row r="3241" spans="1:11" x14ac:dyDescent="0.25">
      <c r="A3241" s="63" t="s">
        <v>38001</v>
      </c>
      <c r="B3241" s="59" t="s">
        <v>9067</v>
      </c>
      <c r="C3241" s="62" t="s">
        <v>9065</v>
      </c>
      <c r="D3241" s="59" t="s">
        <v>9066</v>
      </c>
      <c r="E3241" s="86">
        <v>5.3599999999999994</v>
      </c>
      <c r="F3241" s="60">
        <f>Zľavy!$C$5</f>
        <v>0</v>
      </c>
      <c r="G3241" s="86">
        <f>E3241-(E3241*F3241)</f>
        <v>5.3599999999999994</v>
      </c>
      <c r="H3241" s="87"/>
      <c r="I3241" s="86">
        <f>G3241*H3241</f>
        <v>0</v>
      </c>
      <c r="J3241" s="59" t="s">
        <v>9044</v>
      </c>
      <c r="K3241" s="89">
        <v>3.076923076923066E-2</v>
      </c>
    </row>
    <row r="3242" spans="1:11" x14ac:dyDescent="0.25">
      <c r="A3242" s="63" t="s">
        <v>38001</v>
      </c>
      <c r="B3242" s="59" t="s">
        <v>9071</v>
      </c>
      <c r="C3242" s="62" t="s">
        <v>9068</v>
      </c>
      <c r="D3242" s="59" t="s">
        <v>9070</v>
      </c>
      <c r="E3242" s="86">
        <v>5.6099999999999994</v>
      </c>
      <c r="F3242" s="60">
        <f>Zľavy!$C$5</f>
        <v>0</v>
      </c>
      <c r="G3242" s="86">
        <f>E3242-(E3242*F3242)</f>
        <v>5.6099999999999994</v>
      </c>
      <c r="H3242" s="87"/>
      <c r="I3242" s="86">
        <f>G3242*H3242</f>
        <v>0</v>
      </c>
      <c r="J3242" s="59" t="s">
        <v>9069</v>
      </c>
      <c r="K3242" s="89">
        <v>2.9357798165137394E-2</v>
      </c>
    </row>
    <row r="3243" spans="1:11" x14ac:dyDescent="0.25">
      <c r="A3243" s="63" t="s">
        <v>38001</v>
      </c>
      <c r="B3243" s="59" t="s">
        <v>9074</v>
      </c>
      <c r="C3243" s="62" t="s">
        <v>9072</v>
      </c>
      <c r="D3243" s="59" t="s">
        <v>9073</v>
      </c>
      <c r="E3243" s="86">
        <v>6.13</v>
      </c>
      <c r="F3243" s="60">
        <f>Zľavy!$C$5</f>
        <v>0</v>
      </c>
      <c r="G3243" s="86">
        <f>E3243-(E3243*F3243)</f>
        <v>6.13</v>
      </c>
      <c r="H3243" s="87"/>
      <c r="I3243" s="86">
        <f>G3243*H3243</f>
        <v>0</v>
      </c>
      <c r="J3243" s="59" t="s">
        <v>9069</v>
      </c>
      <c r="K3243" s="89">
        <v>3.0252100840336027E-2</v>
      </c>
    </row>
    <row r="3244" spans="1:11" x14ac:dyDescent="0.25">
      <c r="A3244" s="63" t="s">
        <v>38001</v>
      </c>
      <c r="B3244" s="59" t="s">
        <v>9077</v>
      </c>
      <c r="C3244" s="62" t="s">
        <v>9075</v>
      </c>
      <c r="D3244" s="59" t="s">
        <v>9076</v>
      </c>
      <c r="E3244" s="86">
        <v>8.6399999999999988</v>
      </c>
      <c r="F3244" s="60">
        <f>Zľavy!$C$5</f>
        <v>0</v>
      </c>
      <c r="G3244" s="86">
        <f>E3244-(E3244*F3244)</f>
        <v>8.6399999999999988</v>
      </c>
      <c r="H3244" s="87"/>
      <c r="I3244" s="86">
        <f>G3244*H3244</f>
        <v>0</v>
      </c>
      <c r="J3244" s="59" t="s">
        <v>9069</v>
      </c>
      <c r="K3244" s="89"/>
    </row>
    <row r="3245" spans="1:11" x14ac:dyDescent="0.25">
      <c r="A3245" s="63" t="s">
        <v>38001</v>
      </c>
      <c r="B3245" s="59" t="s">
        <v>9080</v>
      </c>
      <c r="C3245" s="62" t="s">
        <v>9078</v>
      </c>
      <c r="D3245" s="59" t="s">
        <v>9079</v>
      </c>
      <c r="E3245" s="86">
        <v>5.46</v>
      </c>
      <c r="F3245" s="60">
        <f>Zľavy!$C$5</f>
        <v>0</v>
      </c>
      <c r="G3245" s="86">
        <f>E3245-(E3245*F3245)</f>
        <v>5.46</v>
      </c>
      <c r="H3245" s="87"/>
      <c r="I3245" s="86">
        <f>G3245*H3245</f>
        <v>0</v>
      </c>
      <c r="J3245" s="59" t="s">
        <v>9069</v>
      </c>
      <c r="K3245" s="89">
        <v>3.0188679245283012E-2</v>
      </c>
    </row>
    <row r="3246" spans="1:11" x14ac:dyDescent="0.25">
      <c r="A3246" s="63" t="s">
        <v>38001</v>
      </c>
      <c r="B3246" s="59" t="s">
        <v>9083</v>
      </c>
      <c r="C3246" s="62" t="s">
        <v>9081</v>
      </c>
      <c r="D3246" s="59" t="s">
        <v>9082</v>
      </c>
      <c r="E3246" s="86">
        <v>8.6399999999999988</v>
      </c>
      <c r="F3246" s="60">
        <f>Zľavy!$C$5</f>
        <v>0</v>
      </c>
      <c r="G3246" s="86">
        <f>E3246-(E3246*F3246)</f>
        <v>8.6399999999999988</v>
      </c>
      <c r="H3246" s="87"/>
      <c r="I3246" s="86">
        <f>G3246*H3246</f>
        <v>0</v>
      </c>
      <c r="J3246" s="59" t="s">
        <v>9069</v>
      </c>
      <c r="K3246" s="89"/>
    </row>
    <row r="3247" spans="1:11" x14ac:dyDescent="0.25">
      <c r="A3247" s="63" t="s">
        <v>38001</v>
      </c>
      <c r="B3247" s="59" t="s">
        <v>9086</v>
      </c>
      <c r="C3247" s="62" t="s">
        <v>9084</v>
      </c>
      <c r="D3247" s="59" t="s">
        <v>9085</v>
      </c>
      <c r="E3247" s="86">
        <v>6.13</v>
      </c>
      <c r="F3247" s="60">
        <f>Zľavy!$C$5</f>
        <v>0</v>
      </c>
      <c r="G3247" s="86">
        <f>E3247-(E3247*F3247)</f>
        <v>6.13</v>
      </c>
      <c r="H3247" s="87"/>
      <c r="I3247" s="86">
        <f>G3247*H3247</f>
        <v>0</v>
      </c>
      <c r="J3247" s="59" t="s">
        <v>9069</v>
      </c>
      <c r="K3247" s="89">
        <v>3.0252100840336027E-2</v>
      </c>
    </row>
    <row r="3248" spans="1:11" x14ac:dyDescent="0.25">
      <c r="A3248" s="63" t="s">
        <v>38001</v>
      </c>
      <c r="B3248" s="59" t="s">
        <v>9089</v>
      </c>
      <c r="C3248" s="62" t="s">
        <v>9087</v>
      </c>
      <c r="D3248" s="59" t="s">
        <v>9088</v>
      </c>
      <c r="E3248" s="86">
        <v>5.27</v>
      </c>
      <c r="F3248" s="60">
        <f>Zľavy!$C$5</f>
        <v>0</v>
      </c>
      <c r="G3248" s="86">
        <f>E3248-(E3248*F3248)</f>
        <v>5.27</v>
      </c>
      <c r="H3248" s="87"/>
      <c r="I3248" s="86">
        <f>G3248*H3248</f>
        <v>0</v>
      </c>
      <c r="J3248" s="59" t="s">
        <v>9069</v>
      </c>
      <c r="K3248" s="89">
        <v>0.12127659574468064</v>
      </c>
    </row>
    <row r="3249" spans="1:11" x14ac:dyDescent="0.25">
      <c r="A3249" s="63" t="s">
        <v>38001</v>
      </c>
      <c r="B3249" s="59" t="s">
        <v>9092</v>
      </c>
      <c r="C3249" s="62" t="s">
        <v>9090</v>
      </c>
      <c r="D3249" s="59" t="s">
        <v>9091</v>
      </c>
      <c r="E3249" s="86">
        <v>5.27</v>
      </c>
      <c r="F3249" s="60">
        <f>Zľavy!$C$5</f>
        <v>0</v>
      </c>
      <c r="G3249" s="86">
        <f>E3249-(E3249*F3249)</f>
        <v>5.27</v>
      </c>
      <c r="H3249" s="87"/>
      <c r="I3249" s="86">
        <f>G3249*H3249</f>
        <v>0</v>
      </c>
      <c r="J3249" s="59" t="s">
        <v>9069</v>
      </c>
      <c r="K3249" s="89">
        <v>0.14565217391304341</v>
      </c>
    </row>
    <row r="3250" spans="1:11" x14ac:dyDescent="0.25">
      <c r="A3250" s="63" t="s">
        <v>38001</v>
      </c>
      <c r="B3250" s="59" t="s">
        <v>9096</v>
      </c>
      <c r="C3250" s="62" t="s">
        <v>9093</v>
      </c>
      <c r="D3250" s="59" t="s">
        <v>9095</v>
      </c>
      <c r="E3250" s="86">
        <v>77.599999999999994</v>
      </c>
      <c r="F3250" s="60">
        <f>Zľavy!$C$5</f>
        <v>0</v>
      </c>
      <c r="G3250" s="86">
        <f>E3250-(E3250*F3250)</f>
        <v>77.599999999999994</v>
      </c>
      <c r="H3250" s="87"/>
      <c r="I3250" s="86">
        <f>G3250*H3250</f>
        <v>0</v>
      </c>
      <c r="J3250" s="59" t="s">
        <v>9094</v>
      </c>
      <c r="K3250" s="89">
        <v>0.14792899408284033</v>
      </c>
    </row>
    <row r="3251" spans="1:11" x14ac:dyDescent="0.25">
      <c r="A3251" s="63" t="s">
        <v>38001</v>
      </c>
      <c r="B3251" s="59" t="s">
        <v>9099</v>
      </c>
      <c r="C3251" s="62" t="s">
        <v>9097</v>
      </c>
      <c r="D3251" s="59" t="s">
        <v>9098</v>
      </c>
      <c r="E3251" s="86">
        <v>89.26</v>
      </c>
      <c r="F3251" s="60">
        <f>Zľavy!$C$5</f>
        <v>0</v>
      </c>
      <c r="G3251" s="86">
        <f>E3251-(E3251*F3251)</f>
        <v>89.26</v>
      </c>
      <c r="H3251" s="87"/>
      <c r="I3251" s="86">
        <f>G3251*H3251</f>
        <v>0</v>
      </c>
      <c r="J3251" s="59" t="s">
        <v>9094</v>
      </c>
      <c r="K3251" s="89"/>
    </row>
    <row r="3252" spans="1:11" x14ac:dyDescent="0.25">
      <c r="A3252" s="63" t="s">
        <v>38001</v>
      </c>
      <c r="B3252" s="59" t="s">
        <v>9103</v>
      </c>
      <c r="C3252" s="62" t="s">
        <v>9100</v>
      </c>
      <c r="D3252" s="59" t="s">
        <v>9102</v>
      </c>
      <c r="E3252" s="86">
        <v>6.9</v>
      </c>
      <c r="F3252" s="60">
        <f>Zľavy!$C$5</f>
        <v>0</v>
      </c>
      <c r="G3252" s="86">
        <f>E3252-(E3252*F3252)</f>
        <v>6.9</v>
      </c>
      <c r="H3252" s="87"/>
      <c r="I3252" s="86">
        <f>G3252*H3252</f>
        <v>0</v>
      </c>
      <c r="J3252" s="59" t="s">
        <v>9101</v>
      </c>
      <c r="K3252" s="89">
        <v>2.9850746268656803E-2</v>
      </c>
    </row>
    <row r="3253" spans="1:11" x14ac:dyDescent="0.25">
      <c r="A3253" s="63" t="s">
        <v>38001</v>
      </c>
      <c r="B3253" s="59" t="s">
        <v>9106</v>
      </c>
      <c r="C3253" s="62" t="s">
        <v>9104</v>
      </c>
      <c r="D3253" s="59" t="s">
        <v>9105</v>
      </c>
      <c r="E3253" s="86">
        <v>5.3199999999999994</v>
      </c>
      <c r="F3253" s="60">
        <f>Zľavy!$C$5</f>
        <v>0</v>
      </c>
      <c r="G3253" s="86">
        <f>E3253-(E3253*F3253)</f>
        <v>5.3199999999999994</v>
      </c>
      <c r="H3253" s="87"/>
      <c r="I3253" s="86">
        <f>G3253*H3253</f>
        <v>0</v>
      </c>
      <c r="J3253" s="59" t="s">
        <v>9101</v>
      </c>
      <c r="K3253" s="89"/>
    </row>
    <row r="3254" spans="1:11" x14ac:dyDescent="0.25">
      <c r="A3254" s="63" t="s">
        <v>38001</v>
      </c>
      <c r="B3254" s="59" t="s">
        <v>9109</v>
      </c>
      <c r="C3254" s="62" t="s">
        <v>9107</v>
      </c>
      <c r="D3254" s="59" t="s">
        <v>9108</v>
      </c>
      <c r="E3254" s="86">
        <v>6.9</v>
      </c>
      <c r="F3254" s="60">
        <f>Zľavy!$C$5</f>
        <v>0</v>
      </c>
      <c r="G3254" s="86">
        <f>E3254-(E3254*F3254)</f>
        <v>6.9</v>
      </c>
      <c r="H3254" s="87"/>
      <c r="I3254" s="86">
        <f>G3254*H3254</f>
        <v>0</v>
      </c>
      <c r="J3254" s="59" t="s">
        <v>9101</v>
      </c>
      <c r="K3254" s="89">
        <v>2.9850746268656803E-2</v>
      </c>
    </row>
    <row r="3255" spans="1:11" x14ac:dyDescent="0.25">
      <c r="A3255" s="63" t="s">
        <v>38001</v>
      </c>
      <c r="B3255" s="59" t="s">
        <v>9112</v>
      </c>
      <c r="C3255" s="62" t="s">
        <v>9110</v>
      </c>
      <c r="D3255" s="59" t="s">
        <v>9111</v>
      </c>
      <c r="E3255" s="86">
        <v>7.34</v>
      </c>
      <c r="F3255" s="60">
        <f>Zľavy!$C$5</f>
        <v>0</v>
      </c>
      <c r="G3255" s="86">
        <f>E3255-(E3255*F3255)</f>
        <v>7.34</v>
      </c>
      <c r="H3255" s="87"/>
      <c r="I3255" s="86">
        <f>G3255*H3255</f>
        <v>0</v>
      </c>
      <c r="J3255" s="59" t="s">
        <v>9101</v>
      </c>
      <c r="K3255" s="89"/>
    </row>
    <row r="3256" spans="1:11" x14ac:dyDescent="0.25">
      <c r="A3256" s="63" t="s">
        <v>38001</v>
      </c>
      <c r="B3256" s="59" t="s">
        <v>9115</v>
      </c>
      <c r="C3256" s="62" t="s">
        <v>9113</v>
      </c>
      <c r="D3256" s="59" t="s">
        <v>9114</v>
      </c>
      <c r="E3256" s="86">
        <v>7</v>
      </c>
      <c r="F3256" s="60">
        <f>Zľavy!$C$5</f>
        <v>0</v>
      </c>
      <c r="G3256" s="86">
        <f>E3256-(E3256*F3256)</f>
        <v>7</v>
      </c>
      <c r="H3256" s="87"/>
      <c r="I3256" s="86">
        <f>G3256*H3256</f>
        <v>0</v>
      </c>
      <c r="J3256" s="59" t="s">
        <v>9101</v>
      </c>
      <c r="K3256" s="89">
        <v>2.941176470588247E-2</v>
      </c>
    </row>
    <row r="3257" spans="1:11" x14ac:dyDescent="0.25">
      <c r="A3257" s="63" t="s">
        <v>38001</v>
      </c>
      <c r="B3257" s="59" t="s">
        <v>9118</v>
      </c>
      <c r="C3257" s="62" t="s">
        <v>9116</v>
      </c>
      <c r="D3257" s="59" t="s">
        <v>9117</v>
      </c>
      <c r="E3257" s="86">
        <v>4.9400000000000004</v>
      </c>
      <c r="F3257" s="60">
        <f>Zľavy!$C$5</f>
        <v>0</v>
      </c>
      <c r="G3257" s="86">
        <f>E3257-(E3257*F3257)</f>
        <v>4.9400000000000004</v>
      </c>
      <c r="H3257" s="87"/>
      <c r="I3257" s="86">
        <f>G3257*H3257</f>
        <v>0</v>
      </c>
      <c r="J3257" s="59" t="s">
        <v>9101</v>
      </c>
      <c r="K3257" s="89">
        <v>2.9166666666666785E-2</v>
      </c>
    </row>
    <row r="3258" spans="1:11" x14ac:dyDescent="0.25">
      <c r="A3258" s="63" t="s">
        <v>38001</v>
      </c>
      <c r="B3258" s="59" t="s">
        <v>9121</v>
      </c>
      <c r="C3258" s="62" t="s">
        <v>9119</v>
      </c>
      <c r="D3258" s="59" t="s">
        <v>9120</v>
      </c>
      <c r="E3258" s="86">
        <v>7</v>
      </c>
      <c r="F3258" s="60">
        <f>Zľavy!$C$5</f>
        <v>0</v>
      </c>
      <c r="G3258" s="86">
        <f>E3258-(E3258*F3258)</f>
        <v>7</v>
      </c>
      <c r="H3258" s="87"/>
      <c r="I3258" s="86">
        <f>G3258*H3258</f>
        <v>0</v>
      </c>
      <c r="J3258" s="59" t="s">
        <v>9101</v>
      </c>
      <c r="K3258" s="89">
        <v>2.941176470588247E-2</v>
      </c>
    </row>
    <row r="3259" spans="1:11" x14ac:dyDescent="0.25">
      <c r="A3259" s="63" t="s">
        <v>38001</v>
      </c>
      <c r="B3259" s="59" t="s">
        <v>9124</v>
      </c>
      <c r="C3259" s="62" t="s">
        <v>9122</v>
      </c>
      <c r="D3259" s="59" t="s">
        <v>9123</v>
      </c>
      <c r="E3259" s="86">
        <v>6.72</v>
      </c>
      <c r="F3259" s="60">
        <f>Zľavy!$C$5</f>
        <v>0</v>
      </c>
      <c r="G3259" s="86">
        <f>E3259-(E3259*F3259)</f>
        <v>6.72</v>
      </c>
      <c r="H3259" s="87"/>
      <c r="I3259" s="86">
        <f>G3259*H3259</f>
        <v>0</v>
      </c>
      <c r="J3259" s="59" t="s">
        <v>9069</v>
      </c>
      <c r="K3259" s="89"/>
    </row>
    <row r="3260" spans="1:11" x14ac:dyDescent="0.25">
      <c r="A3260" s="63" t="s">
        <v>38001</v>
      </c>
      <c r="B3260" s="59" t="s">
        <v>9127</v>
      </c>
      <c r="C3260" s="62" t="s">
        <v>9125</v>
      </c>
      <c r="D3260" s="59" t="s">
        <v>9126</v>
      </c>
      <c r="E3260" s="86">
        <v>6.49</v>
      </c>
      <c r="F3260" s="60">
        <f>Zľavy!$C$5</f>
        <v>0</v>
      </c>
      <c r="G3260" s="86">
        <f>E3260-(E3260*F3260)</f>
        <v>6.49</v>
      </c>
      <c r="H3260" s="87"/>
      <c r="I3260" s="86">
        <f>G3260*H3260</f>
        <v>0</v>
      </c>
      <c r="J3260" s="59" t="s">
        <v>9069</v>
      </c>
      <c r="K3260" s="89">
        <v>3.0158730158730274E-2</v>
      </c>
    </row>
    <row r="3261" spans="1:11" x14ac:dyDescent="0.25">
      <c r="A3261" s="63" t="s">
        <v>38001</v>
      </c>
      <c r="B3261" s="59" t="s">
        <v>9130</v>
      </c>
      <c r="C3261" s="62" t="s">
        <v>9128</v>
      </c>
      <c r="D3261" s="59" t="s">
        <v>9129</v>
      </c>
      <c r="E3261" s="86">
        <v>4.07</v>
      </c>
      <c r="F3261" s="60">
        <f>Zľavy!$C$5</f>
        <v>0</v>
      </c>
      <c r="G3261" s="86">
        <f>E3261-(E3261*F3261)</f>
        <v>4.07</v>
      </c>
      <c r="H3261" s="87"/>
      <c r="I3261" s="86">
        <f>G3261*H3261</f>
        <v>0</v>
      </c>
      <c r="J3261" s="59" t="s">
        <v>9069</v>
      </c>
      <c r="K3261" s="89">
        <v>3.0379746835442978E-2</v>
      </c>
    </row>
    <row r="3262" spans="1:11" x14ac:dyDescent="0.25">
      <c r="A3262" s="63" t="s">
        <v>38001</v>
      </c>
      <c r="B3262" s="59" t="s">
        <v>9133</v>
      </c>
      <c r="C3262" s="62" t="s">
        <v>9131</v>
      </c>
      <c r="D3262" s="59" t="s">
        <v>9132</v>
      </c>
      <c r="E3262" s="86">
        <v>6.49</v>
      </c>
      <c r="F3262" s="60">
        <f>Zľavy!$C$5</f>
        <v>0</v>
      </c>
      <c r="G3262" s="86">
        <f>E3262-(E3262*F3262)</f>
        <v>6.49</v>
      </c>
      <c r="H3262" s="87"/>
      <c r="I3262" s="86">
        <f>G3262*H3262</f>
        <v>0</v>
      </c>
      <c r="J3262" s="59" t="s">
        <v>9069</v>
      </c>
      <c r="K3262" s="89">
        <v>3.0158730158730274E-2</v>
      </c>
    </row>
    <row r="3263" spans="1:11" x14ac:dyDescent="0.25">
      <c r="A3263" s="63" t="s">
        <v>38001</v>
      </c>
      <c r="B3263" s="59" t="s">
        <v>9137</v>
      </c>
      <c r="C3263" s="62" t="s">
        <v>9134</v>
      </c>
      <c r="D3263" s="59" t="s">
        <v>9136</v>
      </c>
      <c r="E3263" s="86">
        <v>6.05</v>
      </c>
      <c r="F3263" s="60">
        <f>Zľavy!$C$5</f>
        <v>0</v>
      </c>
      <c r="G3263" s="86">
        <f>E3263-(E3263*F3263)</f>
        <v>6.05</v>
      </c>
      <c r="H3263" s="87"/>
      <c r="I3263" s="86">
        <f>G3263*H3263</f>
        <v>0</v>
      </c>
      <c r="J3263" s="59" t="s">
        <v>9135</v>
      </c>
      <c r="K3263" s="89"/>
    </row>
    <row r="3264" spans="1:11" x14ac:dyDescent="0.25">
      <c r="A3264" s="63" t="s">
        <v>38001</v>
      </c>
      <c r="B3264" s="59" t="s">
        <v>9140</v>
      </c>
      <c r="C3264" s="62" t="s">
        <v>9138</v>
      </c>
      <c r="D3264" s="59" t="s">
        <v>9139</v>
      </c>
      <c r="E3264" s="86">
        <v>5.8199999999999994</v>
      </c>
      <c r="F3264" s="60">
        <f>Zľavy!$C$5</f>
        <v>0</v>
      </c>
      <c r="G3264" s="86">
        <f>E3264-(E3264*F3264)</f>
        <v>5.8199999999999994</v>
      </c>
      <c r="H3264" s="87"/>
      <c r="I3264" s="86">
        <f>G3264*H3264</f>
        <v>0</v>
      </c>
      <c r="J3264" s="59" t="s">
        <v>9135</v>
      </c>
      <c r="K3264" s="89">
        <v>3.0088495575220975E-2</v>
      </c>
    </row>
    <row r="3265" spans="1:11" x14ac:dyDescent="0.25">
      <c r="A3265" s="63" t="s">
        <v>38001</v>
      </c>
      <c r="B3265" s="59" t="s">
        <v>9143</v>
      </c>
      <c r="C3265" s="62" t="s">
        <v>9141</v>
      </c>
      <c r="D3265" s="59" t="s">
        <v>9142</v>
      </c>
      <c r="E3265" s="86">
        <v>3.55</v>
      </c>
      <c r="F3265" s="60">
        <f>Zľavy!$C$5</f>
        <v>0</v>
      </c>
      <c r="G3265" s="86">
        <f>E3265-(E3265*F3265)</f>
        <v>3.55</v>
      </c>
      <c r="H3265" s="87"/>
      <c r="I3265" s="86">
        <f>G3265*H3265</f>
        <v>0</v>
      </c>
      <c r="J3265" s="59" t="s">
        <v>9135</v>
      </c>
      <c r="K3265" s="89">
        <v>2.8985507246376718E-2</v>
      </c>
    </row>
    <row r="3266" spans="1:11" x14ac:dyDescent="0.25">
      <c r="A3266" s="63" t="s">
        <v>38001</v>
      </c>
      <c r="B3266" s="59" t="s">
        <v>9146</v>
      </c>
      <c r="C3266" s="62" t="s">
        <v>9144</v>
      </c>
      <c r="D3266" s="59" t="s">
        <v>9145</v>
      </c>
      <c r="E3266" s="86">
        <v>5.8199999999999994</v>
      </c>
      <c r="F3266" s="60">
        <f>Zľavy!$C$5</f>
        <v>0</v>
      </c>
      <c r="G3266" s="86">
        <f>E3266-(E3266*F3266)</f>
        <v>5.8199999999999994</v>
      </c>
      <c r="H3266" s="87"/>
      <c r="I3266" s="86">
        <f>G3266*H3266</f>
        <v>0</v>
      </c>
      <c r="J3266" s="59" t="s">
        <v>9135</v>
      </c>
      <c r="K3266" s="89">
        <v>3.0088495575220975E-2</v>
      </c>
    </row>
    <row r="3267" spans="1:11" x14ac:dyDescent="0.25">
      <c r="A3267" s="63" t="s">
        <v>38001</v>
      </c>
      <c r="B3267" s="59" t="s">
        <v>9149</v>
      </c>
      <c r="C3267" s="62" t="s">
        <v>9147</v>
      </c>
      <c r="D3267" s="59" t="s">
        <v>9148</v>
      </c>
      <c r="E3267" s="86">
        <v>5.6099999999999994</v>
      </c>
      <c r="F3267" s="60">
        <f>Zľavy!$C$5</f>
        <v>0</v>
      </c>
      <c r="G3267" s="86">
        <f>E3267-(E3267*F3267)</f>
        <v>5.6099999999999994</v>
      </c>
      <c r="H3267" s="87"/>
      <c r="I3267" s="86">
        <f>G3267*H3267</f>
        <v>0</v>
      </c>
      <c r="J3267" s="59" t="s">
        <v>9101</v>
      </c>
      <c r="K3267" s="89">
        <v>2.9357798165137394E-2</v>
      </c>
    </row>
    <row r="3268" spans="1:11" x14ac:dyDescent="0.25">
      <c r="A3268" s="63" t="s">
        <v>38001</v>
      </c>
      <c r="B3268" s="59" t="s">
        <v>9152</v>
      </c>
      <c r="C3268" s="62" t="s">
        <v>9150</v>
      </c>
      <c r="D3268" s="59" t="s">
        <v>9151</v>
      </c>
      <c r="E3268" s="86">
        <v>5.8199999999999994</v>
      </c>
      <c r="F3268" s="60">
        <f>Zľavy!$C$5</f>
        <v>0</v>
      </c>
      <c r="G3268" s="86">
        <f>E3268-(E3268*F3268)</f>
        <v>5.8199999999999994</v>
      </c>
      <c r="H3268" s="87"/>
      <c r="I3268" s="86">
        <f>G3268*H3268</f>
        <v>0</v>
      </c>
      <c r="J3268" s="59" t="s">
        <v>9101</v>
      </c>
      <c r="K3268" s="89">
        <v>3.0088495575220975E-2</v>
      </c>
    </row>
    <row r="3269" spans="1:11" x14ac:dyDescent="0.25">
      <c r="A3269" s="63" t="s">
        <v>38001</v>
      </c>
      <c r="B3269" s="59" t="s">
        <v>9155</v>
      </c>
      <c r="C3269" s="62" t="s">
        <v>9153</v>
      </c>
      <c r="D3269" s="59" t="s">
        <v>9154</v>
      </c>
      <c r="E3269" s="86">
        <v>3.76</v>
      </c>
      <c r="F3269" s="60">
        <f>Zľavy!$C$5</f>
        <v>0</v>
      </c>
      <c r="G3269" s="86">
        <f>E3269-(E3269*F3269)</f>
        <v>3.76</v>
      </c>
      <c r="H3269" s="87"/>
      <c r="I3269" s="86">
        <f>G3269*H3269</f>
        <v>0</v>
      </c>
      <c r="J3269" s="59" t="s">
        <v>9101</v>
      </c>
      <c r="K3269" s="89">
        <v>3.013698630136985E-2</v>
      </c>
    </row>
    <row r="3270" spans="1:11" x14ac:dyDescent="0.25">
      <c r="A3270" s="63" t="s">
        <v>38001</v>
      </c>
      <c r="B3270" s="59" t="s">
        <v>9158</v>
      </c>
      <c r="C3270" s="62" t="s">
        <v>9156</v>
      </c>
      <c r="D3270" s="59" t="s">
        <v>9157</v>
      </c>
      <c r="E3270" s="86">
        <v>5.8199999999999994</v>
      </c>
      <c r="F3270" s="60">
        <f>Zľavy!$C$5</f>
        <v>0</v>
      </c>
      <c r="G3270" s="86">
        <f>E3270-(E3270*F3270)</f>
        <v>5.8199999999999994</v>
      </c>
      <c r="H3270" s="87"/>
      <c r="I3270" s="86">
        <f>G3270*H3270</f>
        <v>0</v>
      </c>
      <c r="J3270" s="59" t="s">
        <v>9101</v>
      </c>
      <c r="K3270" s="89">
        <v>3.0088495575220975E-2</v>
      </c>
    </row>
    <row r="3271" spans="1:11" x14ac:dyDescent="0.25">
      <c r="A3271" s="63" t="s">
        <v>38001</v>
      </c>
      <c r="B3271" s="59" t="s">
        <v>9161</v>
      </c>
      <c r="C3271" s="62" t="s">
        <v>9159</v>
      </c>
      <c r="D3271" s="59" t="s">
        <v>9160</v>
      </c>
      <c r="E3271" s="86">
        <v>11.28</v>
      </c>
      <c r="F3271" s="60">
        <f>Zľavy!$C$5</f>
        <v>0</v>
      </c>
      <c r="G3271" s="86">
        <f>E3271-(E3271*F3271)</f>
        <v>11.28</v>
      </c>
      <c r="H3271" s="87"/>
      <c r="I3271" s="86">
        <f>G3271*H3271</f>
        <v>0</v>
      </c>
      <c r="J3271" s="59" t="s">
        <v>9069</v>
      </c>
      <c r="K3271" s="89">
        <v>3.013698630136985E-2</v>
      </c>
    </row>
    <row r="3272" spans="1:11" x14ac:dyDescent="0.25">
      <c r="A3272" s="63" t="s">
        <v>38001</v>
      </c>
      <c r="B3272" s="59" t="s">
        <v>9164</v>
      </c>
      <c r="C3272" s="62" t="s">
        <v>9162</v>
      </c>
      <c r="D3272" s="59" t="s">
        <v>9163</v>
      </c>
      <c r="E3272" s="86">
        <v>7.1099999999999994</v>
      </c>
      <c r="F3272" s="60">
        <f>Zľavy!$C$5</f>
        <v>0</v>
      </c>
      <c r="G3272" s="86">
        <f>E3272-(E3272*F3272)</f>
        <v>7.1099999999999994</v>
      </c>
      <c r="H3272" s="87"/>
      <c r="I3272" s="86">
        <f>G3272*H3272</f>
        <v>0</v>
      </c>
      <c r="J3272" s="59" t="s">
        <v>9069</v>
      </c>
      <c r="K3272" s="89">
        <v>3.0434782608695476E-2</v>
      </c>
    </row>
    <row r="3273" spans="1:11" x14ac:dyDescent="0.25">
      <c r="A3273" s="63" t="s">
        <v>38001</v>
      </c>
      <c r="B3273" s="59" t="s">
        <v>9167</v>
      </c>
      <c r="C3273" s="62" t="s">
        <v>9165</v>
      </c>
      <c r="D3273" s="59" t="s">
        <v>9166</v>
      </c>
      <c r="E3273" s="86">
        <v>11.28</v>
      </c>
      <c r="F3273" s="60">
        <f>Zľavy!$C$5</f>
        <v>0</v>
      </c>
      <c r="G3273" s="86">
        <f>E3273-(E3273*F3273)</f>
        <v>11.28</v>
      </c>
      <c r="H3273" s="87"/>
      <c r="I3273" s="86">
        <f>G3273*H3273</f>
        <v>0</v>
      </c>
      <c r="J3273" s="59" t="s">
        <v>9069</v>
      </c>
      <c r="K3273" s="89">
        <v>3.013698630136985E-2</v>
      </c>
    </row>
    <row r="3274" spans="1:11" x14ac:dyDescent="0.25">
      <c r="A3274" s="63" t="s">
        <v>38001</v>
      </c>
      <c r="B3274" s="59" t="s">
        <v>9171</v>
      </c>
      <c r="C3274" s="62" t="s">
        <v>9168</v>
      </c>
      <c r="D3274" s="59" t="s">
        <v>9170</v>
      </c>
      <c r="E3274" s="86">
        <v>6.6199999999999992</v>
      </c>
      <c r="F3274" s="60">
        <f>Zľavy!$C$5</f>
        <v>0</v>
      </c>
      <c r="G3274" s="86">
        <f>E3274-(E3274*F3274)</f>
        <v>6.6199999999999992</v>
      </c>
      <c r="H3274" s="87"/>
      <c r="I3274" s="86">
        <f>G3274*H3274</f>
        <v>0</v>
      </c>
      <c r="J3274" s="59" t="s">
        <v>9169</v>
      </c>
      <c r="K3274" s="89"/>
    </row>
    <row r="3275" spans="1:11" x14ac:dyDescent="0.25">
      <c r="A3275" s="63" t="s">
        <v>38001</v>
      </c>
      <c r="B3275" s="59" t="s">
        <v>9174</v>
      </c>
      <c r="C3275" s="62" t="s">
        <v>9172</v>
      </c>
      <c r="D3275" s="59" t="s">
        <v>9173</v>
      </c>
      <c r="E3275" s="86">
        <v>9.83</v>
      </c>
      <c r="F3275" s="60">
        <f>Zľavy!$C$5</f>
        <v>0</v>
      </c>
      <c r="G3275" s="86">
        <f>E3275-(E3275*F3275)</f>
        <v>9.83</v>
      </c>
      <c r="H3275" s="87"/>
      <c r="I3275" s="86">
        <f>G3275*H3275</f>
        <v>0</v>
      </c>
      <c r="J3275" s="59" t="s">
        <v>9169</v>
      </c>
      <c r="K3275" s="89"/>
    </row>
    <row r="3276" spans="1:11" x14ac:dyDescent="0.25">
      <c r="A3276" s="63" t="s">
        <v>38001</v>
      </c>
      <c r="B3276" s="59" t="s">
        <v>9178</v>
      </c>
      <c r="C3276" s="62" t="s">
        <v>9175</v>
      </c>
      <c r="D3276" s="59" t="s">
        <v>9177</v>
      </c>
      <c r="E3276" s="86">
        <v>5.9700000000000006</v>
      </c>
      <c r="F3276" s="60">
        <f>Zľavy!$C$5</f>
        <v>0</v>
      </c>
      <c r="G3276" s="86">
        <f>E3276-(E3276*F3276)</f>
        <v>5.9700000000000006</v>
      </c>
      <c r="H3276" s="87"/>
      <c r="I3276" s="86">
        <f>G3276*H3276</f>
        <v>0</v>
      </c>
      <c r="J3276" s="59" t="s">
        <v>9176</v>
      </c>
      <c r="K3276" s="89"/>
    </row>
    <row r="3277" spans="1:11" x14ac:dyDescent="0.25">
      <c r="A3277" s="63" t="s">
        <v>38001</v>
      </c>
      <c r="B3277" s="59" t="s">
        <v>9181</v>
      </c>
      <c r="C3277" s="62" t="s">
        <v>9179</v>
      </c>
      <c r="D3277" s="59" t="s">
        <v>9180</v>
      </c>
      <c r="E3277" s="86">
        <v>5.9700000000000006</v>
      </c>
      <c r="F3277" s="60">
        <f>Zľavy!$C$5</f>
        <v>0</v>
      </c>
      <c r="G3277" s="86">
        <f>E3277-(E3277*F3277)</f>
        <v>5.9700000000000006</v>
      </c>
      <c r="H3277" s="87"/>
      <c r="I3277" s="86">
        <f>G3277*H3277</f>
        <v>0</v>
      </c>
      <c r="J3277" s="59" t="s">
        <v>9176</v>
      </c>
      <c r="K3277" s="89">
        <v>0.12641509433962272</v>
      </c>
    </row>
    <row r="3278" spans="1:11" x14ac:dyDescent="0.25">
      <c r="A3278" s="63" t="s">
        <v>38001</v>
      </c>
      <c r="B3278" s="59" t="s">
        <v>9184</v>
      </c>
      <c r="C3278" s="62" t="s">
        <v>9182</v>
      </c>
      <c r="D3278" s="59" t="s">
        <v>9183</v>
      </c>
      <c r="E3278" s="86">
        <v>3.45</v>
      </c>
      <c r="F3278" s="60">
        <f>Zľavy!$C$5</f>
        <v>0</v>
      </c>
      <c r="G3278" s="86">
        <f>E3278-(E3278*F3278)</f>
        <v>3.45</v>
      </c>
      <c r="H3278" s="87"/>
      <c r="I3278" s="86">
        <f>G3278*H3278</f>
        <v>0</v>
      </c>
      <c r="J3278" s="59" t="s">
        <v>9176</v>
      </c>
      <c r="K3278" s="89">
        <v>2.9850746268656803E-2</v>
      </c>
    </row>
    <row r="3279" spans="1:11" x14ac:dyDescent="0.25">
      <c r="A3279" s="63" t="s">
        <v>38001</v>
      </c>
      <c r="B3279" s="59" t="s">
        <v>9187</v>
      </c>
      <c r="C3279" s="62" t="s">
        <v>9185</v>
      </c>
      <c r="D3279" s="59" t="s">
        <v>9186</v>
      </c>
      <c r="E3279" s="86">
        <v>5.9700000000000006</v>
      </c>
      <c r="F3279" s="60">
        <f>Zľavy!$C$5</f>
        <v>0</v>
      </c>
      <c r="G3279" s="86">
        <f>E3279-(E3279*F3279)</f>
        <v>5.9700000000000006</v>
      </c>
      <c r="H3279" s="87"/>
      <c r="I3279" s="86">
        <f>G3279*H3279</f>
        <v>0</v>
      </c>
      <c r="J3279" s="59" t="s">
        <v>9176</v>
      </c>
      <c r="K3279" s="89">
        <v>0.12641509433962272</v>
      </c>
    </row>
    <row r="3280" spans="1:11" x14ac:dyDescent="0.25">
      <c r="A3280" s="63" t="s">
        <v>38001</v>
      </c>
      <c r="B3280" s="59" t="s">
        <v>9190</v>
      </c>
      <c r="C3280" s="62" t="s">
        <v>9188</v>
      </c>
      <c r="D3280" s="59" t="s">
        <v>9189</v>
      </c>
      <c r="E3280" s="86">
        <v>8.2099999999999991</v>
      </c>
      <c r="F3280" s="60">
        <f>Zľavy!$C$5</f>
        <v>0</v>
      </c>
      <c r="G3280" s="86">
        <f>E3280-(E3280*F3280)</f>
        <v>8.2099999999999991</v>
      </c>
      <c r="H3280" s="87"/>
      <c r="I3280" s="86">
        <f>G3280*H3280</f>
        <v>0</v>
      </c>
      <c r="J3280" s="59" t="s">
        <v>9176</v>
      </c>
      <c r="K3280" s="89"/>
    </row>
    <row r="3281" spans="1:11" x14ac:dyDescent="0.25">
      <c r="A3281" s="63" t="s">
        <v>38001</v>
      </c>
      <c r="B3281" s="59" t="s">
        <v>9193</v>
      </c>
      <c r="C3281" s="62" t="s">
        <v>9191</v>
      </c>
      <c r="D3281" s="59" t="s">
        <v>9192</v>
      </c>
      <c r="E3281" s="86">
        <v>9.99</v>
      </c>
      <c r="F3281" s="60">
        <f>Zľavy!$C$5</f>
        <v>0</v>
      </c>
      <c r="G3281" s="86">
        <f>E3281-(E3281*F3281)</f>
        <v>9.99</v>
      </c>
      <c r="H3281" s="87"/>
      <c r="I3281" s="86">
        <f>G3281*H3281</f>
        <v>0</v>
      </c>
      <c r="J3281" s="59" t="s">
        <v>9176</v>
      </c>
      <c r="K3281" s="89">
        <v>2.9896907216494961E-2</v>
      </c>
    </row>
    <row r="3282" spans="1:11" x14ac:dyDescent="0.25">
      <c r="A3282" s="63" t="s">
        <v>38001</v>
      </c>
      <c r="B3282" s="59" t="s">
        <v>9196</v>
      </c>
      <c r="C3282" s="62" t="s">
        <v>9194</v>
      </c>
      <c r="D3282" s="59" t="s">
        <v>9195</v>
      </c>
      <c r="E3282" s="86">
        <v>8.8600000000000012</v>
      </c>
      <c r="F3282" s="60">
        <f>Zľavy!$C$5</f>
        <v>0</v>
      </c>
      <c r="G3282" s="86">
        <f>E3282-(E3282*F3282)</f>
        <v>8.8600000000000012</v>
      </c>
      <c r="H3282" s="87"/>
      <c r="I3282" s="86">
        <f>G3282*H3282</f>
        <v>0</v>
      </c>
      <c r="J3282" s="59" t="s">
        <v>9176</v>
      </c>
      <c r="K3282" s="89">
        <v>3.0232558139535071E-2</v>
      </c>
    </row>
    <row r="3283" spans="1:11" x14ac:dyDescent="0.25">
      <c r="A3283" s="63" t="s">
        <v>38001</v>
      </c>
      <c r="B3283" s="59" t="s">
        <v>9199</v>
      </c>
      <c r="C3283" s="62" t="s">
        <v>9197</v>
      </c>
      <c r="D3283" s="59" t="s">
        <v>9198</v>
      </c>
      <c r="E3283" s="86">
        <v>9.99</v>
      </c>
      <c r="F3283" s="60">
        <f>Zľavy!$C$5</f>
        <v>0</v>
      </c>
      <c r="G3283" s="86">
        <f>E3283-(E3283*F3283)</f>
        <v>9.99</v>
      </c>
      <c r="H3283" s="87"/>
      <c r="I3283" s="86">
        <f>G3283*H3283</f>
        <v>0</v>
      </c>
      <c r="J3283" s="59" t="s">
        <v>9176</v>
      </c>
      <c r="K3283" s="89">
        <v>2.9896907216494961E-2</v>
      </c>
    </row>
    <row r="3284" spans="1:11" x14ac:dyDescent="0.25">
      <c r="A3284" s="63" t="s">
        <v>38001</v>
      </c>
      <c r="B3284" s="59" t="s">
        <v>9202</v>
      </c>
      <c r="C3284" s="62" t="s">
        <v>9200</v>
      </c>
      <c r="D3284" s="59" t="s">
        <v>9201</v>
      </c>
      <c r="E3284" s="86">
        <v>7.42</v>
      </c>
      <c r="F3284" s="60">
        <f>Zľavy!$C$5</f>
        <v>0</v>
      </c>
      <c r="G3284" s="86">
        <f>E3284-(E3284*F3284)</f>
        <v>7.42</v>
      </c>
      <c r="H3284" s="87"/>
      <c r="I3284" s="86">
        <f>G3284*H3284</f>
        <v>0</v>
      </c>
      <c r="J3284" s="59" t="s">
        <v>9176</v>
      </c>
      <c r="K3284" s="89">
        <v>3.0555555555555447E-2</v>
      </c>
    </row>
    <row r="3285" spans="1:11" x14ac:dyDescent="0.25">
      <c r="A3285" s="63" t="s">
        <v>38001</v>
      </c>
      <c r="B3285" s="59" t="s">
        <v>9205</v>
      </c>
      <c r="C3285" s="62" t="s">
        <v>9203</v>
      </c>
      <c r="D3285" s="59" t="s">
        <v>9204</v>
      </c>
      <c r="E3285" s="86">
        <v>5.25</v>
      </c>
      <c r="F3285" s="60">
        <f>Zľavy!$C$5</f>
        <v>0</v>
      </c>
      <c r="G3285" s="86">
        <f>E3285-(E3285*F3285)</f>
        <v>5.25</v>
      </c>
      <c r="H3285" s="87"/>
      <c r="I3285" s="86">
        <f>G3285*H3285</f>
        <v>0</v>
      </c>
      <c r="J3285" s="59" t="s">
        <v>9176</v>
      </c>
      <c r="K3285" s="89">
        <v>2.941176470588247E-2</v>
      </c>
    </row>
    <row r="3286" spans="1:11" x14ac:dyDescent="0.25">
      <c r="A3286" s="63" t="s">
        <v>38001</v>
      </c>
      <c r="B3286" s="59" t="s">
        <v>9208</v>
      </c>
      <c r="C3286" s="62" t="s">
        <v>9206</v>
      </c>
      <c r="D3286" s="59" t="s">
        <v>9207</v>
      </c>
      <c r="E3286" s="86">
        <v>7.42</v>
      </c>
      <c r="F3286" s="60">
        <f>Zľavy!$C$5</f>
        <v>0</v>
      </c>
      <c r="G3286" s="86">
        <f>E3286-(E3286*F3286)</f>
        <v>7.42</v>
      </c>
      <c r="H3286" s="87"/>
      <c r="I3286" s="86">
        <f>G3286*H3286</f>
        <v>0</v>
      </c>
      <c r="J3286" s="59" t="s">
        <v>9176</v>
      </c>
      <c r="K3286" s="89">
        <v>3.0555555555555447E-2</v>
      </c>
    </row>
    <row r="3287" spans="1:11" x14ac:dyDescent="0.25">
      <c r="A3287" s="63" t="s">
        <v>38001</v>
      </c>
      <c r="B3287" s="59" t="s">
        <v>9211</v>
      </c>
      <c r="C3287" s="62" t="s">
        <v>9209</v>
      </c>
      <c r="D3287" s="59" t="s">
        <v>9210</v>
      </c>
      <c r="E3287" s="86">
        <v>3.56</v>
      </c>
      <c r="F3287" s="60">
        <f>Zľavy!$C$5</f>
        <v>0</v>
      </c>
      <c r="G3287" s="86">
        <f>E3287-(E3287*F3287)</f>
        <v>3.56</v>
      </c>
      <c r="H3287" s="87"/>
      <c r="I3287" s="86">
        <f>G3287*H3287</f>
        <v>0</v>
      </c>
      <c r="J3287" s="59" t="s">
        <v>9176</v>
      </c>
      <c r="K3287" s="89"/>
    </row>
    <row r="3288" spans="1:11" x14ac:dyDescent="0.25">
      <c r="A3288" s="63" t="s">
        <v>38001</v>
      </c>
      <c r="B3288" s="59" t="s">
        <v>9214</v>
      </c>
      <c r="C3288" s="62" t="s">
        <v>9212</v>
      </c>
      <c r="D3288" s="59" t="s">
        <v>9213</v>
      </c>
      <c r="E3288" s="86">
        <v>5.9700000000000006</v>
      </c>
      <c r="F3288" s="60">
        <f>Zľavy!$C$5</f>
        <v>0</v>
      </c>
      <c r="G3288" s="86">
        <f>E3288-(E3288*F3288)</f>
        <v>5.9700000000000006</v>
      </c>
      <c r="H3288" s="87"/>
      <c r="I3288" s="86">
        <f>G3288*H3288</f>
        <v>0</v>
      </c>
      <c r="J3288" s="59" t="s">
        <v>9176</v>
      </c>
      <c r="K3288" s="89"/>
    </row>
    <row r="3289" spans="1:11" ht="24" x14ac:dyDescent="0.25">
      <c r="A3289" s="63" t="s">
        <v>38001</v>
      </c>
      <c r="B3289" s="59" t="s">
        <v>9217</v>
      </c>
      <c r="C3289" s="62" t="s">
        <v>9215</v>
      </c>
      <c r="D3289" s="59" t="s">
        <v>9216</v>
      </c>
      <c r="E3289" s="86">
        <v>24.52</v>
      </c>
      <c r="F3289" s="60">
        <f>Zľavy!$C$5</f>
        <v>0</v>
      </c>
      <c r="G3289" s="86">
        <f>E3289-(E3289*F3289)</f>
        <v>24.52</v>
      </c>
      <c r="H3289" s="87"/>
      <c r="I3289" s="86">
        <f>G3289*H3289</f>
        <v>0</v>
      </c>
      <c r="J3289" s="59" t="s">
        <v>9176</v>
      </c>
      <c r="K3289" s="89"/>
    </row>
    <row r="3290" spans="1:11" ht="24" x14ac:dyDescent="0.25">
      <c r="A3290" s="63" t="s">
        <v>38001</v>
      </c>
      <c r="B3290" s="59" t="s">
        <v>9220</v>
      </c>
      <c r="C3290" s="62" t="s">
        <v>9218</v>
      </c>
      <c r="D3290" s="59" t="s">
        <v>9219</v>
      </c>
      <c r="E3290" s="86">
        <v>24.52</v>
      </c>
      <c r="F3290" s="60">
        <f>Zľavy!$C$5</f>
        <v>0</v>
      </c>
      <c r="G3290" s="86">
        <f>E3290-(E3290*F3290)</f>
        <v>24.52</v>
      </c>
      <c r="H3290" s="87"/>
      <c r="I3290" s="86">
        <f>G3290*H3290</f>
        <v>0</v>
      </c>
      <c r="J3290" s="59" t="s">
        <v>9176</v>
      </c>
      <c r="K3290" s="89"/>
    </row>
    <row r="3291" spans="1:11" x14ac:dyDescent="0.25">
      <c r="A3291" s="63" t="s">
        <v>38001</v>
      </c>
      <c r="B3291" s="59" t="s">
        <v>9223</v>
      </c>
      <c r="C3291" s="62" t="s">
        <v>9221</v>
      </c>
      <c r="D3291" s="59" t="s">
        <v>9222</v>
      </c>
      <c r="E3291" s="86">
        <v>21.32</v>
      </c>
      <c r="F3291" s="60">
        <f>Zľavy!$C$5</f>
        <v>0</v>
      </c>
      <c r="G3291" s="86">
        <f>E3291-(E3291*F3291)</f>
        <v>21.32</v>
      </c>
      <c r="H3291" s="87"/>
      <c r="I3291" s="86">
        <f>G3291*H3291</f>
        <v>0</v>
      </c>
      <c r="J3291" s="59" t="s">
        <v>9176</v>
      </c>
      <c r="K3291" s="89"/>
    </row>
    <row r="3292" spans="1:11" ht="24" x14ac:dyDescent="0.25">
      <c r="A3292" s="63" t="s">
        <v>38001</v>
      </c>
      <c r="B3292" s="59" t="s">
        <v>9226</v>
      </c>
      <c r="C3292" s="62" t="s">
        <v>9224</v>
      </c>
      <c r="D3292" s="59" t="s">
        <v>9225</v>
      </c>
      <c r="E3292" s="86">
        <v>24.52</v>
      </c>
      <c r="F3292" s="60">
        <f>Zľavy!$C$5</f>
        <v>0</v>
      </c>
      <c r="G3292" s="86">
        <f>E3292-(E3292*F3292)</f>
        <v>24.52</v>
      </c>
      <c r="H3292" s="87"/>
      <c r="I3292" s="86">
        <f>G3292*H3292</f>
        <v>0</v>
      </c>
      <c r="J3292" s="59" t="s">
        <v>9176</v>
      </c>
      <c r="K3292" s="89"/>
    </row>
    <row r="3293" spans="1:11" x14ac:dyDescent="0.25">
      <c r="A3293" s="63" t="s">
        <v>38001</v>
      </c>
      <c r="B3293" s="59" t="s">
        <v>9229</v>
      </c>
      <c r="C3293" s="62" t="s">
        <v>9227</v>
      </c>
      <c r="D3293" s="59" t="s">
        <v>9228</v>
      </c>
      <c r="E3293" s="86">
        <v>8.2399999999999984</v>
      </c>
      <c r="F3293" s="60">
        <f>Zľavy!$C$5</f>
        <v>0</v>
      </c>
      <c r="G3293" s="86">
        <f>E3293-(E3293*F3293)</f>
        <v>8.2399999999999984</v>
      </c>
      <c r="H3293" s="87"/>
      <c r="I3293" s="86">
        <f>G3293*H3293</f>
        <v>0</v>
      </c>
      <c r="J3293" s="59" t="s">
        <v>9176</v>
      </c>
      <c r="K3293" s="89">
        <v>2.9999999999999805E-2</v>
      </c>
    </row>
    <row r="3294" spans="1:11" x14ac:dyDescent="0.25">
      <c r="A3294" s="63" t="s">
        <v>38001</v>
      </c>
      <c r="B3294" s="59" t="s">
        <v>9232</v>
      </c>
      <c r="C3294" s="62" t="s">
        <v>9230</v>
      </c>
      <c r="D3294" s="59" t="s">
        <v>9231</v>
      </c>
      <c r="E3294" s="86">
        <v>5.1499999999999986</v>
      </c>
      <c r="F3294" s="60">
        <f>Zľavy!$C$5</f>
        <v>0</v>
      </c>
      <c r="G3294" s="86">
        <f>E3294-(E3294*F3294)</f>
        <v>5.1499999999999986</v>
      </c>
      <c r="H3294" s="87"/>
      <c r="I3294" s="86">
        <f>G3294*H3294</f>
        <v>0</v>
      </c>
      <c r="J3294" s="59" t="s">
        <v>9176</v>
      </c>
      <c r="K3294" s="89">
        <v>2.9999999999999805E-2</v>
      </c>
    </row>
    <row r="3295" spans="1:11" x14ac:dyDescent="0.25">
      <c r="A3295" s="63" t="s">
        <v>38001</v>
      </c>
      <c r="B3295" s="59" t="s">
        <v>9235</v>
      </c>
      <c r="C3295" s="62" t="s">
        <v>9233</v>
      </c>
      <c r="D3295" s="59" t="s">
        <v>9234</v>
      </c>
      <c r="E3295" s="86">
        <v>8.2399999999999984</v>
      </c>
      <c r="F3295" s="60">
        <f>Zľavy!$C$5</f>
        <v>0</v>
      </c>
      <c r="G3295" s="86">
        <f>E3295-(E3295*F3295)</f>
        <v>8.2399999999999984</v>
      </c>
      <c r="H3295" s="87"/>
      <c r="I3295" s="86">
        <f>G3295*H3295</f>
        <v>0</v>
      </c>
      <c r="J3295" s="59" t="s">
        <v>9176</v>
      </c>
      <c r="K3295" s="89">
        <v>2.9999999999999805E-2</v>
      </c>
    </row>
    <row r="3296" spans="1:11" x14ac:dyDescent="0.25">
      <c r="A3296" s="63" t="s">
        <v>38001</v>
      </c>
      <c r="B3296" s="59" t="s">
        <v>9239</v>
      </c>
      <c r="C3296" s="62" t="s">
        <v>9236</v>
      </c>
      <c r="D3296" s="59" t="s">
        <v>9238</v>
      </c>
      <c r="E3296" s="86">
        <v>60.260000000000012</v>
      </c>
      <c r="F3296" s="60">
        <f>Zľavy!$C$5</f>
        <v>0</v>
      </c>
      <c r="G3296" s="86">
        <f>E3296-(E3296*F3296)</f>
        <v>60.260000000000012</v>
      </c>
      <c r="H3296" s="87"/>
      <c r="I3296" s="86">
        <f>G3296*H3296</f>
        <v>0</v>
      </c>
      <c r="J3296" s="59" t="s">
        <v>9237</v>
      </c>
      <c r="K3296" s="89">
        <v>3.0085470085470245E-2</v>
      </c>
    </row>
    <row r="3297" spans="1:11" x14ac:dyDescent="0.25">
      <c r="A3297" s="63" t="s">
        <v>38001</v>
      </c>
      <c r="B3297" s="59" t="s">
        <v>9242</v>
      </c>
      <c r="C3297" s="62" t="s">
        <v>9240</v>
      </c>
      <c r="D3297" s="59" t="s">
        <v>9241</v>
      </c>
      <c r="E3297" s="86">
        <v>63.24</v>
      </c>
      <c r="F3297" s="60">
        <f>Zľavy!$C$5</f>
        <v>0</v>
      </c>
      <c r="G3297" s="86">
        <f>E3297-(E3297*F3297)</f>
        <v>63.24</v>
      </c>
      <c r="H3297" s="87"/>
      <c r="I3297" s="86">
        <f>G3297*H3297</f>
        <v>0</v>
      </c>
      <c r="J3297" s="59" t="s">
        <v>9237</v>
      </c>
      <c r="K3297" s="89">
        <v>2.9967426710097778E-2</v>
      </c>
    </row>
    <row r="3298" spans="1:11" x14ac:dyDescent="0.25">
      <c r="A3298" s="63" t="s">
        <v>38001</v>
      </c>
      <c r="B3298" s="59" t="s">
        <v>9245</v>
      </c>
      <c r="C3298" s="62" t="s">
        <v>9243</v>
      </c>
      <c r="D3298" s="59" t="s">
        <v>9244</v>
      </c>
      <c r="E3298" s="86">
        <v>66.47</v>
      </c>
      <c r="F3298" s="60">
        <f>Zľavy!$C$5</f>
        <v>0</v>
      </c>
      <c r="G3298" s="86">
        <f>E3298-(E3298*F3298)</f>
        <v>66.47</v>
      </c>
      <c r="H3298" s="87"/>
      <c r="I3298" s="86">
        <f>G3298*H3298</f>
        <v>0</v>
      </c>
      <c r="J3298" s="59" t="s">
        <v>9237</v>
      </c>
      <c r="K3298" s="89">
        <v>0.11526845637583882</v>
      </c>
    </row>
    <row r="3299" spans="1:11" x14ac:dyDescent="0.25">
      <c r="A3299" s="63" t="s">
        <v>38001</v>
      </c>
      <c r="B3299" s="59" t="s">
        <v>9248</v>
      </c>
      <c r="C3299" s="62" t="s">
        <v>9246</v>
      </c>
      <c r="D3299" s="59" t="s">
        <v>9247</v>
      </c>
      <c r="E3299" s="86">
        <v>60.15</v>
      </c>
      <c r="F3299" s="60">
        <f>Zľavy!$C$5</f>
        <v>0</v>
      </c>
      <c r="G3299" s="86">
        <f>E3299-(E3299*F3299)</f>
        <v>60.15</v>
      </c>
      <c r="H3299" s="87"/>
      <c r="I3299" s="86">
        <f>G3299*H3299</f>
        <v>0</v>
      </c>
      <c r="J3299" s="59" t="s">
        <v>9237</v>
      </c>
      <c r="K3299" s="89">
        <v>2.9965753424657571E-2</v>
      </c>
    </row>
    <row r="3300" spans="1:11" x14ac:dyDescent="0.25">
      <c r="A3300" s="63" t="s">
        <v>38001</v>
      </c>
      <c r="B3300" s="59" t="s">
        <v>9251</v>
      </c>
      <c r="C3300" s="62" t="s">
        <v>9249</v>
      </c>
      <c r="D3300" s="59" t="s">
        <v>9250</v>
      </c>
      <c r="E3300" s="86">
        <v>66.47</v>
      </c>
      <c r="F3300" s="60">
        <f>Zľavy!$C$5</f>
        <v>0</v>
      </c>
      <c r="G3300" s="86">
        <f>E3300-(E3300*F3300)</f>
        <v>66.47</v>
      </c>
      <c r="H3300" s="87"/>
      <c r="I3300" s="86">
        <f>G3300*H3300</f>
        <v>0</v>
      </c>
      <c r="J3300" s="59" t="s">
        <v>9237</v>
      </c>
      <c r="K3300" s="89">
        <v>0.11526845637583882</v>
      </c>
    </row>
    <row r="3301" spans="1:11" x14ac:dyDescent="0.25">
      <c r="A3301" s="63" t="s">
        <v>38001</v>
      </c>
      <c r="B3301" s="59" t="s">
        <v>9255</v>
      </c>
      <c r="C3301" s="62" t="s">
        <v>9252</v>
      </c>
      <c r="D3301" s="59" t="s">
        <v>9254</v>
      </c>
      <c r="E3301" s="86">
        <v>59.43</v>
      </c>
      <c r="F3301" s="60">
        <f>Zľavy!$C$5</f>
        <v>0</v>
      </c>
      <c r="G3301" s="86">
        <f>E3301-(E3301*F3301)</f>
        <v>59.43</v>
      </c>
      <c r="H3301" s="87"/>
      <c r="I3301" s="86">
        <f>G3301*H3301</f>
        <v>0</v>
      </c>
      <c r="J3301" s="59" t="s">
        <v>9253</v>
      </c>
      <c r="K3301" s="89"/>
    </row>
    <row r="3302" spans="1:11" x14ac:dyDescent="0.25">
      <c r="A3302" s="63" t="s">
        <v>38001</v>
      </c>
      <c r="B3302" s="59" t="s">
        <v>9259</v>
      </c>
      <c r="C3302" s="62" t="s">
        <v>9256</v>
      </c>
      <c r="D3302" s="59" t="s">
        <v>9258</v>
      </c>
      <c r="E3302" s="86">
        <v>81.05</v>
      </c>
      <c r="F3302" s="60">
        <f>Zľavy!$C$5</f>
        <v>0</v>
      </c>
      <c r="G3302" s="86">
        <f>E3302-(E3302*F3302)</f>
        <v>81.05</v>
      </c>
      <c r="H3302" s="87"/>
      <c r="I3302" s="86">
        <f>G3302*H3302</f>
        <v>0</v>
      </c>
      <c r="J3302" s="59" t="s">
        <v>9257</v>
      </c>
      <c r="K3302" s="89"/>
    </row>
    <row r="3303" spans="1:11" x14ac:dyDescent="0.25">
      <c r="A3303" s="63" t="s">
        <v>38001</v>
      </c>
      <c r="B3303" s="59" t="s">
        <v>9262</v>
      </c>
      <c r="C3303" s="62" t="s">
        <v>9260</v>
      </c>
      <c r="D3303" s="59" t="s">
        <v>9261</v>
      </c>
      <c r="E3303" s="86">
        <v>8.67</v>
      </c>
      <c r="F3303" s="60">
        <f>Zľavy!$C$5</f>
        <v>0</v>
      </c>
      <c r="G3303" s="86">
        <f>E3303-(E3303*F3303)</f>
        <v>8.67</v>
      </c>
      <c r="H3303" s="87"/>
      <c r="I3303" s="86">
        <f>G3303*H3303</f>
        <v>0</v>
      </c>
      <c r="J3303" s="59" t="s">
        <v>9176</v>
      </c>
      <c r="K3303" s="89"/>
    </row>
    <row r="3304" spans="1:11" x14ac:dyDescent="0.25">
      <c r="A3304" s="63" t="s">
        <v>38001</v>
      </c>
      <c r="B3304" s="59" t="s">
        <v>9265</v>
      </c>
      <c r="C3304" s="62" t="s">
        <v>9263</v>
      </c>
      <c r="D3304" s="59" t="s">
        <v>9264</v>
      </c>
      <c r="E3304" s="86">
        <v>8.67</v>
      </c>
      <c r="F3304" s="60">
        <f>Zľavy!$C$5</f>
        <v>0</v>
      </c>
      <c r="G3304" s="86">
        <f>E3304-(E3304*F3304)</f>
        <v>8.67</v>
      </c>
      <c r="H3304" s="87"/>
      <c r="I3304" s="86">
        <f>G3304*H3304</f>
        <v>0</v>
      </c>
      <c r="J3304" s="59" t="s">
        <v>9176</v>
      </c>
      <c r="K3304" s="89"/>
    </row>
    <row r="3305" spans="1:11" x14ac:dyDescent="0.25">
      <c r="A3305" s="63" t="s">
        <v>38001</v>
      </c>
      <c r="B3305" s="59" t="s">
        <v>9268</v>
      </c>
      <c r="C3305" s="62" t="s">
        <v>9266</v>
      </c>
      <c r="D3305" s="59" t="s">
        <v>9267</v>
      </c>
      <c r="E3305" s="86">
        <v>6.51</v>
      </c>
      <c r="F3305" s="60">
        <f>Zľavy!$C$5</f>
        <v>0</v>
      </c>
      <c r="G3305" s="86">
        <f>E3305-(E3305*F3305)</f>
        <v>6.51</v>
      </c>
      <c r="H3305" s="87"/>
      <c r="I3305" s="86">
        <f>G3305*H3305</f>
        <v>0</v>
      </c>
      <c r="J3305" s="59" t="s">
        <v>9176</v>
      </c>
      <c r="K3305" s="89"/>
    </row>
    <row r="3306" spans="1:11" x14ac:dyDescent="0.25">
      <c r="A3306" s="63" t="s">
        <v>38001</v>
      </c>
      <c r="B3306" s="59" t="s">
        <v>9271</v>
      </c>
      <c r="C3306" s="62" t="s">
        <v>9269</v>
      </c>
      <c r="D3306" s="59" t="s">
        <v>9270</v>
      </c>
      <c r="E3306" s="86">
        <v>8.67</v>
      </c>
      <c r="F3306" s="60">
        <f>Zľavy!$C$5</f>
        <v>0</v>
      </c>
      <c r="G3306" s="86">
        <f>E3306-(E3306*F3306)</f>
        <v>8.67</v>
      </c>
      <c r="H3306" s="87"/>
      <c r="I3306" s="86">
        <f>G3306*H3306</f>
        <v>0</v>
      </c>
      <c r="J3306" s="59" t="s">
        <v>9176</v>
      </c>
      <c r="K3306" s="89"/>
    </row>
    <row r="3307" spans="1:11" x14ac:dyDescent="0.25">
      <c r="A3307" s="63" t="s">
        <v>38001</v>
      </c>
      <c r="B3307" s="59" t="s">
        <v>9274</v>
      </c>
      <c r="C3307" s="62" t="s">
        <v>9272</v>
      </c>
      <c r="D3307" s="59" t="s">
        <v>9273</v>
      </c>
      <c r="E3307" s="86">
        <v>8.4500000000000011</v>
      </c>
      <c r="F3307" s="60">
        <f>Zľavy!$C$5</f>
        <v>0</v>
      </c>
      <c r="G3307" s="86">
        <f>E3307-(E3307*F3307)</f>
        <v>8.4500000000000011</v>
      </c>
      <c r="H3307" s="87"/>
      <c r="I3307" s="86">
        <f>G3307*H3307</f>
        <v>0</v>
      </c>
      <c r="J3307" s="59" t="s">
        <v>9069</v>
      </c>
      <c r="K3307" s="89"/>
    </row>
    <row r="3308" spans="1:11" x14ac:dyDescent="0.25">
      <c r="A3308" s="63" t="s">
        <v>38001</v>
      </c>
      <c r="B3308" s="59" t="s">
        <v>9277</v>
      </c>
      <c r="C3308" s="62" t="s">
        <v>9275</v>
      </c>
      <c r="D3308" s="59" t="s">
        <v>9276</v>
      </c>
      <c r="E3308" s="86">
        <v>8.0299999999999994</v>
      </c>
      <c r="F3308" s="60">
        <f>Zľavy!$C$5</f>
        <v>0</v>
      </c>
      <c r="G3308" s="86">
        <f>E3308-(E3308*F3308)</f>
        <v>8.0299999999999994</v>
      </c>
      <c r="H3308" s="87"/>
      <c r="I3308" s="86">
        <f>G3308*H3308</f>
        <v>0</v>
      </c>
      <c r="J3308" s="59" t="s">
        <v>9069</v>
      </c>
      <c r="K3308" s="89">
        <v>2.9487179487179382E-2</v>
      </c>
    </row>
    <row r="3309" spans="1:11" x14ac:dyDescent="0.25">
      <c r="A3309" s="63" t="s">
        <v>38001</v>
      </c>
      <c r="B3309" s="59" t="s">
        <v>9280</v>
      </c>
      <c r="C3309" s="62" t="s">
        <v>9278</v>
      </c>
      <c r="D3309" s="59" t="s">
        <v>9279</v>
      </c>
      <c r="E3309" s="86">
        <v>5.92</v>
      </c>
      <c r="F3309" s="60">
        <f>Zľavy!$C$5</f>
        <v>0</v>
      </c>
      <c r="G3309" s="86">
        <f>E3309-(E3309*F3309)</f>
        <v>5.92</v>
      </c>
      <c r="H3309" s="87"/>
      <c r="I3309" s="86">
        <f>G3309*H3309</f>
        <v>0</v>
      </c>
      <c r="J3309" s="59" t="s">
        <v>9069</v>
      </c>
      <c r="K3309" s="89">
        <v>2.9565217391304355E-2</v>
      </c>
    </row>
    <row r="3310" spans="1:11" x14ac:dyDescent="0.25">
      <c r="A3310" s="63" t="s">
        <v>38001</v>
      </c>
      <c r="B3310" s="59" t="s">
        <v>9283</v>
      </c>
      <c r="C3310" s="62" t="s">
        <v>9281</v>
      </c>
      <c r="D3310" s="59" t="s">
        <v>9282</v>
      </c>
      <c r="E3310" s="86">
        <v>8.0299999999999994</v>
      </c>
      <c r="F3310" s="60">
        <f>Zľavy!$C$5</f>
        <v>0</v>
      </c>
      <c r="G3310" s="86">
        <f>E3310-(E3310*F3310)</f>
        <v>8.0299999999999994</v>
      </c>
      <c r="H3310" s="87"/>
      <c r="I3310" s="86">
        <f>G3310*H3310</f>
        <v>0</v>
      </c>
      <c r="J3310" s="59" t="s">
        <v>9069</v>
      </c>
      <c r="K3310" s="89">
        <v>2.9487179487179382E-2</v>
      </c>
    </row>
    <row r="3311" spans="1:11" x14ac:dyDescent="0.25">
      <c r="A3311" s="63" t="s">
        <v>38001</v>
      </c>
      <c r="B3311" s="59" t="s">
        <v>9287</v>
      </c>
      <c r="C3311" s="62" t="s">
        <v>9284</v>
      </c>
      <c r="D3311" s="59" t="s">
        <v>9286</v>
      </c>
      <c r="E3311" s="86">
        <v>13</v>
      </c>
      <c r="F3311" s="60">
        <f>Zľavy!$C$5</f>
        <v>0</v>
      </c>
      <c r="G3311" s="86">
        <f>E3311-(E3311*F3311)</f>
        <v>13</v>
      </c>
      <c r="H3311" s="87"/>
      <c r="I3311" s="86">
        <f>G3311*H3311</f>
        <v>0</v>
      </c>
      <c r="J3311" s="59" t="s">
        <v>9285</v>
      </c>
      <c r="K3311" s="89">
        <v>0</v>
      </c>
    </row>
    <row r="3312" spans="1:11" x14ac:dyDescent="0.25">
      <c r="A3312" s="63" t="s">
        <v>38001</v>
      </c>
      <c r="B3312" s="59" t="s">
        <v>9290</v>
      </c>
      <c r="C3312" s="62" t="s">
        <v>9288</v>
      </c>
      <c r="D3312" s="59" t="s">
        <v>9289</v>
      </c>
      <c r="E3312" s="86">
        <v>31.44</v>
      </c>
      <c r="F3312" s="60">
        <f>Zľavy!$C$5</f>
        <v>0</v>
      </c>
      <c r="G3312" s="86">
        <f>E3312-(E3312*F3312)</f>
        <v>31.44</v>
      </c>
      <c r="H3312" s="87"/>
      <c r="I3312" s="86">
        <f>G3312*H3312</f>
        <v>0</v>
      </c>
      <c r="J3312" s="61"/>
      <c r="K3312" s="89"/>
    </row>
    <row r="3313" spans="1:11" x14ac:dyDescent="0.25">
      <c r="A3313" s="63" t="s">
        <v>38001</v>
      </c>
      <c r="B3313" s="59" t="s">
        <v>9294</v>
      </c>
      <c r="C3313" s="62" t="s">
        <v>9291</v>
      </c>
      <c r="D3313" s="59" t="s">
        <v>9293</v>
      </c>
      <c r="E3313" s="86">
        <v>16.48</v>
      </c>
      <c r="F3313" s="60">
        <f>Zľavy!$C$5</f>
        <v>0</v>
      </c>
      <c r="G3313" s="86">
        <f>E3313-(E3313*F3313)</f>
        <v>16.48</v>
      </c>
      <c r="H3313" s="87"/>
      <c r="I3313" s="86">
        <f>G3313*H3313</f>
        <v>0</v>
      </c>
      <c r="J3313" s="59" t="s">
        <v>9292</v>
      </c>
      <c r="K3313" s="89">
        <v>3.0000000000000027E-2</v>
      </c>
    </row>
    <row r="3314" spans="1:11" x14ac:dyDescent="0.25">
      <c r="A3314" s="63" t="s">
        <v>38001</v>
      </c>
      <c r="B3314" s="59" t="s">
        <v>9297</v>
      </c>
      <c r="C3314" s="62" t="s">
        <v>9295</v>
      </c>
      <c r="D3314" s="59" t="s">
        <v>9296</v>
      </c>
      <c r="E3314" s="86">
        <v>22.03</v>
      </c>
      <c r="F3314" s="60">
        <f>Zľavy!$C$5</f>
        <v>0</v>
      </c>
      <c r="G3314" s="86">
        <f>E3314-(E3314*F3314)</f>
        <v>22.03</v>
      </c>
      <c r="H3314" s="87"/>
      <c r="I3314" s="86">
        <f>G3314*H3314</f>
        <v>0</v>
      </c>
      <c r="J3314" s="59" t="s">
        <v>9292</v>
      </c>
      <c r="K3314" s="89"/>
    </row>
    <row r="3315" spans="1:11" x14ac:dyDescent="0.25">
      <c r="A3315" s="63" t="s">
        <v>38001</v>
      </c>
      <c r="B3315" s="59" t="s">
        <v>9301</v>
      </c>
      <c r="C3315" s="62" t="s">
        <v>9298</v>
      </c>
      <c r="D3315" s="59" t="s">
        <v>9300</v>
      </c>
      <c r="E3315" s="86">
        <v>31.93</v>
      </c>
      <c r="F3315" s="60">
        <f>Zľavy!$C$5</f>
        <v>0</v>
      </c>
      <c r="G3315" s="86">
        <f>E3315-(E3315*F3315)</f>
        <v>31.93</v>
      </c>
      <c r="H3315" s="87"/>
      <c r="I3315" s="86">
        <f>G3315*H3315</f>
        <v>0</v>
      </c>
      <c r="J3315" s="59" t="s">
        <v>9299</v>
      </c>
      <c r="K3315" s="89">
        <v>3.0000000000000027E-2</v>
      </c>
    </row>
    <row r="3316" spans="1:11" x14ac:dyDescent="0.25">
      <c r="A3316" s="63" t="s">
        <v>38001</v>
      </c>
      <c r="B3316" s="59" t="s">
        <v>9304</v>
      </c>
      <c r="C3316" s="62" t="s">
        <v>9302</v>
      </c>
      <c r="D3316" s="59" t="s">
        <v>9303</v>
      </c>
      <c r="E3316" s="86">
        <v>30.9</v>
      </c>
      <c r="F3316" s="60">
        <f>Zľavy!$C$5</f>
        <v>0</v>
      </c>
      <c r="G3316" s="86">
        <f>E3316-(E3316*F3316)</f>
        <v>30.9</v>
      </c>
      <c r="H3316" s="87"/>
      <c r="I3316" s="86">
        <f>G3316*H3316</f>
        <v>0</v>
      </c>
      <c r="J3316" s="59" t="s">
        <v>9292</v>
      </c>
      <c r="K3316" s="89">
        <v>3.0000000000000027E-2</v>
      </c>
    </row>
    <row r="3317" spans="1:11" x14ac:dyDescent="0.25">
      <c r="A3317" s="63" t="s">
        <v>38001</v>
      </c>
      <c r="B3317" s="59" t="s">
        <v>9308</v>
      </c>
      <c r="C3317" s="62" t="s">
        <v>9305</v>
      </c>
      <c r="D3317" s="59" t="s">
        <v>9307</v>
      </c>
      <c r="E3317" s="86">
        <v>24.72</v>
      </c>
      <c r="F3317" s="60">
        <f>Zľavy!$C$5</f>
        <v>0</v>
      </c>
      <c r="G3317" s="86">
        <f>E3317-(E3317*F3317)</f>
        <v>24.72</v>
      </c>
      <c r="H3317" s="87"/>
      <c r="I3317" s="86">
        <f>G3317*H3317</f>
        <v>0</v>
      </c>
      <c r="J3317" s="59" t="s">
        <v>9306</v>
      </c>
      <c r="K3317" s="89"/>
    </row>
    <row r="3318" spans="1:11" x14ac:dyDescent="0.25">
      <c r="A3318" s="63" t="s">
        <v>38001</v>
      </c>
      <c r="B3318" s="59" t="s">
        <v>9311</v>
      </c>
      <c r="C3318" s="62" t="s">
        <v>9309</v>
      </c>
      <c r="D3318" s="59" t="s">
        <v>9310</v>
      </c>
      <c r="E3318" s="86">
        <v>18.95</v>
      </c>
      <c r="F3318" s="60">
        <f>Zľavy!$C$5</f>
        <v>0</v>
      </c>
      <c r="G3318" s="86">
        <f>E3318-(E3318*F3318)</f>
        <v>18.95</v>
      </c>
      <c r="H3318" s="87"/>
      <c r="I3318" s="86">
        <f>G3318*H3318</f>
        <v>0</v>
      </c>
      <c r="J3318" s="61"/>
      <c r="K3318" s="89"/>
    </row>
    <row r="3319" spans="1:11" x14ac:dyDescent="0.25">
      <c r="A3319" s="63" t="s">
        <v>38001</v>
      </c>
      <c r="B3319" s="59" t="s">
        <v>9315</v>
      </c>
      <c r="C3319" s="62" t="s">
        <v>9312</v>
      </c>
      <c r="D3319" s="59" t="s">
        <v>9314</v>
      </c>
      <c r="E3319" s="86">
        <v>57.16</v>
      </c>
      <c r="F3319" s="60">
        <f>Zľavy!$C$5</f>
        <v>0</v>
      </c>
      <c r="G3319" s="86">
        <f>E3319-(E3319*F3319)</f>
        <v>57.16</v>
      </c>
      <c r="H3319" s="87"/>
      <c r="I3319" s="86">
        <f>G3319*H3319</f>
        <v>0</v>
      </c>
      <c r="J3319" s="59" t="s">
        <v>9313</v>
      </c>
      <c r="K3319" s="89">
        <v>0.14549098196392785</v>
      </c>
    </row>
    <row r="3320" spans="1:11" x14ac:dyDescent="0.25">
      <c r="A3320" s="63" t="s">
        <v>38001</v>
      </c>
      <c r="B3320" s="59" t="s">
        <v>9318</v>
      </c>
      <c r="C3320" s="62" t="s">
        <v>9316</v>
      </c>
      <c r="D3320" s="59" t="s">
        <v>9317</v>
      </c>
      <c r="E3320" s="86">
        <v>38.75</v>
      </c>
      <c r="F3320" s="60">
        <f>Zľavy!$C$5</f>
        <v>0</v>
      </c>
      <c r="G3320" s="86">
        <f>E3320-(E3320*F3320)</f>
        <v>38.75</v>
      </c>
      <c r="H3320" s="87"/>
      <c r="I3320" s="86">
        <f>G3320*H3320</f>
        <v>0</v>
      </c>
      <c r="J3320" s="59" t="s">
        <v>9313</v>
      </c>
      <c r="K3320" s="89"/>
    </row>
    <row r="3321" spans="1:11" x14ac:dyDescent="0.25">
      <c r="A3321" s="63" t="s">
        <v>38001</v>
      </c>
      <c r="B3321" s="59" t="s">
        <v>9322</v>
      </c>
      <c r="C3321" s="62" t="s">
        <v>9319</v>
      </c>
      <c r="D3321" s="59" t="s">
        <v>9321</v>
      </c>
      <c r="E3321" s="86">
        <v>39.549999999999997</v>
      </c>
      <c r="F3321" s="60">
        <f>Zľavy!$C$5</f>
        <v>0</v>
      </c>
      <c r="G3321" s="86">
        <f>E3321-(E3321*F3321)</f>
        <v>39.549999999999997</v>
      </c>
      <c r="H3321" s="87"/>
      <c r="I3321" s="86">
        <f>G3321*H3321</f>
        <v>0</v>
      </c>
      <c r="J3321" s="59" t="s">
        <v>9320</v>
      </c>
      <c r="K3321" s="89">
        <v>2.9947916666666741E-2</v>
      </c>
    </row>
    <row r="3322" spans="1:11" ht="24" x14ac:dyDescent="0.25">
      <c r="A3322" s="63" t="s">
        <v>38001</v>
      </c>
      <c r="B3322" s="59" t="s">
        <v>9325</v>
      </c>
      <c r="C3322" s="62" t="s">
        <v>9323</v>
      </c>
      <c r="D3322" s="59" t="s">
        <v>9324</v>
      </c>
      <c r="E3322" s="86">
        <v>39.549999999999997</v>
      </c>
      <c r="F3322" s="60">
        <f>Zľavy!$C$5</f>
        <v>0</v>
      </c>
      <c r="G3322" s="86">
        <f>E3322-(E3322*F3322)</f>
        <v>39.549999999999997</v>
      </c>
      <c r="H3322" s="87"/>
      <c r="I3322" s="86">
        <f>G3322*H3322</f>
        <v>0</v>
      </c>
      <c r="J3322" s="59" t="s">
        <v>9320</v>
      </c>
      <c r="K3322" s="89">
        <v>2.9947916666666741E-2</v>
      </c>
    </row>
    <row r="3323" spans="1:11" x14ac:dyDescent="0.25">
      <c r="A3323" s="63" t="s">
        <v>38001</v>
      </c>
      <c r="B3323" s="59" t="s">
        <v>9328</v>
      </c>
      <c r="C3323" s="62" t="s">
        <v>9326</v>
      </c>
      <c r="D3323" s="59" t="s">
        <v>9327</v>
      </c>
      <c r="E3323" s="86">
        <v>38.729999999999997</v>
      </c>
      <c r="F3323" s="60">
        <f>Zľavy!$C$5</f>
        <v>0</v>
      </c>
      <c r="G3323" s="86">
        <f>E3323-(E3323*F3323)</f>
        <v>38.729999999999997</v>
      </c>
      <c r="H3323" s="87"/>
      <c r="I3323" s="86">
        <f>G3323*H3323</f>
        <v>0</v>
      </c>
      <c r="J3323" s="59" t="s">
        <v>9320</v>
      </c>
      <c r="K3323" s="89">
        <v>3.0053191489361586E-2</v>
      </c>
    </row>
    <row r="3324" spans="1:11" x14ac:dyDescent="0.25">
      <c r="A3324" s="63" t="s">
        <v>38001</v>
      </c>
      <c r="B3324" s="59" t="s">
        <v>9331</v>
      </c>
      <c r="C3324" s="62" t="s">
        <v>9329</v>
      </c>
      <c r="D3324" s="59" t="s">
        <v>9330</v>
      </c>
      <c r="E3324" s="86">
        <v>39.549999999999997</v>
      </c>
      <c r="F3324" s="60">
        <f>Zľavy!$C$5</f>
        <v>0</v>
      </c>
      <c r="G3324" s="86">
        <f>E3324-(E3324*F3324)</f>
        <v>39.549999999999997</v>
      </c>
      <c r="H3324" s="87"/>
      <c r="I3324" s="86">
        <f>G3324*H3324</f>
        <v>0</v>
      </c>
      <c r="J3324" s="59" t="s">
        <v>9320</v>
      </c>
      <c r="K3324" s="89">
        <v>2.9947916666666741E-2</v>
      </c>
    </row>
    <row r="3325" spans="1:11" x14ac:dyDescent="0.25">
      <c r="A3325" s="63" t="s">
        <v>38001</v>
      </c>
      <c r="B3325" s="59" t="s">
        <v>9334</v>
      </c>
      <c r="C3325" s="62" t="s">
        <v>9332</v>
      </c>
      <c r="D3325" s="59" t="s">
        <v>9333</v>
      </c>
      <c r="E3325" s="86">
        <v>7.6199999999999992</v>
      </c>
      <c r="F3325" s="60">
        <f>Zľavy!$C$5</f>
        <v>0</v>
      </c>
      <c r="G3325" s="86">
        <f>E3325-(E3325*F3325)</f>
        <v>7.6199999999999992</v>
      </c>
      <c r="H3325" s="87"/>
      <c r="I3325" s="86">
        <f>G3325*H3325</f>
        <v>0</v>
      </c>
      <c r="J3325" s="59" t="s">
        <v>9306</v>
      </c>
      <c r="K3325" s="89">
        <v>2.9729729729729648E-2</v>
      </c>
    </row>
    <row r="3326" spans="1:11" ht="24" x14ac:dyDescent="0.25">
      <c r="A3326" s="63" t="s">
        <v>38001</v>
      </c>
      <c r="B3326" s="59" t="s">
        <v>9338</v>
      </c>
      <c r="C3326" s="62" t="s">
        <v>9335</v>
      </c>
      <c r="D3326" s="59" t="s">
        <v>9337</v>
      </c>
      <c r="E3326" s="86">
        <v>6.53</v>
      </c>
      <c r="F3326" s="60">
        <f>Zľavy!$C$5</f>
        <v>0</v>
      </c>
      <c r="G3326" s="86">
        <f>E3326-(E3326*F3326)</f>
        <v>6.53</v>
      </c>
      <c r="H3326" s="87"/>
      <c r="I3326" s="86">
        <f>G3326*H3326</f>
        <v>0</v>
      </c>
      <c r="J3326" s="59" t="s">
        <v>9336</v>
      </c>
      <c r="K3326" s="89"/>
    </row>
    <row r="3327" spans="1:11" ht="24" x14ac:dyDescent="0.25">
      <c r="A3327" s="63" t="s">
        <v>38001</v>
      </c>
      <c r="B3327" s="59" t="s">
        <v>9341</v>
      </c>
      <c r="C3327" s="62" t="s">
        <v>9339</v>
      </c>
      <c r="D3327" s="59" t="s">
        <v>9340</v>
      </c>
      <c r="E3327" s="86">
        <v>4.21</v>
      </c>
      <c r="F3327" s="60">
        <f>Zľavy!$C$5</f>
        <v>0</v>
      </c>
      <c r="G3327" s="86">
        <f>E3327-(E3327*F3327)</f>
        <v>4.21</v>
      </c>
      <c r="H3327" s="87"/>
      <c r="I3327" s="86">
        <f>G3327*H3327</f>
        <v>0</v>
      </c>
      <c r="J3327" s="59" t="s">
        <v>9336</v>
      </c>
      <c r="K3327" s="89"/>
    </row>
    <row r="3328" spans="1:11" ht="24" x14ac:dyDescent="0.25">
      <c r="A3328" s="63" t="s">
        <v>38001</v>
      </c>
      <c r="B3328" s="59" t="s">
        <v>9344</v>
      </c>
      <c r="C3328" s="62" t="s">
        <v>9342</v>
      </c>
      <c r="D3328" s="59" t="s">
        <v>9343</v>
      </c>
      <c r="E3328" s="86">
        <v>6.53</v>
      </c>
      <c r="F3328" s="60">
        <f>Zľavy!$C$5</f>
        <v>0</v>
      </c>
      <c r="G3328" s="86">
        <f>E3328-(E3328*F3328)</f>
        <v>6.53</v>
      </c>
      <c r="H3328" s="87"/>
      <c r="I3328" s="86">
        <f>G3328*H3328</f>
        <v>0</v>
      </c>
      <c r="J3328" s="59" t="s">
        <v>9336</v>
      </c>
      <c r="K3328" s="89"/>
    </row>
    <row r="3329" spans="1:11" x14ac:dyDescent="0.25">
      <c r="A3329" s="63" t="s">
        <v>38001</v>
      </c>
      <c r="B3329" s="59" t="s">
        <v>9347</v>
      </c>
      <c r="C3329" s="62" t="s">
        <v>9345</v>
      </c>
      <c r="D3329" s="59" t="s">
        <v>9346</v>
      </c>
      <c r="E3329" s="86">
        <v>6.8</v>
      </c>
      <c r="F3329" s="60">
        <f>Zľavy!$C$5</f>
        <v>0</v>
      </c>
      <c r="G3329" s="86">
        <f>E3329-(E3329*F3329)</f>
        <v>6.8</v>
      </c>
      <c r="H3329" s="87"/>
      <c r="I3329" s="86">
        <f>G3329*H3329</f>
        <v>0</v>
      </c>
      <c r="J3329" s="59" t="s">
        <v>9306</v>
      </c>
      <c r="K3329" s="89">
        <v>3.0303030303030276E-2</v>
      </c>
    </row>
    <row r="3330" spans="1:11" x14ac:dyDescent="0.25">
      <c r="A3330" s="63" t="s">
        <v>38001</v>
      </c>
      <c r="B3330" s="59" t="s">
        <v>9350</v>
      </c>
      <c r="C3330" s="62" t="s">
        <v>9348</v>
      </c>
      <c r="D3330" s="59" t="s">
        <v>9349</v>
      </c>
      <c r="E3330" s="86">
        <v>9.58</v>
      </c>
      <c r="F3330" s="60">
        <f>Zľavy!$C$5</f>
        <v>0</v>
      </c>
      <c r="G3330" s="86">
        <f>E3330-(E3330*F3330)</f>
        <v>9.58</v>
      </c>
      <c r="H3330" s="87"/>
      <c r="I3330" s="86">
        <f>G3330*H3330</f>
        <v>0</v>
      </c>
      <c r="J3330" s="59" t="s">
        <v>9306</v>
      </c>
      <c r="K3330" s="89">
        <v>3.0107526881720359E-2</v>
      </c>
    </row>
    <row r="3331" spans="1:11" x14ac:dyDescent="0.25">
      <c r="A3331" s="63" t="s">
        <v>38001</v>
      </c>
      <c r="B3331" s="59" t="s">
        <v>9353</v>
      </c>
      <c r="C3331" s="62" t="s">
        <v>9351</v>
      </c>
      <c r="D3331" s="59" t="s">
        <v>9352</v>
      </c>
      <c r="E3331" s="86">
        <v>7.9700000000000006</v>
      </c>
      <c r="F3331" s="60">
        <f>Zľavy!$C$5</f>
        <v>0</v>
      </c>
      <c r="G3331" s="86">
        <f>E3331-(E3331*F3331)</f>
        <v>7.9700000000000006</v>
      </c>
      <c r="H3331" s="87"/>
      <c r="I3331" s="86">
        <f>G3331*H3331</f>
        <v>0</v>
      </c>
      <c r="J3331" s="59" t="s">
        <v>9306</v>
      </c>
      <c r="K3331" s="89"/>
    </row>
    <row r="3332" spans="1:11" x14ac:dyDescent="0.25">
      <c r="A3332" s="63" t="s">
        <v>38001</v>
      </c>
      <c r="B3332" s="59" t="s">
        <v>9356</v>
      </c>
      <c r="C3332" s="62" t="s">
        <v>9354</v>
      </c>
      <c r="D3332" s="59" t="s">
        <v>9355</v>
      </c>
      <c r="E3332" s="86">
        <v>5.48</v>
      </c>
      <c r="F3332" s="60">
        <f>Zľavy!$C$5</f>
        <v>0</v>
      </c>
      <c r="G3332" s="86">
        <f>E3332-(E3332*F3332)</f>
        <v>5.48</v>
      </c>
      <c r="H3332" s="87"/>
      <c r="I3332" s="86">
        <f>G3332*H3332</f>
        <v>0</v>
      </c>
      <c r="J3332" s="59" t="s">
        <v>9306</v>
      </c>
      <c r="K3332" s="89">
        <v>0.12989690721649505</v>
      </c>
    </row>
    <row r="3333" spans="1:11" x14ac:dyDescent="0.25">
      <c r="A3333" s="63" t="s">
        <v>38001</v>
      </c>
      <c r="B3333" s="59" t="s">
        <v>9359</v>
      </c>
      <c r="C3333" s="62" t="s">
        <v>9357</v>
      </c>
      <c r="D3333" s="59" t="s">
        <v>9358</v>
      </c>
      <c r="E3333" s="86">
        <v>7.9700000000000006</v>
      </c>
      <c r="F3333" s="60">
        <f>Zľavy!$C$5</f>
        <v>0</v>
      </c>
      <c r="G3333" s="86">
        <f>E3333-(E3333*F3333)</f>
        <v>7.9700000000000006</v>
      </c>
      <c r="H3333" s="87"/>
      <c r="I3333" s="86">
        <f>G3333*H3333</f>
        <v>0</v>
      </c>
      <c r="J3333" s="59" t="s">
        <v>9306</v>
      </c>
      <c r="K3333" s="89"/>
    </row>
    <row r="3334" spans="1:11" x14ac:dyDescent="0.25">
      <c r="A3334" s="63" t="s">
        <v>38001</v>
      </c>
      <c r="B3334" s="59" t="s">
        <v>9362</v>
      </c>
      <c r="C3334" s="62" t="s">
        <v>9360</v>
      </c>
      <c r="D3334" s="59" t="s">
        <v>9361</v>
      </c>
      <c r="E3334" s="86">
        <v>5.6099999999999994</v>
      </c>
      <c r="F3334" s="60">
        <f>Zľavy!$C$5</f>
        <v>0</v>
      </c>
      <c r="G3334" s="86">
        <f>E3334-(E3334*F3334)</f>
        <v>5.6099999999999994</v>
      </c>
      <c r="H3334" s="87"/>
      <c r="I3334" s="86">
        <f>G3334*H3334</f>
        <v>0</v>
      </c>
      <c r="J3334" s="59" t="s">
        <v>9306</v>
      </c>
      <c r="K3334" s="89">
        <v>2.9357798165137394E-2</v>
      </c>
    </row>
    <row r="3335" spans="1:11" x14ac:dyDescent="0.25">
      <c r="A3335" s="63" t="s">
        <v>38001</v>
      </c>
      <c r="B3335" s="59" t="s">
        <v>9365</v>
      </c>
      <c r="C3335" s="62" t="s">
        <v>9363</v>
      </c>
      <c r="D3335" s="59" t="s">
        <v>9364</v>
      </c>
      <c r="E3335" s="86">
        <v>4.33</v>
      </c>
      <c r="F3335" s="60">
        <f>Zľavy!$C$5</f>
        <v>0</v>
      </c>
      <c r="G3335" s="86">
        <f>E3335-(E3335*F3335)</f>
        <v>4.33</v>
      </c>
      <c r="H3335" s="87"/>
      <c r="I3335" s="86">
        <f>G3335*H3335</f>
        <v>0</v>
      </c>
      <c r="J3335" s="59" t="s">
        <v>9306</v>
      </c>
      <c r="K3335" s="89">
        <v>3.0952380952380842E-2</v>
      </c>
    </row>
    <row r="3336" spans="1:11" x14ac:dyDescent="0.25">
      <c r="A3336" s="63" t="s">
        <v>38001</v>
      </c>
      <c r="B3336" s="59" t="s">
        <v>9368</v>
      </c>
      <c r="C3336" s="62" t="s">
        <v>9366</v>
      </c>
      <c r="D3336" s="59" t="s">
        <v>9367</v>
      </c>
      <c r="E3336" s="86">
        <v>7.91</v>
      </c>
      <c r="F3336" s="60">
        <f>Zľavy!$C$5</f>
        <v>0</v>
      </c>
      <c r="G3336" s="86">
        <f>E3336-(E3336*F3336)</f>
        <v>7.91</v>
      </c>
      <c r="H3336" s="87"/>
      <c r="I3336" s="86">
        <f>G3336*H3336</f>
        <v>0</v>
      </c>
      <c r="J3336" s="59" t="s">
        <v>9306</v>
      </c>
      <c r="K3336" s="89"/>
    </row>
    <row r="3337" spans="1:11" x14ac:dyDescent="0.25">
      <c r="A3337" s="63" t="s">
        <v>38001</v>
      </c>
      <c r="B3337" s="59" t="s">
        <v>9371</v>
      </c>
      <c r="C3337" s="62" t="s">
        <v>9369</v>
      </c>
      <c r="D3337" s="59" t="s">
        <v>9370</v>
      </c>
      <c r="E3337" s="86">
        <v>4.37</v>
      </c>
      <c r="F3337" s="60">
        <f>Zľavy!$C$5</f>
        <v>0</v>
      </c>
      <c r="G3337" s="86">
        <f>E3337-(E3337*F3337)</f>
        <v>4.37</v>
      </c>
      <c r="H3337" s="87"/>
      <c r="I3337" s="86">
        <f>G3337*H3337</f>
        <v>0</v>
      </c>
      <c r="J3337" s="59" t="s">
        <v>9306</v>
      </c>
      <c r="K3337" s="89"/>
    </row>
    <row r="3338" spans="1:11" x14ac:dyDescent="0.25">
      <c r="A3338" s="63" t="s">
        <v>38001</v>
      </c>
      <c r="B3338" s="59" t="s">
        <v>9374</v>
      </c>
      <c r="C3338" s="62" t="s">
        <v>9372</v>
      </c>
      <c r="D3338" s="59" t="s">
        <v>9373</v>
      </c>
      <c r="E3338" s="86">
        <v>4.37</v>
      </c>
      <c r="F3338" s="60">
        <f>Zľavy!$C$5</f>
        <v>0</v>
      </c>
      <c r="G3338" s="86">
        <f>E3338-(E3338*F3338)</f>
        <v>4.37</v>
      </c>
      <c r="H3338" s="87"/>
      <c r="I3338" s="86">
        <f>G3338*H3338</f>
        <v>0</v>
      </c>
      <c r="J3338" s="59" t="s">
        <v>9306</v>
      </c>
      <c r="K3338" s="89"/>
    </row>
    <row r="3339" spans="1:11" x14ac:dyDescent="0.25">
      <c r="A3339" s="63" t="s">
        <v>38001</v>
      </c>
      <c r="B3339" s="59" t="s">
        <v>9377</v>
      </c>
      <c r="C3339" s="62" t="s">
        <v>9375</v>
      </c>
      <c r="D3339" s="59" t="s">
        <v>9376</v>
      </c>
      <c r="E3339" s="86">
        <v>9.7899999999999991</v>
      </c>
      <c r="F3339" s="60">
        <f>Zľavy!$C$5</f>
        <v>0</v>
      </c>
      <c r="G3339" s="86">
        <f>E3339-(E3339*F3339)</f>
        <v>9.7899999999999991</v>
      </c>
      <c r="H3339" s="87"/>
      <c r="I3339" s="86">
        <f>G3339*H3339</f>
        <v>0</v>
      </c>
      <c r="J3339" s="59" t="s">
        <v>9306</v>
      </c>
      <c r="K3339" s="89">
        <v>3.0526315789473513E-2</v>
      </c>
    </row>
    <row r="3340" spans="1:11" x14ac:dyDescent="0.25">
      <c r="A3340" s="63" t="s">
        <v>38001</v>
      </c>
      <c r="B3340" s="59" t="s">
        <v>9380</v>
      </c>
      <c r="C3340" s="62" t="s">
        <v>9378</v>
      </c>
      <c r="D3340" s="59" t="s">
        <v>9379</v>
      </c>
      <c r="E3340" s="86">
        <v>10.88</v>
      </c>
      <c r="F3340" s="60">
        <f>Zľavy!$C$5</f>
        <v>0</v>
      </c>
      <c r="G3340" s="86">
        <f>E3340-(E3340*F3340)</f>
        <v>10.88</v>
      </c>
      <c r="H3340" s="87"/>
      <c r="I3340" s="86">
        <f>G3340*H3340</f>
        <v>0</v>
      </c>
      <c r="J3340" s="59" t="s">
        <v>9306</v>
      </c>
      <c r="K3340" s="89"/>
    </row>
    <row r="3341" spans="1:11" x14ac:dyDescent="0.25">
      <c r="A3341" s="63" t="s">
        <v>38001</v>
      </c>
      <c r="B3341" s="59" t="s">
        <v>9383</v>
      </c>
      <c r="C3341" s="62" t="s">
        <v>9381</v>
      </c>
      <c r="D3341" s="59" t="s">
        <v>9382</v>
      </c>
      <c r="E3341" s="86">
        <v>10.88</v>
      </c>
      <c r="F3341" s="60">
        <f>Zľavy!$C$5</f>
        <v>0</v>
      </c>
      <c r="G3341" s="86">
        <f>E3341-(E3341*F3341)</f>
        <v>10.88</v>
      </c>
      <c r="H3341" s="87"/>
      <c r="I3341" s="86">
        <f>G3341*H3341</f>
        <v>0</v>
      </c>
      <c r="J3341" s="59" t="s">
        <v>9306</v>
      </c>
      <c r="K3341" s="89"/>
    </row>
    <row r="3342" spans="1:11" x14ac:dyDescent="0.25">
      <c r="A3342" s="63" t="s">
        <v>38001</v>
      </c>
      <c r="B3342" s="59" t="s">
        <v>9386</v>
      </c>
      <c r="C3342" s="62" t="s">
        <v>9384</v>
      </c>
      <c r="D3342" s="59" t="s">
        <v>9385</v>
      </c>
      <c r="E3342" s="86">
        <v>115.36</v>
      </c>
      <c r="F3342" s="60">
        <f>Zľavy!$C$5</f>
        <v>0</v>
      </c>
      <c r="G3342" s="86">
        <f>E3342-(E3342*F3342)</f>
        <v>115.36</v>
      </c>
      <c r="H3342" s="87"/>
      <c r="I3342" s="86">
        <f>G3342*H3342</f>
        <v>0</v>
      </c>
      <c r="J3342" s="59" t="s">
        <v>6090</v>
      </c>
      <c r="K3342" s="89">
        <v>3.0000000000000027E-2</v>
      </c>
    </row>
    <row r="3343" spans="1:11" x14ac:dyDescent="0.25">
      <c r="A3343" s="63" t="s">
        <v>38001</v>
      </c>
      <c r="B3343" s="59" t="s">
        <v>9389</v>
      </c>
      <c r="C3343" s="62" t="s">
        <v>9387</v>
      </c>
      <c r="D3343" s="59" t="s">
        <v>9388</v>
      </c>
      <c r="E3343" s="86">
        <v>115.36</v>
      </c>
      <c r="F3343" s="60">
        <f>Zľavy!$C$5</f>
        <v>0</v>
      </c>
      <c r="G3343" s="86">
        <f>E3343-(E3343*F3343)</f>
        <v>115.36</v>
      </c>
      <c r="H3343" s="87"/>
      <c r="I3343" s="86">
        <f>G3343*H3343</f>
        <v>0</v>
      </c>
      <c r="J3343" s="59" t="s">
        <v>6090</v>
      </c>
      <c r="K3343" s="89">
        <v>3.0000000000000027E-2</v>
      </c>
    </row>
    <row r="3344" spans="1:11" x14ac:dyDescent="0.25">
      <c r="A3344" s="63" t="s">
        <v>38001</v>
      </c>
      <c r="B3344" s="59" t="s">
        <v>9392</v>
      </c>
      <c r="C3344" s="62" t="s">
        <v>9390</v>
      </c>
      <c r="D3344" s="59" t="s">
        <v>9391</v>
      </c>
      <c r="E3344" s="86">
        <v>112.27</v>
      </c>
      <c r="F3344" s="60">
        <f>Zľavy!$C$5</f>
        <v>0</v>
      </c>
      <c r="G3344" s="86">
        <f>E3344-(E3344*F3344)</f>
        <v>112.27</v>
      </c>
      <c r="H3344" s="87"/>
      <c r="I3344" s="86">
        <f>G3344*H3344</f>
        <v>0</v>
      </c>
      <c r="J3344" s="59" t="s">
        <v>6090</v>
      </c>
      <c r="K3344" s="89">
        <v>3.0000000000000027E-2</v>
      </c>
    </row>
    <row r="3345" spans="1:11" x14ac:dyDescent="0.25">
      <c r="A3345" s="63" t="s">
        <v>38001</v>
      </c>
      <c r="B3345" s="59" t="s">
        <v>9395</v>
      </c>
      <c r="C3345" s="62" t="s">
        <v>9393</v>
      </c>
      <c r="D3345" s="59" t="s">
        <v>9394</v>
      </c>
      <c r="E3345" s="86">
        <v>115.36</v>
      </c>
      <c r="F3345" s="60">
        <f>Zľavy!$C$5</f>
        <v>0</v>
      </c>
      <c r="G3345" s="86">
        <f>E3345-(E3345*F3345)</f>
        <v>115.36</v>
      </c>
      <c r="H3345" s="87"/>
      <c r="I3345" s="86">
        <f>G3345*H3345</f>
        <v>0</v>
      </c>
      <c r="J3345" s="59" t="s">
        <v>6090</v>
      </c>
      <c r="K3345" s="89">
        <v>3.0000000000000027E-2</v>
      </c>
    </row>
    <row r="3346" spans="1:11" x14ac:dyDescent="0.25">
      <c r="A3346" s="63" t="s">
        <v>38001</v>
      </c>
      <c r="B3346" s="59" t="s">
        <v>9398</v>
      </c>
      <c r="C3346" s="62" t="s">
        <v>9396</v>
      </c>
      <c r="D3346" s="59" t="s">
        <v>9397</v>
      </c>
      <c r="E3346" s="86">
        <v>193.24</v>
      </c>
      <c r="F3346" s="60">
        <f>Zľavy!$C$5</f>
        <v>0</v>
      </c>
      <c r="G3346" s="86">
        <f>E3346-(E3346*F3346)</f>
        <v>193.24</v>
      </c>
      <c r="H3346" s="87"/>
      <c r="I3346" s="86">
        <f>G3346*H3346</f>
        <v>0</v>
      </c>
      <c r="J3346" s="59" t="s">
        <v>6090</v>
      </c>
      <c r="K3346" s="89"/>
    </row>
    <row r="3347" spans="1:11" x14ac:dyDescent="0.25">
      <c r="A3347" s="63" t="s">
        <v>38001</v>
      </c>
      <c r="B3347" s="59" t="s">
        <v>9401</v>
      </c>
      <c r="C3347" s="62" t="s">
        <v>9399</v>
      </c>
      <c r="D3347" s="59" t="s">
        <v>9400</v>
      </c>
      <c r="E3347" s="86">
        <v>193.24</v>
      </c>
      <c r="F3347" s="60">
        <f>Zľavy!$C$5</f>
        <v>0</v>
      </c>
      <c r="G3347" s="86">
        <f>E3347-(E3347*F3347)</f>
        <v>193.24</v>
      </c>
      <c r="H3347" s="87"/>
      <c r="I3347" s="86">
        <f>G3347*H3347</f>
        <v>0</v>
      </c>
      <c r="J3347" s="59" t="s">
        <v>6090</v>
      </c>
      <c r="K3347" s="89"/>
    </row>
    <row r="3348" spans="1:11" x14ac:dyDescent="0.25">
      <c r="A3348" s="63" t="s">
        <v>38001</v>
      </c>
      <c r="B3348" s="59" t="s">
        <v>9404</v>
      </c>
      <c r="C3348" s="62" t="s">
        <v>9402</v>
      </c>
      <c r="D3348" s="59" t="s">
        <v>9403</v>
      </c>
      <c r="E3348" s="86">
        <v>189.57</v>
      </c>
      <c r="F3348" s="60">
        <f>Zľavy!$C$5</f>
        <v>0</v>
      </c>
      <c r="G3348" s="86">
        <f>E3348-(E3348*F3348)</f>
        <v>189.57</v>
      </c>
      <c r="H3348" s="87"/>
      <c r="I3348" s="86">
        <f>G3348*H3348</f>
        <v>0</v>
      </c>
      <c r="J3348" s="59" t="s">
        <v>6090</v>
      </c>
      <c r="K3348" s="89"/>
    </row>
    <row r="3349" spans="1:11" x14ac:dyDescent="0.25">
      <c r="A3349" s="63" t="s">
        <v>38001</v>
      </c>
      <c r="B3349" s="59" t="s">
        <v>9407</v>
      </c>
      <c r="C3349" s="62" t="s">
        <v>9405</v>
      </c>
      <c r="D3349" s="59" t="s">
        <v>9406</v>
      </c>
      <c r="E3349" s="86">
        <v>193.24</v>
      </c>
      <c r="F3349" s="60">
        <f>Zľavy!$C$5</f>
        <v>0</v>
      </c>
      <c r="G3349" s="86">
        <f>E3349-(E3349*F3349)</f>
        <v>193.24</v>
      </c>
      <c r="H3349" s="87"/>
      <c r="I3349" s="86">
        <f>G3349*H3349</f>
        <v>0</v>
      </c>
      <c r="J3349" s="59" t="s">
        <v>6090</v>
      </c>
      <c r="K3349" s="89"/>
    </row>
    <row r="3350" spans="1:11" x14ac:dyDescent="0.25">
      <c r="A3350" s="63" t="s">
        <v>38001</v>
      </c>
      <c r="B3350" s="59" t="s">
        <v>9411</v>
      </c>
      <c r="C3350" s="62" t="s">
        <v>9408</v>
      </c>
      <c r="D3350" s="59" t="s">
        <v>9410</v>
      </c>
      <c r="E3350" s="86">
        <v>3.55</v>
      </c>
      <c r="F3350" s="60">
        <f>Zľavy!$C$5</f>
        <v>0</v>
      </c>
      <c r="G3350" s="86">
        <f>E3350-(E3350*F3350)</f>
        <v>3.55</v>
      </c>
      <c r="H3350" s="87"/>
      <c r="I3350" s="86">
        <f>G3350*H3350</f>
        <v>0</v>
      </c>
      <c r="J3350" s="59" t="s">
        <v>9409</v>
      </c>
      <c r="K3350" s="89">
        <v>2.8985507246376718E-2</v>
      </c>
    </row>
    <row r="3351" spans="1:11" x14ac:dyDescent="0.25">
      <c r="A3351" s="63" t="s">
        <v>38001</v>
      </c>
      <c r="B3351" s="59" t="s">
        <v>9414</v>
      </c>
      <c r="C3351" s="62" t="s">
        <v>9412</v>
      </c>
      <c r="D3351" s="59" t="s">
        <v>9413</v>
      </c>
      <c r="E3351" s="86">
        <v>3.66</v>
      </c>
      <c r="F3351" s="60">
        <f>Zľavy!$C$5</f>
        <v>0</v>
      </c>
      <c r="G3351" s="86">
        <f>E3351-(E3351*F3351)</f>
        <v>3.66</v>
      </c>
      <c r="H3351" s="87"/>
      <c r="I3351" s="86">
        <f>G3351*H3351</f>
        <v>0</v>
      </c>
      <c r="J3351" s="59" t="s">
        <v>9409</v>
      </c>
      <c r="K3351" s="89">
        <v>3.0985915492957927E-2</v>
      </c>
    </row>
    <row r="3352" spans="1:11" x14ac:dyDescent="0.25">
      <c r="A3352" s="63" t="s">
        <v>38001</v>
      </c>
      <c r="B3352" s="59" t="s">
        <v>9417</v>
      </c>
      <c r="C3352" s="62" t="s">
        <v>9415</v>
      </c>
      <c r="D3352" s="59" t="s">
        <v>9416</v>
      </c>
      <c r="E3352" s="86">
        <v>1.19</v>
      </c>
      <c r="F3352" s="60">
        <f>Zľavy!$C$5</f>
        <v>0</v>
      </c>
      <c r="G3352" s="86">
        <f>E3352-(E3352*F3352)</f>
        <v>1.19</v>
      </c>
      <c r="H3352" s="87"/>
      <c r="I3352" s="86">
        <f>G3352*H3352</f>
        <v>0</v>
      </c>
      <c r="J3352" s="59" t="s">
        <v>9409</v>
      </c>
      <c r="K3352" s="89">
        <v>0.1333333333333333</v>
      </c>
    </row>
    <row r="3353" spans="1:11" x14ac:dyDescent="0.25">
      <c r="A3353" s="63" t="s">
        <v>38001</v>
      </c>
      <c r="B3353" s="59" t="s">
        <v>9420</v>
      </c>
      <c r="C3353" s="62" t="s">
        <v>9418</v>
      </c>
      <c r="D3353" s="59" t="s">
        <v>9419</v>
      </c>
      <c r="E3353" s="86">
        <v>3.66</v>
      </c>
      <c r="F3353" s="60">
        <f>Zľavy!$C$5</f>
        <v>0</v>
      </c>
      <c r="G3353" s="86">
        <f>E3353-(E3353*F3353)</f>
        <v>3.66</v>
      </c>
      <c r="H3353" s="87"/>
      <c r="I3353" s="86">
        <f>G3353*H3353</f>
        <v>0</v>
      </c>
      <c r="J3353" s="59" t="s">
        <v>9409</v>
      </c>
      <c r="K3353" s="89">
        <v>3.0985915492957927E-2</v>
      </c>
    </row>
    <row r="3354" spans="1:11" x14ac:dyDescent="0.25">
      <c r="A3354" s="63" t="s">
        <v>38001</v>
      </c>
      <c r="B3354" s="59" t="s">
        <v>9423</v>
      </c>
      <c r="C3354" s="62" t="s">
        <v>9421</v>
      </c>
      <c r="D3354" s="59" t="s">
        <v>9422</v>
      </c>
      <c r="E3354" s="86">
        <v>8.5299999999999994</v>
      </c>
      <c r="F3354" s="60">
        <f>Zľavy!$C$5</f>
        <v>0</v>
      </c>
      <c r="G3354" s="86">
        <f>E3354-(E3354*F3354)</f>
        <v>8.5299999999999994</v>
      </c>
      <c r="H3354" s="87"/>
      <c r="I3354" s="86">
        <f>G3354*H3354</f>
        <v>0</v>
      </c>
      <c r="J3354" s="59" t="s">
        <v>9409</v>
      </c>
      <c r="K3354" s="89">
        <v>0.12236842105263146</v>
      </c>
    </row>
    <row r="3355" spans="1:11" x14ac:dyDescent="0.25">
      <c r="A3355" s="63" t="s">
        <v>38001</v>
      </c>
      <c r="B3355" s="59" t="s">
        <v>9426</v>
      </c>
      <c r="C3355" s="62" t="s">
        <v>9424</v>
      </c>
      <c r="D3355" s="59" t="s">
        <v>9425</v>
      </c>
      <c r="E3355" s="86">
        <v>8.4500000000000011</v>
      </c>
      <c r="F3355" s="60">
        <f>Zľavy!$C$5</f>
        <v>0</v>
      </c>
      <c r="G3355" s="86">
        <f>E3355-(E3355*F3355)</f>
        <v>8.4500000000000011</v>
      </c>
      <c r="H3355" s="87"/>
      <c r="I3355" s="86">
        <f>G3355*H3355</f>
        <v>0</v>
      </c>
      <c r="J3355" s="59" t="s">
        <v>9409</v>
      </c>
      <c r="K3355" s="89">
        <v>3.048780487804903E-2</v>
      </c>
    </row>
    <row r="3356" spans="1:11" x14ac:dyDescent="0.25">
      <c r="A3356" s="63" t="s">
        <v>38001</v>
      </c>
      <c r="B3356" s="59" t="s">
        <v>9429</v>
      </c>
      <c r="C3356" s="62" t="s">
        <v>9427</v>
      </c>
      <c r="D3356" s="59" t="s">
        <v>9428</v>
      </c>
      <c r="E3356" s="86">
        <v>2.58</v>
      </c>
      <c r="F3356" s="60">
        <f>Zľavy!$C$5</f>
        <v>0</v>
      </c>
      <c r="G3356" s="86">
        <f>E3356-(E3356*F3356)</f>
        <v>2.58</v>
      </c>
      <c r="H3356" s="87"/>
      <c r="I3356" s="86">
        <f>G3356*H3356</f>
        <v>0</v>
      </c>
      <c r="J3356" s="59" t="s">
        <v>9409</v>
      </c>
      <c r="K3356" s="89">
        <v>3.2000000000000028E-2</v>
      </c>
    </row>
    <row r="3357" spans="1:11" x14ac:dyDescent="0.25">
      <c r="A3357" s="63" t="s">
        <v>38001</v>
      </c>
      <c r="B3357" s="59" t="s">
        <v>9432</v>
      </c>
      <c r="C3357" s="62" t="s">
        <v>9430</v>
      </c>
      <c r="D3357" s="59" t="s">
        <v>9431</v>
      </c>
      <c r="E3357" s="86">
        <v>8.4500000000000011</v>
      </c>
      <c r="F3357" s="60">
        <f>Zľavy!$C$5</f>
        <v>0</v>
      </c>
      <c r="G3357" s="86">
        <f>E3357-(E3357*F3357)</f>
        <v>8.4500000000000011</v>
      </c>
      <c r="H3357" s="87"/>
      <c r="I3357" s="86">
        <f>G3357*H3357</f>
        <v>0</v>
      </c>
      <c r="J3357" s="59" t="s">
        <v>9409</v>
      </c>
      <c r="K3357" s="89">
        <v>3.048780487804903E-2</v>
      </c>
    </row>
    <row r="3358" spans="1:11" x14ac:dyDescent="0.25">
      <c r="A3358" s="63" t="s">
        <v>38001</v>
      </c>
      <c r="B3358" s="59" t="s">
        <v>9435</v>
      </c>
      <c r="C3358" s="62" t="s">
        <v>9433</v>
      </c>
      <c r="D3358" s="59" t="s">
        <v>9434</v>
      </c>
      <c r="E3358" s="86">
        <v>12.77</v>
      </c>
      <c r="F3358" s="60">
        <f>Zľavy!$C$5</f>
        <v>0</v>
      </c>
      <c r="G3358" s="86">
        <f>E3358-(E3358*F3358)</f>
        <v>12.77</v>
      </c>
      <c r="H3358" s="87"/>
      <c r="I3358" s="86">
        <f>G3358*H3358</f>
        <v>0</v>
      </c>
      <c r="J3358" s="59" t="s">
        <v>9409</v>
      </c>
      <c r="K3358" s="89">
        <v>0.12017543859649105</v>
      </c>
    </row>
    <row r="3359" spans="1:11" x14ac:dyDescent="0.25">
      <c r="A3359" s="63" t="s">
        <v>38001</v>
      </c>
      <c r="B3359" s="59" t="s">
        <v>9438</v>
      </c>
      <c r="C3359" s="62" t="s">
        <v>9436</v>
      </c>
      <c r="D3359" s="59" t="s">
        <v>9437</v>
      </c>
      <c r="E3359" s="86">
        <v>12.46</v>
      </c>
      <c r="F3359" s="60">
        <f>Zľavy!$C$5</f>
        <v>0</v>
      </c>
      <c r="G3359" s="86">
        <f>E3359-(E3359*F3359)</f>
        <v>12.46</v>
      </c>
      <c r="H3359" s="87"/>
      <c r="I3359" s="86">
        <f>G3359*H3359</f>
        <v>0</v>
      </c>
      <c r="J3359" s="59" t="s">
        <v>9409</v>
      </c>
      <c r="K3359" s="89">
        <v>2.9752066115702469E-2</v>
      </c>
    </row>
    <row r="3360" spans="1:11" x14ac:dyDescent="0.25">
      <c r="A3360" s="63" t="s">
        <v>38001</v>
      </c>
      <c r="B3360" s="59" t="s">
        <v>9441</v>
      </c>
      <c r="C3360" s="62" t="s">
        <v>9439</v>
      </c>
      <c r="D3360" s="59" t="s">
        <v>9440</v>
      </c>
      <c r="E3360" s="86">
        <v>3.86</v>
      </c>
      <c r="F3360" s="60">
        <f>Zľavy!$C$5</f>
        <v>0</v>
      </c>
      <c r="G3360" s="86">
        <f>E3360-(E3360*F3360)</f>
        <v>3.86</v>
      </c>
      <c r="H3360" s="87"/>
      <c r="I3360" s="86">
        <f>G3360*H3360</f>
        <v>0</v>
      </c>
      <c r="J3360" s="59" t="s">
        <v>9409</v>
      </c>
      <c r="K3360" s="89">
        <v>2.9333333333333211E-2</v>
      </c>
    </row>
    <row r="3361" spans="1:11" x14ac:dyDescent="0.25">
      <c r="A3361" s="63" t="s">
        <v>38001</v>
      </c>
      <c r="B3361" s="59" t="s">
        <v>9444</v>
      </c>
      <c r="C3361" s="62" t="s">
        <v>9442</v>
      </c>
      <c r="D3361" s="59" t="s">
        <v>9443</v>
      </c>
      <c r="E3361" s="86">
        <v>12.46</v>
      </c>
      <c r="F3361" s="60">
        <f>Zľavy!$C$5</f>
        <v>0</v>
      </c>
      <c r="G3361" s="86">
        <f>E3361-(E3361*F3361)</f>
        <v>12.46</v>
      </c>
      <c r="H3361" s="87"/>
      <c r="I3361" s="86">
        <f>G3361*H3361</f>
        <v>0</v>
      </c>
      <c r="J3361" s="59" t="s">
        <v>9409</v>
      </c>
      <c r="K3361" s="89">
        <v>2.9752066115702469E-2</v>
      </c>
    </row>
    <row r="3362" spans="1:11" x14ac:dyDescent="0.25">
      <c r="A3362" s="63" t="s">
        <v>38001</v>
      </c>
      <c r="B3362" s="59" t="s">
        <v>9447</v>
      </c>
      <c r="C3362" s="62" t="s">
        <v>9445</v>
      </c>
      <c r="D3362" s="59" t="s">
        <v>9446</v>
      </c>
      <c r="E3362" s="86">
        <v>16.96</v>
      </c>
      <c r="F3362" s="60">
        <f>Zľavy!$C$5</f>
        <v>0</v>
      </c>
      <c r="G3362" s="86">
        <f>E3362-(E3362*F3362)</f>
        <v>16.96</v>
      </c>
      <c r="H3362" s="87"/>
      <c r="I3362" s="86">
        <f>G3362*H3362</f>
        <v>0</v>
      </c>
      <c r="J3362" s="59" t="s">
        <v>9409</v>
      </c>
      <c r="K3362" s="89"/>
    </row>
    <row r="3363" spans="1:11" x14ac:dyDescent="0.25">
      <c r="A3363" s="63" t="s">
        <v>38001</v>
      </c>
      <c r="B3363" s="59" t="s">
        <v>9450</v>
      </c>
      <c r="C3363" s="62" t="s">
        <v>9448</v>
      </c>
      <c r="D3363" s="59" t="s">
        <v>9449</v>
      </c>
      <c r="E3363" s="86">
        <v>16.170000000000002</v>
      </c>
      <c r="F3363" s="60">
        <f>Zľavy!$C$5</f>
        <v>0</v>
      </c>
      <c r="G3363" s="86">
        <f>E3363-(E3363*F3363)</f>
        <v>16.170000000000002</v>
      </c>
      <c r="H3363" s="87"/>
      <c r="I3363" s="86">
        <f>G3363*H3363</f>
        <v>0</v>
      </c>
      <c r="J3363" s="59" t="s">
        <v>9409</v>
      </c>
      <c r="K3363" s="89">
        <v>2.9936305732484181E-2</v>
      </c>
    </row>
    <row r="3364" spans="1:11" x14ac:dyDescent="0.25">
      <c r="A3364" s="63" t="s">
        <v>38001</v>
      </c>
      <c r="B3364" s="59" t="s">
        <v>9453</v>
      </c>
      <c r="C3364" s="62" t="s">
        <v>9451</v>
      </c>
      <c r="D3364" s="59" t="s">
        <v>9452</v>
      </c>
      <c r="E3364" s="86">
        <v>5.1499999999999986</v>
      </c>
      <c r="F3364" s="60">
        <f>Zľavy!$C$5</f>
        <v>0</v>
      </c>
      <c r="G3364" s="86">
        <f>E3364-(E3364*F3364)</f>
        <v>5.1499999999999986</v>
      </c>
      <c r="H3364" s="87"/>
      <c r="I3364" s="86">
        <f>G3364*H3364</f>
        <v>0</v>
      </c>
      <c r="J3364" s="59" t="s">
        <v>9409</v>
      </c>
      <c r="K3364" s="89">
        <v>2.9999999999999805E-2</v>
      </c>
    </row>
    <row r="3365" spans="1:11" x14ac:dyDescent="0.25">
      <c r="A3365" s="63" t="s">
        <v>38001</v>
      </c>
      <c r="B3365" s="59" t="s">
        <v>9456</v>
      </c>
      <c r="C3365" s="62" t="s">
        <v>9454</v>
      </c>
      <c r="D3365" s="59" t="s">
        <v>9455</v>
      </c>
      <c r="E3365" s="86">
        <v>16.170000000000002</v>
      </c>
      <c r="F3365" s="60">
        <f>Zľavy!$C$5</f>
        <v>0</v>
      </c>
      <c r="G3365" s="86">
        <f>E3365-(E3365*F3365)</f>
        <v>16.170000000000002</v>
      </c>
      <c r="H3365" s="87"/>
      <c r="I3365" s="86">
        <f>G3365*H3365</f>
        <v>0</v>
      </c>
      <c r="J3365" s="59" t="s">
        <v>9409</v>
      </c>
      <c r="K3365" s="89">
        <v>2.9936305732484181E-2</v>
      </c>
    </row>
    <row r="3366" spans="1:11" x14ac:dyDescent="0.25">
      <c r="A3366" s="63" t="s">
        <v>38001</v>
      </c>
      <c r="B3366" s="59" t="s">
        <v>9460</v>
      </c>
      <c r="C3366" s="62" t="s">
        <v>9457</v>
      </c>
      <c r="D3366" s="59" t="s">
        <v>9459</v>
      </c>
      <c r="E3366" s="86">
        <v>6.6199999999999992</v>
      </c>
      <c r="F3366" s="60">
        <f>Zľavy!$C$5</f>
        <v>0</v>
      </c>
      <c r="G3366" s="86">
        <f>E3366-(E3366*F3366)</f>
        <v>6.6199999999999992</v>
      </c>
      <c r="H3366" s="87"/>
      <c r="I3366" s="86">
        <f>G3366*H3366</f>
        <v>0</v>
      </c>
      <c r="J3366" s="59" t="s">
        <v>9458</v>
      </c>
      <c r="K3366" s="89"/>
    </row>
    <row r="3367" spans="1:11" x14ac:dyDescent="0.25">
      <c r="A3367" s="63" t="s">
        <v>38001</v>
      </c>
      <c r="B3367" s="59" t="s">
        <v>9463</v>
      </c>
      <c r="C3367" s="62" t="s">
        <v>9461</v>
      </c>
      <c r="D3367" s="59" t="s">
        <v>9462</v>
      </c>
      <c r="E3367" s="86">
        <v>6.13</v>
      </c>
      <c r="F3367" s="60">
        <f>Zľavy!$C$5</f>
        <v>0</v>
      </c>
      <c r="G3367" s="86">
        <f>E3367-(E3367*F3367)</f>
        <v>6.13</v>
      </c>
      <c r="H3367" s="87"/>
      <c r="I3367" s="86">
        <f>G3367*H3367</f>
        <v>0</v>
      </c>
      <c r="J3367" s="59" t="s">
        <v>9458</v>
      </c>
      <c r="K3367" s="89">
        <v>3.0252100840336027E-2</v>
      </c>
    </row>
    <row r="3368" spans="1:11" x14ac:dyDescent="0.25">
      <c r="A3368" s="63" t="s">
        <v>38001</v>
      </c>
      <c r="B3368" s="59" t="s">
        <v>9466</v>
      </c>
      <c r="C3368" s="62" t="s">
        <v>9464</v>
      </c>
      <c r="D3368" s="59" t="s">
        <v>9465</v>
      </c>
      <c r="E3368" s="86">
        <v>2.16</v>
      </c>
      <c r="F3368" s="60">
        <f>Zľavy!$C$5</f>
        <v>0</v>
      </c>
      <c r="G3368" s="86">
        <f>E3368-(E3368*F3368)</f>
        <v>2.16</v>
      </c>
      <c r="H3368" s="87"/>
      <c r="I3368" s="86">
        <f>G3368*H3368</f>
        <v>0</v>
      </c>
      <c r="J3368" s="59" t="s">
        <v>9458</v>
      </c>
      <c r="K3368" s="89">
        <v>2.8571428571428692E-2</v>
      </c>
    </row>
    <row r="3369" spans="1:11" x14ac:dyDescent="0.25">
      <c r="A3369" s="63" t="s">
        <v>38001</v>
      </c>
      <c r="B3369" s="59" t="s">
        <v>9469</v>
      </c>
      <c r="C3369" s="62" t="s">
        <v>9467</v>
      </c>
      <c r="D3369" s="59" t="s">
        <v>9468</v>
      </c>
      <c r="E3369" s="86">
        <v>6.13</v>
      </c>
      <c r="F3369" s="60">
        <f>Zľavy!$C$5</f>
        <v>0</v>
      </c>
      <c r="G3369" s="86">
        <f>E3369-(E3369*F3369)</f>
        <v>6.13</v>
      </c>
      <c r="H3369" s="87"/>
      <c r="I3369" s="86">
        <f>G3369*H3369</f>
        <v>0</v>
      </c>
      <c r="J3369" s="59" t="s">
        <v>9458</v>
      </c>
      <c r="K3369" s="89">
        <v>3.0252100840336027E-2</v>
      </c>
    </row>
    <row r="3370" spans="1:11" x14ac:dyDescent="0.25">
      <c r="A3370" s="63" t="s">
        <v>38001</v>
      </c>
      <c r="B3370" s="59" t="s">
        <v>9472</v>
      </c>
      <c r="C3370" s="62" t="s">
        <v>9470</v>
      </c>
      <c r="D3370" s="59" t="s">
        <v>9471</v>
      </c>
      <c r="E3370" s="86">
        <v>15.01</v>
      </c>
      <c r="F3370" s="60">
        <f>Zľavy!$C$5</f>
        <v>0</v>
      </c>
      <c r="G3370" s="86">
        <f>E3370-(E3370*F3370)</f>
        <v>15.01</v>
      </c>
      <c r="H3370" s="87"/>
      <c r="I3370" s="86">
        <f>G3370*H3370</f>
        <v>0</v>
      </c>
      <c r="J3370" s="59" t="s">
        <v>9458</v>
      </c>
      <c r="K3370" s="89"/>
    </row>
    <row r="3371" spans="1:11" x14ac:dyDescent="0.25">
      <c r="A3371" s="63" t="s">
        <v>38001</v>
      </c>
      <c r="B3371" s="59" t="s">
        <v>9475</v>
      </c>
      <c r="C3371" s="62" t="s">
        <v>9473</v>
      </c>
      <c r="D3371" s="59" t="s">
        <v>9474</v>
      </c>
      <c r="E3371" s="86">
        <v>13.96</v>
      </c>
      <c r="F3371" s="60">
        <f>Zľavy!$C$5</f>
        <v>0</v>
      </c>
      <c r="G3371" s="86">
        <f>E3371-(E3371*F3371)</f>
        <v>13.96</v>
      </c>
      <c r="H3371" s="87"/>
      <c r="I3371" s="86">
        <f>G3371*H3371</f>
        <v>0</v>
      </c>
      <c r="J3371" s="59" t="s">
        <v>9458</v>
      </c>
      <c r="K3371" s="89">
        <v>3.0258302583025865E-2</v>
      </c>
    </row>
    <row r="3372" spans="1:11" x14ac:dyDescent="0.25">
      <c r="A3372" s="63" t="s">
        <v>38001</v>
      </c>
      <c r="B3372" s="59" t="s">
        <v>9478</v>
      </c>
      <c r="C3372" s="62" t="s">
        <v>9476</v>
      </c>
      <c r="D3372" s="59" t="s">
        <v>9477</v>
      </c>
      <c r="E3372" s="86">
        <v>4.9400000000000004</v>
      </c>
      <c r="F3372" s="60">
        <f>Zľavy!$C$5</f>
        <v>0</v>
      </c>
      <c r="G3372" s="86">
        <f>E3372-(E3372*F3372)</f>
        <v>4.9400000000000004</v>
      </c>
      <c r="H3372" s="87"/>
      <c r="I3372" s="86">
        <f>G3372*H3372</f>
        <v>0</v>
      </c>
      <c r="J3372" s="59" t="s">
        <v>9458</v>
      </c>
      <c r="K3372" s="89">
        <v>2.9166666666666785E-2</v>
      </c>
    </row>
    <row r="3373" spans="1:11" x14ac:dyDescent="0.25">
      <c r="A3373" s="63" t="s">
        <v>38001</v>
      </c>
      <c r="B3373" s="59" t="s">
        <v>9481</v>
      </c>
      <c r="C3373" s="62" t="s">
        <v>9479</v>
      </c>
      <c r="D3373" s="59" t="s">
        <v>9480</v>
      </c>
      <c r="E3373" s="86">
        <v>13.96</v>
      </c>
      <c r="F3373" s="60">
        <f>Zľavy!$C$5</f>
        <v>0</v>
      </c>
      <c r="G3373" s="86">
        <f>E3373-(E3373*F3373)</f>
        <v>13.96</v>
      </c>
      <c r="H3373" s="87"/>
      <c r="I3373" s="86">
        <f>G3373*H3373</f>
        <v>0</v>
      </c>
      <c r="J3373" s="59" t="s">
        <v>9458</v>
      </c>
      <c r="K3373" s="89">
        <v>3.0258302583025865E-2</v>
      </c>
    </row>
    <row r="3374" spans="1:11" x14ac:dyDescent="0.25">
      <c r="A3374" s="63" t="s">
        <v>38001</v>
      </c>
      <c r="B3374" s="59" t="s">
        <v>9484</v>
      </c>
      <c r="C3374" s="62" t="s">
        <v>9482</v>
      </c>
      <c r="D3374" s="59" t="s">
        <v>9483</v>
      </c>
      <c r="E3374" s="86">
        <v>22.41</v>
      </c>
      <c r="F3374" s="60">
        <f>Zľavy!$C$5</f>
        <v>0</v>
      </c>
      <c r="G3374" s="86">
        <f>E3374-(E3374*F3374)</f>
        <v>22.41</v>
      </c>
      <c r="H3374" s="87"/>
      <c r="I3374" s="86">
        <f>G3374*H3374</f>
        <v>0</v>
      </c>
      <c r="J3374" s="59" t="s">
        <v>9458</v>
      </c>
      <c r="K3374" s="89"/>
    </row>
    <row r="3375" spans="1:11" x14ac:dyDescent="0.25">
      <c r="A3375" s="63" t="s">
        <v>38001</v>
      </c>
      <c r="B3375" s="59" t="s">
        <v>9488</v>
      </c>
      <c r="C3375" s="62" t="s">
        <v>9485</v>
      </c>
      <c r="D3375" s="59" t="s">
        <v>9487</v>
      </c>
      <c r="E3375" s="86">
        <v>22.41</v>
      </c>
      <c r="F3375" s="60">
        <f>Zľavy!$C$5</f>
        <v>0</v>
      </c>
      <c r="G3375" s="86">
        <f>E3375-(E3375*F3375)</f>
        <v>22.41</v>
      </c>
      <c r="H3375" s="87"/>
      <c r="I3375" s="86">
        <f>G3375*H3375</f>
        <v>0</v>
      </c>
      <c r="J3375" s="59" t="s">
        <v>9486</v>
      </c>
      <c r="K3375" s="89">
        <v>0.14336734693877551</v>
      </c>
    </row>
    <row r="3376" spans="1:11" x14ac:dyDescent="0.25">
      <c r="A3376" s="63" t="s">
        <v>38001</v>
      </c>
      <c r="B3376" s="59" t="s">
        <v>9491</v>
      </c>
      <c r="C3376" s="62" t="s">
        <v>9489</v>
      </c>
      <c r="D3376" s="59" t="s">
        <v>9490</v>
      </c>
      <c r="E3376" s="86">
        <v>7.42</v>
      </c>
      <c r="F3376" s="60">
        <f>Zľavy!$C$5</f>
        <v>0</v>
      </c>
      <c r="G3376" s="86">
        <f>E3376-(E3376*F3376)</f>
        <v>7.42</v>
      </c>
      <c r="H3376" s="87"/>
      <c r="I3376" s="86">
        <f>G3376*H3376</f>
        <v>0</v>
      </c>
      <c r="J3376" s="59" t="s">
        <v>9458</v>
      </c>
      <c r="K3376" s="89">
        <v>3.0555555555555447E-2</v>
      </c>
    </row>
    <row r="3377" spans="1:11" x14ac:dyDescent="0.25">
      <c r="A3377" s="63" t="s">
        <v>38001</v>
      </c>
      <c r="B3377" s="59" t="s">
        <v>9494</v>
      </c>
      <c r="C3377" s="62" t="s">
        <v>9492</v>
      </c>
      <c r="D3377" s="59" t="s">
        <v>9493</v>
      </c>
      <c r="E3377" s="86">
        <v>22.41</v>
      </c>
      <c r="F3377" s="60">
        <f>Zľavy!$C$5</f>
        <v>0</v>
      </c>
      <c r="G3377" s="86">
        <f>E3377-(E3377*F3377)</f>
        <v>22.41</v>
      </c>
      <c r="H3377" s="87"/>
      <c r="I3377" s="86">
        <f>G3377*H3377</f>
        <v>0</v>
      </c>
      <c r="J3377" s="59" t="s">
        <v>9458</v>
      </c>
      <c r="K3377" s="89">
        <v>0.14336734693877551</v>
      </c>
    </row>
    <row r="3378" spans="1:11" x14ac:dyDescent="0.25">
      <c r="A3378" s="63" t="s">
        <v>38001</v>
      </c>
      <c r="B3378" s="59" t="s">
        <v>9497</v>
      </c>
      <c r="C3378" s="62" t="s">
        <v>9495</v>
      </c>
      <c r="D3378" s="59" t="s">
        <v>9496</v>
      </c>
      <c r="E3378" s="86">
        <v>29.86</v>
      </c>
      <c r="F3378" s="60">
        <f>Zľavy!$C$5</f>
        <v>0</v>
      </c>
      <c r="G3378" s="86">
        <f>E3378-(E3378*F3378)</f>
        <v>29.86</v>
      </c>
      <c r="H3378" s="87"/>
      <c r="I3378" s="86">
        <f>G3378*H3378</f>
        <v>0</v>
      </c>
      <c r="J3378" s="59" t="s">
        <v>9458</v>
      </c>
      <c r="K3378" s="89"/>
    </row>
    <row r="3379" spans="1:11" x14ac:dyDescent="0.25">
      <c r="A3379" s="63" t="s">
        <v>38001</v>
      </c>
      <c r="B3379" s="59" t="s">
        <v>9500</v>
      </c>
      <c r="C3379" s="62" t="s">
        <v>9498</v>
      </c>
      <c r="D3379" s="59" t="s">
        <v>9499</v>
      </c>
      <c r="E3379" s="86">
        <v>29.86</v>
      </c>
      <c r="F3379" s="60">
        <f>Zľavy!$C$5</f>
        <v>0</v>
      </c>
      <c r="G3379" s="86">
        <f>E3379-(E3379*F3379)</f>
        <v>29.86</v>
      </c>
      <c r="H3379" s="87"/>
      <c r="I3379" s="86">
        <f>G3379*H3379</f>
        <v>0</v>
      </c>
      <c r="J3379" s="59" t="s">
        <v>9486</v>
      </c>
      <c r="K3379" s="89">
        <v>0.13536121673003798</v>
      </c>
    </row>
    <row r="3380" spans="1:11" x14ac:dyDescent="0.25">
      <c r="A3380" s="63" t="s">
        <v>38001</v>
      </c>
      <c r="B3380" s="59" t="s">
        <v>9503</v>
      </c>
      <c r="C3380" s="62" t="s">
        <v>9501</v>
      </c>
      <c r="D3380" s="59" t="s">
        <v>9502</v>
      </c>
      <c r="E3380" s="86">
        <v>9.68</v>
      </c>
      <c r="F3380" s="60">
        <f>Zľavy!$C$5</f>
        <v>0</v>
      </c>
      <c r="G3380" s="86">
        <f>E3380-(E3380*F3380)</f>
        <v>9.68</v>
      </c>
      <c r="H3380" s="87"/>
      <c r="I3380" s="86">
        <f>G3380*H3380</f>
        <v>0</v>
      </c>
      <c r="J3380" s="59" t="s">
        <v>9458</v>
      </c>
      <c r="K3380" s="89">
        <v>2.9787234042553123E-2</v>
      </c>
    </row>
    <row r="3381" spans="1:11" x14ac:dyDescent="0.25">
      <c r="A3381" s="63" t="s">
        <v>38001</v>
      </c>
      <c r="B3381" s="59" t="s">
        <v>9506</v>
      </c>
      <c r="C3381" s="62" t="s">
        <v>9504</v>
      </c>
      <c r="D3381" s="59" t="s">
        <v>9505</v>
      </c>
      <c r="E3381" s="86">
        <v>29.86</v>
      </c>
      <c r="F3381" s="60">
        <f>Zľavy!$C$5</f>
        <v>0</v>
      </c>
      <c r="G3381" s="86">
        <f>E3381-(E3381*F3381)</f>
        <v>29.86</v>
      </c>
      <c r="H3381" s="87"/>
      <c r="I3381" s="86">
        <f>G3381*H3381</f>
        <v>0</v>
      </c>
      <c r="J3381" s="59" t="s">
        <v>9458</v>
      </c>
      <c r="K3381" s="89">
        <v>0.13536121673003798</v>
      </c>
    </row>
    <row r="3382" spans="1:11" x14ac:dyDescent="0.25">
      <c r="A3382" s="63" t="s">
        <v>38001</v>
      </c>
      <c r="B3382" s="59" t="s">
        <v>9510</v>
      </c>
      <c r="C3382" s="62" t="s">
        <v>9507</v>
      </c>
      <c r="D3382" s="59" t="s">
        <v>9509</v>
      </c>
      <c r="E3382" s="86">
        <v>3.45</v>
      </c>
      <c r="F3382" s="60">
        <f>Zľavy!$C$5</f>
        <v>0</v>
      </c>
      <c r="G3382" s="86">
        <f>E3382-(E3382*F3382)</f>
        <v>3.45</v>
      </c>
      <c r="H3382" s="87"/>
      <c r="I3382" s="86">
        <f>G3382*H3382</f>
        <v>0</v>
      </c>
      <c r="J3382" s="59" t="s">
        <v>9508</v>
      </c>
      <c r="K3382" s="89">
        <v>2.9850746268656803E-2</v>
      </c>
    </row>
    <row r="3383" spans="1:11" x14ac:dyDescent="0.25">
      <c r="A3383" s="63" t="s">
        <v>38001</v>
      </c>
      <c r="B3383" s="59" t="s">
        <v>9513</v>
      </c>
      <c r="C3383" s="62" t="s">
        <v>9511</v>
      </c>
      <c r="D3383" s="59" t="s">
        <v>9512</v>
      </c>
      <c r="E3383" s="86">
        <v>3.45</v>
      </c>
      <c r="F3383" s="60">
        <f>Zľavy!$C$5</f>
        <v>0</v>
      </c>
      <c r="G3383" s="86">
        <f>E3383-(E3383*F3383)</f>
        <v>3.45</v>
      </c>
      <c r="H3383" s="87"/>
      <c r="I3383" s="86">
        <f>G3383*H3383</f>
        <v>0</v>
      </c>
      <c r="J3383" s="59" t="s">
        <v>9508</v>
      </c>
      <c r="K3383" s="89">
        <v>2.9850746268656803E-2</v>
      </c>
    </row>
    <row r="3384" spans="1:11" x14ac:dyDescent="0.25">
      <c r="A3384" s="63" t="s">
        <v>38001</v>
      </c>
      <c r="B3384" s="59" t="s">
        <v>9516</v>
      </c>
      <c r="C3384" s="62" t="s">
        <v>9514</v>
      </c>
      <c r="D3384" s="59" t="s">
        <v>9515</v>
      </c>
      <c r="E3384" s="86">
        <v>1.18</v>
      </c>
      <c r="F3384" s="60">
        <f>Zľavy!$C$5</f>
        <v>0</v>
      </c>
      <c r="G3384" s="86">
        <f>E3384-(E3384*F3384)</f>
        <v>1.18</v>
      </c>
      <c r="H3384" s="87"/>
      <c r="I3384" s="86">
        <f>G3384*H3384</f>
        <v>0</v>
      </c>
      <c r="J3384" s="59" t="s">
        <v>9508</v>
      </c>
      <c r="K3384" s="89">
        <v>2.6086956521739202E-2</v>
      </c>
    </row>
    <row r="3385" spans="1:11" x14ac:dyDescent="0.25">
      <c r="A3385" s="63" t="s">
        <v>38001</v>
      </c>
      <c r="B3385" s="59" t="s">
        <v>9519</v>
      </c>
      <c r="C3385" s="62" t="s">
        <v>9517</v>
      </c>
      <c r="D3385" s="59" t="s">
        <v>9518</v>
      </c>
      <c r="E3385" s="86">
        <v>3.45</v>
      </c>
      <c r="F3385" s="60">
        <f>Zľavy!$C$5</f>
        <v>0</v>
      </c>
      <c r="G3385" s="86">
        <f>E3385-(E3385*F3385)</f>
        <v>3.45</v>
      </c>
      <c r="H3385" s="87"/>
      <c r="I3385" s="86">
        <f>G3385*H3385</f>
        <v>0</v>
      </c>
      <c r="J3385" s="59" t="s">
        <v>9508</v>
      </c>
      <c r="K3385" s="89">
        <v>2.9850746268656803E-2</v>
      </c>
    </row>
    <row r="3386" spans="1:11" x14ac:dyDescent="0.25">
      <c r="A3386" s="63" t="s">
        <v>38001</v>
      </c>
      <c r="B3386" s="59" t="s">
        <v>9522</v>
      </c>
      <c r="C3386" s="62" t="s">
        <v>9520</v>
      </c>
      <c r="D3386" s="59" t="s">
        <v>9521</v>
      </c>
      <c r="E3386" s="86">
        <v>3.45</v>
      </c>
      <c r="F3386" s="60">
        <f>Zľavy!$C$5</f>
        <v>0</v>
      </c>
      <c r="G3386" s="86">
        <f>E3386-(E3386*F3386)</f>
        <v>3.45</v>
      </c>
      <c r="H3386" s="87"/>
      <c r="I3386" s="86">
        <f>G3386*H3386</f>
        <v>0</v>
      </c>
      <c r="J3386" s="59" t="s">
        <v>9508</v>
      </c>
      <c r="K3386" s="89">
        <v>2.9850746268656803E-2</v>
      </c>
    </row>
    <row r="3387" spans="1:11" x14ac:dyDescent="0.25">
      <c r="A3387" s="63" t="s">
        <v>38001</v>
      </c>
      <c r="B3387" s="59" t="s">
        <v>9526</v>
      </c>
      <c r="C3387" s="62" t="s">
        <v>9523</v>
      </c>
      <c r="D3387" s="59" t="s">
        <v>9525</v>
      </c>
      <c r="E3387" s="86">
        <v>1.24</v>
      </c>
      <c r="F3387" s="60">
        <f>Zľavy!$C$5</f>
        <v>0</v>
      </c>
      <c r="G3387" s="86">
        <f>E3387-(E3387*F3387)</f>
        <v>1.24</v>
      </c>
      <c r="H3387" s="87"/>
      <c r="I3387" s="86">
        <f>G3387*H3387</f>
        <v>0</v>
      </c>
      <c r="J3387" s="59" t="s">
        <v>9524</v>
      </c>
      <c r="K3387" s="89"/>
    </row>
    <row r="3388" spans="1:11" x14ac:dyDescent="0.25">
      <c r="A3388" s="63" t="s">
        <v>38001</v>
      </c>
      <c r="B3388" s="59" t="s">
        <v>9529</v>
      </c>
      <c r="C3388" s="62" t="s">
        <v>9527</v>
      </c>
      <c r="D3388" s="59" t="s">
        <v>9528</v>
      </c>
      <c r="E3388" s="86">
        <v>3.56</v>
      </c>
      <c r="F3388" s="60">
        <f>Zľavy!$C$5</f>
        <v>0</v>
      </c>
      <c r="G3388" s="86">
        <f>E3388-(E3388*F3388)</f>
        <v>3.56</v>
      </c>
      <c r="H3388" s="87"/>
      <c r="I3388" s="86">
        <f>G3388*H3388</f>
        <v>0</v>
      </c>
      <c r="J3388" s="59" t="s">
        <v>9524</v>
      </c>
      <c r="K3388" s="89">
        <v>0.14838709677419359</v>
      </c>
    </row>
    <row r="3389" spans="1:11" x14ac:dyDescent="0.25">
      <c r="A3389" s="63" t="s">
        <v>38001</v>
      </c>
      <c r="B3389" s="59" t="s">
        <v>9532</v>
      </c>
      <c r="C3389" s="62" t="s">
        <v>9530</v>
      </c>
      <c r="D3389" s="59" t="s">
        <v>9531</v>
      </c>
      <c r="E3389" s="86">
        <v>3.56</v>
      </c>
      <c r="F3389" s="60">
        <f>Zľavy!$C$5</f>
        <v>0</v>
      </c>
      <c r="G3389" s="86">
        <f>E3389-(E3389*F3389)</f>
        <v>3.56</v>
      </c>
      <c r="H3389" s="87"/>
      <c r="I3389" s="86">
        <f>G3389*H3389</f>
        <v>0</v>
      </c>
      <c r="J3389" s="59" t="s">
        <v>9524</v>
      </c>
      <c r="K3389" s="89">
        <v>0.14838709677419359</v>
      </c>
    </row>
    <row r="3390" spans="1:11" x14ac:dyDescent="0.25">
      <c r="A3390" s="63" t="s">
        <v>38001</v>
      </c>
      <c r="B3390" s="59" t="s">
        <v>9535</v>
      </c>
      <c r="C3390" s="62" t="s">
        <v>9533</v>
      </c>
      <c r="D3390" s="59" t="s">
        <v>9534</v>
      </c>
      <c r="E3390" s="86">
        <v>9.2399999999999984</v>
      </c>
      <c r="F3390" s="60">
        <f>Zľavy!$C$5</f>
        <v>0</v>
      </c>
      <c r="G3390" s="86">
        <f>E3390-(E3390*F3390)</f>
        <v>9.2399999999999984</v>
      </c>
      <c r="H3390" s="87"/>
      <c r="I3390" s="86">
        <f>G3390*H3390</f>
        <v>0</v>
      </c>
      <c r="J3390" s="59" t="s">
        <v>9508</v>
      </c>
      <c r="K3390" s="89"/>
    </row>
    <row r="3391" spans="1:11" x14ac:dyDescent="0.25">
      <c r="A3391" s="63" t="s">
        <v>38001</v>
      </c>
      <c r="B3391" s="59" t="s">
        <v>9538</v>
      </c>
      <c r="C3391" s="62" t="s">
        <v>9536</v>
      </c>
      <c r="D3391" s="59" t="s">
        <v>9537</v>
      </c>
      <c r="E3391" s="86">
        <v>5.4</v>
      </c>
      <c r="F3391" s="60">
        <f>Zľavy!$C$5</f>
        <v>0</v>
      </c>
      <c r="G3391" s="86">
        <f>E3391-(E3391*F3391)</f>
        <v>5.4</v>
      </c>
      <c r="H3391" s="87"/>
      <c r="I3391" s="86">
        <f>G3391*H3391</f>
        <v>0</v>
      </c>
      <c r="J3391" s="59" t="s">
        <v>9508</v>
      </c>
      <c r="K3391" s="89"/>
    </row>
    <row r="3392" spans="1:11" x14ac:dyDescent="0.25">
      <c r="A3392" s="63" t="s">
        <v>38001</v>
      </c>
      <c r="B3392" s="59" t="s">
        <v>9541</v>
      </c>
      <c r="C3392" s="62" t="s">
        <v>9539</v>
      </c>
      <c r="D3392" s="59" t="s">
        <v>9540</v>
      </c>
      <c r="E3392" s="86">
        <v>9.2399999999999984</v>
      </c>
      <c r="F3392" s="60">
        <f>Zľavy!$C$5</f>
        <v>0</v>
      </c>
      <c r="G3392" s="86">
        <f>E3392-(E3392*F3392)</f>
        <v>9.2399999999999984</v>
      </c>
      <c r="H3392" s="87"/>
      <c r="I3392" s="86">
        <f>G3392*H3392</f>
        <v>0</v>
      </c>
      <c r="J3392" s="59" t="s">
        <v>9508</v>
      </c>
      <c r="K3392" s="89"/>
    </row>
    <row r="3393" spans="1:11" x14ac:dyDescent="0.25">
      <c r="A3393" s="63" t="s">
        <v>38001</v>
      </c>
      <c r="B3393" s="59" t="s">
        <v>9544</v>
      </c>
      <c r="C3393" s="62" t="s">
        <v>9542</v>
      </c>
      <c r="D3393" s="59" t="s">
        <v>9543</v>
      </c>
      <c r="E3393" s="86">
        <v>1.24</v>
      </c>
      <c r="F3393" s="60">
        <f>Zľavy!$C$5</f>
        <v>0</v>
      </c>
      <c r="G3393" s="86">
        <f>E3393-(E3393*F3393)</f>
        <v>1.24</v>
      </c>
      <c r="H3393" s="87"/>
      <c r="I3393" s="86">
        <f>G3393*H3393</f>
        <v>0</v>
      </c>
      <c r="J3393" s="59" t="s">
        <v>9508</v>
      </c>
      <c r="K3393" s="89">
        <v>3.3333333333333437E-2</v>
      </c>
    </row>
    <row r="3394" spans="1:11" x14ac:dyDescent="0.25">
      <c r="A3394" s="63" t="s">
        <v>38001</v>
      </c>
      <c r="B3394" s="59" t="s">
        <v>9547</v>
      </c>
      <c r="C3394" s="62" t="s">
        <v>9545</v>
      </c>
      <c r="D3394" s="59" t="s">
        <v>9546</v>
      </c>
      <c r="E3394" s="86">
        <v>3.4</v>
      </c>
      <c r="F3394" s="60">
        <f>Zľavy!$C$5</f>
        <v>0</v>
      </c>
      <c r="G3394" s="86">
        <f>E3394-(E3394*F3394)</f>
        <v>3.4</v>
      </c>
      <c r="H3394" s="87"/>
      <c r="I3394" s="86">
        <f>G3394*H3394</f>
        <v>0</v>
      </c>
      <c r="J3394" s="59" t="s">
        <v>9508</v>
      </c>
      <c r="K3394" s="89">
        <v>3.0303030303030276E-2</v>
      </c>
    </row>
    <row r="3395" spans="1:11" x14ac:dyDescent="0.25">
      <c r="A3395" s="63" t="s">
        <v>38001</v>
      </c>
      <c r="B3395" s="59" t="s">
        <v>9550</v>
      </c>
      <c r="C3395" s="62" t="s">
        <v>9548</v>
      </c>
      <c r="D3395" s="59" t="s">
        <v>9549</v>
      </c>
      <c r="E3395" s="86">
        <v>3.4</v>
      </c>
      <c r="F3395" s="60">
        <f>Zľavy!$C$5</f>
        <v>0</v>
      </c>
      <c r="G3395" s="86">
        <f>E3395-(E3395*F3395)</f>
        <v>3.4</v>
      </c>
      <c r="H3395" s="87"/>
      <c r="I3395" s="86">
        <f>G3395*H3395</f>
        <v>0</v>
      </c>
      <c r="J3395" s="59" t="s">
        <v>9508</v>
      </c>
      <c r="K3395" s="89">
        <v>3.0303030303030276E-2</v>
      </c>
    </row>
    <row r="3396" spans="1:11" x14ac:dyDescent="0.25">
      <c r="A3396" s="63" t="s">
        <v>38001</v>
      </c>
      <c r="B3396" s="59" t="s">
        <v>9553</v>
      </c>
      <c r="C3396" s="62" t="s">
        <v>9551</v>
      </c>
      <c r="D3396" s="59" t="s">
        <v>9552</v>
      </c>
      <c r="E3396" s="86">
        <v>3.4</v>
      </c>
      <c r="F3396" s="60">
        <f>Zľavy!$C$5</f>
        <v>0</v>
      </c>
      <c r="G3396" s="86">
        <f>E3396-(E3396*F3396)</f>
        <v>3.4</v>
      </c>
      <c r="H3396" s="87"/>
      <c r="I3396" s="86">
        <f>G3396*H3396</f>
        <v>0</v>
      </c>
      <c r="J3396" s="59" t="s">
        <v>9508</v>
      </c>
      <c r="K3396" s="89">
        <v>3.0303030303030276E-2</v>
      </c>
    </row>
    <row r="3397" spans="1:11" x14ac:dyDescent="0.25">
      <c r="A3397" s="63" t="s">
        <v>38001</v>
      </c>
      <c r="B3397" s="59" t="s">
        <v>9556</v>
      </c>
      <c r="C3397" s="62" t="s">
        <v>9554</v>
      </c>
      <c r="D3397" s="59" t="s">
        <v>9555</v>
      </c>
      <c r="E3397" s="86">
        <v>7.72</v>
      </c>
      <c r="F3397" s="60">
        <f>Zľavy!$C$5</f>
        <v>0</v>
      </c>
      <c r="G3397" s="86">
        <f>E3397-(E3397*F3397)</f>
        <v>7.72</v>
      </c>
      <c r="H3397" s="87"/>
      <c r="I3397" s="86">
        <f>G3397*H3397</f>
        <v>0</v>
      </c>
      <c r="J3397" s="59" t="s">
        <v>9508</v>
      </c>
      <c r="K3397" s="89"/>
    </row>
    <row r="3398" spans="1:11" x14ac:dyDescent="0.25">
      <c r="A3398" s="63" t="s">
        <v>38001</v>
      </c>
      <c r="B3398" s="59" t="s">
        <v>9559</v>
      </c>
      <c r="C3398" s="62" t="s">
        <v>9557</v>
      </c>
      <c r="D3398" s="59" t="s">
        <v>9558</v>
      </c>
      <c r="E3398" s="86">
        <v>3.96</v>
      </c>
      <c r="F3398" s="60">
        <f>Zľavy!$C$5</f>
        <v>0</v>
      </c>
      <c r="G3398" s="86">
        <f>E3398-(E3398*F3398)</f>
        <v>3.96</v>
      </c>
      <c r="H3398" s="87"/>
      <c r="I3398" s="86">
        <f>G3398*H3398</f>
        <v>0</v>
      </c>
      <c r="J3398" s="59" t="s">
        <v>9508</v>
      </c>
      <c r="K3398" s="89"/>
    </row>
    <row r="3399" spans="1:11" x14ac:dyDescent="0.25">
      <c r="A3399" s="63" t="s">
        <v>38001</v>
      </c>
      <c r="B3399" s="59" t="s">
        <v>9562</v>
      </c>
      <c r="C3399" s="62" t="s">
        <v>9560</v>
      </c>
      <c r="D3399" s="59" t="s">
        <v>9561</v>
      </c>
      <c r="E3399" s="86">
        <v>7.72</v>
      </c>
      <c r="F3399" s="60">
        <f>Zľavy!$C$5</f>
        <v>0</v>
      </c>
      <c r="G3399" s="86">
        <f>E3399-(E3399*F3399)</f>
        <v>7.72</v>
      </c>
      <c r="H3399" s="87"/>
      <c r="I3399" s="86">
        <f>G3399*H3399</f>
        <v>0</v>
      </c>
      <c r="J3399" s="59" t="s">
        <v>9508</v>
      </c>
      <c r="K3399" s="89"/>
    </row>
    <row r="3400" spans="1:11" x14ac:dyDescent="0.25">
      <c r="A3400" s="63" t="s">
        <v>38001</v>
      </c>
      <c r="B3400" s="59" t="s">
        <v>9565</v>
      </c>
      <c r="C3400" s="62" t="s">
        <v>9563</v>
      </c>
      <c r="D3400" s="59" t="s">
        <v>9564</v>
      </c>
      <c r="E3400" s="86">
        <v>3.24</v>
      </c>
      <c r="F3400" s="60">
        <f>Zľavy!$C$5</f>
        <v>0</v>
      </c>
      <c r="G3400" s="86">
        <f>E3400-(E3400*F3400)</f>
        <v>3.24</v>
      </c>
      <c r="H3400" s="87"/>
      <c r="I3400" s="86">
        <f>G3400*H3400</f>
        <v>0</v>
      </c>
      <c r="J3400" s="59" t="s">
        <v>9508</v>
      </c>
      <c r="K3400" s="89"/>
    </row>
    <row r="3401" spans="1:11" x14ac:dyDescent="0.25">
      <c r="A3401" s="63" t="s">
        <v>38001</v>
      </c>
      <c r="B3401" s="59" t="s">
        <v>9568</v>
      </c>
      <c r="C3401" s="62" t="s">
        <v>9566</v>
      </c>
      <c r="D3401" s="59" t="s">
        <v>9567</v>
      </c>
      <c r="E3401" s="86">
        <v>6.96</v>
      </c>
      <c r="F3401" s="60">
        <f>Zľavy!$C$5</f>
        <v>0</v>
      </c>
      <c r="G3401" s="86">
        <f>E3401-(E3401*F3401)</f>
        <v>6.96</v>
      </c>
      <c r="H3401" s="87"/>
      <c r="I3401" s="86">
        <f>G3401*H3401</f>
        <v>0</v>
      </c>
      <c r="J3401" s="59" t="s">
        <v>9508</v>
      </c>
      <c r="K3401" s="89"/>
    </row>
    <row r="3402" spans="1:11" x14ac:dyDescent="0.25">
      <c r="A3402" s="63" t="s">
        <v>38001</v>
      </c>
      <c r="B3402" s="59" t="s">
        <v>9572</v>
      </c>
      <c r="C3402" s="62" t="s">
        <v>9569</v>
      </c>
      <c r="D3402" s="59" t="s">
        <v>9571</v>
      </c>
      <c r="E3402" s="86">
        <v>2.16</v>
      </c>
      <c r="F3402" s="60">
        <f>Zľavy!$C$5</f>
        <v>0</v>
      </c>
      <c r="G3402" s="86">
        <f>E3402-(E3402*F3402)</f>
        <v>2.16</v>
      </c>
      <c r="H3402" s="87"/>
      <c r="I3402" s="86">
        <f>G3402*H3402</f>
        <v>0</v>
      </c>
      <c r="J3402" s="59" t="s">
        <v>9570</v>
      </c>
      <c r="K3402" s="89">
        <v>0.23428571428571443</v>
      </c>
    </row>
    <row r="3403" spans="1:11" x14ac:dyDescent="0.25">
      <c r="A3403" s="63" t="s">
        <v>38001</v>
      </c>
      <c r="B3403" s="59" t="s">
        <v>9575</v>
      </c>
      <c r="C3403" s="62" t="s">
        <v>9573</v>
      </c>
      <c r="D3403" s="59" t="s">
        <v>9574</v>
      </c>
      <c r="E3403" s="86">
        <v>1.1299999999999999</v>
      </c>
      <c r="F3403" s="60">
        <f>Zľavy!$C$5</f>
        <v>0</v>
      </c>
      <c r="G3403" s="86">
        <f>E3403-(E3403*F3403)</f>
        <v>1.1299999999999999</v>
      </c>
      <c r="H3403" s="87"/>
      <c r="I3403" s="86">
        <f>G3403*H3403</f>
        <v>0</v>
      </c>
      <c r="J3403" s="59" t="s">
        <v>8287</v>
      </c>
      <c r="K3403" s="89">
        <v>2.7272727272727115E-2</v>
      </c>
    </row>
    <row r="3404" spans="1:11" x14ac:dyDescent="0.25">
      <c r="A3404" s="63" t="s">
        <v>38001</v>
      </c>
      <c r="B3404" s="59" t="s">
        <v>9578</v>
      </c>
      <c r="C3404" s="62" t="s">
        <v>9576</v>
      </c>
      <c r="D3404" s="59" t="s">
        <v>9577</v>
      </c>
      <c r="E3404" s="86">
        <v>1.19</v>
      </c>
      <c r="F3404" s="60">
        <f>Zľavy!$C$5</f>
        <v>0</v>
      </c>
      <c r="G3404" s="86">
        <f>E3404-(E3404*F3404)</f>
        <v>1.19</v>
      </c>
      <c r="H3404" s="87"/>
      <c r="I3404" s="86">
        <f>G3404*H3404</f>
        <v>0</v>
      </c>
      <c r="J3404" s="59" t="s">
        <v>8287</v>
      </c>
      <c r="K3404" s="89">
        <v>0.18999999999999995</v>
      </c>
    </row>
    <row r="3405" spans="1:11" ht="24" x14ac:dyDescent="0.25">
      <c r="A3405" s="63" t="s">
        <v>38001</v>
      </c>
      <c r="B3405" s="59" t="s">
        <v>9582</v>
      </c>
      <c r="C3405" s="62" t="s">
        <v>9579</v>
      </c>
      <c r="D3405" s="59" t="s">
        <v>9581</v>
      </c>
      <c r="E3405" s="86">
        <v>0.68000000000000016</v>
      </c>
      <c r="F3405" s="60">
        <f>Zľavy!$C$5</f>
        <v>0</v>
      </c>
      <c r="G3405" s="86">
        <f>E3405-(E3405*F3405)</f>
        <v>0.68000000000000016</v>
      </c>
      <c r="H3405" s="87"/>
      <c r="I3405" s="86">
        <f>G3405*H3405</f>
        <v>0</v>
      </c>
      <c r="J3405" s="59" t="s">
        <v>9580</v>
      </c>
      <c r="K3405" s="89"/>
    </row>
    <row r="3406" spans="1:11" x14ac:dyDescent="0.25">
      <c r="A3406" s="63" t="s">
        <v>38001</v>
      </c>
      <c r="B3406" s="59" t="s">
        <v>9585</v>
      </c>
      <c r="C3406" s="62" t="s">
        <v>9583</v>
      </c>
      <c r="D3406" s="59" t="s">
        <v>9584</v>
      </c>
      <c r="E3406" s="86">
        <v>0.31000000000000011</v>
      </c>
      <c r="F3406" s="60">
        <f>Zľavy!$C$5</f>
        <v>0</v>
      </c>
      <c r="G3406" s="86">
        <f>E3406-(E3406*F3406)</f>
        <v>0.31000000000000011</v>
      </c>
      <c r="H3406" s="87"/>
      <c r="I3406" s="86">
        <f>G3406*H3406</f>
        <v>0</v>
      </c>
      <c r="J3406" s="59" t="s">
        <v>9580</v>
      </c>
      <c r="K3406" s="89"/>
    </row>
    <row r="3407" spans="1:11" ht="24" x14ac:dyDescent="0.25">
      <c r="A3407" s="63" t="s">
        <v>38001</v>
      </c>
      <c r="B3407" s="59" t="s">
        <v>9588</v>
      </c>
      <c r="C3407" s="62" t="s">
        <v>9586</v>
      </c>
      <c r="D3407" s="59" t="s">
        <v>9587</v>
      </c>
      <c r="E3407" s="86">
        <v>1.03</v>
      </c>
      <c r="F3407" s="60">
        <f>Zľavy!$C$5</f>
        <v>0</v>
      </c>
      <c r="G3407" s="86">
        <f>E3407-(E3407*F3407)</f>
        <v>1.03</v>
      </c>
      <c r="H3407" s="87"/>
      <c r="I3407" s="86">
        <f>G3407*H3407</f>
        <v>0</v>
      </c>
      <c r="J3407" s="59" t="s">
        <v>9580</v>
      </c>
      <c r="K3407" s="89"/>
    </row>
    <row r="3408" spans="1:11" x14ac:dyDescent="0.25">
      <c r="A3408" s="63" t="s">
        <v>38001</v>
      </c>
      <c r="B3408" s="59" t="s">
        <v>9592</v>
      </c>
      <c r="C3408" s="62" t="s">
        <v>9589</v>
      </c>
      <c r="D3408" s="59" t="s">
        <v>9591</v>
      </c>
      <c r="E3408" s="86">
        <v>4.84</v>
      </c>
      <c r="F3408" s="60">
        <f>Zľavy!$C$5</f>
        <v>0</v>
      </c>
      <c r="G3408" s="86">
        <f>E3408-(E3408*F3408)</f>
        <v>4.84</v>
      </c>
      <c r="H3408" s="87"/>
      <c r="I3408" s="86">
        <f>G3408*H3408</f>
        <v>0</v>
      </c>
      <c r="J3408" s="59" t="s">
        <v>9590</v>
      </c>
      <c r="K3408" s="89">
        <v>2.9787234042553123E-2</v>
      </c>
    </row>
    <row r="3409" spans="1:11" x14ac:dyDescent="0.25">
      <c r="A3409" s="63" t="s">
        <v>38001</v>
      </c>
      <c r="B3409" s="59" t="s">
        <v>9595</v>
      </c>
      <c r="C3409" s="62" t="s">
        <v>9593</v>
      </c>
      <c r="D3409" s="59" t="s">
        <v>9594</v>
      </c>
      <c r="E3409" s="86">
        <v>10.51</v>
      </c>
      <c r="F3409" s="60">
        <f>Zľavy!$C$5</f>
        <v>0</v>
      </c>
      <c r="G3409" s="86">
        <f>E3409-(E3409*F3409)</f>
        <v>10.51</v>
      </c>
      <c r="H3409" s="87"/>
      <c r="I3409" s="86">
        <f>G3409*H3409</f>
        <v>0</v>
      </c>
      <c r="J3409" s="59" t="s">
        <v>9590</v>
      </c>
      <c r="K3409" s="89">
        <v>3.0392156862745212E-2</v>
      </c>
    </row>
    <row r="3410" spans="1:11" x14ac:dyDescent="0.25">
      <c r="A3410" s="63" t="s">
        <v>38001</v>
      </c>
      <c r="B3410" s="59" t="s">
        <v>9598</v>
      </c>
      <c r="C3410" s="62" t="s">
        <v>9596</v>
      </c>
      <c r="D3410" s="59" t="s">
        <v>9597</v>
      </c>
      <c r="E3410" s="86">
        <v>1.32</v>
      </c>
      <c r="F3410" s="60">
        <f>Zľavy!$C$5</f>
        <v>0</v>
      </c>
      <c r="G3410" s="86">
        <f>E3410-(E3410*F3410)</f>
        <v>1.32</v>
      </c>
      <c r="H3410" s="87"/>
      <c r="I3410" s="86">
        <f>G3410*H3410</f>
        <v>0</v>
      </c>
      <c r="J3410" s="59" t="s">
        <v>9590</v>
      </c>
      <c r="K3410" s="89"/>
    </row>
    <row r="3411" spans="1:11" x14ac:dyDescent="0.25">
      <c r="A3411" s="63" t="s">
        <v>38001</v>
      </c>
      <c r="B3411" s="59" t="s">
        <v>9601</v>
      </c>
      <c r="C3411" s="62" t="s">
        <v>9599</v>
      </c>
      <c r="D3411" s="59" t="s">
        <v>9600</v>
      </c>
      <c r="E3411" s="86">
        <v>2.81</v>
      </c>
      <c r="F3411" s="60">
        <f>Zľavy!$C$5</f>
        <v>0</v>
      </c>
      <c r="G3411" s="86">
        <f>E3411-(E3411*F3411)</f>
        <v>2.81</v>
      </c>
      <c r="H3411" s="87"/>
      <c r="I3411" s="86">
        <f>G3411*H3411</f>
        <v>0</v>
      </c>
      <c r="J3411" s="59" t="s">
        <v>9590</v>
      </c>
      <c r="K3411" s="89">
        <v>0.12400000000000011</v>
      </c>
    </row>
    <row r="3412" spans="1:11" x14ac:dyDescent="0.25">
      <c r="A3412" s="63" t="s">
        <v>38001</v>
      </c>
      <c r="B3412" s="59" t="s">
        <v>9605</v>
      </c>
      <c r="C3412" s="62" t="s">
        <v>9602</v>
      </c>
      <c r="D3412" s="59" t="s">
        <v>9604</v>
      </c>
      <c r="E3412" s="86">
        <v>4.74</v>
      </c>
      <c r="F3412" s="60">
        <f>Zľavy!$C$5</f>
        <v>0</v>
      </c>
      <c r="G3412" s="86">
        <f>E3412-(E3412*F3412)</f>
        <v>4.74</v>
      </c>
      <c r="H3412" s="87"/>
      <c r="I3412" s="86">
        <f>G3412*H3412</f>
        <v>0</v>
      </c>
      <c r="J3412" s="59" t="s">
        <v>9603</v>
      </c>
      <c r="K3412" s="89">
        <v>3.0434782608695699E-2</v>
      </c>
    </row>
    <row r="3413" spans="1:11" x14ac:dyDescent="0.25">
      <c r="A3413" s="63" t="s">
        <v>38001</v>
      </c>
      <c r="B3413" s="59" t="s">
        <v>9608</v>
      </c>
      <c r="C3413" s="62" t="s">
        <v>9606</v>
      </c>
      <c r="D3413" s="59" t="s">
        <v>9607</v>
      </c>
      <c r="E3413" s="86">
        <v>6.8</v>
      </c>
      <c r="F3413" s="60">
        <f>Zľavy!$C$5</f>
        <v>0</v>
      </c>
      <c r="G3413" s="86">
        <f>E3413-(E3413*F3413)</f>
        <v>6.8</v>
      </c>
      <c r="H3413" s="87"/>
      <c r="I3413" s="86">
        <f>G3413*H3413</f>
        <v>0</v>
      </c>
      <c r="J3413" s="59" t="s">
        <v>9603</v>
      </c>
      <c r="K3413" s="89">
        <v>3.0303030303030276E-2</v>
      </c>
    </row>
    <row r="3414" spans="1:11" x14ac:dyDescent="0.25">
      <c r="A3414" s="63" t="s">
        <v>38001</v>
      </c>
      <c r="B3414" s="59" t="s">
        <v>9611</v>
      </c>
      <c r="C3414" s="62" t="s">
        <v>9609</v>
      </c>
      <c r="D3414" s="59" t="s">
        <v>9610</v>
      </c>
      <c r="E3414" s="86">
        <v>0.8</v>
      </c>
      <c r="F3414" s="60">
        <f>Zľavy!$C$5</f>
        <v>0</v>
      </c>
      <c r="G3414" s="86">
        <f>E3414-(E3414*F3414)</f>
        <v>0.8</v>
      </c>
      <c r="H3414" s="87"/>
      <c r="I3414" s="86">
        <f>G3414*H3414</f>
        <v>0</v>
      </c>
      <c r="J3414" s="59" t="s">
        <v>9580</v>
      </c>
      <c r="K3414" s="89"/>
    </row>
    <row r="3415" spans="1:11" x14ac:dyDescent="0.25">
      <c r="A3415" s="63" t="s">
        <v>38001</v>
      </c>
      <c r="B3415" s="59" t="s">
        <v>9614</v>
      </c>
      <c r="C3415" s="62" t="s">
        <v>9612</v>
      </c>
      <c r="D3415" s="59" t="s">
        <v>9613</v>
      </c>
      <c r="E3415" s="86">
        <v>0.92</v>
      </c>
      <c r="F3415" s="60">
        <f>Zľavy!$C$5</f>
        <v>0</v>
      </c>
      <c r="G3415" s="86">
        <f>E3415-(E3415*F3415)</f>
        <v>0.92</v>
      </c>
      <c r="H3415" s="87"/>
      <c r="I3415" s="86">
        <f>G3415*H3415</f>
        <v>0</v>
      </c>
      <c r="J3415" s="59" t="s">
        <v>9580</v>
      </c>
      <c r="K3415" s="89"/>
    </row>
    <row r="3416" spans="1:11" ht="24" x14ac:dyDescent="0.25">
      <c r="A3416" s="63" t="s">
        <v>38001</v>
      </c>
      <c r="B3416" s="59" t="s">
        <v>9617</v>
      </c>
      <c r="C3416" s="62" t="s">
        <v>9615</v>
      </c>
      <c r="D3416" s="59" t="s">
        <v>9616</v>
      </c>
      <c r="E3416" s="86">
        <v>1.68</v>
      </c>
      <c r="F3416" s="60">
        <f>Zľavy!$C$5</f>
        <v>0</v>
      </c>
      <c r="G3416" s="86">
        <f>E3416-(E3416*F3416)</f>
        <v>1.68</v>
      </c>
      <c r="H3416" s="87"/>
      <c r="I3416" s="86">
        <f>G3416*H3416</f>
        <v>0</v>
      </c>
      <c r="J3416" s="59" t="s">
        <v>9580</v>
      </c>
      <c r="K3416" s="89"/>
    </row>
    <row r="3417" spans="1:11" x14ac:dyDescent="0.25">
      <c r="A3417" s="63" t="s">
        <v>38001</v>
      </c>
      <c r="B3417" s="59" t="s">
        <v>9620</v>
      </c>
      <c r="C3417" s="62" t="s">
        <v>9618</v>
      </c>
      <c r="D3417" s="59" t="s">
        <v>9619</v>
      </c>
      <c r="E3417" s="86">
        <v>4.3199999999999994</v>
      </c>
      <c r="F3417" s="60">
        <f>Zľavy!$C$5</f>
        <v>0</v>
      </c>
      <c r="G3417" s="86">
        <f>E3417-(E3417*F3417)</f>
        <v>4.3199999999999994</v>
      </c>
      <c r="H3417" s="87"/>
      <c r="I3417" s="86">
        <f>G3417*H3417</f>
        <v>0</v>
      </c>
      <c r="J3417" s="59" t="s">
        <v>9590</v>
      </c>
      <c r="K3417" s="89"/>
    </row>
    <row r="3418" spans="1:11" x14ac:dyDescent="0.25">
      <c r="A3418" s="63" t="s">
        <v>38001</v>
      </c>
      <c r="B3418" s="59" t="s">
        <v>9624</v>
      </c>
      <c r="C3418" s="62" t="s">
        <v>9621</v>
      </c>
      <c r="D3418" s="59" t="s">
        <v>9623</v>
      </c>
      <c r="E3418" s="86">
        <v>2.78</v>
      </c>
      <c r="F3418" s="60">
        <f>Zľavy!$C$5</f>
        <v>0</v>
      </c>
      <c r="G3418" s="86">
        <f>E3418-(E3418*F3418)</f>
        <v>2.78</v>
      </c>
      <c r="H3418" s="87"/>
      <c r="I3418" s="86">
        <f>G3418*H3418</f>
        <v>0</v>
      </c>
      <c r="J3418" s="59" t="s">
        <v>9622</v>
      </c>
      <c r="K3418" s="89">
        <v>2.962962962962945E-2</v>
      </c>
    </row>
    <row r="3419" spans="1:11" x14ac:dyDescent="0.25">
      <c r="A3419" s="63" t="s">
        <v>38001</v>
      </c>
      <c r="B3419" s="59" t="s">
        <v>9628</v>
      </c>
      <c r="C3419" s="62" t="s">
        <v>9625</v>
      </c>
      <c r="D3419" s="59" t="s">
        <v>9627</v>
      </c>
      <c r="E3419" s="86">
        <v>5.7</v>
      </c>
      <c r="F3419" s="60">
        <f>Zľavy!$C$5</f>
        <v>0</v>
      </c>
      <c r="G3419" s="86">
        <f>E3419-(E3419*F3419)</f>
        <v>5.7</v>
      </c>
      <c r="H3419" s="87"/>
      <c r="I3419" s="86">
        <f>G3419*H3419</f>
        <v>0</v>
      </c>
      <c r="J3419" s="59" t="s">
        <v>9626</v>
      </c>
      <c r="K3419" s="89"/>
    </row>
    <row r="3420" spans="1:11" x14ac:dyDescent="0.25">
      <c r="A3420" s="63" t="s">
        <v>38001</v>
      </c>
      <c r="B3420" s="59" t="s">
        <v>9631</v>
      </c>
      <c r="C3420" s="62" t="s">
        <v>9629</v>
      </c>
      <c r="D3420" s="59" t="s">
        <v>9630</v>
      </c>
      <c r="E3420" s="86">
        <v>5.6099999999999994</v>
      </c>
      <c r="F3420" s="60">
        <f>Zľavy!$C$5</f>
        <v>0</v>
      </c>
      <c r="G3420" s="86">
        <f>E3420-(E3420*F3420)</f>
        <v>5.6099999999999994</v>
      </c>
      <c r="H3420" s="87"/>
      <c r="I3420" s="86">
        <f>G3420*H3420</f>
        <v>0</v>
      </c>
      <c r="J3420" s="59" t="s">
        <v>9626</v>
      </c>
      <c r="K3420" s="89">
        <v>2.9357798165137394E-2</v>
      </c>
    </row>
    <row r="3421" spans="1:11" x14ac:dyDescent="0.25">
      <c r="A3421" s="63" t="s">
        <v>38001</v>
      </c>
      <c r="B3421" s="59" t="s">
        <v>9634</v>
      </c>
      <c r="C3421" s="62" t="s">
        <v>9632</v>
      </c>
      <c r="D3421" s="59" t="s">
        <v>9633</v>
      </c>
      <c r="E3421" s="86">
        <v>3.24</v>
      </c>
      <c r="F3421" s="60">
        <f>Zľavy!$C$5</f>
        <v>0</v>
      </c>
      <c r="G3421" s="86">
        <f>E3421-(E3421*F3421)</f>
        <v>3.24</v>
      </c>
      <c r="H3421" s="87"/>
      <c r="I3421" s="86">
        <f>G3421*H3421</f>
        <v>0</v>
      </c>
      <c r="J3421" s="59" t="s">
        <v>9626</v>
      </c>
      <c r="K3421" s="89">
        <v>2.8571428571428692E-2</v>
      </c>
    </row>
    <row r="3422" spans="1:11" x14ac:dyDescent="0.25">
      <c r="A3422" s="63" t="s">
        <v>38001</v>
      </c>
      <c r="B3422" s="59" t="s">
        <v>9637</v>
      </c>
      <c r="C3422" s="62" t="s">
        <v>9635</v>
      </c>
      <c r="D3422" s="59" t="s">
        <v>9636</v>
      </c>
      <c r="E3422" s="86">
        <v>5.6099999999999994</v>
      </c>
      <c r="F3422" s="60">
        <f>Zľavy!$C$5</f>
        <v>0</v>
      </c>
      <c r="G3422" s="86">
        <f>E3422-(E3422*F3422)</f>
        <v>5.6099999999999994</v>
      </c>
      <c r="H3422" s="87"/>
      <c r="I3422" s="86">
        <f>G3422*H3422</f>
        <v>0</v>
      </c>
      <c r="J3422" s="59" t="s">
        <v>9626</v>
      </c>
      <c r="K3422" s="89">
        <v>2.9357798165137394E-2</v>
      </c>
    </row>
    <row r="3423" spans="1:11" x14ac:dyDescent="0.25">
      <c r="A3423" s="63" t="s">
        <v>38001</v>
      </c>
      <c r="B3423" s="59" t="s">
        <v>9640</v>
      </c>
      <c r="C3423" s="62" t="s">
        <v>9638</v>
      </c>
      <c r="D3423" s="59" t="s">
        <v>9639</v>
      </c>
      <c r="E3423" s="86">
        <v>4.0999999999999996</v>
      </c>
      <c r="F3423" s="60">
        <f>Zľavy!$C$5</f>
        <v>0</v>
      </c>
      <c r="G3423" s="86">
        <f>E3423-(E3423*F3423)</f>
        <v>4.0999999999999996</v>
      </c>
      <c r="H3423" s="87"/>
      <c r="I3423" s="86">
        <f>G3423*H3423</f>
        <v>0</v>
      </c>
      <c r="J3423" s="59" t="s">
        <v>9626</v>
      </c>
      <c r="K3423" s="89">
        <v>3.1135254765856768E-2</v>
      </c>
    </row>
    <row r="3424" spans="1:11" x14ac:dyDescent="0.25">
      <c r="A3424" s="63" t="s">
        <v>38001</v>
      </c>
      <c r="B3424" s="59" t="s">
        <v>9643</v>
      </c>
      <c r="C3424" s="62" t="s">
        <v>9641</v>
      </c>
      <c r="D3424" s="59" t="s">
        <v>9642</v>
      </c>
      <c r="E3424" s="86">
        <v>3.32</v>
      </c>
      <c r="F3424" s="60">
        <f>Zľavy!$C$5</f>
        <v>0</v>
      </c>
      <c r="G3424" s="86">
        <f>E3424-(E3424*F3424)</f>
        <v>3.32</v>
      </c>
      <c r="H3424" s="87"/>
      <c r="I3424" s="86">
        <f>G3424*H3424</f>
        <v>0</v>
      </c>
      <c r="J3424" s="59" t="s">
        <v>9626</v>
      </c>
      <c r="K3424" s="89">
        <v>0.12542372881355912</v>
      </c>
    </row>
    <row r="3425" spans="1:11" ht="24" x14ac:dyDescent="0.25">
      <c r="A3425" s="63" t="s">
        <v>38001</v>
      </c>
      <c r="B3425" s="59" t="s">
        <v>9646</v>
      </c>
      <c r="C3425" s="62" t="s">
        <v>9644</v>
      </c>
      <c r="D3425" s="59" t="s">
        <v>9645</v>
      </c>
      <c r="E3425" s="86">
        <v>7.37</v>
      </c>
      <c r="F3425" s="60">
        <f>Zľavy!$C$5</f>
        <v>0</v>
      </c>
      <c r="G3425" s="86">
        <f>E3425-(E3425*F3425)</f>
        <v>7.37</v>
      </c>
      <c r="H3425" s="87"/>
      <c r="I3425" s="86">
        <f>G3425*H3425</f>
        <v>0</v>
      </c>
      <c r="J3425" s="59" t="s">
        <v>9626</v>
      </c>
      <c r="K3425" s="89"/>
    </row>
    <row r="3426" spans="1:11" x14ac:dyDescent="0.25">
      <c r="A3426" s="63" t="s">
        <v>38001</v>
      </c>
      <c r="B3426" s="59" t="s">
        <v>9650</v>
      </c>
      <c r="C3426" s="62" t="s">
        <v>9647</v>
      </c>
      <c r="D3426" s="59" t="s">
        <v>9649</v>
      </c>
      <c r="E3426" s="86">
        <v>39.760000000000012</v>
      </c>
      <c r="F3426" s="60">
        <f>Zľavy!$C$5</f>
        <v>0</v>
      </c>
      <c r="G3426" s="86">
        <f>E3426-(E3426*F3426)</f>
        <v>39.760000000000012</v>
      </c>
      <c r="H3426" s="87"/>
      <c r="I3426" s="86">
        <f>G3426*H3426</f>
        <v>0</v>
      </c>
      <c r="J3426" s="59" t="s">
        <v>9648</v>
      </c>
      <c r="K3426" s="89">
        <v>3.0051813471502875E-2</v>
      </c>
    </row>
    <row r="3427" spans="1:11" x14ac:dyDescent="0.25">
      <c r="A3427" s="63" t="s">
        <v>38001</v>
      </c>
      <c r="B3427" s="59" t="s">
        <v>9653</v>
      </c>
      <c r="C3427" s="62" t="s">
        <v>9651</v>
      </c>
      <c r="D3427" s="59" t="s">
        <v>9652</v>
      </c>
      <c r="E3427" s="86">
        <v>39.760000000000012</v>
      </c>
      <c r="F3427" s="60">
        <f>Zľavy!$C$5</f>
        <v>0</v>
      </c>
      <c r="G3427" s="86">
        <f>E3427-(E3427*F3427)</f>
        <v>39.760000000000012</v>
      </c>
      <c r="H3427" s="87"/>
      <c r="I3427" s="86">
        <f>G3427*H3427</f>
        <v>0</v>
      </c>
      <c r="J3427" s="59" t="s">
        <v>9648</v>
      </c>
      <c r="K3427" s="89">
        <v>3.0051813471502875E-2</v>
      </c>
    </row>
    <row r="3428" spans="1:11" x14ac:dyDescent="0.25">
      <c r="A3428" s="63" t="s">
        <v>38001</v>
      </c>
      <c r="B3428" s="59" t="s">
        <v>9657</v>
      </c>
      <c r="C3428" s="62" t="s">
        <v>9654</v>
      </c>
      <c r="D3428" s="59" t="s">
        <v>9656</v>
      </c>
      <c r="E3428" s="86">
        <v>28.97</v>
      </c>
      <c r="F3428" s="60">
        <f>Zľavy!$C$5</f>
        <v>0</v>
      </c>
      <c r="G3428" s="86">
        <f>E3428-(E3428*F3428)</f>
        <v>28.97</v>
      </c>
      <c r="H3428" s="87"/>
      <c r="I3428" s="86">
        <f>G3428*H3428</f>
        <v>0</v>
      </c>
      <c r="J3428" s="59" t="s">
        <v>9655</v>
      </c>
      <c r="K3428" s="89"/>
    </row>
    <row r="3429" spans="1:11" x14ac:dyDescent="0.25">
      <c r="A3429" s="63" t="s">
        <v>38001</v>
      </c>
      <c r="B3429" s="59" t="s">
        <v>9660</v>
      </c>
      <c r="C3429" s="62" t="s">
        <v>9658</v>
      </c>
      <c r="D3429" s="59" t="s">
        <v>9659</v>
      </c>
      <c r="E3429" s="86">
        <v>26.97</v>
      </c>
      <c r="F3429" s="60">
        <f>Zľavy!$C$5</f>
        <v>0</v>
      </c>
      <c r="G3429" s="86">
        <f>E3429-(E3429*F3429)</f>
        <v>26.97</v>
      </c>
      <c r="H3429" s="87"/>
      <c r="I3429" s="86">
        <f>G3429*H3429</f>
        <v>0</v>
      </c>
      <c r="J3429" s="59" t="s">
        <v>9655</v>
      </c>
      <c r="K3429" s="89">
        <v>0.12375000000000003</v>
      </c>
    </row>
    <row r="3430" spans="1:11" x14ac:dyDescent="0.25">
      <c r="A3430" s="63" t="s">
        <v>38001</v>
      </c>
      <c r="B3430" s="59" t="s">
        <v>9663</v>
      </c>
      <c r="C3430" s="62" t="s">
        <v>9661</v>
      </c>
      <c r="D3430" s="59" t="s">
        <v>9662</v>
      </c>
      <c r="E3430" s="86">
        <v>28.97</v>
      </c>
      <c r="F3430" s="60">
        <f>Zľavy!$C$5</f>
        <v>0</v>
      </c>
      <c r="G3430" s="86">
        <f>E3430-(E3430*F3430)</f>
        <v>28.97</v>
      </c>
      <c r="H3430" s="87"/>
      <c r="I3430" s="86">
        <f>G3430*H3430</f>
        <v>0</v>
      </c>
      <c r="J3430" s="59" t="s">
        <v>9655</v>
      </c>
      <c r="K3430" s="89"/>
    </row>
    <row r="3431" spans="1:11" x14ac:dyDescent="0.25">
      <c r="A3431" s="63" t="s">
        <v>38001</v>
      </c>
      <c r="B3431" s="59" t="s">
        <v>9666</v>
      </c>
      <c r="C3431" s="62" t="s">
        <v>9664</v>
      </c>
      <c r="D3431" s="59" t="s">
        <v>9665</v>
      </c>
      <c r="E3431" s="86">
        <v>27.6</v>
      </c>
      <c r="F3431" s="60">
        <f>Zľavy!$C$5</f>
        <v>0</v>
      </c>
      <c r="G3431" s="86">
        <f>E3431-(E3431*F3431)</f>
        <v>27.6</v>
      </c>
      <c r="H3431" s="87"/>
      <c r="I3431" s="86">
        <f>G3431*H3431</f>
        <v>0</v>
      </c>
      <c r="J3431" s="59" t="s">
        <v>9655</v>
      </c>
      <c r="K3431" s="89">
        <v>2.9850746268656803E-2</v>
      </c>
    </row>
    <row r="3432" spans="1:11" x14ac:dyDescent="0.25">
      <c r="A3432" s="63" t="s">
        <v>38001</v>
      </c>
      <c r="B3432" s="59" t="s">
        <v>9669</v>
      </c>
      <c r="C3432" s="62" t="s">
        <v>9667</v>
      </c>
      <c r="D3432" s="59" t="s">
        <v>9668</v>
      </c>
      <c r="E3432" s="86">
        <v>26.97</v>
      </c>
      <c r="F3432" s="60">
        <f>Zľavy!$C$5</f>
        <v>0</v>
      </c>
      <c r="G3432" s="86">
        <f>E3432-(E3432*F3432)</f>
        <v>26.97</v>
      </c>
      <c r="H3432" s="87"/>
      <c r="I3432" s="86">
        <f>G3432*H3432</f>
        <v>0</v>
      </c>
      <c r="J3432" s="59" t="s">
        <v>9655</v>
      </c>
      <c r="K3432" s="89">
        <v>0.12375000000000003</v>
      </c>
    </row>
    <row r="3433" spans="1:11" x14ac:dyDescent="0.25">
      <c r="A3433" s="63" t="s">
        <v>38001</v>
      </c>
      <c r="B3433" s="59" t="s">
        <v>9672</v>
      </c>
      <c r="C3433" s="62" t="s">
        <v>9670</v>
      </c>
      <c r="D3433" s="59" t="s">
        <v>9671</v>
      </c>
      <c r="E3433" s="86">
        <v>28.97</v>
      </c>
      <c r="F3433" s="60">
        <f>Zľavy!$C$5</f>
        <v>0</v>
      </c>
      <c r="G3433" s="86">
        <f>E3433-(E3433*F3433)</f>
        <v>28.97</v>
      </c>
      <c r="H3433" s="87"/>
      <c r="I3433" s="86">
        <f>G3433*H3433</f>
        <v>0</v>
      </c>
      <c r="J3433" s="59" t="s">
        <v>9655</v>
      </c>
      <c r="K3433" s="89"/>
    </row>
    <row r="3434" spans="1:11" x14ac:dyDescent="0.25">
      <c r="A3434" s="63" t="s">
        <v>38001</v>
      </c>
      <c r="B3434" s="59" t="s">
        <v>9675</v>
      </c>
      <c r="C3434" s="62" t="s">
        <v>9673</v>
      </c>
      <c r="D3434" s="59" t="s">
        <v>9674</v>
      </c>
      <c r="E3434" s="86">
        <v>36.799999999999997</v>
      </c>
      <c r="F3434" s="60">
        <f>Zľavy!$C$5</f>
        <v>0</v>
      </c>
      <c r="G3434" s="86">
        <f>E3434-(E3434*F3434)</f>
        <v>36.799999999999997</v>
      </c>
      <c r="H3434" s="87"/>
      <c r="I3434" s="86">
        <f>G3434*H3434</f>
        <v>0</v>
      </c>
      <c r="J3434" s="59" t="s">
        <v>9655</v>
      </c>
      <c r="K3434" s="89"/>
    </row>
    <row r="3435" spans="1:11" x14ac:dyDescent="0.25">
      <c r="A3435" s="63" t="s">
        <v>38001</v>
      </c>
      <c r="B3435" s="59" t="s">
        <v>9678</v>
      </c>
      <c r="C3435" s="62" t="s">
        <v>9676</v>
      </c>
      <c r="D3435" s="59" t="s">
        <v>9677</v>
      </c>
      <c r="E3435" s="86">
        <v>34.4</v>
      </c>
      <c r="F3435" s="60">
        <f>Zľavy!$C$5</f>
        <v>0</v>
      </c>
      <c r="G3435" s="86">
        <f>E3435-(E3435*F3435)</f>
        <v>34.4</v>
      </c>
      <c r="H3435" s="87"/>
      <c r="I3435" s="86">
        <f>G3435*H3435</f>
        <v>0</v>
      </c>
      <c r="J3435" s="59" t="s">
        <v>9655</v>
      </c>
      <c r="K3435" s="89">
        <v>2.9940119760478945E-2</v>
      </c>
    </row>
    <row r="3436" spans="1:11" x14ac:dyDescent="0.25">
      <c r="A3436" s="63" t="s">
        <v>38001</v>
      </c>
      <c r="B3436" s="59" t="s">
        <v>9681</v>
      </c>
      <c r="C3436" s="62" t="s">
        <v>9679</v>
      </c>
      <c r="D3436" s="59" t="s">
        <v>9680</v>
      </c>
      <c r="E3436" s="86">
        <v>34.369999999999997</v>
      </c>
      <c r="F3436" s="60">
        <f>Zľavy!$C$5</f>
        <v>0</v>
      </c>
      <c r="G3436" s="86">
        <f>E3436-(E3436*F3436)</f>
        <v>34.369999999999997</v>
      </c>
      <c r="H3436" s="87"/>
      <c r="I3436" s="86">
        <f>G3436*H3436</f>
        <v>0</v>
      </c>
      <c r="J3436" s="59" t="s">
        <v>9655</v>
      </c>
      <c r="K3436" s="89">
        <v>0.13807947019867539</v>
      </c>
    </row>
    <row r="3437" spans="1:11" x14ac:dyDescent="0.25">
      <c r="A3437" s="63" t="s">
        <v>38001</v>
      </c>
      <c r="B3437" s="59" t="s">
        <v>9684</v>
      </c>
      <c r="C3437" s="62" t="s">
        <v>9682</v>
      </c>
      <c r="D3437" s="59" t="s">
        <v>9683</v>
      </c>
      <c r="E3437" s="86">
        <v>34.4</v>
      </c>
      <c r="F3437" s="60">
        <f>Zľavy!$C$5</f>
        <v>0</v>
      </c>
      <c r="G3437" s="86">
        <f>E3437-(E3437*F3437)</f>
        <v>34.4</v>
      </c>
      <c r="H3437" s="87"/>
      <c r="I3437" s="86">
        <f>G3437*H3437</f>
        <v>0</v>
      </c>
      <c r="J3437" s="59" t="s">
        <v>9655</v>
      </c>
      <c r="K3437" s="89">
        <v>2.9940119760478945E-2</v>
      </c>
    </row>
    <row r="3438" spans="1:11" x14ac:dyDescent="0.25">
      <c r="A3438" s="63" t="s">
        <v>38001</v>
      </c>
      <c r="B3438" s="59" t="s">
        <v>9687</v>
      </c>
      <c r="C3438" s="62" t="s">
        <v>9685</v>
      </c>
      <c r="D3438" s="59" t="s">
        <v>9686</v>
      </c>
      <c r="E3438" s="86">
        <v>28.97</v>
      </c>
      <c r="F3438" s="60">
        <f>Zľavy!$C$5</f>
        <v>0</v>
      </c>
      <c r="G3438" s="86">
        <f>E3438-(E3438*F3438)</f>
        <v>28.97</v>
      </c>
      <c r="H3438" s="87"/>
      <c r="I3438" s="86">
        <f>G3438*H3438</f>
        <v>0</v>
      </c>
      <c r="J3438" s="59" t="s">
        <v>9648</v>
      </c>
      <c r="K3438" s="89">
        <v>0.11423076923076914</v>
      </c>
    </row>
    <row r="3439" spans="1:11" x14ac:dyDescent="0.25">
      <c r="A3439" s="63" t="s">
        <v>38001</v>
      </c>
      <c r="B3439" s="59" t="s">
        <v>9690</v>
      </c>
      <c r="C3439" s="62" t="s">
        <v>9688</v>
      </c>
      <c r="D3439" s="59" t="s">
        <v>9689</v>
      </c>
      <c r="E3439" s="86">
        <v>46.2</v>
      </c>
      <c r="F3439" s="60">
        <f>Zľavy!$C$5</f>
        <v>0</v>
      </c>
      <c r="G3439" s="86">
        <f>E3439-(E3439*F3439)</f>
        <v>46.2</v>
      </c>
      <c r="H3439" s="87"/>
      <c r="I3439" s="86">
        <f>G3439*H3439</f>
        <v>0</v>
      </c>
      <c r="J3439" s="59" t="s">
        <v>9648</v>
      </c>
      <c r="K3439" s="89">
        <v>0.12682926829268304</v>
      </c>
    </row>
    <row r="3440" spans="1:11" x14ac:dyDescent="0.25">
      <c r="A3440" s="63" t="s">
        <v>38001</v>
      </c>
      <c r="B3440" s="59" t="s">
        <v>9694</v>
      </c>
      <c r="C3440" s="62" t="s">
        <v>9691</v>
      </c>
      <c r="D3440" s="59" t="s">
        <v>9693</v>
      </c>
      <c r="E3440" s="86">
        <v>20.91</v>
      </c>
      <c r="F3440" s="60">
        <f>Zľavy!$C$5</f>
        <v>0</v>
      </c>
      <c r="G3440" s="86">
        <f>E3440-(E3440*F3440)</f>
        <v>20.91</v>
      </c>
      <c r="H3440" s="87"/>
      <c r="I3440" s="86">
        <f>G3440*H3440</f>
        <v>0</v>
      </c>
      <c r="J3440" s="59" t="s">
        <v>9692</v>
      </c>
      <c r="K3440" s="89">
        <v>3.0049261083743728E-2</v>
      </c>
    </row>
    <row r="3441" spans="1:11" x14ac:dyDescent="0.25">
      <c r="A3441" s="63" t="s">
        <v>38001</v>
      </c>
      <c r="B3441" s="59" t="s">
        <v>9697</v>
      </c>
      <c r="C3441" s="62" t="s">
        <v>9695</v>
      </c>
      <c r="D3441" s="59" t="s">
        <v>9696</v>
      </c>
      <c r="E3441" s="86">
        <v>22.76</v>
      </c>
      <c r="F3441" s="60">
        <f>Zľavy!$C$5</f>
        <v>0</v>
      </c>
      <c r="G3441" s="86">
        <f>E3441-(E3441*F3441)</f>
        <v>22.76</v>
      </c>
      <c r="H3441" s="87"/>
      <c r="I3441" s="86">
        <f>G3441*H3441</f>
        <v>0</v>
      </c>
      <c r="J3441" s="59" t="s">
        <v>9692</v>
      </c>
      <c r="K3441" s="89">
        <v>2.9864253393665052E-2</v>
      </c>
    </row>
    <row r="3442" spans="1:11" x14ac:dyDescent="0.25">
      <c r="A3442" s="63" t="s">
        <v>38001</v>
      </c>
      <c r="B3442" s="59" t="s">
        <v>9700</v>
      </c>
      <c r="C3442" s="62" t="s">
        <v>9698</v>
      </c>
      <c r="D3442" s="59" t="s">
        <v>9699</v>
      </c>
      <c r="E3442" s="86">
        <v>22.76</v>
      </c>
      <c r="F3442" s="60">
        <f>Zľavy!$C$5</f>
        <v>0</v>
      </c>
      <c r="G3442" s="86">
        <f>E3442-(E3442*F3442)</f>
        <v>22.76</v>
      </c>
      <c r="H3442" s="87"/>
      <c r="I3442" s="86">
        <f>G3442*H3442</f>
        <v>0</v>
      </c>
      <c r="J3442" s="59" t="s">
        <v>9692</v>
      </c>
      <c r="K3442" s="89">
        <v>2.9864253393665052E-2</v>
      </c>
    </row>
    <row r="3443" spans="1:11" x14ac:dyDescent="0.25">
      <c r="A3443" s="63" t="s">
        <v>38001</v>
      </c>
      <c r="B3443" s="59" t="s">
        <v>9703</v>
      </c>
      <c r="C3443" s="62" t="s">
        <v>9701</v>
      </c>
      <c r="D3443" s="59" t="s">
        <v>9702</v>
      </c>
      <c r="E3443" s="86">
        <v>22.76</v>
      </c>
      <c r="F3443" s="60">
        <f>Zľavy!$C$5</f>
        <v>0</v>
      </c>
      <c r="G3443" s="86">
        <f>E3443-(E3443*F3443)</f>
        <v>22.76</v>
      </c>
      <c r="H3443" s="87"/>
      <c r="I3443" s="86">
        <f>G3443*H3443</f>
        <v>0</v>
      </c>
      <c r="J3443" s="59" t="s">
        <v>9692</v>
      </c>
      <c r="K3443" s="89">
        <v>2.9864253393665052E-2</v>
      </c>
    </row>
    <row r="3444" spans="1:11" x14ac:dyDescent="0.25">
      <c r="A3444" s="63" t="s">
        <v>38001</v>
      </c>
      <c r="B3444" s="59" t="s">
        <v>9707</v>
      </c>
      <c r="C3444" s="62" t="s">
        <v>9704</v>
      </c>
      <c r="D3444" s="59" t="s">
        <v>9706</v>
      </c>
      <c r="E3444" s="86">
        <v>33.86</v>
      </c>
      <c r="F3444" s="60">
        <f>Zľavy!$C$5</f>
        <v>0</v>
      </c>
      <c r="G3444" s="86">
        <f>E3444-(E3444*F3444)</f>
        <v>33.86</v>
      </c>
      <c r="H3444" s="87"/>
      <c r="I3444" s="86">
        <f>G3444*H3444</f>
        <v>0</v>
      </c>
      <c r="J3444" s="59" t="s">
        <v>9705</v>
      </c>
      <c r="K3444" s="89"/>
    </row>
    <row r="3445" spans="1:11" x14ac:dyDescent="0.25">
      <c r="A3445" s="63" t="s">
        <v>38001</v>
      </c>
      <c r="B3445" s="59" t="s">
        <v>9710</v>
      </c>
      <c r="C3445" s="62" t="s">
        <v>9708</v>
      </c>
      <c r="D3445" s="59" t="s">
        <v>9709</v>
      </c>
      <c r="E3445" s="86">
        <v>32.64</v>
      </c>
      <c r="F3445" s="60">
        <f>Zľavy!$C$5</f>
        <v>0</v>
      </c>
      <c r="G3445" s="86">
        <f>E3445-(E3445*F3445)</f>
        <v>32.64</v>
      </c>
      <c r="H3445" s="87"/>
      <c r="I3445" s="86">
        <f>G3445*H3445</f>
        <v>0</v>
      </c>
      <c r="J3445" s="59" t="s">
        <v>9705</v>
      </c>
      <c r="K3445" s="89"/>
    </row>
    <row r="3446" spans="1:11" x14ac:dyDescent="0.25">
      <c r="A3446" s="63" t="s">
        <v>38001</v>
      </c>
      <c r="B3446" s="59" t="s">
        <v>9714</v>
      </c>
      <c r="C3446" s="62" t="s">
        <v>9711</v>
      </c>
      <c r="D3446" s="59" t="s">
        <v>9713</v>
      </c>
      <c r="E3446" s="86">
        <v>15.35</v>
      </c>
      <c r="F3446" s="60">
        <f>Zľavy!$C$5</f>
        <v>0</v>
      </c>
      <c r="G3446" s="86">
        <f>E3446-(E3446*F3446)</f>
        <v>15.35</v>
      </c>
      <c r="H3446" s="87"/>
      <c r="I3446" s="86">
        <f>G3446*H3446</f>
        <v>0</v>
      </c>
      <c r="J3446" s="59" t="s">
        <v>9712</v>
      </c>
      <c r="K3446" s="89">
        <v>3.0201342281879207E-2</v>
      </c>
    </row>
    <row r="3447" spans="1:11" x14ac:dyDescent="0.25">
      <c r="A3447" s="63" t="s">
        <v>38001</v>
      </c>
      <c r="B3447" s="59" t="s">
        <v>9718</v>
      </c>
      <c r="C3447" s="62" t="s">
        <v>9715</v>
      </c>
      <c r="D3447" s="59" t="s">
        <v>9717</v>
      </c>
      <c r="E3447" s="86">
        <v>6.8</v>
      </c>
      <c r="F3447" s="60">
        <f>Zľavy!$C$5</f>
        <v>0</v>
      </c>
      <c r="G3447" s="86">
        <f>E3447-(E3447*F3447)</f>
        <v>6.8</v>
      </c>
      <c r="H3447" s="87"/>
      <c r="I3447" s="86">
        <f>G3447*H3447</f>
        <v>0</v>
      </c>
      <c r="J3447" s="59" t="s">
        <v>9716</v>
      </c>
      <c r="K3447" s="89"/>
    </row>
    <row r="3448" spans="1:11" x14ac:dyDescent="0.25">
      <c r="A3448" s="63" t="s">
        <v>38001</v>
      </c>
      <c r="B3448" s="59" t="s">
        <v>9721</v>
      </c>
      <c r="C3448" s="62" t="s">
        <v>9719</v>
      </c>
      <c r="D3448" s="59" t="s">
        <v>9720</v>
      </c>
      <c r="E3448" s="86">
        <v>6.54</v>
      </c>
      <c r="F3448" s="60">
        <f>Zľavy!$C$5</f>
        <v>0</v>
      </c>
      <c r="G3448" s="86">
        <f>E3448-(E3448*F3448)</f>
        <v>6.54</v>
      </c>
      <c r="H3448" s="87"/>
      <c r="I3448" s="86">
        <f>G3448*H3448</f>
        <v>0</v>
      </c>
      <c r="J3448" s="59" t="s">
        <v>9716</v>
      </c>
      <c r="K3448" s="89">
        <v>2.992125984251981E-2</v>
      </c>
    </row>
    <row r="3449" spans="1:11" x14ac:dyDescent="0.25">
      <c r="A3449" s="63" t="s">
        <v>38001</v>
      </c>
      <c r="B3449" s="59" t="s">
        <v>9724</v>
      </c>
      <c r="C3449" s="62" t="s">
        <v>9722</v>
      </c>
      <c r="D3449" s="59" t="s">
        <v>9723</v>
      </c>
      <c r="E3449" s="86">
        <v>4.33</v>
      </c>
      <c r="F3449" s="60">
        <f>Zľavy!$C$5</f>
        <v>0</v>
      </c>
      <c r="G3449" s="86">
        <f>E3449-(E3449*F3449)</f>
        <v>4.33</v>
      </c>
      <c r="H3449" s="87"/>
      <c r="I3449" s="86">
        <f>G3449*H3449</f>
        <v>0</v>
      </c>
      <c r="J3449" s="59" t="s">
        <v>9716</v>
      </c>
      <c r="K3449" s="89">
        <v>3.0952380952380842E-2</v>
      </c>
    </row>
    <row r="3450" spans="1:11" x14ac:dyDescent="0.25">
      <c r="A3450" s="63" t="s">
        <v>38001</v>
      </c>
      <c r="B3450" s="59" t="s">
        <v>9727</v>
      </c>
      <c r="C3450" s="62" t="s">
        <v>9725</v>
      </c>
      <c r="D3450" s="59" t="s">
        <v>9726</v>
      </c>
      <c r="E3450" s="86">
        <v>6.54</v>
      </c>
      <c r="F3450" s="60">
        <f>Zľavy!$C$5</f>
        <v>0</v>
      </c>
      <c r="G3450" s="86">
        <f>E3450-(E3450*F3450)</f>
        <v>6.54</v>
      </c>
      <c r="H3450" s="87"/>
      <c r="I3450" s="86">
        <f>G3450*H3450</f>
        <v>0</v>
      </c>
      <c r="J3450" s="59" t="s">
        <v>9716</v>
      </c>
      <c r="K3450" s="89">
        <v>2.992125984251981E-2</v>
      </c>
    </row>
    <row r="3451" spans="1:11" x14ac:dyDescent="0.25">
      <c r="A3451" s="63" t="s">
        <v>38001</v>
      </c>
      <c r="B3451" s="59" t="s">
        <v>9730</v>
      </c>
      <c r="C3451" s="62" t="s">
        <v>9728</v>
      </c>
      <c r="D3451" s="59" t="s">
        <v>9729</v>
      </c>
      <c r="E3451" s="86">
        <v>4.33</v>
      </c>
      <c r="F3451" s="60">
        <f>Zľavy!$C$5</f>
        <v>0</v>
      </c>
      <c r="G3451" s="86">
        <f>E3451-(E3451*F3451)</f>
        <v>4.33</v>
      </c>
      <c r="H3451" s="87"/>
      <c r="I3451" s="86">
        <f>G3451*H3451</f>
        <v>0</v>
      </c>
      <c r="J3451" s="59" t="s">
        <v>9716</v>
      </c>
      <c r="K3451" s="89">
        <v>3.0952380952380842E-2</v>
      </c>
    </row>
    <row r="3452" spans="1:11" x14ac:dyDescent="0.25">
      <c r="A3452" s="63" t="s">
        <v>38001</v>
      </c>
      <c r="B3452" s="59" t="s">
        <v>9733</v>
      </c>
      <c r="C3452" s="62" t="s">
        <v>9731</v>
      </c>
      <c r="D3452" s="59" t="s">
        <v>9732</v>
      </c>
      <c r="E3452" s="86">
        <v>3.32</v>
      </c>
      <c r="F3452" s="60">
        <f>Zľavy!$C$5</f>
        <v>0</v>
      </c>
      <c r="G3452" s="86">
        <f>E3452-(E3452*F3452)</f>
        <v>3.32</v>
      </c>
      <c r="H3452" s="87"/>
      <c r="I3452" s="86">
        <f>G3452*H3452</f>
        <v>0</v>
      </c>
      <c r="J3452" s="59" t="s">
        <v>9626</v>
      </c>
      <c r="K3452" s="89">
        <v>0.12542372881355912</v>
      </c>
    </row>
    <row r="3453" spans="1:11" x14ac:dyDescent="0.25">
      <c r="A3453" s="63" t="s">
        <v>38001</v>
      </c>
      <c r="B3453" s="59" t="s">
        <v>9736</v>
      </c>
      <c r="C3453" s="62" t="s">
        <v>9734</v>
      </c>
      <c r="D3453" s="59" t="s">
        <v>9735</v>
      </c>
      <c r="E3453" s="86">
        <v>5.56</v>
      </c>
      <c r="F3453" s="60">
        <f>Zľavy!$C$5</f>
        <v>0</v>
      </c>
      <c r="G3453" s="86">
        <f>E3453-(E3453*F3453)</f>
        <v>5.56</v>
      </c>
      <c r="H3453" s="87"/>
      <c r="I3453" s="86">
        <f>G3453*H3453</f>
        <v>0</v>
      </c>
      <c r="J3453" s="59" t="s">
        <v>9626</v>
      </c>
      <c r="K3453" s="89">
        <v>2.962962962962945E-2</v>
      </c>
    </row>
    <row r="3454" spans="1:11" x14ac:dyDescent="0.25">
      <c r="A3454" s="63" t="s">
        <v>38001</v>
      </c>
      <c r="B3454" s="59" t="s">
        <v>9740</v>
      </c>
      <c r="C3454" s="62" t="s">
        <v>9737</v>
      </c>
      <c r="D3454" s="59" t="s">
        <v>9739</v>
      </c>
      <c r="E3454" s="86">
        <v>6.8</v>
      </c>
      <c r="F3454" s="60">
        <f>Zľavy!$C$5</f>
        <v>0</v>
      </c>
      <c r="G3454" s="86">
        <f>E3454-(E3454*F3454)</f>
        <v>6.8</v>
      </c>
      <c r="H3454" s="87"/>
      <c r="I3454" s="86">
        <f>G3454*H3454</f>
        <v>0</v>
      </c>
      <c r="J3454" s="59" t="s">
        <v>9738</v>
      </c>
      <c r="K3454" s="89"/>
    </row>
    <row r="3455" spans="1:11" x14ac:dyDescent="0.25">
      <c r="A3455" s="63" t="s">
        <v>38001</v>
      </c>
      <c r="B3455" s="59" t="s">
        <v>9743</v>
      </c>
      <c r="C3455" s="62" t="s">
        <v>9741</v>
      </c>
      <c r="D3455" s="59" t="s">
        <v>9742</v>
      </c>
      <c r="E3455" s="86">
        <v>4.53</v>
      </c>
      <c r="F3455" s="60">
        <f>Zľavy!$C$5</f>
        <v>0</v>
      </c>
      <c r="G3455" s="86">
        <f>E3455-(E3455*F3455)</f>
        <v>4.53</v>
      </c>
      <c r="H3455" s="87"/>
      <c r="I3455" s="86">
        <f>G3455*H3455</f>
        <v>0</v>
      </c>
      <c r="J3455" s="59" t="s">
        <v>9738</v>
      </c>
      <c r="K3455" s="89">
        <v>2.9545454545454541E-2</v>
      </c>
    </row>
    <row r="3456" spans="1:11" x14ac:dyDescent="0.25">
      <c r="A3456" s="63" t="s">
        <v>38001</v>
      </c>
      <c r="B3456" s="59" t="s">
        <v>9746</v>
      </c>
      <c r="C3456" s="62" t="s">
        <v>9744</v>
      </c>
      <c r="D3456" s="59" t="s">
        <v>9745</v>
      </c>
      <c r="E3456" s="86">
        <v>5.75</v>
      </c>
      <c r="F3456" s="60">
        <f>Zľavy!$C$5</f>
        <v>0</v>
      </c>
      <c r="G3456" s="86">
        <f>E3456-(E3456*F3456)</f>
        <v>5.75</v>
      </c>
      <c r="H3456" s="87"/>
      <c r="I3456" s="86">
        <f>G3456*H3456</f>
        <v>0</v>
      </c>
      <c r="J3456" s="59" t="s">
        <v>9626</v>
      </c>
      <c r="K3456" s="89"/>
    </row>
    <row r="3457" spans="1:11" x14ac:dyDescent="0.25">
      <c r="A3457" s="63" t="s">
        <v>38001</v>
      </c>
      <c r="B3457" s="59" t="s">
        <v>9749</v>
      </c>
      <c r="C3457" s="62" t="s">
        <v>9747</v>
      </c>
      <c r="D3457" s="59" t="s">
        <v>9748</v>
      </c>
      <c r="E3457" s="86">
        <v>5.56</v>
      </c>
      <c r="F3457" s="60">
        <f>Zľavy!$C$5</f>
        <v>0</v>
      </c>
      <c r="G3457" s="86">
        <f>E3457-(E3457*F3457)</f>
        <v>5.56</v>
      </c>
      <c r="H3457" s="87"/>
      <c r="I3457" s="86">
        <f>G3457*H3457</f>
        <v>0</v>
      </c>
      <c r="J3457" s="59" t="s">
        <v>9626</v>
      </c>
      <c r="K3457" s="89">
        <v>2.962962962962945E-2</v>
      </c>
    </row>
    <row r="3458" spans="1:11" x14ac:dyDescent="0.25">
      <c r="A3458" s="63" t="s">
        <v>38001</v>
      </c>
      <c r="B3458" s="59" t="s">
        <v>9752</v>
      </c>
      <c r="C3458" s="62" t="s">
        <v>9750</v>
      </c>
      <c r="D3458" s="59" t="s">
        <v>9751</v>
      </c>
      <c r="E3458" s="86">
        <v>3.35</v>
      </c>
      <c r="F3458" s="60">
        <f>Zľavy!$C$5</f>
        <v>0</v>
      </c>
      <c r="G3458" s="86">
        <f>E3458-(E3458*F3458)</f>
        <v>3.35</v>
      </c>
      <c r="H3458" s="87"/>
      <c r="I3458" s="86">
        <f>G3458*H3458</f>
        <v>0</v>
      </c>
      <c r="J3458" s="59" t="s">
        <v>9626</v>
      </c>
      <c r="K3458" s="89">
        <v>3.0769230769230882E-2</v>
      </c>
    </row>
    <row r="3459" spans="1:11" x14ac:dyDescent="0.25">
      <c r="A3459" s="63" t="s">
        <v>38001</v>
      </c>
      <c r="B3459" s="59" t="s">
        <v>9755</v>
      </c>
      <c r="C3459" s="62" t="s">
        <v>9753</v>
      </c>
      <c r="D3459" s="59" t="s">
        <v>9754</v>
      </c>
      <c r="E3459" s="86">
        <v>5.56</v>
      </c>
      <c r="F3459" s="60">
        <f>Zľavy!$C$5</f>
        <v>0</v>
      </c>
      <c r="G3459" s="86">
        <f>E3459-(E3459*F3459)</f>
        <v>5.56</v>
      </c>
      <c r="H3459" s="87"/>
      <c r="I3459" s="86">
        <f>G3459*H3459</f>
        <v>0</v>
      </c>
      <c r="J3459" s="59" t="s">
        <v>9626</v>
      </c>
      <c r="K3459" s="89">
        <v>2.962962962962945E-2</v>
      </c>
    </row>
    <row r="3460" spans="1:11" x14ac:dyDescent="0.25">
      <c r="A3460" s="63" t="s">
        <v>38001</v>
      </c>
      <c r="B3460" s="59" t="s">
        <v>9758</v>
      </c>
      <c r="C3460" s="62" t="s">
        <v>9756</v>
      </c>
      <c r="D3460" s="59" t="s">
        <v>9757</v>
      </c>
      <c r="E3460" s="86">
        <v>9.5299999999999994</v>
      </c>
      <c r="F3460" s="60">
        <f>Zľavy!$C$5</f>
        <v>0</v>
      </c>
      <c r="G3460" s="86">
        <f>E3460-(E3460*F3460)</f>
        <v>9.5299999999999994</v>
      </c>
      <c r="H3460" s="87"/>
      <c r="I3460" s="86">
        <f>G3460*H3460</f>
        <v>0</v>
      </c>
      <c r="J3460" s="59" t="s">
        <v>9626</v>
      </c>
      <c r="K3460" s="89"/>
    </row>
    <row r="3461" spans="1:11" x14ac:dyDescent="0.25">
      <c r="A3461" s="63" t="s">
        <v>38001</v>
      </c>
      <c r="B3461" s="59" t="s">
        <v>9761</v>
      </c>
      <c r="C3461" s="62" t="s">
        <v>9759</v>
      </c>
      <c r="D3461" s="59" t="s">
        <v>9760</v>
      </c>
      <c r="E3461" s="86">
        <v>7.05</v>
      </c>
      <c r="F3461" s="60">
        <f>Zľavy!$C$5</f>
        <v>0</v>
      </c>
      <c r="G3461" s="86">
        <f>E3461-(E3461*F3461)</f>
        <v>7.05</v>
      </c>
      <c r="H3461" s="87"/>
      <c r="I3461" s="86">
        <f>G3461*H3461</f>
        <v>0</v>
      </c>
      <c r="J3461" s="59" t="s">
        <v>9626</v>
      </c>
      <c r="K3461" s="89">
        <v>0.13709677419354827</v>
      </c>
    </row>
    <row r="3462" spans="1:11" x14ac:dyDescent="0.25">
      <c r="A3462" s="63" t="s">
        <v>38001</v>
      </c>
      <c r="B3462" s="59" t="s">
        <v>9764</v>
      </c>
      <c r="C3462" s="62" t="s">
        <v>9762</v>
      </c>
      <c r="D3462" s="59" t="s">
        <v>9763</v>
      </c>
      <c r="E3462" s="86">
        <v>9.5299999999999994</v>
      </c>
      <c r="F3462" s="60">
        <f>Zľavy!$C$5</f>
        <v>0</v>
      </c>
      <c r="G3462" s="86">
        <f>E3462-(E3462*F3462)</f>
        <v>9.5299999999999994</v>
      </c>
      <c r="H3462" s="87"/>
      <c r="I3462" s="86">
        <f>G3462*H3462</f>
        <v>0</v>
      </c>
      <c r="J3462" s="59" t="s">
        <v>9626</v>
      </c>
      <c r="K3462" s="89"/>
    </row>
    <row r="3463" spans="1:11" x14ac:dyDescent="0.25">
      <c r="A3463" s="63" t="s">
        <v>38001</v>
      </c>
      <c r="B3463" s="59" t="s">
        <v>9767</v>
      </c>
      <c r="C3463" s="62" t="s">
        <v>9765</v>
      </c>
      <c r="D3463" s="59" t="s">
        <v>9766</v>
      </c>
      <c r="E3463" s="86">
        <v>9.61</v>
      </c>
      <c r="F3463" s="60">
        <f>Zľavy!$C$5</f>
        <v>0</v>
      </c>
      <c r="G3463" s="86">
        <f>E3463-(E3463*F3463)</f>
        <v>9.61</v>
      </c>
      <c r="H3463" s="87"/>
      <c r="I3463" s="86">
        <f>G3463*H3463</f>
        <v>0</v>
      </c>
      <c r="J3463" s="59" t="s">
        <v>9626</v>
      </c>
      <c r="K3463" s="89"/>
    </row>
    <row r="3464" spans="1:11" x14ac:dyDescent="0.25">
      <c r="A3464" s="63" t="s">
        <v>38001</v>
      </c>
      <c r="B3464" s="59" t="s">
        <v>9770</v>
      </c>
      <c r="C3464" s="62" t="s">
        <v>9768</v>
      </c>
      <c r="D3464" s="59" t="s">
        <v>9769</v>
      </c>
      <c r="E3464" s="86">
        <v>7.18</v>
      </c>
      <c r="F3464" s="60">
        <f>Zľavy!$C$5</f>
        <v>0</v>
      </c>
      <c r="G3464" s="86">
        <f>E3464-(E3464*F3464)</f>
        <v>7.18</v>
      </c>
      <c r="H3464" s="87"/>
      <c r="I3464" s="86">
        <f>G3464*H3464</f>
        <v>0</v>
      </c>
      <c r="J3464" s="59" t="s">
        <v>9626</v>
      </c>
      <c r="K3464" s="89">
        <v>0.13070866141732296</v>
      </c>
    </row>
    <row r="3465" spans="1:11" x14ac:dyDescent="0.25">
      <c r="A3465" s="63" t="s">
        <v>38001</v>
      </c>
      <c r="B3465" s="59" t="s">
        <v>9773</v>
      </c>
      <c r="C3465" s="62" t="s">
        <v>9771</v>
      </c>
      <c r="D3465" s="59" t="s">
        <v>9772</v>
      </c>
      <c r="E3465" s="86">
        <v>9.61</v>
      </c>
      <c r="F3465" s="60">
        <f>Zľavy!$C$5</f>
        <v>0</v>
      </c>
      <c r="G3465" s="86">
        <f>E3465-(E3465*F3465)</f>
        <v>9.61</v>
      </c>
      <c r="H3465" s="87"/>
      <c r="I3465" s="86">
        <f>G3465*H3465</f>
        <v>0</v>
      </c>
      <c r="J3465" s="59" t="s">
        <v>9626</v>
      </c>
      <c r="K3465" s="89"/>
    </row>
    <row r="3466" spans="1:11" x14ac:dyDescent="0.25">
      <c r="A3466" s="63" t="s">
        <v>38001</v>
      </c>
      <c r="B3466" s="59" t="s">
        <v>9776</v>
      </c>
      <c r="C3466" s="62" t="s">
        <v>9774</v>
      </c>
      <c r="D3466" s="59" t="s">
        <v>9775</v>
      </c>
      <c r="E3466" s="86">
        <v>7.56</v>
      </c>
      <c r="F3466" s="60">
        <f>Zľavy!$C$5</f>
        <v>0</v>
      </c>
      <c r="G3466" s="86">
        <f>E3466-(E3466*F3466)</f>
        <v>7.56</v>
      </c>
      <c r="H3466" s="87"/>
      <c r="I3466" s="86">
        <f>G3466*H3466</f>
        <v>0</v>
      </c>
      <c r="J3466" s="59" t="s">
        <v>9626</v>
      </c>
      <c r="K3466" s="89"/>
    </row>
    <row r="3467" spans="1:11" x14ac:dyDescent="0.25">
      <c r="A3467" s="63" t="s">
        <v>38001</v>
      </c>
      <c r="B3467" s="59" t="s">
        <v>9779</v>
      </c>
      <c r="C3467" s="62" t="s">
        <v>9777</v>
      </c>
      <c r="D3467" s="59" t="s">
        <v>9778</v>
      </c>
      <c r="E3467" s="86">
        <v>18.64</v>
      </c>
      <c r="F3467" s="60">
        <f>Zľavy!$C$5</f>
        <v>0</v>
      </c>
      <c r="G3467" s="86">
        <f>E3467-(E3467*F3467)</f>
        <v>18.64</v>
      </c>
      <c r="H3467" s="87"/>
      <c r="I3467" s="86">
        <f>G3467*H3467</f>
        <v>0</v>
      </c>
      <c r="J3467" s="59" t="s">
        <v>9626</v>
      </c>
      <c r="K3467" s="89">
        <v>2.9834254143646266E-2</v>
      </c>
    </row>
    <row r="3468" spans="1:11" x14ac:dyDescent="0.25">
      <c r="A3468" s="63" t="s">
        <v>38001</v>
      </c>
      <c r="B3468" s="59" t="s">
        <v>9782</v>
      </c>
      <c r="C3468" s="62" t="s">
        <v>9780</v>
      </c>
      <c r="D3468" s="59" t="s">
        <v>9781</v>
      </c>
      <c r="E3468" s="86">
        <v>21.47</v>
      </c>
      <c r="F3468" s="60">
        <f>Zľavy!$C$5</f>
        <v>0</v>
      </c>
      <c r="G3468" s="86">
        <f>E3468-(E3468*F3468)</f>
        <v>21.47</v>
      </c>
      <c r="H3468" s="87"/>
      <c r="I3468" s="86">
        <f>G3468*H3468</f>
        <v>0</v>
      </c>
      <c r="J3468" s="59" t="s">
        <v>9626</v>
      </c>
      <c r="K3468" s="89"/>
    </row>
    <row r="3469" spans="1:11" x14ac:dyDescent="0.25">
      <c r="A3469" s="63" t="s">
        <v>38001</v>
      </c>
      <c r="B3469" s="59" t="s">
        <v>9785</v>
      </c>
      <c r="C3469" s="62" t="s">
        <v>9783</v>
      </c>
      <c r="D3469" s="59" t="s">
        <v>9784</v>
      </c>
      <c r="E3469" s="86">
        <v>2.16</v>
      </c>
      <c r="F3469" s="60">
        <f>Zľavy!$C$5</f>
        <v>0</v>
      </c>
      <c r="G3469" s="86">
        <f>E3469-(E3469*F3469)</f>
        <v>2.16</v>
      </c>
      <c r="H3469" s="87"/>
      <c r="I3469" s="86">
        <f>G3469*H3469</f>
        <v>0</v>
      </c>
      <c r="J3469" s="59" t="s">
        <v>5927</v>
      </c>
      <c r="K3469" s="89">
        <v>2.8571428571428692E-2</v>
      </c>
    </row>
    <row r="3470" spans="1:11" x14ac:dyDescent="0.25">
      <c r="A3470" s="63" t="s">
        <v>38001</v>
      </c>
      <c r="B3470" s="59" t="s">
        <v>9788</v>
      </c>
      <c r="C3470" s="62" t="s">
        <v>9786</v>
      </c>
      <c r="D3470" s="59" t="s">
        <v>9787</v>
      </c>
      <c r="E3470" s="86">
        <v>7.52</v>
      </c>
      <c r="F3470" s="60">
        <f>Zľavy!$C$5</f>
        <v>0</v>
      </c>
      <c r="G3470" s="86">
        <f>E3470-(E3470*F3470)</f>
        <v>7.52</v>
      </c>
      <c r="H3470" s="87"/>
      <c r="I3470" s="86">
        <f>G3470*H3470</f>
        <v>0</v>
      </c>
      <c r="J3470" s="59" t="s">
        <v>5927</v>
      </c>
      <c r="K3470" s="89">
        <v>3.013698630136985E-2</v>
      </c>
    </row>
    <row r="3471" spans="1:11" x14ac:dyDescent="0.25">
      <c r="A3471" s="63" t="s">
        <v>38001</v>
      </c>
      <c r="B3471" s="59" t="s">
        <v>9791</v>
      </c>
      <c r="C3471" s="62" t="s">
        <v>9789</v>
      </c>
      <c r="D3471" s="59" t="s">
        <v>9790</v>
      </c>
      <c r="E3471" s="86">
        <v>6.2</v>
      </c>
      <c r="F3471" s="60">
        <f>Zľavy!$C$5</f>
        <v>0</v>
      </c>
      <c r="G3471" s="86">
        <f>E3471-(E3471*F3471)</f>
        <v>6.2</v>
      </c>
      <c r="H3471" s="87"/>
      <c r="I3471" s="86">
        <f>G3471*H3471</f>
        <v>0</v>
      </c>
      <c r="J3471" s="59" t="s">
        <v>5927</v>
      </c>
      <c r="K3471" s="89"/>
    </row>
    <row r="3472" spans="1:11" x14ac:dyDescent="0.25">
      <c r="A3472" s="63" t="s">
        <v>38001</v>
      </c>
      <c r="B3472" s="59" t="s">
        <v>9794</v>
      </c>
      <c r="C3472" s="62" t="s">
        <v>9792</v>
      </c>
      <c r="D3472" s="59" t="s">
        <v>9793</v>
      </c>
      <c r="E3472" s="86">
        <v>4.33</v>
      </c>
      <c r="F3472" s="60">
        <f>Zľavy!$C$5</f>
        <v>0</v>
      </c>
      <c r="G3472" s="86">
        <f>E3472-(E3472*F3472)</f>
        <v>4.33</v>
      </c>
      <c r="H3472" s="87"/>
      <c r="I3472" s="86">
        <f>G3472*H3472</f>
        <v>0</v>
      </c>
      <c r="J3472" s="59" t="s">
        <v>5927</v>
      </c>
      <c r="K3472" s="89">
        <v>3.0952380952380842E-2</v>
      </c>
    </row>
    <row r="3473" spans="1:11" x14ac:dyDescent="0.25">
      <c r="A3473" s="63" t="s">
        <v>38001</v>
      </c>
      <c r="B3473" s="59" t="s">
        <v>9797</v>
      </c>
      <c r="C3473" s="62" t="s">
        <v>9795</v>
      </c>
      <c r="D3473" s="59" t="s">
        <v>9796</v>
      </c>
      <c r="E3473" s="86">
        <v>4.33</v>
      </c>
      <c r="F3473" s="60">
        <f>Zľavy!$C$5</f>
        <v>0</v>
      </c>
      <c r="G3473" s="86">
        <f>E3473-(E3473*F3473)</f>
        <v>4.33</v>
      </c>
      <c r="H3473" s="87"/>
      <c r="I3473" s="86">
        <f>G3473*H3473</f>
        <v>0</v>
      </c>
      <c r="J3473" s="59" t="s">
        <v>5927</v>
      </c>
      <c r="K3473" s="89">
        <v>3.0952380952380842E-2</v>
      </c>
    </row>
    <row r="3474" spans="1:11" x14ac:dyDescent="0.25">
      <c r="A3474" s="63" t="s">
        <v>38001</v>
      </c>
      <c r="B3474" s="59" t="s">
        <v>9800</v>
      </c>
      <c r="C3474" s="62" t="s">
        <v>9798</v>
      </c>
      <c r="D3474" s="59" t="s">
        <v>9799</v>
      </c>
      <c r="E3474" s="86">
        <v>8.9600000000000009</v>
      </c>
      <c r="F3474" s="60">
        <f>Zľavy!$C$5</f>
        <v>0</v>
      </c>
      <c r="G3474" s="86">
        <f>E3474-(E3474*F3474)</f>
        <v>8.9600000000000009</v>
      </c>
      <c r="H3474" s="87"/>
      <c r="I3474" s="86">
        <f>G3474*H3474</f>
        <v>0</v>
      </c>
      <c r="J3474" s="59" t="s">
        <v>5927</v>
      </c>
      <c r="K3474" s="89">
        <v>2.9885057471264576E-2</v>
      </c>
    </row>
    <row r="3475" spans="1:11" x14ac:dyDescent="0.25">
      <c r="A3475" s="63" t="s">
        <v>38001</v>
      </c>
      <c r="B3475" s="59" t="s">
        <v>9803</v>
      </c>
      <c r="C3475" s="62" t="s">
        <v>9801</v>
      </c>
      <c r="D3475" s="59" t="s">
        <v>9802</v>
      </c>
      <c r="E3475" s="86">
        <v>0.98</v>
      </c>
      <c r="F3475" s="60">
        <f>Zľavy!$C$5</f>
        <v>0</v>
      </c>
      <c r="G3475" s="86">
        <f>E3475-(E3475*F3475)</f>
        <v>0.98</v>
      </c>
      <c r="H3475" s="87"/>
      <c r="I3475" s="86">
        <f>G3475*H3475</f>
        <v>0</v>
      </c>
      <c r="J3475" s="59" t="s">
        <v>5927</v>
      </c>
      <c r="K3475" s="89">
        <v>3.1578947368421151E-2</v>
      </c>
    </row>
    <row r="3476" spans="1:11" x14ac:dyDescent="0.25">
      <c r="A3476" s="63" t="s">
        <v>38001</v>
      </c>
      <c r="B3476" s="59" t="s">
        <v>9806</v>
      </c>
      <c r="C3476" s="62" t="s">
        <v>9804</v>
      </c>
      <c r="D3476" s="59" t="s">
        <v>9805</v>
      </c>
      <c r="E3476" s="86">
        <v>0.98</v>
      </c>
      <c r="F3476" s="60">
        <f>Zľavy!$C$5</f>
        <v>0</v>
      </c>
      <c r="G3476" s="86">
        <f>E3476-(E3476*F3476)</f>
        <v>0.98</v>
      </c>
      <c r="H3476" s="87"/>
      <c r="I3476" s="86">
        <f>G3476*H3476</f>
        <v>0</v>
      </c>
      <c r="J3476" s="59" t="s">
        <v>5927</v>
      </c>
      <c r="K3476" s="89">
        <v>3.1578947368421151E-2</v>
      </c>
    </row>
    <row r="3477" spans="1:11" x14ac:dyDescent="0.25">
      <c r="A3477" s="63" t="s">
        <v>38001</v>
      </c>
      <c r="B3477" s="59" t="s">
        <v>9809</v>
      </c>
      <c r="C3477" s="62" t="s">
        <v>9807</v>
      </c>
      <c r="D3477" s="59" t="s">
        <v>9808</v>
      </c>
      <c r="E3477" s="86">
        <v>0.98</v>
      </c>
      <c r="F3477" s="60">
        <f>Zľavy!$C$5</f>
        <v>0</v>
      </c>
      <c r="G3477" s="86">
        <f>E3477-(E3477*F3477)</f>
        <v>0.98</v>
      </c>
      <c r="H3477" s="87"/>
      <c r="I3477" s="86">
        <f>G3477*H3477</f>
        <v>0</v>
      </c>
      <c r="J3477" s="59" t="s">
        <v>5927</v>
      </c>
      <c r="K3477" s="89">
        <v>3.1578947368421151E-2</v>
      </c>
    </row>
    <row r="3478" spans="1:11" x14ac:dyDescent="0.25">
      <c r="A3478" s="63" t="s">
        <v>38001</v>
      </c>
      <c r="B3478" s="59" t="s">
        <v>9812</v>
      </c>
      <c r="C3478" s="62" t="s">
        <v>9810</v>
      </c>
      <c r="D3478" s="59" t="s">
        <v>9811</v>
      </c>
      <c r="E3478" s="86">
        <v>6.21</v>
      </c>
      <c r="F3478" s="60">
        <f>Zľavy!$C$5</f>
        <v>0</v>
      </c>
      <c r="G3478" s="86">
        <f>E3478-(E3478*F3478)</f>
        <v>6.21</v>
      </c>
      <c r="H3478" s="87"/>
      <c r="I3478" s="86">
        <f>G3478*H3478</f>
        <v>0</v>
      </c>
      <c r="J3478" s="59" t="s">
        <v>5927</v>
      </c>
      <c r="K3478" s="89">
        <v>0.12909090909090915</v>
      </c>
    </row>
    <row r="3479" spans="1:11" x14ac:dyDescent="0.25">
      <c r="A3479" s="63" t="s">
        <v>38001</v>
      </c>
      <c r="B3479" s="59" t="s">
        <v>9815</v>
      </c>
      <c r="C3479" s="62" t="s">
        <v>9813</v>
      </c>
      <c r="D3479" s="59" t="s">
        <v>9814</v>
      </c>
      <c r="E3479" s="86">
        <v>1.97</v>
      </c>
      <c r="F3479" s="60">
        <f>Zľavy!$C$5</f>
        <v>0</v>
      </c>
      <c r="G3479" s="86">
        <f>E3479-(E3479*F3479)</f>
        <v>1.97</v>
      </c>
      <c r="H3479" s="87"/>
      <c r="I3479" s="86">
        <f>G3479*H3479</f>
        <v>0</v>
      </c>
      <c r="J3479" s="59" t="s">
        <v>5927</v>
      </c>
      <c r="K3479" s="89"/>
    </row>
    <row r="3480" spans="1:11" x14ac:dyDescent="0.25">
      <c r="A3480" s="63" t="s">
        <v>38001</v>
      </c>
      <c r="B3480" s="59" t="s">
        <v>9818</v>
      </c>
      <c r="C3480" s="62" t="s">
        <v>9816</v>
      </c>
      <c r="D3480" s="59" t="s">
        <v>9817</v>
      </c>
      <c r="E3480" s="86">
        <v>7.6199999999999992</v>
      </c>
      <c r="F3480" s="60">
        <f>Zľavy!$C$5</f>
        <v>0</v>
      </c>
      <c r="G3480" s="86">
        <f>E3480-(E3480*F3480)</f>
        <v>7.6199999999999992</v>
      </c>
      <c r="H3480" s="87"/>
      <c r="I3480" s="86">
        <f>G3480*H3480</f>
        <v>0</v>
      </c>
      <c r="J3480" s="59" t="s">
        <v>5927</v>
      </c>
      <c r="K3480" s="89">
        <v>2.9729729729729648E-2</v>
      </c>
    </row>
    <row r="3481" spans="1:11" x14ac:dyDescent="0.25">
      <c r="A3481" s="63" t="s">
        <v>38001</v>
      </c>
      <c r="B3481" s="59" t="s">
        <v>9821</v>
      </c>
      <c r="C3481" s="62" t="s">
        <v>9819</v>
      </c>
      <c r="D3481" s="59" t="s">
        <v>9820</v>
      </c>
      <c r="E3481" s="86">
        <v>6.21</v>
      </c>
      <c r="F3481" s="60">
        <f>Zľavy!$C$5</f>
        <v>0</v>
      </c>
      <c r="G3481" s="86">
        <f>E3481-(E3481*F3481)</f>
        <v>6.21</v>
      </c>
      <c r="H3481" s="87"/>
      <c r="I3481" s="86">
        <f>G3481*H3481</f>
        <v>0</v>
      </c>
      <c r="J3481" s="59" t="s">
        <v>5927</v>
      </c>
      <c r="K3481" s="89">
        <v>0.12909090909090915</v>
      </c>
    </row>
    <row r="3482" spans="1:11" x14ac:dyDescent="0.25">
      <c r="A3482" s="63" t="s">
        <v>38001</v>
      </c>
      <c r="B3482" s="59" t="s">
        <v>9824</v>
      </c>
      <c r="C3482" s="62" t="s">
        <v>9822</v>
      </c>
      <c r="D3482" s="59" t="s">
        <v>9823</v>
      </c>
      <c r="E3482" s="86">
        <v>1.97</v>
      </c>
      <c r="F3482" s="60">
        <f>Zľavy!$C$5</f>
        <v>0</v>
      </c>
      <c r="G3482" s="86">
        <f>E3482-(E3482*F3482)</f>
        <v>1.97</v>
      </c>
      <c r="H3482" s="87"/>
      <c r="I3482" s="86">
        <f>G3482*H3482</f>
        <v>0</v>
      </c>
      <c r="J3482" s="59" t="s">
        <v>5927</v>
      </c>
      <c r="K3482" s="89"/>
    </row>
    <row r="3483" spans="1:11" x14ac:dyDescent="0.25">
      <c r="A3483" s="63" t="s">
        <v>38001</v>
      </c>
      <c r="B3483" s="59" t="s">
        <v>9827</v>
      </c>
      <c r="C3483" s="62" t="s">
        <v>9825</v>
      </c>
      <c r="D3483" s="59" t="s">
        <v>9826</v>
      </c>
      <c r="E3483" s="86">
        <v>6.21</v>
      </c>
      <c r="F3483" s="60">
        <f>Zľavy!$C$5</f>
        <v>0</v>
      </c>
      <c r="G3483" s="86">
        <f>E3483-(E3483*F3483)</f>
        <v>6.21</v>
      </c>
      <c r="H3483" s="87"/>
      <c r="I3483" s="86">
        <f>G3483*H3483</f>
        <v>0</v>
      </c>
      <c r="J3483" s="59" t="s">
        <v>5927</v>
      </c>
      <c r="K3483" s="89">
        <v>0.12909090909090915</v>
      </c>
    </row>
    <row r="3484" spans="1:11" x14ac:dyDescent="0.25">
      <c r="A3484" s="63" t="s">
        <v>38001</v>
      </c>
      <c r="B3484" s="59" t="s">
        <v>9830</v>
      </c>
      <c r="C3484" s="62" t="s">
        <v>9828</v>
      </c>
      <c r="D3484" s="59" t="s">
        <v>9829</v>
      </c>
      <c r="E3484" s="86">
        <v>6.21</v>
      </c>
      <c r="F3484" s="60">
        <f>Zľavy!$C$5</f>
        <v>0</v>
      </c>
      <c r="G3484" s="86">
        <f>E3484-(E3484*F3484)</f>
        <v>6.21</v>
      </c>
      <c r="H3484" s="87"/>
      <c r="I3484" s="86">
        <f>G3484*H3484</f>
        <v>0</v>
      </c>
      <c r="J3484" s="59" t="s">
        <v>5927</v>
      </c>
      <c r="K3484" s="89">
        <v>0.12909090909090915</v>
      </c>
    </row>
    <row r="3485" spans="1:11" x14ac:dyDescent="0.25">
      <c r="A3485" s="63" t="s">
        <v>38001</v>
      </c>
      <c r="B3485" s="59" t="s">
        <v>9833</v>
      </c>
      <c r="C3485" s="62" t="s">
        <v>9831</v>
      </c>
      <c r="D3485" s="59" t="s">
        <v>9832</v>
      </c>
      <c r="E3485" s="86">
        <v>6.21</v>
      </c>
      <c r="F3485" s="60">
        <f>Zľavy!$C$5</f>
        <v>0</v>
      </c>
      <c r="G3485" s="86">
        <f>E3485-(E3485*F3485)</f>
        <v>6.21</v>
      </c>
      <c r="H3485" s="87"/>
      <c r="I3485" s="86">
        <f>G3485*H3485</f>
        <v>0</v>
      </c>
      <c r="J3485" s="59" t="s">
        <v>5927</v>
      </c>
      <c r="K3485" s="89">
        <v>0.12909090909090915</v>
      </c>
    </row>
    <row r="3486" spans="1:11" x14ac:dyDescent="0.25">
      <c r="A3486" s="63" t="s">
        <v>38001</v>
      </c>
      <c r="B3486" s="59" t="s">
        <v>9836</v>
      </c>
      <c r="C3486" s="62" t="s">
        <v>9834</v>
      </c>
      <c r="D3486" s="59" t="s">
        <v>9835</v>
      </c>
      <c r="E3486" s="86">
        <v>2.16</v>
      </c>
      <c r="F3486" s="60">
        <f>Zľavy!$C$5</f>
        <v>0</v>
      </c>
      <c r="G3486" s="86">
        <f>E3486-(E3486*F3486)</f>
        <v>2.16</v>
      </c>
      <c r="H3486" s="87"/>
      <c r="I3486" s="86">
        <f>G3486*H3486</f>
        <v>0</v>
      </c>
      <c r="J3486" s="59" t="s">
        <v>5927</v>
      </c>
      <c r="K3486" s="89">
        <v>2.8571428571428692E-2</v>
      </c>
    </row>
    <row r="3487" spans="1:11" x14ac:dyDescent="0.25">
      <c r="A3487" s="63" t="s">
        <v>38001</v>
      </c>
      <c r="B3487" s="59" t="s">
        <v>9839</v>
      </c>
      <c r="C3487" s="62" t="s">
        <v>9837</v>
      </c>
      <c r="D3487" s="59" t="s">
        <v>9838</v>
      </c>
      <c r="E3487" s="86">
        <v>1.29</v>
      </c>
      <c r="F3487" s="60">
        <f>Zľavy!$C$5</f>
        <v>0</v>
      </c>
      <c r="G3487" s="86">
        <f>E3487-(E3487*F3487)</f>
        <v>1.29</v>
      </c>
      <c r="H3487" s="87"/>
      <c r="I3487" s="86">
        <f>G3487*H3487</f>
        <v>0</v>
      </c>
      <c r="J3487" s="59" t="s">
        <v>5927</v>
      </c>
      <c r="K3487" s="89">
        <v>3.2000000000000028E-2</v>
      </c>
    </row>
    <row r="3488" spans="1:11" x14ac:dyDescent="0.25">
      <c r="A3488" s="63" t="s">
        <v>38001</v>
      </c>
      <c r="B3488" s="59" t="s">
        <v>9842</v>
      </c>
      <c r="C3488" s="62" t="s">
        <v>9840</v>
      </c>
      <c r="D3488" s="59" t="s">
        <v>9841</v>
      </c>
      <c r="E3488" s="86">
        <v>8.9600000000000009</v>
      </c>
      <c r="F3488" s="60">
        <f>Zľavy!$C$5</f>
        <v>0</v>
      </c>
      <c r="G3488" s="86">
        <f>E3488-(E3488*F3488)</f>
        <v>8.9600000000000009</v>
      </c>
      <c r="H3488" s="87"/>
      <c r="I3488" s="86">
        <f>G3488*H3488</f>
        <v>0</v>
      </c>
      <c r="J3488" s="59" t="s">
        <v>5927</v>
      </c>
      <c r="K3488" s="89">
        <v>2.9885057471264576E-2</v>
      </c>
    </row>
    <row r="3489" spans="1:11" x14ac:dyDescent="0.25">
      <c r="A3489" s="63" t="s">
        <v>38001</v>
      </c>
      <c r="B3489" s="59" t="s">
        <v>9845</v>
      </c>
      <c r="C3489" s="62" t="s">
        <v>9843</v>
      </c>
      <c r="D3489" s="59" t="s">
        <v>9844</v>
      </c>
      <c r="E3489" s="86">
        <v>8.9600000000000009</v>
      </c>
      <c r="F3489" s="60">
        <f>Zľavy!$C$5</f>
        <v>0</v>
      </c>
      <c r="G3489" s="86">
        <f>E3489-(E3489*F3489)</f>
        <v>8.9600000000000009</v>
      </c>
      <c r="H3489" s="87"/>
      <c r="I3489" s="86">
        <f>G3489*H3489</f>
        <v>0</v>
      </c>
      <c r="J3489" s="59" t="s">
        <v>5927</v>
      </c>
      <c r="K3489" s="89">
        <v>2.9885057471264576E-2</v>
      </c>
    </row>
    <row r="3490" spans="1:11" x14ac:dyDescent="0.25">
      <c r="A3490" s="63" t="s">
        <v>38001</v>
      </c>
      <c r="B3490" s="59" t="s">
        <v>9848</v>
      </c>
      <c r="C3490" s="62" t="s">
        <v>9846</v>
      </c>
      <c r="D3490" s="59" t="s">
        <v>9847</v>
      </c>
      <c r="E3490" s="86">
        <v>8.9600000000000009</v>
      </c>
      <c r="F3490" s="60">
        <f>Zľavy!$C$5</f>
        <v>0</v>
      </c>
      <c r="G3490" s="86">
        <f>E3490-(E3490*F3490)</f>
        <v>8.9600000000000009</v>
      </c>
      <c r="H3490" s="87"/>
      <c r="I3490" s="86">
        <f>G3490*H3490</f>
        <v>0</v>
      </c>
      <c r="J3490" s="59" t="s">
        <v>5927</v>
      </c>
      <c r="K3490" s="89">
        <v>2.9885057471264576E-2</v>
      </c>
    </row>
    <row r="3491" spans="1:11" x14ac:dyDescent="0.25">
      <c r="A3491" s="63" t="s">
        <v>38001</v>
      </c>
      <c r="B3491" s="59" t="s">
        <v>9851</v>
      </c>
      <c r="C3491" s="62" t="s">
        <v>9849</v>
      </c>
      <c r="D3491" s="59" t="s">
        <v>9850</v>
      </c>
      <c r="E3491" s="86">
        <v>8.9600000000000009</v>
      </c>
      <c r="F3491" s="60">
        <f>Zľavy!$C$5</f>
        <v>0</v>
      </c>
      <c r="G3491" s="86">
        <f>E3491-(E3491*F3491)</f>
        <v>8.9600000000000009</v>
      </c>
      <c r="H3491" s="87"/>
      <c r="I3491" s="86">
        <f>G3491*H3491</f>
        <v>0</v>
      </c>
      <c r="J3491" s="59" t="s">
        <v>5927</v>
      </c>
      <c r="K3491" s="89">
        <v>2.9885057471264576E-2</v>
      </c>
    </row>
    <row r="3492" spans="1:11" x14ac:dyDescent="0.25">
      <c r="A3492" s="63" t="s">
        <v>38001</v>
      </c>
      <c r="B3492" s="59" t="s">
        <v>9854</v>
      </c>
      <c r="C3492" s="62" t="s">
        <v>9852</v>
      </c>
      <c r="D3492" s="59" t="s">
        <v>9853</v>
      </c>
      <c r="E3492" s="86">
        <v>8.9600000000000009</v>
      </c>
      <c r="F3492" s="60">
        <f>Zľavy!$C$5</f>
        <v>0</v>
      </c>
      <c r="G3492" s="86">
        <f>E3492-(E3492*F3492)</f>
        <v>8.9600000000000009</v>
      </c>
      <c r="H3492" s="87"/>
      <c r="I3492" s="86">
        <f>G3492*H3492</f>
        <v>0</v>
      </c>
      <c r="J3492" s="59" t="s">
        <v>5927</v>
      </c>
      <c r="K3492" s="89">
        <v>2.9885057471264576E-2</v>
      </c>
    </row>
    <row r="3493" spans="1:11" x14ac:dyDescent="0.25">
      <c r="A3493" s="63" t="s">
        <v>38001</v>
      </c>
      <c r="B3493" s="59" t="s">
        <v>9857</v>
      </c>
      <c r="C3493" s="62" t="s">
        <v>9855</v>
      </c>
      <c r="D3493" s="59" t="s">
        <v>9856</v>
      </c>
      <c r="E3493" s="86">
        <v>4.33</v>
      </c>
      <c r="F3493" s="60">
        <f>Zľavy!$C$5</f>
        <v>0</v>
      </c>
      <c r="G3493" s="86">
        <f>E3493-(E3493*F3493)</f>
        <v>4.33</v>
      </c>
      <c r="H3493" s="87"/>
      <c r="I3493" s="86">
        <f>G3493*H3493</f>
        <v>0</v>
      </c>
      <c r="J3493" s="59" t="s">
        <v>5927</v>
      </c>
      <c r="K3493" s="89">
        <v>3.0952380952380842E-2</v>
      </c>
    </row>
    <row r="3494" spans="1:11" x14ac:dyDescent="0.25">
      <c r="A3494" s="63" t="s">
        <v>38001</v>
      </c>
      <c r="B3494" s="59" t="s">
        <v>9860</v>
      </c>
      <c r="C3494" s="62" t="s">
        <v>9858</v>
      </c>
      <c r="D3494" s="59" t="s">
        <v>9859</v>
      </c>
      <c r="E3494" s="86">
        <v>3.97</v>
      </c>
      <c r="F3494" s="60">
        <f>Zľavy!$C$5</f>
        <v>0</v>
      </c>
      <c r="G3494" s="86">
        <f>E3494-(E3494*F3494)</f>
        <v>3.97</v>
      </c>
      <c r="H3494" s="87"/>
      <c r="I3494" s="86">
        <f>G3494*H3494</f>
        <v>0</v>
      </c>
      <c r="J3494" s="59" t="s">
        <v>5927</v>
      </c>
      <c r="K3494" s="89">
        <v>3.1168831168831179E-2</v>
      </c>
    </row>
    <row r="3495" spans="1:11" x14ac:dyDescent="0.25">
      <c r="A3495" s="63" t="s">
        <v>38001</v>
      </c>
      <c r="B3495" s="59" t="s">
        <v>9863</v>
      </c>
      <c r="C3495" s="62" t="s">
        <v>9861</v>
      </c>
      <c r="D3495" s="59" t="s">
        <v>9862</v>
      </c>
      <c r="E3495" s="86">
        <v>3.97</v>
      </c>
      <c r="F3495" s="60">
        <f>Zľavy!$C$5</f>
        <v>0</v>
      </c>
      <c r="G3495" s="86">
        <f>E3495-(E3495*F3495)</f>
        <v>3.97</v>
      </c>
      <c r="H3495" s="87"/>
      <c r="I3495" s="86">
        <f>G3495*H3495</f>
        <v>0</v>
      </c>
      <c r="J3495" s="59" t="s">
        <v>5927</v>
      </c>
      <c r="K3495" s="89">
        <v>3.1168831168831179E-2</v>
      </c>
    </row>
    <row r="3496" spans="1:11" x14ac:dyDescent="0.25">
      <c r="A3496" s="63" t="s">
        <v>38001</v>
      </c>
      <c r="B3496" s="59" t="s">
        <v>9866</v>
      </c>
      <c r="C3496" s="62" t="s">
        <v>9864</v>
      </c>
      <c r="D3496" s="59" t="s">
        <v>9865</v>
      </c>
      <c r="E3496" s="86">
        <v>4.33</v>
      </c>
      <c r="F3496" s="60">
        <f>Zľavy!$C$5</f>
        <v>0</v>
      </c>
      <c r="G3496" s="86">
        <f>E3496-(E3496*F3496)</f>
        <v>4.33</v>
      </c>
      <c r="H3496" s="87"/>
      <c r="I3496" s="86">
        <f>G3496*H3496</f>
        <v>0</v>
      </c>
      <c r="J3496" s="59" t="s">
        <v>5927</v>
      </c>
      <c r="K3496" s="89">
        <v>3.0952380952380842E-2</v>
      </c>
    </row>
    <row r="3497" spans="1:11" x14ac:dyDescent="0.25">
      <c r="A3497" s="63" t="s">
        <v>38001</v>
      </c>
      <c r="B3497" s="59" t="s">
        <v>9869</v>
      </c>
      <c r="C3497" s="62" t="s">
        <v>9867</v>
      </c>
      <c r="D3497" s="59" t="s">
        <v>9868</v>
      </c>
      <c r="E3497" s="86">
        <v>1.18</v>
      </c>
      <c r="F3497" s="60">
        <f>Zľavy!$C$5</f>
        <v>0</v>
      </c>
      <c r="G3497" s="86">
        <f>E3497-(E3497*F3497)</f>
        <v>1.18</v>
      </c>
      <c r="H3497" s="87"/>
      <c r="I3497" s="86">
        <f>G3497*H3497</f>
        <v>0</v>
      </c>
      <c r="J3497" s="59" t="s">
        <v>5927</v>
      </c>
      <c r="K3497" s="89">
        <v>2.6086956521739202E-2</v>
      </c>
    </row>
    <row r="3498" spans="1:11" x14ac:dyDescent="0.25">
      <c r="A3498" s="63" t="s">
        <v>38001</v>
      </c>
      <c r="B3498" s="59" t="s">
        <v>9872</v>
      </c>
      <c r="C3498" s="62" t="s">
        <v>9870</v>
      </c>
      <c r="D3498" s="59" t="s">
        <v>9871</v>
      </c>
      <c r="E3498" s="86">
        <v>4.33</v>
      </c>
      <c r="F3498" s="60">
        <f>Zľavy!$C$5</f>
        <v>0</v>
      </c>
      <c r="G3498" s="86">
        <f>E3498-(E3498*F3498)</f>
        <v>4.33</v>
      </c>
      <c r="H3498" s="87"/>
      <c r="I3498" s="86">
        <f>G3498*H3498</f>
        <v>0</v>
      </c>
      <c r="J3498" s="59" t="s">
        <v>5927</v>
      </c>
      <c r="K3498" s="89">
        <v>3.0952380952380842E-2</v>
      </c>
    </row>
    <row r="3499" spans="1:11" x14ac:dyDescent="0.25">
      <c r="A3499" s="63" t="s">
        <v>38001</v>
      </c>
      <c r="B3499" s="59" t="s">
        <v>9875</v>
      </c>
      <c r="C3499" s="62" t="s">
        <v>9873</v>
      </c>
      <c r="D3499" s="59" t="s">
        <v>9874</v>
      </c>
      <c r="E3499" s="86">
        <v>1.18</v>
      </c>
      <c r="F3499" s="60">
        <f>Zľavy!$C$5</f>
        <v>0</v>
      </c>
      <c r="G3499" s="86">
        <f>E3499-(E3499*F3499)</f>
        <v>1.18</v>
      </c>
      <c r="H3499" s="87"/>
      <c r="I3499" s="86">
        <f>G3499*H3499</f>
        <v>0</v>
      </c>
      <c r="J3499" s="59" t="s">
        <v>5927</v>
      </c>
      <c r="K3499" s="89">
        <v>2.6086956521739202E-2</v>
      </c>
    </row>
    <row r="3500" spans="1:11" x14ac:dyDescent="0.25">
      <c r="A3500" s="63" t="s">
        <v>38001</v>
      </c>
      <c r="B3500" s="59" t="s">
        <v>9878</v>
      </c>
      <c r="C3500" s="62" t="s">
        <v>9876</v>
      </c>
      <c r="D3500" s="59" t="s">
        <v>9877</v>
      </c>
      <c r="E3500" s="86">
        <v>4.33</v>
      </c>
      <c r="F3500" s="60">
        <f>Zľavy!$C$5</f>
        <v>0</v>
      </c>
      <c r="G3500" s="86">
        <f>E3500-(E3500*F3500)</f>
        <v>4.33</v>
      </c>
      <c r="H3500" s="87"/>
      <c r="I3500" s="86">
        <f>G3500*H3500</f>
        <v>0</v>
      </c>
      <c r="J3500" s="59" t="s">
        <v>5927</v>
      </c>
      <c r="K3500" s="89">
        <v>3.0952380952380842E-2</v>
      </c>
    </row>
    <row r="3501" spans="1:11" x14ac:dyDescent="0.25">
      <c r="A3501" s="63" t="s">
        <v>38001</v>
      </c>
      <c r="B3501" s="59" t="s">
        <v>9881</v>
      </c>
      <c r="C3501" s="62" t="s">
        <v>9879</v>
      </c>
      <c r="D3501" s="59" t="s">
        <v>9880</v>
      </c>
      <c r="E3501" s="86">
        <v>4.33</v>
      </c>
      <c r="F3501" s="60">
        <f>Zľavy!$C$5</f>
        <v>0</v>
      </c>
      <c r="G3501" s="86">
        <f>E3501-(E3501*F3501)</f>
        <v>4.33</v>
      </c>
      <c r="H3501" s="87"/>
      <c r="I3501" s="86">
        <f>G3501*H3501</f>
        <v>0</v>
      </c>
      <c r="J3501" s="59" t="s">
        <v>5927</v>
      </c>
      <c r="K3501" s="89">
        <v>3.0952380952380842E-2</v>
      </c>
    </row>
    <row r="3502" spans="1:11" x14ac:dyDescent="0.25">
      <c r="A3502" s="63" t="s">
        <v>38001</v>
      </c>
      <c r="B3502" s="59" t="s">
        <v>9884</v>
      </c>
      <c r="C3502" s="62" t="s">
        <v>9882</v>
      </c>
      <c r="D3502" s="59" t="s">
        <v>9883</v>
      </c>
      <c r="E3502" s="86">
        <v>4.33</v>
      </c>
      <c r="F3502" s="60">
        <f>Zľavy!$C$5</f>
        <v>0</v>
      </c>
      <c r="G3502" s="86">
        <f>E3502-(E3502*F3502)</f>
        <v>4.33</v>
      </c>
      <c r="H3502" s="87"/>
      <c r="I3502" s="86">
        <f>G3502*H3502</f>
        <v>0</v>
      </c>
      <c r="J3502" s="59" t="s">
        <v>5927</v>
      </c>
      <c r="K3502" s="89">
        <v>3.0952380952380842E-2</v>
      </c>
    </row>
    <row r="3503" spans="1:11" x14ac:dyDescent="0.25">
      <c r="A3503" s="63" t="s">
        <v>38001</v>
      </c>
      <c r="B3503" s="59" t="s">
        <v>9887</v>
      </c>
      <c r="C3503" s="62" t="s">
        <v>9885</v>
      </c>
      <c r="D3503" s="59" t="s">
        <v>9886</v>
      </c>
      <c r="E3503" s="86">
        <v>1.18</v>
      </c>
      <c r="F3503" s="60">
        <f>Zľavy!$C$5</f>
        <v>0</v>
      </c>
      <c r="G3503" s="86">
        <f>E3503-(E3503*F3503)</f>
        <v>1.18</v>
      </c>
      <c r="H3503" s="87"/>
      <c r="I3503" s="86">
        <f>G3503*H3503</f>
        <v>0</v>
      </c>
      <c r="J3503" s="59" t="s">
        <v>5927</v>
      </c>
      <c r="K3503" s="89">
        <v>2.6086956521739202E-2</v>
      </c>
    </row>
    <row r="3504" spans="1:11" x14ac:dyDescent="0.25">
      <c r="A3504" s="63" t="s">
        <v>38001</v>
      </c>
      <c r="B3504" s="59" t="s">
        <v>9890</v>
      </c>
      <c r="C3504" s="62" t="s">
        <v>9888</v>
      </c>
      <c r="D3504" s="59" t="s">
        <v>9889</v>
      </c>
      <c r="E3504" s="86">
        <v>1.43</v>
      </c>
      <c r="F3504" s="60">
        <f>Zľavy!$C$5</f>
        <v>0</v>
      </c>
      <c r="G3504" s="86">
        <f>E3504-(E3504*F3504)</f>
        <v>1.43</v>
      </c>
      <c r="H3504" s="87"/>
      <c r="I3504" s="86">
        <f>G3504*H3504</f>
        <v>0</v>
      </c>
      <c r="J3504" s="59" t="s">
        <v>5927</v>
      </c>
      <c r="K3504" s="89">
        <v>0.14399999999999991</v>
      </c>
    </row>
    <row r="3505" spans="1:11" x14ac:dyDescent="0.25">
      <c r="A3505" s="63" t="s">
        <v>38001</v>
      </c>
      <c r="B3505" s="59" t="s">
        <v>9893</v>
      </c>
      <c r="C3505" s="62" t="s">
        <v>9891</v>
      </c>
      <c r="D3505" s="59" t="s">
        <v>9892</v>
      </c>
      <c r="E3505" s="86">
        <v>4.4300000000000006</v>
      </c>
      <c r="F3505" s="60">
        <f>Zľavy!$C$5</f>
        <v>0</v>
      </c>
      <c r="G3505" s="86">
        <f>E3505-(E3505*F3505)</f>
        <v>4.4300000000000006</v>
      </c>
      <c r="H3505" s="87"/>
      <c r="I3505" s="86">
        <f>G3505*H3505</f>
        <v>0</v>
      </c>
      <c r="J3505" s="59" t="s">
        <v>5927</v>
      </c>
      <c r="K3505" s="89">
        <v>3.0232558139535071E-2</v>
      </c>
    </row>
    <row r="3506" spans="1:11" x14ac:dyDescent="0.25">
      <c r="A3506" s="63" t="s">
        <v>38001</v>
      </c>
      <c r="B3506" s="59" t="s">
        <v>9896</v>
      </c>
      <c r="C3506" s="62" t="s">
        <v>9894</v>
      </c>
      <c r="D3506" s="59" t="s">
        <v>9895</v>
      </c>
      <c r="E3506" s="86">
        <v>2.08</v>
      </c>
      <c r="F3506" s="60">
        <f>Zľavy!$C$5</f>
        <v>0</v>
      </c>
      <c r="G3506" s="86">
        <f>E3506-(E3506*F3506)</f>
        <v>2.08</v>
      </c>
      <c r="H3506" s="87"/>
      <c r="I3506" s="86">
        <f>G3506*H3506</f>
        <v>0</v>
      </c>
      <c r="J3506" s="59" t="s">
        <v>5927</v>
      </c>
      <c r="K3506" s="89"/>
    </row>
    <row r="3507" spans="1:11" x14ac:dyDescent="0.25">
      <c r="A3507" s="63" t="s">
        <v>38001</v>
      </c>
      <c r="B3507" s="59" t="s">
        <v>9899</v>
      </c>
      <c r="C3507" s="62" t="s">
        <v>9897</v>
      </c>
      <c r="D3507" s="59" t="s">
        <v>9898</v>
      </c>
      <c r="E3507" s="86">
        <v>4.33</v>
      </c>
      <c r="F3507" s="60">
        <f>Zľavy!$C$5</f>
        <v>0</v>
      </c>
      <c r="G3507" s="86">
        <f>E3507-(E3507*F3507)</f>
        <v>4.33</v>
      </c>
      <c r="H3507" s="87"/>
      <c r="I3507" s="86">
        <f>G3507*H3507</f>
        <v>0</v>
      </c>
      <c r="J3507" s="59" t="s">
        <v>5927</v>
      </c>
      <c r="K3507" s="89">
        <v>3.0952380952380842E-2</v>
      </c>
    </row>
    <row r="3508" spans="1:11" x14ac:dyDescent="0.25">
      <c r="A3508" s="63" t="s">
        <v>38001</v>
      </c>
      <c r="B3508" s="59" t="s">
        <v>9902</v>
      </c>
      <c r="C3508" s="62" t="s">
        <v>9900</v>
      </c>
      <c r="D3508" s="59" t="s">
        <v>9901</v>
      </c>
      <c r="E3508" s="86">
        <v>2.08</v>
      </c>
      <c r="F3508" s="60">
        <f>Zľavy!$C$5</f>
        <v>0</v>
      </c>
      <c r="G3508" s="86">
        <f>E3508-(E3508*F3508)</f>
        <v>2.08</v>
      </c>
      <c r="H3508" s="87"/>
      <c r="I3508" s="86">
        <f>G3508*H3508</f>
        <v>0</v>
      </c>
      <c r="J3508" s="59" t="s">
        <v>5927</v>
      </c>
      <c r="K3508" s="89"/>
    </row>
    <row r="3509" spans="1:11" x14ac:dyDescent="0.25">
      <c r="A3509" s="63" t="s">
        <v>38001</v>
      </c>
      <c r="B3509" s="59" t="s">
        <v>9905</v>
      </c>
      <c r="C3509" s="62" t="s">
        <v>9903</v>
      </c>
      <c r="D3509" s="59" t="s">
        <v>9904</v>
      </c>
      <c r="E3509" s="86">
        <v>4.33</v>
      </c>
      <c r="F3509" s="60">
        <f>Zľavy!$C$5</f>
        <v>0</v>
      </c>
      <c r="G3509" s="86">
        <f>E3509-(E3509*F3509)</f>
        <v>4.33</v>
      </c>
      <c r="H3509" s="87"/>
      <c r="I3509" s="86">
        <f>G3509*H3509</f>
        <v>0</v>
      </c>
      <c r="J3509" s="59" t="s">
        <v>5927</v>
      </c>
      <c r="K3509" s="89">
        <v>3.0952380952380842E-2</v>
      </c>
    </row>
    <row r="3510" spans="1:11" x14ac:dyDescent="0.25">
      <c r="A3510" s="63" t="s">
        <v>38001</v>
      </c>
      <c r="B3510" s="59" t="s">
        <v>9908</v>
      </c>
      <c r="C3510" s="62" t="s">
        <v>9906</v>
      </c>
      <c r="D3510" s="59" t="s">
        <v>9907</v>
      </c>
      <c r="E3510" s="86">
        <v>2.08</v>
      </c>
      <c r="F3510" s="60">
        <f>Zľavy!$C$5</f>
        <v>0</v>
      </c>
      <c r="G3510" s="86">
        <f>E3510-(E3510*F3510)</f>
        <v>2.08</v>
      </c>
      <c r="H3510" s="87"/>
      <c r="I3510" s="86">
        <f>G3510*H3510</f>
        <v>0</v>
      </c>
      <c r="J3510" s="59" t="s">
        <v>5927</v>
      </c>
      <c r="K3510" s="89"/>
    </row>
    <row r="3511" spans="1:11" x14ac:dyDescent="0.25">
      <c r="A3511" s="63" t="s">
        <v>38001</v>
      </c>
      <c r="B3511" s="59" t="s">
        <v>9911</v>
      </c>
      <c r="C3511" s="62" t="s">
        <v>9909</v>
      </c>
      <c r="D3511" s="59" t="s">
        <v>9910</v>
      </c>
      <c r="E3511" s="86">
        <v>4.33</v>
      </c>
      <c r="F3511" s="60">
        <f>Zľavy!$C$5</f>
        <v>0</v>
      </c>
      <c r="G3511" s="86">
        <f>E3511-(E3511*F3511)</f>
        <v>4.33</v>
      </c>
      <c r="H3511" s="87"/>
      <c r="I3511" s="86">
        <f>G3511*H3511</f>
        <v>0</v>
      </c>
      <c r="J3511" s="59" t="s">
        <v>5927</v>
      </c>
      <c r="K3511" s="89">
        <v>3.0952380952380842E-2</v>
      </c>
    </row>
    <row r="3512" spans="1:11" x14ac:dyDescent="0.25">
      <c r="A3512" s="63" t="s">
        <v>38001</v>
      </c>
      <c r="B3512" s="59" t="s">
        <v>9914</v>
      </c>
      <c r="C3512" s="62" t="s">
        <v>9912</v>
      </c>
      <c r="D3512" s="59" t="s">
        <v>9913</v>
      </c>
      <c r="E3512" s="86">
        <v>2.08</v>
      </c>
      <c r="F3512" s="60">
        <f>Zľavy!$C$5</f>
        <v>0</v>
      </c>
      <c r="G3512" s="86">
        <f>E3512-(E3512*F3512)</f>
        <v>2.08</v>
      </c>
      <c r="H3512" s="87"/>
      <c r="I3512" s="86">
        <f>G3512*H3512</f>
        <v>0</v>
      </c>
      <c r="J3512" s="59" t="s">
        <v>5927</v>
      </c>
      <c r="K3512" s="89"/>
    </row>
    <row r="3513" spans="1:11" x14ac:dyDescent="0.25">
      <c r="A3513" s="63" t="s">
        <v>38001</v>
      </c>
      <c r="B3513" s="59" t="s">
        <v>9917</v>
      </c>
      <c r="C3513" s="62" t="s">
        <v>9915</v>
      </c>
      <c r="D3513" s="59" t="s">
        <v>9916</v>
      </c>
      <c r="E3513" s="86">
        <v>8.1399999999999988</v>
      </c>
      <c r="F3513" s="60">
        <f>Zľavy!$C$5</f>
        <v>0</v>
      </c>
      <c r="G3513" s="86">
        <f>E3513-(E3513*F3513)</f>
        <v>8.1399999999999988</v>
      </c>
      <c r="H3513" s="87"/>
      <c r="I3513" s="86">
        <f>G3513*H3513</f>
        <v>0</v>
      </c>
      <c r="J3513" s="59" t="s">
        <v>5927</v>
      </c>
      <c r="K3513" s="89">
        <v>3.0379746835442756E-2</v>
      </c>
    </row>
    <row r="3514" spans="1:11" x14ac:dyDescent="0.25">
      <c r="A3514" s="63" t="s">
        <v>38001</v>
      </c>
      <c r="B3514" s="59" t="s">
        <v>9920</v>
      </c>
      <c r="C3514" s="62" t="s">
        <v>9918</v>
      </c>
      <c r="D3514" s="59" t="s">
        <v>9919</v>
      </c>
      <c r="E3514" s="86">
        <v>8.1399999999999988</v>
      </c>
      <c r="F3514" s="60">
        <f>Zľavy!$C$5</f>
        <v>0</v>
      </c>
      <c r="G3514" s="86">
        <f>E3514-(E3514*F3514)</f>
        <v>8.1399999999999988</v>
      </c>
      <c r="H3514" s="87"/>
      <c r="I3514" s="86">
        <f>G3514*H3514</f>
        <v>0</v>
      </c>
      <c r="J3514" s="59" t="s">
        <v>5927</v>
      </c>
      <c r="K3514" s="89">
        <v>3.0379746835442756E-2</v>
      </c>
    </row>
    <row r="3515" spans="1:11" x14ac:dyDescent="0.25">
      <c r="A3515" s="63" t="s">
        <v>38001</v>
      </c>
      <c r="B3515" s="59" t="s">
        <v>9923</v>
      </c>
      <c r="C3515" s="62" t="s">
        <v>9921</v>
      </c>
      <c r="D3515" s="59" t="s">
        <v>9922</v>
      </c>
      <c r="E3515" s="86">
        <v>2.78</v>
      </c>
      <c r="F3515" s="60">
        <f>Zľavy!$C$5</f>
        <v>0</v>
      </c>
      <c r="G3515" s="86">
        <f>E3515-(E3515*F3515)</f>
        <v>2.78</v>
      </c>
      <c r="H3515" s="87"/>
      <c r="I3515" s="86">
        <f>G3515*H3515</f>
        <v>0</v>
      </c>
      <c r="J3515" s="59" t="s">
        <v>5927</v>
      </c>
      <c r="K3515" s="89">
        <v>2.962962962962945E-2</v>
      </c>
    </row>
    <row r="3516" spans="1:11" x14ac:dyDescent="0.25">
      <c r="A3516" s="63" t="s">
        <v>38001</v>
      </c>
      <c r="B3516" s="59" t="s">
        <v>9926</v>
      </c>
      <c r="C3516" s="62" t="s">
        <v>9924</v>
      </c>
      <c r="D3516" s="59" t="s">
        <v>9925</v>
      </c>
      <c r="E3516" s="86">
        <v>5.72</v>
      </c>
      <c r="F3516" s="60">
        <f>Zľavy!$C$5</f>
        <v>0</v>
      </c>
      <c r="G3516" s="86">
        <f>E3516-(E3516*F3516)</f>
        <v>5.72</v>
      </c>
      <c r="H3516" s="87"/>
      <c r="I3516" s="86">
        <f>G3516*H3516</f>
        <v>0</v>
      </c>
      <c r="J3516" s="59" t="s">
        <v>5927</v>
      </c>
      <c r="K3516" s="89">
        <v>3.063063063063054E-2</v>
      </c>
    </row>
    <row r="3517" spans="1:11" x14ac:dyDescent="0.25">
      <c r="A3517" s="63" t="s">
        <v>38001</v>
      </c>
      <c r="B3517" s="59" t="s">
        <v>9929</v>
      </c>
      <c r="C3517" s="62" t="s">
        <v>9927</v>
      </c>
      <c r="D3517" s="59" t="s">
        <v>9928</v>
      </c>
      <c r="E3517" s="86">
        <v>1.49</v>
      </c>
      <c r="F3517" s="60">
        <f>Zľavy!$C$5</f>
        <v>0</v>
      </c>
      <c r="G3517" s="86">
        <f>E3517-(E3517*F3517)</f>
        <v>1.49</v>
      </c>
      <c r="H3517" s="87"/>
      <c r="I3517" s="86">
        <f>G3517*H3517</f>
        <v>0</v>
      </c>
      <c r="J3517" s="59" t="s">
        <v>5927</v>
      </c>
      <c r="K3517" s="89">
        <v>2.7586206896551779E-2</v>
      </c>
    </row>
    <row r="3518" spans="1:11" x14ac:dyDescent="0.25">
      <c r="A3518" s="63" t="s">
        <v>38001</v>
      </c>
      <c r="B3518" s="59" t="s">
        <v>9932</v>
      </c>
      <c r="C3518" s="62" t="s">
        <v>9930</v>
      </c>
      <c r="D3518" s="59" t="s">
        <v>9931</v>
      </c>
      <c r="E3518" s="86">
        <v>5.72</v>
      </c>
      <c r="F3518" s="60">
        <f>Zľavy!$C$5</f>
        <v>0</v>
      </c>
      <c r="G3518" s="86">
        <f>E3518-(E3518*F3518)</f>
        <v>5.72</v>
      </c>
      <c r="H3518" s="87"/>
      <c r="I3518" s="86">
        <f>G3518*H3518</f>
        <v>0</v>
      </c>
      <c r="J3518" s="59" t="s">
        <v>5927</v>
      </c>
      <c r="K3518" s="89">
        <v>3.063063063063054E-2</v>
      </c>
    </row>
    <row r="3519" spans="1:11" x14ac:dyDescent="0.25">
      <c r="A3519" s="63" t="s">
        <v>38001</v>
      </c>
      <c r="B3519" s="59" t="s">
        <v>9935</v>
      </c>
      <c r="C3519" s="62" t="s">
        <v>9933</v>
      </c>
      <c r="D3519" s="59" t="s">
        <v>9934</v>
      </c>
      <c r="E3519" s="86">
        <v>5.72</v>
      </c>
      <c r="F3519" s="60">
        <f>Zľavy!$C$5</f>
        <v>0</v>
      </c>
      <c r="G3519" s="86">
        <f>E3519-(E3519*F3519)</f>
        <v>5.72</v>
      </c>
      <c r="H3519" s="87"/>
      <c r="I3519" s="86">
        <f>G3519*H3519</f>
        <v>0</v>
      </c>
      <c r="J3519" s="59" t="s">
        <v>5927</v>
      </c>
      <c r="K3519" s="89">
        <v>3.063063063063054E-2</v>
      </c>
    </row>
    <row r="3520" spans="1:11" x14ac:dyDescent="0.25">
      <c r="A3520" s="63" t="s">
        <v>38001</v>
      </c>
      <c r="B3520" s="59" t="s">
        <v>9938</v>
      </c>
      <c r="C3520" s="62" t="s">
        <v>9936</v>
      </c>
      <c r="D3520" s="59" t="s">
        <v>9937</v>
      </c>
      <c r="E3520" s="86">
        <v>1.49</v>
      </c>
      <c r="F3520" s="60">
        <f>Zľavy!$C$5</f>
        <v>0</v>
      </c>
      <c r="G3520" s="86">
        <f>E3520-(E3520*F3520)</f>
        <v>1.49</v>
      </c>
      <c r="H3520" s="87"/>
      <c r="I3520" s="86">
        <f>G3520*H3520</f>
        <v>0</v>
      </c>
      <c r="J3520" s="59" t="s">
        <v>5927</v>
      </c>
      <c r="K3520" s="89">
        <v>2.7586206896551779E-2</v>
      </c>
    </row>
    <row r="3521" spans="1:11" x14ac:dyDescent="0.25">
      <c r="A3521" s="63" t="s">
        <v>38001</v>
      </c>
      <c r="B3521" s="59" t="s">
        <v>9941</v>
      </c>
      <c r="C3521" s="62" t="s">
        <v>9939</v>
      </c>
      <c r="D3521" s="59" t="s">
        <v>9940</v>
      </c>
      <c r="E3521" s="86">
        <v>5.72</v>
      </c>
      <c r="F3521" s="60">
        <f>Zľavy!$C$5</f>
        <v>0</v>
      </c>
      <c r="G3521" s="86">
        <f>E3521-(E3521*F3521)</f>
        <v>5.72</v>
      </c>
      <c r="H3521" s="87"/>
      <c r="I3521" s="86">
        <f>G3521*H3521</f>
        <v>0</v>
      </c>
      <c r="J3521" s="59" t="s">
        <v>5927</v>
      </c>
      <c r="K3521" s="89">
        <v>3.063063063063054E-2</v>
      </c>
    </row>
    <row r="3522" spans="1:11" x14ac:dyDescent="0.25">
      <c r="A3522" s="63" t="s">
        <v>38001</v>
      </c>
      <c r="B3522" s="59" t="s">
        <v>9944</v>
      </c>
      <c r="C3522" s="62" t="s">
        <v>9942</v>
      </c>
      <c r="D3522" s="59" t="s">
        <v>9943</v>
      </c>
      <c r="E3522" s="86">
        <v>5.72</v>
      </c>
      <c r="F3522" s="60">
        <f>Zľavy!$C$5</f>
        <v>0</v>
      </c>
      <c r="G3522" s="86">
        <f>E3522-(E3522*F3522)</f>
        <v>5.72</v>
      </c>
      <c r="H3522" s="87"/>
      <c r="I3522" s="86">
        <f>G3522*H3522</f>
        <v>0</v>
      </c>
      <c r="J3522" s="59" t="s">
        <v>5927</v>
      </c>
      <c r="K3522" s="89">
        <v>3.063063063063054E-2</v>
      </c>
    </row>
    <row r="3523" spans="1:11" x14ac:dyDescent="0.25">
      <c r="A3523" s="63" t="s">
        <v>38001</v>
      </c>
      <c r="B3523" s="59" t="s">
        <v>9947</v>
      </c>
      <c r="C3523" s="62" t="s">
        <v>9945</v>
      </c>
      <c r="D3523" s="59" t="s">
        <v>9946</v>
      </c>
      <c r="E3523" s="86">
        <v>5.72</v>
      </c>
      <c r="F3523" s="60">
        <f>Zľavy!$C$5</f>
        <v>0</v>
      </c>
      <c r="G3523" s="86">
        <f>E3523-(E3523*F3523)</f>
        <v>5.72</v>
      </c>
      <c r="H3523" s="87"/>
      <c r="I3523" s="86">
        <f>G3523*H3523</f>
        <v>0</v>
      </c>
      <c r="J3523" s="59" t="s">
        <v>5927</v>
      </c>
      <c r="K3523" s="89">
        <v>3.063063063063054E-2</v>
      </c>
    </row>
    <row r="3524" spans="1:11" x14ac:dyDescent="0.25">
      <c r="A3524" s="63" t="s">
        <v>38001</v>
      </c>
      <c r="B3524" s="59" t="s">
        <v>9950</v>
      </c>
      <c r="C3524" s="62" t="s">
        <v>9948</v>
      </c>
      <c r="D3524" s="59" t="s">
        <v>9949</v>
      </c>
      <c r="E3524" s="86">
        <v>1.49</v>
      </c>
      <c r="F3524" s="60">
        <f>Zľavy!$C$5</f>
        <v>0</v>
      </c>
      <c r="G3524" s="86">
        <f>E3524-(E3524*F3524)</f>
        <v>1.49</v>
      </c>
      <c r="H3524" s="87"/>
      <c r="I3524" s="86">
        <f>G3524*H3524</f>
        <v>0</v>
      </c>
      <c r="J3524" s="59" t="s">
        <v>5927</v>
      </c>
      <c r="K3524" s="89">
        <v>2.7586206896551779E-2</v>
      </c>
    </row>
    <row r="3525" spans="1:11" x14ac:dyDescent="0.25">
      <c r="A3525" s="63" t="s">
        <v>38001</v>
      </c>
      <c r="B3525" s="59" t="s">
        <v>9953</v>
      </c>
      <c r="C3525" s="62" t="s">
        <v>9951</v>
      </c>
      <c r="D3525" s="59" t="s">
        <v>9952</v>
      </c>
      <c r="E3525" s="86">
        <v>7.6199999999999992</v>
      </c>
      <c r="F3525" s="60">
        <f>Zľavy!$C$5</f>
        <v>0</v>
      </c>
      <c r="G3525" s="86">
        <f>E3525-(E3525*F3525)</f>
        <v>7.6199999999999992</v>
      </c>
      <c r="H3525" s="87"/>
      <c r="I3525" s="86">
        <f>G3525*H3525</f>
        <v>0</v>
      </c>
      <c r="J3525" s="59" t="s">
        <v>5927</v>
      </c>
      <c r="K3525" s="89">
        <v>2.9729729729729648E-2</v>
      </c>
    </row>
    <row r="3526" spans="1:11" x14ac:dyDescent="0.25">
      <c r="A3526" s="63" t="s">
        <v>38001</v>
      </c>
      <c r="B3526" s="59" t="s">
        <v>9956</v>
      </c>
      <c r="C3526" s="62" t="s">
        <v>9954</v>
      </c>
      <c r="D3526" s="59" t="s">
        <v>9955</v>
      </c>
      <c r="E3526" s="86">
        <v>2.16</v>
      </c>
      <c r="F3526" s="60">
        <f>Zľavy!$C$5</f>
        <v>0</v>
      </c>
      <c r="G3526" s="86">
        <f>E3526-(E3526*F3526)</f>
        <v>2.16</v>
      </c>
      <c r="H3526" s="87"/>
      <c r="I3526" s="86">
        <f>G3526*H3526</f>
        <v>0</v>
      </c>
      <c r="J3526" s="59" t="s">
        <v>5927</v>
      </c>
      <c r="K3526" s="89">
        <v>2.8571428571428692E-2</v>
      </c>
    </row>
    <row r="3527" spans="1:11" x14ac:dyDescent="0.25">
      <c r="A3527" s="63" t="s">
        <v>38001</v>
      </c>
      <c r="B3527" s="59" t="s">
        <v>9959</v>
      </c>
      <c r="C3527" s="62" t="s">
        <v>9957</v>
      </c>
      <c r="D3527" s="59" t="s">
        <v>9958</v>
      </c>
      <c r="E3527" s="86">
        <v>1.6</v>
      </c>
      <c r="F3527" s="60">
        <f>Zľavy!$C$5</f>
        <v>0</v>
      </c>
      <c r="G3527" s="86">
        <f>E3527-(E3527*F3527)</f>
        <v>1.6</v>
      </c>
      <c r="H3527" s="87"/>
      <c r="I3527" s="86">
        <f>G3527*H3527</f>
        <v>0</v>
      </c>
      <c r="J3527" s="59" t="s">
        <v>5927</v>
      </c>
      <c r="K3527" s="89">
        <v>3.2258064516129004E-2</v>
      </c>
    </row>
    <row r="3528" spans="1:11" x14ac:dyDescent="0.25">
      <c r="A3528" s="63" t="s">
        <v>38001</v>
      </c>
      <c r="B3528" s="59" t="s">
        <v>9962</v>
      </c>
      <c r="C3528" s="62" t="s">
        <v>9960</v>
      </c>
      <c r="D3528" s="59" t="s">
        <v>9961</v>
      </c>
      <c r="E3528" s="86">
        <v>4.74</v>
      </c>
      <c r="F3528" s="60">
        <f>Zľavy!$C$5</f>
        <v>0</v>
      </c>
      <c r="G3528" s="86">
        <f>E3528-(E3528*F3528)</f>
        <v>4.74</v>
      </c>
      <c r="H3528" s="87"/>
      <c r="I3528" s="86">
        <f>G3528*H3528</f>
        <v>0</v>
      </c>
      <c r="J3528" s="59" t="s">
        <v>5927</v>
      </c>
      <c r="K3528" s="89">
        <v>3.0434782608695699E-2</v>
      </c>
    </row>
    <row r="3529" spans="1:11" x14ac:dyDescent="0.25">
      <c r="A3529" s="63" t="s">
        <v>38001</v>
      </c>
      <c r="B3529" s="59" t="s">
        <v>9965</v>
      </c>
      <c r="C3529" s="62" t="s">
        <v>9963</v>
      </c>
      <c r="D3529" s="59" t="s">
        <v>9964</v>
      </c>
      <c r="E3529" s="86">
        <v>4.74</v>
      </c>
      <c r="F3529" s="60">
        <f>Zľavy!$C$5</f>
        <v>0</v>
      </c>
      <c r="G3529" s="86">
        <f>E3529-(E3529*F3529)</f>
        <v>4.74</v>
      </c>
      <c r="H3529" s="87"/>
      <c r="I3529" s="86">
        <f>G3529*H3529</f>
        <v>0</v>
      </c>
      <c r="J3529" s="59" t="s">
        <v>5927</v>
      </c>
      <c r="K3529" s="89">
        <v>3.0434782608695699E-2</v>
      </c>
    </row>
    <row r="3530" spans="1:11" x14ac:dyDescent="0.25">
      <c r="A3530" s="63" t="s">
        <v>38001</v>
      </c>
      <c r="B3530" s="59" t="s">
        <v>9968</v>
      </c>
      <c r="C3530" s="62" t="s">
        <v>9966</v>
      </c>
      <c r="D3530" s="59" t="s">
        <v>9967</v>
      </c>
      <c r="E3530" s="86">
        <v>4.33</v>
      </c>
      <c r="F3530" s="60">
        <f>Zľavy!$C$5</f>
        <v>0</v>
      </c>
      <c r="G3530" s="86">
        <f>E3530-(E3530*F3530)</f>
        <v>4.33</v>
      </c>
      <c r="H3530" s="87"/>
      <c r="I3530" s="86">
        <f>G3530*H3530</f>
        <v>0</v>
      </c>
      <c r="J3530" s="59" t="s">
        <v>5927</v>
      </c>
      <c r="K3530" s="89">
        <v>3.0952380952380842E-2</v>
      </c>
    </row>
    <row r="3531" spans="1:11" x14ac:dyDescent="0.25">
      <c r="A3531" s="63" t="s">
        <v>38001</v>
      </c>
      <c r="B3531" s="59" t="s">
        <v>9971</v>
      </c>
      <c r="C3531" s="62" t="s">
        <v>9969</v>
      </c>
      <c r="D3531" s="59" t="s">
        <v>9970</v>
      </c>
      <c r="E3531" s="86">
        <v>4.33</v>
      </c>
      <c r="F3531" s="60">
        <f>Zľavy!$C$5</f>
        <v>0</v>
      </c>
      <c r="G3531" s="86">
        <f>E3531-(E3531*F3531)</f>
        <v>4.33</v>
      </c>
      <c r="H3531" s="87"/>
      <c r="I3531" s="86">
        <f>G3531*H3531</f>
        <v>0</v>
      </c>
      <c r="J3531" s="59" t="s">
        <v>5927</v>
      </c>
      <c r="K3531" s="89">
        <v>3.0952380952380842E-2</v>
      </c>
    </row>
    <row r="3532" spans="1:11" x14ac:dyDescent="0.25">
      <c r="A3532" s="63" t="s">
        <v>38001</v>
      </c>
      <c r="B3532" s="59" t="s">
        <v>9974</v>
      </c>
      <c r="C3532" s="62" t="s">
        <v>9972</v>
      </c>
      <c r="D3532" s="59" t="s">
        <v>9973</v>
      </c>
      <c r="E3532" s="86">
        <v>3.97</v>
      </c>
      <c r="F3532" s="60">
        <f>Zľavy!$C$5</f>
        <v>0</v>
      </c>
      <c r="G3532" s="86">
        <f>E3532-(E3532*F3532)</f>
        <v>3.97</v>
      </c>
      <c r="H3532" s="87"/>
      <c r="I3532" s="86">
        <f>G3532*H3532</f>
        <v>0</v>
      </c>
      <c r="J3532" s="59" t="s">
        <v>5927</v>
      </c>
      <c r="K3532" s="89">
        <v>3.1168831168831179E-2</v>
      </c>
    </row>
    <row r="3533" spans="1:11" x14ac:dyDescent="0.25">
      <c r="A3533" s="63" t="s">
        <v>38001</v>
      </c>
      <c r="B3533" s="59" t="s">
        <v>9977</v>
      </c>
      <c r="C3533" s="62" t="s">
        <v>9975</v>
      </c>
      <c r="D3533" s="59" t="s">
        <v>9976</v>
      </c>
      <c r="E3533" s="86">
        <v>3.97</v>
      </c>
      <c r="F3533" s="60">
        <f>Zľavy!$C$5</f>
        <v>0</v>
      </c>
      <c r="G3533" s="86">
        <f>E3533-(E3533*F3533)</f>
        <v>3.97</v>
      </c>
      <c r="H3533" s="87"/>
      <c r="I3533" s="86">
        <f>G3533*H3533</f>
        <v>0</v>
      </c>
      <c r="J3533" s="59" t="s">
        <v>5927</v>
      </c>
      <c r="K3533" s="89">
        <v>3.1168831168831179E-2</v>
      </c>
    </row>
    <row r="3534" spans="1:11" x14ac:dyDescent="0.25">
      <c r="A3534" s="63" t="s">
        <v>38001</v>
      </c>
      <c r="B3534" s="59" t="s">
        <v>9980</v>
      </c>
      <c r="C3534" s="62" t="s">
        <v>9978</v>
      </c>
      <c r="D3534" s="59" t="s">
        <v>9979</v>
      </c>
      <c r="E3534" s="86">
        <v>3.97</v>
      </c>
      <c r="F3534" s="60">
        <f>Zľavy!$C$5</f>
        <v>0</v>
      </c>
      <c r="G3534" s="86">
        <f>E3534-(E3534*F3534)</f>
        <v>3.97</v>
      </c>
      <c r="H3534" s="87"/>
      <c r="I3534" s="86">
        <f>G3534*H3534</f>
        <v>0</v>
      </c>
      <c r="J3534" s="59" t="s">
        <v>5927</v>
      </c>
      <c r="K3534" s="89">
        <v>3.1168831168831179E-2</v>
      </c>
    </row>
    <row r="3535" spans="1:11" x14ac:dyDescent="0.25">
      <c r="A3535" s="63" t="s">
        <v>38001</v>
      </c>
      <c r="B3535" s="59" t="s">
        <v>9983</v>
      </c>
      <c r="C3535" s="62" t="s">
        <v>9981</v>
      </c>
      <c r="D3535" s="59" t="s">
        <v>9982</v>
      </c>
      <c r="E3535" s="86">
        <v>3.97</v>
      </c>
      <c r="F3535" s="60">
        <f>Zľavy!$C$5</f>
        <v>0</v>
      </c>
      <c r="G3535" s="86">
        <f>E3535-(E3535*F3535)</f>
        <v>3.97</v>
      </c>
      <c r="H3535" s="87"/>
      <c r="I3535" s="86">
        <f>G3535*H3535</f>
        <v>0</v>
      </c>
      <c r="J3535" s="59" t="s">
        <v>5927</v>
      </c>
      <c r="K3535" s="89">
        <v>3.1168831168831179E-2</v>
      </c>
    </row>
    <row r="3536" spans="1:11" x14ac:dyDescent="0.25">
      <c r="A3536" s="63" t="s">
        <v>38001</v>
      </c>
      <c r="B3536" s="59" t="s">
        <v>9986</v>
      </c>
      <c r="C3536" s="62" t="s">
        <v>9984</v>
      </c>
      <c r="D3536" s="59" t="s">
        <v>9985</v>
      </c>
      <c r="E3536" s="86">
        <v>4.33</v>
      </c>
      <c r="F3536" s="60">
        <f>Zľavy!$C$5</f>
        <v>0</v>
      </c>
      <c r="G3536" s="86">
        <f>E3536-(E3536*F3536)</f>
        <v>4.33</v>
      </c>
      <c r="H3536" s="87"/>
      <c r="I3536" s="86">
        <f>G3536*H3536</f>
        <v>0</v>
      </c>
      <c r="J3536" s="59" t="s">
        <v>5927</v>
      </c>
      <c r="K3536" s="89">
        <v>3.0952380952380842E-2</v>
      </c>
    </row>
    <row r="3537" spans="1:11" x14ac:dyDescent="0.25">
      <c r="A3537" s="63" t="s">
        <v>38001</v>
      </c>
      <c r="B3537" s="59" t="s">
        <v>9989</v>
      </c>
      <c r="C3537" s="62" t="s">
        <v>9987</v>
      </c>
      <c r="D3537" s="59" t="s">
        <v>9988</v>
      </c>
      <c r="E3537" s="86">
        <v>8.1399999999999988</v>
      </c>
      <c r="F3537" s="60">
        <f>Zľavy!$C$5</f>
        <v>0</v>
      </c>
      <c r="G3537" s="86">
        <f>E3537-(E3537*F3537)</f>
        <v>8.1399999999999988</v>
      </c>
      <c r="H3537" s="87"/>
      <c r="I3537" s="86">
        <f>G3537*H3537</f>
        <v>0</v>
      </c>
      <c r="J3537" s="59" t="s">
        <v>5927</v>
      </c>
      <c r="K3537" s="89">
        <v>3.0379746835442756E-2</v>
      </c>
    </row>
    <row r="3538" spans="1:11" x14ac:dyDescent="0.25">
      <c r="A3538" s="63" t="s">
        <v>38001</v>
      </c>
      <c r="B3538" s="59" t="s">
        <v>9992</v>
      </c>
      <c r="C3538" s="62" t="s">
        <v>9990</v>
      </c>
      <c r="D3538" s="59" t="s">
        <v>9991</v>
      </c>
      <c r="E3538" s="86">
        <v>7.6199999999999992</v>
      </c>
      <c r="F3538" s="60">
        <f>Zľavy!$C$5</f>
        <v>0</v>
      </c>
      <c r="G3538" s="86">
        <f>E3538-(E3538*F3538)</f>
        <v>7.6199999999999992</v>
      </c>
      <c r="H3538" s="87"/>
      <c r="I3538" s="86">
        <f>G3538*H3538</f>
        <v>0</v>
      </c>
      <c r="J3538" s="59" t="s">
        <v>5927</v>
      </c>
      <c r="K3538" s="89">
        <v>2.9729729729729648E-2</v>
      </c>
    </row>
    <row r="3539" spans="1:11" x14ac:dyDescent="0.25">
      <c r="A3539" s="63" t="s">
        <v>38001</v>
      </c>
      <c r="B3539" s="59" t="s">
        <v>9995</v>
      </c>
      <c r="C3539" s="62" t="s">
        <v>9993</v>
      </c>
      <c r="D3539" s="59" t="s">
        <v>9994</v>
      </c>
      <c r="E3539" s="86">
        <v>2.16</v>
      </c>
      <c r="F3539" s="60">
        <f>Zľavy!$C$5</f>
        <v>0</v>
      </c>
      <c r="G3539" s="86">
        <f>E3539-(E3539*F3539)</f>
        <v>2.16</v>
      </c>
      <c r="H3539" s="87"/>
      <c r="I3539" s="86">
        <f>G3539*H3539</f>
        <v>0</v>
      </c>
      <c r="J3539" s="59" t="s">
        <v>5927</v>
      </c>
      <c r="K3539" s="89">
        <v>2.8571428571428692E-2</v>
      </c>
    </row>
    <row r="3540" spans="1:11" x14ac:dyDescent="0.25">
      <c r="A3540" s="63" t="s">
        <v>38001</v>
      </c>
      <c r="B3540" s="59" t="s">
        <v>9998</v>
      </c>
      <c r="C3540" s="62" t="s">
        <v>9996</v>
      </c>
      <c r="D3540" s="59" t="s">
        <v>9997</v>
      </c>
      <c r="E3540" s="86">
        <v>2.16</v>
      </c>
      <c r="F3540" s="60">
        <f>Zľavy!$C$5</f>
        <v>0</v>
      </c>
      <c r="G3540" s="86">
        <f>E3540-(E3540*F3540)</f>
        <v>2.16</v>
      </c>
      <c r="H3540" s="87"/>
      <c r="I3540" s="86">
        <f>G3540*H3540</f>
        <v>0</v>
      </c>
      <c r="J3540" s="59" t="s">
        <v>5927</v>
      </c>
      <c r="K3540" s="89">
        <v>2.8571428571428692E-2</v>
      </c>
    </row>
    <row r="3541" spans="1:11" x14ac:dyDescent="0.25">
      <c r="A3541" s="63" t="s">
        <v>38001</v>
      </c>
      <c r="B3541" s="59" t="s">
        <v>10001</v>
      </c>
      <c r="C3541" s="62" t="s">
        <v>9999</v>
      </c>
      <c r="D3541" s="59" t="s">
        <v>10000</v>
      </c>
      <c r="E3541" s="86">
        <v>2.16</v>
      </c>
      <c r="F3541" s="60">
        <f>Zľavy!$C$5</f>
        <v>0</v>
      </c>
      <c r="G3541" s="86">
        <f>E3541-(E3541*F3541)</f>
        <v>2.16</v>
      </c>
      <c r="H3541" s="87"/>
      <c r="I3541" s="86">
        <f>G3541*H3541</f>
        <v>0</v>
      </c>
      <c r="J3541" s="59" t="s">
        <v>5927</v>
      </c>
      <c r="K3541" s="89">
        <v>2.8571428571428692E-2</v>
      </c>
    </row>
    <row r="3542" spans="1:11" x14ac:dyDescent="0.25">
      <c r="A3542" s="63" t="s">
        <v>38001</v>
      </c>
      <c r="B3542" s="59" t="s">
        <v>10004</v>
      </c>
      <c r="C3542" s="62" t="s">
        <v>10002</v>
      </c>
      <c r="D3542" s="59" t="s">
        <v>10003</v>
      </c>
      <c r="E3542" s="86">
        <v>3.14</v>
      </c>
      <c r="F3542" s="60">
        <f>Zľavy!$C$5</f>
        <v>0</v>
      </c>
      <c r="G3542" s="86">
        <f>E3542-(E3542*F3542)</f>
        <v>3.14</v>
      </c>
      <c r="H3542" s="87"/>
      <c r="I3542" s="86">
        <f>G3542*H3542</f>
        <v>0</v>
      </c>
      <c r="J3542" s="59" t="s">
        <v>5927</v>
      </c>
      <c r="K3542" s="89">
        <v>2.9508196721311553E-2</v>
      </c>
    </row>
    <row r="3543" spans="1:11" x14ac:dyDescent="0.25">
      <c r="A3543" s="63" t="s">
        <v>38001</v>
      </c>
      <c r="B3543" s="59" t="s">
        <v>10007</v>
      </c>
      <c r="C3543" s="62" t="s">
        <v>10005</v>
      </c>
      <c r="D3543" s="59" t="s">
        <v>10006</v>
      </c>
      <c r="E3543" s="86">
        <v>4.22</v>
      </c>
      <c r="F3543" s="60">
        <f>Zľavy!$C$5</f>
        <v>0</v>
      </c>
      <c r="G3543" s="86">
        <f>E3543-(E3543*F3543)</f>
        <v>4.22</v>
      </c>
      <c r="H3543" s="87"/>
      <c r="I3543" s="86">
        <f>G3543*H3543</f>
        <v>0</v>
      </c>
      <c r="J3543" s="59" t="s">
        <v>5927</v>
      </c>
      <c r="K3543" s="89">
        <v>2.9268292682926855E-2</v>
      </c>
    </row>
    <row r="3544" spans="1:11" x14ac:dyDescent="0.25">
      <c r="A3544" s="63" t="s">
        <v>38001</v>
      </c>
      <c r="B3544" s="59" t="s">
        <v>10010</v>
      </c>
      <c r="C3544" s="62" t="s">
        <v>10008</v>
      </c>
      <c r="D3544" s="59" t="s">
        <v>10009</v>
      </c>
      <c r="E3544" s="86">
        <v>7.21</v>
      </c>
      <c r="F3544" s="60">
        <f>Zľavy!$C$5</f>
        <v>0</v>
      </c>
      <c r="G3544" s="86">
        <f>E3544-(E3544*F3544)</f>
        <v>7.21</v>
      </c>
      <c r="H3544" s="87"/>
      <c r="I3544" s="86">
        <f>G3544*H3544</f>
        <v>0</v>
      </c>
      <c r="J3544" s="59" t="s">
        <v>5927</v>
      </c>
      <c r="K3544" s="89">
        <v>3.0000000000000027E-2</v>
      </c>
    </row>
    <row r="3545" spans="1:11" x14ac:dyDescent="0.25">
      <c r="A3545" s="63" t="s">
        <v>38001</v>
      </c>
      <c r="B3545" s="59" t="s">
        <v>10013</v>
      </c>
      <c r="C3545" s="62" t="s">
        <v>10011</v>
      </c>
      <c r="D3545" s="59" t="s">
        <v>10012</v>
      </c>
      <c r="E3545" s="86">
        <v>7.21</v>
      </c>
      <c r="F3545" s="60">
        <f>Zľavy!$C$5</f>
        <v>0</v>
      </c>
      <c r="G3545" s="86">
        <f>E3545-(E3545*F3545)</f>
        <v>7.21</v>
      </c>
      <c r="H3545" s="87"/>
      <c r="I3545" s="86">
        <f>G3545*H3545</f>
        <v>0</v>
      </c>
      <c r="J3545" s="59" t="s">
        <v>5927</v>
      </c>
      <c r="K3545" s="89">
        <v>3.0000000000000027E-2</v>
      </c>
    </row>
    <row r="3546" spans="1:11" x14ac:dyDescent="0.25">
      <c r="A3546" s="63" t="s">
        <v>38001</v>
      </c>
      <c r="B3546" s="59" t="s">
        <v>10016</v>
      </c>
      <c r="C3546" s="62" t="s">
        <v>10014</v>
      </c>
      <c r="D3546" s="59" t="s">
        <v>10015</v>
      </c>
      <c r="E3546" s="86">
        <v>7.21</v>
      </c>
      <c r="F3546" s="60">
        <f>Zľavy!$C$5</f>
        <v>0</v>
      </c>
      <c r="G3546" s="86">
        <f>E3546-(E3546*F3546)</f>
        <v>7.21</v>
      </c>
      <c r="H3546" s="87"/>
      <c r="I3546" s="86">
        <f>G3546*H3546</f>
        <v>0</v>
      </c>
      <c r="J3546" s="59" t="s">
        <v>5927</v>
      </c>
      <c r="K3546" s="89">
        <v>3.0000000000000027E-2</v>
      </c>
    </row>
    <row r="3547" spans="1:11" x14ac:dyDescent="0.25">
      <c r="A3547" s="63" t="s">
        <v>38001</v>
      </c>
      <c r="B3547" s="59" t="s">
        <v>10019</v>
      </c>
      <c r="C3547" s="62" t="s">
        <v>10017</v>
      </c>
      <c r="D3547" s="59" t="s">
        <v>10018</v>
      </c>
      <c r="E3547" s="86">
        <v>10.3</v>
      </c>
      <c r="F3547" s="60">
        <f>Zľavy!$C$5</f>
        <v>0</v>
      </c>
      <c r="G3547" s="86">
        <f>E3547-(E3547*F3547)</f>
        <v>10.3</v>
      </c>
      <c r="H3547" s="87"/>
      <c r="I3547" s="86">
        <f>G3547*H3547</f>
        <v>0</v>
      </c>
      <c r="J3547" s="59" t="s">
        <v>5927</v>
      </c>
      <c r="K3547" s="89">
        <v>3.0000000000000027E-2</v>
      </c>
    </row>
    <row r="3548" spans="1:11" x14ac:dyDescent="0.25">
      <c r="A3548" s="63" t="s">
        <v>38001</v>
      </c>
      <c r="B3548" s="59" t="s">
        <v>10022</v>
      </c>
      <c r="C3548" s="62" t="s">
        <v>10020</v>
      </c>
      <c r="D3548" s="59" t="s">
        <v>10021</v>
      </c>
      <c r="E3548" s="86">
        <v>13.96</v>
      </c>
      <c r="F3548" s="60">
        <f>Zľavy!$C$5</f>
        <v>0</v>
      </c>
      <c r="G3548" s="86">
        <f>E3548-(E3548*F3548)</f>
        <v>13.96</v>
      </c>
      <c r="H3548" s="87"/>
      <c r="I3548" s="86">
        <f>G3548*H3548</f>
        <v>0</v>
      </c>
      <c r="J3548" s="59" t="s">
        <v>5927</v>
      </c>
      <c r="K3548" s="89">
        <v>3.0258302583025865E-2</v>
      </c>
    </row>
    <row r="3549" spans="1:11" x14ac:dyDescent="0.25">
      <c r="A3549" s="63" t="s">
        <v>38001</v>
      </c>
      <c r="B3549" s="59" t="s">
        <v>10025</v>
      </c>
      <c r="C3549" s="62" t="s">
        <v>10023</v>
      </c>
      <c r="D3549" s="59" t="s">
        <v>10024</v>
      </c>
      <c r="E3549" s="86">
        <v>3.66</v>
      </c>
      <c r="F3549" s="60">
        <f>Zľavy!$C$5</f>
        <v>0</v>
      </c>
      <c r="G3549" s="86">
        <f>E3549-(E3549*F3549)</f>
        <v>3.66</v>
      </c>
      <c r="H3549" s="87"/>
      <c r="I3549" s="86">
        <f>G3549*H3549</f>
        <v>0</v>
      </c>
      <c r="J3549" s="59" t="s">
        <v>5927</v>
      </c>
      <c r="K3549" s="89">
        <v>3.0985915492957927E-2</v>
      </c>
    </row>
    <row r="3550" spans="1:11" x14ac:dyDescent="0.25">
      <c r="A3550" s="63" t="s">
        <v>38001</v>
      </c>
      <c r="B3550" s="59" t="s">
        <v>10028</v>
      </c>
      <c r="C3550" s="62" t="s">
        <v>10026</v>
      </c>
      <c r="D3550" s="59" t="s">
        <v>10027</v>
      </c>
      <c r="E3550" s="86">
        <v>1.32</v>
      </c>
      <c r="F3550" s="60">
        <f>Zľavy!$C$5</f>
        <v>0</v>
      </c>
      <c r="G3550" s="86">
        <f>E3550-(E3550*F3550)</f>
        <v>1.32</v>
      </c>
      <c r="H3550" s="87"/>
      <c r="I3550" s="86">
        <f>G3550*H3550</f>
        <v>0</v>
      </c>
      <c r="J3550" s="59" t="s">
        <v>5927</v>
      </c>
      <c r="K3550" s="89"/>
    </row>
    <row r="3551" spans="1:11" x14ac:dyDescent="0.25">
      <c r="A3551" s="63" t="s">
        <v>38001</v>
      </c>
      <c r="B3551" s="59" t="s">
        <v>10031</v>
      </c>
      <c r="C3551" s="62" t="s">
        <v>10029</v>
      </c>
      <c r="D3551" s="59" t="s">
        <v>10030</v>
      </c>
      <c r="E3551" s="86">
        <v>3.66</v>
      </c>
      <c r="F3551" s="60">
        <f>Zľavy!$C$5</f>
        <v>0</v>
      </c>
      <c r="G3551" s="86">
        <f>E3551-(E3551*F3551)</f>
        <v>3.66</v>
      </c>
      <c r="H3551" s="87"/>
      <c r="I3551" s="86">
        <f>G3551*H3551</f>
        <v>0</v>
      </c>
      <c r="J3551" s="59" t="s">
        <v>5927</v>
      </c>
      <c r="K3551" s="89">
        <v>3.0985915492957927E-2</v>
      </c>
    </row>
    <row r="3552" spans="1:11" x14ac:dyDescent="0.25">
      <c r="A3552" s="63" t="s">
        <v>38001</v>
      </c>
      <c r="B3552" s="59" t="s">
        <v>10034</v>
      </c>
      <c r="C3552" s="62" t="s">
        <v>10032</v>
      </c>
      <c r="D3552" s="59" t="s">
        <v>10033</v>
      </c>
      <c r="E3552" s="86">
        <v>3.66</v>
      </c>
      <c r="F3552" s="60">
        <f>Zľavy!$C$5</f>
        <v>0</v>
      </c>
      <c r="G3552" s="86">
        <f>E3552-(E3552*F3552)</f>
        <v>3.66</v>
      </c>
      <c r="H3552" s="87"/>
      <c r="I3552" s="86">
        <f>G3552*H3552</f>
        <v>0</v>
      </c>
      <c r="J3552" s="59" t="s">
        <v>5927</v>
      </c>
      <c r="K3552" s="89">
        <v>3.0985915492957927E-2</v>
      </c>
    </row>
    <row r="3553" spans="1:11" x14ac:dyDescent="0.25">
      <c r="A3553" s="63" t="s">
        <v>38001</v>
      </c>
      <c r="B3553" s="59" t="s">
        <v>10037</v>
      </c>
      <c r="C3553" s="62" t="s">
        <v>10035</v>
      </c>
      <c r="D3553" s="59" t="s">
        <v>10036</v>
      </c>
      <c r="E3553" s="86">
        <v>1.32</v>
      </c>
      <c r="F3553" s="60">
        <f>Zľavy!$C$5</f>
        <v>0</v>
      </c>
      <c r="G3553" s="86">
        <f>E3553-(E3553*F3553)</f>
        <v>1.32</v>
      </c>
      <c r="H3553" s="87"/>
      <c r="I3553" s="86">
        <f>G3553*H3553</f>
        <v>0</v>
      </c>
      <c r="J3553" s="59" t="s">
        <v>5927</v>
      </c>
      <c r="K3553" s="89"/>
    </row>
    <row r="3554" spans="1:11" x14ac:dyDescent="0.25">
      <c r="A3554" s="63" t="s">
        <v>38001</v>
      </c>
      <c r="B3554" s="59" t="s">
        <v>10040</v>
      </c>
      <c r="C3554" s="62" t="s">
        <v>10038</v>
      </c>
      <c r="D3554" s="59" t="s">
        <v>10039</v>
      </c>
      <c r="E3554" s="86">
        <v>3.66</v>
      </c>
      <c r="F3554" s="60">
        <f>Zľavy!$C$5</f>
        <v>0</v>
      </c>
      <c r="G3554" s="86">
        <f>E3554-(E3554*F3554)</f>
        <v>3.66</v>
      </c>
      <c r="H3554" s="87"/>
      <c r="I3554" s="86">
        <f>G3554*H3554</f>
        <v>0</v>
      </c>
      <c r="J3554" s="59" t="s">
        <v>5927</v>
      </c>
      <c r="K3554" s="89">
        <v>3.0985915492957927E-2</v>
      </c>
    </row>
    <row r="3555" spans="1:11" x14ac:dyDescent="0.25">
      <c r="A3555" s="63" t="s">
        <v>38001</v>
      </c>
      <c r="B3555" s="59" t="s">
        <v>10043</v>
      </c>
      <c r="C3555" s="62" t="s">
        <v>10041</v>
      </c>
      <c r="D3555" s="59" t="s">
        <v>10042</v>
      </c>
      <c r="E3555" s="86">
        <v>3.66</v>
      </c>
      <c r="F3555" s="60">
        <f>Zľavy!$C$5</f>
        <v>0</v>
      </c>
      <c r="G3555" s="86">
        <f>E3555-(E3555*F3555)</f>
        <v>3.66</v>
      </c>
      <c r="H3555" s="87"/>
      <c r="I3555" s="86">
        <f>G3555*H3555</f>
        <v>0</v>
      </c>
      <c r="J3555" s="59" t="s">
        <v>5927</v>
      </c>
      <c r="K3555" s="89">
        <v>3.0985915492957927E-2</v>
      </c>
    </row>
    <row r="3556" spans="1:11" x14ac:dyDescent="0.25">
      <c r="A3556" s="63" t="s">
        <v>38001</v>
      </c>
      <c r="B3556" s="59" t="s">
        <v>10046</v>
      </c>
      <c r="C3556" s="62" t="s">
        <v>10044</v>
      </c>
      <c r="D3556" s="59" t="s">
        <v>10045</v>
      </c>
      <c r="E3556" s="86">
        <v>3.66</v>
      </c>
      <c r="F3556" s="60">
        <f>Zľavy!$C$5</f>
        <v>0</v>
      </c>
      <c r="G3556" s="86">
        <f>E3556-(E3556*F3556)</f>
        <v>3.66</v>
      </c>
      <c r="H3556" s="87"/>
      <c r="I3556" s="86">
        <f>G3556*H3556</f>
        <v>0</v>
      </c>
      <c r="J3556" s="59" t="s">
        <v>5927</v>
      </c>
      <c r="K3556" s="89">
        <v>3.0985915492957927E-2</v>
      </c>
    </row>
    <row r="3557" spans="1:11" x14ac:dyDescent="0.25">
      <c r="A3557" s="63" t="s">
        <v>38001</v>
      </c>
      <c r="B3557" s="59" t="s">
        <v>10049</v>
      </c>
      <c r="C3557" s="62" t="s">
        <v>10047</v>
      </c>
      <c r="D3557" s="59" t="s">
        <v>10048</v>
      </c>
      <c r="E3557" s="86">
        <v>1.32</v>
      </c>
      <c r="F3557" s="60">
        <f>Zľavy!$C$5</f>
        <v>0</v>
      </c>
      <c r="G3557" s="86">
        <f>E3557-(E3557*F3557)</f>
        <v>1.32</v>
      </c>
      <c r="H3557" s="87"/>
      <c r="I3557" s="86">
        <f>G3557*H3557</f>
        <v>0</v>
      </c>
      <c r="J3557" s="59" t="s">
        <v>5927</v>
      </c>
      <c r="K3557" s="89"/>
    </row>
    <row r="3558" spans="1:11" x14ac:dyDescent="0.25">
      <c r="A3558" s="63" t="s">
        <v>38001</v>
      </c>
      <c r="B3558" s="59" t="s">
        <v>10052</v>
      </c>
      <c r="C3558" s="62" t="s">
        <v>10050</v>
      </c>
      <c r="D3558" s="59" t="s">
        <v>10051</v>
      </c>
      <c r="E3558" s="86">
        <v>7.21</v>
      </c>
      <c r="F3558" s="60">
        <f>Zľavy!$C$5</f>
        <v>0</v>
      </c>
      <c r="G3558" s="86">
        <f>E3558-(E3558*F3558)</f>
        <v>7.21</v>
      </c>
      <c r="H3558" s="87"/>
      <c r="I3558" s="86">
        <f>G3558*H3558</f>
        <v>0</v>
      </c>
      <c r="J3558" s="59" t="s">
        <v>5927</v>
      </c>
      <c r="K3558" s="89">
        <v>3.0000000000000027E-2</v>
      </c>
    </row>
    <row r="3559" spans="1:11" x14ac:dyDescent="0.25">
      <c r="A3559" s="63" t="s">
        <v>38001</v>
      </c>
      <c r="B3559" s="59" t="s">
        <v>10055</v>
      </c>
      <c r="C3559" s="62" t="s">
        <v>10053</v>
      </c>
      <c r="D3559" s="59" t="s">
        <v>10054</v>
      </c>
      <c r="E3559" s="86">
        <v>7.21</v>
      </c>
      <c r="F3559" s="60">
        <f>Zľavy!$C$5</f>
        <v>0</v>
      </c>
      <c r="G3559" s="86">
        <f>E3559-(E3559*F3559)</f>
        <v>7.21</v>
      </c>
      <c r="H3559" s="87"/>
      <c r="I3559" s="86">
        <f>G3559*H3559</f>
        <v>0</v>
      </c>
      <c r="J3559" s="59" t="s">
        <v>5927</v>
      </c>
      <c r="K3559" s="89">
        <v>3.0000000000000027E-2</v>
      </c>
    </row>
    <row r="3560" spans="1:11" x14ac:dyDescent="0.25">
      <c r="A3560" s="63" t="s">
        <v>38001</v>
      </c>
      <c r="B3560" s="59" t="s">
        <v>10058</v>
      </c>
      <c r="C3560" s="62" t="s">
        <v>10056</v>
      </c>
      <c r="D3560" s="59" t="s">
        <v>10057</v>
      </c>
      <c r="E3560" s="86">
        <v>7.21</v>
      </c>
      <c r="F3560" s="60">
        <f>Zľavy!$C$5</f>
        <v>0</v>
      </c>
      <c r="G3560" s="86">
        <f>E3560-(E3560*F3560)</f>
        <v>7.21</v>
      </c>
      <c r="H3560" s="87"/>
      <c r="I3560" s="86">
        <f>G3560*H3560</f>
        <v>0</v>
      </c>
      <c r="J3560" s="59" t="s">
        <v>5927</v>
      </c>
      <c r="K3560" s="89">
        <v>3.0000000000000027E-2</v>
      </c>
    </row>
    <row r="3561" spans="1:11" x14ac:dyDescent="0.25">
      <c r="A3561" s="63" t="s">
        <v>38001</v>
      </c>
      <c r="B3561" s="59" t="s">
        <v>10061</v>
      </c>
      <c r="C3561" s="62" t="s">
        <v>10059</v>
      </c>
      <c r="D3561" s="59" t="s">
        <v>10060</v>
      </c>
      <c r="E3561" s="86">
        <v>7.21</v>
      </c>
      <c r="F3561" s="60">
        <f>Zľavy!$C$5</f>
        <v>0</v>
      </c>
      <c r="G3561" s="86">
        <f>E3561-(E3561*F3561)</f>
        <v>7.21</v>
      </c>
      <c r="H3561" s="87"/>
      <c r="I3561" s="86">
        <f>G3561*H3561</f>
        <v>0</v>
      </c>
      <c r="J3561" s="59" t="s">
        <v>5927</v>
      </c>
      <c r="K3561" s="89">
        <v>3.0000000000000027E-2</v>
      </c>
    </row>
    <row r="3562" spans="1:11" x14ac:dyDescent="0.25">
      <c r="A3562" s="63" t="s">
        <v>38001</v>
      </c>
      <c r="B3562" s="59" t="s">
        <v>10064</v>
      </c>
      <c r="C3562" s="62" t="s">
        <v>10062</v>
      </c>
      <c r="D3562" s="59" t="s">
        <v>10063</v>
      </c>
      <c r="E3562" s="86">
        <v>2.16</v>
      </c>
      <c r="F3562" s="60">
        <f>Zľavy!$C$5</f>
        <v>0</v>
      </c>
      <c r="G3562" s="86">
        <f>E3562-(E3562*F3562)</f>
        <v>2.16</v>
      </c>
      <c r="H3562" s="87"/>
      <c r="I3562" s="86">
        <f>G3562*H3562</f>
        <v>0</v>
      </c>
      <c r="J3562" s="59" t="s">
        <v>5927</v>
      </c>
      <c r="K3562" s="89">
        <v>2.8571428571428692E-2</v>
      </c>
    </row>
    <row r="3563" spans="1:11" x14ac:dyDescent="0.25">
      <c r="A3563" s="63" t="s">
        <v>38001</v>
      </c>
      <c r="B3563" s="59" t="s">
        <v>10067</v>
      </c>
      <c r="C3563" s="62" t="s">
        <v>10065</v>
      </c>
      <c r="D3563" s="59" t="s">
        <v>10066</v>
      </c>
      <c r="E3563" s="86">
        <v>7.21</v>
      </c>
      <c r="F3563" s="60">
        <f>Zľavy!$C$5</f>
        <v>0</v>
      </c>
      <c r="G3563" s="86">
        <f>E3563-(E3563*F3563)</f>
        <v>7.21</v>
      </c>
      <c r="H3563" s="87"/>
      <c r="I3563" s="86">
        <f>G3563*H3563</f>
        <v>0</v>
      </c>
      <c r="J3563" s="59" t="s">
        <v>5927</v>
      </c>
      <c r="K3563" s="89">
        <v>3.0000000000000027E-2</v>
      </c>
    </row>
    <row r="3564" spans="1:11" x14ac:dyDescent="0.25">
      <c r="A3564" s="63" t="s">
        <v>38001</v>
      </c>
      <c r="B3564" s="59" t="s">
        <v>10070</v>
      </c>
      <c r="C3564" s="62" t="s">
        <v>10068</v>
      </c>
      <c r="D3564" s="59" t="s">
        <v>10069</v>
      </c>
      <c r="E3564" s="86">
        <v>13.96</v>
      </c>
      <c r="F3564" s="60">
        <f>Zľavy!$C$5</f>
        <v>0</v>
      </c>
      <c r="G3564" s="86">
        <f>E3564-(E3564*F3564)</f>
        <v>13.96</v>
      </c>
      <c r="H3564" s="87"/>
      <c r="I3564" s="86">
        <f>G3564*H3564</f>
        <v>0</v>
      </c>
      <c r="J3564" s="59" t="s">
        <v>5927</v>
      </c>
      <c r="K3564" s="89">
        <v>3.0258302583025865E-2</v>
      </c>
    </row>
    <row r="3565" spans="1:11" x14ac:dyDescent="0.25">
      <c r="A3565" s="63" t="s">
        <v>38001</v>
      </c>
      <c r="B3565" s="59" t="s">
        <v>10073</v>
      </c>
      <c r="C3565" s="62" t="s">
        <v>10071</v>
      </c>
      <c r="D3565" s="59" t="s">
        <v>10072</v>
      </c>
      <c r="E3565" s="86">
        <v>13.96</v>
      </c>
      <c r="F3565" s="60">
        <f>Zľavy!$C$5</f>
        <v>0</v>
      </c>
      <c r="G3565" s="86">
        <f>E3565-(E3565*F3565)</f>
        <v>13.96</v>
      </c>
      <c r="H3565" s="87"/>
      <c r="I3565" s="86">
        <f>G3565*H3565</f>
        <v>0</v>
      </c>
      <c r="J3565" s="59" t="s">
        <v>5927</v>
      </c>
      <c r="K3565" s="89">
        <v>3.0258302583025865E-2</v>
      </c>
    </row>
    <row r="3566" spans="1:11" x14ac:dyDescent="0.25">
      <c r="A3566" s="63" t="s">
        <v>38001</v>
      </c>
      <c r="B3566" s="59" t="s">
        <v>10076</v>
      </c>
      <c r="C3566" s="62" t="s">
        <v>10074</v>
      </c>
      <c r="D3566" s="59" t="s">
        <v>10075</v>
      </c>
      <c r="E3566" s="86">
        <v>2.06</v>
      </c>
      <c r="F3566" s="60">
        <f>Zľavy!$C$5</f>
        <v>0</v>
      </c>
      <c r="G3566" s="86">
        <f>E3566-(E3566*F3566)</f>
        <v>2.06</v>
      </c>
      <c r="H3566" s="87"/>
      <c r="I3566" s="86">
        <f>G3566*H3566</f>
        <v>0</v>
      </c>
      <c r="J3566" s="59" t="s">
        <v>6090</v>
      </c>
      <c r="K3566" s="89">
        <v>3.0000000000000027E-2</v>
      </c>
    </row>
    <row r="3567" spans="1:11" x14ac:dyDescent="0.25">
      <c r="A3567" s="63" t="s">
        <v>38001</v>
      </c>
      <c r="B3567" s="59" t="s">
        <v>10079</v>
      </c>
      <c r="C3567" s="62" t="s">
        <v>10077</v>
      </c>
      <c r="D3567" s="59" t="s">
        <v>10078</v>
      </c>
      <c r="E3567" s="86">
        <v>5.6</v>
      </c>
      <c r="F3567" s="60">
        <f>Zľavy!$C$5</f>
        <v>0</v>
      </c>
      <c r="G3567" s="86">
        <f>E3567-(E3567*F3567)</f>
        <v>5.6</v>
      </c>
      <c r="H3567" s="87"/>
      <c r="I3567" s="86">
        <f>G3567*H3567</f>
        <v>0</v>
      </c>
      <c r="J3567" s="59" t="s">
        <v>6090</v>
      </c>
      <c r="K3567" s="89"/>
    </row>
    <row r="3568" spans="1:11" x14ac:dyDescent="0.25">
      <c r="A3568" s="63" t="s">
        <v>38001</v>
      </c>
      <c r="B3568" s="59" t="s">
        <v>10082</v>
      </c>
      <c r="C3568" s="62" t="s">
        <v>10080</v>
      </c>
      <c r="D3568" s="59" t="s">
        <v>10081</v>
      </c>
      <c r="E3568" s="86">
        <v>5.76</v>
      </c>
      <c r="F3568" s="60">
        <f>Zľavy!$C$5</f>
        <v>0</v>
      </c>
      <c r="G3568" s="86">
        <f>E3568-(E3568*F3568)</f>
        <v>5.76</v>
      </c>
      <c r="H3568" s="87"/>
      <c r="I3568" s="86">
        <f>G3568*H3568</f>
        <v>0</v>
      </c>
      <c r="J3568" s="59" t="s">
        <v>6090</v>
      </c>
      <c r="K3568" s="89"/>
    </row>
    <row r="3569" spans="1:11" x14ac:dyDescent="0.25">
      <c r="A3569" s="63" t="s">
        <v>38001</v>
      </c>
      <c r="B3569" s="59" t="s">
        <v>10085</v>
      </c>
      <c r="C3569" s="62" t="s">
        <v>10083</v>
      </c>
      <c r="D3569" s="59" t="s">
        <v>10084</v>
      </c>
      <c r="E3569" s="86">
        <v>5.76</v>
      </c>
      <c r="F3569" s="60">
        <f>Zľavy!$C$5</f>
        <v>0</v>
      </c>
      <c r="G3569" s="86">
        <f>E3569-(E3569*F3569)</f>
        <v>5.76</v>
      </c>
      <c r="H3569" s="87"/>
      <c r="I3569" s="86">
        <f>G3569*H3569</f>
        <v>0</v>
      </c>
      <c r="J3569" s="59" t="s">
        <v>6090</v>
      </c>
      <c r="K3569" s="89"/>
    </row>
    <row r="3570" spans="1:11" x14ac:dyDescent="0.25">
      <c r="A3570" s="63" t="s">
        <v>38001</v>
      </c>
      <c r="B3570" s="59" t="s">
        <v>10088</v>
      </c>
      <c r="C3570" s="62" t="s">
        <v>10086</v>
      </c>
      <c r="D3570" s="59" t="s">
        <v>10087</v>
      </c>
      <c r="E3570" s="86">
        <v>3.86</v>
      </c>
      <c r="F3570" s="60">
        <f>Zľavy!$C$5</f>
        <v>0</v>
      </c>
      <c r="G3570" s="86">
        <f>E3570-(E3570*F3570)</f>
        <v>3.86</v>
      </c>
      <c r="H3570" s="87"/>
      <c r="I3570" s="86">
        <f>G3570*H3570</f>
        <v>0</v>
      </c>
      <c r="J3570" s="59" t="s">
        <v>6090</v>
      </c>
      <c r="K3570" s="89">
        <v>2.9333333333333211E-2</v>
      </c>
    </row>
    <row r="3571" spans="1:11" x14ac:dyDescent="0.25">
      <c r="A3571" s="63" t="s">
        <v>38001</v>
      </c>
      <c r="B3571" s="59" t="s">
        <v>10091</v>
      </c>
      <c r="C3571" s="62" t="s">
        <v>10089</v>
      </c>
      <c r="D3571" s="59" t="s">
        <v>10090</v>
      </c>
      <c r="E3571" s="86">
        <v>3.86</v>
      </c>
      <c r="F3571" s="60">
        <f>Zľavy!$C$5</f>
        <v>0</v>
      </c>
      <c r="G3571" s="86">
        <f>E3571-(E3571*F3571)</f>
        <v>3.86</v>
      </c>
      <c r="H3571" s="87"/>
      <c r="I3571" s="86">
        <f>G3571*H3571</f>
        <v>0</v>
      </c>
      <c r="J3571" s="59" t="s">
        <v>6090</v>
      </c>
      <c r="K3571" s="89">
        <v>2.9333333333333211E-2</v>
      </c>
    </row>
    <row r="3572" spans="1:11" x14ac:dyDescent="0.25">
      <c r="A3572" s="63" t="s">
        <v>38001</v>
      </c>
      <c r="B3572" s="59" t="s">
        <v>10094</v>
      </c>
      <c r="C3572" s="62" t="s">
        <v>10092</v>
      </c>
      <c r="D3572" s="59" t="s">
        <v>10093</v>
      </c>
      <c r="E3572" s="86">
        <v>0.82000000000000006</v>
      </c>
      <c r="F3572" s="60">
        <f>Zľavy!$C$5</f>
        <v>0</v>
      </c>
      <c r="G3572" s="86">
        <f>E3572-(E3572*F3572)</f>
        <v>0.82000000000000006</v>
      </c>
      <c r="H3572" s="87"/>
      <c r="I3572" s="86">
        <f>G3572*H3572</f>
        <v>0</v>
      </c>
      <c r="J3572" s="59" t="s">
        <v>6090</v>
      </c>
      <c r="K3572" s="89">
        <v>2.4999999999999911E-2</v>
      </c>
    </row>
    <row r="3573" spans="1:11" x14ac:dyDescent="0.25">
      <c r="A3573" s="63" t="s">
        <v>38001</v>
      </c>
      <c r="B3573" s="59" t="s">
        <v>10097</v>
      </c>
      <c r="C3573" s="62" t="s">
        <v>10095</v>
      </c>
      <c r="D3573" s="59" t="s">
        <v>10096</v>
      </c>
      <c r="E3573" s="86">
        <v>0.82000000000000006</v>
      </c>
      <c r="F3573" s="60">
        <f>Zľavy!$C$5</f>
        <v>0</v>
      </c>
      <c r="G3573" s="86">
        <f>E3573-(E3573*F3573)</f>
        <v>0.82000000000000006</v>
      </c>
      <c r="H3573" s="87"/>
      <c r="I3573" s="86">
        <f>G3573*H3573</f>
        <v>0</v>
      </c>
      <c r="J3573" s="59" t="s">
        <v>6090</v>
      </c>
      <c r="K3573" s="89">
        <v>2.4999999999999911E-2</v>
      </c>
    </row>
    <row r="3574" spans="1:11" x14ac:dyDescent="0.25">
      <c r="A3574" s="63" t="s">
        <v>38001</v>
      </c>
      <c r="B3574" s="59" t="s">
        <v>10100</v>
      </c>
      <c r="C3574" s="62" t="s">
        <v>10098</v>
      </c>
      <c r="D3574" s="59" t="s">
        <v>10099</v>
      </c>
      <c r="E3574" s="86">
        <v>0.98</v>
      </c>
      <c r="F3574" s="60">
        <f>Zľavy!$C$5</f>
        <v>0</v>
      </c>
      <c r="G3574" s="86">
        <f>E3574-(E3574*F3574)</f>
        <v>0.98</v>
      </c>
      <c r="H3574" s="87"/>
      <c r="I3574" s="86">
        <f>G3574*H3574</f>
        <v>0</v>
      </c>
      <c r="J3574" s="59" t="s">
        <v>6090</v>
      </c>
      <c r="K3574" s="89">
        <v>3.1578947368421151E-2</v>
      </c>
    </row>
    <row r="3575" spans="1:11" x14ac:dyDescent="0.25">
      <c r="A3575" s="63" t="s">
        <v>38001</v>
      </c>
      <c r="B3575" s="59" t="s">
        <v>10103</v>
      </c>
      <c r="C3575" s="62" t="s">
        <v>10101</v>
      </c>
      <c r="D3575" s="59" t="s">
        <v>10102</v>
      </c>
      <c r="E3575" s="86">
        <v>0.98</v>
      </c>
      <c r="F3575" s="60">
        <f>Zľavy!$C$5</f>
        <v>0</v>
      </c>
      <c r="G3575" s="86">
        <f>E3575-(E3575*F3575)</f>
        <v>0.98</v>
      </c>
      <c r="H3575" s="87"/>
      <c r="I3575" s="86">
        <f>G3575*H3575</f>
        <v>0</v>
      </c>
      <c r="J3575" s="59" t="s">
        <v>6090</v>
      </c>
      <c r="K3575" s="89">
        <v>3.1578947368421151E-2</v>
      </c>
    </row>
    <row r="3576" spans="1:11" x14ac:dyDescent="0.25">
      <c r="A3576" s="63" t="s">
        <v>38001</v>
      </c>
      <c r="B3576" s="59" t="s">
        <v>10106</v>
      </c>
      <c r="C3576" s="62" t="s">
        <v>10104</v>
      </c>
      <c r="D3576" s="59" t="s">
        <v>10105</v>
      </c>
      <c r="E3576" s="86">
        <v>0.98</v>
      </c>
      <c r="F3576" s="60">
        <f>Zľavy!$C$5</f>
        <v>0</v>
      </c>
      <c r="G3576" s="86">
        <f>E3576-(E3576*F3576)</f>
        <v>0.98</v>
      </c>
      <c r="H3576" s="87"/>
      <c r="I3576" s="86">
        <f>G3576*H3576</f>
        <v>0</v>
      </c>
      <c r="J3576" s="59" t="s">
        <v>6090</v>
      </c>
      <c r="K3576" s="89">
        <v>3.1578947368421151E-2</v>
      </c>
    </row>
    <row r="3577" spans="1:11" x14ac:dyDescent="0.25">
      <c r="A3577" s="63" t="s">
        <v>38001</v>
      </c>
      <c r="B3577" s="59" t="s">
        <v>10109</v>
      </c>
      <c r="C3577" s="62" t="s">
        <v>10107</v>
      </c>
      <c r="D3577" s="59" t="s">
        <v>10108</v>
      </c>
      <c r="E3577" s="86">
        <v>1.29</v>
      </c>
      <c r="F3577" s="60">
        <f>Zľavy!$C$5</f>
        <v>0</v>
      </c>
      <c r="G3577" s="86">
        <f>E3577-(E3577*F3577)</f>
        <v>1.29</v>
      </c>
      <c r="H3577" s="87"/>
      <c r="I3577" s="86">
        <f>G3577*H3577</f>
        <v>0</v>
      </c>
      <c r="J3577" s="59" t="s">
        <v>6090</v>
      </c>
      <c r="K3577" s="89">
        <v>3.2000000000000028E-2</v>
      </c>
    </row>
    <row r="3578" spans="1:11" x14ac:dyDescent="0.25">
      <c r="A3578" s="63" t="s">
        <v>38001</v>
      </c>
      <c r="B3578" s="59" t="s">
        <v>10111</v>
      </c>
      <c r="C3578" s="62" t="s">
        <v>10110</v>
      </c>
      <c r="D3578" s="59" t="s">
        <v>10111</v>
      </c>
      <c r="E3578" s="86">
        <v>1.45</v>
      </c>
      <c r="F3578" s="60">
        <f>Zľavy!$C$5</f>
        <v>0</v>
      </c>
      <c r="G3578" s="86">
        <f>E3578-(E3578*F3578)</f>
        <v>1.45</v>
      </c>
      <c r="H3578" s="87"/>
      <c r="I3578" s="86">
        <f>G3578*H3578</f>
        <v>0</v>
      </c>
      <c r="J3578" s="59" t="s">
        <v>6090</v>
      </c>
      <c r="K3578" s="89"/>
    </row>
    <row r="3579" spans="1:11" x14ac:dyDescent="0.25">
      <c r="A3579" s="63" t="s">
        <v>38001</v>
      </c>
      <c r="B3579" s="59" t="s">
        <v>10114</v>
      </c>
      <c r="C3579" s="62" t="s">
        <v>10112</v>
      </c>
      <c r="D3579" s="59" t="s">
        <v>10113</v>
      </c>
      <c r="E3579" s="86">
        <v>1.39</v>
      </c>
      <c r="F3579" s="60">
        <f>Zľavy!$C$5</f>
        <v>0</v>
      </c>
      <c r="G3579" s="86">
        <f>E3579-(E3579*F3579)</f>
        <v>1.39</v>
      </c>
      <c r="H3579" s="87"/>
      <c r="I3579" s="86">
        <f>G3579*H3579</f>
        <v>0</v>
      </c>
      <c r="J3579" s="59" t="s">
        <v>6090</v>
      </c>
      <c r="K3579" s="89">
        <v>2.962962962962945E-2</v>
      </c>
    </row>
    <row r="3580" spans="1:11" x14ac:dyDescent="0.25">
      <c r="A3580" s="63" t="s">
        <v>38001</v>
      </c>
      <c r="B3580" s="59" t="s">
        <v>10117</v>
      </c>
      <c r="C3580" s="62" t="s">
        <v>10115</v>
      </c>
      <c r="D3580" s="59" t="s">
        <v>10116</v>
      </c>
      <c r="E3580" s="86">
        <v>1.39</v>
      </c>
      <c r="F3580" s="60">
        <f>Zľavy!$C$5</f>
        <v>0</v>
      </c>
      <c r="G3580" s="86">
        <f>E3580-(E3580*F3580)</f>
        <v>1.39</v>
      </c>
      <c r="H3580" s="87"/>
      <c r="I3580" s="86">
        <f>G3580*H3580</f>
        <v>0</v>
      </c>
      <c r="J3580" s="59" t="s">
        <v>6090</v>
      </c>
      <c r="K3580" s="89">
        <v>2.962962962962945E-2</v>
      </c>
    </row>
    <row r="3581" spans="1:11" x14ac:dyDescent="0.25">
      <c r="A3581" s="63" t="s">
        <v>38001</v>
      </c>
      <c r="B3581" s="59" t="s">
        <v>10120</v>
      </c>
      <c r="C3581" s="62" t="s">
        <v>10118</v>
      </c>
      <c r="D3581" s="59" t="s">
        <v>10119</v>
      </c>
      <c r="E3581" s="86">
        <v>1.39</v>
      </c>
      <c r="F3581" s="60">
        <f>Zľavy!$C$5</f>
        <v>0</v>
      </c>
      <c r="G3581" s="86">
        <f>E3581-(E3581*F3581)</f>
        <v>1.39</v>
      </c>
      <c r="H3581" s="87"/>
      <c r="I3581" s="86">
        <f>G3581*H3581</f>
        <v>0</v>
      </c>
      <c r="J3581" s="59" t="s">
        <v>6090</v>
      </c>
      <c r="K3581" s="89">
        <v>2.962962962962945E-2</v>
      </c>
    </row>
    <row r="3582" spans="1:11" x14ac:dyDescent="0.25">
      <c r="A3582" s="63" t="s">
        <v>38001</v>
      </c>
      <c r="B3582" s="59" t="s">
        <v>10123</v>
      </c>
      <c r="C3582" s="62" t="s">
        <v>10121</v>
      </c>
      <c r="D3582" s="59" t="s">
        <v>10122</v>
      </c>
      <c r="E3582" s="86">
        <v>1.49</v>
      </c>
      <c r="F3582" s="60">
        <f>Zľavy!$C$5</f>
        <v>0</v>
      </c>
      <c r="G3582" s="86">
        <f>E3582-(E3582*F3582)</f>
        <v>1.49</v>
      </c>
      <c r="H3582" s="87"/>
      <c r="I3582" s="86">
        <f>G3582*H3582</f>
        <v>0</v>
      </c>
      <c r="J3582" s="59" t="s">
        <v>6090</v>
      </c>
      <c r="K3582" s="89">
        <v>2.7586206896551779E-2</v>
      </c>
    </row>
    <row r="3583" spans="1:11" x14ac:dyDescent="0.25">
      <c r="A3583" s="63" t="s">
        <v>38001</v>
      </c>
      <c r="B3583" s="59" t="s">
        <v>10126</v>
      </c>
      <c r="C3583" s="62" t="s">
        <v>10124</v>
      </c>
      <c r="D3583" s="59" t="s">
        <v>10125</v>
      </c>
      <c r="E3583" s="86">
        <v>1.39</v>
      </c>
      <c r="F3583" s="60">
        <f>Zľavy!$C$5</f>
        <v>0</v>
      </c>
      <c r="G3583" s="86">
        <f>E3583-(E3583*F3583)</f>
        <v>1.39</v>
      </c>
      <c r="H3583" s="87"/>
      <c r="I3583" s="86">
        <f>G3583*H3583</f>
        <v>0</v>
      </c>
      <c r="J3583" s="59" t="s">
        <v>6090</v>
      </c>
      <c r="K3583" s="89">
        <v>2.962962962962945E-2</v>
      </c>
    </row>
    <row r="3584" spans="1:11" x14ac:dyDescent="0.25">
      <c r="A3584" s="63" t="s">
        <v>38001</v>
      </c>
      <c r="B3584" s="59" t="s">
        <v>10129</v>
      </c>
      <c r="C3584" s="62" t="s">
        <v>10127</v>
      </c>
      <c r="D3584" s="59" t="s">
        <v>10128</v>
      </c>
      <c r="E3584" s="86">
        <v>1.39</v>
      </c>
      <c r="F3584" s="60">
        <f>Zľavy!$C$5</f>
        <v>0</v>
      </c>
      <c r="G3584" s="86">
        <f>E3584-(E3584*F3584)</f>
        <v>1.39</v>
      </c>
      <c r="H3584" s="87"/>
      <c r="I3584" s="86">
        <f>G3584*H3584</f>
        <v>0</v>
      </c>
      <c r="J3584" s="59" t="s">
        <v>6090</v>
      </c>
      <c r="K3584" s="89">
        <v>2.962962962962945E-2</v>
      </c>
    </row>
    <row r="3585" spans="1:11" x14ac:dyDescent="0.25">
      <c r="A3585" s="63" t="s">
        <v>38001</v>
      </c>
      <c r="B3585" s="59" t="s">
        <v>10132</v>
      </c>
      <c r="C3585" s="62" t="s">
        <v>10130</v>
      </c>
      <c r="D3585" s="59" t="s">
        <v>10131</v>
      </c>
      <c r="E3585" s="86">
        <v>2.78</v>
      </c>
      <c r="F3585" s="60">
        <f>Zľavy!$C$5</f>
        <v>0</v>
      </c>
      <c r="G3585" s="86">
        <f>E3585-(E3585*F3585)</f>
        <v>2.78</v>
      </c>
      <c r="H3585" s="87"/>
      <c r="I3585" s="86">
        <f>G3585*H3585</f>
        <v>0</v>
      </c>
      <c r="J3585" s="59" t="s">
        <v>6090</v>
      </c>
      <c r="K3585" s="89">
        <v>2.962962962962945E-2</v>
      </c>
    </row>
    <row r="3586" spans="1:11" x14ac:dyDescent="0.25">
      <c r="A3586" s="63" t="s">
        <v>38001</v>
      </c>
      <c r="B3586" s="59" t="s">
        <v>10135</v>
      </c>
      <c r="C3586" s="62" t="s">
        <v>10133</v>
      </c>
      <c r="D3586" s="59" t="s">
        <v>10134</v>
      </c>
      <c r="E3586" s="86">
        <v>1.39</v>
      </c>
      <c r="F3586" s="60">
        <f>Zľavy!$C$5</f>
        <v>0</v>
      </c>
      <c r="G3586" s="86">
        <f>E3586-(E3586*F3586)</f>
        <v>1.39</v>
      </c>
      <c r="H3586" s="87"/>
      <c r="I3586" s="86">
        <f>G3586*H3586</f>
        <v>0</v>
      </c>
      <c r="J3586" s="59" t="s">
        <v>6090</v>
      </c>
      <c r="K3586" s="89">
        <v>2.962962962962945E-2</v>
      </c>
    </row>
    <row r="3587" spans="1:11" x14ac:dyDescent="0.25">
      <c r="A3587" s="63" t="s">
        <v>38001</v>
      </c>
      <c r="B3587" s="59" t="s">
        <v>10138</v>
      </c>
      <c r="C3587" s="62" t="s">
        <v>10136</v>
      </c>
      <c r="D3587" s="59" t="s">
        <v>10137</v>
      </c>
      <c r="E3587" s="86">
        <v>1.39</v>
      </c>
      <c r="F3587" s="60">
        <f>Zľavy!$C$5</f>
        <v>0</v>
      </c>
      <c r="G3587" s="86">
        <f>E3587-(E3587*F3587)</f>
        <v>1.39</v>
      </c>
      <c r="H3587" s="87"/>
      <c r="I3587" s="86">
        <f>G3587*H3587</f>
        <v>0</v>
      </c>
      <c r="J3587" s="59" t="s">
        <v>6090</v>
      </c>
      <c r="K3587" s="89">
        <v>2.962962962962945E-2</v>
      </c>
    </row>
    <row r="3588" spans="1:11" x14ac:dyDescent="0.25">
      <c r="A3588" s="63" t="s">
        <v>38001</v>
      </c>
      <c r="B3588" s="59" t="s">
        <v>10141</v>
      </c>
      <c r="C3588" s="62" t="s">
        <v>10139</v>
      </c>
      <c r="D3588" s="59" t="s">
        <v>10140</v>
      </c>
      <c r="E3588" s="86">
        <v>1.39</v>
      </c>
      <c r="F3588" s="60">
        <f>Zľavy!$C$5</f>
        <v>0</v>
      </c>
      <c r="G3588" s="86">
        <f>E3588-(E3588*F3588)</f>
        <v>1.39</v>
      </c>
      <c r="H3588" s="87"/>
      <c r="I3588" s="86">
        <f>G3588*H3588</f>
        <v>0</v>
      </c>
      <c r="J3588" s="59" t="s">
        <v>6090</v>
      </c>
      <c r="K3588" s="89">
        <v>2.962962962962945E-2</v>
      </c>
    </row>
    <row r="3589" spans="1:11" x14ac:dyDescent="0.25">
      <c r="A3589" s="63" t="s">
        <v>38001</v>
      </c>
      <c r="B3589" s="59" t="s">
        <v>10144</v>
      </c>
      <c r="C3589" s="62" t="s">
        <v>10142</v>
      </c>
      <c r="D3589" s="59" t="s">
        <v>10143</v>
      </c>
      <c r="E3589" s="86">
        <v>1.49</v>
      </c>
      <c r="F3589" s="60">
        <f>Zľavy!$C$5</f>
        <v>0</v>
      </c>
      <c r="G3589" s="86">
        <f>E3589-(E3589*F3589)</f>
        <v>1.49</v>
      </c>
      <c r="H3589" s="87"/>
      <c r="I3589" s="86">
        <f>G3589*H3589</f>
        <v>0</v>
      </c>
      <c r="J3589" s="59" t="s">
        <v>6090</v>
      </c>
      <c r="K3589" s="89">
        <v>2.7586206896551779E-2</v>
      </c>
    </row>
    <row r="3590" spans="1:11" x14ac:dyDescent="0.25">
      <c r="A3590" s="63" t="s">
        <v>38001</v>
      </c>
      <c r="B3590" s="59" t="s">
        <v>10147</v>
      </c>
      <c r="C3590" s="62" t="s">
        <v>10145</v>
      </c>
      <c r="D3590" s="59" t="s">
        <v>10146</v>
      </c>
      <c r="E3590" s="86">
        <v>1.49</v>
      </c>
      <c r="F3590" s="60">
        <f>Zľavy!$C$5</f>
        <v>0</v>
      </c>
      <c r="G3590" s="86">
        <f>E3590-(E3590*F3590)</f>
        <v>1.49</v>
      </c>
      <c r="H3590" s="87"/>
      <c r="I3590" s="86">
        <f>G3590*H3590</f>
        <v>0</v>
      </c>
      <c r="J3590" s="59" t="s">
        <v>6090</v>
      </c>
      <c r="K3590" s="89">
        <v>2.7586206896551779E-2</v>
      </c>
    </row>
    <row r="3591" spans="1:11" x14ac:dyDescent="0.25">
      <c r="A3591" s="63" t="s">
        <v>38001</v>
      </c>
      <c r="B3591" s="59" t="s">
        <v>10150</v>
      </c>
      <c r="C3591" s="62" t="s">
        <v>10148</v>
      </c>
      <c r="D3591" s="59" t="s">
        <v>10149</v>
      </c>
      <c r="E3591" s="86">
        <v>1.49</v>
      </c>
      <c r="F3591" s="60">
        <f>Zľavy!$C$5</f>
        <v>0</v>
      </c>
      <c r="G3591" s="86">
        <f>E3591-(E3591*F3591)</f>
        <v>1.49</v>
      </c>
      <c r="H3591" s="87"/>
      <c r="I3591" s="86">
        <f>G3591*H3591</f>
        <v>0</v>
      </c>
      <c r="J3591" s="59" t="s">
        <v>6090</v>
      </c>
      <c r="K3591" s="89">
        <v>2.7586206896551779E-2</v>
      </c>
    </row>
    <row r="3592" spans="1:11" x14ac:dyDescent="0.25">
      <c r="A3592" s="63" t="s">
        <v>38001</v>
      </c>
      <c r="B3592" s="59" t="s">
        <v>10153</v>
      </c>
      <c r="C3592" s="62" t="s">
        <v>10151</v>
      </c>
      <c r="D3592" s="59" t="s">
        <v>10152</v>
      </c>
      <c r="E3592" s="86">
        <v>1.49</v>
      </c>
      <c r="F3592" s="60">
        <f>Zľavy!$C$5</f>
        <v>0</v>
      </c>
      <c r="G3592" s="86">
        <f>E3592-(E3592*F3592)</f>
        <v>1.49</v>
      </c>
      <c r="H3592" s="87"/>
      <c r="I3592" s="86">
        <f>G3592*H3592</f>
        <v>0</v>
      </c>
      <c r="J3592" s="59" t="s">
        <v>6090</v>
      </c>
      <c r="K3592" s="89">
        <v>2.7586206896551779E-2</v>
      </c>
    </row>
    <row r="3593" spans="1:11" x14ac:dyDescent="0.25">
      <c r="A3593" s="63" t="s">
        <v>38001</v>
      </c>
      <c r="B3593" s="59" t="s">
        <v>10156</v>
      </c>
      <c r="C3593" s="62" t="s">
        <v>10154</v>
      </c>
      <c r="D3593" s="59" t="s">
        <v>10155</v>
      </c>
      <c r="E3593" s="86">
        <v>1.49</v>
      </c>
      <c r="F3593" s="60">
        <f>Zľavy!$C$5</f>
        <v>0</v>
      </c>
      <c r="G3593" s="86">
        <f>E3593-(E3593*F3593)</f>
        <v>1.49</v>
      </c>
      <c r="H3593" s="87"/>
      <c r="I3593" s="86">
        <f>G3593*H3593</f>
        <v>0</v>
      </c>
      <c r="J3593" s="59" t="s">
        <v>6090</v>
      </c>
      <c r="K3593" s="89">
        <v>2.7586206896551779E-2</v>
      </c>
    </row>
    <row r="3594" spans="1:11" x14ac:dyDescent="0.25">
      <c r="A3594" s="63" t="s">
        <v>38001</v>
      </c>
      <c r="B3594" s="59" t="s">
        <v>10159</v>
      </c>
      <c r="C3594" s="62" t="s">
        <v>10157</v>
      </c>
      <c r="D3594" s="59" t="s">
        <v>10158</v>
      </c>
      <c r="E3594" s="86">
        <v>1.49</v>
      </c>
      <c r="F3594" s="60">
        <f>Zľavy!$C$5</f>
        <v>0</v>
      </c>
      <c r="G3594" s="86">
        <f>E3594-(E3594*F3594)</f>
        <v>1.49</v>
      </c>
      <c r="H3594" s="87"/>
      <c r="I3594" s="86">
        <f>G3594*H3594</f>
        <v>0</v>
      </c>
      <c r="J3594" s="59" t="s">
        <v>6090</v>
      </c>
      <c r="K3594" s="89">
        <v>2.7586206896551779E-2</v>
      </c>
    </row>
    <row r="3595" spans="1:11" x14ac:dyDescent="0.25">
      <c r="A3595" s="63" t="s">
        <v>38001</v>
      </c>
      <c r="B3595" s="59" t="s">
        <v>10162</v>
      </c>
      <c r="C3595" s="62" t="s">
        <v>10160</v>
      </c>
      <c r="D3595" s="59" t="s">
        <v>10161</v>
      </c>
      <c r="E3595" s="86">
        <v>1.18</v>
      </c>
      <c r="F3595" s="60">
        <f>Zľavy!$C$5</f>
        <v>0</v>
      </c>
      <c r="G3595" s="86">
        <f>E3595-(E3595*F3595)</f>
        <v>1.18</v>
      </c>
      <c r="H3595" s="87"/>
      <c r="I3595" s="86">
        <f>G3595*H3595</f>
        <v>0</v>
      </c>
      <c r="J3595" s="59" t="s">
        <v>6090</v>
      </c>
      <c r="K3595" s="89">
        <v>2.6086956521739202E-2</v>
      </c>
    </row>
    <row r="3596" spans="1:11" x14ac:dyDescent="0.25">
      <c r="A3596" s="63" t="s">
        <v>38001</v>
      </c>
      <c r="B3596" s="59" t="s">
        <v>10165</v>
      </c>
      <c r="C3596" s="62" t="s">
        <v>10163</v>
      </c>
      <c r="D3596" s="59" t="s">
        <v>10164</v>
      </c>
      <c r="E3596" s="86">
        <v>2.16</v>
      </c>
      <c r="F3596" s="60">
        <f>Zľavy!$C$5</f>
        <v>0</v>
      </c>
      <c r="G3596" s="86">
        <f>E3596-(E3596*F3596)</f>
        <v>2.16</v>
      </c>
      <c r="H3596" s="87"/>
      <c r="I3596" s="86">
        <f>G3596*H3596</f>
        <v>0</v>
      </c>
      <c r="J3596" s="59" t="s">
        <v>6090</v>
      </c>
      <c r="K3596" s="89">
        <v>2.8571428571428692E-2</v>
      </c>
    </row>
    <row r="3597" spans="1:11" x14ac:dyDescent="0.25">
      <c r="A3597" s="63" t="s">
        <v>38001</v>
      </c>
      <c r="B3597" s="59" t="s">
        <v>10168</v>
      </c>
      <c r="C3597" s="62" t="s">
        <v>10166</v>
      </c>
      <c r="D3597" s="59" t="s">
        <v>10167</v>
      </c>
      <c r="E3597" s="86">
        <v>2.16</v>
      </c>
      <c r="F3597" s="60">
        <f>Zľavy!$C$5</f>
        <v>0</v>
      </c>
      <c r="G3597" s="86">
        <f>E3597-(E3597*F3597)</f>
        <v>2.16</v>
      </c>
      <c r="H3597" s="87"/>
      <c r="I3597" s="86">
        <f>G3597*H3597</f>
        <v>0</v>
      </c>
      <c r="J3597" s="59" t="s">
        <v>6090</v>
      </c>
      <c r="K3597" s="89">
        <v>2.8571428571428692E-2</v>
      </c>
    </row>
    <row r="3598" spans="1:11" x14ac:dyDescent="0.25">
      <c r="A3598" s="63" t="s">
        <v>38001</v>
      </c>
      <c r="B3598" s="59" t="s">
        <v>10171</v>
      </c>
      <c r="C3598" s="62" t="s">
        <v>10169</v>
      </c>
      <c r="D3598" s="59" t="s">
        <v>10170</v>
      </c>
      <c r="E3598" s="86">
        <v>2.16</v>
      </c>
      <c r="F3598" s="60">
        <f>Zľavy!$C$5</f>
        <v>0</v>
      </c>
      <c r="G3598" s="86">
        <f>E3598-(E3598*F3598)</f>
        <v>2.16</v>
      </c>
      <c r="H3598" s="87"/>
      <c r="I3598" s="86">
        <f>G3598*H3598</f>
        <v>0</v>
      </c>
      <c r="J3598" s="59" t="s">
        <v>6090</v>
      </c>
      <c r="K3598" s="89">
        <v>2.8571428571428692E-2</v>
      </c>
    </row>
    <row r="3599" spans="1:11" x14ac:dyDescent="0.25">
      <c r="A3599" s="63" t="s">
        <v>38001</v>
      </c>
      <c r="B3599" s="59" t="s">
        <v>10174</v>
      </c>
      <c r="C3599" s="62" t="s">
        <v>10172</v>
      </c>
      <c r="D3599" s="59" t="s">
        <v>10173</v>
      </c>
      <c r="E3599" s="86">
        <v>5.76</v>
      </c>
      <c r="F3599" s="60">
        <f>Zľavy!$C$5</f>
        <v>0</v>
      </c>
      <c r="G3599" s="86">
        <f>E3599-(E3599*F3599)</f>
        <v>5.76</v>
      </c>
      <c r="H3599" s="87"/>
      <c r="I3599" s="86">
        <f>G3599*H3599</f>
        <v>0</v>
      </c>
      <c r="J3599" s="59" t="s">
        <v>6090</v>
      </c>
      <c r="K3599" s="89"/>
    </row>
    <row r="3600" spans="1:11" x14ac:dyDescent="0.25">
      <c r="A3600" s="63" t="s">
        <v>38001</v>
      </c>
      <c r="B3600" s="59" t="s">
        <v>10177</v>
      </c>
      <c r="C3600" s="62" t="s">
        <v>10175</v>
      </c>
      <c r="D3600" s="59" t="s">
        <v>10176</v>
      </c>
      <c r="E3600" s="86">
        <v>3.86</v>
      </c>
      <c r="F3600" s="60">
        <f>Zľavy!$C$5</f>
        <v>0</v>
      </c>
      <c r="G3600" s="86">
        <f>E3600-(E3600*F3600)</f>
        <v>3.86</v>
      </c>
      <c r="H3600" s="87"/>
      <c r="I3600" s="86">
        <f>G3600*H3600</f>
        <v>0</v>
      </c>
      <c r="J3600" s="59" t="s">
        <v>6090</v>
      </c>
      <c r="K3600" s="89">
        <v>2.9333333333333211E-2</v>
      </c>
    </row>
    <row r="3601" spans="1:11" x14ac:dyDescent="0.25">
      <c r="A3601" s="63" t="s">
        <v>38001</v>
      </c>
      <c r="B3601" s="59" t="s">
        <v>10180</v>
      </c>
      <c r="C3601" s="62" t="s">
        <v>10178</v>
      </c>
      <c r="D3601" s="59" t="s">
        <v>10179</v>
      </c>
      <c r="E3601" s="86">
        <v>0.82000000000000006</v>
      </c>
      <c r="F3601" s="60">
        <f>Zľavy!$C$5</f>
        <v>0</v>
      </c>
      <c r="G3601" s="86">
        <f>E3601-(E3601*F3601)</f>
        <v>0.82000000000000006</v>
      </c>
      <c r="H3601" s="87"/>
      <c r="I3601" s="86">
        <f>G3601*H3601</f>
        <v>0</v>
      </c>
      <c r="J3601" s="59" t="s">
        <v>6090</v>
      </c>
      <c r="K3601" s="89">
        <v>2.4999999999999911E-2</v>
      </c>
    </row>
    <row r="3602" spans="1:11" x14ac:dyDescent="0.25">
      <c r="A3602" s="63" t="s">
        <v>38001</v>
      </c>
      <c r="B3602" s="59" t="s">
        <v>10183</v>
      </c>
      <c r="C3602" s="62" t="s">
        <v>10181</v>
      </c>
      <c r="D3602" s="59" t="s">
        <v>10182</v>
      </c>
      <c r="E3602" s="86">
        <v>0.82000000000000006</v>
      </c>
      <c r="F3602" s="60">
        <f>Zľavy!$C$5</f>
        <v>0</v>
      </c>
      <c r="G3602" s="86">
        <f>E3602-(E3602*F3602)</f>
        <v>0.82000000000000006</v>
      </c>
      <c r="H3602" s="87"/>
      <c r="I3602" s="86">
        <f>G3602*H3602</f>
        <v>0</v>
      </c>
      <c r="J3602" s="59" t="s">
        <v>6090</v>
      </c>
      <c r="K3602" s="89">
        <v>2.4999999999999911E-2</v>
      </c>
    </row>
    <row r="3603" spans="1:11" x14ac:dyDescent="0.25">
      <c r="A3603" s="63" t="s">
        <v>38001</v>
      </c>
      <c r="B3603" s="59" t="s">
        <v>10186</v>
      </c>
      <c r="C3603" s="62" t="s">
        <v>10184</v>
      </c>
      <c r="D3603" s="59" t="s">
        <v>10185</v>
      </c>
      <c r="E3603" s="86">
        <v>0.82000000000000006</v>
      </c>
      <c r="F3603" s="60">
        <f>Zľavy!$C$5</f>
        <v>0</v>
      </c>
      <c r="G3603" s="86">
        <f>E3603-(E3603*F3603)</f>
        <v>0.82000000000000006</v>
      </c>
      <c r="H3603" s="87"/>
      <c r="I3603" s="86">
        <f>G3603*H3603</f>
        <v>0</v>
      </c>
      <c r="J3603" s="59" t="s">
        <v>6090</v>
      </c>
      <c r="K3603" s="89">
        <v>2.4999999999999911E-2</v>
      </c>
    </row>
    <row r="3604" spans="1:11" x14ac:dyDescent="0.25">
      <c r="A3604" s="63" t="s">
        <v>38001</v>
      </c>
      <c r="B3604" s="59" t="s">
        <v>10189</v>
      </c>
      <c r="C3604" s="62" t="s">
        <v>10187</v>
      </c>
      <c r="D3604" s="59" t="s">
        <v>10188</v>
      </c>
      <c r="E3604" s="86">
        <v>1.8</v>
      </c>
      <c r="F3604" s="60">
        <f>Zľavy!$C$5</f>
        <v>0</v>
      </c>
      <c r="G3604" s="86">
        <f>E3604-(E3604*F3604)</f>
        <v>1.8</v>
      </c>
      <c r="H3604" s="87"/>
      <c r="I3604" s="86">
        <f>G3604*H3604</f>
        <v>0</v>
      </c>
      <c r="J3604" s="59" t="s">
        <v>6090</v>
      </c>
      <c r="K3604" s="89">
        <v>2.8571428571428692E-2</v>
      </c>
    </row>
    <row r="3605" spans="1:11" x14ac:dyDescent="0.25">
      <c r="A3605" s="63" t="s">
        <v>38001</v>
      </c>
      <c r="B3605" s="59" t="s">
        <v>10192</v>
      </c>
      <c r="C3605" s="62" t="s">
        <v>10190</v>
      </c>
      <c r="D3605" s="59" t="s">
        <v>10191</v>
      </c>
      <c r="E3605" s="86">
        <v>1.96</v>
      </c>
      <c r="F3605" s="60">
        <f>Zľavy!$C$5</f>
        <v>0</v>
      </c>
      <c r="G3605" s="86">
        <f>E3605-(E3605*F3605)</f>
        <v>1.96</v>
      </c>
      <c r="H3605" s="87"/>
      <c r="I3605" s="86">
        <f>G3605*H3605</f>
        <v>0</v>
      </c>
      <c r="J3605" s="59" t="s">
        <v>6090</v>
      </c>
      <c r="K3605" s="89">
        <v>3.1578947368421151E-2</v>
      </c>
    </row>
    <row r="3606" spans="1:11" x14ac:dyDescent="0.25">
      <c r="A3606" s="63" t="s">
        <v>38001</v>
      </c>
      <c r="B3606" s="59" t="s">
        <v>10195</v>
      </c>
      <c r="C3606" s="62" t="s">
        <v>10193</v>
      </c>
      <c r="D3606" s="59" t="s">
        <v>10194</v>
      </c>
      <c r="E3606" s="86">
        <v>1.96</v>
      </c>
      <c r="F3606" s="60">
        <f>Zľavy!$C$5</f>
        <v>0</v>
      </c>
      <c r="G3606" s="86">
        <f>E3606-(E3606*F3606)</f>
        <v>1.96</v>
      </c>
      <c r="H3606" s="87"/>
      <c r="I3606" s="86">
        <f>G3606*H3606</f>
        <v>0</v>
      </c>
      <c r="J3606" s="59" t="s">
        <v>6090</v>
      </c>
      <c r="K3606" s="89">
        <v>3.1578947368421151E-2</v>
      </c>
    </row>
    <row r="3607" spans="1:11" x14ac:dyDescent="0.25">
      <c r="A3607" s="63" t="s">
        <v>38001</v>
      </c>
      <c r="B3607" s="59" t="s">
        <v>10198</v>
      </c>
      <c r="C3607" s="62" t="s">
        <v>10196</v>
      </c>
      <c r="D3607" s="59" t="s">
        <v>10197</v>
      </c>
      <c r="E3607" s="86">
        <v>6.3199999999999994</v>
      </c>
      <c r="F3607" s="60">
        <f>Zľavy!$C$5</f>
        <v>0</v>
      </c>
      <c r="G3607" s="86">
        <f>E3607-(E3607*F3607)</f>
        <v>6.3199999999999994</v>
      </c>
      <c r="H3607" s="87"/>
      <c r="I3607" s="86">
        <f>G3607*H3607</f>
        <v>0</v>
      </c>
      <c r="J3607" s="59" t="s">
        <v>6090</v>
      </c>
      <c r="K3607" s="89"/>
    </row>
    <row r="3608" spans="1:11" x14ac:dyDescent="0.25">
      <c r="A3608" s="63" t="s">
        <v>38001</v>
      </c>
      <c r="B3608" s="59" t="s">
        <v>10201</v>
      </c>
      <c r="C3608" s="62" t="s">
        <v>10199</v>
      </c>
      <c r="D3608" s="59" t="s">
        <v>10200</v>
      </c>
      <c r="E3608" s="86">
        <v>7.4</v>
      </c>
      <c r="F3608" s="60">
        <f>Zľavy!$C$5</f>
        <v>0</v>
      </c>
      <c r="G3608" s="86">
        <f>E3608-(E3608*F3608)</f>
        <v>7.4</v>
      </c>
      <c r="H3608" s="87"/>
      <c r="I3608" s="86">
        <f>G3608*H3608</f>
        <v>0</v>
      </c>
      <c r="J3608" s="59" t="s">
        <v>6090</v>
      </c>
      <c r="K3608" s="89"/>
    </row>
    <row r="3609" spans="1:11" x14ac:dyDescent="0.25">
      <c r="A3609" s="63" t="s">
        <v>38001</v>
      </c>
      <c r="B3609" s="59" t="s">
        <v>10204</v>
      </c>
      <c r="C3609" s="62" t="s">
        <v>10202</v>
      </c>
      <c r="D3609" s="59" t="s">
        <v>10203</v>
      </c>
      <c r="E3609" s="86">
        <v>7.4</v>
      </c>
      <c r="F3609" s="60">
        <f>Zľavy!$C$5</f>
        <v>0</v>
      </c>
      <c r="G3609" s="86">
        <f>E3609-(E3609*F3609)</f>
        <v>7.4</v>
      </c>
      <c r="H3609" s="87"/>
      <c r="I3609" s="86">
        <f>G3609*H3609</f>
        <v>0</v>
      </c>
      <c r="J3609" s="59" t="s">
        <v>6090</v>
      </c>
      <c r="K3609" s="89"/>
    </row>
    <row r="3610" spans="1:11" x14ac:dyDescent="0.25">
      <c r="A3610" s="63" t="s">
        <v>38001</v>
      </c>
      <c r="B3610" s="59" t="s">
        <v>10207</v>
      </c>
      <c r="C3610" s="62" t="s">
        <v>10205</v>
      </c>
      <c r="D3610" s="59" t="s">
        <v>10206</v>
      </c>
      <c r="E3610" s="86">
        <v>7.4</v>
      </c>
      <c r="F3610" s="60">
        <f>Zľavy!$C$5</f>
        <v>0</v>
      </c>
      <c r="G3610" s="86">
        <f>E3610-(E3610*F3610)</f>
        <v>7.4</v>
      </c>
      <c r="H3610" s="87"/>
      <c r="I3610" s="86">
        <f>G3610*H3610</f>
        <v>0</v>
      </c>
      <c r="J3610" s="59" t="s">
        <v>6090</v>
      </c>
      <c r="K3610" s="89"/>
    </row>
    <row r="3611" spans="1:11" x14ac:dyDescent="0.25">
      <c r="A3611" s="63" t="s">
        <v>38001</v>
      </c>
      <c r="B3611" s="59" t="s">
        <v>10210</v>
      </c>
      <c r="C3611" s="62" t="s">
        <v>10208</v>
      </c>
      <c r="D3611" s="59" t="s">
        <v>10209</v>
      </c>
      <c r="E3611" s="86">
        <v>15.24</v>
      </c>
      <c r="F3611" s="60">
        <f>Zľavy!$C$5</f>
        <v>0</v>
      </c>
      <c r="G3611" s="86">
        <f>E3611-(E3611*F3611)</f>
        <v>15.24</v>
      </c>
      <c r="H3611" s="87"/>
      <c r="I3611" s="86">
        <f>G3611*H3611</f>
        <v>0</v>
      </c>
      <c r="J3611" s="59" t="s">
        <v>6090</v>
      </c>
      <c r="K3611" s="89"/>
    </row>
    <row r="3612" spans="1:11" x14ac:dyDescent="0.25">
      <c r="A3612" s="63" t="s">
        <v>38001</v>
      </c>
      <c r="B3612" s="59" t="s">
        <v>10213</v>
      </c>
      <c r="C3612" s="62" t="s">
        <v>10211</v>
      </c>
      <c r="D3612" s="59" t="s">
        <v>10212</v>
      </c>
      <c r="E3612" s="86">
        <v>15.24</v>
      </c>
      <c r="F3612" s="60">
        <f>Zľavy!$C$5</f>
        <v>0</v>
      </c>
      <c r="G3612" s="86">
        <f>E3612-(E3612*F3612)</f>
        <v>15.24</v>
      </c>
      <c r="H3612" s="87"/>
      <c r="I3612" s="86">
        <f>G3612*H3612</f>
        <v>0</v>
      </c>
      <c r="J3612" s="59" t="s">
        <v>6090</v>
      </c>
      <c r="K3612" s="89"/>
    </row>
    <row r="3613" spans="1:11" x14ac:dyDescent="0.25">
      <c r="A3613" s="63" t="s">
        <v>38001</v>
      </c>
      <c r="B3613" s="59" t="s">
        <v>10216</v>
      </c>
      <c r="C3613" s="62" t="s">
        <v>10214</v>
      </c>
      <c r="D3613" s="59" t="s">
        <v>10215</v>
      </c>
      <c r="E3613" s="86">
        <v>1.8</v>
      </c>
      <c r="F3613" s="60">
        <f>Zľavy!$C$5</f>
        <v>0</v>
      </c>
      <c r="G3613" s="86">
        <f>E3613-(E3613*F3613)</f>
        <v>1.8</v>
      </c>
      <c r="H3613" s="87"/>
      <c r="I3613" s="86">
        <f>G3613*H3613</f>
        <v>0</v>
      </c>
      <c r="J3613" s="59" t="s">
        <v>6090</v>
      </c>
      <c r="K3613" s="89">
        <v>2.8571428571428692E-2</v>
      </c>
    </row>
    <row r="3614" spans="1:11" x14ac:dyDescent="0.25">
      <c r="A3614" s="63" t="s">
        <v>38001</v>
      </c>
      <c r="B3614" s="59" t="s">
        <v>10219</v>
      </c>
      <c r="C3614" s="62" t="s">
        <v>10217</v>
      </c>
      <c r="D3614" s="59" t="s">
        <v>10218</v>
      </c>
      <c r="E3614" s="86">
        <v>1.8</v>
      </c>
      <c r="F3614" s="60">
        <f>Zľavy!$C$5</f>
        <v>0</v>
      </c>
      <c r="G3614" s="86">
        <f>E3614-(E3614*F3614)</f>
        <v>1.8</v>
      </c>
      <c r="H3614" s="87"/>
      <c r="I3614" s="86">
        <f>G3614*H3614</f>
        <v>0</v>
      </c>
      <c r="J3614" s="59" t="s">
        <v>6090</v>
      </c>
      <c r="K3614" s="89">
        <v>2.8571428571428692E-2</v>
      </c>
    </row>
    <row r="3615" spans="1:11" x14ac:dyDescent="0.25">
      <c r="A3615" s="63" t="s">
        <v>38001</v>
      </c>
      <c r="B3615" s="59" t="s">
        <v>10222</v>
      </c>
      <c r="C3615" s="62" t="s">
        <v>10220</v>
      </c>
      <c r="D3615" s="59" t="s">
        <v>10221</v>
      </c>
      <c r="E3615" s="86">
        <v>2.58</v>
      </c>
      <c r="F3615" s="60">
        <f>Zľavy!$C$5</f>
        <v>0</v>
      </c>
      <c r="G3615" s="86">
        <f>E3615-(E3615*F3615)</f>
        <v>2.58</v>
      </c>
      <c r="H3615" s="87"/>
      <c r="I3615" s="86">
        <f>G3615*H3615</f>
        <v>0</v>
      </c>
      <c r="J3615" s="59" t="s">
        <v>6090</v>
      </c>
      <c r="K3615" s="89">
        <v>3.2000000000000028E-2</v>
      </c>
    </row>
    <row r="3616" spans="1:11" x14ac:dyDescent="0.25">
      <c r="A3616" s="63" t="s">
        <v>38001</v>
      </c>
      <c r="B3616" s="59" t="s">
        <v>10225</v>
      </c>
      <c r="C3616" s="62" t="s">
        <v>10223</v>
      </c>
      <c r="D3616" s="59" t="s">
        <v>10224</v>
      </c>
      <c r="E3616" s="86">
        <v>2.58</v>
      </c>
      <c r="F3616" s="60">
        <f>Zľavy!$C$5</f>
        <v>0</v>
      </c>
      <c r="G3616" s="86">
        <f>E3616-(E3616*F3616)</f>
        <v>2.58</v>
      </c>
      <c r="H3616" s="87"/>
      <c r="I3616" s="86">
        <f>G3616*H3616</f>
        <v>0</v>
      </c>
      <c r="J3616" s="59" t="s">
        <v>6090</v>
      </c>
      <c r="K3616" s="89">
        <v>3.2000000000000028E-2</v>
      </c>
    </row>
    <row r="3617" spans="1:11" x14ac:dyDescent="0.25">
      <c r="A3617" s="63" t="s">
        <v>38001</v>
      </c>
      <c r="B3617" s="59" t="s">
        <v>10228</v>
      </c>
      <c r="C3617" s="62" t="s">
        <v>10226</v>
      </c>
      <c r="D3617" s="59" t="s">
        <v>10227</v>
      </c>
      <c r="E3617" s="86">
        <v>3.35</v>
      </c>
      <c r="F3617" s="60">
        <f>Zľavy!$C$5</f>
        <v>0</v>
      </c>
      <c r="G3617" s="86">
        <f>E3617-(E3617*F3617)</f>
        <v>3.35</v>
      </c>
      <c r="H3617" s="87"/>
      <c r="I3617" s="86">
        <f>G3617*H3617</f>
        <v>0</v>
      </c>
      <c r="J3617" s="59" t="s">
        <v>6090</v>
      </c>
      <c r="K3617" s="89">
        <v>3.0769230769230882E-2</v>
      </c>
    </row>
    <row r="3618" spans="1:11" x14ac:dyDescent="0.25">
      <c r="A3618" s="63" t="s">
        <v>38001</v>
      </c>
      <c r="B3618" s="59" t="s">
        <v>10231</v>
      </c>
      <c r="C3618" s="62" t="s">
        <v>10229</v>
      </c>
      <c r="D3618" s="59" t="s">
        <v>10230</v>
      </c>
      <c r="E3618" s="86">
        <v>5.05</v>
      </c>
      <c r="F3618" s="60">
        <f>Zľavy!$C$5</f>
        <v>0</v>
      </c>
      <c r="G3618" s="86">
        <f>E3618-(E3618*F3618)</f>
        <v>5.05</v>
      </c>
      <c r="H3618" s="87"/>
      <c r="I3618" s="86">
        <f>G3618*H3618</f>
        <v>0</v>
      </c>
      <c r="J3618" s="59" t="s">
        <v>6090</v>
      </c>
      <c r="K3618" s="89">
        <v>3.0612244897959107E-2</v>
      </c>
    </row>
    <row r="3619" spans="1:11" x14ac:dyDescent="0.25">
      <c r="A3619" s="63" t="s">
        <v>38001</v>
      </c>
      <c r="B3619" s="59" t="s">
        <v>10234</v>
      </c>
      <c r="C3619" s="62" t="s">
        <v>10232</v>
      </c>
      <c r="D3619" s="59" t="s">
        <v>10233</v>
      </c>
      <c r="E3619" s="86">
        <v>7.4</v>
      </c>
      <c r="F3619" s="60">
        <f>Zľavy!$C$5</f>
        <v>0</v>
      </c>
      <c r="G3619" s="86">
        <f>E3619-(E3619*F3619)</f>
        <v>7.4</v>
      </c>
      <c r="H3619" s="87"/>
      <c r="I3619" s="86">
        <f>G3619*H3619</f>
        <v>0</v>
      </c>
      <c r="J3619" s="59" t="s">
        <v>6090</v>
      </c>
      <c r="K3619" s="89"/>
    </row>
    <row r="3620" spans="1:11" x14ac:dyDescent="0.25">
      <c r="A3620" s="63" t="s">
        <v>38001</v>
      </c>
      <c r="B3620" s="59" t="s">
        <v>10237</v>
      </c>
      <c r="C3620" s="62" t="s">
        <v>10235</v>
      </c>
      <c r="D3620" s="59" t="s">
        <v>10236</v>
      </c>
      <c r="E3620" s="86">
        <v>5.05</v>
      </c>
      <c r="F3620" s="60">
        <f>Zľavy!$C$5</f>
        <v>0</v>
      </c>
      <c r="G3620" s="86">
        <f>E3620-(E3620*F3620)</f>
        <v>5.05</v>
      </c>
      <c r="H3620" s="87"/>
      <c r="I3620" s="86">
        <f>G3620*H3620</f>
        <v>0</v>
      </c>
      <c r="J3620" s="59" t="s">
        <v>6090</v>
      </c>
      <c r="K3620" s="89">
        <v>3.0612244897959107E-2</v>
      </c>
    </row>
    <row r="3621" spans="1:11" x14ac:dyDescent="0.25">
      <c r="A3621" s="63" t="s">
        <v>38001</v>
      </c>
      <c r="B3621" s="59" t="s">
        <v>10240</v>
      </c>
      <c r="C3621" s="62" t="s">
        <v>10238</v>
      </c>
      <c r="D3621" s="59" t="s">
        <v>10239</v>
      </c>
      <c r="E3621" s="86">
        <v>5.05</v>
      </c>
      <c r="F3621" s="60">
        <f>Zľavy!$C$5</f>
        <v>0</v>
      </c>
      <c r="G3621" s="86">
        <f>E3621-(E3621*F3621)</f>
        <v>5.05</v>
      </c>
      <c r="H3621" s="87"/>
      <c r="I3621" s="86">
        <f>G3621*H3621</f>
        <v>0</v>
      </c>
      <c r="J3621" s="59" t="s">
        <v>6090</v>
      </c>
      <c r="K3621" s="89">
        <v>3.0612244897959107E-2</v>
      </c>
    </row>
    <row r="3622" spans="1:11" x14ac:dyDescent="0.25">
      <c r="A3622" s="63" t="s">
        <v>38001</v>
      </c>
      <c r="B3622" s="59" t="s">
        <v>10243</v>
      </c>
      <c r="C3622" s="62" t="s">
        <v>10241</v>
      </c>
      <c r="D3622" s="59" t="s">
        <v>10242</v>
      </c>
      <c r="E3622" s="86">
        <v>5.05</v>
      </c>
      <c r="F3622" s="60">
        <f>Zľavy!$C$5</f>
        <v>0</v>
      </c>
      <c r="G3622" s="86">
        <f>E3622-(E3622*F3622)</f>
        <v>5.05</v>
      </c>
      <c r="H3622" s="87"/>
      <c r="I3622" s="86">
        <f>G3622*H3622</f>
        <v>0</v>
      </c>
      <c r="J3622" s="59" t="s">
        <v>6090</v>
      </c>
      <c r="K3622" s="89">
        <v>3.0612244897959107E-2</v>
      </c>
    </row>
    <row r="3623" spans="1:11" x14ac:dyDescent="0.25">
      <c r="A3623" s="63" t="s">
        <v>38001</v>
      </c>
      <c r="B3623" s="59" t="s">
        <v>10246</v>
      </c>
      <c r="C3623" s="62" t="s">
        <v>10244</v>
      </c>
      <c r="D3623" s="59" t="s">
        <v>10245</v>
      </c>
      <c r="E3623" s="86">
        <v>5.05</v>
      </c>
      <c r="F3623" s="60">
        <f>Zľavy!$C$5</f>
        <v>0</v>
      </c>
      <c r="G3623" s="86">
        <f>E3623-(E3623*F3623)</f>
        <v>5.05</v>
      </c>
      <c r="H3623" s="87"/>
      <c r="I3623" s="86">
        <f>G3623*H3623</f>
        <v>0</v>
      </c>
      <c r="J3623" s="59" t="s">
        <v>6090</v>
      </c>
      <c r="K3623" s="89">
        <v>3.0612244897959107E-2</v>
      </c>
    </row>
    <row r="3624" spans="1:11" x14ac:dyDescent="0.25">
      <c r="A3624" s="63" t="s">
        <v>38001</v>
      </c>
      <c r="B3624" s="59" t="s">
        <v>10249</v>
      </c>
      <c r="C3624" s="62" t="s">
        <v>10247</v>
      </c>
      <c r="D3624" s="59" t="s">
        <v>10248</v>
      </c>
      <c r="E3624" s="86">
        <v>5.05</v>
      </c>
      <c r="F3624" s="60">
        <f>Zľavy!$C$5</f>
        <v>0</v>
      </c>
      <c r="G3624" s="86">
        <f>E3624-(E3624*F3624)</f>
        <v>5.05</v>
      </c>
      <c r="H3624" s="87"/>
      <c r="I3624" s="86">
        <f>G3624*H3624</f>
        <v>0</v>
      </c>
      <c r="J3624" s="59" t="s">
        <v>6090</v>
      </c>
      <c r="K3624" s="89">
        <v>3.0612244897959107E-2</v>
      </c>
    </row>
    <row r="3625" spans="1:11" x14ac:dyDescent="0.25">
      <c r="A3625" s="63" t="s">
        <v>38001</v>
      </c>
      <c r="B3625" s="59" t="s">
        <v>10253</v>
      </c>
      <c r="C3625" s="62" t="s">
        <v>10250</v>
      </c>
      <c r="D3625" s="59" t="s">
        <v>10252</v>
      </c>
      <c r="E3625" s="86">
        <v>31.11</v>
      </c>
      <c r="F3625" s="60">
        <f>Zľavy!$C$5</f>
        <v>0</v>
      </c>
      <c r="G3625" s="86">
        <f>E3625-(E3625*F3625)</f>
        <v>31.11</v>
      </c>
      <c r="H3625" s="87"/>
      <c r="I3625" s="86">
        <f>G3625*H3625</f>
        <v>0</v>
      </c>
      <c r="J3625" s="59" t="s">
        <v>10251</v>
      </c>
      <c r="K3625" s="89">
        <v>3.0132450331125771E-2</v>
      </c>
    </row>
    <row r="3626" spans="1:11" x14ac:dyDescent="0.25">
      <c r="A3626" s="63" t="s">
        <v>38001</v>
      </c>
      <c r="B3626" s="59" t="s">
        <v>10256</v>
      </c>
      <c r="C3626" s="62" t="s">
        <v>10254</v>
      </c>
      <c r="D3626" s="59" t="s">
        <v>10255</v>
      </c>
      <c r="E3626" s="86">
        <v>9.48</v>
      </c>
      <c r="F3626" s="60">
        <f>Zľavy!$C$5</f>
        <v>0</v>
      </c>
      <c r="G3626" s="86">
        <f>E3626-(E3626*F3626)</f>
        <v>9.48</v>
      </c>
      <c r="H3626" s="87"/>
      <c r="I3626" s="86">
        <f>G3626*H3626</f>
        <v>0</v>
      </c>
      <c r="J3626" s="59" t="s">
        <v>10251</v>
      </c>
      <c r="K3626" s="89">
        <v>3.0434782608695699E-2</v>
      </c>
    </row>
    <row r="3627" spans="1:11" x14ac:dyDescent="0.25">
      <c r="A3627" s="63" t="s">
        <v>38001</v>
      </c>
      <c r="B3627" s="59" t="s">
        <v>10259</v>
      </c>
      <c r="C3627" s="62" t="s">
        <v>10257</v>
      </c>
      <c r="D3627" s="59" t="s">
        <v>10258</v>
      </c>
      <c r="E3627" s="86">
        <v>25.3</v>
      </c>
      <c r="F3627" s="60">
        <f>Zľavy!$C$5</f>
        <v>0</v>
      </c>
      <c r="G3627" s="86">
        <f>E3627-(E3627*F3627)</f>
        <v>25.3</v>
      </c>
      <c r="H3627" s="87"/>
      <c r="I3627" s="86">
        <f>G3627*H3627</f>
        <v>0</v>
      </c>
      <c r="J3627" s="59" t="s">
        <v>10251</v>
      </c>
      <c r="K3627" s="89"/>
    </row>
    <row r="3628" spans="1:11" x14ac:dyDescent="0.25">
      <c r="A3628" s="63" t="s">
        <v>38001</v>
      </c>
      <c r="B3628" s="59" t="s">
        <v>10262</v>
      </c>
      <c r="C3628" s="62" t="s">
        <v>10260</v>
      </c>
      <c r="D3628" s="59" t="s">
        <v>10261</v>
      </c>
      <c r="E3628" s="86">
        <v>52.62</v>
      </c>
      <c r="F3628" s="60">
        <f>Zľavy!$C$5</f>
        <v>0</v>
      </c>
      <c r="G3628" s="86">
        <f>E3628-(E3628*F3628)</f>
        <v>52.62</v>
      </c>
      <c r="H3628" s="87"/>
      <c r="I3628" s="86">
        <f>G3628*H3628</f>
        <v>0</v>
      </c>
      <c r="J3628" s="59" t="s">
        <v>10251</v>
      </c>
      <c r="K3628" s="89">
        <v>0.14890829694323138</v>
      </c>
    </row>
    <row r="3629" spans="1:11" x14ac:dyDescent="0.25">
      <c r="A3629" s="63" t="s">
        <v>38001</v>
      </c>
      <c r="B3629" s="59" t="s">
        <v>10265</v>
      </c>
      <c r="C3629" s="62" t="s">
        <v>10263</v>
      </c>
      <c r="D3629" s="59" t="s">
        <v>10264</v>
      </c>
      <c r="E3629" s="86">
        <v>8.5500000000000007</v>
      </c>
      <c r="F3629" s="60">
        <f>Zľavy!$C$5</f>
        <v>0</v>
      </c>
      <c r="G3629" s="86">
        <f>E3629-(E3629*F3629)</f>
        <v>8.5500000000000007</v>
      </c>
      <c r="H3629" s="87"/>
      <c r="I3629" s="86">
        <f>G3629*H3629</f>
        <v>0</v>
      </c>
      <c r="J3629" s="59" t="s">
        <v>6090</v>
      </c>
      <c r="K3629" s="89">
        <v>3.0120481927710774E-2</v>
      </c>
    </row>
    <row r="3630" spans="1:11" x14ac:dyDescent="0.25">
      <c r="A3630" s="63" t="s">
        <v>38001</v>
      </c>
      <c r="B3630" s="59" t="s">
        <v>10269</v>
      </c>
      <c r="C3630" s="62" t="s">
        <v>10266</v>
      </c>
      <c r="D3630" s="59" t="s">
        <v>10268</v>
      </c>
      <c r="E3630" s="86">
        <v>13.39</v>
      </c>
      <c r="F3630" s="60">
        <f>Zľavy!$C$5</f>
        <v>0</v>
      </c>
      <c r="G3630" s="86">
        <f>E3630-(E3630*F3630)</f>
        <v>13.39</v>
      </c>
      <c r="H3630" s="87"/>
      <c r="I3630" s="86">
        <f>G3630*H3630</f>
        <v>0</v>
      </c>
      <c r="J3630" s="59" t="s">
        <v>10267</v>
      </c>
      <c r="K3630" s="89">
        <v>3.0000000000000027E-2</v>
      </c>
    </row>
    <row r="3631" spans="1:11" x14ac:dyDescent="0.25">
      <c r="A3631" s="63" t="s">
        <v>38001</v>
      </c>
      <c r="B3631" s="59" t="s">
        <v>10272</v>
      </c>
      <c r="C3631" s="62" t="s">
        <v>10270</v>
      </c>
      <c r="D3631" s="59" t="s">
        <v>10271</v>
      </c>
      <c r="E3631" s="86">
        <v>13.39</v>
      </c>
      <c r="F3631" s="60">
        <f>Zľavy!$C$5</f>
        <v>0</v>
      </c>
      <c r="G3631" s="86">
        <f>E3631-(E3631*F3631)</f>
        <v>13.39</v>
      </c>
      <c r="H3631" s="87"/>
      <c r="I3631" s="86">
        <f>G3631*H3631</f>
        <v>0</v>
      </c>
      <c r="J3631" s="59" t="s">
        <v>10267</v>
      </c>
      <c r="K3631" s="89">
        <v>3.0000000000000027E-2</v>
      </c>
    </row>
    <row r="3632" spans="1:11" x14ac:dyDescent="0.25">
      <c r="A3632" s="63" t="s">
        <v>38001</v>
      </c>
      <c r="B3632" s="59" t="s">
        <v>10275</v>
      </c>
      <c r="C3632" s="62" t="s">
        <v>10273</v>
      </c>
      <c r="D3632" s="59" t="s">
        <v>10274</v>
      </c>
      <c r="E3632" s="86">
        <v>13.39</v>
      </c>
      <c r="F3632" s="60">
        <f>Zľavy!$C$5</f>
        <v>0</v>
      </c>
      <c r="G3632" s="86">
        <f>E3632-(E3632*F3632)</f>
        <v>13.39</v>
      </c>
      <c r="H3632" s="87"/>
      <c r="I3632" s="86">
        <f>G3632*H3632</f>
        <v>0</v>
      </c>
      <c r="J3632" s="59" t="s">
        <v>10267</v>
      </c>
      <c r="K3632" s="89">
        <v>3.0000000000000027E-2</v>
      </c>
    </row>
    <row r="3633" spans="1:11" x14ac:dyDescent="0.25">
      <c r="A3633" s="63" t="s">
        <v>38001</v>
      </c>
      <c r="B3633" s="59" t="s">
        <v>10278</v>
      </c>
      <c r="C3633" s="62" t="s">
        <v>10276</v>
      </c>
      <c r="D3633" s="59" t="s">
        <v>10277</v>
      </c>
      <c r="E3633" s="86">
        <v>44.290000000000013</v>
      </c>
      <c r="F3633" s="60">
        <f>Zľavy!$C$5</f>
        <v>0</v>
      </c>
      <c r="G3633" s="86">
        <f>E3633-(E3633*F3633)</f>
        <v>44.290000000000013</v>
      </c>
      <c r="H3633" s="87"/>
      <c r="I3633" s="86">
        <f>G3633*H3633</f>
        <v>0</v>
      </c>
      <c r="J3633" s="59" t="s">
        <v>10267</v>
      </c>
      <c r="K3633" s="89">
        <v>3.0000000000000249E-2</v>
      </c>
    </row>
    <row r="3634" spans="1:11" x14ac:dyDescent="0.25">
      <c r="A3634" s="63" t="s">
        <v>38001</v>
      </c>
      <c r="B3634" s="59" t="s">
        <v>10281</v>
      </c>
      <c r="C3634" s="62" t="s">
        <v>10279</v>
      </c>
      <c r="D3634" s="59" t="s">
        <v>10280</v>
      </c>
      <c r="E3634" s="86">
        <v>48.41</v>
      </c>
      <c r="F3634" s="60">
        <f>Zľavy!$C$5</f>
        <v>0</v>
      </c>
      <c r="G3634" s="86">
        <f>E3634-(E3634*F3634)</f>
        <v>48.41</v>
      </c>
      <c r="H3634" s="87"/>
      <c r="I3634" s="86">
        <f>G3634*H3634</f>
        <v>0</v>
      </c>
      <c r="J3634" s="59" t="s">
        <v>10267</v>
      </c>
      <c r="K3634" s="89">
        <v>3.0000000000000027E-2</v>
      </c>
    </row>
    <row r="3635" spans="1:11" x14ac:dyDescent="0.25">
      <c r="A3635" s="63" t="s">
        <v>38001</v>
      </c>
      <c r="B3635" s="59" t="s">
        <v>10284</v>
      </c>
      <c r="C3635" s="62" t="s">
        <v>10282</v>
      </c>
      <c r="D3635" s="59" t="s">
        <v>10283</v>
      </c>
      <c r="E3635" s="86">
        <v>78.169999999999987</v>
      </c>
      <c r="F3635" s="60">
        <f>Zľavy!$C$5</f>
        <v>0</v>
      </c>
      <c r="G3635" s="86">
        <f>E3635-(E3635*F3635)</f>
        <v>78.169999999999987</v>
      </c>
      <c r="H3635" s="87"/>
      <c r="I3635" s="86">
        <f>G3635*H3635</f>
        <v>0</v>
      </c>
      <c r="J3635" s="59" t="s">
        <v>10267</v>
      </c>
      <c r="K3635" s="89">
        <v>0.21193798449612378</v>
      </c>
    </row>
    <row r="3636" spans="1:11" x14ac:dyDescent="0.25">
      <c r="A3636" s="63" t="s">
        <v>38001</v>
      </c>
      <c r="B3636" s="59" t="s">
        <v>10287</v>
      </c>
      <c r="C3636" s="62" t="s">
        <v>10285</v>
      </c>
      <c r="D3636" s="59" t="s">
        <v>10286</v>
      </c>
      <c r="E3636" s="86">
        <v>51.4</v>
      </c>
      <c r="F3636" s="60">
        <f>Zľavy!$C$5</f>
        <v>0</v>
      </c>
      <c r="G3636" s="86">
        <f>E3636-(E3636*F3636)</f>
        <v>51.4</v>
      </c>
      <c r="H3636" s="87"/>
      <c r="I3636" s="86">
        <f>G3636*H3636</f>
        <v>0</v>
      </c>
      <c r="J3636" s="59" t="s">
        <v>10267</v>
      </c>
      <c r="K3636" s="89">
        <v>3.0060120240480881E-2</v>
      </c>
    </row>
    <row r="3637" spans="1:11" x14ac:dyDescent="0.25">
      <c r="A3637" s="63" t="s">
        <v>38001</v>
      </c>
      <c r="B3637" s="59" t="s">
        <v>10290</v>
      </c>
      <c r="C3637" s="62" t="s">
        <v>10288</v>
      </c>
      <c r="D3637" s="59" t="s">
        <v>10289</v>
      </c>
      <c r="E3637" s="86">
        <v>47.41</v>
      </c>
      <c r="F3637" s="60">
        <f>Zľavy!$C$5</f>
        <v>0</v>
      </c>
      <c r="G3637" s="86">
        <f>E3637-(E3637*F3637)</f>
        <v>47.41</v>
      </c>
      <c r="H3637" s="87"/>
      <c r="I3637" s="86">
        <f>G3637*H3637</f>
        <v>0</v>
      </c>
      <c r="J3637" s="59" t="s">
        <v>10267</v>
      </c>
      <c r="K3637" s="89">
        <v>0.16773399014778323</v>
      </c>
    </row>
    <row r="3638" spans="1:11" x14ac:dyDescent="0.25">
      <c r="A3638" s="63" t="s">
        <v>38001</v>
      </c>
      <c r="B3638" s="59" t="s">
        <v>10293</v>
      </c>
      <c r="C3638" s="62" t="s">
        <v>10291</v>
      </c>
      <c r="D3638" s="59" t="s">
        <v>10292</v>
      </c>
      <c r="E3638" s="86">
        <v>71.069999999999993</v>
      </c>
      <c r="F3638" s="60">
        <f>Zľavy!$C$5</f>
        <v>0</v>
      </c>
      <c r="G3638" s="86">
        <f>E3638-(E3638*F3638)</f>
        <v>71.069999999999993</v>
      </c>
      <c r="H3638" s="87"/>
      <c r="I3638" s="86">
        <f>G3638*H3638</f>
        <v>0</v>
      </c>
      <c r="J3638" s="59" t="s">
        <v>10267</v>
      </c>
      <c r="K3638" s="89">
        <v>2.9999999999999805E-2</v>
      </c>
    </row>
    <row r="3639" spans="1:11" x14ac:dyDescent="0.25">
      <c r="A3639" s="63" t="s">
        <v>38001</v>
      </c>
      <c r="B3639" s="59" t="s">
        <v>10297</v>
      </c>
      <c r="C3639" s="62" t="s">
        <v>10294</v>
      </c>
      <c r="D3639" s="59" t="s">
        <v>10296</v>
      </c>
      <c r="E3639" s="86">
        <v>10.82</v>
      </c>
      <c r="F3639" s="60">
        <f>Zľavy!$C$5</f>
        <v>0</v>
      </c>
      <c r="G3639" s="86">
        <f>E3639-(E3639*F3639)</f>
        <v>10.82</v>
      </c>
      <c r="H3639" s="87"/>
      <c r="I3639" s="86">
        <f>G3639*H3639</f>
        <v>0</v>
      </c>
      <c r="J3639" s="59" t="s">
        <v>10295</v>
      </c>
      <c r="K3639" s="89"/>
    </row>
    <row r="3640" spans="1:11" x14ac:dyDescent="0.25">
      <c r="A3640" s="63" t="s">
        <v>38001</v>
      </c>
      <c r="B3640" s="59" t="s">
        <v>10300</v>
      </c>
      <c r="C3640" s="62" t="s">
        <v>10298</v>
      </c>
      <c r="D3640" s="59" t="s">
        <v>10299</v>
      </c>
      <c r="E3640" s="86">
        <v>21.47</v>
      </c>
      <c r="F3640" s="60">
        <f>Zľavy!$C$5</f>
        <v>0</v>
      </c>
      <c r="G3640" s="86">
        <f>E3640-(E3640*F3640)</f>
        <v>21.47</v>
      </c>
      <c r="H3640" s="87"/>
      <c r="I3640" s="86">
        <f>G3640*H3640</f>
        <v>0</v>
      </c>
      <c r="J3640" s="59" t="s">
        <v>10295</v>
      </c>
      <c r="K3640" s="89"/>
    </row>
    <row r="3641" spans="1:11" x14ac:dyDescent="0.25">
      <c r="A3641" s="63" t="s">
        <v>38001</v>
      </c>
      <c r="B3641" s="59" t="s">
        <v>10303</v>
      </c>
      <c r="C3641" s="62" t="s">
        <v>10301</v>
      </c>
      <c r="D3641" s="59" t="s">
        <v>10302</v>
      </c>
      <c r="E3641" s="86">
        <v>22.65</v>
      </c>
      <c r="F3641" s="60">
        <f>Zľavy!$C$5</f>
        <v>0</v>
      </c>
      <c r="G3641" s="86">
        <f>E3641-(E3641*F3641)</f>
        <v>22.65</v>
      </c>
      <c r="H3641" s="87"/>
      <c r="I3641" s="86">
        <f>G3641*H3641</f>
        <v>0</v>
      </c>
      <c r="J3641" s="59" t="s">
        <v>10295</v>
      </c>
      <c r="K3641" s="89"/>
    </row>
    <row r="3642" spans="1:11" x14ac:dyDescent="0.25">
      <c r="A3642" s="63" t="s">
        <v>38001</v>
      </c>
      <c r="B3642" s="59" t="s">
        <v>10306</v>
      </c>
      <c r="C3642" s="62" t="s">
        <v>10304</v>
      </c>
      <c r="D3642" s="59" t="s">
        <v>10305</v>
      </c>
      <c r="E3642" s="86">
        <v>23.84</v>
      </c>
      <c r="F3642" s="60">
        <f>Zľavy!$C$5</f>
        <v>0</v>
      </c>
      <c r="G3642" s="86">
        <f>E3642-(E3642*F3642)</f>
        <v>23.84</v>
      </c>
      <c r="H3642" s="87"/>
      <c r="I3642" s="86">
        <f>G3642*H3642</f>
        <v>0</v>
      </c>
      <c r="J3642" s="59" t="s">
        <v>10295</v>
      </c>
      <c r="K3642" s="89"/>
    </row>
    <row r="3643" spans="1:11" x14ac:dyDescent="0.25">
      <c r="A3643" s="63" t="s">
        <v>38001</v>
      </c>
      <c r="B3643" s="59" t="s">
        <v>10309</v>
      </c>
      <c r="C3643" s="62" t="s">
        <v>10307</v>
      </c>
      <c r="D3643" s="59" t="s">
        <v>10308</v>
      </c>
      <c r="E3643" s="86">
        <v>26.24</v>
      </c>
      <c r="F3643" s="60">
        <f>Zľavy!$C$5</f>
        <v>0</v>
      </c>
      <c r="G3643" s="86">
        <f>E3643-(E3643*F3643)</f>
        <v>26.24</v>
      </c>
      <c r="H3643" s="87"/>
      <c r="I3643" s="86">
        <f>G3643*H3643</f>
        <v>0</v>
      </c>
      <c r="J3643" s="59" t="s">
        <v>10295</v>
      </c>
      <c r="K3643" s="89"/>
    </row>
    <row r="3644" spans="1:11" x14ac:dyDescent="0.25">
      <c r="A3644" s="63" t="s">
        <v>38001</v>
      </c>
      <c r="B3644" s="59" t="s">
        <v>10313</v>
      </c>
      <c r="C3644" s="62" t="s">
        <v>10310</v>
      </c>
      <c r="D3644" s="59" t="s">
        <v>10312</v>
      </c>
      <c r="E3644" s="86">
        <v>25</v>
      </c>
      <c r="F3644" s="60">
        <f>Zľavy!$C$5</f>
        <v>0</v>
      </c>
      <c r="G3644" s="86">
        <f>E3644-(E3644*F3644)</f>
        <v>25</v>
      </c>
      <c r="H3644" s="87"/>
      <c r="I3644" s="86">
        <f>G3644*H3644</f>
        <v>0</v>
      </c>
      <c r="J3644" s="59" t="s">
        <v>10311</v>
      </c>
      <c r="K3644" s="89">
        <v>0</v>
      </c>
    </row>
    <row r="3645" spans="1:11" x14ac:dyDescent="0.25">
      <c r="A3645" s="63" t="s">
        <v>38001</v>
      </c>
      <c r="B3645" s="59" t="s">
        <v>10317</v>
      </c>
      <c r="C3645" s="62" t="s">
        <v>10314</v>
      </c>
      <c r="D3645" s="59" t="s">
        <v>10316</v>
      </c>
      <c r="E3645" s="86">
        <v>13.39</v>
      </c>
      <c r="F3645" s="60">
        <f>Zľavy!$C$5</f>
        <v>0</v>
      </c>
      <c r="G3645" s="86">
        <f>E3645-(E3645*F3645)</f>
        <v>13.39</v>
      </c>
      <c r="H3645" s="87"/>
      <c r="I3645" s="86">
        <f>G3645*H3645</f>
        <v>0</v>
      </c>
      <c r="J3645" s="59" t="s">
        <v>10315</v>
      </c>
      <c r="K3645" s="89"/>
    </row>
    <row r="3646" spans="1:11" x14ac:dyDescent="0.25">
      <c r="A3646" s="63" t="s">
        <v>38001</v>
      </c>
      <c r="B3646" s="59" t="s">
        <v>10320</v>
      </c>
      <c r="C3646" s="62" t="s">
        <v>10318</v>
      </c>
      <c r="D3646" s="59" t="s">
        <v>10319</v>
      </c>
      <c r="E3646" s="86">
        <v>3.19</v>
      </c>
      <c r="F3646" s="60">
        <f>Zľavy!$C$5</f>
        <v>0</v>
      </c>
      <c r="G3646" s="86">
        <f>E3646-(E3646*F3646)</f>
        <v>3.19</v>
      </c>
      <c r="H3646" s="87"/>
      <c r="I3646" s="86">
        <f>G3646*H3646</f>
        <v>0</v>
      </c>
      <c r="J3646" s="59" t="s">
        <v>10315</v>
      </c>
      <c r="K3646" s="89"/>
    </row>
    <row r="3647" spans="1:11" x14ac:dyDescent="0.25">
      <c r="A3647" s="63" t="s">
        <v>38001</v>
      </c>
      <c r="B3647" s="59" t="s">
        <v>10323</v>
      </c>
      <c r="C3647" s="62" t="s">
        <v>10321</v>
      </c>
      <c r="D3647" s="59" t="s">
        <v>10322</v>
      </c>
      <c r="E3647" s="86">
        <v>4.74</v>
      </c>
      <c r="F3647" s="60">
        <f>Zľavy!$C$5</f>
        <v>0</v>
      </c>
      <c r="G3647" s="86">
        <f>E3647-(E3647*F3647)</f>
        <v>4.74</v>
      </c>
      <c r="H3647" s="87"/>
      <c r="I3647" s="86">
        <f>G3647*H3647</f>
        <v>0</v>
      </c>
      <c r="J3647" s="59" t="s">
        <v>10315</v>
      </c>
      <c r="K3647" s="89"/>
    </row>
    <row r="3648" spans="1:11" x14ac:dyDescent="0.25">
      <c r="A3648" s="63" t="s">
        <v>38001</v>
      </c>
      <c r="B3648" s="59" t="s">
        <v>10326</v>
      </c>
      <c r="C3648" s="62" t="s">
        <v>10324</v>
      </c>
      <c r="D3648" s="59" t="s">
        <v>10325</v>
      </c>
      <c r="E3648" s="86">
        <v>4.74</v>
      </c>
      <c r="F3648" s="60">
        <f>Zľavy!$C$5</f>
        <v>0</v>
      </c>
      <c r="G3648" s="86">
        <f>E3648-(E3648*F3648)</f>
        <v>4.74</v>
      </c>
      <c r="H3648" s="87"/>
      <c r="I3648" s="86">
        <f>G3648*H3648</f>
        <v>0</v>
      </c>
      <c r="J3648" s="59" t="s">
        <v>10315</v>
      </c>
      <c r="K3648" s="89"/>
    </row>
    <row r="3649" spans="1:11" x14ac:dyDescent="0.25">
      <c r="A3649" s="63" t="s">
        <v>38001</v>
      </c>
      <c r="B3649" s="59" t="s">
        <v>10329</v>
      </c>
      <c r="C3649" s="62" t="s">
        <v>10327</v>
      </c>
      <c r="D3649" s="59" t="s">
        <v>10328</v>
      </c>
      <c r="E3649" s="86">
        <v>13.39</v>
      </c>
      <c r="F3649" s="60">
        <f>Zľavy!$C$5</f>
        <v>0</v>
      </c>
      <c r="G3649" s="86">
        <f>E3649-(E3649*F3649)</f>
        <v>13.39</v>
      </c>
      <c r="H3649" s="87"/>
      <c r="I3649" s="86">
        <f>G3649*H3649</f>
        <v>0</v>
      </c>
      <c r="J3649" s="59" t="s">
        <v>10315</v>
      </c>
      <c r="K3649" s="89"/>
    </row>
    <row r="3650" spans="1:11" x14ac:dyDescent="0.25">
      <c r="A3650" s="63" t="s">
        <v>38001</v>
      </c>
      <c r="B3650" s="59" t="s">
        <v>10332</v>
      </c>
      <c r="C3650" s="62" t="s">
        <v>10330</v>
      </c>
      <c r="D3650" s="59" t="s">
        <v>10331</v>
      </c>
      <c r="E3650" s="86">
        <v>3.19</v>
      </c>
      <c r="F3650" s="60">
        <f>Zľavy!$C$5</f>
        <v>0</v>
      </c>
      <c r="G3650" s="86">
        <f>E3650-(E3650*F3650)</f>
        <v>3.19</v>
      </c>
      <c r="H3650" s="87"/>
      <c r="I3650" s="86">
        <f>G3650*H3650</f>
        <v>0</v>
      </c>
      <c r="J3650" s="59" t="s">
        <v>10315</v>
      </c>
      <c r="K3650" s="89"/>
    </row>
    <row r="3651" spans="1:11" x14ac:dyDescent="0.25">
      <c r="A3651" s="63" t="s">
        <v>38001</v>
      </c>
      <c r="B3651" s="59" t="s">
        <v>10335</v>
      </c>
      <c r="C3651" s="62" t="s">
        <v>10333</v>
      </c>
      <c r="D3651" s="59" t="s">
        <v>10334</v>
      </c>
      <c r="E3651" s="86">
        <v>0.77</v>
      </c>
      <c r="F3651" s="60">
        <f>Zľavy!$C$5</f>
        <v>0</v>
      </c>
      <c r="G3651" s="86">
        <f>E3651-(E3651*F3651)</f>
        <v>0.77</v>
      </c>
      <c r="H3651" s="87"/>
      <c r="I3651" s="86">
        <f>G3651*H3651</f>
        <v>0</v>
      </c>
      <c r="J3651" s="59" t="s">
        <v>10315</v>
      </c>
      <c r="K3651" s="89">
        <v>2.6666666666666616E-2</v>
      </c>
    </row>
    <row r="3652" spans="1:11" x14ac:dyDescent="0.25">
      <c r="A3652" s="63" t="s">
        <v>38001</v>
      </c>
      <c r="B3652" s="59" t="s">
        <v>10338</v>
      </c>
      <c r="C3652" s="62" t="s">
        <v>10336</v>
      </c>
      <c r="D3652" s="59" t="s">
        <v>10337</v>
      </c>
      <c r="E3652" s="86">
        <v>4.74</v>
      </c>
      <c r="F3652" s="60">
        <f>Zľavy!$C$5</f>
        <v>0</v>
      </c>
      <c r="G3652" s="86">
        <f>E3652-(E3652*F3652)</f>
        <v>4.74</v>
      </c>
      <c r="H3652" s="87"/>
      <c r="I3652" s="86">
        <f>G3652*H3652</f>
        <v>0</v>
      </c>
      <c r="J3652" s="59" t="s">
        <v>10315</v>
      </c>
      <c r="K3652" s="89"/>
    </row>
    <row r="3653" spans="1:11" x14ac:dyDescent="0.25">
      <c r="A3653" s="63" t="s">
        <v>38001</v>
      </c>
      <c r="B3653" s="59" t="s">
        <v>10341</v>
      </c>
      <c r="C3653" s="62" t="s">
        <v>10339</v>
      </c>
      <c r="D3653" s="59" t="s">
        <v>10340</v>
      </c>
      <c r="E3653" s="86">
        <v>6.08</v>
      </c>
      <c r="F3653" s="60">
        <f>Zľavy!$C$5</f>
        <v>0</v>
      </c>
      <c r="G3653" s="86">
        <f>E3653-(E3653*F3653)</f>
        <v>6.08</v>
      </c>
      <c r="H3653" s="87"/>
      <c r="I3653" s="86">
        <f>G3653*H3653</f>
        <v>0</v>
      </c>
      <c r="J3653" s="59" t="s">
        <v>10315</v>
      </c>
      <c r="K3653" s="89"/>
    </row>
    <row r="3654" spans="1:11" x14ac:dyDescent="0.25">
      <c r="A3654" s="63" t="s">
        <v>38001</v>
      </c>
      <c r="B3654" s="59" t="s">
        <v>10344</v>
      </c>
      <c r="C3654" s="62" t="s">
        <v>10342</v>
      </c>
      <c r="D3654" s="59" t="s">
        <v>10343</v>
      </c>
      <c r="E3654" s="86">
        <v>6.08</v>
      </c>
      <c r="F3654" s="60">
        <f>Zľavy!$C$5</f>
        <v>0</v>
      </c>
      <c r="G3654" s="86">
        <f>E3654-(E3654*F3654)</f>
        <v>6.08</v>
      </c>
      <c r="H3654" s="87"/>
      <c r="I3654" s="86">
        <f>G3654*H3654</f>
        <v>0</v>
      </c>
      <c r="J3654" s="59" t="s">
        <v>10315</v>
      </c>
      <c r="K3654" s="89"/>
    </row>
    <row r="3655" spans="1:11" x14ac:dyDescent="0.25">
      <c r="A3655" s="63" t="s">
        <v>38001</v>
      </c>
      <c r="B3655" s="59" t="s">
        <v>10347</v>
      </c>
      <c r="C3655" s="62" t="s">
        <v>10345</v>
      </c>
      <c r="D3655" s="59" t="s">
        <v>10346</v>
      </c>
      <c r="E3655" s="86">
        <v>5.4300000000000006</v>
      </c>
      <c r="F3655" s="60">
        <f>Zľavy!$C$5</f>
        <v>0</v>
      </c>
      <c r="G3655" s="86">
        <f>E3655-(E3655*F3655)</f>
        <v>5.4300000000000006</v>
      </c>
      <c r="H3655" s="87"/>
      <c r="I3655" s="86">
        <f>G3655*H3655</f>
        <v>0</v>
      </c>
      <c r="J3655" s="59" t="s">
        <v>10315</v>
      </c>
      <c r="K3655" s="89"/>
    </row>
    <row r="3656" spans="1:11" x14ac:dyDescent="0.25">
      <c r="A3656" s="63" t="s">
        <v>38001</v>
      </c>
      <c r="B3656" s="59" t="s">
        <v>10350</v>
      </c>
      <c r="C3656" s="62" t="s">
        <v>10348</v>
      </c>
      <c r="D3656" s="59" t="s">
        <v>10349</v>
      </c>
      <c r="E3656" s="86">
        <v>4.74</v>
      </c>
      <c r="F3656" s="60">
        <f>Zľavy!$C$5</f>
        <v>0</v>
      </c>
      <c r="G3656" s="86">
        <f>E3656-(E3656*F3656)</f>
        <v>4.74</v>
      </c>
      <c r="H3656" s="87"/>
      <c r="I3656" s="86">
        <f>G3656*H3656</f>
        <v>0</v>
      </c>
      <c r="J3656" s="59" t="s">
        <v>10315</v>
      </c>
      <c r="K3656" s="89"/>
    </row>
    <row r="3657" spans="1:11" x14ac:dyDescent="0.25">
      <c r="A3657" s="63" t="s">
        <v>38001</v>
      </c>
      <c r="B3657" s="59" t="s">
        <v>10353</v>
      </c>
      <c r="C3657" s="62" t="s">
        <v>10351</v>
      </c>
      <c r="D3657" s="59" t="s">
        <v>10352</v>
      </c>
      <c r="E3657" s="86">
        <v>6.08</v>
      </c>
      <c r="F3657" s="60">
        <f>Zľavy!$C$5</f>
        <v>0</v>
      </c>
      <c r="G3657" s="86">
        <f>E3657-(E3657*F3657)</f>
        <v>6.08</v>
      </c>
      <c r="H3657" s="87"/>
      <c r="I3657" s="86">
        <f>G3657*H3657</f>
        <v>0</v>
      </c>
      <c r="J3657" s="59" t="s">
        <v>10315</v>
      </c>
      <c r="K3657" s="89"/>
    </row>
    <row r="3658" spans="1:11" x14ac:dyDescent="0.25">
      <c r="A3658" s="63" t="s">
        <v>38001</v>
      </c>
      <c r="B3658" s="59" t="s">
        <v>10356</v>
      </c>
      <c r="C3658" s="62" t="s">
        <v>10354</v>
      </c>
      <c r="D3658" s="59" t="s">
        <v>10355</v>
      </c>
      <c r="E3658" s="86">
        <v>5.4300000000000006</v>
      </c>
      <c r="F3658" s="60">
        <f>Zľavy!$C$5</f>
        <v>0</v>
      </c>
      <c r="G3658" s="86">
        <f>E3658-(E3658*F3658)</f>
        <v>5.4300000000000006</v>
      </c>
      <c r="H3658" s="87"/>
      <c r="I3658" s="86">
        <f>G3658*H3658</f>
        <v>0</v>
      </c>
      <c r="J3658" s="59" t="s">
        <v>10315</v>
      </c>
      <c r="K3658" s="89"/>
    </row>
    <row r="3659" spans="1:11" x14ac:dyDescent="0.25">
      <c r="A3659" s="63" t="s">
        <v>38001</v>
      </c>
      <c r="B3659" s="59" t="s">
        <v>10359</v>
      </c>
      <c r="C3659" s="62" t="s">
        <v>10357</v>
      </c>
      <c r="D3659" s="59" t="s">
        <v>10358</v>
      </c>
      <c r="E3659" s="86">
        <v>6.08</v>
      </c>
      <c r="F3659" s="60">
        <f>Zľavy!$C$5</f>
        <v>0</v>
      </c>
      <c r="G3659" s="86">
        <f>E3659-(E3659*F3659)</f>
        <v>6.08</v>
      </c>
      <c r="H3659" s="87"/>
      <c r="I3659" s="86">
        <f>G3659*H3659</f>
        <v>0</v>
      </c>
      <c r="J3659" s="59" t="s">
        <v>10315</v>
      </c>
      <c r="K3659" s="89"/>
    </row>
    <row r="3660" spans="1:11" x14ac:dyDescent="0.25">
      <c r="A3660" s="63" t="s">
        <v>38001</v>
      </c>
      <c r="B3660" s="59" t="s">
        <v>10362</v>
      </c>
      <c r="C3660" s="62" t="s">
        <v>10360</v>
      </c>
      <c r="D3660" s="59" t="s">
        <v>10361</v>
      </c>
      <c r="E3660" s="86">
        <v>13.39</v>
      </c>
      <c r="F3660" s="60">
        <f>Zľavy!$C$5</f>
        <v>0</v>
      </c>
      <c r="G3660" s="86">
        <f>E3660-(E3660*F3660)</f>
        <v>13.39</v>
      </c>
      <c r="H3660" s="87"/>
      <c r="I3660" s="86">
        <f>G3660*H3660</f>
        <v>0</v>
      </c>
      <c r="J3660" s="59" t="s">
        <v>10315</v>
      </c>
      <c r="K3660" s="89"/>
    </row>
    <row r="3661" spans="1:11" x14ac:dyDescent="0.25">
      <c r="A3661" s="63" t="s">
        <v>38001</v>
      </c>
      <c r="B3661" s="59" t="s">
        <v>10365</v>
      </c>
      <c r="C3661" s="62" t="s">
        <v>10363</v>
      </c>
      <c r="D3661" s="59" t="s">
        <v>10364</v>
      </c>
      <c r="E3661" s="86">
        <v>3.19</v>
      </c>
      <c r="F3661" s="60">
        <f>Zľavy!$C$5</f>
        <v>0</v>
      </c>
      <c r="G3661" s="86">
        <f>E3661-(E3661*F3661)</f>
        <v>3.19</v>
      </c>
      <c r="H3661" s="87"/>
      <c r="I3661" s="86">
        <f>G3661*H3661</f>
        <v>0</v>
      </c>
      <c r="J3661" s="59" t="s">
        <v>10315</v>
      </c>
      <c r="K3661" s="89"/>
    </row>
    <row r="3662" spans="1:11" x14ac:dyDescent="0.25">
      <c r="A3662" s="63" t="s">
        <v>38001</v>
      </c>
      <c r="B3662" s="59" t="s">
        <v>10368</v>
      </c>
      <c r="C3662" s="62" t="s">
        <v>10366</v>
      </c>
      <c r="D3662" s="59" t="s">
        <v>10367</v>
      </c>
      <c r="E3662" s="86">
        <v>6.08</v>
      </c>
      <c r="F3662" s="60">
        <f>Zľavy!$C$5</f>
        <v>0</v>
      </c>
      <c r="G3662" s="86">
        <f>E3662-(E3662*F3662)</f>
        <v>6.08</v>
      </c>
      <c r="H3662" s="87"/>
      <c r="I3662" s="86">
        <f>G3662*H3662</f>
        <v>0</v>
      </c>
      <c r="J3662" s="59" t="s">
        <v>10315</v>
      </c>
      <c r="K3662" s="89"/>
    </row>
    <row r="3663" spans="1:11" x14ac:dyDescent="0.25">
      <c r="A3663" s="63" t="s">
        <v>38001</v>
      </c>
      <c r="B3663" s="59" t="s">
        <v>10371</v>
      </c>
      <c r="C3663" s="62" t="s">
        <v>10369</v>
      </c>
      <c r="D3663" s="59" t="s">
        <v>10370</v>
      </c>
      <c r="E3663" s="86">
        <v>4.74</v>
      </c>
      <c r="F3663" s="60">
        <f>Zľavy!$C$5</f>
        <v>0</v>
      </c>
      <c r="G3663" s="86">
        <f>E3663-(E3663*F3663)</f>
        <v>4.74</v>
      </c>
      <c r="H3663" s="87"/>
      <c r="I3663" s="86">
        <f>G3663*H3663</f>
        <v>0</v>
      </c>
      <c r="J3663" s="59" t="s">
        <v>10315</v>
      </c>
      <c r="K3663" s="89"/>
    </row>
    <row r="3664" spans="1:11" x14ac:dyDescent="0.25">
      <c r="A3664" s="63" t="s">
        <v>38001</v>
      </c>
      <c r="B3664" s="59" t="s">
        <v>10374</v>
      </c>
      <c r="C3664" s="62" t="s">
        <v>10372</v>
      </c>
      <c r="D3664" s="59" t="s">
        <v>10373</v>
      </c>
      <c r="E3664" s="86">
        <v>5.4300000000000006</v>
      </c>
      <c r="F3664" s="60">
        <f>Zľavy!$C$5</f>
        <v>0</v>
      </c>
      <c r="G3664" s="86">
        <f>E3664-(E3664*F3664)</f>
        <v>5.4300000000000006</v>
      </c>
      <c r="H3664" s="87"/>
      <c r="I3664" s="86">
        <f>G3664*H3664</f>
        <v>0</v>
      </c>
      <c r="J3664" s="59" t="s">
        <v>10315</v>
      </c>
      <c r="K3664" s="89"/>
    </row>
    <row r="3665" spans="1:11" x14ac:dyDescent="0.25">
      <c r="A3665" s="63" t="s">
        <v>38001</v>
      </c>
      <c r="B3665" s="59" t="s">
        <v>10377</v>
      </c>
      <c r="C3665" s="62" t="s">
        <v>10375</v>
      </c>
      <c r="D3665" s="59" t="s">
        <v>10376</v>
      </c>
      <c r="E3665" s="86">
        <v>4.74</v>
      </c>
      <c r="F3665" s="60">
        <f>Zľavy!$C$5</f>
        <v>0</v>
      </c>
      <c r="G3665" s="86">
        <f>E3665-(E3665*F3665)</f>
        <v>4.74</v>
      </c>
      <c r="H3665" s="87"/>
      <c r="I3665" s="86">
        <f>G3665*H3665</f>
        <v>0</v>
      </c>
      <c r="J3665" s="59" t="s">
        <v>10315</v>
      </c>
      <c r="K3665" s="89"/>
    </row>
    <row r="3666" spans="1:11" x14ac:dyDescent="0.25">
      <c r="A3666" s="63" t="s">
        <v>38001</v>
      </c>
      <c r="B3666" s="59" t="s">
        <v>10380</v>
      </c>
      <c r="C3666" s="62" t="s">
        <v>10378</v>
      </c>
      <c r="D3666" s="59" t="s">
        <v>10379</v>
      </c>
      <c r="E3666" s="86">
        <v>5.4300000000000006</v>
      </c>
      <c r="F3666" s="60">
        <f>Zľavy!$C$5</f>
        <v>0</v>
      </c>
      <c r="G3666" s="86">
        <f>E3666-(E3666*F3666)</f>
        <v>5.4300000000000006</v>
      </c>
      <c r="H3666" s="87"/>
      <c r="I3666" s="86">
        <f>G3666*H3666</f>
        <v>0</v>
      </c>
      <c r="J3666" s="59" t="s">
        <v>10315</v>
      </c>
      <c r="K3666" s="89"/>
    </row>
    <row r="3667" spans="1:11" x14ac:dyDescent="0.25">
      <c r="A3667" s="63" t="s">
        <v>38001</v>
      </c>
      <c r="B3667" s="59" t="s">
        <v>10383</v>
      </c>
      <c r="C3667" s="62" t="s">
        <v>10381</v>
      </c>
      <c r="D3667" s="59" t="s">
        <v>10382</v>
      </c>
      <c r="E3667" s="86">
        <v>30.25</v>
      </c>
      <c r="F3667" s="60">
        <f>Zľavy!$C$5</f>
        <v>0</v>
      </c>
      <c r="G3667" s="86">
        <f>E3667-(E3667*F3667)</f>
        <v>30.25</v>
      </c>
      <c r="H3667" s="87"/>
      <c r="I3667" s="86">
        <f>G3667*H3667</f>
        <v>0</v>
      </c>
      <c r="J3667" s="59" t="s">
        <v>10315</v>
      </c>
      <c r="K3667" s="89"/>
    </row>
    <row r="3668" spans="1:11" x14ac:dyDescent="0.25">
      <c r="A3668" s="63" t="s">
        <v>38001</v>
      </c>
      <c r="B3668" s="59" t="s">
        <v>10386</v>
      </c>
      <c r="C3668" s="62" t="s">
        <v>10384</v>
      </c>
      <c r="D3668" s="59" t="s">
        <v>10385</v>
      </c>
      <c r="E3668" s="86">
        <v>7.24</v>
      </c>
      <c r="F3668" s="60">
        <f>Zľavy!$C$5</f>
        <v>0</v>
      </c>
      <c r="G3668" s="86">
        <f>E3668-(E3668*F3668)</f>
        <v>7.24</v>
      </c>
      <c r="H3668" s="87"/>
      <c r="I3668" s="86">
        <f>G3668*H3668</f>
        <v>0</v>
      </c>
      <c r="J3668" s="59" t="s">
        <v>10315</v>
      </c>
      <c r="K3668" s="89"/>
    </row>
    <row r="3669" spans="1:11" x14ac:dyDescent="0.25">
      <c r="A3669" s="63" t="s">
        <v>38001</v>
      </c>
      <c r="B3669" s="59" t="s">
        <v>10389</v>
      </c>
      <c r="C3669" s="62" t="s">
        <v>10387</v>
      </c>
      <c r="D3669" s="59" t="s">
        <v>10388</v>
      </c>
      <c r="E3669" s="86">
        <v>10.85</v>
      </c>
      <c r="F3669" s="60">
        <f>Zľavy!$C$5</f>
        <v>0</v>
      </c>
      <c r="G3669" s="86">
        <f>E3669-(E3669*F3669)</f>
        <v>10.85</v>
      </c>
      <c r="H3669" s="87"/>
      <c r="I3669" s="86">
        <f>G3669*H3669</f>
        <v>0</v>
      </c>
      <c r="J3669" s="59" t="s">
        <v>10315</v>
      </c>
      <c r="K3669" s="89"/>
    </row>
    <row r="3670" spans="1:11" x14ac:dyDescent="0.25">
      <c r="A3670" s="63" t="s">
        <v>38001</v>
      </c>
      <c r="B3670" s="59" t="s">
        <v>10392</v>
      </c>
      <c r="C3670" s="62" t="s">
        <v>10390</v>
      </c>
      <c r="D3670" s="59" t="s">
        <v>10391</v>
      </c>
      <c r="E3670" s="86">
        <v>10.85</v>
      </c>
      <c r="F3670" s="60">
        <f>Zľavy!$C$5</f>
        <v>0</v>
      </c>
      <c r="G3670" s="86">
        <f>E3670-(E3670*F3670)</f>
        <v>10.85</v>
      </c>
      <c r="H3670" s="87"/>
      <c r="I3670" s="86">
        <f>G3670*H3670</f>
        <v>0</v>
      </c>
      <c r="J3670" s="59" t="s">
        <v>10315</v>
      </c>
      <c r="K3670" s="89"/>
    </row>
    <row r="3671" spans="1:11" x14ac:dyDescent="0.25">
      <c r="A3671" s="63" t="s">
        <v>38001</v>
      </c>
      <c r="B3671" s="59" t="s">
        <v>10395</v>
      </c>
      <c r="C3671" s="62" t="s">
        <v>10393</v>
      </c>
      <c r="D3671" s="59" t="s">
        <v>10394</v>
      </c>
      <c r="E3671" s="86">
        <v>30.25</v>
      </c>
      <c r="F3671" s="60">
        <f>Zľavy!$C$5</f>
        <v>0</v>
      </c>
      <c r="G3671" s="86">
        <f>E3671-(E3671*F3671)</f>
        <v>30.25</v>
      </c>
      <c r="H3671" s="87"/>
      <c r="I3671" s="86">
        <f>G3671*H3671</f>
        <v>0</v>
      </c>
      <c r="J3671" s="59" t="s">
        <v>10315</v>
      </c>
      <c r="K3671" s="89"/>
    </row>
    <row r="3672" spans="1:11" x14ac:dyDescent="0.25">
      <c r="A3672" s="63" t="s">
        <v>38001</v>
      </c>
      <c r="B3672" s="59" t="s">
        <v>10398</v>
      </c>
      <c r="C3672" s="62" t="s">
        <v>10396</v>
      </c>
      <c r="D3672" s="59" t="s">
        <v>10397</v>
      </c>
      <c r="E3672" s="86">
        <v>7.24</v>
      </c>
      <c r="F3672" s="60">
        <f>Zľavy!$C$5</f>
        <v>0</v>
      </c>
      <c r="G3672" s="86">
        <f>E3672-(E3672*F3672)</f>
        <v>7.24</v>
      </c>
      <c r="H3672" s="87"/>
      <c r="I3672" s="86">
        <f>G3672*H3672</f>
        <v>0</v>
      </c>
      <c r="J3672" s="59" t="s">
        <v>10315</v>
      </c>
      <c r="K3672" s="89"/>
    </row>
    <row r="3673" spans="1:11" x14ac:dyDescent="0.25">
      <c r="A3673" s="63" t="s">
        <v>38001</v>
      </c>
      <c r="B3673" s="59" t="s">
        <v>10401</v>
      </c>
      <c r="C3673" s="62" t="s">
        <v>10399</v>
      </c>
      <c r="D3673" s="59" t="s">
        <v>10400</v>
      </c>
      <c r="E3673" s="86">
        <v>1.76</v>
      </c>
      <c r="F3673" s="60">
        <f>Zľavy!$C$5</f>
        <v>0</v>
      </c>
      <c r="G3673" s="86">
        <f>E3673-(E3673*F3673)</f>
        <v>1.76</v>
      </c>
      <c r="H3673" s="87"/>
      <c r="I3673" s="86">
        <f>G3673*H3673</f>
        <v>0</v>
      </c>
      <c r="J3673" s="59" t="s">
        <v>10315</v>
      </c>
      <c r="K3673" s="89">
        <v>0.13548387096774195</v>
      </c>
    </row>
    <row r="3674" spans="1:11" x14ac:dyDescent="0.25">
      <c r="A3674" s="63" t="s">
        <v>38001</v>
      </c>
      <c r="B3674" s="59" t="s">
        <v>10404</v>
      </c>
      <c r="C3674" s="62" t="s">
        <v>10402</v>
      </c>
      <c r="D3674" s="59" t="s">
        <v>10403</v>
      </c>
      <c r="E3674" s="86">
        <v>10.85</v>
      </c>
      <c r="F3674" s="60">
        <f>Zľavy!$C$5</f>
        <v>0</v>
      </c>
      <c r="G3674" s="86">
        <f>E3674-(E3674*F3674)</f>
        <v>10.85</v>
      </c>
      <c r="H3674" s="87"/>
      <c r="I3674" s="86">
        <f>G3674*H3674</f>
        <v>0</v>
      </c>
      <c r="J3674" s="59" t="s">
        <v>10315</v>
      </c>
      <c r="K3674" s="89"/>
    </row>
    <row r="3675" spans="1:11" x14ac:dyDescent="0.25">
      <c r="A3675" s="63" t="s">
        <v>38001</v>
      </c>
      <c r="B3675" s="59" t="s">
        <v>10407</v>
      </c>
      <c r="C3675" s="62" t="s">
        <v>10405</v>
      </c>
      <c r="D3675" s="59" t="s">
        <v>10406</v>
      </c>
      <c r="E3675" s="86">
        <v>13.67</v>
      </c>
      <c r="F3675" s="60">
        <f>Zľavy!$C$5</f>
        <v>0</v>
      </c>
      <c r="G3675" s="86">
        <f>E3675-(E3675*F3675)</f>
        <v>13.67</v>
      </c>
      <c r="H3675" s="87"/>
      <c r="I3675" s="86">
        <f>G3675*H3675</f>
        <v>0</v>
      </c>
      <c r="J3675" s="59" t="s">
        <v>10315</v>
      </c>
      <c r="K3675" s="89"/>
    </row>
    <row r="3676" spans="1:11" x14ac:dyDescent="0.25">
      <c r="A3676" s="63" t="s">
        <v>38001</v>
      </c>
      <c r="B3676" s="59" t="s">
        <v>10410</v>
      </c>
      <c r="C3676" s="62" t="s">
        <v>10408</v>
      </c>
      <c r="D3676" s="59" t="s">
        <v>10409</v>
      </c>
      <c r="E3676" s="86">
        <v>13.67</v>
      </c>
      <c r="F3676" s="60">
        <f>Zľavy!$C$5</f>
        <v>0</v>
      </c>
      <c r="G3676" s="86">
        <f>E3676-(E3676*F3676)</f>
        <v>13.67</v>
      </c>
      <c r="H3676" s="87"/>
      <c r="I3676" s="86">
        <f>G3676*H3676</f>
        <v>0</v>
      </c>
      <c r="J3676" s="59" t="s">
        <v>10315</v>
      </c>
      <c r="K3676" s="89"/>
    </row>
    <row r="3677" spans="1:11" x14ac:dyDescent="0.25">
      <c r="A3677" s="63" t="s">
        <v>38001</v>
      </c>
      <c r="B3677" s="59" t="s">
        <v>10413</v>
      </c>
      <c r="C3677" s="62" t="s">
        <v>10411</v>
      </c>
      <c r="D3677" s="59" t="s">
        <v>10412</v>
      </c>
      <c r="E3677" s="86">
        <v>12.29</v>
      </c>
      <c r="F3677" s="60">
        <f>Zľavy!$C$5</f>
        <v>0</v>
      </c>
      <c r="G3677" s="86">
        <f>E3677-(E3677*F3677)</f>
        <v>12.29</v>
      </c>
      <c r="H3677" s="87"/>
      <c r="I3677" s="86">
        <f>G3677*H3677</f>
        <v>0</v>
      </c>
      <c r="J3677" s="59" t="s">
        <v>10315</v>
      </c>
      <c r="K3677" s="89"/>
    </row>
    <row r="3678" spans="1:11" x14ac:dyDescent="0.25">
      <c r="A3678" s="63" t="s">
        <v>38001</v>
      </c>
      <c r="B3678" s="59" t="s">
        <v>10416</v>
      </c>
      <c r="C3678" s="62" t="s">
        <v>10414</v>
      </c>
      <c r="D3678" s="59" t="s">
        <v>10415</v>
      </c>
      <c r="E3678" s="86">
        <v>10.85</v>
      </c>
      <c r="F3678" s="60">
        <f>Zľavy!$C$5</f>
        <v>0</v>
      </c>
      <c r="G3678" s="86">
        <f>E3678-(E3678*F3678)</f>
        <v>10.85</v>
      </c>
      <c r="H3678" s="87"/>
      <c r="I3678" s="86">
        <f>G3678*H3678</f>
        <v>0</v>
      </c>
      <c r="J3678" s="59" t="s">
        <v>10315</v>
      </c>
      <c r="K3678" s="89"/>
    </row>
    <row r="3679" spans="1:11" x14ac:dyDescent="0.25">
      <c r="A3679" s="63" t="s">
        <v>38001</v>
      </c>
      <c r="B3679" s="59" t="s">
        <v>10419</v>
      </c>
      <c r="C3679" s="62" t="s">
        <v>10417</v>
      </c>
      <c r="D3679" s="59" t="s">
        <v>10418</v>
      </c>
      <c r="E3679" s="86">
        <v>13.67</v>
      </c>
      <c r="F3679" s="60">
        <f>Zľavy!$C$5</f>
        <v>0</v>
      </c>
      <c r="G3679" s="86">
        <f>E3679-(E3679*F3679)</f>
        <v>13.67</v>
      </c>
      <c r="H3679" s="87"/>
      <c r="I3679" s="86">
        <f>G3679*H3679</f>
        <v>0</v>
      </c>
      <c r="J3679" s="59" t="s">
        <v>10315</v>
      </c>
      <c r="K3679" s="89"/>
    </row>
    <row r="3680" spans="1:11" x14ac:dyDescent="0.25">
      <c r="A3680" s="63" t="s">
        <v>38001</v>
      </c>
      <c r="B3680" s="59" t="s">
        <v>10422</v>
      </c>
      <c r="C3680" s="62" t="s">
        <v>10420</v>
      </c>
      <c r="D3680" s="59" t="s">
        <v>10421</v>
      </c>
      <c r="E3680" s="86">
        <v>12.29</v>
      </c>
      <c r="F3680" s="60">
        <f>Zľavy!$C$5</f>
        <v>0</v>
      </c>
      <c r="G3680" s="86">
        <f>E3680-(E3680*F3680)</f>
        <v>12.29</v>
      </c>
      <c r="H3680" s="87"/>
      <c r="I3680" s="86">
        <f>G3680*H3680</f>
        <v>0</v>
      </c>
      <c r="J3680" s="59" t="s">
        <v>10315</v>
      </c>
      <c r="K3680" s="89"/>
    </row>
    <row r="3681" spans="1:11" x14ac:dyDescent="0.25">
      <c r="A3681" s="63" t="s">
        <v>38001</v>
      </c>
      <c r="B3681" s="59" t="s">
        <v>10425</v>
      </c>
      <c r="C3681" s="62" t="s">
        <v>10423</v>
      </c>
      <c r="D3681" s="59" t="s">
        <v>10424</v>
      </c>
      <c r="E3681" s="86">
        <v>13.67</v>
      </c>
      <c r="F3681" s="60">
        <f>Zľavy!$C$5</f>
        <v>0</v>
      </c>
      <c r="G3681" s="86">
        <f>E3681-(E3681*F3681)</f>
        <v>13.67</v>
      </c>
      <c r="H3681" s="87"/>
      <c r="I3681" s="86">
        <f>G3681*H3681</f>
        <v>0</v>
      </c>
      <c r="J3681" s="59" t="s">
        <v>10315</v>
      </c>
      <c r="K3681" s="89"/>
    </row>
    <row r="3682" spans="1:11" x14ac:dyDescent="0.25">
      <c r="A3682" s="63" t="s">
        <v>38001</v>
      </c>
      <c r="B3682" s="59" t="s">
        <v>10428</v>
      </c>
      <c r="C3682" s="62" t="s">
        <v>10426</v>
      </c>
      <c r="D3682" s="59" t="s">
        <v>10427</v>
      </c>
      <c r="E3682" s="86">
        <v>30.25</v>
      </c>
      <c r="F3682" s="60">
        <f>Zľavy!$C$5</f>
        <v>0</v>
      </c>
      <c r="G3682" s="86">
        <f>E3682-(E3682*F3682)</f>
        <v>30.25</v>
      </c>
      <c r="H3682" s="87"/>
      <c r="I3682" s="86">
        <f>G3682*H3682</f>
        <v>0</v>
      </c>
      <c r="J3682" s="59" t="s">
        <v>10315</v>
      </c>
      <c r="K3682" s="89"/>
    </row>
    <row r="3683" spans="1:11" x14ac:dyDescent="0.25">
      <c r="A3683" s="63" t="s">
        <v>38001</v>
      </c>
      <c r="B3683" s="59" t="s">
        <v>10431</v>
      </c>
      <c r="C3683" s="62" t="s">
        <v>10429</v>
      </c>
      <c r="D3683" s="59" t="s">
        <v>10430</v>
      </c>
      <c r="E3683" s="86">
        <v>7.24</v>
      </c>
      <c r="F3683" s="60">
        <f>Zľavy!$C$5</f>
        <v>0</v>
      </c>
      <c r="G3683" s="86">
        <f>E3683-(E3683*F3683)</f>
        <v>7.24</v>
      </c>
      <c r="H3683" s="87"/>
      <c r="I3683" s="86">
        <f>G3683*H3683</f>
        <v>0</v>
      </c>
      <c r="J3683" s="59" t="s">
        <v>10315</v>
      </c>
      <c r="K3683" s="89"/>
    </row>
    <row r="3684" spans="1:11" x14ac:dyDescent="0.25">
      <c r="A3684" s="63" t="s">
        <v>38001</v>
      </c>
      <c r="B3684" s="59" t="s">
        <v>10434</v>
      </c>
      <c r="C3684" s="62" t="s">
        <v>10432</v>
      </c>
      <c r="D3684" s="59" t="s">
        <v>10433</v>
      </c>
      <c r="E3684" s="86">
        <v>13.67</v>
      </c>
      <c r="F3684" s="60">
        <f>Zľavy!$C$5</f>
        <v>0</v>
      </c>
      <c r="G3684" s="86">
        <f>E3684-(E3684*F3684)</f>
        <v>13.67</v>
      </c>
      <c r="H3684" s="87"/>
      <c r="I3684" s="86">
        <f>G3684*H3684</f>
        <v>0</v>
      </c>
      <c r="J3684" s="59" t="s">
        <v>10315</v>
      </c>
      <c r="K3684" s="89"/>
    </row>
    <row r="3685" spans="1:11" x14ac:dyDescent="0.25">
      <c r="A3685" s="63" t="s">
        <v>38001</v>
      </c>
      <c r="B3685" s="59" t="s">
        <v>10437</v>
      </c>
      <c r="C3685" s="62" t="s">
        <v>10435</v>
      </c>
      <c r="D3685" s="59" t="s">
        <v>10436</v>
      </c>
      <c r="E3685" s="86">
        <v>10.85</v>
      </c>
      <c r="F3685" s="60">
        <f>Zľavy!$C$5</f>
        <v>0</v>
      </c>
      <c r="G3685" s="86">
        <f>E3685-(E3685*F3685)</f>
        <v>10.85</v>
      </c>
      <c r="H3685" s="87"/>
      <c r="I3685" s="86">
        <f>G3685*H3685</f>
        <v>0</v>
      </c>
      <c r="J3685" s="59" t="s">
        <v>10315</v>
      </c>
      <c r="K3685" s="89"/>
    </row>
    <row r="3686" spans="1:11" x14ac:dyDescent="0.25">
      <c r="A3686" s="63" t="s">
        <v>38001</v>
      </c>
      <c r="B3686" s="59" t="s">
        <v>10440</v>
      </c>
      <c r="C3686" s="62" t="s">
        <v>10438</v>
      </c>
      <c r="D3686" s="59" t="s">
        <v>10439</v>
      </c>
      <c r="E3686" s="86">
        <v>12.29</v>
      </c>
      <c r="F3686" s="60">
        <f>Zľavy!$C$5</f>
        <v>0</v>
      </c>
      <c r="G3686" s="86">
        <f>E3686-(E3686*F3686)</f>
        <v>12.29</v>
      </c>
      <c r="H3686" s="87"/>
      <c r="I3686" s="86">
        <f>G3686*H3686</f>
        <v>0</v>
      </c>
      <c r="J3686" s="59" t="s">
        <v>10315</v>
      </c>
      <c r="K3686" s="89"/>
    </row>
    <row r="3687" spans="1:11" x14ac:dyDescent="0.25">
      <c r="A3687" s="63" t="s">
        <v>38001</v>
      </c>
      <c r="B3687" s="59" t="s">
        <v>10443</v>
      </c>
      <c r="C3687" s="62" t="s">
        <v>10441</v>
      </c>
      <c r="D3687" s="59" t="s">
        <v>10442</v>
      </c>
      <c r="E3687" s="86">
        <v>10.85</v>
      </c>
      <c r="F3687" s="60">
        <f>Zľavy!$C$5</f>
        <v>0</v>
      </c>
      <c r="G3687" s="86">
        <f>E3687-(E3687*F3687)</f>
        <v>10.85</v>
      </c>
      <c r="H3687" s="87"/>
      <c r="I3687" s="86">
        <f>G3687*H3687</f>
        <v>0</v>
      </c>
      <c r="J3687" s="59" t="s">
        <v>10315</v>
      </c>
      <c r="K3687" s="89"/>
    </row>
    <row r="3688" spans="1:11" x14ac:dyDescent="0.25">
      <c r="A3688" s="63" t="s">
        <v>38001</v>
      </c>
      <c r="B3688" s="59" t="s">
        <v>10446</v>
      </c>
      <c r="C3688" s="62" t="s">
        <v>10444</v>
      </c>
      <c r="D3688" s="59" t="s">
        <v>10445</v>
      </c>
      <c r="E3688" s="86">
        <v>12.29</v>
      </c>
      <c r="F3688" s="60">
        <f>Zľavy!$C$5</f>
        <v>0</v>
      </c>
      <c r="G3688" s="86">
        <f>E3688-(E3688*F3688)</f>
        <v>12.29</v>
      </c>
      <c r="H3688" s="87"/>
      <c r="I3688" s="86">
        <f>G3688*H3688</f>
        <v>0</v>
      </c>
      <c r="J3688" s="59" t="s">
        <v>10315</v>
      </c>
      <c r="K3688" s="89"/>
    </row>
    <row r="3689" spans="1:11" x14ac:dyDescent="0.25">
      <c r="A3689" s="63" t="s">
        <v>38001</v>
      </c>
      <c r="B3689" s="59" t="s">
        <v>10449</v>
      </c>
      <c r="C3689" s="62" t="s">
        <v>10447</v>
      </c>
      <c r="D3689" s="59" t="s">
        <v>10448</v>
      </c>
      <c r="E3689" s="86">
        <v>45.19</v>
      </c>
      <c r="F3689" s="60">
        <f>Zľavy!$C$5</f>
        <v>0</v>
      </c>
      <c r="G3689" s="86">
        <f>E3689-(E3689*F3689)</f>
        <v>45.19</v>
      </c>
      <c r="H3689" s="87"/>
      <c r="I3689" s="86">
        <f>G3689*H3689</f>
        <v>0</v>
      </c>
      <c r="J3689" s="59" t="s">
        <v>10315</v>
      </c>
      <c r="K3689" s="89"/>
    </row>
    <row r="3690" spans="1:11" x14ac:dyDescent="0.25">
      <c r="A3690" s="63" t="s">
        <v>38001</v>
      </c>
      <c r="B3690" s="59" t="s">
        <v>10452</v>
      </c>
      <c r="C3690" s="62" t="s">
        <v>10450</v>
      </c>
      <c r="D3690" s="59" t="s">
        <v>10451</v>
      </c>
      <c r="E3690" s="86">
        <v>10.82</v>
      </c>
      <c r="F3690" s="60">
        <f>Zľavy!$C$5</f>
        <v>0</v>
      </c>
      <c r="G3690" s="86">
        <f>E3690-(E3690*F3690)</f>
        <v>10.82</v>
      </c>
      <c r="H3690" s="87"/>
      <c r="I3690" s="86">
        <f>G3690*H3690</f>
        <v>0</v>
      </c>
      <c r="J3690" s="59" t="s">
        <v>10315</v>
      </c>
      <c r="K3690" s="89"/>
    </row>
    <row r="3691" spans="1:11" x14ac:dyDescent="0.25">
      <c r="A3691" s="63" t="s">
        <v>38001</v>
      </c>
      <c r="B3691" s="59" t="s">
        <v>10455</v>
      </c>
      <c r="C3691" s="62" t="s">
        <v>10453</v>
      </c>
      <c r="D3691" s="59" t="s">
        <v>10454</v>
      </c>
      <c r="E3691" s="86">
        <v>16.100000000000001</v>
      </c>
      <c r="F3691" s="60">
        <f>Zľavy!$C$5</f>
        <v>0</v>
      </c>
      <c r="G3691" s="86">
        <f>E3691-(E3691*F3691)</f>
        <v>16.100000000000001</v>
      </c>
      <c r="H3691" s="87"/>
      <c r="I3691" s="86">
        <f>G3691*H3691</f>
        <v>0</v>
      </c>
      <c r="J3691" s="59" t="s">
        <v>10315</v>
      </c>
      <c r="K3691" s="89"/>
    </row>
    <row r="3692" spans="1:11" x14ac:dyDescent="0.25">
      <c r="A3692" s="63" t="s">
        <v>38001</v>
      </c>
      <c r="B3692" s="59" t="s">
        <v>10458</v>
      </c>
      <c r="C3692" s="62" t="s">
        <v>10456</v>
      </c>
      <c r="D3692" s="59" t="s">
        <v>10457</v>
      </c>
      <c r="E3692" s="86">
        <v>16.100000000000001</v>
      </c>
      <c r="F3692" s="60">
        <f>Zľavy!$C$5</f>
        <v>0</v>
      </c>
      <c r="G3692" s="86">
        <f>E3692-(E3692*F3692)</f>
        <v>16.100000000000001</v>
      </c>
      <c r="H3692" s="87"/>
      <c r="I3692" s="86">
        <f>G3692*H3692</f>
        <v>0</v>
      </c>
      <c r="J3692" s="59" t="s">
        <v>10315</v>
      </c>
      <c r="K3692" s="89"/>
    </row>
    <row r="3693" spans="1:11" x14ac:dyDescent="0.25">
      <c r="A3693" s="63" t="s">
        <v>38001</v>
      </c>
      <c r="B3693" s="59" t="s">
        <v>10461</v>
      </c>
      <c r="C3693" s="62" t="s">
        <v>10459</v>
      </c>
      <c r="D3693" s="59" t="s">
        <v>10460</v>
      </c>
      <c r="E3693" s="86">
        <v>45.19</v>
      </c>
      <c r="F3693" s="60">
        <f>Zľavy!$C$5</f>
        <v>0</v>
      </c>
      <c r="G3693" s="86">
        <f>E3693-(E3693*F3693)</f>
        <v>45.19</v>
      </c>
      <c r="H3693" s="87"/>
      <c r="I3693" s="86">
        <f>G3693*H3693</f>
        <v>0</v>
      </c>
      <c r="J3693" s="59" t="s">
        <v>10315</v>
      </c>
      <c r="K3693" s="89"/>
    </row>
    <row r="3694" spans="1:11" x14ac:dyDescent="0.25">
      <c r="A3694" s="63" t="s">
        <v>38001</v>
      </c>
      <c r="B3694" s="59" t="s">
        <v>10464</v>
      </c>
      <c r="C3694" s="62" t="s">
        <v>10462</v>
      </c>
      <c r="D3694" s="59" t="s">
        <v>10463</v>
      </c>
      <c r="E3694" s="86">
        <v>10.82</v>
      </c>
      <c r="F3694" s="60">
        <f>Zľavy!$C$5</f>
        <v>0</v>
      </c>
      <c r="G3694" s="86">
        <f>E3694-(E3694*F3694)</f>
        <v>10.82</v>
      </c>
      <c r="H3694" s="87"/>
      <c r="I3694" s="86">
        <f>G3694*H3694</f>
        <v>0</v>
      </c>
      <c r="J3694" s="59" t="s">
        <v>10315</v>
      </c>
      <c r="K3694" s="89"/>
    </row>
    <row r="3695" spans="1:11" x14ac:dyDescent="0.25">
      <c r="A3695" s="63" t="s">
        <v>38001</v>
      </c>
      <c r="B3695" s="59" t="s">
        <v>10467</v>
      </c>
      <c r="C3695" s="62" t="s">
        <v>10465</v>
      </c>
      <c r="D3695" s="59" t="s">
        <v>10466</v>
      </c>
      <c r="E3695" s="86">
        <v>2.57</v>
      </c>
      <c r="F3695" s="60">
        <f>Zľavy!$C$5</f>
        <v>0</v>
      </c>
      <c r="G3695" s="86">
        <f>E3695-(E3695*F3695)</f>
        <v>2.57</v>
      </c>
      <c r="H3695" s="87"/>
      <c r="I3695" s="86">
        <f>G3695*H3695</f>
        <v>0</v>
      </c>
      <c r="J3695" s="59" t="s">
        <v>10315</v>
      </c>
      <c r="K3695" s="89">
        <v>0.14222222222222225</v>
      </c>
    </row>
    <row r="3696" spans="1:11" x14ac:dyDescent="0.25">
      <c r="A3696" s="63" t="s">
        <v>38001</v>
      </c>
      <c r="B3696" s="59" t="s">
        <v>10470</v>
      </c>
      <c r="C3696" s="62" t="s">
        <v>10468</v>
      </c>
      <c r="D3696" s="59" t="s">
        <v>10469</v>
      </c>
      <c r="E3696" s="86">
        <v>16.100000000000001</v>
      </c>
      <c r="F3696" s="60">
        <f>Zľavy!$C$5</f>
        <v>0</v>
      </c>
      <c r="G3696" s="86">
        <f>E3696-(E3696*F3696)</f>
        <v>16.100000000000001</v>
      </c>
      <c r="H3696" s="87"/>
      <c r="I3696" s="86">
        <f>G3696*H3696</f>
        <v>0</v>
      </c>
      <c r="J3696" s="59" t="s">
        <v>10315</v>
      </c>
      <c r="K3696" s="89"/>
    </row>
    <row r="3697" spans="1:11" x14ac:dyDescent="0.25">
      <c r="A3697" s="63" t="s">
        <v>38001</v>
      </c>
      <c r="B3697" s="59" t="s">
        <v>10473</v>
      </c>
      <c r="C3697" s="62" t="s">
        <v>10471</v>
      </c>
      <c r="D3697" s="59" t="s">
        <v>10472</v>
      </c>
      <c r="E3697" s="86">
        <v>20.39</v>
      </c>
      <c r="F3697" s="60">
        <f>Zľavy!$C$5</f>
        <v>0</v>
      </c>
      <c r="G3697" s="86">
        <f>E3697-(E3697*F3697)</f>
        <v>20.39</v>
      </c>
      <c r="H3697" s="87"/>
      <c r="I3697" s="86">
        <f>G3697*H3697</f>
        <v>0</v>
      </c>
      <c r="J3697" s="59" t="s">
        <v>10315</v>
      </c>
      <c r="K3697" s="89"/>
    </row>
    <row r="3698" spans="1:11" x14ac:dyDescent="0.25">
      <c r="A3698" s="63" t="s">
        <v>38001</v>
      </c>
      <c r="B3698" s="59" t="s">
        <v>10476</v>
      </c>
      <c r="C3698" s="62" t="s">
        <v>10474</v>
      </c>
      <c r="D3698" s="59" t="s">
        <v>10475</v>
      </c>
      <c r="E3698" s="86">
        <v>20.39</v>
      </c>
      <c r="F3698" s="60">
        <f>Zľavy!$C$5</f>
        <v>0</v>
      </c>
      <c r="G3698" s="86">
        <f>E3698-(E3698*F3698)</f>
        <v>20.39</v>
      </c>
      <c r="H3698" s="87"/>
      <c r="I3698" s="86">
        <f>G3698*H3698</f>
        <v>0</v>
      </c>
      <c r="J3698" s="59" t="s">
        <v>10315</v>
      </c>
      <c r="K3698" s="89"/>
    </row>
    <row r="3699" spans="1:11" x14ac:dyDescent="0.25">
      <c r="A3699" s="63" t="s">
        <v>38001</v>
      </c>
      <c r="B3699" s="59" t="s">
        <v>10479</v>
      </c>
      <c r="C3699" s="62" t="s">
        <v>10477</v>
      </c>
      <c r="D3699" s="59" t="s">
        <v>10478</v>
      </c>
      <c r="E3699" s="86">
        <v>18.3</v>
      </c>
      <c r="F3699" s="60">
        <f>Zľavy!$C$5</f>
        <v>0</v>
      </c>
      <c r="G3699" s="86">
        <f>E3699-(E3699*F3699)</f>
        <v>18.3</v>
      </c>
      <c r="H3699" s="87"/>
      <c r="I3699" s="86">
        <f>G3699*H3699</f>
        <v>0</v>
      </c>
      <c r="J3699" s="59" t="s">
        <v>10315</v>
      </c>
      <c r="K3699" s="89"/>
    </row>
    <row r="3700" spans="1:11" x14ac:dyDescent="0.25">
      <c r="A3700" s="63" t="s">
        <v>38001</v>
      </c>
      <c r="B3700" s="59" t="s">
        <v>10482</v>
      </c>
      <c r="C3700" s="62" t="s">
        <v>10480</v>
      </c>
      <c r="D3700" s="59" t="s">
        <v>10481</v>
      </c>
      <c r="E3700" s="86">
        <v>16.100000000000001</v>
      </c>
      <c r="F3700" s="60">
        <f>Zľavy!$C$5</f>
        <v>0</v>
      </c>
      <c r="G3700" s="86">
        <f>E3700-(E3700*F3700)</f>
        <v>16.100000000000001</v>
      </c>
      <c r="H3700" s="87"/>
      <c r="I3700" s="86">
        <f>G3700*H3700</f>
        <v>0</v>
      </c>
      <c r="J3700" s="59" t="s">
        <v>10315</v>
      </c>
      <c r="K3700" s="89"/>
    </row>
    <row r="3701" spans="1:11" x14ac:dyDescent="0.25">
      <c r="A3701" s="63" t="s">
        <v>38001</v>
      </c>
      <c r="B3701" s="59" t="s">
        <v>10485</v>
      </c>
      <c r="C3701" s="62" t="s">
        <v>10483</v>
      </c>
      <c r="D3701" s="59" t="s">
        <v>10484</v>
      </c>
      <c r="E3701" s="86">
        <v>20.39</v>
      </c>
      <c r="F3701" s="60">
        <f>Zľavy!$C$5</f>
        <v>0</v>
      </c>
      <c r="G3701" s="86">
        <f>E3701-(E3701*F3701)</f>
        <v>20.39</v>
      </c>
      <c r="H3701" s="87"/>
      <c r="I3701" s="86">
        <f>G3701*H3701</f>
        <v>0</v>
      </c>
      <c r="J3701" s="59" t="s">
        <v>10315</v>
      </c>
      <c r="K3701" s="89"/>
    </row>
    <row r="3702" spans="1:11" x14ac:dyDescent="0.25">
      <c r="A3702" s="63" t="s">
        <v>38001</v>
      </c>
      <c r="B3702" s="59" t="s">
        <v>10488</v>
      </c>
      <c r="C3702" s="62" t="s">
        <v>10486</v>
      </c>
      <c r="D3702" s="59" t="s">
        <v>10487</v>
      </c>
      <c r="E3702" s="86">
        <v>18.3</v>
      </c>
      <c r="F3702" s="60">
        <f>Zľavy!$C$5</f>
        <v>0</v>
      </c>
      <c r="G3702" s="86">
        <f>E3702-(E3702*F3702)</f>
        <v>18.3</v>
      </c>
      <c r="H3702" s="87"/>
      <c r="I3702" s="86">
        <f>G3702*H3702</f>
        <v>0</v>
      </c>
      <c r="J3702" s="59" t="s">
        <v>10315</v>
      </c>
      <c r="K3702" s="89"/>
    </row>
    <row r="3703" spans="1:11" x14ac:dyDescent="0.25">
      <c r="A3703" s="63" t="s">
        <v>38001</v>
      </c>
      <c r="B3703" s="59" t="s">
        <v>10491</v>
      </c>
      <c r="C3703" s="62" t="s">
        <v>10489</v>
      </c>
      <c r="D3703" s="59" t="s">
        <v>10490</v>
      </c>
      <c r="E3703" s="86">
        <v>20.39</v>
      </c>
      <c r="F3703" s="60">
        <f>Zľavy!$C$5</f>
        <v>0</v>
      </c>
      <c r="G3703" s="86">
        <f>E3703-(E3703*F3703)</f>
        <v>20.39</v>
      </c>
      <c r="H3703" s="87"/>
      <c r="I3703" s="86">
        <f>G3703*H3703</f>
        <v>0</v>
      </c>
      <c r="J3703" s="59" t="s">
        <v>10315</v>
      </c>
      <c r="K3703" s="89"/>
    </row>
    <row r="3704" spans="1:11" x14ac:dyDescent="0.25">
      <c r="A3704" s="63" t="s">
        <v>38001</v>
      </c>
      <c r="B3704" s="59" t="s">
        <v>10494</v>
      </c>
      <c r="C3704" s="62" t="s">
        <v>10492</v>
      </c>
      <c r="D3704" s="59" t="s">
        <v>10493</v>
      </c>
      <c r="E3704" s="86">
        <v>45.19</v>
      </c>
      <c r="F3704" s="60">
        <f>Zľavy!$C$5</f>
        <v>0</v>
      </c>
      <c r="G3704" s="86">
        <f>E3704-(E3704*F3704)</f>
        <v>45.19</v>
      </c>
      <c r="H3704" s="87"/>
      <c r="I3704" s="86">
        <f>G3704*H3704</f>
        <v>0</v>
      </c>
      <c r="J3704" s="59" t="s">
        <v>10315</v>
      </c>
      <c r="K3704" s="89"/>
    </row>
    <row r="3705" spans="1:11" x14ac:dyDescent="0.25">
      <c r="A3705" s="63" t="s">
        <v>38001</v>
      </c>
      <c r="B3705" s="59" t="s">
        <v>10497</v>
      </c>
      <c r="C3705" s="62" t="s">
        <v>10495</v>
      </c>
      <c r="D3705" s="59" t="s">
        <v>10496</v>
      </c>
      <c r="E3705" s="86">
        <v>10.82</v>
      </c>
      <c r="F3705" s="60">
        <f>Zľavy!$C$5</f>
        <v>0</v>
      </c>
      <c r="G3705" s="86">
        <f>E3705-(E3705*F3705)</f>
        <v>10.82</v>
      </c>
      <c r="H3705" s="87"/>
      <c r="I3705" s="86">
        <f>G3705*H3705</f>
        <v>0</v>
      </c>
      <c r="J3705" s="59" t="s">
        <v>10315</v>
      </c>
      <c r="K3705" s="89"/>
    </row>
    <row r="3706" spans="1:11" x14ac:dyDescent="0.25">
      <c r="A3706" s="63" t="s">
        <v>38001</v>
      </c>
      <c r="B3706" s="59" t="s">
        <v>10500</v>
      </c>
      <c r="C3706" s="62" t="s">
        <v>10498</v>
      </c>
      <c r="D3706" s="59" t="s">
        <v>10499</v>
      </c>
      <c r="E3706" s="86">
        <v>20.39</v>
      </c>
      <c r="F3706" s="60">
        <f>Zľavy!$C$5</f>
        <v>0</v>
      </c>
      <c r="G3706" s="86">
        <f>E3706-(E3706*F3706)</f>
        <v>20.39</v>
      </c>
      <c r="H3706" s="87"/>
      <c r="I3706" s="86">
        <f>G3706*H3706</f>
        <v>0</v>
      </c>
      <c r="J3706" s="59" t="s">
        <v>10315</v>
      </c>
      <c r="K3706" s="89"/>
    </row>
    <row r="3707" spans="1:11" x14ac:dyDescent="0.25">
      <c r="A3707" s="63" t="s">
        <v>38001</v>
      </c>
      <c r="B3707" s="59" t="s">
        <v>10503</v>
      </c>
      <c r="C3707" s="62" t="s">
        <v>10501</v>
      </c>
      <c r="D3707" s="59" t="s">
        <v>10502</v>
      </c>
      <c r="E3707" s="86">
        <v>16.100000000000001</v>
      </c>
      <c r="F3707" s="60">
        <f>Zľavy!$C$5</f>
        <v>0</v>
      </c>
      <c r="G3707" s="86">
        <f>E3707-(E3707*F3707)</f>
        <v>16.100000000000001</v>
      </c>
      <c r="H3707" s="87"/>
      <c r="I3707" s="86">
        <f>G3707*H3707</f>
        <v>0</v>
      </c>
      <c r="J3707" s="59" t="s">
        <v>10315</v>
      </c>
      <c r="K3707" s="89"/>
    </row>
    <row r="3708" spans="1:11" x14ac:dyDescent="0.25">
      <c r="A3708" s="63" t="s">
        <v>38001</v>
      </c>
      <c r="B3708" s="59" t="s">
        <v>10506</v>
      </c>
      <c r="C3708" s="62" t="s">
        <v>10504</v>
      </c>
      <c r="D3708" s="59" t="s">
        <v>10505</v>
      </c>
      <c r="E3708" s="86">
        <v>18.3</v>
      </c>
      <c r="F3708" s="60">
        <f>Zľavy!$C$5</f>
        <v>0</v>
      </c>
      <c r="G3708" s="86">
        <f>E3708-(E3708*F3708)</f>
        <v>18.3</v>
      </c>
      <c r="H3708" s="87"/>
      <c r="I3708" s="86">
        <f>G3708*H3708</f>
        <v>0</v>
      </c>
      <c r="J3708" s="59" t="s">
        <v>10315</v>
      </c>
      <c r="K3708" s="89"/>
    </row>
    <row r="3709" spans="1:11" x14ac:dyDescent="0.25">
      <c r="A3709" s="63" t="s">
        <v>38001</v>
      </c>
      <c r="B3709" s="59" t="s">
        <v>10509</v>
      </c>
      <c r="C3709" s="62" t="s">
        <v>10507</v>
      </c>
      <c r="D3709" s="59" t="s">
        <v>10508</v>
      </c>
      <c r="E3709" s="86">
        <v>16.100000000000001</v>
      </c>
      <c r="F3709" s="60">
        <f>Zľavy!$C$5</f>
        <v>0</v>
      </c>
      <c r="G3709" s="86">
        <f>E3709-(E3709*F3709)</f>
        <v>16.100000000000001</v>
      </c>
      <c r="H3709" s="87"/>
      <c r="I3709" s="86">
        <f>G3709*H3709</f>
        <v>0</v>
      </c>
      <c r="J3709" s="59" t="s">
        <v>10315</v>
      </c>
      <c r="K3709" s="89"/>
    </row>
    <row r="3710" spans="1:11" x14ac:dyDescent="0.25">
      <c r="A3710" s="63" t="s">
        <v>38001</v>
      </c>
      <c r="B3710" s="59" t="s">
        <v>10512</v>
      </c>
      <c r="C3710" s="62" t="s">
        <v>10510</v>
      </c>
      <c r="D3710" s="59" t="s">
        <v>10511</v>
      </c>
      <c r="E3710" s="86">
        <v>18.3</v>
      </c>
      <c r="F3710" s="60">
        <f>Zľavy!$C$5</f>
        <v>0</v>
      </c>
      <c r="G3710" s="86">
        <f>E3710-(E3710*F3710)</f>
        <v>18.3</v>
      </c>
      <c r="H3710" s="87"/>
      <c r="I3710" s="86">
        <f>G3710*H3710</f>
        <v>0</v>
      </c>
      <c r="J3710" s="59" t="s">
        <v>10315</v>
      </c>
      <c r="K3710" s="89"/>
    </row>
    <row r="3711" spans="1:11" x14ac:dyDescent="0.25">
      <c r="A3711" s="63" t="s">
        <v>38001</v>
      </c>
      <c r="B3711" s="59" t="s">
        <v>10515</v>
      </c>
      <c r="C3711" s="62" t="s">
        <v>10513</v>
      </c>
      <c r="D3711" s="59" t="s">
        <v>10514</v>
      </c>
      <c r="E3711" s="86">
        <v>60.220000000000013</v>
      </c>
      <c r="F3711" s="60">
        <f>Zľavy!$C$5</f>
        <v>0</v>
      </c>
      <c r="G3711" s="86">
        <f>E3711-(E3711*F3711)</f>
        <v>60.220000000000013</v>
      </c>
      <c r="H3711" s="87"/>
      <c r="I3711" s="86">
        <f>G3711*H3711</f>
        <v>0</v>
      </c>
      <c r="J3711" s="59" t="s">
        <v>10315</v>
      </c>
      <c r="K3711" s="89"/>
    </row>
    <row r="3712" spans="1:11" x14ac:dyDescent="0.25">
      <c r="A3712" s="63" t="s">
        <v>38001</v>
      </c>
      <c r="B3712" s="59" t="s">
        <v>10518</v>
      </c>
      <c r="C3712" s="62" t="s">
        <v>10516</v>
      </c>
      <c r="D3712" s="59" t="s">
        <v>10517</v>
      </c>
      <c r="E3712" s="86">
        <v>14.32</v>
      </c>
      <c r="F3712" s="60">
        <f>Zľavy!$C$5</f>
        <v>0</v>
      </c>
      <c r="G3712" s="86">
        <f>E3712-(E3712*F3712)</f>
        <v>14.32</v>
      </c>
      <c r="H3712" s="87"/>
      <c r="I3712" s="86">
        <f>G3712*H3712</f>
        <v>0</v>
      </c>
      <c r="J3712" s="59" t="s">
        <v>10315</v>
      </c>
      <c r="K3712" s="89"/>
    </row>
    <row r="3713" spans="1:11" x14ac:dyDescent="0.25">
      <c r="A3713" s="63" t="s">
        <v>38001</v>
      </c>
      <c r="B3713" s="59" t="s">
        <v>10521</v>
      </c>
      <c r="C3713" s="62" t="s">
        <v>10519</v>
      </c>
      <c r="D3713" s="59" t="s">
        <v>10520</v>
      </c>
      <c r="E3713" s="86">
        <v>21.5</v>
      </c>
      <c r="F3713" s="60">
        <f>Zľavy!$C$5</f>
        <v>0</v>
      </c>
      <c r="G3713" s="86">
        <f>E3713-(E3713*F3713)</f>
        <v>21.5</v>
      </c>
      <c r="H3713" s="87"/>
      <c r="I3713" s="86">
        <f>G3713*H3713</f>
        <v>0</v>
      </c>
      <c r="J3713" s="59" t="s">
        <v>10315</v>
      </c>
      <c r="K3713" s="89"/>
    </row>
    <row r="3714" spans="1:11" x14ac:dyDescent="0.25">
      <c r="A3714" s="63" t="s">
        <v>38001</v>
      </c>
      <c r="B3714" s="59" t="s">
        <v>10524</v>
      </c>
      <c r="C3714" s="62" t="s">
        <v>10522</v>
      </c>
      <c r="D3714" s="59" t="s">
        <v>10523</v>
      </c>
      <c r="E3714" s="86">
        <v>21.5</v>
      </c>
      <c r="F3714" s="60">
        <f>Zľavy!$C$5</f>
        <v>0</v>
      </c>
      <c r="G3714" s="86">
        <f>E3714-(E3714*F3714)</f>
        <v>21.5</v>
      </c>
      <c r="H3714" s="87"/>
      <c r="I3714" s="86">
        <f>G3714*H3714</f>
        <v>0</v>
      </c>
      <c r="J3714" s="59" t="s">
        <v>10315</v>
      </c>
      <c r="K3714" s="89"/>
    </row>
    <row r="3715" spans="1:11" x14ac:dyDescent="0.25">
      <c r="A3715" s="63" t="s">
        <v>38001</v>
      </c>
      <c r="B3715" s="59" t="s">
        <v>10527</v>
      </c>
      <c r="C3715" s="62" t="s">
        <v>10525</v>
      </c>
      <c r="D3715" s="59" t="s">
        <v>10526</v>
      </c>
      <c r="E3715" s="86">
        <v>60.220000000000013</v>
      </c>
      <c r="F3715" s="60">
        <f>Zľavy!$C$5</f>
        <v>0</v>
      </c>
      <c r="G3715" s="86">
        <f>E3715-(E3715*F3715)</f>
        <v>60.220000000000013</v>
      </c>
      <c r="H3715" s="87"/>
      <c r="I3715" s="86">
        <f>G3715*H3715</f>
        <v>0</v>
      </c>
      <c r="J3715" s="59" t="s">
        <v>10315</v>
      </c>
      <c r="K3715" s="89"/>
    </row>
    <row r="3716" spans="1:11" x14ac:dyDescent="0.25">
      <c r="A3716" s="63" t="s">
        <v>38001</v>
      </c>
      <c r="B3716" s="59" t="s">
        <v>10530</v>
      </c>
      <c r="C3716" s="62" t="s">
        <v>10528</v>
      </c>
      <c r="D3716" s="59" t="s">
        <v>10529</v>
      </c>
      <c r="E3716" s="86">
        <v>14.32</v>
      </c>
      <c r="F3716" s="60">
        <f>Zľavy!$C$5</f>
        <v>0</v>
      </c>
      <c r="G3716" s="86">
        <f>E3716-(E3716*F3716)</f>
        <v>14.32</v>
      </c>
      <c r="H3716" s="87"/>
      <c r="I3716" s="86">
        <f>G3716*H3716</f>
        <v>0</v>
      </c>
      <c r="J3716" s="59" t="s">
        <v>10315</v>
      </c>
      <c r="K3716" s="89"/>
    </row>
    <row r="3717" spans="1:11" x14ac:dyDescent="0.25">
      <c r="A3717" s="63" t="s">
        <v>38001</v>
      </c>
      <c r="B3717" s="59" t="s">
        <v>10533</v>
      </c>
      <c r="C3717" s="62" t="s">
        <v>10531</v>
      </c>
      <c r="D3717" s="59" t="s">
        <v>10532</v>
      </c>
      <c r="E3717" s="86">
        <v>3.43</v>
      </c>
      <c r="F3717" s="60">
        <f>Zľavy!$C$5</f>
        <v>0</v>
      </c>
      <c r="G3717" s="86">
        <f>E3717-(E3717*F3717)</f>
        <v>3.43</v>
      </c>
      <c r="H3717" s="87"/>
      <c r="I3717" s="86">
        <f>G3717*H3717</f>
        <v>0</v>
      </c>
      <c r="J3717" s="59" t="s">
        <v>10315</v>
      </c>
      <c r="K3717" s="89">
        <v>0.14333333333333331</v>
      </c>
    </row>
    <row r="3718" spans="1:11" x14ac:dyDescent="0.25">
      <c r="A3718" s="63" t="s">
        <v>38001</v>
      </c>
      <c r="B3718" s="59" t="s">
        <v>10536</v>
      </c>
      <c r="C3718" s="62" t="s">
        <v>10534</v>
      </c>
      <c r="D3718" s="59" t="s">
        <v>10535</v>
      </c>
      <c r="E3718" s="86">
        <v>21.5</v>
      </c>
      <c r="F3718" s="60">
        <f>Zľavy!$C$5</f>
        <v>0</v>
      </c>
      <c r="G3718" s="86">
        <f>E3718-(E3718*F3718)</f>
        <v>21.5</v>
      </c>
      <c r="H3718" s="87"/>
      <c r="I3718" s="86">
        <f>G3718*H3718</f>
        <v>0</v>
      </c>
      <c r="J3718" s="59" t="s">
        <v>10315</v>
      </c>
      <c r="K3718" s="89"/>
    </row>
    <row r="3719" spans="1:11" x14ac:dyDescent="0.25">
      <c r="A3719" s="63" t="s">
        <v>38001</v>
      </c>
      <c r="B3719" s="59" t="s">
        <v>10539</v>
      </c>
      <c r="C3719" s="62" t="s">
        <v>10537</v>
      </c>
      <c r="D3719" s="59" t="s">
        <v>10538</v>
      </c>
      <c r="E3719" s="86">
        <v>27.19</v>
      </c>
      <c r="F3719" s="60">
        <f>Zľavy!$C$5</f>
        <v>0</v>
      </c>
      <c r="G3719" s="86">
        <f>E3719-(E3719*F3719)</f>
        <v>27.19</v>
      </c>
      <c r="H3719" s="87"/>
      <c r="I3719" s="86">
        <f>G3719*H3719</f>
        <v>0</v>
      </c>
      <c r="J3719" s="59" t="s">
        <v>10315</v>
      </c>
      <c r="K3719" s="89"/>
    </row>
    <row r="3720" spans="1:11" x14ac:dyDescent="0.25">
      <c r="A3720" s="63" t="s">
        <v>38001</v>
      </c>
      <c r="B3720" s="59" t="s">
        <v>10542</v>
      </c>
      <c r="C3720" s="62" t="s">
        <v>10540</v>
      </c>
      <c r="D3720" s="59" t="s">
        <v>10541</v>
      </c>
      <c r="E3720" s="86">
        <v>27.19</v>
      </c>
      <c r="F3720" s="60">
        <f>Zľavy!$C$5</f>
        <v>0</v>
      </c>
      <c r="G3720" s="86">
        <f>E3720-(E3720*F3720)</f>
        <v>27.19</v>
      </c>
      <c r="H3720" s="87"/>
      <c r="I3720" s="86">
        <f>G3720*H3720</f>
        <v>0</v>
      </c>
      <c r="J3720" s="59" t="s">
        <v>10315</v>
      </c>
      <c r="K3720" s="89"/>
    </row>
    <row r="3721" spans="1:11" x14ac:dyDescent="0.25">
      <c r="A3721" s="63" t="s">
        <v>38001</v>
      </c>
      <c r="B3721" s="59" t="s">
        <v>10545</v>
      </c>
      <c r="C3721" s="62" t="s">
        <v>10543</v>
      </c>
      <c r="D3721" s="59" t="s">
        <v>10544</v>
      </c>
      <c r="E3721" s="86">
        <v>24.38</v>
      </c>
      <c r="F3721" s="60">
        <f>Zľavy!$C$5</f>
        <v>0</v>
      </c>
      <c r="G3721" s="86">
        <f>E3721-(E3721*F3721)</f>
        <v>24.38</v>
      </c>
      <c r="H3721" s="87"/>
      <c r="I3721" s="86">
        <f>G3721*H3721</f>
        <v>0</v>
      </c>
      <c r="J3721" s="59" t="s">
        <v>10315</v>
      </c>
      <c r="K3721" s="89"/>
    </row>
    <row r="3722" spans="1:11" x14ac:dyDescent="0.25">
      <c r="A3722" s="63" t="s">
        <v>38001</v>
      </c>
      <c r="B3722" s="59" t="s">
        <v>10548</v>
      </c>
      <c r="C3722" s="62" t="s">
        <v>10546</v>
      </c>
      <c r="D3722" s="59" t="s">
        <v>10547</v>
      </c>
      <c r="E3722" s="86">
        <v>21.5</v>
      </c>
      <c r="F3722" s="60">
        <f>Zľavy!$C$5</f>
        <v>0</v>
      </c>
      <c r="G3722" s="86">
        <f>E3722-(E3722*F3722)</f>
        <v>21.5</v>
      </c>
      <c r="H3722" s="87"/>
      <c r="I3722" s="86">
        <f>G3722*H3722</f>
        <v>0</v>
      </c>
      <c r="J3722" s="59" t="s">
        <v>10315</v>
      </c>
      <c r="K3722" s="89"/>
    </row>
    <row r="3723" spans="1:11" x14ac:dyDescent="0.25">
      <c r="A3723" s="63" t="s">
        <v>38001</v>
      </c>
      <c r="B3723" s="59" t="s">
        <v>10551</v>
      </c>
      <c r="C3723" s="62" t="s">
        <v>10549</v>
      </c>
      <c r="D3723" s="59" t="s">
        <v>10550</v>
      </c>
      <c r="E3723" s="86">
        <v>27.19</v>
      </c>
      <c r="F3723" s="60">
        <f>Zľavy!$C$5</f>
        <v>0</v>
      </c>
      <c r="G3723" s="86">
        <f>E3723-(E3723*F3723)</f>
        <v>27.19</v>
      </c>
      <c r="H3723" s="87"/>
      <c r="I3723" s="86">
        <f>G3723*H3723</f>
        <v>0</v>
      </c>
      <c r="J3723" s="59" t="s">
        <v>10315</v>
      </c>
      <c r="K3723" s="89"/>
    </row>
    <row r="3724" spans="1:11" x14ac:dyDescent="0.25">
      <c r="A3724" s="63" t="s">
        <v>38001</v>
      </c>
      <c r="B3724" s="59" t="s">
        <v>10554</v>
      </c>
      <c r="C3724" s="62" t="s">
        <v>10552</v>
      </c>
      <c r="D3724" s="59" t="s">
        <v>10553</v>
      </c>
      <c r="E3724" s="86">
        <v>24.38</v>
      </c>
      <c r="F3724" s="60">
        <f>Zľavy!$C$5</f>
        <v>0</v>
      </c>
      <c r="G3724" s="86">
        <f>E3724-(E3724*F3724)</f>
        <v>24.38</v>
      </c>
      <c r="H3724" s="87"/>
      <c r="I3724" s="86">
        <f>G3724*H3724</f>
        <v>0</v>
      </c>
      <c r="J3724" s="59" t="s">
        <v>10315</v>
      </c>
      <c r="K3724" s="89"/>
    </row>
    <row r="3725" spans="1:11" x14ac:dyDescent="0.25">
      <c r="A3725" s="63" t="s">
        <v>38001</v>
      </c>
      <c r="B3725" s="59" t="s">
        <v>10557</v>
      </c>
      <c r="C3725" s="62" t="s">
        <v>10555</v>
      </c>
      <c r="D3725" s="59" t="s">
        <v>10556</v>
      </c>
      <c r="E3725" s="86">
        <v>27.19</v>
      </c>
      <c r="F3725" s="60">
        <f>Zľavy!$C$5</f>
        <v>0</v>
      </c>
      <c r="G3725" s="86">
        <f>E3725-(E3725*F3725)</f>
        <v>27.19</v>
      </c>
      <c r="H3725" s="87"/>
      <c r="I3725" s="86">
        <f>G3725*H3725</f>
        <v>0</v>
      </c>
      <c r="J3725" s="59" t="s">
        <v>10315</v>
      </c>
      <c r="K3725" s="89"/>
    </row>
    <row r="3726" spans="1:11" x14ac:dyDescent="0.25">
      <c r="A3726" s="63" t="s">
        <v>38001</v>
      </c>
      <c r="B3726" s="59" t="s">
        <v>10560</v>
      </c>
      <c r="C3726" s="62" t="s">
        <v>10558</v>
      </c>
      <c r="D3726" s="59" t="s">
        <v>10559</v>
      </c>
      <c r="E3726" s="86">
        <v>60.220000000000013</v>
      </c>
      <c r="F3726" s="60">
        <f>Zľavy!$C$5</f>
        <v>0</v>
      </c>
      <c r="G3726" s="86">
        <f>E3726-(E3726*F3726)</f>
        <v>60.220000000000013</v>
      </c>
      <c r="H3726" s="87"/>
      <c r="I3726" s="86">
        <f>G3726*H3726</f>
        <v>0</v>
      </c>
      <c r="J3726" s="59" t="s">
        <v>10315</v>
      </c>
      <c r="K3726" s="89"/>
    </row>
    <row r="3727" spans="1:11" x14ac:dyDescent="0.25">
      <c r="A3727" s="63" t="s">
        <v>38001</v>
      </c>
      <c r="B3727" s="59" t="s">
        <v>10563</v>
      </c>
      <c r="C3727" s="62" t="s">
        <v>10561</v>
      </c>
      <c r="D3727" s="59" t="s">
        <v>10562</v>
      </c>
      <c r="E3727" s="86">
        <v>14.32</v>
      </c>
      <c r="F3727" s="60">
        <f>Zľavy!$C$5</f>
        <v>0</v>
      </c>
      <c r="G3727" s="86">
        <f>E3727-(E3727*F3727)</f>
        <v>14.32</v>
      </c>
      <c r="H3727" s="87"/>
      <c r="I3727" s="86">
        <f>G3727*H3727</f>
        <v>0</v>
      </c>
      <c r="J3727" s="59" t="s">
        <v>10315</v>
      </c>
      <c r="K3727" s="89"/>
    </row>
    <row r="3728" spans="1:11" x14ac:dyDescent="0.25">
      <c r="A3728" s="63" t="s">
        <v>38001</v>
      </c>
      <c r="B3728" s="59" t="s">
        <v>10566</v>
      </c>
      <c r="C3728" s="62" t="s">
        <v>10564</v>
      </c>
      <c r="D3728" s="59" t="s">
        <v>10565</v>
      </c>
      <c r="E3728" s="86">
        <v>27.19</v>
      </c>
      <c r="F3728" s="60">
        <f>Zľavy!$C$5</f>
        <v>0</v>
      </c>
      <c r="G3728" s="86">
        <f>E3728-(E3728*F3728)</f>
        <v>27.19</v>
      </c>
      <c r="H3728" s="87"/>
      <c r="I3728" s="86">
        <f>G3728*H3728</f>
        <v>0</v>
      </c>
      <c r="J3728" s="59" t="s">
        <v>10315</v>
      </c>
      <c r="K3728" s="89"/>
    </row>
    <row r="3729" spans="1:11" x14ac:dyDescent="0.25">
      <c r="A3729" s="63" t="s">
        <v>38001</v>
      </c>
      <c r="B3729" s="59" t="s">
        <v>10569</v>
      </c>
      <c r="C3729" s="62" t="s">
        <v>10567</v>
      </c>
      <c r="D3729" s="59" t="s">
        <v>10568</v>
      </c>
      <c r="E3729" s="86">
        <v>21.5</v>
      </c>
      <c r="F3729" s="60">
        <f>Zľavy!$C$5</f>
        <v>0</v>
      </c>
      <c r="G3729" s="86">
        <f>E3729-(E3729*F3729)</f>
        <v>21.5</v>
      </c>
      <c r="H3729" s="87"/>
      <c r="I3729" s="86">
        <f>G3729*H3729</f>
        <v>0</v>
      </c>
      <c r="J3729" s="59" t="s">
        <v>10315</v>
      </c>
      <c r="K3729" s="89"/>
    </row>
    <row r="3730" spans="1:11" x14ac:dyDescent="0.25">
      <c r="A3730" s="63" t="s">
        <v>38001</v>
      </c>
      <c r="B3730" s="59" t="s">
        <v>10572</v>
      </c>
      <c r="C3730" s="62" t="s">
        <v>10570</v>
      </c>
      <c r="D3730" s="59" t="s">
        <v>10571</v>
      </c>
      <c r="E3730" s="86">
        <v>24.38</v>
      </c>
      <c r="F3730" s="60">
        <f>Zľavy!$C$5</f>
        <v>0</v>
      </c>
      <c r="G3730" s="86">
        <f>E3730-(E3730*F3730)</f>
        <v>24.38</v>
      </c>
      <c r="H3730" s="87"/>
      <c r="I3730" s="86">
        <f>G3730*H3730</f>
        <v>0</v>
      </c>
      <c r="J3730" s="59" t="s">
        <v>10315</v>
      </c>
      <c r="K3730" s="89"/>
    </row>
    <row r="3731" spans="1:11" x14ac:dyDescent="0.25">
      <c r="A3731" s="63" t="s">
        <v>38001</v>
      </c>
      <c r="B3731" s="59" t="s">
        <v>10575</v>
      </c>
      <c r="C3731" s="62" t="s">
        <v>10573</v>
      </c>
      <c r="D3731" s="59" t="s">
        <v>10574</v>
      </c>
      <c r="E3731" s="86">
        <v>21.5</v>
      </c>
      <c r="F3731" s="60">
        <f>Zľavy!$C$5</f>
        <v>0</v>
      </c>
      <c r="G3731" s="86">
        <f>E3731-(E3731*F3731)</f>
        <v>21.5</v>
      </c>
      <c r="H3731" s="87"/>
      <c r="I3731" s="86">
        <f>G3731*H3731</f>
        <v>0</v>
      </c>
      <c r="J3731" s="59" t="s">
        <v>10315</v>
      </c>
      <c r="K3731" s="89"/>
    </row>
    <row r="3732" spans="1:11" x14ac:dyDescent="0.25">
      <c r="A3732" s="63" t="s">
        <v>38001</v>
      </c>
      <c r="B3732" s="59" t="s">
        <v>10578</v>
      </c>
      <c r="C3732" s="62" t="s">
        <v>10576</v>
      </c>
      <c r="D3732" s="59" t="s">
        <v>10577</v>
      </c>
      <c r="E3732" s="86">
        <v>24.38</v>
      </c>
      <c r="F3732" s="60">
        <f>Zľavy!$C$5</f>
        <v>0</v>
      </c>
      <c r="G3732" s="86">
        <f>E3732-(E3732*F3732)</f>
        <v>24.38</v>
      </c>
      <c r="H3732" s="87"/>
      <c r="I3732" s="86">
        <f>G3732*H3732</f>
        <v>0</v>
      </c>
      <c r="J3732" s="59" t="s">
        <v>10315</v>
      </c>
      <c r="K3732" s="89"/>
    </row>
    <row r="3733" spans="1:11" x14ac:dyDescent="0.25">
      <c r="A3733" s="63" t="s">
        <v>38001</v>
      </c>
      <c r="B3733" s="59" t="s">
        <v>10582</v>
      </c>
      <c r="C3733" s="62" t="s">
        <v>10579</v>
      </c>
      <c r="D3733" s="59" t="s">
        <v>10581</v>
      </c>
      <c r="E3733" s="86">
        <v>10.09</v>
      </c>
      <c r="F3733" s="60">
        <f>Zľavy!$C$5</f>
        <v>0</v>
      </c>
      <c r="G3733" s="86">
        <f>E3733-(E3733*F3733)</f>
        <v>10.09</v>
      </c>
      <c r="H3733" s="87"/>
      <c r="I3733" s="86">
        <f>G3733*H3733</f>
        <v>0</v>
      </c>
      <c r="J3733" s="59" t="s">
        <v>10580</v>
      </c>
      <c r="K3733" s="89">
        <v>2.9591836734693899E-2</v>
      </c>
    </row>
    <row r="3734" spans="1:11" x14ac:dyDescent="0.25">
      <c r="A3734" s="63" t="s">
        <v>38001</v>
      </c>
      <c r="B3734" s="59" t="s">
        <v>10585</v>
      </c>
      <c r="C3734" s="62" t="s">
        <v>10583</v>
      </c>
      <c r="D3734" s="59" t="s">
        <v>10584</v>
      </c>
      <c r="E3734" s="86">
        <v>10.09</v>
      </c>
      <c r="F3734" s="60">
        <f>Zľavy!$C$5</f>
        <v>0</v>
      </c>
      <c r="G3734" s="86">
        <f>E3734-(E3734*F3734)</f>
        <v>10.09</v>
      </c>
      <c r="H3734" s="87"/>
      <c r="I3734" s="86">
        <f>G3734*H3734</f>
        <v>0</v>
      </c>
      <c r="J3734" s="59" t="s">
        <v>10580</v>
      </c>
      <c r="K3734" s="89">
        <v>2.9591836734693899E-2</v>
      </c>
    </row>
    <row r="3735" spans="1:11" x14ac:dyDescent="0.25">
      <c r="A3735" s="63" t="s">
        <v>38001</v>
      </c>
      <c r="B3735" s="59" t="s">
        <v>10588</v>
      </c>
      <c r="C3735" s="62" t="s">
        <v>10586</v>
      </c>
      <c r="D3735" s="59" t="s">
        <v>10587</v>
      </c>
      <c r="E3735" s="86">
        <v>5.25</v>
      </c>
      <c r="F3735" s="60">
        <f>Zľavy!$C$5</f>
        <v>0</v>
      </c>
      <c r="G3735" s="86">
        <f>E3735-(E3735*F3735)</f>
        <v>5.25</v>
      </c>
      <c r="H3735" s="87"/>
      <c r="I3735" s="86">
        <f>G3735*H3735</f>
        <v>0</v>
      </c>
      <c r="J3735" s="59" t="s">
        <v>10580</v>
      </c>
      <c r="K3735" s="89">
        <v>2.941176470588247E-2</v>
      </c>
    </row>
    <row r="3736" spans="1:11" x14ac:dyDescent="0.25">
      <c r="A3736" s="63" t="s">
        <v>38001</v>
      </c>
      <c r="B3736" s="59" t="s">
        <v>10591</v>
      </c>
      <c r="C3736" s="62" t="s">
        <v>10589</v>
      </c>
      <c r="D3736" s="59" t="s">
        <v>10590</v>
      </c>
      <c r="E3736" s="86">
        <v>10.09</v>
      </c>
      <c r="F3736" s="60">
        <f>Zľavy!$C$5</f>
        <v>0</v>
      </c>
      <c r="G3736" s="86">
        <f>E3736-(E3736*F3736)</f>
        <v>10.09</v>
      </c>
      <c r="H3736" s="87"/>
      <c r="I3736" s="86">
        <f>G3736*H3736</f>
        <v>0</v>
      </c>
      <c r="J3736" s="59" t="s">
        <v>10580</v>
      </c>
      <c r="K3736" s="89">
        <v>2.9591836734693899E-2</v>
      </c>
    </row>
    <row r="3737" spans="1:11" x14ac:dyDescent="0.25">
      <c r="A3737" s="63" t="s">
        <v>38001</v>
      </c>
      <c r="B3737" s="59" t="s">
        <v>10595</v>
      </c>
      <c r="C3737" s="62" t="s">
        <v>10592</v>
      </c>
      <c r="D3737" s="59" t="s">
        <v>10594</v>
      </c>
      <c r="E3737" s="86">
        <v>1.1299999999999999</v>
      </c>
      <c r="F3737" s="60">
        <f>Zľavy!$C$5</f>
        <v>0</v>
      </c>
      <c r="G3737" s="86">
        <f>E3737-(E3737*F3737)</f>
        <v>1.1299999999999999</v>
      </c>
      <c r="H3737" s="87"/>
      <c r="I3737" s="86">
        <f>G3737*H3737</f>
        <v>0</v>
      </c>
      <c r="J3737" s="59" t="s">
        <v>10593</v>
      </c>
      <c r="K3737" s="89"/>
    </row>
    <row r="3738" spans="1:11" x14ac:dyDescent="0.25">
      <c r="A3738" s="63" t="s">
        <v>38001</v>
      </c>
      <c r="B3738" s="59" t="s">
        <v>10598</v>
      </c>
      <c r="C3738" s="62" t="s">
        <v>10596</v>
      </c>
      <c r="D3738" s="59" t="s">
        <v>10597</v>
      </c>
      <c r="E3738" s="86">
        <v>1.65</v>
      </c>
      <c r="F3738" s="60">
        <f>Zľavy!$C$5</f>
        <v>0</v>
      </c>
      <c r="G3738" s="86">
        <f>E3738-(E3738*F3738)</f>
        <v>1.65</v>
      </c>
      <c r="H3738" s="87"/>
      <c r="I3738" s="86">
        <f>G3738*H3738</f>
        <v>0</v>
      </c>
      <c r="J3738" s="59" t="s">
        <v>10593</v>
      </c>
      <c r="K3738" s="89"/>
    </row>
    <row r="3739" spans="1:11" x14ac:dyDescent="0.25">
      <c r="A3739" s="63" t="s">
        <v>38001</v>
      </c>
      <c r="B3739" s="59" t="s">
        <v>10602</v>
      </c>
      <c r="C3739" s="62" t="s">
        <v>10599</v>
      </c>
      <c r="D3739" s="59" t="s">
        <v>10601</v>
      </c>
      <c r="E3739" s="86">
        <v>0.8</v>
      </c>
      <c r="F3739" s="60">
        <f>Zľavy!$C$5</f>
        <v>0</v>
      </c>
      <c r="G3739" s="86">
        <f>E3739-(E3739*F3739)</f>
        <v>0.8</v>
      </c>
      <c r="H3739" s="87"/>
      <c r="I3739" s="86">
        <f>G3739*H3739</f>
        <v>0</v>
      </c>
      <c r="J3739" s="59" t="s">
        <v>10600</v>
      </c>
      <c r="K3739" s="89"/>
    </row>
    <row r="3740" spans="1:11" x14ac:dyDescent="0.25">
      <c r="A3740" s="63" t="s">
        <v>38001</v>
      </c>
      <c r="B3740" s="59" t="s">
        <v>10605</v>
      </c>
      <c r="C3740" s="62" t="s">
        <v>10603</v>
      </c>
      <c r="D3740" s="59" t="s">
        <v>10604</v>
      </c>
      <c r="E3740" s="86">
        <v>4.9700000000000006</v>
      </c>
      <c r="F3740" s="60">
        <f>Zľavy!$C$5</f>
        <v>0</v>
      </c>
      <c r="G3740" s="86">
        <f>E3740-(E3740*F3740)</f>
        <v>4.9700000000000006</v>
      </c>
      <c r="H3740" s="87"/>
      <c r="I3740" s="86">
        <f>G3740*H3740</f>
        <v>0</v>
      </c>
      <c r="J3740" s="59" t="s">
        <v>10600</v>
      </c>
      <c r="K3740" s="89"/>
    </row>
    <row r="3741" spans="1:11" x14ac:dyDescent="0.25">
      <c r="A3741" s="63" t="s">
        <v>38001</v>
      </c>
      <c r="B3741" s="59" t="s">
        <v>10608</v>
      </c>
      <c r="C3741" s="62" t="s">
        <v>10606</v>
      </c>
      <c r="D3741" s="59" t="s">
        <v>10607</v>
      </c>
      <c r="E3741" s="86">
        <v>0.8</v>
      </c>
      <c r="F3741" s="60">
        <f>Zľavy!$C$5</f>
        <v>0</v>
      </c>
      <c r="G3741" s="86">
        <f>E3741-(E3741*F3741)</f>
        <v>0.8</v>
      </c>
      <c r="H3741" s="87"/>
      <c r="I3741" s="86">
        <f>G3741*H3741</f>
        <v>0</v>
      </c>
      <c r="J3741" s="59" t="s">
        <v>10600</v>
      </c>
      <c r="K3741" s="89"/>
    </row>
    <row r="3742" spans="1:11" x14ac:dyDescent="0.25">
      <c r="A3742" s="63" t="s">
        <v>38001</v>
      </c>
      <c r="B3742" s="59" t="s">
        <v>10611</v>
      </c>
      <c r="C3742" s="62" t="s">
        <v>10609</v>
      </c>
      <c r="D3742" s="59" t="s">
        <v>10610</v>
      </c>
      <c r="E3742" s="86">
        <v>4.9700000000000006</v>
      </c>
      <c r="F3742" s="60">
        <f>Zľavy!$C$5</f>
        <v>0</v>
      </c>
      <c r="G3742" s="86">
        <f>E3742-(E3742*F3742)</f>
        <v>4.9700000000000006</v>
      </c>
      <c r="H3742" s="87"/>
      <c r="I3742" s="86">
        <f>G3742*H3742</f>
        <v>0</v>
      </c>
      <c r="J3742" s="59" t="s">
        <v>10600</v>
      </c>
      <c r="K3742" s="89"/>
    </row>
    <row r="3743" spans="1:11" x14ac:dyDescent="0.25">
      <c r="A3743" s="63" t="s">
        <v>38001</v>
      </c>
      <c r="B3743" s="59" t="s">
        <v>10614</v>
      </c>
      <c r="C3743" s="62" t="s">
        <v>10612</v>
      </c>
      <c r="D3743" s="59" t="s">
        <v>10613</v>
      </c>
      <c r="E3743" s="86">
        <v>0.8</v>
      </c>
      <c r="F3743" s="60">
        <f>Zľavy!$C$5</f>
        <v>0</v>
      </c>
      <c r="G3743" s="86">
        <f>E3743-(E3743*F3743)</f>
        <v>0.8</v>
      </c>
      <c r="H3743" s="87"/>
      <c r="I3743" s="86">
        <f>G3743*H3743</f>
        <v>0</v>
      </c>
      <c r="J3743" s="59" t="s">
        <v>10600</v>
      </c>
      <c r="K3743" s="89"/>
    </row>
    <row r="3744" spans="1:11" x14ac:dyDescent="0.25">
      <c r="A3744" s="63" t="s">
        <v>38001</v>
      </c>
      <c r="B3744" s="59" t="s">
        <v>10617</v>
      </c>
      <c r="C3744" s="62" t="s">
        <v>10615</v>
      </c>
      <c r="D3744" s="59" t="s">
        <v>10616</v>
      </c>
      <c r="E3744" s="86">
        <v>4.9700000000000006</v>
      </c>
      <c r="F3744" s="60">
        <f>Zľavy!$C$5</f>
        <v>0</v>
      </c>
      <c r="G3744" s="86">
        <f>E3744-(E3744*F3744)</f>
        <v>4.9700000000000006</v>
      </c>
      <c r="H3744" s="87"/>
      <c r="I3744" s="86">
        <f>G3744*H3744</f>
        <v>0</v>
      </c>
      <c r="J3744" s="59" t="s">
        <v>10600</v>
      </c>
      <c r="K3744" s="89"/>
    </row>
    <row r="3745" spans="1:11" x14ac:dyDescent="0.25">
      <c r="A3745" s="63" t="s">
        <v>38001</v>
      </c>
      <c r="B3745" s="59" t="s">
        <v>10620</v>
      </c>
      <c r="C3745" s="62" t="s">
        <v>10618</v>
      </c>
      <c r="D3745" s="59" t="s">
        <v>10619</v>
      </c>
      <c r="E3745" s="86">
        <v>0.70000000000000007</v>
      </c>
      <c r="F3745" s="60">
        <f>Zľavy!$C$5</f>
        <v>0</v>
      </c>
      <c r="G3745" s="86">
        <f>E3745-(E3745*F3745)</f>
        <v>0.70000000000000007</v>
      </c>
      <c r="H3745" s="87"/>
      <c r="I3745" s="86">
        <f>G3745*H3745</f>
        <v>0</v>
      </c>
      <c r="J3745" s="59" t="s">
        <v>10600</v>
      </c>
      <c r="K3745" s="89"/>
    </row>
    <row r="3746" spans="1:11" x14ac:dyDescent="0.25">
      <c r="A3746" s="63" t="s">
        <v>38001</v>
      </c>
      <c r="B3746" s="59" t="s">
        <v>10623</v>
      </c>
      <c r="C3746" s="62" t="s">
        <v>10621</v>
      </c>
      <c r="D3746" s="59" t="s">
        <v>10622</v>
      </c>
      <c r="E3746" s="86">
        <v>4.3599999999999994</v>
      </c>
      <c r="F3746" s="60">
        <f>Zľavy!$C$5</f>
        <v>0</v>
      </c>
      <c r="G3746" s="86">
        <f>E3746-(E3746*F3746)</f>
        <v>4.3599999999999994</v>
      </c>
      <c r="H3746" s="87"/>
      <c r="I3746" s="86">
        <f>G3746*H3746</f>
        <v>0</v>
      </c>
      <c r="J3746" s="59" t="s">
        <v>10600</v>
      </c>
      <c r="K3746" s="89"/>
    </row>
    <row r="3747" spans="1:11" x14ac:dyDescent="0.25">
      <c r="A3747" s="63" t="s">
        <v>38001</v>
      </c>
      <c r="B3747" s="59" t="s">
        <v>10626</v>
      </c>
      <c r="C3747" s="62" t="s">
        <v>10624</v>
      </c>
      <c r="D3747" s="59" t="s">
        <v>10625</v>
      </c>
      <c r="E3747" s="86">
        <v>0.70000000000000007</v>
      </c>
      <c r="F3747" s="60">
        <f>Zľavy!$C$5</f>
        <v>0</v>
      </c>
      <c r="G3747" s="86">
        <f>E3747-(E3747*F3747)</f>
        <v>0.70000000000000007</v>
      </c>
      <c r="H3747" s="87"/>
      <c r="I3747" s="86">
        <f>G3747*H3747</f>
        <v>0</v>
      </c>
      <c r="J3747" s="59" t="s">
        <v>10600</v>
      </c>
      <c r="K3747" s="89"/>
    </row>
    <row r="3748" spans="1:11" x14ac:dyDescent="0.25">
      <c r="A3748" s="63" t="s">
        <v>38001</v>
      </c>
      <c r="B3748" s="59" t="s">
        <v>10629</v>
      </c>
      <c r="C3748" s="62" t="s">
        <v>10627</v>
      </c>
      <c r="D3748" s="59" t="s">
        <v>10628</v>
      </c>
      <c r="E3748" s="86">
        <v>4.3599999999999994</v>
      </c>
      <c r="F3748" s="60">
        <f>Zľavy!$C$5</f>
        <v>0</v>
      </c>
      <c r="G3748" s="86">
        <f>E3748-(E3748*F3748)</f>
        <v>4.3599999999999994</v>
      </c>
      <c r="H3748" s="87"/>
      <c r="I3748" s="86">
        <f>G3748*H3748</f>
        <v>0</v>
      </c>
      <c r="J3748" s="59" t="s">
        <v>10600</v>
      </c>
      <c r="K3748" s="89"/>
    </row>
    <row r="3749" spans="1:11" x14ac:dyDescent="0.25">
      <c r="A3749" s="63" t="s">
        <v>38001</v>
      </c>
      <c r="B3749" s="59" t="s">
        <v>10632</v>
      </c>
      <c r="C3749" s="62" t="s">
        <v>10630</v>
      </c>
      <c r="D3749" s="59" t="s">
        <v>10631</v>
      </c>
      <c r="E3749" s="86">
        <v>0.8</v>
      </c>
      <c r="F3749" s="60">
        <f>Zľavy!$C$5</f>
        <v>0</v>
      </c>
      <c r="G3749" s="86">
        <f>E3749-(E3749*F3749)</f>
        <v>0.8</v>
      </c>
      <c r="H3749" s="87"/>
      <c r="I3749" s="86">
        <f>G3749*H3749</f>
        <v>0</v>
      </c>
      <c r="J3749" s="59" t="s">
        <v>10600</v>
      </c>
      <c r="K3749" s="89"/>
    </row>
    <row r="3750" spans="1:11" x14ac:dyDescent="0.25">
      <c r="A3750" s="63" t="s">
        <v>38001</v>
      </c>
      <c r="B3750" s="59" t="s">
        <v>10635</v>
      </c>
      <c r="C3750" s="62" t="s">
        <v>10633</v>
      </c>
      <c r="D3750" s="59" t="s">
        <v>10634</v>
      </c>
      <c r="E3750" s="86">
        <v>4.9700000000000006</v>
      </c>
      <c r="F3750" s="60">
        <f>Zľavy!$C$5</f>
        <v>0</v>
      </c>
      <c r="G3750" s="86">
        <f>E3750-(E3750*F3750)</f>
        <v>4.9700000000000006</v>
      </c>
      <c r="H3750" s="87"/>
      <c r="I3750" s="86">
        <f>G3750*H3750</f>
        <v>0</v>
      </c>
      <c r="J3750" s="59" t="s">
        <v>10600</v>
      </c>
      <c r="K3750" s="89"/>
    </row>
    <row r="3751" spans="1:11" x14ac:dyDescent="0.25">
      <c r="A3751" s="63" t="s">
        <v>38001</v>
      </c>
      <c r="B3751" s="59" t="s">
        <v>10639</v>
      </c>
      <c r="C3751" s="62" t="s">
        <v>10636</v>
      </c>
      <c r="D3751" s="59" t="s">
        <v>10638</v>
      </c>
      <c r="E3751" s="86">
        <v>0.84000000000000008</v>
      </c>
      <c r="F3751" s="60">
        <f>Zľavy!$C$5</f>
        <v>0</v>
      </c>
      <c r="G3751" s="86">
        <f>E3751-(E3751*F3751)</f>
        <v>0.84000000000000008</v>
      </c>
      <c r="H3751" s="87"/>
      <c r="I3751" s="86">
        <f>G3751*H3751</f>
        <v>0</v>
      </c>
      <c r="J3751" s="59" t="s">
        <v>10637</v>
      </c>
      <c r="K3751" s="89"/>
    </row>
    <row r="3752" spans="1:11" x14ac:dyDescent="0.25">
      <c r="A3752" s="63" t="s">
        <v>38001</v>
      </c>
      <c r="B3752" s="59" t="s">
        <v>10643</v>
      </c>
      <c r="C3752" s="62" t="s">
        <v>10640</v>
      </c>
      <c r="D3752" s="59" t="s">
        <v>10642</v>
      </c>
      <c r="E3752" s="86">
        <v>1.65</v>
      </c>
      <c r="F3752" s="60">
        <f>Zľavy!$C$5</f>
        <v>0</v>
      </c>
      <c r="G3752" s="86">
        <f>E3752-(E3752*F3752)</f>
        <v>1.65</v>
      </c>
      <c r="H3752" s="87"/>
      <c r="I3752" s="86">
        <f>G3752*H3752</f>
        <v>0</v>
      </c>
      <c r="J3752" s="59" t="s">
        <v>10641</v>
      </c>
      <c r="K3752" s="89"/>
    </row>
    <row r="3753" spans="1:11" x14ac:dyDescent="0.25">
      <c r="A3753" s="63" t="s">
        <v>38001</v>
      </c>
      <c r="B3753" s="59" t="s">
        <v>10646</v>
      </c>
      <c r="C3753" s="62" t="s">
        <v>10644</v>
      </c>
      <c r="D3753" s="59" t="s">
        <v>10645</v>
      </c>
      <c r="E3753" s="86">
        <v>1.45</v>
      </c>
      <c r="F3753" s="60">
        <f>Zľavy!$C$5</f>
        <v>0</v>
      </c>
      <c r="G3753" s="86">
        <f>E3753-(E3753*F3753)</f>
        <v>1.45</v>
      </c>
      <c r="H3753" s="87"/>
      <c r="I3753" s="86">
        <f>G3753*H3753</f>
        <v>0</v>
      </c>
      <c r="J3753" s="59" t="s">
        <v>10593</v>
      </c>
      <c r="K3753" s="89"/>
    </row>
    <row r="3754" spans="1:11" x14ac:dyDescent="0.25">
      <c r="A3754" s="63" t="s">
        <v>38001</v>
      </c>
      <c r="B3754" s="59" t="s">
        <v>10649</v>
      </c>
      <c r="C3754" s="62" t="s">
        <v>10647</v>
      </c>
      <c r="D3754" s="59" t="s">
        <v>10648</v>
      </c>
      <c r="E3754" s="86">
        <v>2.15</v>
      </c>
      <c r="F3754" s="60">
        <f>Zľavy!$C$5</f>
        <v>0</v>
      </c>
      <c r="G3754" s="86">
        <f>E3754-(E3754*F3754)</f>
        <v>2.15</v>
      </c>
      <c r="H3754" s="87"/>
      <c r="I3754" s="86">
        <f>G3754*H3754</f>
        <v>0</v>
      </c>
      <c r="J3754" s="59" t="s">
        <v>10593</v>
      </c>
      <c r="K3754" s="89"/>
    </row>
    <row r="3755" spans="1:11" x14ac:dyDescent="0.25">
      <c r="A3755" s="63" t="s">
        <v>38001</v>
      </c>
      <c r="B3755" s="59" t="s">
        <v>10652</v>
      </c>
      <c r="C3755" s="62" t="s">
        <v>10650</v>
      </c>
      <c r="D3755" s="59" t="s">
        <v>10651</v>
      </c>
      <c r="E3755" s="86">
        <v>0.84000000000000008</v>
      </c>
      <c r="F3755" s="60">
        <f>Zľavy!$C$5</f>
        <v>0</v>
      </c>
      <c r="G3755" s="86">
        <f>E3755-(E3755*F3755)</f>
        <v>0.84000000000000008</v>
      </c>
      <c r="H3755" s="87"/>
      <c r="I3755" s="86">
        <f>G3755*H3755</f>
        <v>0</v>
      </c>
      <c r="J3755" s="59" t="s">
        <v>10600</v>
      </c>
      <c r="K3755" s="89"/>
    </row>
    <row r="3756" spans="1:11" x14ac:dyDescent="0.25">
      <c r="A3756" s="63" t="s">
        <v>38001</v>
      </c>
      <c r="B3756" s="59" t="s">
        <v>10655</v>
      </c>
      <c r="C3756" s="62" t="s">
        <v>10653</v>
      </c>
      <c r="D3756" s="59" t="s">
        <v>10654</v>
      </c>
      <c r="E3756" s="86">
        <v>5.4</v>
      </c>
      <c r="F3756" s="60">
        <f>Zľavy!$C$5</f>
        <v>0</v>
      </c>
      <c r="G3756" s="86">
        <f>E3756-(E3756*F3756)</f>
        <v>5.4</v>
      </c>
      <c r="H3756" s="87"/>
      <c r="I3756" s="86">
        <f>G3756*H3756</f>
        <v>0</v>
      </c>
      <c r="J3756" s="59" t="s">
        <v>10600</v>
      </c>
      <c r="K3756" s="89"/>
    </row>
    <row r="3757" spans="1:11" x14ac:dyDescent="0.25">
      <c r="A3757" s="63" t="s">
        <v>38001</v>
      </c>
      <c r="B3757" s="59" t="s">
        <v>10658</v>
      </c>
      <c r="C3757" s="62" t="s">
        <v>10656</v>
      </c>
      <c r="D3757" s="59" t="s">
        <v>10657</v>
      </c>
      <c r="E3757" s="86">
        <v>0.84000000000000008</v>
      </c>
      <c r="F3757" s="60">
        <f>Zľavy!$C$5</f>
        <v>0</v>
      </c>
      <c r="G3757" s="86">
        <f>E3757-(E3757*F3757)</f>
        <v>0.84000000000000008</v>
      </c>
      <c r="H3757" s="87"/>
      <c r="I3757" s="86">
        <f>G3757*H3757</f>
        <v>0</v>
      </c>
      <c r="J3757" s="59" t="s">
        <v>10600</v>
      </c>
      <c r="K3757" s="89"/>
    </row>
    <row r="3758" spans="1:11" x14ac:dyDescent="0.25">
      <c r="A3758" s="63" t="s">
        <v>38001</v>
      </c>
      <c r="B3758" s="59" t="s">
        <v>10661</v>
      </c>
      <c r="C3758" s="62" t="s">
        <v>10659</v>
      </c>
      <c r="D3758" s="59" t="s">
        <v>10660</v>
      </c>
      <c r="E3758" s="86">
        <v>5.4</v>
      </c>
      <c r="F3758" s="60">
        <f>Zľavy!$C$5</f>
        <v>0</v>
      </c>
      <c r="G3758" s="86">
        <f>E3758-(E3758*F3758)</f>
        <v>5.4</v>
      </c>
      <c r="H3758" s="87"/>
      <c r="I3758" s="86">
        <f>G3758*H3758</f>
        <v>0</v>
      </c>
      <c r="J3758" s="59" t="s">
        <v>10600</v>
      </c>
      <c r="K3758" s="89"/>
    </row>
    <row r="3759" spans="1:11" x14ac:dyDescent="0.25">
      <c r="A3759" s="63" t="s">
        <v>38001</v>
      </c>
      <c r="B3759" s="59" t="s">
        <v>10664</v>
      </c>
      <c r="C3759" s="62" t="s">
        <v>10662</v>
      </c>
      <c r="D3759" s="59" t="s">
        <v>10663</v>
      </c>
      <c r="E3759" s="86">
        <v>0.84000000000000008</v>
      </c>
      <c r="F3759" s="60">
        <f>Zľavy!$C$5</f>
        <v>0</v>
      </c>
      <c r="G3759" s="86">
        <f>E3759-(E3759*F3759)</f>
        <v>0.84000000000000008</v>
      </c>
      <c r="H3759" s="87"/>
      <c r="I3759" s="86">
        <f>G3759*H3759</f>
        <v>0</v>
      </c>
      <c r="J3759" s="59" t="s">
        <v>10600</v>
      </c>
      <c r="K3759" s="89"/>
    </row>
    <row r="3760" spans="1:11" x14ac:dyDescent="0.25">
      <c r="A3760" s="63" t="s">
        <v>38001</v>
      </c>
      <c r="B3760" s="59" t="s">
        <v>10667</v>
      </c>
      <c r="C3760" s="62" t="s">
        <v>10665</v>
      </c>
      <c r="D3760" s="59" t="s">
        <v>10666</v>
      </c>
      <c r="E3760" s="86">
        <v>5.4</v>
      </c>
      <c r="F3760" s="60">
        <f>Zľavy!$C$5</f>
        <v>0</v>
      </c>
      <c r="G3760" s="86">
        <f>E3760-(E3760*F3760)</f>
        <v>5.4</v>
      </c>
      <c r="H3760" s="87"/>
      <c r="I3760" s="86">
        <f>G3760*H3760</f>
        <v>0</v>
      </c>
      <c r="J3760" s="59" t="s">
        <v>10600</v>
      </c>
      <c r="K3760" s="89"/>
    </row>
    <row r="3761" spans="1:11" x14ac:dyDescent="0.25">
      <c r="A3761" s="63" t="s">
        <v>38001</v>
      </c>
      <c r="B3761" s="59" t="s">
        <v>10670</v>
      </c>
      <c r="C3761" s="62" t="s">
        <v>10668</v>
      </c>
      <c r="D3761" s="59" t="s">
        <v>10669</v>
      </c>
      <c r="E3761" s="86">
        <v>0.72000000000000008</v>
      </c>
      <c r="F3761" s="60">
        <f>Zľavy!$C$5</f>
        <v>0</v>
      </c>
      <c r="G3761" s="86">
        <f>E3761-(E3761*F3761)</f>
        <v>0.72000000000000008</v>
      </c>
      <c r="H3761" s="87"/>
      <c r="I3761" s="86">
        <f>G3761*H3761</f>
        <v>0</v>
      </c>
      <c r="J3761" s="59" t="s">
        <v>10600</v>
      </c>
      <c r="K3761" s="89"/>
    </row>
    <row r="3762" spans="1:11" x14ac:dyDescent="0.25">
      <c r="A3762" s="63" t="s">
        <v>38001</v>
      </c>
      <c r="B3762" s="59" t="s">
        <v>10673</v>
      </c>
      <c r="C3762" s="62" t="s">
        <v>10671</v>
      </c>
      <c r="D3762" s="59" t="s">
        <v>10672</v>
      </c>
      <c r="E3762" s="86">
        <v>4.54</v>
      </c>
      <c r="F3762" s="60">
        <f>Zľavy!$C$5</f>
        <v>0</v>
      </c>
      <c r="G3762" s="86">
        <f>E3762-(E3762*F3762)</f>
        <v>4.54</v>
      </c>
      <c r="H3762" s="87"/>
      <c r="I3762" s="86">
        <f>G3762*H3762</f>
        <v>0</v>
      </c>
      <c r="J3762" s="59" t="s">
        <v>10600</v>
      </c>
      <c r="K3762" s="89"/>
    </row>
    <row r="3763" spans="1:11" x14ac:dyDescent="0.25">
      <c r="A3763" s="63" t="s">
        <v>38001</v>
      </c>
      <c r="B3763" s="59" t="s">
        <v>10676</v>
      </c>
      <c r="C3763" s="62" t="s">
        <v>10674</v>
      </c>
      <c r="D3763" s="59" t="s">
        <v>10675</v>
      </c>
      <c r="E3763" s="86">
        <v>0.72000000000000008</v>
      </c>
      <c r="F3763" s="60">
        <f>Zľavy!$C$5</f>
        <v>0</v>
      </c>
      <c r="G3763" s="86">
        <f>E3763-(E3763*F3763)</f>
        <v>0.72000000000000008</v>
      </c>
      <c r="H3763" s="87"/>
      <c r="I3763" s="86">
        <f>G3763*H3763</f>
        <v>0</v>
      </c>
      <c r="J3763" s="59" t="s">
        <v>10600</v>
      </c>
      <c r="K3763" s="89"/>
    </row>
    <row r="3764" spans="1:11" x14ac:dyDescent="0.25">
      <c r="A3764" s="63" t="s">
        <v>38001</v>
      </c>
      <c r="B3764" s="59" t="s">
        <v>10679</v>
      </c>
      <c r="C3764" s="62" t="s">
        <v>10677</v>
      </c>
      <c r="D3764" s="59" t="s">
        <v>10678</v>
      </c>
      <c r="E3764" s="86">
        <v>4.54</v>
      </c>
      <c r="F3764" s="60">
        <f>Zľavy!$C$5</f>
        <v>0</v>
      </c>
      <c r="G3764" s="86">
        <f>E3764-(E3764*F3764)</f>
        <v>4.54</v>
      </c>
      <c r="H3764" s="87"/>
      <c r="I3764" s="86">
        <f>G3764*H3764</f>
        <v>0</v>
      </c>
      <c r="J3764" s="59" t="s">
        <v>10600</v>
      </c>
      <c r="K3764" s="89"/>
    </row>
    <row r="3765" spans="1:11" x14ac:dyDescent="0.25">
      <c r="A3765" s="63" t="s">
        <v>38001</v>
      </c>
      <c r="B3765" s="59" t="s">
        <v>10682</v>
      </c>
      <c r="C3765" s="62" t="s">
        <v>10680</v>
      </c>
      <c r="D3765" s="59" t="s">
        <v>10681</v>
      </c>
      <c r="E3765" s="86">
        <v>0.84000000000000008</v>
      </c>
      <c r="F3765" s="60">
        <f>Zľavy!$C$5</f>
        <v>0</v>
      </c>
      <c r="G3765" s="86">
        <f>E3765-(E3765*F3765)</f>
        <v>0.84000000000000008</v>
      </c>
      <c r="H3765" s="87"/>
      <c r="I3765" s="86">
        <f>G3765*H3765</f>
        <v>0</v>
      </c>
      <c r="J3765" s="59" t="s">
        <v>10600</v>
      </c>
      <c r="K3765" s="89"/>
    </row>
    <row r="3766" spans="1:11" x14ac:dyDescent="0.25">
      <c r="A3766" s="63" t="s">
        <v>38001</v>
      </c>
      <c r="B3766" s="59" t="s">
        <v>10685</v>
      </c>
      <c r="C3766" s="62" t="s">
        <v>10683</v>
      </c>
      <c r="D3766" s="59" t="s">
        <v>10684</v>
      </c>
      <c r="E3766" s="86">
        <v>5.4</v>
      </c>
      <c r="F3766" s="60">
        <f>Zľavy!$C$5</f>
        <v>0</v>
      </c>
      <c r="G3766" s="86">
        <f>E3766-(E3766*F3766)</f>
        <v>5.4</v>
      </c>
      <c r="H3766" s="87"/>
      <c r="I3766" s="86">
        <f>G3766*H3766</f>
        <v>0</v>
      </c>
      <c r="J3766" s="59" t="s">
        <v>10600</v>
      </c>
      <c r="K3766" s="89"/>
    </row>
    <row r="3767" spans="1:11" x14ac:dyDescent="0.25">
      <c r="A3767" s="63" t="s">
        <v>38001</v>
      </c>
      <c r="B3767" s="59" t="s">
        <v>10688</v>
      </c>
      <c r="C3767" s="62" t="s">
        <v>10686</v>
      </c>
      <c r="D3767" s="59" t="s">
        <v>10687</v>
      </c>
      <c r="E3767" s="86">
        <v>0.84000000000000008</v>
      </c>
      <c r="F3767" s="60">
        <f>Zľavy!$C$5</f>
        <v>0</v>
      </c>
      <c r="G3767" s="86">
        <f>E3767-(E3767*F3767)</f>
        <v>0.84000000000000008</v>
      </c>
      <c r="H3767" s="87"/>
      <c r="I3767" s="86">
        <f>G3767*H3767</f>
        <v>0</v>
      </c>
      <c r="J3767" s="59" t="s">
        <v>10637</v>
      </c>
      <c r="K3767" s="89"/>
    </row>
    <row r="3768" spans="1:11" x14ac:dyDescent="0.25">
      <c r="A3768" s="63" t="s">
        <v>38001</v>
      </c>
      <c r="B3768" s="59" t="s">
        <v>10691</v>
      </c>
      <c r="C3768" s="62" t="s">
        <v>10689</v>
      </c>
      <c r="D3768" s="59" t="s">
        <v>10690</v>
      </c>
      <c r="E3768" s="86">
        <v>1.65</v>
      </c>
      <c r="F3768" s="60">
        <f>Zľavy!$C$5</f>
        <v>0</v>
      </c>
      <c r="G3768" s="86">
        <f>E3768-(E3768*F3768)</f>
        <v>1.65</v>
      </c>
      <c r="H3768" s="87"/>
      <c r="I3768" s="86">
        <f>G3768*H3768</f>
        <v>0</v>
      </c>
      <c r="J3768" s="59" t="s">
        <v>10641</v>
      </c>
      <c r="K3768" s="89"/>
    </row>
    <row r="3769" spans="1:11" x14ac:dyDescent="0.25">
      <c r="A3769" s="63" t="s">
        <v>38001</v>
      </c>
      <c r="B3769" s="59" t="s">
        <v>10694</v>
      </c>
      <c r="C3769" s="62" t="s">
        <v>10692</v>
      </c>
      <c r="D3769" s="59" t="s">
        <v>10693</v>
      </c>
      <c r="E3769" s="86">
        <v>1.52</v>
      </c>
      <c r="F3769" s="60">
        <f>Zľavy!$C$5</f>
        <v>0</v>
      </c>
      <c r="G3769" s="86">
        <f>E3769-(E3769*F3769)</f>
        <v>1.52</v>
      </c>
      <c r="H3769" s="87"/>
      <c r="I3769" s="86">
        <f>G3769*H3769</f>
        <v>0</v>
      </c>
      <c r="J3769" s="59" t="s">
        <v>10593</v>
      </c>
      <c r="K3769" s="89"/>
    </row>
    <row r="3770" spans="1:11" x14ac:dyDescent="0.25">
      <c r="A3770" s="63" t="s">
        <v>38001</v>
      </c>
      <c r="B3770" s="59" t="s">
        <v>10697</v>
      </c>
      <c r="C3770" s="62" t="s">
        <v>10695</v>
      </c>
      <c r="D3770" s="59" t="s">
        <v>10696</v>
      </c>
      <c r="E3770" s="86">
        <v>2.27</v>
      </c>
      <c r="F3770" s="60">
        <f>Zľavy!$C$5</f>
        <v>0</v>
      </c>
      <c r="G3770" s="86">
        <f>E3770-(E3770*F3770)</f>
        <v>2.27</v>
      </c>
      <c r="H3770" s="87"/>
      <c r="I3770" s="86">
        <f>G3770*H3770</f>
        <v>0</v>
      </c>
      <c r="J3770" s="59" t="s">
        <v>10593</v>
      </c>
      <c r="K3770" s="89"/>
    </row>
    <row r="3771" spans="1:11" ht="24" x14ac:dyDescent="0.25">
      <c r="A3771" s="63" t="s">
        <v>38001</v>
      </c>
      <c r="B3771" s="59" t="s">
        <v>10700</v>
      </c>
      <c r="C3771" s="62" t="s">
        <v>10698</v>
      </c>
      <c r="D3771" s="59" t="s">
        <v>10699</v>
      </c>
      <c r="E3771" s="86">
        <v>4.68</v>
      </c>
      <c r="F3771" s="60">
        <f>Zľavy!$C$5</f>
        <v>0</v>
      </c>
      <c r="G3771" s="86">
        <f>E3771-(E3771*F3771)</f>
        <v>4.68</v>
      </c>
      <c r="H3771" s="87"/>
      <c r="I3771" s="86">
        <f>G3771*H3771</f>
        <v>0</v>
      </c>
      <c r="J3771" s="59" t="s">
        <v>10593</v>
      </c>
      <c r="K3771" s="89"/>
    </row>
    <row r="3772" spans="1:11" x14ac:dyDescent="0.25">
      <c r="A3772" s="63" t="s">
        <v>38001</v>
      </c>
      <c r="B3772" s="59" t="s">
        <v>10703</v>
      </c>
      <c r="C3772" s="62" t="s">
        <v>10701</v>
      </c>
      <c r="D3772" s="59" t="s">
        <v>10702</v>
      </c>
      <c r="E3772" s="86">
        <v>0.87000000000000011</v>
      </c>
      <c r="F3772" s="60">
        <f>Zľavy!$C$5</f>
        <v>0</v>
      </c>
      <c r="G3772" s="86">
        <f>E3772-(E3772*F3772)</f>
        <v>0.87000000000000011</v>
      </c>
      <c r="H3772" s="87"/>
      <c r="I3772" s="86">
        <f>G3772*H3772</f>
        <v>0</v>
      </c>
      <c r="J3772" s="59" t="s">
        <v>10600</v>
      </c>
      <c r="K3772" s="89"/>
    </row>
    <row r="3773" spans="1:11" x14ac:dyDescent="0.25">
      <c r="A3773" s="63" t="s">
        <v>38001</v>
      </c>
      <c r="B3773" s="59" t="s">
        <v>10706</v>
      </c>
      <c r="C3773" s="62" t="s">
        <v>10704</v>
      </c>
      <c r="D3773" s="59" t="s">
        <v>10705</v>
      </c>
      <c r="E3773" s="86">
        <v>1.8</v>
      </c>
      <c r="F3773" s="60">
        <f>Zľavy!$C$5</f>
        <v>0</v>
      </c>
      <c r="G3773" s="86">
        <f>E3773-(E3773*F3773)</f>
        <v>1.8</v>
      </c>
      <c r="H3773" s="87"/>
      <c r="I3773" s="86">
        <f>G3773*H3773</f>
        <v>0</v>
      </c>
      <c r="J3773" s="59" t="s">
        <v>10600</v>
      </c>
      <c r="K3773" s="89"/>
    </row>
    <row r="3774" spans="1:11" x14ac:dyDescent="0.25">
      <c r="A3774" s="63" t="s">
        <v>38001</v>
      </c>
      <c r="B3774" s="59" t="s">
        <v>10709</v>
      </c>
      <c r="C3774" s="62" t="s">
        <v>10707</v>
      </c>
      <c r="D3774" s="59" t="s">
        <v>10708</v>
      </c>
      <c r="E3774" s="86">
        <v>5.6</v>
      </c>
      <c r="F3774" s="60">
        <f>Zľavy!$C$5</f>
        <v>0</v>
      </c>
      <c r="G3774" s="86">
        <f>E3774-(E3774*F3774)</f>
        <v>5.6</v>
      </c>
      <c r="H3774" s="87"/>
      <c r="I3774" s="86">
        <f>G3774*H3774</f>
        <v>0</v>
      </c>
      <c r="J3774" s="59" t="s">
        <v>10600</v>
      </c>
      <c r="K3774" s="89"/>
    </row>
    <row r="3775" spans="1:11" x14ac:dyDescent="0.25">
      <c r="A3775" s="63" t="s">
        <v>38001</v>
      </c>
      <c r="B3775" s="59" t="s">
        <v>10712</v>
      </c>
      <c r="C3775" s="62" t="s">
        <v>10710</v>
      </c>
      <c r="D3775" s="59" t="s">
        <v>10711</v>
      </c>
      <c r="E3775" s="86">
        <v>0.87000000000000011</v>
      </c>
      <c r="F3775" s="60">
        <f>Zľavy!$C$5</f>
        <v>0</v>
      </c>
      <c r="G3775" s="86">
        <f>E3775-(E3775*F3775)</f>
        <v>0.87000000000000011</v>
      </c>
      <c r="H3775" s="87"/>
      <c r="I3775" s="86">
        <f>G3775*H3775</f>
        <v>0</v>
      </c>
      <c r="J3775" s="59" t="s">
        <v>10600</v>
      </c>
      <c r="K3775" s="89"/>
    </row>
    <row r="3776" spans="1:11" x14ac:dyDescent="0.25">
      <c r="A3776" s="63" t="s">
        <v>38001</v>
      </c>
      <c r="B3776" s="59" t="s">
        <v>10715</v>
      </c>
      <c r="C3776" s="62" t="s">
        <v>10713</v>
      </c>
      <c r="D3776" s="59" t="s">
        <v>10714</v>
      </c>
      <c r="E3776" s="86">
        <v>1.8</v>
      </c>
      <c r="F3776" s="60">
        <f>Zľavy!$C$5</f>
        <v>0</v>
      </c>
      <c r="G3776" s="86">
        <f>E3776-(E3776*F3776)</f>
        <v>1.8</v>
      </c>
      <c r="H3776" s="87"/>
      <c r="I3776" s="86">
        <f>G3776*H3776</f>
        <v>0</v>
      </c>
      <c r="J3776" s="59" t="s">
        <v>10600</v>
      </c>
      <c r="K3776" s="89"/>
    </row>
    <row r="3777" spans="1:11" x14ac:dyDescent="0.25">
      <c r="A3777" s="63" t="s">
        <v>38001</v>
      </c>
      <c r="B3777" s="59" t="s">
        <v>10718</v>
      </c>
      <c r="C3777" s="62" t="s">
        <v>10716</v>
      </c>
      <c r="D3777" s="59" t="s">
        <v>10717</v>
      </c>
      <c r="E3777" s="86">
        <v>5.6</v>
      </c>
      <c r="F3777" s="60">
        <f>Zľavy!$C$5</f>
        <v>0</v>
      </c>
      <c r="G3777" s="86">
        <f>E3777-(E3777*F3777)</f>
        <v>5.6</v>
      </c>
      <c r="H3777" s="87"/>
      <c r="I3777" s="86">
        <f>G3777*H3777</f>
        <v>0</v>
      </c>
      <c r="J3777" s="59" t="s">
        <v>10600</v>
      </c>
      <c r="K3777" s="89"/>
    </row>
    <row r="3778" spans="1:11" x14ac:dyDescent="0.25">
      <c r="A3778" s="63" t="s">
        <v>38001</v>
      </c>
      <c r="B3778" s="59" t="s">
        <v>10721</v>
      </c>
      <c r="C3778" s="62" t="s">
        <v>10719</v>
      </c>
      <c r="D3778" s="59" t="s">
        <v>10720</v>
      </c>
      <c r="E3778" s="86">
        <v>0.87000000000000011</v>
      </c>
      <c r="F3778" s="60">
        <f>Zľavy!$C$5</f>
        <v>0</v>
      </c>
      <c r="G3778" s="86">
        <f>E3778-(E3778*F3778)</f>
        <v>0.87000000000000011</v>
      </c>
      <c r="H3778" s="87"/>
      <c r="I3778" s="86">
        <f>G3778*H3778</f>
        <v>0</v>
      </c>
      <c r="J3778" s="59" t="s">
        <v>10600</v>
      </c>
      <c r="K3778" s="89"/>
    </row>
    <row r="3779" spans="1:11" ht="24" x14ac:dyDescent="0.25">
      <c r="A3779" s="63" t="s">
        <v>38001</v>
      </c>
      <c r="B3779" s="59" t="s">
        <v>10724</v>
      </c>
      <c r="C3779" s="62" t="s">
        <v>10722</v>
      </c>
      <c r="D3779" s="59" t="s">
        <v>10723</v>
      </c>
      <c r="E3779" s="86">
        <v>1.8</v>
      </c>
      <c r="F3779" s="60">
        <f>Zľavy!$C$5</f>
        <v>0</v>
      </c>
      <c r="G3779" s="86">
        <f>E3779-(E3779*F3779)</f>
        <v>1.8</v>
      </c>
      <c r="H3779" s="87"/>
      <c r="I3779" s="86">
        <f>G3779*H3779</f>
        <v>0</v>
      </c>
      <c r="J3779" s="59" t="s">
        <v>10600</v>
      </c>
      <c r="K3779" s="89"/>
    </row>
    <row r="3780" spans="1:11" x14ac:dyDescent="0.25">
      <c r="A3780" s="63" t="s">
        <v>38001</v>
      </c>
      <c r="B3780" s="59" t="s">
        <v>10727</v>
      </c>
      <c r="C3780" s="62" t="s">
        <v>10725</v>
      </c>
      <c r="D3780" s="59" t="s">
        <v>10726</v>
      </c>
      <c r="E3780" s="86">
        <v>5.6</v>
      </c>
      <c r="F3780" s="60">
        <f>Zľavy!$C$5</f>
        <v>0</v>
      </c>
      <c r="G3780" s="86">
        <f>E3780-(E3780*F3780)</f>
        <v>5.6</v>
      </c>
      <c r="H3780" s="87"/>
      <c r="I3780" s="86">
        <f>G3780*H3780</f>
        <v>0</v>
      </c>
      <c r="J3780" s="59" t="s">
        <v>10600</v>
      </c>
      <c r="K3780" s="89"/>
    </row>
    <row r="3781" spans="1:11" x14ac:dyDescent="0.25">
      <c r="A3781" s="63" t="s">
        <v>38001</v>
      </c>
      <c r="B3781" s="59" t="s">
        <v>10730</v>
      </c>
      <c r="C3781" s="62" t="s">
        <v>10728</v>
      </c>
      <c r="D3781" s="59" t="s">
        <v>10729</v>
      </c>
      <c r="E3781" s="86">
        <v>0.72000000000000008</v>
      </c>
      <c r="F3781" s="60">
        <f>Zľavy!$C$5</f>
        <v>0</v>
      </c>
      <c r="G3781" s="86">
        <f>E3781-(E3781*F3781)</f>
        <v>0.72000000000000008</v>
      </c>
      <c r="H3781" s="87"/>
      <c r="I3781" s="86">
        <f>G3781*H3781</f>
        <v>0</v>
      </c>
      <c r="J3781" s="59" t="s">
        <v>10600</v>
      </c>
      <c r="K3781" s="89"/>
    </row>
    <row r="3782" spans="1:11" x14ac:dyDescent="0.25">
      <c r="A3782" s="63" t="s">
        <v>38001</v>
      </c>
      <c r="B3782" s="59" t="s">
        <v>10733</v>
      </c>
      <c r="C3782" s="62" t="s">
        <v>10731</v>
      </c>
      <c r="D3782" s="59" t="s">
        <v>10732</v>
      </c>
      <c r="E3782" s="86">
        <v>1.4</v>
      </c>
      <c r="F3782" s="60">
        <f>Zľavy!$C$5</f>
        <v>0</v>
      </c>
      <c r="G3782" s="86">
        <f>E3782-(E3782*F3782)</f>
        <v>1.4</v>
      </c>
      <c r="H3782" s="87"/>
      <c r="I3782" s="86">
        <f>G3782*H3782</f>
        <v>0</v>
      </c>
      <c r="J3782" s="59" t="s">
        <v>10600</v>
      </c>
      <c r="K3782" s="89"/>
    </row>
    <row r="3783" spans="1:11" x14ac:dyDescent="0.25">
      <c r="A3783" s="63" t="s">
        <v>38001</v>
      </c>
      <c r="B3783" s="59" t="s">
        <v>10736</v>
      </c>
      <c r="C3783" s="62" t="s">
        <v>10734</v>
      </c>
      <c r="D3783" s="59" t="s">
        <v>10735</v>
      </c>
      <c r="E3783" s="86">
        <v>4.54</v>
      </c>
      <c r="F3783" s="60">
        <f>Zľavy!$C$5</f>
        <v>0</v>
      </c>
      <c r="G3783" s="86">
        <f>E3783-(E3783*F3783)</f>
        <v>4.54</v>
      </c>
      <c r="H3783" s="87"/>
      <c r="I3783" s="86">
        <f>G3783*H3783</f>
        <v>0</v>
      </c>
      <c r="J3783" s="59" t="s">
        <v>10600</v>
      </c>
      <c r="K3783" s="89"/>
    </row>
    <row r="3784" spans="1:11" x14ac:dyDescent="0.25">
      <c r="A3784" s="63" t="s">
        <v>38001</v>
      </c>
      <c r="B3784" s="59" t="s">
        <v>10739</v>
      </c>
      <c r="C3784" s="62" t="s">
        <v>10737</v>
      </c>
      <c r="D3784" s="59" t="s">
        <v>10738</v>
      </c>
      <c r="E3784" s="86">
        <v>0.72000000000000008</v>
      </c>
      <c r="F3784" s="60">
        <f>Zľavy!$C$5</f>
        <v>0</v>
      </c>
      <c r="G3784" s="86">
        <f>E3784-(E3784*F3784)</f>
        <v>0.72000000000000008</v>
      </c>
      <c r="H3784" s="87"/>
      <c r="I3784" s="86">
        <f>G3784*H3784</f>
        <v>0</v>
      </c>
      <c r="J3784" s="59" t="s">
        <v>10600</v>
      </c>
      <c r="K3784" s="89"/>
    </row>
    <row r="3785" spans="1:11" x14ac:dyDescent="0.25">
      <c r="A3785" s="63" t="s">
        <v>38001</v>
      </c>
      <c r="B3785" s="59" t="s">
        <v>10742</v>
      </c>
      <c r="C3785" s="62" t="s">
        <v>10740</v>
      </c>
      <c r="D3785" s="59" t="s">
        <v>10741</v>
      </c>
      <c r="E3785" s="86">
        <v>1.4</v>
      </c>
      <c r="F3785" s="60">
        <f>Zľavy!$C$5</f>
        <v>0</v>
      </c>
      <c r="G3785" s="86">
        <f>E3785-(E3785*F3785)</f>
        <v>1.4</v>
      </c>
      <c r="H3785" s="87"/>
      <c r="I3785" s="86">
        <f>G3785*H3785</f>
        <v>0</v>
      </c>
      <c r="J3785" s="59" t="s">
        <v>10600</v>
      </c>
      <c r="K3785" s="89"/>
    </row>
    <row r="3786" spans="1:11" x14ac:dyDescent="0.25">
      <c r="A3786" s="63" t="s">
        <v>38001</v>
      </c>
      <c r="B3786" s="59" t="s">
        <v>10745</v>
      </c>
      <c r="C3786" s="62" t="s">
        <v>10743</v>
      </c>
      <c r="D3786" s="59" t="s">
        <v>10744</v>
      </c>
      <c r="E3786" s="86">
        <v>4.54</v>
      </c>
      <c r="F3786" s="60">
        <f>Zľavy!$C$5</f>
        <v>0</v>
      </c>
      <c r="G3786" s="86">
        <f>E3786-(E3786*F3786)</f>
        <v>4.54</v>
      </c>
      <c r="H3786" s="87"/>
      <c r="I3786" s="86">
        <f>G3786*H3786</f>
        <v>0</v>
      </c>
      <c r="J3786" s="59" t="s">
        <v>10600</v>
      </c>
      <c r="K3786" s="89"/>
    </row>
    <row r="3787" spans="1:11" x14ac:dyDescent="0.25">
      <c r="A3787" s="63" t="s">
        <v>38001</v>
      </c>
      <c r="B3787" s="59" t="s">
        <v>10748</v>
      </c>
      <c r="C3787" s="62" t="s">
        <v>10746</v>
      </c>
      <c r="D3787" s="59" t="s">
        <v>10747</v>
      </c>
      <c r="E3787" s="86">
        <v>0.87000000000000011</v>
      </c>
      <c r="F3787" s="60">
        <f>Zľavy!$C$5</f>
        <v>0</v>
      </c>
      <c r="G3787" s="86">
        <f>E3787-(E3787*F3787)</f>
        <v>0.87000000000000011</v>
      </c>
      <c r="H3787" s="87"/>
      <c r="I3787" s="86">
        <f>G3787*H3787</f>
        <v>0</v>
      </c>
      <c r="J3787" s="59" t="s">
        <v>10600</v>
      </c>
      <c r="K3787" s="89"/>
    </row>
    <row r="3788" spans="1:11" x14ac:dyDescent="0.25">
      <c r="A3788" s="63" t="s">
        <v>38001</v>
      </c>
      <c r="B3788" s="59" t="s">
        <v>10751</v>
      </c>
      <c r="C3788" s="62" t="s">
        <v>10749</v>
      </c>
      <c r="D3788" s="59" t="s">
        <v>10750</v>
      </c>
      <c r="E3788" s="86">
        <v>1.8</v>
      </c>
      <c r="F3788" s="60">
        <f>Zľavy!$C$5</f>
        <v>0</v>
      </c>
      <c r="G3788" s="86">
        <f>E3788-(E3788*F3788)</f>
        <v>1.8</v>
      </c>
      <c r="H3788" s="87"/>
      <c r="I3788" s="86">
        <f>G3788*H3788</f>
        <v>0</v>
      </c>
      <c r="J3788" s="59" t="s">
        <v>10600</v>
      </c>
      <c r="K3788" s="89"/>
    </row>
    <row r="3789" spans="1:11" x14ac:dyDescent="0.25">
      <c r="A3789" s="63" t="s">
        <v>38001</v>
      </c>
      <c r="B3789" s="59" t="s">
        <v>10754</v>
      </c>
      <c r="C3789" s="62" t="s">
        <v>10752</v>
      </c>
      <c r="D3789" s="59" t="s">
        <v>10753</v>
      </c>
      <c r="E3789" s="86">
        <v>5.6</v>
      </c>
      <c r="F3789" s="60">
        <f>Zľavy!$C$5</f>
        <v>0</v>
      </c>
      <c r="G3789" s="86">
        <f>E3789-(E3789*F3789)</f>
        <v>5.6</v>
      </c>
      <c r="H3789" s="87"/>
      <c r="I3789" s="86">
        <f>G3789*H3789</f>
        <v>0</v>
      </c>
      <c r="J3789" s="59" t="s">
        <v>10600</v>
      </c>
      <c r="K3789" s="89"/>
    </row>
    <row r="3790" spans="1:11" x14ac:dyDescent="0.25">
      <c r="A3790" s="63" t="s">
        <v>38001</v>
      </c>
      <c r="B3790" s="59" t="s">
        <v>10757</v>
      </c>
      <c r="C3790" s="62" t="s">
        <v>10755</v>
      </c>
      <c r="D3790" s="59" t="s">
        <v>10756</v>
      </c>
      <c r="E3790" s="86">
        <v>0.96000000000000008</v>
      </c>
      <c r="F3790" s="60">
        <f>Zľavy!$C$5</f>
        <v>0</v>
      </c>
      <c r="G3790" s="86">
        <f>E3790-(E3790*F3790)</f>
        <v>0.96000000000000008</v>
      </c>
      <c r="H3790" s="87"/>
      <c r="I3790" s="86">
        <f>G3790*H3790</f>
        <v>0</v>
      </c>
      <c r="J3790" s="59" t="s">
        <v>10637</v>
      </c>
      <c r="K3790" s="89"/>
    </row>
    <row r="3791" spans="1:11" x14ac:dyDescent="0.25">
      <c r="A3791" s="63" t="s">
        <v>38001</v>
      </c>
      <c r="B3791" s="59" t="s">
        <v>10760</v>
      </c>
      <c r="C3791" s="62" t="s">
        <v>10758</v>
      </c>
      <c r="D3791" s="59" t="s">
        <v>10759</v>
      </c>
      <c r="E3791" s="86">
        <v>1.65</v>
      </c>
      <c r="F3791" s="60">
        <f>Zľavy!$C$5</f>
        <v>0</v>
      </c>
      <c r="G3791" s="86">
        <f>E3791-(E3791*F3791)</f>
        <v>1.65</v>
      </c>
      <c r="H3791" s="87"/>
      <c r="I3791" s="86">
        <f>G3791*H3791</f>
        <v>0</v>
      </c>
      <c r="J3791" s="59" t="s">
        <v>10641</v>
      </c>
      <c r="K3791" s="89"/>
    </row>
    <row r="3792" spans="1:11" x14ac:dyDescent="0.25">
      <c r="A3792" s="63" t="s">
        <v>38001</v>
      </c>
      <c r="B3792" s="59" t="s">
        <v>10763</v>
      </c>
      <c r="C3792" s="62" t="s">
        <v>10761</v>
      </c>
      <c r="D3792" s="59" t="s">
        <v>10762</v>
      </c>
      <c r="E3792" s="86">
        <v>2.82</v>
      </c>
      <c r="F3792" s="60">
        <f>Zľavy!$C$5</f>
        <v>0</v>
      </c>
      <c r="G3792" s="86">
        <f>E3792-(E3792*F3792)</f>
        <v>2.82</v>
      </c>
      <c r="H3792" s="87"/>
      <c r="I3792" s="86">
        <f>G3792*H3792</f>
        <v>0</v>
      </c>
      <c r="J3792" s="59" t="s">
        <v>10593</v>
      </c>
      <c r="K3792" s="89"/>
    </row>
    <row r="3793" spans="1:11" x14ac:dyDescent="0.25">
      <c r="A3793" s="63" t="s">
        <v>38001</v>
      </c>
      <c r="B3793" s="59" t="s">
        <v>10766</v>
      </c>
      <c r="C3793" s="62" t="s">
        <v>10764</v>
      </c>
      <c r="D3793" s="59" t="s">
        <v>10765</v>
      </c>
      <c r="E3793" s="86">
        <v>4.26</v>
      </c>
      <c r="F3793" s="60">
        <f>Zľavy!$C$5</f>
        <v>0</v>
      </c>
      <c r="G3793" s="86">
        <f>E3793-(E3793*F3793)</f>
        <v>4.26</v>
      </c>
      <c r="H3793" s="87"/>
      <c r="I3793" s="86">
        <f>G3793*H3793</f>
        <v>0</v>
      </c>
      <c r="J3793" s="59" t="s">
        <v>10593</v>
      </c>
      <c r="K3793" s="89"/>
    </row>
    <row r="3794" spans="1:11" ht="24" x14ac:dyDescent="0.25">
      <c r="A3794" s="63" t="s">
        <v>38001</v>
      </c>
      <c r="B3794" s="59" t="s">
        <v>10769</v>
      </c>
      <c r="C3794" s="62" t="s">
        <v>10767</v>
      </c>
      <c r="D3794" s="59" t="s">
        <v>10768</v>
      </c>
      <c r="E3794" s="86">
        <v>8.77</v>
      </c>
      <c r="F3794" s="60">
        <f>Zľavy!$C$5</f>
        <v>0</v>
      </c>
      <c r="G3794" s="86">
        <f>E3794-(E3794*F3794)</f>
        <v>8.77</v>
      </c>
      <c r="H3794" s="87"/>
      <c r="I3794" s="86">
        <f>G3794*H3794</f>
        <v>0</v>
      </c>
      <c r="J3794" s="59" t="s">
        <v>10593</v>
      </c>
      <c r="K3794" s="89"/>
    </row>
    <row r="3795" spans="1:11" x14ac:dyDescent="0.25">
      <c r="A3795" s="63" t="s">
        <v>38001</v>
      </c>
      <c r="B3795" s="59" t="s">
        <v>10772</v>
      </c>
      <c r="C3795" s="62" t="s">
        <v>10770</v>
      </c>
      <c r="D3795" s="59" t="s">
        <v>10771</v>
      </c>
      <c r="E3795" s="86">
        <v>1.06</v>
      </c>
      <c r="F3795" s="60">
        <f>Zľavy!$C$5</f>
        <v>0</v>
      </c>
      <c r="G3795" s="86">
        <f>E3795-(E3795*F3795)</f>
        <v>1.06</v>
      </c>
      <c r="H3795" s="87"/>
      <c r="I3795" s="86">
        <f>G3795*H3795</f>
        <v>0</v>
      </c>
      <c r="J3795" s="59" t="s">
        <v>10600</v>
      </c>
      <c r="K3795" s="89"/>
    </row>
    <row r="3796" spans="1:11" x14ac:dyDescent="0.25">
      <c r="A3796" s="63" t="s">
        <v>38001</v>
      </c>
      <c r="B3796" s="59" t="s">
        <v>10775</v>
      </c>
      <c r="C3796" s="62" t="s">
        <v>10773</v>
      </c>
      <c r="D3796" s="59" t="s">
        <v>10774</v>
      </c>
      <c r="E3796" s="86">
        <v>1.96</v>
      </c>
      <c r="F3796" s="60">
        <f>Zľavy!$C$5</f>
        <v>0</v>
      </c>
      <c r="G3796" s="86">
        <f>E3796-(E3796*F3796)</f>
        <v>1.96</v>
      </c>
      <c r="H3796" s="87"/>
      <c r="I3796" s="86">
        <f>G3796*H3796</f>
        <v>0</v>
      </c>
      <c r="J3796" s="59" t="s">
        <v>10600</v>
      </c>
      <c r="K3796" s="89"/>
    </row>
    <row r="3797" spans="1:11" x14ac:dyDescent="0.25">
      <c r="A3797" s="63" t="s">
        <v>38001</v>
      </c>
      <c r="B3797" s="59" t="s">
        <v>10778</v>
      </c>
      <c r="C3797" s="62" t="s">
        <v>10776</v>
      </c>
      <c r="D3797" s="59" t="s">
        <v>10777</v>
      </c>
      <c r="E3797" s="86">
        <v>5.01</v>
      </c>
      <c r="F3797" s="60">
        <f>Zľavy!$C$5</f>
        <v>0</v>
      </c>
      <c r="G3797" s="86">
        <f>E3797-(E3797*F3797)</f>
        <v>5.01</v>
      </c>
      <c r="H3797" s="87"/>
      <c r="I3797" s="86">
        <f>G3797*H3797</f>
        <v>0</v>
      </c>
      <c r="J3797" s="59" t="s">
        <v>10600</v>
      </c>
      <c r="K3797" s="89"/>
    </row>
    <row r="3798" spans="1:11" x14ac:dyDescent="0.25">
      <c r="A3798" s="63" t="s">
        <v>38001</v>
      </c>
      <c r="B3798" s="59" t="s">
        <v>10781</v>
      </c>
      <c r="C3798" s="62" t="s">
        <v>10779</v>
      </c>
      <c r="D3798" s="59" t="s">
        <v>10780</v>
      </c>
      <c r="E3798" s="86">
        <v>1.06</v>
      </c>
      <c r="F3798" s="60">
        <f>Zľavy!$C$5</f>
        <v>0</v>
      </c>
      <c r="G3798" s="86">
        <f>E3798-(E3798*F3798)</f>
        <v>1.06</v>
      </c>
      <c r="H3798" s="87"/>
      <c r="I3798" s="86">
        <f>G3798*H3798</f>
        <v>0</v>
      </c>
      <c r="J3798" s="59" t="s">
        <v>10600</v>
      </c>
      <c r="K3798" s="89"/>
    </row>
    <row r="3799" spans="1:11" x14ac:dyDescent="0.25">
      <c r="A3799" s="63" t="s">
        <v>38001</v>
      </c>
      <c r="B3799" s="59" t="s">
        <v>10784</v>
      </c>
      <c r="C3799" s="62" t="s">
        <v>10782</v>
      </c>
      <c r="D3799" s="59" t="s">
        <v>10783</v>
      </c>
      <c r="E3799" s="86">
        <v>1.96</v>
      </c>
      <c r="F3799" s="60">
        <f>Zľavy!$C$5</f>
        <v>0</v>
      </c>
      <c r="G3799" s="86">
        <f>E3799-(E3799*F3799)</f>
        <v>1.96</v>
      </c>
      <c r="H3799" s="87"/>
      <c r="I3799" s="86">
        <f>G3799*H3799</f>
        <v>0</v>
      </c>
      <c r="J3799" s="59" t="s">
        <v>10600</v>
      </c>
      <c r="K3799" s="89"/>
    </row>
    <row r="3800" spans="1:11" x14ac:dyDescent="0.25">
      <c r="A3800" s="63" t="s">
        <v>38001</v>
      </c>
      <c r="B3800" s="59" t="s">
        <v>10787</v>
      </c>
      <c r="C3800" s="62" t="s">
        <v>10785</v>
      </c>
      <c r="D3800" s="59" t="s">
        <v>10786</v>
      </c>
      <c r="E3800" s="86">
        <v>5.01</v>
      </c>
      <c r="F3800" s="60">
        <f>Zľavy!$C$5</f>
        <v>0</v>
      </c>
      <c r="G3800" s="86">
        <f>E3800-(E3800*F3800)</f>
        <v>5.01</v>
      </c>
      <c r="H3800" s="87"/>
      <c r="I3800" s="86">
        <f>G3800*H3800</f>
        <v>0</v>
      </c>
      <c r="J3800" s="59" t="s">
        <v>10600</v>
      </c>
      <c r="K3800" s="89"/>
    </row>
    <row r="3801" spans="1:11" x14ac:dyDescent="0.25">
      <c r="A3801" s="63" t="s">
        <v>38001</v>
      </c>
      <c r="B3801" s="59" t="s">
        <v>10790</v>
      </c>
      <c r="C3801" s="62" t="s">
        <v>10788</v>
      </c>
      <c r="D3801" s="59" t="s">
        <v>10789</v>
      </c>
      <c r="E3801" s="86">
        <v>1.06</v>
      </c>
      <c r="F3801" s="60">
        <f>Zľavy!$C$5</f>
        <v>0</v>
      </c>
      <c r="G3801" s="86">
        <f>E3801-(E3801*F3801)</f>
        <v>1.06</v>
      </c>
      <c r="H3801" s="87"/>
      <c r="I3801" s="86">
        <f>G3801*H3801</f>
        <v>0</v>
      </c>
      <c r="J3801" s="59" t="s">
        <v>10600</v>
      </c>
      <c r="K3801" s="89"/>
    </row>
    <row r="3802" spans="1:11" ht="24" x14ac:dyDescent="0.25">
      <c r="A3802" s="63" t="s">
        <v>38001</v>
      </c>
      <c r="B3802" s="59" t="s">
        <v>10793</v>
      </c>
      <c r="C3802" s="62" t="s">
        <v>10791</v>
      </c>
      <c r="D3802" s="59" t="s">
        <v>10792</v>
      </c>
      <c r="E3802" s="86">
        <v>1.96</v>
      </c>
      <c r="F3802" s="60">
        <f>Zľavy!$C$5</f>
        <v>0</v>
      </c>
      <c r="G3802" s="86">
        <f>E3802-(E3802*F3802)</f>
        <v>1.96</v>
      </c>
      <c r="H3802" s="87"/>
      <c r="I3802" s="86">
        <f>G3802*H3802</f>
        <v>0</v>
      </c>
      <c r="J3802" s="59" t="s">
        <v>10600</v>
      </c>
      <c r="K3802" s="89"/>
    </row>
    <row r="3803" spans="1:11" x14ac:dyDescent="0.25">
      <c r="A3803" s="63" t="s">
        <v>38001</v>
      </c>
      <c r="B3803" s="59" t="s">
        <v>10796</v>
      </c>
      <c r="C3803" s="62" t="s">
        <v>10794</v>
      </c>
      <c r="D3803" s="59" t="s">
        <v>10795</v>
      </c>
      <c r="E3803" s="86">
        <v>5.01</v>
      </c>
      <c r="F3803" s="60">
        <f>Zľavy!$C$5</f>
        <v>0</v>
      </c>
      <c r="G3803" s="86">
        <f>E3803-(E3803*F3803)</f>
        <v>5.01</v>
      </c>
      <c r="H3803" s="87"/>
      <c r="I3803" s="86">
        <f>G3803*H3803</f>
        <v>0</v>
      </c>
      <c r="J3803" s="59" t="s">
        <v>10600</v>
      </c>
      <c r="K3803" s="89"/>
    </row>
    <row r="3804" spans="1:11" x14ac:dyDescent="0.25">
      <c r="A3804" s="63" t="s">
        <v>38001</v>
      </c>
      <c r="B3804" s="59" t="s">
        <v>10799</v>
      </c>
      <c r="C3804" s="62" t="s">
        <v>10797</v>
      </c>
      <c r="D3804" s="59" t="s">
        <v>10798</v>
      </c>
      <c r="E3804" s="86">
        <v>0.8</v>
      </c>
      <c r="F3804" s="60">
        <f>Zľavy!$C$5</f>
        <v>0</v>
      </c>
      <c r="G3804" s="86">
        <f>E3804-(E3804*F3804)</f>
        <v>0.8</v>
      </c>
      <c r="H3804" s="87"/>
      <c r="I3804" s="86">
        <f>G3804*H3804</f>
        <v>0</v>
      </c>
      <c r="J3804" s="59" t="s">
        <v>10600</v>
      </c>
      <c r="K3804" s="89"/>
    </row>
    <row r="3805" spans="1:11" x14ac:dyDescent="0.25">
      <c r="A3805" s="63" t="s">
        <v>38001</v>
      </c>
      <c r="B3805" s="59" t="s">
        <v>10802</v>
      </c>
      <c r="C3805" s="62" t="s">
        <v>10800</v>
      </c>
      <c r="D3805" s="59" t="s">
        <v>10801</v>
      </c>
      <c r="E3805" s="86">
        <v>1.4</v>
      </c>
      <c r="F3805" s="60">
        <f>Zľavy!$C$5</f>
        <v>0</v>
      </c>
      <c r="G3805" s="86">
        <f>E3805-(E3805*F3805)</f>
        <v>1.4</v>
      </c>
      <c r="H3805" s="87"/>
      <c r="I3805" s="86">
        <f>G3805*H3805</f>
        <v>0</v>
      </c>
      <c r="J3805" s="59" t="s">
        <v>10600</v>
      </c>
      <c r="K3805" s="89"/>
    </row>
    <row r="3806" spans="1:11" x14ac:dyDescent="0.25">
      <c r="A3806" s="63" t="s">
        <v>38001</v>
      </c>
      <c r="B3806" s="59" t="s">
        <v>10805</v>
      </c>
      <c r="C3806" s="62" t="s">
        <v>10803</v>
      </c>
      <c r="D3806" s="59" t="s">
        <v>10804</v>
      </c>
      <c r="E3806" s="86">
        <v>4.07</v>
      </c>
      <c r="F3806" s="60">
        <f>Zľavy!$C$5</f>
        <v>0</v>
      </c>
      <c r="G3806" s="86">
        <f>E3806-(E3806*F3806)</f>
        <v>4.07</v>
      </c>
      <c r="H3806" s="87"/>
      <c r="I3806" s="86">
        <f>G3806*H3806</f>
        <v>0</v>
      </c>
      <c r="J3806" s="59" t="s">
        <v>10600</v>
      </c>
      <c r="K3806" s="89"/>
    </row>
    <row r="3807" spans="1:11" x14ac:dyDescent="0.25">
      <c r="A3807" s="63" t="s">
        <v>38001</v>
      </c>
      <c r="B3807" s="59" t="s">
        <v>10808</v>
      </c>
      <c r="C3807" s="62" t="s">
        <v>10806</v>
      </c>
      <c r="D3807" s="59" t="s">
        <v>10807</v>
      </c>
      <c r="E3807" s="86">
        <v>0.8</v>
      </c>
      <c r="F3807" s="60">
        <f>Zľavy!$C$5</f>
        <v>0</v>
      </c>
      <c r="G3807" s="86">
        <f>E3807-(E3807*F3807)</f>
        <v>0.8</v>
      </c>
      <c r="H3807" s="87"/>
      <c r="I3807" s="86">
        <f>G3807*H3807</f>
        <v>0</v>
      </c>
      <c r="J3807" s="59" t="s">
        <v>10600</v>
      </c>
      <c r="K3807" s="89"/>
    </row>
    <row r="3808" spans="1:11" x14ac:dyDescent="0.25">
      <c r="A3808" s="63" t="s">
        <v>38001</v>
      </c>
      <c r="B3808" s="59" t="s">
        <v>10811</v>
      </c>
      <c r="C3808" s="62" t="s">
        <v>10809</v>
      </c>
      <c r="D3808" s="59" t="s">
        <v>10810</v>
      </c>
      <c r="E3808" s="86">
        <v>1.4</v>
      </c>
      <c r="F3808" s="60">
        <f>Zľavy!$C$5</f>
        <v>0</v>
      </c>
      <c r="G3808" s="86">
        <f>E3808-(E3808*F3808)</f>
        <v>1.4</v>
      </c>
      <c r="H3808" s="87"/>
      <c r="I3808" s="86">
        <f>G3808*H3808</f>
        <v>0</v>
      </c>
      <c r="J3808" s="59" t="s">
        <v>10600</v>
      </c>
      <c r="K3808" s="89"/>
    </row>
    <row r="3809" spans="1:11" x14ac:dyDescent="0.25">
      <c r="A3809" s="63" t="s">
        <v>38001</v>
      </c>
      <c r="B3809" s="59" t="s">
        <v>10814</v>
      </c>
      <c r="C3809" s="62" t="s">
        <v>10812</v>
      </c>
      <c r="D3809" s="59" t="s">
        <v>10813</v>
      </c>
      <c r="E3809" s="86">
        <v>4.07</v>
      </c>
      <c r="F3809" s="60">
        <f>Zľavy!$C$5</f>
        <v>0</v>
      </c>
      <c r="G3809" s="86">
        <f>E3809-(E3809*F3809)</f>
        <v>4.07</v>
      </c>
      <c r="H3809" s="87"/>
      <c r="I3809" s="86">
        <f>G3809*H3809</f>
        <v>0</v>
      </c>
      <c r="J3809" s="59" t="s">
        <v>10600</v>
      </c>
      <c r="K3809" s="89"/>
    </row>
    <row r="3810" spans="1:11" x14ac:dyDescent="0.25">
      <c r="A3810" s="63" t="s">
        <v>38001</v>
      </c>
      <c r="B3810" s="59" t="s">
        <v>10817</v>
      </c>
      <c r="C3810" s="62" t="s">
        <v>10815</v>
      </c>
      <c r="D3810" s="59" t="s">
        <v>10816</v>
      </c>
      <c r="E3810" s="86">
        <v>1.06</v>
      </c>
      <c r="F3810" s="60">
        <f>Zľavy!$C$5</f>
        <v>0</v>
      </c>
      <c r="G3810" s="86">
        <f>E3810-(E3810*F3810)</f>
        <v>1.06</v>
      </c>
      <c r="H3810" s="87"/>
      <c r="I3810" s="86">
        <f>G3810*H3810</f>
        <v>0</v>
      </c>
      <c r="J3810" s="59" t="s">
        <v>10600</v>
      </c>
      <c r="K3810" s="89"/>
    </row>
    <row r="3811" spans="1:11" x14ac:dyDescent="0.25">
      <c r="A3811" s="63" t="s">
        <v>38001</v>
      </c>
      <c r="B3811" s="59" t="s">
        <v>10820</v>
      </c>
      <c r="C3811" s="62" t="s">
        <v>10818</v>
      </c>
      <c r="D3811" s="59" t="s">
        <v>10819</v>
      </c>
      <c r="E3811" s="86">
        <v>1.96</v>
      </c>
      <c r="F3811" s="60">
        <f>Zľavy!$C$5</f>
        <v>0</v>
      </c>
      <c r="G3811" s="86">
        <f>E3811-(E3811*F3811)</f>
        <v>1.96</v>
      </c>
      <c r="H3811" s="87"/>
      <c r="I3811" s="86">
        <f>G3811*H3811</f>
        <v>0</v>
      </c>
      <c r="J3811" s="59" t="s">
        <v>10600</v>
      </c>
      <c r="K3811" s="89"/>
    </row>
    <row r="3812" spans="1:11" x14ac:dyDescent="0.25">
      <c r="A3812" s="63" t="s">
        <v>38001</v>
      </c>
      <c r="B3812" s="59" t="s">
        <v>10823</v>
      </c>
      <c r="C3812" s="62" t="s">
        <v>10821</v>
      </c>
      <c r="D3812" s="59" t="s">
        <v>10822</v>
      </c>
      <c r="E3812" s="86">
        <v>5.01</v>
      </c>
      <c r="F3812" s="60">
        <f>Zľavy!$C$5</f>
        <v>0</v>
      </c>
      <c r="G3812" s="86">
        <f>E3812-(E3812*F3812)</f>
        <v>5.01</v>
      </c>
      <c r="H3812" s="87"/>
      <c r="I3812" s="86">
        <f>G3812*H3812</f>
        <v>0</v>
      </c>
      <c r="J3812" s="59" t="s">
        <v>10600</v>
      </c>
      <c r="K3812" s="89"/>
    </row>
    <row r="3813" spans="1:11" x14ac:dyDescent="0.25">
      <c r="A3813" s="63" t="s">
        <v>38001</v>
      </c>
      <c r="B3813" s="59" t="s">
        <v>10826</v>
      </c>
      <c r="C3813" s="62" t="s">
        <v>10824</v>
      </c>
      <c r="D3813" s="59" t="s">
        <v>10825</v>
      </c>
      <c r="E3813" s="86">
        <v>1.06</v>
      </c>
      <c r="F3813" s="60">
        <f>Zľavy!$C$5</f>
        <v>0</v>
      </c>
      <c r="G3813" s="86">
        <f>E3813-(E3813*F3813)</f>
        <v>1.06</v>
      </c>
      <c r="H3813" s="87"/>
      <c r="I3813" s="86">
        <f>G3813*H3813</f>
        <v>0</v>
      </c>
      <c r="J3813" s="59" t="s">
        <v>10637</v>
      </c>
      <c r="K3813" s="89"/>
    </row>
    <row r="3814" spans="1:11" x14ac:dyDescent="0.25">
      <c r="A3814" s="63" t="s">
        <v>38001</v>
      </c>
      <c r="B3814" s="59" t="s">
        <v>10829</v>
      </c>
      <c r="C3814" s="62" t="s">
        <v>10827</v>
      </c>
      <c r="D3814" s="59" t="s">
        <v>10828</v>
      </c>
      <c r="E3814" s="86">
        <v>1.65</v>
      </c>
      <c r="F3814" s="60">
        <f>Zľavy!$C$5</f>
        <v>0</v>
      </c>
      <c r="G3814" s="86">
        <f>E3814-(E3814*F3814)</f>
        <v>1.65</v>
      </c>
      <c r="H3814" s="87"/>
      <c r="I3814" s="86">
        <f>G3814*H3814</f>
        <v>0</v>
      </c>
      <c r="J3814" s="59" t="s">
        <v>10641</v>
      </c>
      <c r="K3814" s="89"/>
    </row>
    <row r="3815" spans="1:11" x14ac:dyDescent="0.25">
      <c r="A3815" s="63" t="s">
        <v>38001</v>
      </c>
      <c r="B3815" s="59" t="s">
        <v>10832</v>
      </c>
      <c r="C3815" s="62" t="s">
        <v>10830</v>
      </c>
      <c r="D3815" s="59" t="s">
        <v>10831</v>
      </c>
      <c r="E3815" s="86">
        <v>3.29</v>
      </c>
      <c r="F3815" s="60">
        <f>Zľavy!$C$5</f>
        <v>0</v>
      </c>
      <c r="G3815" s="86">
        <f>E3815-(E3815*F3815)</f>
        <v>3.29</v>
      </c>
      <c r="H3815" s="87"/>
      <c r="I3815" s="86">
        <f>G3815*H3815</f>
        <v>0</v>
      </c>
      <c r="J3815" s="59" t="s">
        <v>10593</v>
      </c>
      <c r="K3815" s="89"/>
    </row>
    <row r="3816" spans="1:11" ht="24" x14ac:dyDescent="0.25">
      <c r="A3816" s="63" t="s">
        <v>38001</v>
      </c>
      <c r="B3816" s="59" t="s">
        <v>10835</v>
      </c>
      <c r="C3816" s="62" t="s">
        <v>10833</v>
      </c>
      <c r="D3816" s="59" t="s">
        <v>10834</v>
      </c>
      <c r="E3816" s="86">
        <v>5.01</v>
      </c>
      <c r="F3816" s="60">
        <f>Zľavy!$C$5</f>
        <v>0</v>
      </c>
      <c r="G3816" s="86">
        <f>E3816-(E3816*F3816)</f>
        <v>5.01</v>
      </c>
      <c r="H3816" s="87"/>
      <c r="I3816" s="86">
        <f>G3816*H3816</f>
        <v>0</v>
      </c>
      <c r="J3816" s="59" t="s">
        <v>10593</v>
      </c>
      <c r="K3816" s="89"/>
    </row>
    <row r="3817" spans="1:11" ht="24" x14ac:dyDescent="0.25">
      <c r="A3817" s="63" t="s">
        <v>38001</v>
      </c>
      <c r="B3817" s="59" t="s">
        <v>10838</v>
      </c>
      <c r="C3817" s="62" t="s">
        <v>10836</v>
      </c>
      <c r="D3817" s="59" t="s">
        <v>10837</v>
      </c>
      <c r="E3817" s="86">
        <v>10.06</v>
      </c>
      <c r="F3817" s="60">
        <f>Zľavy!$C$5</f>
        <v>0</v>
      </c>
      <c r="G3817" s="86">
        <f>E3817-(E3817*F3817)</f>
        <v>10.06</v>
      </c>
      <c r="H3817" s="87"/>
      <c r="I3817" s="86">
        <f>G3817*H3817</f>
        <v>0</v>
      </c>
      <c r="J3817" s="59" t="s">
        <v>10593</v>
      </c>
      <c r="K3817" s="89"/>
    </row>
    <row r="3818" spans="1:11" x14ac:dyDescent="0.25">
      <c r="A3818" s="63" t="s">
        <v>38001</v>
      </c>
      <c r="B3818" s="59" t="s">
        <v>10841</v>
      </c>
      <c r="C3818" s="62" t="s">
        <v>10839</v>
      </c>
      <c r="D3818" s="59" t="s">
        <v>10840</v>
      </c>
      <c r="E3818" s="86">
        <v>1.0900000000000001</v>
      </c>
      <c r="F3818" s="60">
        <f>Zľavy!$C$5</f>
        <v>0</v>
      </c>
      <c r="G3818" s="86">
        <f>E3818-(E3818*F3818)</f>
        <v>1.0900000000000001</v>
      </c>
      <c r="H3818" s="87"/>
      <c r="I3818" s="86">
        <f>G3818*H3818</f>
        <v>0</v>
      </c>
      <c r="J3818" s="59" t="s">
        <v>10600</v>
      </c>
      <c r="K3818" s="89"/>
    </row>
    <row r="3819" spans="1:11" x14ac:dyDescent="0.25">
      <c r="A3819" s="63" t="s">
        <v>38001</v>
      </c>
      <c r="B3819" s="59" t="s">
        <v>10844</v>
      </c>
      <c r="C3819" s="62" t="s">
        <v>10842</v>
      </c>
      <c r="D3819" s="59" t="s">
        <v>10843</v>
      </c>
      <c r="E3819" s="86">
        <v>2</v>
      </c>
      <c r="F3819" s="60">
        <f>Zľavy!$C$5</f>
        <v>0</v>
      </c>
      <c r="G3819" s="86">
        <f>E3819-(E3819*F3819)</f>
        <v>2</v>
      </c>
      <c r="H3819" s="87"/>
      <c r="I3819" s="86">
        <f>G3819*H3819</f>
        <v>0</v>
      </c>
      <c r="J3819" s="59" t="s">
        <v>10600</v>
      </c>
      <c r="K3819" s="89"/>
    </row>
    <row r="3820" spans="1:11" x14ac:dyDescent="0.25">
      <c r="A3820" s="63" t="s">
        <v>38001</v>
      </c>
      <c r="B3820" s="59" t="s">
        <v>10847</v>
      </c>
      <c r="C3820" s="62" t="s">
        <v>10845</v>
      </c>
      <c r="D3820" s="59" t="s">
        <v>10846</v>
      </c>
      <c r="E3820" s="86">
        <v>5.24</v>
      </c>
      <c r="F3820" s="60">
        <f>Zľavy!$C$5</f>
        <v>0</v>
      </c>
      <c r="G3820" s="86">
        <f>E3820-(E3820*F3820)</f>
        <v>5.24</v>
      </c>
      <c r="H3820" s="87"/>
      <c r="I3820" s="86">
        <f>G3820*H3820</f>
        <v>0</v>
      </c>
      <c r="J3820" s="59" t="s">
        <v>10600</v>
      </c>
      <c r="K3820" s="89"/>
    </row>
    <row r="3821" spans="1:11" x14ac:dyDescent="0.25">
      <c r="A3821" s="63" t="s">
        <v>38001</v>
      </c>
      <c r="B3821" s="59" t="s">
        <v>10850</v>
      </c>
      <c r="C3821" s="62" t="s">
        <v>10848</v>
      </c>
      <c r="D3821" s="59" t="s">
        <v>10849</v>
      </c>
      <c r="E3821" s="86">
        <v>1.0900000000000001</v>
      </c>
      <c r="F3821" s="60">
        <f>Zľavy!$C$5</f>
        <v>0</v>
      </c>
      <c r="G3821" s="86">
        <f>E3821-(E3821*F3821)</f>
        <v>1.0900000000000001</v>
      </c>
      <c r="H3821" s="87"/>
      <c r="I3821" s="86">
        <f>G3821*H3821</f>
        <v>0</v>
      </c>
      <c r="J3821" s="59" t="s">
        <v>10600</v>
      </c>
      <c r="K3821" s="89"/>
    </row>
    <row r="3822" spans="1:11" x14ac:dyDescent="0.25">
      <c r="A3822" s="63" t="s">
        <v>38001</v>
      </c>
      <c r="B3822" s="59" t="s">
        <v>10853</v>
      </c>
      <c r="C3822" s="62" t="s">
        <v>10851</v>
      </c>
      <c r="D3822" s="59" t="s">
        <v>10852</v>
      </c>
      <c r="E3822" s="86">
        <v>2</v>
      </c>
      <c r="F3822" s="60">
        <f>Zľavy!$C$5</f>
        <v>0</v>
      </c>
      <c r="G3822" s="86">
        <f>E3822-(E3822*F3822)</f>
        <v>2</v>
      </c>
      <c r="H3822" s="87"/>
      <c r="I3822" s="86">
        <f>G3822*H3822</f>
        <v>0</v>
      </c>
      <c r="J3822" s="59" t="s">
        <v>10600</v>
      </c>
      <c r="K3822" s="89"/>
    </row>
    <row r="3823" spans="1:11" x14ac:dyDescent="0.25">
      <c r="A3823" s="63" t="s">
        <v>38001</v>
      </c>
      <c r="B3823" s="59" t="s">
        <v>10856</v>
      </c>
      <c r="C3823" s="62" t="s">
        <v>10854</v>
      </c>
      <c r="D3823" s="59" t="s">
        <v>10855</v>
      </c>
      <c r="E3823" s="86">
        <v>5.24</v>
      </c>
      <c r="F3823" s="60">
        <f>Zľavy!$C$5</f>
        <v>0</v>
      </c>
      <c r="G3823" s="86">
        <f>E3823-(E3823*F3823)</f>
        <v>5.24</v>
      </c>
      <c r="H3823" s="87"/>
      <c r="I3823" s="86">
        <f>G3823*H3823</f>
        <v>0</v>
      </c>
      <c r="J3823" s="59" t="s">
        <v>10600</v>
      </c>
      <c r="K3823" s="89"/>
    </row>
    <row r="3824" spans="1:11" x14ac:dyDescent="0.25">
      <c r="A3824" s="63" t="s">
        <v>38001</v>
      </c>
      <c r="B3824" s="59" t="s">
        <v>10859</v>
      </c>
      <c r="C3824" s="62" t="s">
        <v>10857</v>
      </c>
      <c r="D3824" s="59" t="s">
        <v>10858</v>
      </c>
      <c r="E3824" s="86">
        <v>1.0900000000000001</v>
      </c>
      <c r="F3824" s="60">
        <f>Zľavy!$C$5</f>
        <v>0</v>
      </c>
      <c r="G3824" s="86">
        <f>E3824-(E3824*F3824)</f>
        <v>1.0900000000000001</v>
      </c>
      <c r="H3824" s="87"/>
      <c r="I3824" s="86">
        <f>G3824*H3824</f>
        <v>0</v>
      </c>
      <c r="J3824" s="59" t="s">
        <v>10600</v>
      </c>
      <c r="K3824" s="89"/>
    </row>
    <row r="3825" spans="1:11" ht="24" x14ac:dyDescent="0.25">
      <c r="A3825" s="63" t="s">
        <v>38001</v>
      </c>
      <c r="B3825" s="59" t="s">
        <v>10862</v>
      </c>
      <c r="C3825" s="62" t="s">
        <v>10860</v>
      </c>
      <c r="D3825" s="59" t="s">
        <v>10861</v>
      </c>
      <c r="E3825" s="86">
        <v>2</v>
      </c>
      <c r="F3825" s="60">
        <f>Zľavy!$C$5</f>
        <v>0</v>
      </c>
      <c r="G3825" s="86">
        <f>E3825-(E3825*F3825)</f>
        <v>2</v>
      </c>
      <c r="H3825" s="87"/>
      <c r="I3825" s="86">
        <f>G3825*H3825</f>
        <v>0</v>
      </c>
      <c r="J3825" s="59" t="s">
        <v>10600</v>
      </c>
      <c r="K3825" s="89"/>
    </row>
    <row r="3826" spans="1:11" x14ac:dyDescent="0.25">
      <c r="A3826" s="63" t="s">
        <v>38001</v>
      </c>
      <c r="B3826" s="59" t="s">
        <v>10865</v>
      </c>
      <c r="C3826" s="62" t="s">
        <v>10863</v>
      </c>
      <c r="D3826" s="59" t="s">
        <v>10864</v>
      </c>
      <c r="E3826" s="86">
        <v>5.24</v>
      </c>
      <c r="F3826" s="60">
        <f>Zľavy!$C$5</f>
        <v>0</v>
      </c>
      <c r="G3826" s="86">
        <f>E3826-(E3826*F3826)</f>
        <v>5.24</v>
      </c>
      <c r="H3826" s="87"/>
      <c r="I3826" s="86">
        <f>G3826*H3826</f>
        <v>0</v>
      </c>
      <c r="J3826" s="59" t="s">
        <v>10600</v>
      </c>
      <c r="K3826" s="89"/>
    </row>
    <row r="3827" spans="1:11" x14ac:dyDescent="0.25">
      <c r="A3827" s="63" t="s">
        <v>38001</v>
      </c>
      <c r="B3827" s="59" t="s">
        <v>10868</v>
      </c>
      <c r="C3827" s="62" t="s">
        <v>10866</v>
      </c>
      <c r="D3827" s="59" t="s">
        <v>10867</v>
      </c>
      <c r="E3827" s="86">
        <v>0.84000000000000008</v>
      </c>
      <c r="F3827" s="60">
        <f>Zľavy!$C$5</f>
        <v>0</v>
      </c>
      <c r="G3827" s="86">
        <f>E3827-(E3827*F3827)</f>
        <v>0.84000000000000008</v>
      </c>
      <c r="H3827" s="87"/>
      <c r="I3827" s="86">
        <f>G3827*H3827</f>
        <v>0</v>
      </c>
      <c r="J3827" s="59" t="s">
        <v>10600</v>
      </c>
      <c r="K3827" s="89"/>
    </row>
    <row r="3828" spans="1:11" x14ac:dyDescent="0.25">
      <c r="A3828" s="63" t="s">
        <v>38001</v>
      </c>
      <c r="B3828" s="59" t="s">
        <v>10871</v>
      </c>
      <c r="C3828" s="62" t="s">
        <v>10869</v>
      </c>
      <c r="D3828" s="59" t="s">
        <v>10870</v>
      </c>
      <c r="E3828" s="86">
        <v>1.96</v>
      </c>
      <c r="F3828" s="60">
        <f>Zľavy!$C$5</f>
        <v>0</v>
      </c>
      <c r="G3828" s="86">
        <f>E3828-(E3828*F3828)</f>
        <v>1.96</v>
      </c>
      <c r="H3828" s="87"/>
      <c r="I3828" s="86">
        <f>G3828*H3828</f>
        <v>0</v>
      </c>
      <c r="J3828" s="59" t="s">
        <v>10600</v>
      </c>
      <c r="K3828" s="89"/>
    </row>
    <row r="3829" spans="1:11" x14ac:dyDescent="0.25">
      <c r="A3829" s="63" t="s">
        <v>38001</v>
      </c>
      <c r="B3829" s="59" t="s">
        <v>10874</v>
      </c>
      <c r="C3829" s="62" t="s">
        <v>10872</v>
      </c>
      <c r="D3829" s="59" t="s">
        <v>10873</v>
      </c>
      <c r="E3829" s="86">
        <v>4.3599999999999994</v>
      </c>
      <c r="F3829" s="60">
        <f>Zľavy!$C$5</f>
        <v>0</v>
      </c>
      <c r="G3829" s="86">
        <f>E3829-(E3829*F3829)</f>
        <v>4.3599999999999994</v>
      </c>
      <c r="H3829" s="87"/>
      <c r="I3829" s="86">
        <f>G3829*H3829</f>
        <v>0</v>
      </c>
      <c r="J3829" s="59" t="s">
        <v>10600</v>
      </c>
      <c r="K3829" s="89"/>
    </row>
    <row r="3830" spans="1:11" x14ac:dyDescent="0.25">
      <c r="A3830" s="63" t="s">
        <v>38001</v>
      </c>
      <c r="B3830" s="59" t="s">
        <v>10877</v>
      </c>
      <c r="C3830" s="62" t="s">
        <v>10875</v>
      </c>
      <c r="D3830" s="59" t="s">
        <v>10876</v>
      </c>
      <c r="E3830" s="86">
        <v>0.84000000000000008</v>
      </c>
      <c r="F3830" s="60">
        <f>Zľavy!$C$5</f>
        <v>0</v>
      </c>
      <c r="G3830" s="86">
        <f>E3830-(E3830*F3830)</f>
        <v>0.84000000000000008</v>
      </c>
      <c r="H3830" s="87"/>
      <c r="I3830" s="86">
        <f>G3830*H3830</f>
        <v>0</v>
      </c>
      <c r="J3830" s="59" t="s">
        <v>10600</v>
      </c>
      <c r="K3830" s="89"/>
    </row>
    <row r="3831" spans="1:11" x14ac:dyDescent="0.25">
      <c r="A3831" s="63" t="s">
        <v>38001</v>
      </c>
      <c r="B3831" s="59" t="s">
        <v>10880</v>
      </c>
      <c r="C3831" s="62" t="s">
        <v>10878</v>
      </c>
      <c r="D3831" s="59" t="s">
        <v>10879</v>
      </c>
      <c r="E3831" s="86">
        <v>1.96</v>
      </c>
      <c r="F3831" s="60">
        <f>Zľavy!$C$5</f>
        <v>0</v>
      </c>
      <c r="G3831" s="86">
        <f>E3831-(E3831*F3831)</f>
        <v>1.96</v>
      </c>
      <c r="H3831" s="87"/>
      <c r="I3831" s="86">
        <f>G3831*H3831</f>
        <v>0</v>
      </c>
      <c r="J3831" s="59" t="s">
        <v>10600</v>
      </c>
      <c r="K3831" s="89"/>
    </row>
    <row r="3832" spans="1:11" x14ac:dyDescent="0.25">
      <c r="A3832" s="63" t="s">
        <v>38001</v>
      </c>
      <c r="B3832" s="59" t="s">
        <v>10883</v>
      </c>
      <c r="C3832" s="62" t="s">
        <v>10881</v>
      </c>
      <c r="D3832" s="59" t="s">
        <v>10882</v>
      </c>
      <c r="E3832" s="86">
        <v>4.3599999999999994</v>
      </c>
      <c r="F3832" s="60">
        <f>Zľavy!$C$5</f>
        <v>0</v>
      </c>
      <c r="G3832" s="86">
        <f>E3832-(E3832*F3832)</f>
        <v>4.3599999999999994</v>
      </c>
      <c r="H3832" s="87"/>
      <c r="I3832" s="86">
        <f>G3832*H3832</f>
        <v>0</v>
      </c>
      <c r="J3832" s="59" t="s">
        <v>10600</v>
      </c>
      <c r="K3832" s="89"/>
    </row>
    <row r="3833" spans="1:11" x14ac:dyDescent="0.25">
      <c r="A3833" s="63" t="s">
        <v>38001</v>
      </c>
      <c r="B3833" s="59" t="s">
        <v>10886</v>
      </c>
      <c r="C3833" s="62" t="s">
        <v>10884</v>
      </c>
      <c r="D3833" s="59" t="s">
        <v>10885</v>
      </c>
      <c r="E3833" s="86">
        <v>1.0900000000000001</v>
      </c>
      <c r="F3833" s="60">
        <f>Zľavy!$C$5</f>
        <v>0</v>
      </c>
      <c r="G3833" s="86">
        <f>E3833-(E3833*F3833)</f>
        <v>1.0900000000000001</v>
      </c>
      <c r="H3833" s="87"/>
      <c r="I3833" s="86">
        <f>G3833*H3833</f>
        <v>0</v>
      </c>
      <c r="J3833" s="59" t="s">
        <v>10600</v>
      </c>
      <c r="K3833" s="89"/>
    </row>
    <row r="3834" spans="1:11" x14ac:dyDescent="0.25">
      <c r="A3834" s="63" t="s">
        <v>38001</v>
      </c>
      <c r="B3834" s="59" t="s">
        <v>10889</v>
      </c>
      <c r="C3834" s="62" t="s">
        <v>10887</v>
      </c>
      <c r="D3834" s="59" t="s">
        <v>10888</v>
      </c>
      <c r="E3834" s="86">
        <v>2</v>
      </c>
      <c r="F3834" s="60">
        <f>Zľavy!$C$5</f>
        <v>0</v>
      </c>
      <c r="G3834" s="86">
        <f>E3834-(E3834*F3834)</f>
        <v>2</v>
      </c>
      <c r="H3834" s="87"/>
      <c r="I3834" s="86">
        <f>G3834*H3834</f>
        <v>0</v>
      </c>
      <c r="J3834" s="59" t="s">
        <v>10600</v>
      </c>
      <c r="K3834" s="89"/>
    </row>
    <row r="3835" spans="1:11" x14ac:dyDescent="0.25">
      <c r="A3835" s="63" t="s">
        <v>38001</v>
      </c>
      <c r="B3835" s="59" t="s">
        <v>10892</v>
      </c>
      <c r="C3835" s="62" t="s">
        <v>10890</v>
      </c>
      <c r="D3835" s="59" t="s">
        <v>10891</v>
      </c>
      <c r="E3835" s="86">
        <v>5.24</v>
      </c>
      <c r="F3835" s="60">
        <f>Zľavy!$C$5</f>
        <v>0</v>
      </c>
      <c r="G3835" s="86">
        <f>E3835-(E3835*F3835)</f>
        <v>5.24</v>
      </c>
      <c r="H3835" s="87"/>
      <c r="I3835" s="86">
        <f>G3835*H3835</f>
        <v>0</v>
      </c>
      <c r="J3835" s="59" t="s">
        <v>10600</v>
      </c>
      <c r="K3835" s="89"/>
    </row>
    <row r="3836" spans="1:11" x14ac:dyDescent="0.25">
      <c r="A3836" s="63" t="s">
        <v>38001</v>
      </c>
      <c r="B3836" s="59" t="s">
        <v>10895</v>
      </c>
      <c r="C3836" s="62" t="s">
        <v>10893</v>
      </c>
      <c r="D3836" s="59" t="s">
        <v>10894</v>
      </c>
      <c r="E3836" s="86">
        <v>1.22</v>
      </c>
      <c r="F3836" s="60">
        <f>Zľavy!$C$5</f>
        <v>0</v>
      </c>
      <c r="G3836" s="86">
        <f>E3836-(E3836*F3836)</f>
        <v>1.22</v>
      </c>
      <c r="H3836" s="87"/>
      <c r="I3836" s="86">
        <f>G3836*H3836</f>
        <v>0</v>
      </c>
      <c r="J3836" s="59" t="s">
        <v>10637</v>
      </c>
      <c r="K3836" s="89"/>
    </row>
    <row r="3837" spans="1:11" x14ac:dyDescent="0.25">
      <c r="A3837" s="63" t="s">
        <v>38001</v>
      </c>
      <c r="B3837" s="59" t="s">
        <v>10898</v>
      </c>
      <c r="C3837" s="62" t="s">
        <v>10896</v>
      </c>
      <c r="D3837" s="59" t="s">
        <v>10897</v>
      </c>
      <c r="E3837" s="86">
        <v>1.65</v>
      </c>
      <c r="F3837" s="60">
        <f>Zľavy!$C$5</f>
        <v>0</v>
      </c>
      <c r="G3837" s="86">
        <f>E3837-(E3837*F3837)</f>
        <v>1.65</v>
      </c>
      <c r="H3837" s="87"/>
      <c r="I3837" s="86">
        <f>G3837*H3837</f>
        <v>0</v>
      </c>
      <c r="J3837" s="59" t="s">
        <v>10641</v>
      </c>
      <c r="K3837" s="89"/>
    </row>
    <row r="3838" spans="1:11" x14ac:dyDescent="0.25">
      <c r="A3838" s="63" t="s">
        <v>38001</v>
      </c>
      <c r="B3838" s="59" t="s">
        <v>10901</v>
      </c>
      <c r="C3838" s="62" t="s">
        <v>10899</v>
      </c>
      <c r="D3838" s="59" t="s">
        <v>10900</v>
      </c>
      <c r="E3838" s="86">
        <v>3.56</v>
      </c>
      <c r="F3838" s="60">
        <f>Zľavy!$C$5</f>
        <v>0</v>
      </c>
      <c r="G3838" s="86">
        <f>E3838-(E3838*F3838)</f>
        <v>3.56</v>
      </c>
      <c r="H3838" s="87"/>
      <c r="I3838" s="86">
        <f>G3838*H3838</f>
        <v>0</v>
      </c>
      <c r="J3838" s="59" t="s">
        <v>10593</v>
      </c>
      <c r="K3838" s="89"/>
    </row>
    <row r="3839" spans="1:11" ht="24" x14ac:dyDescent="0.25">
      <c r="A3839" s="63" t="s">
        <v>38001</v>
      </c>
      <c r="B3839" s="59" t="s">
        <v>10904</v>
      </c>
      <c r="C3839" s="62" t="s">
        <v>10902</v>
      </c>
      <c r="D3839" s="59" t="s">
        <v>10903</v>
      </c>
      <c r="E3839" s="86">
        <v>5.37</v>
      </c>
      <c r="F3839" s="60">
        <f>Zľavy!$C$5</f>
        <v>0</v>
      </c>
      <c r="G3839" s="86">
        <f>E3839-(E3839*F3839)</f>
        <v>5.37</v>
      </c>
      <c r="H3839" s="87"/>
      <c r="I3839" s="86">
        <f>G3839*H3839</f>
        <v>0</v>
      </c>
      <c r="J3839" s="59" t="s">
        <v>10593</v>
      </c>
      <c r="K3839" s="89"/>
    </row>
    <row r="3840" spans="1:11" ht="24" x14ac:dyDescent="0.25">
      <c r="A3840" s="63" t="s">
        <v>38001</v>
      </c>
      <c r="B3840" s="59" t="s">
        <v>10907</v>
      </c>
      <c r="C3840" s="62" t="s">
        <v>10905</v>
      </c>
      <c r="D3840" s="59" t="s">
        <v>10906</v>
      </c>
      <c r="E3840" s="86">
        <v>11</v>
      </c>
      <c r="F3840" s="60">
        <f>Zľavy!$C$5</f>
        <v>0</v>
      </c>
      <c r="G3840" s="86">
        <f>E3840-(E3840*F3840)</f>
        <v>11</v>
      </c>
      <c r="H3840" s="87"/>
      <c r="I3840" s="86">
        <f>G3840*H3840</f>
        <v>0</v>
      </c>
      <c r="J3840" s="59" t="s">
        <v>10593</v>
      </c>
      <c r="K3840" s="89"/>
    </row>
    <row r="3841" spans="1:11" x14ac:dyDescent="0.25">
      <c r="A3841" s="63" t="s">
        <v>38001</v>
      </c>
      <c r="B3841" s="59" t="s">
        <v>10910</v>
      </c>
      <c r="C3841" s="62" t="s">
        <v>10908</v>
      </c>
      <c r="D3841" s="59" t="s">
        <v>10909</v>
      </c>
      <c r="E3841" s="86">
        <v>1.17</v>
      </c>
      <c r="F3841" s="60">
        <f>Zľavy!$C$5</f>
        <v>0</v>
      </c>
      <c r="G3841" s="86">
        <f>E3841-(E3841*F3841)</f>
        <v>1.17</v>
      </c>
      <c r="H3841" s="87"/>
      <c r="I3841" s="86">
        <f>G3841*H3841</f>
        <v>0</v>
      </c>
      <c r="J3841" s="59" t="s">
        <v>10600</v>
      </c>
      <c r="K3841" s="89"/>
    </row>
    <row r="3842" spans="1:11" x14ac:dyDescent="0.25">
      <c r="A3842" s="63" t="s">
        <v>38001</v>
      </c>
      <c r="B3842" s="59" t="s">
        <v>10913</v>
      </c>
      <c r="C3842" s="62" t="s">
        <v>10911</v>
      </c>
      <c r="D3842" s="59" t="s">
        <v>10912</v>
      </c>
      <c r="E3842" s="86">
        <v>2.36</v>
      </c>
      <c r="F3842" s="60">
        <f>Zľavy!$C$5</f>
        <v>0</v>
      </c>
      <c r="G3842" s="86">
        <f>E3842-(E3842*F3842)</f>
        <v>2.36</v>
      </c>
      <c r="H3842" s="87"/>
      <c r="I3842" s="86">
        <f>G3842*H3842</f>
        <v>0</v>
      </c>
      <c r="J3842" s="59" t="s">
        <v>10600</v>
      </c>
      <c r="K3842" s="89"/>
    </row>
    <row r="3843" spans="1:11" x14ac:dyDescent="0.25">
      <c r="A3843" s="63" t="s">
        <v>38001</v>
      </c>
      <c r="B3843" s="59" t="s">
        <v>10916</v>
      </c>
      <c r="C3843" s="62" t="s">
        <v>10914</v>
      </c>
      <c r="D3843" s="59" t="s">
        <v>10915</v>
      </c>
      <c r="E3843" s="86">
        <v>5.68</v>
      </c>
      <c r="F3843" s="60">
        <f>Zľavy!$C$5</f>
        <v>0</v>
      </c>
      <c r="G3843" s="86">
        <f>E3843-(E3843*F3843)</f>
        <v>5.68</v>
      </c>
      <c r="H3843" s="87"/>
      <c r="I3843" s="86">
        <f>G3843*H3843</f>
        <v>0</v>
      </c>
      <c r="J3843" s="59" t="s">
        <v>10600</v>
      </c>
      <c r="K3843" s="89"/>
    </row>
    <row r="3844" spans="1:11" x14ac:dyDescent="0.25">
      <c r="A3844" s="63" t="s">
        <v>38001</v>
      </c>
      <c r="B3844" s="59" t="s">
        <v>10919</v>
      </c>
      <c r="C3844" s="62" t="s">
        <v>10917</v>
      </c>
      <c r="D3844" s="59" t="s">
        <v>10918</v>
      </c>
      <c r="E3844" s="86">
        <v>1.17</v>
      </c>
      <c r="F3844" s="60">
        <f>Zľavy!$C$5</f>
        <v>0</v>
      </c>
      <c r="G3844" s="86">
        <f>E3844-(E3844*F3844)</f>
        <v>1.17</v>
      </c>
      <c r="H3844" s="87"/>
      <c r="I3844" s="86">
        <f>G3844*H3844</f>
        <v>0</v>
      </c>
      <c r="J3844" s="59" t="s">
        <v>10600</v>
      </c>
      <c r="K3844" s="89"/>
    </row>
    <row r="3845" spans="1:11" x14ac:dyDescent="0.25">
      <c r="A3845" s="63" t="s">
        <v>38001</v>
      </c>
      <c r="B3845" s="59" t="s">
        <v>10922</v>
      </c>
      <c r="C3845" s="62" t="s">
        <v>10920</v>
      </c>
      <c r="D3845" s="59" t="s">
        <v>10921</v>
      </c>
      <c r="E3845" s="86">
        <v>2.36</v>
      </c>
      <c r="F3845" s="60">
        <f>Zľavy!$C$5</f>
        <v>0</v>
      </c>
      <c r="G3845" s="86">
        <f>E3845-(E3845*F3845)</f>
        <v>2.36</v>
      </c>
      <c r="H3845" s="87"/>
      <c r="I3845" s="86">
        <f>G3845*H3845</f>
        <v>0</v>
      </c>
      <c r="J3845" s="59" t="s">
        <v>10600</v>
      </c>
      <c r="K3845" s="89"/>
    </row>
    <row r="3846" spans="1:11" x14ac:dyDescent="0.25">
      <c r="A3846" s="63" t="s">
        <v>38001</v>
      </c>
      <c r="B3846" s="59" t="s">
        <v>10925</v>
      </c>
      <c r="C3846" s="62" t="s">
        <v>10923</v>
      </c>
      <c r="D3846" s="59" t="s">
        <v>10924</v>
      </c>
      <c r="E3846" s="86">
        <v>5.68</v>
      </c>
      <c r="F3846" s="60">
        <f>Zľavy!$C$5</f>
        <v>0</v>
      </c>
      <c r="G3846" s="86">
        <f>E3846-(E3846*F3846)</f>
        <v>5.68</v>
      </c>
      <c r="H3846" s="87"/>
      <c r="I3846" s="86">
        <f>G3846*H3846</f>
        <v>0</v>
      </c>
      <c r="J3846" s="59" t="s">
        <v>10600</v>
      </c>
      <c r="K3846" s="89"/>
    </row>
    <row r="3847" spans="1:11" x14ac:dyDescent="0.25">
      <c r="A3847" s="63" t="s">
        <v>38001</v>
      </c>
      <c r="B3847" s="59" t="s">
        <v>10928</v>
      </c>
      <c r="C3847" s="62" t="s">
        <v>10926</v>
      </c>
      <c r="D3847" s="59" t="s">
        <v>10927</v>
      </c>
      <c r="E3847" s="86">
        <v>1.17</v>
      </c>
      <c r="F3847" s="60">
        <f>Zľavy!$C$5</f>
        <v>0</v>
      </c>
      <c r="G3847" s="86">
        <f>E3847-(E3847*F3847)</f>
        <v>1.17</v>
      </c>
      <c r="H3847" s="87"/>
      <c r="I3847" s="86">
        <f>G3847*H3847</f>
        <v>0</v>
      </c>
      <c r="J3847" s="59" t="s">
        <v>10600</v>
      </c>
      <c r="K3847" s="89"/>
    </row>
    <row r="3848" spans="1:11" ht="24" x14ac:dyDescent="0.25">
      <c r="A3848" s="63" t="s">
        <v>38001</v>
      </c>
      <c r="B3848" s="59" t="s">
        <v>10931</v>
      </c>
      <c r="C3848" s="62" t="s">
        <v>10929</v>
      </c>
      <c r="D3848" s="59" t="s">
        <v>10930</v>
      </c>
      <c r="E3848" s="86">
        <v>2.36</v>
      </c>
      <c r="F3848" s="60">
        <f>Zľavy!$C$5</f>
        <v>0</v>
      </c>
      <c r="G3848" s="86">
        <f>E3848-(E3848*F3848)</f>
        <v>2.36</v>
      </c>
      <c r="H3848" s="87"/>
      <c r="I3848" s="86">
        <f>G3848*H3848</f>
        <v>0</v>
      </c>
      <c r="J3848" s="59" t="s">
        <v>10600</v>
      </c>
      <c r="K3848" s="89"/>
    </row>
    <row r="3849" spans="1:11" x14ac:dyDescent="0.25">
      <c r="A3849" s="63" t="s">
        <v>38001</v>
      </c>
      <c r="B3849" s="59" t="s">
        <v>10934</v>
      </c>
      <c r="C3849" s="62" t="s">
        <v>10932</v>
      </c>
      <c r="D3849" s="59" t="s">
        <v>10933</v>
      </c>
      <c r="E3849" s="86">
        <v>5.68</v>
      </c>
      <c r="F3849" s="60">
        <f>Zľavy!$C$5</f>
        <v>0</v>
      </c>
      <c r="G3849" s="86">
        <f>E3849-(E3849*F3849)</f>
        <v>5.68</v>
      </c>
      <c r="H3849" s="87"/>
      <c r="I3849" s="86">
        <f>G3849*H3849</f>
        <v>0</v>
      </c>
      <c r="J3849" s="59" t="s">
        <v>10600</v>
      </c>
      <c r="K3849" s="89"/>
    </row>
    <row r="3850" spans="1:11" x14ac:dyDescent="0.25">
      <c r="A3850" s="63" t="s">
        <v>38001</v>
      </c>
      <c r="B3850" s="59" t="s">
        <v>10937</v>
      </c>
      <c r="C3850" s="62" t="s">
        <v>10935</v>
      </c>
      <c r="D3850" s="59" t="s">
        <v>10936</v>
      </c>
      <c r="E3850" s="86">
        <v>0.96000000000000008</v>
      </c>
      <c r="F3850" s="60">
        <f>Zľavy!$C$5</f>
        <v>0</v>
      </c>
      <c r="G3850" s="86">
        <f>E3850-(E3850*F3850)</f>
        <v>0.96000000000000008</v>
      </c>
      <c r="H3850" s="87"/>
      <c r="I3850" s="86">
        <f>G3850*H3850</f>
        <v>0</v>
      </c>
      <c r="J3850" s="59" t="s">
        <v>10600</v>
      </c>
      <c r="K3850" s="89"/>
    </row>
    <row r="3851" spans="1:11" x14ac:dyDescent="0.25">
      <c r="A3851" s="63" t="s">
        <v>38001</v>
      </c>
      <c r="B3851" s="59" t="s">
        <v>10940</v>
      </c>
      <c r="C3851" s="62" t="s">
        <v>10938</v>
      </c>
      <c r="D3851" s="59" t="s">
        <v>10939</v>
      </c>
      <c r="E3851" s="86">
        <v>1.96</v>
      </c>
      <c r="F3851" s="60">
        <f>Zľavy!$C$5</f>
        <v>0</v>
      </c>
      <c r="G3851" s="86">
        <f>E3851-(E3851*F3851)</f>
        <v>1.96</v>
      </c>
      <c r="H3851" s="87"/>
      <c r="I3851" s="86">
        <f>G3851*H3851</f>
        <v>0</v>
      </c>
      <c r="J3851" s="59" t="s">
        <v>10600</v>
      </c>
      <c r="K3851" s="89"/>
    </row>
    <row r="3852" spans="1:11" x14ac:dyDescent="0.25">
      <c r="A3852" s="63" t="s">
        <v>38001</v>
      </c>
      <c r="B3852" s="59" t="s">
        <v>10943</v>
      </c>
      <c r="C3852" s="62" t="s">
        <v>10941</v>
      </c>
      <c r="D3852" s="59" t="s">
        <v>10942</v>
      </c>
      <c r="E3852" s="86">
        <v>4.72</v>
      </c>
      <c r="F3852" s="60">
        <f>Zľavy!$C$5</f>
        <v>0</v>
      </c>
      <c r="G3852" s="86">
        <f>E3852-(E3852*F3852)</f>
        <v>4.72</v>
      </c>
      <c r="H3852" s="87"/>
      <c r="I3852" s="86">
        <f>G3852*H3852</f>
        <v>0</v>
      </c>
      <c r="J3852" s="59" t="s">
        <v>10600</v>
      </c>
      <c r="K3852" s="89"/>
    </row>
    <row r="3853" spans="1:11" x14ac:dyDescent="0.25">
      <c r="A3853" s="63" t="s">
        <v>38001</v>
      </c>
      <c r="B3853" s="59" t="s">
        <v>10946</v>
      </c>
      <c r="C3853" s="62" t="s">
        <v>10944</v>
      </c>
      <c r="D3853" s="59" t="s">
        <v>10945</v>
      </c>
      <c r="E3853" s="86">
        <v>0.96000000000000008</v>
      </c>
      <c r="F3853" s="60">
        <f>Zľavy!$C$5</f>
        <v>0</v>
      </c>
      <c r="G3853" s="86">
        <f>E3853-(E3853*F3853)</f>
        <v>0.96000000000000008</v>
      </c>
      <c r="H3853" s="87"/>
      <c r="I3853" s="86">
        <f>G3853*H3853</f>
        <v>0</v>
      </c>
      <c r="J3853" s="59" t="s">
        <v>10600</v>
      </c>
      <c r="K3853" s="89"/>
    </row>
    <row r="3854" spans="1:11" x14ac:dyDescent="0.25">
      <c r="A3854" s="63" t="s">
        <v>38001</v>
      </c>
      <c r="B3854" s="59" t="s">
        <v>10949</v>
      </c>
      <c r="C3854" s="62" t="s">
        <v>10947</v>
      </c>
      <c r="D3854" s="59" t="s">
        <v>10948</v>
      </c>
      <c r="E3854" s="86">
        <v>1.96</v>
      </c>
      <c r="F3854" s="60">
        <f>Zľavy!$C$5</f>
        <v>0</v>
      </c>
      <c r="G3854" s="86">
        <f>E3854-(E3854*F3854)</f>
        <v>1.96</v>
      </c>
      <c r="H3854" s="87"/>
      <c r="I3854" s="86">
        <f>G3854*H3854</f>
        <v>0</v>
      </c>
      <c r="J3854" s="59" t="s">
        <v>10600</v>
      </c>
      <c r="K3854" s="89"/>
    </row>
    <row r="3855" spans="1:11" x14ac:dyDescent="0.25">
      <c r="A3855" s="63" t="s">
        <v>38001</v>
      </c>
      <c r="B3855" s="59" t="s">
        <v>10952</v>
      </c>
      <c r="C3855" s="62" t="s">
        <v>10950</v>
      </c>
      <c r="D3855" s="59" t="s">
        <v>10951</v>
      </c>
      <c r="E3855" s="86">
        <v>4.72</v>
      </c>
      <c r="F3855" s="60">
        <f>Zľavy!$C$5</f>
        <v>0</v>
      </c>
      <c r="G3855" s="86">
        <f>E3855-(E3855*F3855)</f>
        <v>4.72</v>
      </c>
      <c r="H3855" s="87"/>
      <c r="I3855" s="86">
        <f>G3855*H3855</f>
        <v>0</v>
      </c>
      <c r="J3855" s="59" t="s">
        <v>10600</v>
      </c>
      <c r="K3855" s="89"/>
    </row>
    <row r="3856" spans="1:11" x14ac:dyDescent="0.25">
      <c r="A3856" s="63" t="s">
        <v>38001</v>
      </c>
      <c r="B3856" s="59" t="s">
        <v>10955</v>
      </c>
      <c r="C3856" s="62" t="s">
        <v>10953</v>
      </c>
      <c r="D3856" s="59" t="s">
        <v>10954</v>
      </c>
      <c r="E3856" s="86">
        <v>1.17</v>
      </c>
      <c r="F3856" s="60">
        <f>Zľavy!$C$5</f>
        <v>0</v>
      </c>
      <c r="G3856" s="86">
        <f>E3856-(E3856*F3856)</f>
        <v>1.17</v>
      </c>
      <c r="H3856" s="87"/>
      <c r="I3856" s="86">
        <f>G3856*H3856</f>
        <v>0</v>
      </c>
      <c r="J3856" s="59" t="s">
        <v>10600</v>
      </c>
      <c r="K3856" s="89"/>
    </row>
    <row r="3857" spans="1:11" x14ac:dyDescent="0.25">
      <c r="A3857" s="63" t="s">
        <v>38001</v>
      </c>
      <c r="B3857" s="59" t="s">
        <v>10958</v>
      </c>
      <c r="C3857" s="62" t="s">
        <v>10956</v>
      </c>
      <c r="D3857" s="59" t="s">
        <v>10957</v>
      </c>
      <c r="E3857" s="86">
        <v>2.36</v>
      </c>
      <c r="F3857" s="60">
        <f>Zľavy!$C$5</f>
        <v>0</v>
      </c>
      <c r="G3857" s="86">
        <f>E3857-(E3857*F3857)</f>
        <v>2.36</v>
      </c>
      <c r="H3857" s="87"/>
      <c r="I3857" s="86">
        <f>G3857*H3857</f>
        <v>0</v>
      </c>
      <c r="J3857" s="59" t="s">
        <v>10600</v>
      </c>
      <c r="K3857" s="89"/>
    </row>
    <row r="3858" spans="1:11" x14ac:dyDescent="0.25">
      <c r="A3858" s="63" t="s">
        <v>38001</v>
      </c>
      <c r="B3858" s="59" t="s">
        <v>10961</v>
      </c>
      <c r="C3858" s="62" t="s">
        <v>10959</v>
      </c>
      <c r="D3858" s="59" t="s">
        <v>10960</v>
      </c>
      <c r="E3858" s="86">
        <v>5.68</v>
      </c>
      <c r="F3858" s="60">
        <f>Zľavy!$C$5</f>
        <v>0</v>
      </c>
      <c r="G3858" s="86">
        <f>E3858-(E3858*F3858)</f>
        <v>5.68</v>
      </c>
      <c r="H3858" s="87"/>
      <c r="I3858" s="86">
        <f>G3858*H3858</f>
        <v>0</v>
      </c>
      <c r="J3858" s="59" t="s">
        <v>10600</v>
      </c>
      <c r="K3858" s="89"/>
    </row>
    <row r="3859" spans="1:11" x14ac:dyDescent="0.25">
      <c r="A3859" s="63" t="s">
        <v>38001</v>
      </c>
      <c r="B3859" s="59" t="s">
        <v>10964</v>
      </c>
      <c r="C3859" s="62" t="s">
        <v>10962</v>
      </c>
      <c r="D3859" s="59" t="s">
        <v>10963</v>
      </c>
      <c r="E3859" s="86">
        <v>1.22</v>
      </c>
      <c r="F3859" s="60">
        <f>Zľavy!$C$5</f>
        <v>0</v>
      </c>
      <c r="G3859" s="86">
        <f>E3859-(E3859*F3859)</f>
        <v>1.22</v>
      </c>
      <c r="H3859" s="87"/>
      <c r="I3859" s="86">
        <f>G3859*H3859</f>
        <v>0</v>
      </c>
      <c r="J3859" s="59" t="s">
        <v>10637</v>
      </c>
      <c r="K3859" s="89"/>
    </row>
    <row r="3860" spans="1:11" x14ac:dyDescent="0.25">
      <c r="A3860" s="63" t="s">
        <v>38001</v>
      </c>
      <c r="B3860" s="59" t="s">
        <v>10967</v>
      </c>
      <c r="C3860" s="62" t="s">
        <v>10965</v>
      </c>
      <c r="D3860" s="59" t="s">
        <v>10966</v>
      </c>
      <c r="E3860" s="86">
        <v>1.65</v>
      </c>
      <c r="F3860" s="60">
        <f>Zľavy!$C$5</f>
        <v>0</v>
      </c>
      <c r="G3860" s="86">
        <f>E3860-(E3860*F3860)</f>
        <v>1.65</v>
      </c>
      <c r="H3860" s="87"/>
      <c r="I3860" s="86">
        <f>G3860*H3860</f>
        <v>0</v>
      </c>
      <c r="J3860" s="59" t="s">
        <v>10641</v>
      </c>
      <c r="K3860" s="89"/>
    </row>
    <row r="3861" spans="1:11" x14ac:dyDescent="0.25">
      <c r="A3861" s="63" t="s">
        <v>38001</v>
      </c>
      <c r="B3861" s="59" t="s">
        <v>10970</v>
      </c>
      <c r="C3861" s="62" t="s">
        <v>10968</v>
      </c>
      <c r="D3861" s="59" t="s">
        <v>10969</v>
      </c>
      <c r="E3861" s="86">
        <v>5.98</v>
      </c>
      <c r="F3861" s="60">
        <f>Zľavy!$C$5</f>
        <v>0</v>
      </c>
      <c r="G3861" s="86">
        <f>E3861-(E3861*F3861)</f>
        <v>5.98</v>
      </c>
      <c r="H3861" s="87"/>
      <c r="I3861" s="86">
        <f>G3861*H3861</f>
        <v>0</v>
      </c>
      <c r="J3861" s="59" t="s">
        <v>10593</v>
      </c>
      <c r="K3861" s="89"/>
    </row>
    <row r="3862" spans="1:11" x14ac:dyDescent="0.25">
      <c r="A3862" s="63" t="s">
        <v>38001</v>
      </c>
      <c r="B3862" s="59" t="s">
        <v>10973</v>
      </c>
      <c r="C3862" s="62" t="s">
        <v>10971</v>
      </c>
      <c r="D3862" s="59" t="s">
        <v>10972</v>
      </c>
      <c r="E3862" s="86">
        <v>1.41</v>
      </c>
      <c r="F3862" s="60">
        <f>Zľavy!$C$5</f>
        <v>0</v>
      </c>
      <c r="G3862" s="86">
        <f>E3862-(E3862*F3862)</f>
        <v>1.41</v>
      </c>
      <c r="H3862" s="87"/>
      <c r="I3862" s="86">
        <f>G3862*H3862</f>
        <v>0</v>
      </c>
      <c r="J3862" s="59" t="s">
        <v>10600</v>
      </c>
      <c r="K3862" s="89"/>
    </row>
    <row r="3863" spans="1:11" x14ac:dyDescent="0.25">
      <c r="A3863" s="63" t="s">
        <v>38001</v>
      </c>
      <c r="B3863" s="59" t="s">
        <v>10976</v>
      </c>
      <c r="C3863" s="62" t="s">
        <v>10974</v>
      </c>
      <c r="D3863" s="59" t="s">
        <v>10975</v>
      </c>
      <c r="E3863" s="86">
        <v>1.41</v>
      </c>
      <c r="F3863" s="60">
        <f>Zľavy!$C$5</f>
        <v>0</v>
      </c>
      <c r="G3863" s="86">
        <f>E3863-(E3863*F3863)</f>
        <v>1.41</v>
      </c>
      <c r="H3863" s="87"/>
      <c r="I3863" s="86">
        <f>G3863*H3863</f>
        <v>0</v>
      </c>
      <c r="J3863" s="59" t="s">
        <v>10600</v>
      </c>
      <c r="K3863" s="89"/>
    </row>
    <row r="3864" spans="1:11" x14ac:dyDescent="0.25">
      <c r="A3864" s="63" t="s">
        <v>38001</v>
      </c>
      <c r="B3864" s="59" t="s">
        <v>10979</v>
      </c>
      <c r="C3864" s="62" t="s">
        <v>10977</v>
      </c>
      <c r="D3864" s="59" t="s">
        <v>10978</v>
      </c>
      <c r="E3864" s="86">
        <v>1.41</v>
      </c>
      <c r="F3864" s="60">
        <f>Zľavy!$C$5</f>
        <v>0</v>
      </c>
      <c r="G3864" s="86">
        <f>E3864-(E3864*F3864)</f>
        <v>1.41</v>
      </c>
      <c r="H3864" s="87"/>
      <c r="I3864" s="86">
        <f>G3864*H3864</f>
        <v>0</v>
      </c>
      <c r="J3864" s="59" t="s">
        <v>10600</v>
      </c>
      <c r="K3864" s="89"/>
    </row>
    <row r="3865" spans="1:11" x14ac:dyDescent="0.25">
      <c r="A3865" s="63" t="s">
        <v>38001</v>
      </c>
      <c r="B3865" s="59" t="s">
        <v>10982</v>
      </c>
      <c r="C3865" s="62" t="s">
        <v>10980</v>
      </c>
      <c r="D3865" s="59" t="s">
        <v>10981</v>
      </c>
      <c r="E3865" s="86">
        <v>1.22</v>
      </c>
      <c r="F3865" s="60">
        <f>Zľavy!$C$5</f>
        <v>0</v>
      </c>
      <c r="G3865" s="86">
        <f>E3865-(E3865*F3865)</f>
        <v>1.22</v>
      </c>
      <c r="H3865" s="87"/>
      <c r="I3865" s="86">
        <f>G3865*H3865</f>
        <v>0</v>
      </c>
      <c r="J3865" s="59" t="s">
        <v>10600</v>
      </c>
      <c r="K3865" s="89"/>
    </row>
    <row r="3866" spans="1:11" x14ac:dyDescent="0.25">
      <c r="A3866" s="63" t="s">
        <v>38001</v>
      </c>
      <c r="B3866" s="59" t="s">
        <v>10985</v>
      </c>
      <c r="C3866" s="62" t="s">
        <v>10983</v>
      </c>
      <c r="D3866" s="59" t="s">
        <v>10984</v>
      </c>
      <c r="E3866" s="86">
        <v>1.22</v>
      </c>
      <c r="F3866" s="60">
        <f>Zľavy!$C$5</f>
        <v>0</v>
      </c>
      <c r="G3866" s="86">
        <f>E3866-(E3866*F3866)</f>
        <v>1.22</v>
      </c>
      <c r="H3866" s="87"/>
      <c r="I3866" s="86">
        <f>G3866*H3866</f>
        <v>0</v>
      </c>
      <c r="J3866" s="59" t="s">
        <v>10600</v>
      </c>
      <c r="K3866" s="89"/>
    </row>
    <row r="3867" spans="1:11" x14ac:dyDescent="0.25">
      <c r="A3867" s="63" t="s">
        <v>38001</v>
      </c>
      <c r="B3867" s="59" t="s">
        <v>10988</v>
      </c>
      <c r="C3867" s="62" t="s">
        <v>10986</v>
      </c>
      <c r="D3867" s="59" t="s">
        <v>10987</v>
      </c>
      <c r="E3867" s="86">
        <v>1.41</v>
      </c>
      <c r="F3867" s="60">
        <f>Zľavy!$C$5</f>
        <v>0</v>
      </c>
      <c r="G3867" s="86">
        <f>E3867-(E3867*F3867)</f>
        <v>1.41</v>
      </c>
      <c r="H3867" s="87"/>
      <c r="I3867" s="86">
        <f>G3867*H3867</f>
        <v>0</v>
      </c>
      <c r="J3867" s="59" t="s">
        <v>10600</v>
      </c>
      <c r="K3867" s="89"/>
    </row>
    <row r="3868" spans="1:11" x14ac:dyDescent="0.25">
      <c r="A3868" s="63" t="s">
        <v>38001</v>
      </c>
      <c r="B3868" s="59" t="s">
        <v>10991</v>
      </c>
      <c r="C3868" s="62" t="s">
        <v>10989</v>
      </c>
      <c r="D3868" s="59" t="s">
        <v>10990</v>
      </c>
      <c r="E3868" s="86">
        <v>1.52</v>
      </c>
      <c r="F3868" s="60">
        <f>Zľavy!$C$5</f>
        <v>0</v>
      </c>
      <c r="G3868" s="86">
        <f>E3868-(E3868*F3868)</f>
        <v>1.52</v>
      </c>
      <c r="H3868" s="87"/>
      <c r="I3868" s="86">
        <f>G3868*H3868</f>
        <v>0</v>
      </c>
      <c r="J3868" s="59" t="s">
        <v>10637</v>
      </c>
      <c r="K3868" s="89"/>
    </row>
    <row r="3869" spans="1:11" x14ac:dyDescent="0.25">
      <c r="A3869" s="63" t="s">
        <v>38001</v>
      </c>
      <c r="B3869" s="59" t="s">
        <v>10994</v>
      </c>
      <c r="C3869" s="62" t="s">
        <v>10992</v>
      </c>
      <c r="D3869" s="59" t="s">
        <v>10993</v>
      </c>
      <c r="E3869" s="86">
        <v>1.22</v>
      </c>
      <c r="F3869" s="60">
        <f>Zľavy!$C$5</f>
        <v>0</v>
      </c>
      <c r="G3869" s="86">
        <f>E3869-(E3869*F3869)</f>
        <v>1.22</v>
      </c>
      <c r="H3869" s="87"/>
      <c r="I3869" s="86">
        <f>G3869*H3869</f>
        <v>0</v>
      </c>
      <c r="J3869" s="59" t="s">
        <v>10641</v>
      </c>
      <c r="K3869" s="89"/>
    </row>
    <row r="3870" spans="1:11" x14ac:dyDescent="0.25">
      <c r="A3870" s="63" t="s">
        <v>38001</v>
      </c>
      <c r="B3870" s="59" t="s">
        <v>10997</v>
      </c>
      <c r="C3870" s="62" t="s">
        <v>10995</v>
      </c>
      <c r="D3870" s="59" t="s">
        <v>10996</v>
      </c>
      <c r="E3870" s="86">
        <v>1.65</v>
      </c>
      <c r="F3870" s="60">
        <f>Zľavy!$C$5</f>
        <v>0</v>
      </c>
      <c r="G3870" s="86">
        <f>E3870-(E3870*F3870)</f>
        <v>1.65</v>
      </c>
      <c r="H3870" s="87"/>
      <c r="I3870" s="86">
        <f>G3870*H3870</f>
        <v>0</v>
      </c>
      <c r="J3870" s="59" t="s">
        <v>10641</v>
      </c>
      <c r="K3870" s="89"/>
    </row>
    <row r="3871" spans="1:11" ht="24" x14ac:dyDescent="0.25">
      <c r="A3871" s="63" t="s">
        <v>38001</v>
      </c>
      <c r="B3871" s="59" t="s">
        <v>11000</v>
      </c>
      <c r="C3871" s="62" t="s">
        <v>10998</v>
      </c>
      <c r="D3871" s="59" t="s">
        <v>10999</v>
      </c>
      <c r="E3871" s="86">
        <v>34.17</v>
      </c>
      <c r="F3871" s="60">
        <f>Zľavy!$C$5</f>
        <v>0</v>
      </c>
      <c r="G3871" s="86">
        <f>E3871-(E3871*F3871)</f>
        <v>34.17</v>
      </c>
      <c r="H3871" s="87"/>
      <c r="I3871" s="86">
        <f>G3871*H3871</f>
        <v>0</v>
      </c>
      <c r="J3871" s="59" t="s">
        <v>10593</v>
      </c>
      <c r="K3871" s="89"/>
    </row>
    <row r="3872" spans="1:11" x14ac:dyDescent="0.25">
      <c r="A3872" s="63" t="s">
        <v>38001</v>
      </c>
      <c r="B3872" s="59" t="s">
        <v>11003</v>
      </c>
      <c r="C3872" s="62" t="s">
        <v>11001</v>
      </c>
      <c r="D3872" s="59" t="s">
        <v>11002</v>
      </c>
      <c r="E3872" s="86">
        <v>11.11</v>
      </c>
      <c r="F3872" s="60">
        <f>Zľavy!$C$5</f>
        <v>0</v>
      </c>
      <c r="G3872" s="86">
        <f>E3872-(E3872*F3872)</f>
        <v>11.11</v>
      </c>
      <c r="H3872" s="87"/>
      <c r="I3872" s="86">
        <f>G3872*H3872</f>
        <v>0</v>
      </c>
      <c r="J3872" s="59" t="s">
        <v>10593</v>
      </c>
      <c r="K3872" s="89"/>
    </row>
    <row r="3873" spans="1:11" x14ac:dyDescent="0.25">
      <c r="A3873" s="63" t="s">
        <v>38001</v>
      </c>
      <c r="B3873" s="59" t="s">
        <v>11006</v>
      </c>
      <c r="C3873" s="62" t="s">
        <v>11004</v>
      </c>
      <c r="D3873" s="59" t="s">
        <v>11005</v>
      </c>
      <c r="E3873" s="86">
        <v>9.98</v>
      </c>
      <c r="F3873" s="60">
        <f>Zľavy!$C$5</f>
        <v>0</v>
      </c>
      <c r="G3873" s="86">
        <f>E3873-(E3873*F3873)</f>
        <v>9.98</v>
      </c>
      <c r="H3873" s="87"/>
      <c r="I3873" s="86">
        <f>G3873*H3873</f>
        <v>0</v>
      </c>
      <c r="J3873" s="59" t="s">
        <v>10600</v>
      </c>
      <c r="K3873" s="89"/>
    </row>
    <row r="3874" spans="1:11" x14ac:dyDescent="0.25">
      <c r="A3874" s="63" t="s">
        <v>38001</v>
      </c>
      <c r="B3874" s="59" t="s">
        <v>11009</v>
      </c>
      <c r="C3874" s="62" t="s">
        <v>11007</v>
      </c>
      <c r="D3874" s="59" t="s">
        <v>11008</v>
      </c>
      <c r="E3874" s="86">
        <v>6.26</v>
      </c>
      <c r="F3874" s="60">
        <f>Zľavy!$C$5</f>
        <v>0</v>
      </c>
      <c r="G3874" s="86">
        <f>E3874-(E3874*F3874)</f>
        <v>6.26</v>
      </c>
      <c r="H3874" s="87"/>
      <c r="I3874" s="86">
        <f>G3874*H3874</f>
        <v>0</v>
      </c>
      <c r="J3874" s="59" t="s">
        <v>10600</v>
      </c>
      <c r="K3874" s="89"/>
    </row>
    <row r="3875" spans="1:11" x14ac:dyDescent="0.25">
      <c r="A3875" s="63" t="s">
        <v>38001</v>
      </c>
      <c r="B3875" s="59" t="s">
        <v>11012</v>
      </c>
      <c r="C3875" s="62" t="s">
        <v>11010</v>
      </c>
      <c r="D3875" s="59" t="s">
        <v>11011</v>
      </c>
      <c r="E3875" s="86">
        <v>5.24</v>
      </c>
      <c r="F3875" s="60">
        <f>Zľavy!$C$5</f>
        <v>0</v>
      </c>
      <c r="G3875" s="86">
        <f>E3875-(E3875*F3875)</f>
        <v>5.24</v>
      </c>
      <c r="H3875" s="87"/>
      <c r="I3875" s="86">
        <f>G3875*H3875</f>
        <v>0</v>
      </c>
      <c r="J3875" s="59" t="s">
        <v>10600</v>
      </c>
      <c r="K3875" s="89"/>
    </row>
    <row r="3876" spans="1:11" x14ac:dyDescent="0.25">
      <c r="A3876" s="63" t="s">
        <v>38001</v>
      </c>
      <c r="B3876" s="59" t="s">
        <v>11015</v>
      </c>
      <c r="C3876" s="62" t="s">
        <v>11013</v>
      </c>
      <c r="D3876" s="59" t="s">
        <v>11014</v>
      </c>
      <c r="E3876" s="86">
        <v>9.98</v>
      </c>
      <c r="F3876" s="60">
        <f>Zľavy!$C$5</f>
        <v>0</v>
      </c>
      <c r="G3876" s="86">
        <f>E3876-(E3876*F3876)</f>
        <v>9.98</v>
      </c>
      <c r="H3876" s="87"/>
      <c r="I3876" s="86">
        <f>G3876*H3876</f>
        <v>0</v>
      </c>
      <c r="J3876" s="59" t="s">
        <v>10600</v>
      </c>
      <c r="K3876" s="89"/>
    </row>
    <row r="3877" spans="1:11" x14ac:dyDescent="0.25">
      <c r="A3877" s="63" t="s">
        <v>38001</v>
      </c>
      <c r="B3877" s="59" t="s">
        <v>11018</v>
      </c>
      <c r="C3877" s="62" t="s">
        <v>11016</v>
      </c>
      <c r="D3877" s="59" t="s">
        <v>11017</v>
      </c>
      <c r="E3877" s="86">
        <v>6.26</v>
      </c>
      <c r="F3877" s="60">
        <f>Zľavy!$C$5</f>
        <v>0</v>
      </c>
      <c r="G3877" s="86">
        <f>E3877-(E3877*F3877)</f>
        <v>6.26</v>
      </c>
      <c r="H3877" s="87"/>
      <c r="I3877" s="86">
        <f>G3877*H3877</f>
        <v>0</v>
      </c>
      <c r="J3877" s="59" t="s">
        <v>10600</v>
      </c>
      <c r="K3877" s="89"/>
    </row>
    <row r="3878" spans="1:11" x14ac:dyDescent="0.25">
      <c r="A3878" s="63" t="s">
        <v>38001</v>
      </c>
      <c r="B3878" s="59" t="s">
        <v>11021</v>
      </c>
      <c r="C3878" s="62" t="s">
        <v>11019</v>
      </c>
      <c r="D3878" s="59" t="s">
        <v>11020</v>
      </c>
      <c r="E3878" s="86">
        <v>5.24</v>
      </c>
      <c r="F3878" s="60">
        <f>Zľavy!$C$5</f>
        <v>0</v>
      </c>
      <c r="G3878" s="86">
        <f>E3878-(E3878*F3878)</f>
        <v>5.24</v>
      </c>
      <c r="H3878" s="87"/>
      <c r="I3878" s="86">
        <f>G3878*H3878</f>
        <v>0</v>
      </c>
      <c r="J3878" s="59" t="s">
        <v>10600</v>
      </c>
      <c r="K3878" s="89"/>
    </row>
    <row r="3879" spans="1:11" ht="24" x14ac:dyDescent="0.25">
      <c r="A3879" s="63" t="s">
        <v>38001</v>
      </c>
      <c r="B3879" s="59" t="s">
        <v>11024</v>
      </c>
      <c r="C3879" s="62" t="s">
        <v>11022</v>
      </c>
      <c r="D3879" s="59" t="s">
        <v>11023</v>
      </c>
      <c r="E3879" s="86">
        <v>9.98</v>
      </c>
      <c r="F3879" s="60">
        <f>Zľavy!$C$5</f>
        <v>0</v>
      </c>
      <c r="G3879" s="86">
        <f>E3879-(E3879*F3879)</f>
        <v>9.98</v>
      </c>
      <c r="H3879" s="87"/>
      <c r="I3879" s="86">
        <f>G3879*H3879</f>
        <v>0</v>
      </c>
      <c r="J3879" s="59" t="s">
        <v>10600</v>
      </c>
      <c r="K3879" s="89"/>
    </row>
    <row r="3880" spans="1:11" x14ac:dyDescent="0.25">
      <c r="A3880" s="63" t="s">
        <v>38001</v>
      </c>
      <c r="B3880" s="59" t="s">
        <v>11027</v>
      </c>
      <c r="C3880" s="62" t="s">
        <v>11025</v>
      </c>
      <c r="D3880" s="59" t="s">
        <v>11026</v>
      </c>
      <c r="E3880" s="86">
        <v>6.26</v>
      </c>
      <c r="F3880" s="60">
        <f>Zľavy!$C$5</f>
        <v>0</v>
      </c>
      <c r="G3880" s="86">
        <f>E3880-(E3880*F3880)</f>
        <v>6.26</v>
      </c>
      <c r="H3880" s="87"/>
      <c r="I3880" s="86">
        <f>G3880*H3880</f>
        <v>0</v>
      </c>
      <c r="J3880" s="59" t="s">
        <v>10600</v>
      </c>
      <c r="K3880" s="89"/>
    </row>
    <row r="3881" spans="1:11" x14ac:dyDescent="0.25">
      <c r="A3881" s="63" t="s">
        <v>38001</v>
      </c>
      <c r="B3881" s="59" t="s">
        <v>11030</v>
      </c>
      <c r="C3881" s="62" t="s">
        <v>11028</v>
      </c>
      <c r="D3881" s="59" t="s">
        <v>11029</v>
      </c>
      <c r="E3881" s="86">
        <v>5.24</v>
      </c>
      <c r="F3881" s="60">
        <f>Zľavy!$C$5</f>
        <v>0</v>
      </c>
      <c r="G3881" s="86">
        <f>E3881-(E3881*F3881)</f>
        <v>5.24</v>
      </c>
      <c r="H3881" s="87"/>
      <c r="I3881" s="86">
        <f>G3881*H3881</f>
        <v>0</v>
      </c>
      <c r="J3881" s="59" t="s">
        <v>10600</v>
      </c>
      <c r="K3881" s="89"/>
    </row>
    <row r="3882" spans="1:11" x14ac:dyDescent="0.25">
      <c r="A3882" s="63" t="s">
        <v>38001</v>
      </c>
      <c r="B3882" s="59" t="s">
        <v>11033</v>
      </c>
      <c r="C3882" s="62" t="s">
        <v>11031</v>
      </c>
      <c r="D3882" s="59" t="s">
        <v>11032</v>
      </c>
      <c r="E3882" s="86">
        <v>5.59</v>
      </c>
      <c r="F3882" s="60">
        <f>Zľavy!$C$5</f>
        <v>0</v>
      </c>
      <c r="G3882" s="86">
        <f>E3882-(E3882*F3882)</f>
        <v>5.59</v>
      </c>
      <c r="H3882" s="87"/>
      <c r="I3882" s="86">
        <f>G3882*H3882</f>
        <v>0</v>
      </c>
      <c r="J3882" s="59" t="s">
        <v>10600</v>
      </c>
      <c r="K3882" s="89"/>
    </row>
    <row r="3883" spans="1:11" x14ac:dyDescent="0.25">
      <c r="A3883" s="63" t="s">
        <v>38001</v>
      </c>
      <c r="B3883" s="59" t="s">
        <v>11036</v>
      </c>
      <c r="C3883" s="62" t="s">
        <v>11034</v>
      </c>
      <c r="D3883" s="59" t="s">
        <v>11035</v>
      </c>
      <c r="E3883" s="86">
        <v>3.64</v>
      </c>
      <c r="F3883" s="60">
        <f>Zľavy!$C$5</f>
        <v>0</v>
      </c>
      <c r="G3883" s="86">
        <f>E3883-(E3883*F3883)</f>
        <v>3.64</v>
      </c>
      <c r="H3883" s="87"/>
      <c r="I3883" s="86">
        <f>G3883*H3883</f>
        <v>0</v>
      </c>
      <c r="J3883" s="59" t="s">
        <v>10600</v>
      </c>
      <c r="K3883" s="89"/>
    </row>
    <row r="3884" spans="1:11" x14ac:dyDescent="0.25">
      <c r="A3884" s="63" t="s">
        <v>38001</v>
      </c>
      <c r="B3884" s="59" t="s">
        <v>11039</v>
      </c>
      <c r="C3884" s="62" t="s">
        <v>11037</v>
      </c>
      <c r="D3884" s="59" t="s">
        <v>11038</v>
      </c>
      <c r="E3884" s="86">
        <v>2.89</v>
      </c>
      <c r="F3884" s="60">
        <f>Zľavy!$C$5</f>
        <v>0</v>
      </c>
      <c r="G3884" s="86">
        <f>E3884-(E3884*F3884)</f>
        <v>2.89</v>
      </c>
      <c r="H3884" s="87"/>
      <c r="I3884" s="86">
        <f>G3884*H3884</f>
        <v>0</v>
      </c>
      <c r="J3884" s="59" t="s">
        <v>10600</v>
      </c>
      <c r="K3884" s="89"/>
    </row>
    <row r="3885" spans="1:11" x14ac:dyDescent="0.25">
      <c r="A3885" s="63" t="s">
        <v>38001</v>
      </c>
      <c r="B3885" s="59" t="s">
        <v>11042</v>
      </c>
      <c r="C3885" s="62" t="s">
        <v>11040</v>
      </c>
      <c r="D3885" s="59" t="s">
        <v>11041</v>
      </c>
      <c r="E3885" s="86">
        <v>5.59</v>
      </c>
      <c r="F3885" s="60">
        <f>Zľavy!$C$5</f>
        <v>0</v>
      </c>
      <c r="G3885" s="86">
        <f>E3885-(E3885*F3885)</f>
        <v>5.59</v>
      </c>
      <c r="H3885" s="87"/>
      <c r="I3885" s="86">
        <f>G3885*H3885</f>
        <v>0</v>
      </c>
      <c r="J3885" s="59" t="s">
        <v>10600</v>
      </c>
      <c r="K3885" s="89"/>
    </row>
    <row r="3886" spans="1:11" x14ac:dyDescent="0.25">
      <c r="A3886" s="63" t="s">
        <v>38001</v>
      </c>
      <c r="B3886" s="59" t="s">
        <v>11045</v>
      </c>
      <c r="C3886" s="62" t="s">
        <v>11043</v>
      </c>
      <c r="D3886" s="59" t="s">
        <v>11044</v>
      </c>
      <c r="E3886" s="86">
        <v>6.9300000000000006</v>
      </c>
      <c r="F3886" s="60">
        <f>Zľavy!$C$5</f>
        <v>0</v>
      </c>
      <c r="G3886" s="86">
        <f>E3886-(E3886*F3886)</f>
        <v>6.9300000000000006</v>
      </c>
      <c r="H3886" s="87"/>
      <c r="I3886" s="86">
        <f>G3886*H3886</f>
        <v>0</v>
      </c>
      <c r="J3886" s="59" t="s">
        <v>10600</v>
      </c>
      <c r="K3886" s="89"/>
    </row>
    <row r="3887" spans="1:11" x14ac:dyDescent="0.25">
      <c r="A3887" s="63" t="s">
        <v>38001</v>
      </c>
      <c r="B3887" s="59" t="s">
        <v>11048</v>
      </c>
      <c r="C3887" s="62" t="s">
        <v>11046</v>
      </c>
      <c r="D3887" s="59" t="s">
        <v>11047</v>
      </c>
      <c r="E3887" s="86">
        <v>2.89</v>
      </c>
      <c r="F3887" s="60">
        <f>Zľavy!$C$5</f>
        <v>0</v>
      </c>
      <c r="G3887" s="86">
        <f>E3887-(E3887*F3887)</f>
        <v>2.89</v>
      </c>
      <c r="H3887" s="87"/>
      <c r="I3887" s="86">
        <f>G3887*H3887</f>
        <v>0</v>
      </c>
      <c r="J3887" s="59" t="s">
        <v>10600</v>
      </c>
      <c r="K3887" s="89"/>
    </row>
    <row r="3888" spans="1:11" x14ac:dyDescent="0.25">
      <c r="A3888" s="63" t="s">
        <v>38001</v>
      </c>
      <c r="B3888" s="59" t="s">
        <v>11051</v>
      </c>
      <c r="C3888" s="62" t="s">
        <v>11049</v>
      </c>
      <c r="D3888" s="59" t="s">
        <v>11050</v>
      </c>
      <c r="E3888" s="86">
        <v>9.98</v>
      </c>
      <c r="F3888" s="60">
        <f>Zľavy!$C$5</f>
        <v>0</v>
      </c>
      <c r="G3888" s="86">
        <f>E3888-(E3888*F3888)</f>
        <v>9.98</v>
      </c>
      <c r="H3888" s="87"/>
      <c r="I3888" s="86">
        <f>G3888*H3888</f>
        <v>0</v>
      </c>
      <c r="J3888" s="59" t="s">
        <v>10600</v>
      </c>
      <c r="K3888" s="89"/>
    </row>
    <row r="3889" spans="1:11" x14ac:dyDescent="0.25">
      <c r="A3889" s="63" t="s">
        <v>38001</v>
      </c>
      <c r="B3889" s="59" t="s">
        <v>11054</v>
      </c>
      <c r="C3889" s="62" t="s">
        <v>11052</v>
      </c>
      <c r="D3889" s="59" t="s">
        <v>11053</v>
      </c>
      <c r="E3889" s="86">
        <v>6.26</v>
      </c>
      <c r="F3889" s="60">
        <f>Zľavy!$C$5</f>
        <v>0</v>
      </c>
      <c r="G3889" s="86">
        <f>E3889-(E3889*F3889)</f>
        <v>6.26</v>
      </c>
      <c r="H3889" s="87"/>
      <c r="I3889" s="86">
        <f>G3889*H3889</f>
        <v>0</v>
      </c>
      <c r="J3889" s="59" t="s">
        <v>10600</v>
      </c>
      <c r="K3889" s="89"/>
    </row>
    <row r="3890" spans="1:11" x14ac:dyDescent="0.25">
      <c r="A3890" s="63" t="s">
        <v>38001</v>
      </c>
      <c r="B3890" s="59" t="s">
        <v>11057</v>
      </c>
      <c r="C3890" s="62" t="s">
        <v>11055</v>
      </c>
      <c r="D3890" s="59" t="s">
        <v>11056</v>
      </c>
      <c r="E3890" s="86">
        <v>5.24</v>
      </c>
      <c r="F3890" s="60">
        <f>Zľavy!$C$5</f>
        <v>0</v>
      </c>
      <c r="G3890" s="86">
        <f>E3890-(E3890*F3890)</f>
        <v>5.24</v>
      </c>
      <c r="H3890" s="87"/>
      <c r="I3890" s="86">
        <f>G3890*H3890</f>
        <v>0</v>
      </c>
      <c r="J3890" s="59" t="s">
        <v>10600</v>
      </c>
      <c r="K3890" s="89"/>
    </row>
    <row r="3891" spans="1:11" x14ac:dyDescent="0.25">
      <c r="A3891" s="63" t="s">
        <v>38001</v>
      </c>
      <c r="B3891" s="59" t="s">
        <v>11060</v>
      </c>
      <c r="C3891" s="62" t="s">
        <v>11058</v>
      </c>
      <c r="D3891" s="59" t="s">
        <v>11059</v>
      </c>
      <c r="E3891" s="86">
        <v>3.05</v>
      </c>
      <c r="F3891" s="60">
        <f>Zľavy!$C$5</f>
        <v>0</v>
      </c>
      <c r="G3891" s="86">
        <f>E3891-(E3891*F3891)</f>
        <v>3.05</v>
      </c>
      <c r="H3891" s="87"/>
      <c r="I3891" s="86">
        <f>G3891*H3891</f>
        <v>0</v>
      </c>
      <c r="J3891" s="59" t="s">
        <v>10600</v>
      </c>
      <c r="K3891" s="89"/>
    </row>
    <row r="3892" spans="1:11" ht="24" x14ac:dyDescent="0.25">
      <c r="A3892" s="63" t="s">
        <v>38001</v>
      </c>
      <c r="B3892" s="59" t="s">
        <v>11063</v>
      </c>
      <c r="C3892" s="62" t="s">
        <v>11061</v>
      </c>
      <c r="D3892" s="59" t="s">
        <v>11062</v>
      </c>
      <c r="E3892" s="86">
        <v>5.91</v>
      </c>
      <c r="F3892" s="60">
        <f>Zľavy!$C$5</f>
        <v>0</v>
      </c>
      <c r="G3892" s="86">
        <f>E3892-(E3892*F3892)</f>
        <v>5.91</v>
      </c>
      <c r="H3892" s="87"/>
      <c r="I3892" s="86">
        <f>G3892*H3892</f>
        <v>0</v>
      </c>
      <c r="J3892" s="59" t="s">
        <v>10600</v>
      </c>
      <c r="K3892" s="89"/>
    </row>
    <row r="3893" spans="1:11" x14ac:dyDescent="0.25">
      <c r="A3893" s="63" t="s">
        <v>38001</v>
      </c>
      <c r="B3893" s="59" t="s">
        <v>11066</v>
      </c>
      <c r="C3893" s="62" t="s">
        <v>11064</v>
      </c>
      <c r="D3893" s="59" t="s">
        <v>11065</v>
      </c>
      <c r="E3893" s="86">
        <v>3.83</v>
      </c>
      <c r="F3893" s="60">
        <f>Zľavy!$C$5</f>
        <v>0</v>
      </c>
      <c r="G3893" s="86">
        <f>E3893-(E3893*F3893)</f>
        <v>3.83</v>
      </c>
      <c r="H3893" s="87"/>
      <c r="I3893" s="86">
        <f>G3893*H3893</f>
        <v>0</v>
      </c>
      <c r="J3893" s="59" t="s">
        <v>10600</v>
      </c>
      <c r="K3893" s="89"/>
    </row>
    <row r="3894" spans="1:11" x14ac:dyDescent="0.25">
      <c r="A3894" s="63" t="s">
        <v>38001</v>
      </c>
      <c r="B3894" s="59" t="s">
        <v>11069</v>
      </c>
      <c r="C3894" s="62" t="s">
        <v>11067</v>
      </c>
      <c r="D3894" s="59" t="s">
        <v>11068</v>
      </c>
      <c r="E3894" s="86">
        <v>5.59</v>
      </c>
      <c r="F3894" s="60">
        <f>Zľavy!$C$5</f>
        <v>0</v>
      </c>
      <c r="G3894" s="86">
        <f>E3894-(E3894*F3894)</f>
        <v>5.59</v>
      </c>
      <c r="H3894" s="87"/>
      <c r="I3894" s="86">
        <f>G3894*H3894</f>
        <v>0</v>
      </c>
      <c r="J3894" s="59" t="s">
        <v>10600</v>
      </c>
      <c r="K3894" s="89"/>
    </row>
    <row r="3895" spans="1:11" x14ac:dyDescent="0.25">
      <c r="A3895" s="63" t="s">
        <v>38001</v>
      </c>
      <c r="B3895" s="59" t="s">
        <v>11072</v>
      </c>
      <c r="C3895" s="62" t="s">
        <v>11070</v>
      </c>
      <c r="D3895" s="59" t="s">
        <v>11071</v>
      </c>
      <c r="E3895" s="86">
        <v>6.9300000000000006</v>
      </c>
      <c r="F3895" s="60">
        <f>Zľavy!$C$5</f>
        <v>0</v>
      </c>
      <c r="G3895" s="86">
        <f>E3895-(E3895*F3895)</f>
        <v>6.9300000000000006</v>
      </c>
      <c r="H3895" s="87"/>
      <c r="I3895" s="86">
        <f>G3895*H3895</f>
        <v>0</v>
      </c>
      <c r="J3895" s="59" t="s">
        <v>10600</v>
      </c>
      <c r="K3895" s="89"/>
    </row>
    <row r="3896" spans="1:11" x14ac:dyDescent="0.25">
      <c r="A3896" s="63" t="s">
        <v>38001</v>
      </c>
      <c r="B3896" s="59" t="s">
        <v>11075</v>
      </c>
      <c r="C3896" s="62" t="s">
        <v>11073</v>
      </c>
      <c r="D3896" s="59" t="s">
        <v>11074</v>
      </c>
      <c r="E3896" s="86">
        <v>2.89</v>
      </c>
      <c r="F3896" s="60">
        <f>Zľavy!$C$5</f>
        <v>0</v>
      </c>
      <c r="G3896" s="86">
        <f>E3896-(E3896*F3896)</f>
        <v>2.89</v>
      </c>
      <c r="H3896" s="87"/>
      <c r="I3896" s="86">
        <f>G3896*H3896</f>
        <v>0</v>
      </c>
      <c r="J3896" s="59" t="s">
        <v>10600</v>
      </c>
      <c r="K3896" s="89"/>
    </row>
    <row r="3897" spans="1:11" ht="24" x14ac:dyDescent="0.25">
      <c r="A3897" s="63" t="s">
        <v>38001</v>
      </c>
      <c r="B3897" s="59" t="s">
        <v>11078</v>
      </c>
      <c r="C3897" s="62" t="s">
        <v>11076</v>
      </c>
      <c r="D3897" s="59" t="s">
        <v>11077</v>
      </c>
      <c r="E3897" s="86">
        <v>33.11</v>
      </c>
      <c r="F3897" s="60">
        <f>Zľavy!$C$5</f>
        <v>0</v>
      </c>
      <c r="G3897" s="86">
        <f>E3897-(E3897*F3897)</f>
        <v>33.11</v>
      </c>
      <c r="H3897" s="87"/>
      <c r="I3897" s="86">
        <f>G3897*H3897</f>
        <v>0</v>
      </c>
      <c r="J3897" s="59" t="s">
        <v>10593</v>
      </c>
      <c r="K3897" s="89"/>
    </row>
    <row r="3898" spans="1:11" x14ac:dyDescent="0.25">
      <c r="A3898" s="63" t="s">
        <v>38001</v>
      </c>
      <c r="B3898" s="59" t="s">
        <v>11081</v>
      </c>
      <c r="C3898" s="62" t="s">
        <v>11079</v>
      </c>
      <c r="D3898" s="59" t="s">
        <v>11080</v>
      </c>
      <c r="E3898" s="86">
        <v>10.96</v>
      </c>
      <c r="F3898" s="60">
        <f>Zľavy!$C$5</f>
        <v>0</v>
      </c>
      <c r="G3898" s="86">
        <f>E3898-(E3898*F3898)</f>
        <v>10.96</v>
      </c>
      <c r="H3898" s="87"/>
      <c r="I3898" s="86">
        <f>G3898*H3898</f>
        <v>0</v>
      </c>
      <c r="J3898" s="59" t="s">
        <v>10593</v>
      </c>
      <c r="K3898" s="89"/>
    </row>
    <row r="3899" spans="1:11" x14ac:dyDescent="0.25">
      <c r="A3899" s="63" t="s">
        <v>38001</v>
      </c>
      <c r="B3899" s="59" t="s">
        <v>11084</v>
      </c>
      <c r="C3899" s="62" t="s">
        <v>11082</v>
      </c>
      <c r="D3899" s="59" t="s">
        <v>11083</v>
      </c>
      <c r="E3899" s="86">
        <v>10.18</v>
      </c>
      <c r="F3899" s="60">
        <f>Zľavy!$C$5</f>
        <v>0</v>
      </c>
      <c r="G3899" s="86">
        <f>E3899-(E3899*F3899)</f>
        <v>10.18</v>
      </c>
      <c r="H3899" s="87"/>
      <c r="I3899" s="86">
        <f>G3899*H3899</f>
        <v>0</v>
      </c>
      <c r="J3899" s="59" t="s">
        <v>10600</v>
      </c>
      <c r="K3899" s="89"/>
    </row>
    <row r="3900" spans="1:11" x14ac:dyDescent="0.25">
      <c r="A3900" s="63" t="s">
        <v>38001</v>
      </c>
      <c r="B3900" s="59" t="s">
        <v>11087</v>
      </c>
      <c r="C3900" s="62" t="s">
        <v>11085</v>
      </c>
      <c r="D3900" s="59" t="s">
        <v>11086</v>
      </c>
      <c r="E3900" s="86">
        <v>6.38</v>
      </c>
      <c r="F3900" s="60">
        <f>Zľavy!$C$5</f>
        <v>0</v>
      </c>
      <c r="G3900" s="86">
        <f>E3900-(E3900*F3900)</f>
        <v>6.38</v>
      </c>
      <c r="H3900" s="87"/>
      <c r="I3900" s="86">
        <f>G3900*H3900</f>
        <v>0</v>
      </c>
      <c r="J3900" s="59" t="s">
        <v>10600</v>
      </c>
      <c r="K3900" s="89"/>
    </row>
    <row r="3901" spans="1:11" x14ac:dyDescent="0.25">
      <c r="A3901" s="63" t="s">
        <v>38001</v>
      </c>
      <c r="B3901" s="59" t="s">
        <v>11090</v>
      </c>
      <c r="C3901" s="62" t="s">
        <v>11088</v>
      </c>
      <c r="D3901" s="59" t="s">
        <v>11089</v>
      </c>
      <c r="E3901" s="86">
        <v>5.28</v>
      </c>
      <c r="F3901" s="60">
        <f>Zľavy!$C$5</f>
        <v>0</v>
      </c>
      <c r="G3901" s="86">
        <f>E3901-(E3901*F3901)</f>
        <v>5.28</v>
      </c>
      <c r="H3901" s="87"/>
      <c r="I3901" s="86">
        <f>G3901*H3901</f>
        <v>0</v>
      </c>
      <c r="J3901" s="59" t="s">
        <v>10600</v>
      </c>
      <c r="K3901" s="89"/>
    </row>
    <row r="3902" spans="1:11" x14ac:dyDescent="0.25">
      <c r="A3902" s="63" t="s">
        <v>38001</v>
      </c>
      <c r="B3902" s="59" t="s">
        <v>11093</v>
      </c>
      <c r="C3902" s="62" t="s">
        <v>11091</v>
      </c>
      <c r="D3902" s="59" t="s">
        <v>11092</v>
      </c>
      <c r="E3902" s="86">
        <v>10.18</v>
      </c>
      <c r="F3902" s="60">
        <f>Zľavy!$C$5</f>
        <v>0</v>
      </c>
      <c r="G3902" s="86">
        <f>E3902-(E3902*F3902)</f>
        <v>10.18</v>
      </c>
      <c r="H3902" s="87"/>
      <c r="I3902" s="86">
        <f>G3902*H3902</f>
        <v>0</v>
      </c>
      <c r="J3902" s="59" t="s">
        <v>10600</v>
      </c>
      <c r="K3902" s="89"/>
    </row>
    <row r="3903" spans="1:11" x14ac:dyDescent="0.25">
      <c r="A3903" s="63" t="s">
        <v>38001</v>
      </c>
      <c r="B3903" s="59" t="s">
        <v>11096</v>
      </c>
      <c r="C3903" s="62" t="s">
        <v>11094</v>
      </c>
      <c r="D3903" s="59" t="s">
        <v>11095</v>
      </c>
      <c r="E3903" s="86">
        <v>6.38</v>
      </c>
      <c r="F3903" s="60">
        <f>Zľavy!$C$5</f>
        <v>0</v>
      </c>
      <c r="G3903" s="86">
        <f>E3903-(E3903*F3903)</f>
        <v>6.38</v>
      </c>
      <c r="H3903" s="87"/>
      <c r="I3903" s="86">
        <f>G3903*H3903</f>
        <v>0</v>
      </c>
      <c r="J3903" s="59" t="s">
        <v>10600</v>
      </c>
      <c r="K3903" s="89"/>
    </row>
    <row r="3904" spans="1:11" x14ac:dyDescent="0.25">
      <c r="A3904" s="63" t="s">
        <v>38001</v>
      </c>
      <c r="B3904" s="59" t="s">
        <v>11099</v>
      </c>
      <c r="C3904" s="62" t="s">
        <v>11097</v>
      </c>
      <c r="D3904" s="59" t="s">
        <v>11098</v>
      </c>
      <c r="E3904" s="86">
        <v>5.28</v>
      </c>
      <c r="F3904" s="60">
        <f>Zľavy!$C$5</f>
        <v>0</v>
      </c>
      <c r="G3904" s="86">
        <f>E3904-(E3904*F3904)</f>
        <v>5.28</v>
      </c>
      <c r="H3904" s="87"/>
      <c r="I3904" s="86">
        <f>G3904*H3904</f>
        <v>0</v>
      </c>
      <c r="J3904" s="59" t="s">
        <v>10600</v>
      </c>
      <c r="K3904" s="89"/>
    </row>
    <row r="3905" spans="1:11" ht="24" x14ac:dyDescent="0.25">
      <c r="A3905" s="63" t="s">
        <v>38001</v>
      </c>
      <c r="B3905" s="59" t="s">
        <v>11102</v>
      </c>
      <c r="C3905" s="62" t="s">
        <v>11100</v>
      </c>
      <c r="D3905" s="59" t="s">
        <v>11101</v>
      </c>
      <c r="E3905" s="86">
        <v>10.18</v>
      </c>
      <c r="F3905" s="60">
        <f>Zľavy!$C$5</f>
        <v>0</v>
      </c>
      <c r="G3905" s="86">
        <f>E3905-(E3905*F3905)</f>
        <v>10.18</v>
      </c>
      <c r="H3905" s="87"/>
      <c r="I3905" s="86">
        <f>G3905*H3905</f>
        <v>0</v>
      </c>
      <c r="J3905" s="59" t="s">
        <v>10600</v>
      </c>
      <c r="K3905" s="89"/>
    </row>
    <row r="3906" spans="1:11" x14ac:dyDescent="0.25">
      <c r="A3906" s="63" t="s">
        <v>38001</v>
      </c>
      <c r="B3906" s="59" t="s">
        <v>11105</v>
      </c>
      <c r="C3906" s="62" t="s">
        <v>11103</v>
      </c>
      <c r="D3906" s="59" t="s">
        <v>11104</v>
      </c>
      <c r="E3906" s="86">
        <v>6.38</v>
      </c>
      <c r="F3906" s="60">
        <f>Zľavy!$C$5</f>
        <v>0</v>
      </c>
      <c r="G3906" s="86">
        <f>E3906-(E3906*F3906)</f>
        <v>6.38</v>
      </c>
      <c r="H3906" s="87"/>
      <c r="I3906" s="86">
        <f>G3906*H3906</f>
        <v>0</v>
      </c>
      <c r="J3906" s="59" t="s">
        <v>10600</v>
      </c>
      <c r="K3906" s="89"/>
    </row>
    <row r="3907" spans="1:11" x14ac:dyDescent="0.25">
      <c r="A3907" s="63" t="s">
        <v>38001</v>
      </c>
      <c r="B3907" s="59" t="s">
        <v>11108</v>
      </c>
      <c r="C3907" s="62" t="s">
        <v>11106</v>
      </c>
      <c r="D3907" s="59" t="s">
        <v>11107</v>
      </c>
      <c r="E3907" s="86">
        <v>5.28</v>
      </c>
      <c r="F3907" s="60">
        <f>Zľavy!$C$5</f>
        <v>0</v>
      </c>
      <c r="G3907" s="86">
        <f>E3907-(E3907*F3907)</f>
        <v>5.28</v>
      </c>
      <c r="H3907" s="87"/>
      <c r="I3907" s="86">
        <f>G3907*H3907</f>
        <v>0</v>
      </c>
      <c r="J3907" s="59" t="s">
        <v>10600</v>
      </c>
      <c r="K3907" s="89"/>
    </row>
    <row r="3908" spans="1:11" x14ac:dyDescent="0.25">
      <c r="A3908" s="63" t="s">
        <v>38001</v>
      </c>
      <c r="B3908" s="59" t="s">
        <v>11111</v>
      </c>
      <c r="C3908" s="62" t="s">
        <v>11109</v>
      </c>
      <c r="D3908" s="59" t="s">
        <v>11110</v>
      </c>
      <c r="E3908" s="86">
        <v>5.59</v>
      </c>
      <c r="F3908" s="60">
        <f>Zľavy!$C$5</f>
        <v>0</v>
      </c>
      <c r="G3908" s="86">
        <f>E3908-(E3908*F3908)</f>
        <v>5.59</v>
      </c>
      <c r="H3908" s="87"/>
      <c r="I3908" s="86">
        <f>G3908*H3908</f>
        <v>0</v>
      </c>
      <c r="J3908" s="59" t="s">
        <v>10600</v>
      </c>
      <c r="K3908" s="89"/>
    </row>
    <row r="3909" spans="1:11" x14ac:dyDescent="0.25">
      <c r="A3909" s="63" t="s">
        <v>38001</v>
      </c>
      <c r="B3909" s="59" t="s">
        <v>11114</v>
      </c>
      <c r="C3909" s="62" t="s">
        <v>11112</v>
      </c>
      <c r="D3909" s="59" t="s">
        <v>11113</v>
      </c>
      <c r="E3909" s="86">
        <v>3.64</v>
      </c>
      <c r="F3909" s="60">
        <f>Zľavy!$C$5</f>
        <v>0</v>
      </c>
      <c r="G3909" s="86">
        <f>E3909-(E3909*F3909)</f>
        <v>3.64</v>
      </c>
      <c r="H3909" s="87"/>
      <c r="I3909" s="86">
        <f>G3909*H3909</f>
        <v>0</v>
      </c>
      <c r="J3909" s="59" t="s">
        <v>10600</v>
      </c>
      <c r="K3909" s="89"/>
    </row>
    <row r="3910" spans="1:11" x14ac:dyDescent="0.25">
      <c r="A3910" s="63" t="s">
        <v>38001</v>
      </c>
      <c r="B3910" s="59" t="s">
        <v>11117</v>
      </c>
      <c r="C3910" s="62" t="s">
        <v>11115</v>
      </c>
      <c r="D3910" s="59" t="s">
        <v>11116</v>
      </c>
      <c r="E3910" s="86">
        <v>2.94</v>
      </c>
      <c r="F3910" s="60">
        <f>Zľavy!$C$5</f>
        <v>0</v>
      </c>
      <c r="G3910" s="86">
        <f>E3910-(E3910*F3910)</f>
        <v>2.94</v>
      </c>
      <c r="H3910" s="87"/>
      <c r="I3910" s="86">
        <f>G3910*H3910</f>
        <v>0</v>
      </c>
      <c r="J3910" s="59" t="s">
        <v>10600</v>
      </c>
      <c r="K3910" s="89"/>
    </row>
    <row r="3911" spans="1:11" x14ac:dyDescent="0.25">
      <c r="A3911" s="63" t="s">
        <v>38001</v>
      </c>
      <c r="B3911" s="59" t="s">
        <v>11120</v>
      </c>
      <c r="C3911" s="62" t="s">
        <v>11118</v>
      </c>
      <c r="D3911" s="59" t="s">
        <v>11119</v>
      </c>
      <c r="E3911" s="86">
        <v>5.59</v>
      </c>
      <c r="F3911" s="60">
        <f>Zľavy!$C$5</f>
        <v>0</v>
      </c>
      <c r="G3911" s="86">
        <f>E3911-(E3911*F3911)</f>
        <v>5.59</v>
      </c>
      <c r="H3911" s="87"/>
      <c r="I3911" s="86">
        <f>G3911*H3911</f>
        <v>0</v>
      </c>
      <c r="J3911" s="59" t="s">
        <v>10600</v>
      </c>
      <c r="K3911" s="89"/>
    </row>
    <row r="3912" spans="1:11" x14ac:dyDescent="0.25">
      <c r="A3912" s="63" t="s">
        <v>38001</v>
      </c>
      <c r="B3912" s="59" t="s">
        <v>11123</v>
      </c>
      <c r="C3912" s="62" t="s">
        <v>11121</v>
      </c>
      <c r="D3912" s="59" t="s">
        <v>11122</v>
      </c>
      <c r="E3912" s="86">
        <v>7.08</v>
      </c>
      <c r="F3912" s="60">
        <f>Zľavy!$C$5</f>
        <v>0</v>
      </c>
      <c r="G3912" s="86">
        <f>E3912-(E3912*F3912)</f>
        <v>7.08</v>
      </c>
      <c r="H3912" s="87"/>
      <c r="I3912" s="86">
        <f>G3912*H3912</f>
        <v>0</v>
      </c>
      <c r="J3912" s="59" t="s">
        <v>10600</v>
      </c>
      <c r="K3912" s="89"/>
    </row>
    <row r="3913" spans="1:11" x14ac:dyDescent="0.25">
      <c r="A3913" s="63" t="s">
        <v>38001</v>
      </c>
      <c r="B3913" s="59" t="s">
        <v>11126</v>
      </c>
      <c r="C3913" s="62" t="s">
        <v>11124</v>
      </c>
      <c r="D3913" s="59" t="s">
        <v>11125</v>
      </c>
      <c r="E3913" s="86">
        <v>2.94</v>
      </c>
      <c r="F3913" s="60">
        <f>Zľavy!$C$5</f>
        <v>0</v>
      </c>
      <c r="G3913" s="86">
        <f>E3913-(E3913*F3913)</f>
        <v>2.94</v>
      </c>
      <c r="H3913" s="87"/>
      <c r="I3913" s="86">
        <f>G3913*H3913</f>
        <v>0</v>
      </c>
      <c r="J3913" s="59" t="s">
        <v>10600</v>
      </c>
      <c r="K3913" s="89"/>
    </row>
    <row r="3914" spans="1:11" x14ac:dyDescent="0.25">
      <c r="A3914" s="63" t="s">
        <v>38001</v>
      </c>
      <c r="B3914" s="59" t="s">
        <v>11129</v>
      </c>
      <c r="C3914" s="62" t="s">
        <v>11127</v>
      </c>
      <c r="D3914" s="59" t="s">
        <v>11128</v>
      </c>
      <c r="E3914" s="86">
        <v>10.18</v>
      </c>
      <c r="F3914" s="60">
        <f>Zľavy!$C$5</f>
        <v>0</v>
      </c>
      <c r="G3914" s="86">
        <f>E3914-(E3914*F3914)</f>
        <v>10.18</v>
      </c>
      <c r="H3914" s="87"/>
      <c r="I3914" s="86">
        <f>G3914*H3914</f>
        <v>0</v>
      </c>
      <c r="J3914" s="59" t="s">
        <v>10600</v>
      </c>
      <c r="K3914" s="89"/>
    </row>
    <row r="3915" spans="1:11" x14ac:dyDescent="0.25">
      <c r="A3915" s="63" t="s">
        <v>38001</v>
      </c>
      <c r="B3915" s="59" t="s">
        <v>11132</v>
      </c>
      <c r="C3915" s="62" t="s">
        <v>11130</v>
      </c>
      <c r="D3915" s="59" t="s">
        <v>11131</v>
      </c>
      <c r="E3915" s="86">
        <v>6.38</v>
      </c>
      <c r="F3915" s="60">
        <f>Zľavy!$C$5</f>
        <v>0</v>
      </c>
      <c r="G3915" s="86">
        <f>E3915-(E3915*F3915)</f>
        <v>6.38</v>
      </c>
      <c r="H3915" s="87"/>
      <c r="I3915" s="86">
        <f>G3915*H3915</f>
        <v>0</v>
      </c>
      <c r="J3915" s="59" t="s">
        <v>10600</v>
      </c>
      <c r="K3915" s="89"/>
    </row>
    <row r="3916" spans="1:11" x14ac:dyDescent="0.25">
      <c r="A3916" s="63" t="s">
        <v>38001</v>
      </c>
      <c r="B3916" s="59" t="s">
        <v>11135</v>
      </c>
      <c r="C3916" s="62" t="s">
        <v>11133</v>
      </c>
      <c r="D3916" s="59" t="s">
        <v>11134</v>
      </c>
      <c r="E3916" s="86">
        <v>5.28</v>
      </c>
      <c r="F3916" s="60">
        <f>Zľavy!$C$5</f>
        <v>0</v>
      </c>
      <c r="G3916" s="86">
        <f>E3916-(E3916*F3916)</f>
        <v>5.28</v>
      </c>
      <c r="H3916" s="87"/>
      <c r="I3916" s="86">
        <f>G3916*H3916</f>
        <v>0</v>
      </c>
      <c r="J3916" s="59" t="s">
        <v>10600</v>
      </c>
      <c r="K3916" s="89"/>
    </row>
    <row r="3917" spans="1:11" x14ac:dyDescent="0.25">
      <c r="A3917" s="63" t="s">
        <v>38001</v>
      </c>
      <c r="B3917" s="59" t="s">
        <v>11138</v>
      </c>
      <c r="C3917" s="62" t="s">
        <v>11136</v>
      </c>
      <c r="D3917" s="59" t="s">
        <v>11137</v>
      </c>
      <c r="E3917" s="86">
        <v>4.07</v>
      </c>
      <c r="F3917" s="60">
        <f>Zľavy!$C$5</f>
        <v>0</v>
      </c>
      <c r="G3917" s="86">
        <f>E3917-(E3917*F3917)</f>
        <v>4.07</v>
      </c>
      <c r="H3917" s="87"/>
      <c r="I3917" s="86">
        <f>G3917*H3917</f>
        <v>0</v>
      </c>
      <c r="J3917" s="59" t="s">
        <v>10600</v>
      </c>
      <c r="K3917" s="89"/>
    </row>
    <row r="3918" spans="1:11" ht="24" x14ac:dyDescent="0.25">
      <c r="A3918" s="63" t="s">
        <v>38001</v>
      </c>
      <c r="B3918" s="59" t="s">
        <v>11141</v>
      </c>
      <c r="C3918" s="62" t="s">
        <v>11139</v>
      </c>
      <c r="D3918" s="59" t="s">
        <v>11140</v>
      </c>
      <c r="E3918" s="86">
        <v>6.42</v>
      </c>
      <c r="F3918" s="60">
        <f>Zľavy!$C$5</f>
        <v>0</v>
      </c>
      <c r="G3918" s="86">
        <f>E3918-(E3918*F3918)</f>
        <v>6.42</v>
      </c>
      <c r="H3918" s="87"/>
      <c r="I3918" s="86">
        <f>G3918*H3918</f>
        <v>0</v>
      </c>
      <c r="J3918" s="59" t="s">
        <v>10600</v>
      </c>
      <c r="K3918" s="89"/>
    </row>
    <row r="3919" spans="1:11" x14ac:dyDescent="0.25">
      <c r="A3919" s="63" t="s">
        <v>38001</v>
      </c>
      <c r="B3919" s="59" t="s">
        <v>11144</v>
      </c>
      <c r="C3919" s="62" t="s">
        <v>11142</v>
      </c>
      <c r="D3919" s="59" t="s">
        <v>11143</v>
      </c>
      <c r="E3919" s="86">
        <v>4.9700000000000006</v>
      </c>
      <c r="F3919" s="60">
        <f>Zľavy!$C$5</f>
        <v>0</v>
      </c>
      <c r="G3919" s="86">
        <f>E3919-(E3919*F3919)</f>
        <v>4.9700000000000006</v>
      </c>
      <c r="H3919" s="87"/>
      <c r="I3919" s="86">
        <f>G3919*H3919</f>
        <v>0</v>
      </c>
      <c r="J3919" s="59" t="s">
        <v>10600</v>
      </c>
      <c r="K3919" s="89"/>
    </row>
    <row r="3920" spans="1:11" x14ac:dyDescent="0.25">
      <c r="A3920" s="63" t="s">
        <v>38001</v>
      </c>
      <c r="B3920" s="59" t="s">
        <v>11147</v>
      </c>
      <c r="C3920" s="62" t="s">
        <v>11145</v>
      </c>
      <c r="D3920" s="59" t="s">
        <v>11146</v>
      </c>
      <c r="E3920" s="86">
        <v>2.54</v>
      </c>
      <c r="F3920" s="60">
        <f>Zľavy!$C$5</f>
        <v>0</v>
      </c>
      <c r="G3920" s="86">
        <f>E3920-(E3920*F3920)</f>
        <v>2.54</v>
      </c>
      <c r="H3920" s="87"/>
      <c r="I3920" s="86">
        <f>G3920*H3920</f>
        <v>0</v>
      </c>
      <c r="J3920" s="59" t="s">
        <v>10600</v>
      </c>
      <c r="K3920" s="89"/>
    </row>
    <row r="3921" spans="1:11" x14ac:dyDescent="0.25">
      <c r="A3921" s="63" t="s">
        <v>38001</v>
      </c>
      <c r="B3921" s="59" t="s">
        <v>11150</v>
      </c>
      <c r="C3921" s="62" t="s">
        <v>11148</v>
      </c>
      <c r="D3921" s="59" t="s">
        <v>11149</v>
      </c>
      <c r="E3921" s="86">
        <v>5.01</v>
      </c>
      <c r="F3921" s="60">
        <f>Zľavy!$C$5</f>
        <v>0</v>
      </c>
      <c r="G3921" s="86">
        <f>E3921-(E3921*F3921)</f>
        <v>5.01</v>
      </c>
      <c r="H3921" s="87"/>
      <c r="I3921" s="86">
        <f>G3921*H3921</f>
        <v>0</v>
      </c>
      <c r="J3921" s="59" t="s">
        <v>10600</v>
      </c>
      <c r="K3921" s="89"/>
    </row>
    <row r="3922" spans="1:11" x14ac:dyDescent="0.25">
      <c r="A3922" s="63" t="s">
        <v>38001</v>
      </c>
      <c r="B3922" s="59" t="s">
        <v>11153</v>
      </c>
      <c r="C3922" s="62" t="s">
        <v>11151</v>
      </c>
      <c r="D3922" s="59" t="s">
        <v>11152</v>
      </c>
      <c r="E3922" s="86">
        <v>6.24</v>
      </c>
      <c r="F3922" s="60">
        <f>Zľavy!$C$5</f>
        <v>0</v>
      </c>
      <c r="G3922" s="86">
        <f>E3922-(E3922*F3922)</f>
        <v>6.24</v>
      </c>
      <c r="H3922" s="87"/>
      <c r="I3922" s="86">
        <f>G3922*H3922</f>
        <v>0</v>
      </c>
      <c r="J3922" s="59" t="s">
        <v>10600</v>
      </c>
      <c r="K3922" s="89"/>
    </row>
    <row r="3923" spans="1:11" x14ac:dyDescent="0.25">
      <c r="A3923" s="63" t="s">
        <v>38001</v>
      </c>
      <c r="B3923" s="59" t="s">
        <v>11156</v>
      </c>
      <c r="C3923" s="62" t="s">
        <v>11154</v>
      </c>
      <c r="D3923" s="59" t="s">
        <v>11155</v>
      </c>
      <c r="E3923" s="86">
        <v>2.59</v>
      </c>
      <c r="F3923" s="60">
        <f>Zľavy!$C$5</f>
        <v>0</v>
      </c>
      <c r="G3923" s="86">
        <f>E3923-(E3923*F3923)</f>
        <v>2.59</v>
      </c>
      <c r="H3923" s="87"/>
      <c r="I3923" s="86">
        <f>G3923*H3923</f>
        <v>0</v>
      </c>
      <c r="J3923" s="59" t="s">
        <v>10600</v>
      </c>
      <c r="K3923" s="89"/>
    </row>
    <row r="3924" spans="1:11" x14ac:dyDescent="0.25">
      <c r="A3924" s="63" t="s">
        <v>38001</v>
      </c>
      <c r="B3924" s="59" t="s">
        <v>11159</v>
      </c>
      <c r="C3924" s="62" t="s">
        <v>11157</v>
      </c>
      <c r="D3924" s="59" t="s">
        <v>11158</v>
      </c>
      <c r="E3924" s="86">
        <v>9.48</v>
      </c>
      <c r="F3924" s="60">
        <f>Zľavy!$C$5</f>
        <v>0</v>
      </c>
      <c r="G3924" s="86">
        <f>E3924-(E3924*F3924)</f>
        <v>9.48</v>
      </c>
      <c r="H3924" s="87"/>
      <c r="I3924" s="86">
        <f>G3924*H3924</f>
        <v>0</v>
      </c>
      <c r="J3924" s="59" t="s">
        <v>10593</v>
      </c>
      <c r="K3924" s="89"/>
    </row>
    <row r="3925" spans="1:11" x14ac:dyDescent="0.25">
      <c r="A3925" s="63" t="s">
        <v>38001</v>
      </c>
      <c r="B3925" s="59" t="s">
        <v>11162</v>
      </c>
      <c r="C3925" s="62" t="s">
        <v>11160</v>
      </c>
      <c r="D3925" s="59" t="s">
        <v>11161</v>
      </c>
      <c r="E3925" s="86">
        <v>3.21</v>
      </c>
      <c r="F3925" s="60">
        <f>Zľavy!$C$5</f>
        <v>0</v>
      </c>
      <c r="G3925" s="86">
        <f>E3925-(E3925*F3925)</f>
        <v>3.21</v>
      </c>
      <c r="H3925" s="87"/>
      <c r="I3925" s="86">
        <f>G3925*H3925</f>
        <v>0</v>
      </c>
      <c r="J3925" s="59" t="s">
        <v>10600</v>
      </c>
      <c r="K3925" s="89"/>
    </row>
    <row r="3926" spans="1:11" x14ac:dyDescent="0.25">
      <c r="A3926" s="63" t="s">
        <v>38001</v>
      </c>
      <c r="B3926" s="59" t="s">
        <v>11165</v>
      </c>
      <c r="C3926" s="62" t="s">
        <v>11163</v>
      </c>
      <c r="D3926" s="59" t="s">
        <v>11164</v>
      </c>
      <c r="E3926" s="86">
        <v>3.21</v>
      </c>
      <c r="F3926" s="60">
        <f>Zľavy!$C$5</f>
        <v>0</v>
      </c>
      <c r="G3926" s="86">
        <f>E3926-(E3926*F3926)</f>
        <v>3.21</v>
      </c>
      <c r="H3926" s="87"/>
      <c r="I3926" s="86">
        <f>G3926*H3926</f>
        <v>0</v>
      </c>
      <c r="J3926" s="59" t="s">
        <v>10600</v>
      </c>
      <c r="K3926" s="89"/>
    </row>
    <row r="3927" spans="1:11" x14ac:dyDescent="0.25">
      <c r="A3927" s="63" t="s">
        <v>38001</v>
      </c>
      <c r="B3927" s="59" t="s">
        <v>11168</v>
      </c>
      <c r="C3927" s="62" t="s">
        <v>11166</v>
      </c>
      <c r="D3927" s="59" t="s">
        <v>11167</v>
      </c>
      <c r="E3927" s="86">
        <v>2.2400000000000002</v>
      </c>
      <c r="F3927" s="60">
        <f>Zľavy!$C$5</f>
        <v>0</v>
      </c>
      <c r="G3927" s="86">
        <f>E3927-(E3927*F3927)</f>
        <v>2.2400000000000002</v>
      </c>
      <c r="H3927" s="87"/>
      <c r="I3927" s="86">
        <f>G3927*H3927</f>
        <v>0</v>
      </c>
      <c r="J3927" s="59" t="s">
        <v>10600</v>
      </c>
      <c r="K3927" s="89"/>
    </row>
    <row r="3928" spans="1:11" x14ac:dyDescent="0.25">
      <c r="A3928" s="63" t="s">
        <v>38001</v>
      </c>
      <c r="B3928" s="59" t="s">
        <v>11171</v>
      </c>
      <c r="C3928" s="62" t="s">
        <v>11169</v>
      </c>
      <c r="D3928" s="59" t="s">
        <v>11170</v>
      </c>
      <c r="E3928" s="86">
        <v>2.2400000000000002</v>
      </c>
      <c r="F3928" s="60">
        <f>Zľavy!$C$5</f>
        <v>0</v>
      </c>
      <c r="G3928" s="86">
        <f>E3928-(E3928*F3928)</f>
        <v>2.2400000000000002</v>
      </c>
      <c r="H3928" s="87"/>
      <c r="I3928" s="86">
        <f>G3928*H3928</f>
        <v>0</v>
      </c>
      <c r="J3928" s="59" t="s">
        <v>10600</v>
      </c>
      <c r="K3928" s="89"/>
    </row>
    <row r="3929" spans="1:11" x14ac:dyDescent="0.25">
      <c r="A3929" s="63" t="s">
        <v>38001</v>
      </c>
      <c r="B3929" s="59" t="s">
        <v>11174</v>
      </c>
      <c r="C3929" s="62" t="s">
        <v>11172</v>
      </c>
      <c r="D3929" s="59" t="s">
        <v>11173</v>
      </c>
      <c r="E3929" s="86">
        <v>3.21</v>
      </c>
      <c r="F3929" s="60">
        <f>Zľavy!$C$5</f>
        <v>0</v>
      </c>
      <c r="G3929" s="86">
        <f>E3929-(E3929*F3929)</f>
        <v>3.21</v>
      </c>
      <c r="H3929" s="87"/>
      <c r="I3929" s="86">
        <f>G3929*H3929</f>
        <v>0</v>
      </c>
      <c r="J3929" s="59" t="s">
        <v>10600</v>
      </c>
      <c r="K3929" s="89"/>
    </row>
    <row r="3930" spans="1:11" x14ac:dyDescent="0.25">
      <c r="A3930" s="63" t="s">
        <v>38001</v>
      </c>
      <c r="B3930" s="59" t="s">
        <v>11177</v>
      </c>
      <c r="C3930" s="62" t="s">
        <v>11175</v>
      </c>
      <c r="D3930" s="59" t="s">
        <v>11176</v>
      </c>
      <c r="E3930" s="86">
        <v>3.33</v>
      </c>
      <c r="F3930" s="60">
        <f>Zľavy!$C$5</f>
        <v>0</v>
      </c>
      <c r="G3930" s="86">
        <f>E3930-(E3930*F3930)</f>
        <v>3.33</v>
      </c>
      <c r="H3930" s="87"/>
      <c r="I3930" s="86">
        <f>G3930*H3930</f>
        <v>0</v>
      </c>
      <c r="J3930" s="59" t="s">
        <v>10637</v>
      </c>
      <c r="K3930" s="89"/>
    </row>
    <row r="3931" spans="1:11" x14ac:dyDescent="0.25">
      <c r="A3931" s="63" t="s">
        <v>38001</v>
      </c>
      <c r="B3931" s="59" t="s">
        <v>11180</v>
      </c>
      <c r="C3931" s="62" t="s">
        <v>11178</v>
      </c>
      <c r="D3931" s="59" t="s">
        <v>11179</v>
      </c>
      <c r="E3931" s="86">
        <v>2.2400000000000002</v>
      </c>
      <c r="F3931" s="60">
        <f>Zľavy!$C$5</f>
        <v>0</v>
      </c>
      <c r="G3931" s="86">
        <f>E3931-(E3931*F3931)</f>
        <v>2.2400000000000002</v>
      </c>
      <c r="H3931" s="87"/>
      <c r="I3931" s="86">
        <f>G3931*H3931</f>
        <v>0</v>
      </c>
      <c r="J3931" s="59" t="s">
        <v>10600</v>
      </c>
      <c r="K3931" s="89"/>
    </row>
    <row r="3932" spans="1:11" x14ac:dyDescent="0.25">
      <c r="A3932" s="63" t="s">
        <v>38001</v>
      </c>
      <c r="B3932" s="59" t="s">
        <v>11183</v>
      </c>
      <c r="C3932" s="62" t="s">
        <v>11181</v>
      </c>
      <c r="D3932" s="59" t="s">
        <v>11182</v>
      </c>
      <c r="E3932" s="86">
        <v>0.72000000000000008</v>
      </c>
      <c r="F3932" s="60">
        <f>Zľavy!$C$5</f>
        <v>0</v>
      </c>
      <c r="G3932" s="86">
        <f>E3932-(E3932*F3932)</f>
        <v>0.72000000000000008</v>
      </c>
      <c r="H3932" s="87"/>
      <c r="I3932" s="86">
        <f>G3932*H3932</f>
        <v>0</v>
      </c>
      <c r="J3932" s="59" t="s">
        <v>10600</v>
      </c>
      <c r="K3932" s="89"/>
    </row>
    <row r="3933" spans="1:11" x14ac:dyDescent="0.25">
      <c r="A3933" s="63" t="s">
        <v>38001</v>
      </c>
      <c r="B3933" s="59" t="s">
        <v>11186</v>
      </c>
      <c r="C3933" s="62" t="s">
        <v>11184</v>
      </c>
      <c r="D3933" s="59" t="s">
        <v>11185</v>
      </c>
      <c r="E3933" s="86">
        <v>3.68</v>
      </c>
      <c r="F3933" s="60">
        <f>Zľavy!$C$5</f>
        <v>0</v>
      </c>
      <c r="G3933" s="86">
        <f>E3933-(E3933*F3933)</f>
        <v>3.68</v>
      </c>
      <c r="H3933" s="87"/>
      <c r="I3933" s="86">
        <f>G3933*H3933</f>
        <v>0</v>
      </c>
      <c r="J3933" s="59" t="s">
        <v>10593</v>
      </c>
      <c r="K3933" s="89"/>
    </row>
    <row r="3934" spans="1:11" x14ac:dyDescent="0.25">
      <c r="A3934" s="63" t="s">
        <v>38001</v>
      </c>
      <c r="B3934" s="59" t="s">
        <v>11189</v>
      </c>
      <c r="C3934" s="62" t="s">
        <v>11187</v>
      </c>
      <c r="D3934" s="59" t="s">
        <v>11188</v>
      </c>
      <c r="E3934" s="86">
        <v>1.26</v>
      </c>
      <c r="F3934" s="60">
        <f>Zľavy!$C$5</f>
        <v>0</v>
      </c>
      <c r="G3934" s="86">
        <f>E3934-(E3934*F3934)</f>
        <v>1.26</v>
      </c>
      <c r="H3934" s="87"/>
      <c r="I3934" s="86">
        <f>G3934*H3934</f>
        <v>0</v>
      </c>
      <c r="J3934" s="59" t="s">
        <v>10600</v>
      </c>
      <c r="K3934" s="89"/>
    </row>
    <row r="3935" spans="1:11" x14ac:dyDescent="0.25">
      <c r="A3935" s="63" t="s">
        <v>38001</v>
      </c>
      <c r="B3935" s="59" t="s">
        <v>11192</v>
      </c>
      <c r="C3935" s="62" t="s">
        <v>11190</v>
      </c>
      <c r="D3935" s="59" t="s">
        <v>11191</v>
      </c>
      <c r="E3935" s="86">
        <v>1.8</v>
      </c>
      <c r="F3935" s="60">
        <f>Zľavy!$C$5</f>
        <v>0</v>
      </c>
      <c r="G3935" s="86">
        <f>E3935-(E3935*F3935)</f>
        <v>1.8</v>
      </c>
      <c r="H3935" s="87"/>
      <c r="I3935" s="86">
        <f>G3935*H3935</f>
        <v>0</v>
      </c>
      <c r="J3935" s="59" t="s">
        <v>10600</v>
      </c>
      <c r="K3935" s="89"/>
    </row>
    <row r="3936" spans="1:11" x14ac:dyDescent="0.25">
      <c r="A3936" s="63" t="s">
        <v>38001</v>
      </c>
      <c r="B3936" s="59" t="s">
        <v>11195</v>
      </c>
      <c r="C3936" s="62" t="s">
        <v>11193</v>
      </c>
      <c r="D3936" s="59" t="s">
        <v>11194</v>
      </c>
      <c r="E3936" s="86">
        <v>0.96000000000000008</v>
      </c>
      <c r="F3936" s="60">
        <f>Zľavy!$C$5</f>
        <v>0</v>
      </c>
      <c r="G3936" s="86">
        <f>E3936-(E3936*F3936)</f>
        <v>0.96000000000000008</v>
      </c>
      <c r="H3936" s="87"/>
      <c r="I3936" s="86">
        <f>G3936*H3936</f>
        <v>0</v>
      </c>
      <c r="J3936" s="59" t="s">
        <v>10600</v>
      </c>
      <c r="K3936" s="89"/>
    </row>
    <row r="3937" spans="1:11" x14ac:dyDescent="0.25">
      <c r="A3937" s="63" t="s">
        <v>38001</v>
      </c>
      <c r="B3937" s="59" t="s">
        <v>11198</v>
      </c>
      <c r="C3937" s="62" t="s">
        <v>11196</v>
      </c>
      <c r="D3937" s="59" t="s">
        <v>11197</v>
      </c>
      <c r="E3937" s="86">
        <v>2.52</v>
      </c>
      <c r="F3937" s="60">
        <f>Zľavy!$C$5</f>
        <v>0</v>
      </c>
      <c r="G3937" s="86">
        <f>E3937-(E3937*F3937)</f>
        <v>2.52</v>
      </c>
      <c r="H3937" s="87"/>
      <c r="I3937" s="86">
        <f>G3937*H3937</f>
        <v>0</v>
      </c>
      <c r="J3937" s="59" t="s">
        <v>10600</v>
      </c>
      <c r="K3937" s="89"/>
    </row>
    <row r="3938" spans="1:11" x14ac:dyDescent="0.25">
      <c r="A3938" s="63" t="s">
        <v>38001</v>
      </c>
      <c r="B3938" s="59" t="s">
        <v>11201</v>
      </c>
      <c r="C3938" s="62" t="s">
        <v>11199</v>
      </c>
      <c r="D3938" s="59" t="s">
        <v>11200</v>
      </c>
      <c r="E3938" s="86">
        <v>0.96000000000000008</v>
      </c>
      <c r="F3938" s="60">
        <f>Zľavy!$C$5</f>
        <v>0</v>
      </c>
      <c r="G3938" s="86">
        <f>E3938-(E3938*F3938)</f>
        <v>0.96000000000000008</v>
      </c>
      <c r="H3938" s="87"/>
      <c r="I3938" s="86">
        <f>G3938*H3938</f>
        <v>0</v>
      </c>
      <c r="J3938" s="59" t="s">
        <v>10600</v>
      </c>
      <c r="K3938" s="89"/>
    </row>
    <row r="3939" spans="1:11" x14ac:dyDescent="0.25">
      <c r="A3939" s="63" t="s">
        <v>38001</v>
      </c>
      <c r="B3939" s="59" t="s">
        <v>11204</v>
      </c>
      <c r="C3939" s="62" t="s">
        <v>11202</v>
      </c>
      <c r="D3939" s="59" t="s">
        <v>11203</v>
      </c>
      <c r="E3939" s="86">
        <v>2.52</v>
      </c>
      <c r="F3939" s="60">
        <f>Zľavy!$C$5</f>
        <v>0</v>
      </c>
      <c r="G3939" s="86">
        <f>E3939-(E3939*F3939)</f>
        <v>2.52</v>
      </c>
      <c r="H3939" s="87"/>
      <c r="I3939" s="86">
        <f>G3939*H3939</f>
        <v>0</v>
      </c>
      <c r="J3939" s="59" t="s">
        <v>10600</v>
      </c>
      <c r="K3939" s="89"/>
    </row>
    <row r="3940" spans="1:11" ht="24" x14ac:dyDescent="0.25">
      <c r="A3940" s="63" t="s">
        <v>38001</v>
      </c>
      <c r="B3940" s="59" t="s">
        <v>11207</v>
      </c>
      <c r="C3940" s="62" t="s">
        <v>11205</v>
      </c>
      <c r="D3940" s="59" t="s">
        <v>11206</v>
      </c>
      <c r="E3940" s="86">
        <v>1.26</v>
      </c>
      <c r="F3940" s="60">
        <f>Zľavy!$C$5</f>
        <v>0</v>
      </c>
      <c r="G3940" s="86">
        <f>E3940-(E3940*F3940)</f>
        <v>1.26</v>
      </c>
      <c r="H3940" s="87"/>
      <c r="I3940" s="86">
        <f>G3940*H3940</f>
        <v>0</v>
      </c>
      <c r="J3940" s="59" t="s">
        <v>10600</v>
      </c>
      <c r="K3940" s="89"/>
    </row>
    <row r="3941" spans="1:11" x14ac:dyDescent="0.25">
      <c r="A3941" s="63" t="s">
        <v>38001</v>
      </c>
      <c r="B3941" s="59" t="s">
        <v>11210</v>
      </c>
      <c r="C3941" s="62" t="s">
        <v>11208</v>
      </c>
      <c r="D3941" s="59" t="s">
        <v>11209</v>
      </c>
      <c r="E3941" s="86">
        <v>6.18</v>
      </c>
      <c r="F3941" s="60">
        <f>Zľavy!$C$5</f>
        <v>0</v>
      </c>
      <c r="G3941" s="86">
        <f>E3941-(E3941*F3941)</f>
        <v>6.18</v>
      </c>
      <c r="H3941" s="87"/>
      <c r="I3941" s="86">
        <f>G3941*H3941</f>
        <v>0</v>
      </c>
      <c r="J3941" s="59" t="s">
        <v>10593</v>
      </c>
      <c r="K3941" s="89"/>
    </row>
    <row r="3942" spans="1:11" x14ac:dyDescent="0.25">
      <c r="A3942" s="63" t="s">
        <v>38001</v>
      </c>
      <c r="B3942" s="59" t="s">
        <v>11213</v>
      </c>
      <c r="C3942" s="62" t="s">
        <v>11211</v>
      </c>
      <c r="D3942" s="59" t="s">
        <v>11212</v>
      </c>
      <c r="E3942" s="86">
        <v>1.45</v>
      </c>
      <c r="F3942" s="60">
        <f>Zľavy!$C$5</f>
        <v>0</v>
      </c>
      <c r="G3942" s="86">
        <f>E3942-(E3942*F3942)</f>
        <v>1.45</v>
      </c>
      <c r="H3942" s="87"/>
      <c r="I3942" s="86">
        <f>G3942*H3942</f>
        <v>0</v>
      </c>
      <c r="J3942" s="59" t="s">
        <v>10600</v>
      </c>
      <c r="K3942" s="89"/>
    </row>
    <row r="3943" spans="1:11" x14ac:dyDescent="0.25">
      <c r="A3943" s="63" t="s">
        <v>38001</v>
      </c>
      <c r="B3943" s="59" t="s">
        <v>11216</v>
      </c>
      <c r="C3943" s="62" t="s">
        <v>11214</v>
      </c>
      <c r="D3943" s="59" t="s">
        <v>11215</v>
      </c>
      <c r="E3943" s="86">
        <v>1.96</v>
      </c>
      <c r="F3943" s="60">
        <f>Zľavy!$C$5</f>
        <v>0</v>
      </c>
      <c r="G3943" s="86">
        <f>E3943-(E3943*F3943)</f>
        <v>1.96</v>
      </c>
      <c r="H3943" s="87"/>
      <c r="I3943" s="86">
        <f>G3943*H3943</f>
        <v>0</v>
      </c>
      <c r="J3943" s="59" t="s">
        <v>10600</v>
      </c>
      <c r="K3943" s="89"/>
    </row>
    <row r="3944" spans="1:11" x14ac:dyDescent="0.25">
      <c r="A3944" s="63" t="s">
        <v>38001</v>
      </c>
      <c r="B3944" s="59" t="s">
        <v>11219</v>
      </c>
      <c r="C3944" s="62" t="s">
        <v>11217</v>
      </c>
      <c r="D3944" s="59" t="s">
        <v>11218</v>
      </c>
      <c r="E3944" s="86">
        <v>0.98</v>
      </c>
      <c r="F3944" s="60">
        <f>Zľavy!$C$5</f>
        <v>0</v>
      </c>
      <c r="G3944" s="86">
        <f>E3944-(E3944*F3944)</f>
        <v>0.98</v>
      </c>
      <c r="H3944" s="87"/>
      <c r="I3944" s="86">
        <f>G3944*H3944</f>
        <v>0</v>
      </c>
      <c r="J3944" s="59" t="s">
        <v>10600</v>
      </c>
      <c r="K3944" s="89"/>
    </row>
    <row r="3945" spans="1:11" x14ac:dyDescent="0.25">
      <c r="A3945" s="63" t="s">
        <v>38001</v>
      </c>
      <c r="B3945" s="59" t="s">
        <v>11222</v>
      </c>
      <c r="C3945" s="62" t="s">
        <v>11220</v>
      </c>
      <c r="D3945" s="59" t="s">
        <v>11221</v>
      </c>
      <c r="E3945" s="86">
        <v>2.54</v>
      </c>
      <c r="F3945" s="60">
        <f>Zľavy!$C$5</f>
        <v>0</v>
      </c>
      <c r="G3945" s="86">
        <f>E3945-(E3945*F3945)</f>
        <v>2.54</v>
      </c>
      <c r="H3945" s="87"/>
      <c r="I3945" s="86">
        <f>G3945*H3945</f>
        <v>0</v>
      </c>
      <c r="J3945" s="59" t="s">
        <v>10600</v>
      </c>
      <c r="K3945" s="89"/>
    </row>
    <row r="3946" spans="1:11" x14ac:dyDescent="0.25">
      <c r="A3946" s="63" t="s">
        <v>38001</v>
      </c>
      <c r="B3946" s="59" t="s">
        <v>11225</v>
      </c>
      <c r="C3946" s="62" t="s">
        <v>11223</v>
      </c>
      <c r="D3946" s="59" t="s">
        <v>11224</v>
      </c>
      <c r="E3946" s="86">
        <v>0.98</v>
      </c>
      <c r="F3946" s="60">
        <f>Zľavy!$C$5</f>
        <v>0</v>
      </c>
      <c r="G3946" s="86">
        <f>E3946-(E3946*F3946)</f>
        <v>0.98</v>
      </c>
      <c r="H3946" s="87"/>
      <c r="I3946" s="86">
        <f>G3946*H3946</f>
        <v>0</v>
      </c>
      <c r="J3946" s="59" t="s">
        <v>10600</v>
      </c>
      <c r="K3946" s="89"/>
    </row>
    <row r="3947" spans="1:11" x14ac:dyDescent="0.25">
      <c r="A3947" s="63" t="s">
        <v>38001</v>
      </c>
      <c r="B3947" s="59" t="s">
        <v>11228</v>
      </c>
      <c r="C3947" s="62" t="s">
        <v>11226</v>
      </c>
      <c r="D3947" s="59" t="s">
        <v>11227</v>
      </c>
      <c r="E3947" s="86">
        <v>2.54</v>
      </c>
      <c r="F3947" s="60">
        <f>Zľavy!$C$5</f>
        <v>0</v>
      </c>
      <c r="G3947" s="86">
        <f>E3947-(E3947*F3947)</f>
        <v>2.54</v>
      </c>
      <c r="H3947" s="87"/>
      <c r="I3947" s="86">
        <f>G3947*H3947</f>
        <v>0</v>
      </c>
      <c r="J3947" s="59" t="s">
        <v>10600</v>
      </c>
      <c r="K3947" s="89"/>
    </row>
    <row r="3948" spans="1:11" ht="24" x14ac:dyDescent="0.25">
      <c r="A3948" s="63" t="s">
        <v>38001</v>
      </c>
      <c r="B3948" s="59" t="s">
        <v>11231</v>
      </c>
      <c r="C3948" s="62" t="s">
        <v>11229</v>
      </c>
      <c r="D3948" s="59" t="s">
        <v>11230</v>
      </c>
      <c r="E3948" s="86">
        <v>1.45</v>
      </c>
      <c r="F3948" s="60">
        <f>Zľavy!$C$5</f>
        <v>0</v>
      </c>
      <c r="G3948" s="86">
        <f>E3948-(E3948*F3948)</f>
        <v>1.45</v>
      </c>
      <c r="H3948" s="87"/>
      <c r="I3948" s="86">
        <f>G3948*H3948</f>
        <v>0</v>
      </c>
      <c r="J3948" s="59" t="s">
        <v>10600</v>
      </c>
      <c r="K3948" s="89"/>
    </row>
    <row r="3949" spans="1:11" x14ac:dyDescent="0.25">
      <c r="A3949" s="63" t="s">
        <v>38001</v>
      </c>
      <c r="B3949" s="59" t="s">
        <v>11234</v>
      </c>
      <c r="C3949" s="62" t="s">
        <v>11232</v>
      </c>
      <c r="D3949" s="59" t="s">
        <v>11233</v>
      </c>
      <c r="E3949" s="86">
        <v>7.55</v>
      </c>
      <c r="F3949" s="60">
        <f>Zľavy!$C$5</f>
        <v>0</v>
      </c>
      <c r="G3949" s="86">
        <f>E3949-(E3949*F3949)</f>
        <v>7.55</v>
      </c>
      <c r="H3949" s="87"/>
      <c r="I3949" s="86">
        <f>G3949*H3949</f>
        <v>0</v>
      </c>
      <c r="J3949" s="59" t="s">
        <v>10593</v>
      </c>
      <c r="K3949" s="89"/>
    </row>
    <row r="3950" spans="1:11" x14ac:dyDescent="0.25">
      <c r="A3950" s="63" t="s">
        <v>38001</v>
      </c>
      <c r="B3950" s="59" t="s">
        <v>11237</v>
      </c>
      <c r="C3950" s="62" t="s">
        <v>11235</v>
      </c>
      <c r="D3950" s="59" t="s">
        <v>11236</v>
      </c>
      <c r="E3950" s="86">
        <v>1.87</v>
      </c>
      <c r="F3950" s="60">
        <f>Zľavy!$C$5</f>
        <v>0</v>
      </c>
      <c r="G3950" s="86">
        <f>E3950-(E3950*F3950)</f>
        <v>1.87</v>
      </c>
      <c r="H3950" s="87"/>
      <c r="I3950" s="86">
        <f>G3950*H3950</f>
        <v>0</v>
      </c>
      <c r="J3950" s="59" t="s">
        <v>10600</v>
      </c>
      <c r="K3950" s="89"/>
    </row>
    <row r="3951" spans="1:11" x14ac:dyDescent="0.25">
      <c r="A3951" s="63" t="s">
        <v>38001</v>
      </c>
      <c r="B3951" s="59" t="s">
        <v>11240</v>
      </c>
      <c r="C3951" s="62" t="s">
        <v>11238</v>
      </c>
      <c r="D3951" s="59" t="s">
        <v>11239</v>
      </c>
      <c r="E3951" s="86">
        <v>1.87</v>
      </c>
      <c r="F3951" s="60">
        <f>Zľavy!$C$5</f>
        <v>0</v>
      </c>
      <c r="G3951" s="86">
        <f>E3951-(E3951*F3951)</f>
        <v>1.87</v>
      </c>
      <c r="H3951" s="87"/>
      <c r="I3951" s="86">
        <f>G3951*H3951</f>
        <v>0</v>
      </c>
      <c r="J3951" s="59" t="s">
        <v>10600</v>
      </c>
      <c r="K3951" s="89"/>
    </row>
    <row r="3952" spans="1:11" x14ac:dyDescent="0.25">
      <c r="A3952" s="63" t="s">
        <v>38001</v>
      </c>
      <c r="B3952" s="59" t="s">
        <v>11243</v>
      </c>
      <c r="C3952" s="62" t="s">
        <v>11241</v>
      </c>
      <c r="D3952" s="59" t="s">
        <v>11242</v>
      </c>
      <c r="E3952" s="86">
        <v>1.87</v>
      </c>
      <c r="F3952" s="60">
        <f>Zľavy!$C$5</f>
        <v>0</v>
      </c>
      <c r="G3952" s="86">
        <f>E3952-(E3952*F3952)</f>
        <v>1.87</v>
      </c>
      <c r="H3952" s="87"/>
      <c r="I3952" s="86">
        <f>G3952*H3952</f>
        <v>0</v>
      </c>
      <c r="J3952" s="59" t="s">
        <v>10600</v>
      </c>
      <c r="K3952" s="89"/>
    </row>
    <row r="3953" spans="1:11" x14ac:dyDescent="0.25">
      <c r="A3953" s="63" t="s">
        <v>38001</v>
      </c>
      <c r="B3953" s="59" t="s">
        <v>11246</v>
      </c>
      <c r="C3953" s="62" t="s">
        <v>11244</v>
      </c>
      <c r="D3953" s="59" t="s">
        <v>11245</v>
      </c>
      <c r="E3953" s="86">
        <v>1.52</v>
      </c>
      <c r="F3953" s="60">
        <f>Zľavy!$C$5</f>
        <v>0</v>
      </c>
      <c r="G3953" s="86">
        <f>E3953-(E3953*F3953)</f>
        <v>1.52</v>
      </c>
      <c r="H3953" s="87"/>
      <c r="I3953" s="86">
        <f>G3953*H3953</f>
        <v>0</v>
      </c>
      <c r="J3953" s="59" t="s">
        <v>10600</v>
      </c>
      <c r="K3953" s="89"/>
    </row>
    <row r="3954" spans="1:11" x14ac:dyDescent="0.25">
      <c r="A3954" s="63" t="s">
        <v>38001</v>
      </c>
      <c r="B3954" s="59" t="s">
        <v>11249</v>
      </c>
      <c r="C3954" s="62" t="s">
        <v>11247</v>
      </c>
      <c r="D3954" s="59" t="s">
        <v>11248</v>
      </c>
      <c r="E3954" s="86">
        <v>1.52</v>
      </c>
      <c r="F3954" s="60">
        <f>Zľavy!$C$5</f>
        <v>0</v>
      </c>
      <c r="G3954" s="86">
        <f>E3954-(E3954*F3954)</f>
        <v>1.52</v>
      </c>
      <c r="H3954" s="87"/>
      <c r="I3954" s="86">
        <f>G3954*H3954</f>
        <v>0</v>
      </c>
      <c r="J3954" s="59" t="s">
        <v>10600</v>
      </c>
      <c r="K3954" s="89"/>
    </row>
    <row r="3955" spans="1:11" x14ac:dyDescent="0.25">
      <c r="A3955" s="63" t="s">
        <v>38001</v>
      </c>
      <c r="B3955" s="59" t="s">
        <v>11252</v>
      </c>
      <c r="C3955" s="62" t="s">
        <v>11250</v>
      </c>
      <c r="D3955" s="59" t="s">
        <v>11251</v>
      </c>
      <c r="E3955" s="86">
        <v>1.87</v>
      </c>
      <c r="F3955" s="60">
        <f>Zľavy!$C$5</f>
        <v>0</v>
      </c>
      <c r="G3955" s="86">
        <f>E3955-(E3955*F3955)</f>
        <v>1.87</v>
      </c>
      <c r="H3955" s="87"/>
      <c r="I3955" s="86">
        <f>G3955*H3955</f>
        <v>0</v>
      </c>
      <c r="J3955" s="59" t="s">
        <v>10600</v>
      </c>
      <c r="K3955" s="89"/>
    </row>
    <row r="3956" spans="1:11" x14ac:dyDescent="0.25">
      <c r="A3956" s="63" t="s">
        <v>38001</v>
      </c>
      <c r="B3956" s="59" t="s">
        <v>11255</v>
      </c>
      <c r="C3956" s="62" t="s">
        <v>11253</v>
      </c>
      <c r="D3956" s="59" t="s">
        <v>11254</v>
      </c>
      <c r="E3956" s="86">
        <v>1.68</v>
      </c>
      <c r="F3956" s="60">
        <f>Zľavy!$C$5</f>
        <v>0</v>
      </c>
      <c r="G3956" s="86">
        <f>E3956-(E3956*F3956)</f>
        <v>1.68</v>
      </c>
      <c r="H3956" s="87"/>
      <c r="I3956" s="86">
        <f>G3956*H3956</f>
        <v>0</v>
      </c>
      <c r="J3956" s="59" t="s">
        <v>10637</v>
      </c>
      <c r="K3956" s="89"/>
    </row>
    <row r="3957" spans="1:11" x14ac:dyDescent="0.25">
      <c r="A3957" s="63" t="s">
        <v>38001</v>
      </c>
      <c r="B3957" s="59" t="s">
        <v>11258</v>
      </c>
      <c r="C3957" s="62" t="s">
        <v>11256</v>
      </c>
      <c r="D3957" s="59" t="s">
        <v>11257</v>
      </c>
      <c r="E3957" s="86">
        <v>1.8</v>
      </c>
      <c r="F3957" s="60">
        <f>Zľavy!$C$5</f>
        <v>0</v>
      </c>
      <c r="G3957" s="86">
        <f>E3957-(E3957*F3957)</f>
        <v>1.8</v>
      </c>
      <c r="H3957" s="87"/>
      <c r="I3957" s="86">
        <f>G3957*H3957</f>
        <v>0</v>
      </c>
      <c r="J3957" s="59" t="s">
        <v>10641</v>
      </c>
      <c r="K3957" s="89"/>
    </row>
    <row r="3958" spans="1:11" x14ac:dyDescent="0.25">
      <c r="A3958" s="63" t="s">
        <v>38001</v>
      </c>
      <c r="B3958" s="59" t="s">
        <v>11261</v>
      </c>
      <c r="C3958" s="62" t="s">
        <v>11259</v>
      </c>
      <c r="D3958" s="59" t="s">
        <v>11260</v>
      </c>
      <c r="E3958" s="86">
        <v>1.8</v>
      </c>
      <c r="F3958" s="60">
        <f>Zľavy!$C$5</f>
        <v>0</v>
      </c>
      <c r="G3958" s="86">
        <f>E3958-(E3958*F3958)</f>
        <v>1.8</v>
      </c>
      <c r="H3958" s="87"/>
      <c r="I3958" s="86">
        <f>G3958*H3958</f>
        <v>0</v>
      </c>
      <c r="J3958" s="59" t="s">
        <v>10600</v>
      </c>
      <c r="K3958" s="89"/>
    </row>
    <row r="3959" spans="1:11" x14ac:dyDescent="0.25">
      <c r="A3959" s="63" t="s">
        <v>38001</v>
      </c>
      <c r="B3959" s="59" t="s">
        <v>11264</v>
      </c>
      <c r="C3959" s="62" t="s">
        <v>11262</v>
      </c>
      <c r="D3959" s="59" t="s">
        <v>11263</v>
      </c>
      <c r="E3959" s="86">
        <v>3.17</v>
      </c>
      <c r="F3959" s="60">
        <f>Zľavy!$C$5</f>
        <v>0</v>
      </c>
      <c r="G3959" s="86">
        <f>E3959-(E3959*F3959)</f>
        <v>3.17</v>
      </c>
      <c r="H3959" s="87"/>
      <c r="I3959" s="86">
        <f>G3959*H3959</f>
        <v>0</v>
      </c>
      <c r="J3959" s="59" t="s">
        <v>10593</v>
      </c>
      <c r="K3959" s="89"/>
    </row>
    <row r="3960" spans="1:11" x14ac:dyDescent="0.25">
      <c r="A3960" s="63" t="s">
        <v>38001</v>
      </c>
      <c r="B3960" s="59" t="s">
        <v>11267</v>
      </c>
      <c r="C3960" s="62" t="s">
        <v>11265</v>
      </c>
      <c r="D3960" s="59" t="s">
        <v>11266</v>
      </c>
      <c r="E3960" s="86">
        <v>4.9700000000000006</v>
      </c>
      <c r="F3960" s="60">
        <f>Zľavy!$C$5</f>
        <v>0</v>
      </c>
      <c r="G3960" s="86">
        <f>E3960-(E3960*F3960)</f>
        <v>4.9700000000000006</v>
      </c>
      <c r="H3960" s="87"/>
      <c r="I3960" s="86">
        <f>G3960*H3960</f>
        <v>0</v>
      </c>
      <c r="J3960" s="59" t="s">
        <v>10593</v>
      </c>
      <c r="K3960" s="89"/>
    </row>
    <row r="3961" spans="1:11" x14ac:dyDescent="0.25">
      <c r="A3961" s="63" t="s">
        <v>38001</v>
      </c>
      <c r="B3961" s="59" t="s">
        <v>11270</v>
      </c>
      <c r="C3961" s="62" t="s">
        <v>11268</v>
      </c>
      <c r="D3961" s="59" t="s">
        <v>11269</v>
      </c>
      <c r="E3961" s="86">
        <v>3.44</v>
      </c>
      <c r="F3961" s="60">
        <f>Zľavy!$C$5</f>
        <v>0</v>
      </c>
      <c r="G3961" s="86">
        <f>E3961-(E3961*F3961)</f>
        <v>3.44</v>
      </c>
      <c r="H3961" s="87"/>
      <c r="I3961" s="86">
        <f>G3961*H3961</f>
        <v>0</v>
      </c>
      <c r="J3961" s="59" t="s">
        <v>10593</v>
      </c>
      <c r="K3961" s="89"/>
    </row>
    <row r="3962" spans="1:11" x14ac:dyDescent="0.25">
      <c r="A3962" s="63" t="s">
        <v>38001</v>
      </c>
      <c r="B3962" s="59" t="s">
        <v>11273</v>
      </c>
      <c r="C3962" s="62" t="s">
        <v>11271</v>
      </c>
      <c r="D3962" s="59" t="s">
        <v>11272</v>
      </c>
      <c r="E3962" s="86">
        <v>5.24</v>
      </c>
      <c r="F3962" s="60">
        <f>Zľavy!$C$5</f>
        <v>0</v>
      </c>
      <c r="G3962" s="86">
        <f>E3962-(E3962*F3962)</f>
        <v>5.24</v>
      </c>
      <c r="H3962" s="87"/>
      <c r="I3962" s="86">
        <f>G3962*H3962</f>
        <v>0</v>
      </c>
      <c r="J3962" s="59" t="s">
        <v>10593</v>
      </c>
      <c r="K3962" s="89"/>
    </row>
    <row r="3963" spans="1:11" x14ac:dyDescent="0.25">
      <c r="A3963" s="63" t="s">
        <v>38001</v>
      </c>
      <c r="B3963" s="59" t="s">
        <v>11276</v>
      </c>
      <c r="C3963" s="62" t="s">
        <v>11274</v>
      </c>
      <c r="D3963" s="59" t="s">
        <v>11275</v>
      </c>
      <c r="E3963" s="86">
        <v>4.6599999999999993</v>
      </c>
      <c r="F3963" s="60">
        <f>Zľavy!$C$5</f>
        <v>0</v>
      </c>
      <c r="G3963" s="86">
        <f>E3963-(E3963*F3963)</f>
        <v>4.6599999999999993</v>
      </c>
      <c r="H3963" s="87"/>
      <c r="I3963" s="86">
        <f>G3963*H3963</f>
        <v>0</v>
      </c>
      <c r="J3963" s="59" t="s">
        <v>10593</v>
      </c>
      <c r="K3963" s="89"/>
    </row>
    <row r="3964" spans="1:11" ht="24" x14ac:dyDescent="0.25">
      <c r="A3964" s="63" t="s">
        <v>38001</v>
      </c>
      <c r="B3964" s="59" t="s">
        <v>11279</v>
      </c>
      <c r="C3964" s="62" t="s">
        <v>11277</v>
      </c>
      <c r="D3964" s="59" t="s">
        <v>11278</v>
      </c>
      <c r="E3964" s="86">
        <v>33.659999999999997</v>
      </c>
      <c r="F3964" s="60">
        <f>Zľavy!$C$5</f>
        <v>0</v>
      </c>
      <c r="G3964" s="86">
        <f>E3964-(E3964*F3964)</f>
        <v>33.659999999999997</v>
      </c>
      <c r="H3964" s="87"/>
      <c r="I3964" s="86">
        <f>G3964*H3964</f>
        <v>0</v>
      </c>
      <c r="J3964" s="59" t="s">
        <v>10593</v>
      </c>
      <c r="K3964" s="89"/>
    </row>
    <row r="3965" spans="1:11" x14ac:dyDescent="0.25">
      <c r="A3965" s="63" t="s">
        <v>38001</v>
      </c>
      <c r="B3965" s="59" t="s">
        <v>11282</v>
      </c>
      <c r="C3965" s="62" t="s">
        <v>11280</v>
      </c>
      <c r="D3965" s="59" t="s">
        <v>11281</v>
      </c>
      <c r="E3965" s="86">
        <v>10.96</v>
      </c>
      <c r="F3965" s="60">
        <f>Zľavy!$C$5</f>
        <v>0</v>
      </c>
      <c r="G3965" s="86">
        <f>E3965-(E3965*F3965)</f>
        <v>10.96</v>
      </c>
      <c r="H3965" s="87"/>
      <c r="I3965" s="86">
        <f>G3965*H3965</f>
        <v>0</v>
      </c>
      <c r="J3965" s="59" t="s">
        <v>10593</v>
      </c>
      <c r="K3965" s="89"/>
    </row>
    <row r="3966" spans="1:11" x14ac:dyDescent="0.25">
      <c r="A3966" s="63" t="s">
        <v>38001</v>
      </c>
      <c r="B3966" s="59" t="s">
        <v>11285</v>
      </c>
      <c r="C3966" s="62" t="s">
        <v>11283</v>
      </c>
      <c r="D3966" s="59" t="s">
        <v>11284</v>
      </c>
      <c r="E3966" s="86">
        <v>9.94</v>
      </c>
      <c r="F3966" s="60">
        <f>Zľavy!$C$5</f>
        <v>0</v>
      </c>
      <c r="G3966" s="86">
        <f>E3966-(E3966*F3966)</f>
        <v>9.94</v>
      </c>
      <c r="H3966" s="87"/>
      <c r="I3966" s="86">
        <f>G3966*H3966</f>
        <v>0</v>
      </c>
      <c r="J3966" s="59" t="s">
        <v>10600</v>
      </c>
      <c r="K3966" s="89"/>
    </row>
    <row r="3967" spans="1:11" x14ac:dyDescent="0.25">
      <c r="A3967" s="63" t="s">
        <v>38001</v>
      </c>
      <c r="B3967" s="59" t="s">
        <v>11288</v>
      </c>
      <c r="C3967" s="62" t="s">
        <v>11286</v>
      </c>
      <c r="D3967" s="59" t="s">
        <v>11287</v>
      </c>
      <c r="E3967" s="86">
        <v>5.2</v>
      </c>
      <c r="F3967" s="60">
        <f>Zľavy!$C$5</f>
        <v>0</v>
      </c>
      <c r="G3967" s="86">
        <f>E3967-(E3967*F3967)</f>
        <v>5.2</v>
      </c>
      <c r="H3967" s="87"/>
      <c r="I3967" s="86">
        <f>G3967*H3967</f>
        <v>0</v>
      </c>
      <c r="J3967" s="59" t="s">
        <v>10600</v>
      </c>
      <c r="K3967" s="89"/>
    </row>
    <row r="3968" spans="1:11" x14ac:dyDescent="0.25">
      <c r="A3968" s="63" t="s">
        <v>38001</v>
      </c>
      <c r="B3968" s="59" t="s">
        <v>11291</v>
      </c>
      <c r="C3968" s="62" t="s">
        <v>11289</v>
      </c>
      <c r="D3968" s="59" t="s">
        <v>11290</v>
      </c>
      <c r="E3968" s="86">
        <v>9.94</v>
      </c>
      <c r="F3968" s="60">
        <f>Zľavy!$C$5</f>
        <v>0</v>
      </c>
      <c r="G3968" s="86">
        <f>E3968-(E3968*F3968)</f>
        <v>9.94</v>
      </c>
      <c r="H3968" s="87"/>
      <c r="I3968" s="86">
        <f>G3968*H3968</f>
        <v>0</v>
      </c>
      <c r="J3968" s="59" t="s">
        <v>10600</v>
      </c>
      <c r="K3968" s="89"/>
    </row>
    <row r="3969" spans="1:11" x14ac:dyDescent="0.25">
      <c r="A3969" s="63" t="s">
        <v>38001</v>
      </c>
      <c r="B3969" s="59" t="s">
        <v>11294</v>
      </c>
      <c r="C3969" s="62" t="s">
        <v>11292</v>
      </c>
      <c r="D3969" s="59" t="s">
        <v>11293</v>
      </c>
      <c r="E3969" s="86">
        <v>5.2</v>
      </c>
      <c r="F3969" s="60">
        <f>Zľavy!$C$5</f>
        <v>0</v>
      </c>
      <c r="G3969" s="86">
        <f>E3969-(E3969*F3969)</f>
        <v>5.2</v>
      </c>
      <c r="H3969" s="87"/>
      <c r="I3969" s="86">
        <f>G3969*H3969</f>
        <v>0</v>
      </c>
      <c r="J3969" s="59" t="s">
        <v>10600</v>
      </c>
      <c r="K3969" s="89"/>
    </row>
    <row r="3970" spans="1:11" ht="24" x14ac:dyDescent="0.25">
      <c r="A3970" s="63" t="s">
        <v>38001</v>
      </c>
      <c r="B3970" s="59" t="s">
        <v>11297</v>
      </c>
      <c r="C3970" s="62" t="s">
        <v>11295</v>
      </c>
      <c r="D3970" s="59" t="s">
        <v>11296</v>
      </c>
      <c r="E3970" s="86">
        <v>9.94</v>
      </c>
      <c r="F3970" s="60">
        <f>Zľavy!$C$5</f>
        <v>0</v>
      </c>
      <c r="G3970" s="86">
        <f>E3970-(E3970*F3970)</f>
        <v>9.94</v>
      </c>
      <c r="H3970" s="87"/>
      <c r="I3970" s="86">
        <f>G3970*H3970</f>
        <v>0</v>
      </c>
      <c r="J3970" s="59" t="s">
        <v>10600</v>
      </c>
      <c r="K3970" s="89"/>
    </row>
    <row r="3971" spans="1:11" x14ac:dyDescent="0.25">
      <c r="A3971" s="63" t="s">
        <v>38001</v>
      </c>
      <c r="B3971" s="59" t="s">
        <v>11300</v>
      </c>
      <c r="C3971" s="62" t="s">
        <v>11298</v>
      </c>
      <c r="D3971" s="59" t="s">
        <v>11299</v>
      </c>
      <c r="E3971" s="86">
        <v>5.2</v>
      </c>
      <c r="F3971" s="60">
        <f>Zľavy!$C$5</f>
        <v>0</v>
      </c>
      <c r="G3971" s="86">
        <f>E3971-(E3971*F3971)</f>
        <v>5.2</v>
      </c>
      <c r="H3971" s="87"/>
      <c r="I3971" s="86">
        <f>G3971*H3971</f>
        <v>0</v>
      </c>
      <c r="J3971" s="59" t="s">
        <v>10600</v>
      </c>
      <c r="K3971" s="89"/>
    </row>
    <row r="3972" spans="1:11" x14ac:dyDescent="0.25">
      <c r="A3972" s="63" t="s">
        <v>38001</v>
      </c>
      <c r="B3972" s="59" t="s">
        <v>11303</v>
      </c>
      <c r="C3972" s="62" t="s">
        <v>11301</v>
      </c>
      <c r="D3972" s="59" t="s">
        <v>11302</v>
      </c>
      <c r="E3972" s="86">
        <v>5.24</v>
      </c>
      <c r="F3972" s="60">
        <f>Zľavy!$C$5</f>
        <v>0</v>
      </c>
      <c r="G3972" s="86">
        <f>E3972-(E3972*F3972)</f>
        <v>5.24</v>
      </c>
      <c r="H3972" s="87"/>
      <c r="I3972" s="86">
        <f>G3972*H3972</f>
        <v>0</v>
      </c>
      <c r="J3972" s="59" t="s">
        <v>10600</v>
      </c>
      <c r="K3972" s="89"/>
    </row>
    <row r="3973" spans="1:11" x14ac:dyDescent="0.25">
      <c r="A3973" s="63" t="s">
        <v>38001</v>
      </c>
      <c r="B3973" s="59" t="s">
        <v>11306</v>
      </c>
      <c r="C3973" s="62" t="s">
        <v>11304</v>
      </c>
      <c r="D3973" s="59" t="s">
        <v>11305</v>
      </c>
      <c r="E3973" s="86">
        <v>2.7</v>
      </c>
      <c r="F3973" s="60">
        <f>Zľavy!$C$5</f>
        <v>0</v>
      </c>
      <c r="G3973" s="86">
        <f>E3973-(E3973*F3973)</f>
        <v>2.7</v>
      </c>
      <c r="H3973" s="87"/>
      <c r="I3973" s="86">
        <f>G3973*H3973</f>
        <v>0</v>
      </c>
      <c r="J3973" s="59" t="s">
        <v>10600</v>
      </c>
      <c r="K3973" s="89"/>
    </row>
    <row r="3974" spans="1:11" x14ac:dyDescent="0.25">
      <c r="A3974" s="63" t="s">
        <v>38001</v>
      </c>
      <c r="B3974" s="59" t="s">
        <v>11309</v>
      </c>
      <c r="C3974" s="62" t="s">
        <v>11307</v>
      </c>
      <c r="D3974" s="59" t="s">
        <v>11308</v>
      </c>
      <c r="E3974" s="86">
        <v>5.24</v>
      </c>
      <c r="F3974" s="60">
        <f>Zľavy!$C$5</f>
        <v>0</v>
      </c>
      <c r="G3974" s="86">
        <f>E3974-(E3974*F3974)</f>
        <v>5.24</v>
      </c>
      <c r="H3974" s="87"/>
      <c r="I3974" s="86">
        <f>G3974*H3974</f>
        <v>0</v>
      </c>
      <c r="J3974" s="59" t="s">
        <v>10600</v>
      </c>
      <c r="K3974" s="89"/>
    </row>
    <row r="3975" spans="1:11" x14ac:dyDescent="0.25">
      <c r="A3975" s="63" t="s">
        <v>38001</v>
      </c>
      <c r="B3975" s="59" t="s">
        <v>11312</v>
      </c>
      <c r="C3975" s="62" t="s">
        <v>11310</v>
      </c>
      <c r="D3975" s="59" t="s">
        <v>11311</v>
      </c>
      <c r="E3975" s="86">
        <v>2.7</v>
      </c>
      <c r="F3975" s="60">
        <f>Zľavy!$C$5</f>
        <v>0</v>
      </c>
      <c r="G3975" s="86">
        <f>E3975-(E3975*F3975)</f>
        <v>2.7</v>
      </c>
      <c r="H3975" s="87"/>
      <c r="I3975" s="86">
        <f>G3975*H3975</f>
        <v>0</v>
      </c>
      <c r="J3975" s="59" t="s">
        <v>10600</v>
      </c>
      <c r="K3975" s="89"/>
    </row>
    <row r="3976" spans="1:11" x14ac:dyDescent="0.25">
      <c r="A3976" s="63" t="s">
        <v>38001</v>
      </c>
      <c r="B3976" s="59" t="s">
        <v>11315</v>
      </c>
      <c r="C3976" s="62" t="s">
        <v>11313</v>
      </c>
      <c r="D3976" s="59" t="s">
        <v>11314</v>
      </c>
      <c r="E3976" s="86">
        <v>9.94</v>
      </c>
      <c r="F3976" s="60">
        <f>Zľavy!$C$5</f>
        <v>0</v>
      </c>
      <c r="G3976" s="86">
        <f>E3976-(E3976*F3976)</f>
        <v>9.94</v>
      </c>
      <c r="H3976" s="87"/>
      <c r="I3976" s="86">
        <f>G3976*H3976</f>
        <v>0</v>
      </c>
      <c r="J3976" s="59" t="s">
        <v>10600</v>
      </c>
      <c r="K3976" s="89"/>
    </row>
    <row r="3977" spans="1:11" x14ac:dyDescent="0.25">
      <c r="A3977" s="63" t="s">
        <v>38001</v>
      </c>
      <c r="B3977" s="59" t="s">
        <v>11318</v>
      </c>
      <c r="C3977" s="62" t="s">
        <v>11316</v>
      </c>
      <c r="D3977" s="59" t="s">
        <v>11317</v>
      </c>
      <c r="E3977" s="86">
        <v>5.2</v>
      </c>
      <c r="F3977" s="60">
        <f>Zľavy!$C$5</f>
        <v>0</v>
      </c>
      <c r="G3977" s="86">
        <f>E3977-(E3977*F3977)</f>
        <v>5.2</v>
      </c>
      <c r="H3977" s="87"/>
      <c r="I3977" s="86">
        <f>G3977*H3977</f>
        <v>0</v>
      </c>
      <c r="J3977" s="59" t="s">
        <v>10600</v>
      </c>
      <c r="K3977" s="89"/>
    </row>
    <row r="3978" spans="1:11" ht="24" x14ac:dyDescent="0.25">
      <c r="A3978" s="63" t="s">
        <v>38001</v>
      </c>
      <c r="B3978" s="59" t="s">
        <v>11321</v>
      </c>
      <c r="C3978" s="62" t="s">
        <v>11319</v>
      </c>
      <c r="D3978" s="59" t="s">
        <v>11320</v>
      </c>
      <c r="E3978" s="86">
        <v>61.02</v>
      </c>
      <c r="F3978" s="60">
        <f>Zľavy!$C$5</f>
        <v>0</v>
      </c>
      <c r="G3978" s="86">
        <f>E3978-(E3978*F3978)</f>
        <v>61.02</v>
      </c>
      <c r="H3978" s="87"/>
      <c r="I3978" s="86">
        <f>G3978*H3978</f>
        <v>0</v>
      </c>
      <c r="J3978" s="59" t="s">
        <v>10593</v>
      </c>
      <c r="K3978" s="89"/>
    </row>
    <row r="3979" spans="1:11" x14ac:dyDescent="0.25">
      <c r="A3979" s="63" t="s">
        <v>38001</v>
      </c>
      <c r="B3979" s="59" t="s">
        <v>11324</v>
      </c>
      <c r="C3979" s="62" t="s">
        <v>11322</v>
      </c>
      <c r="D3979" s="59" t="s">
        <v>11323</v>
      </c>
      <c r="E3979" s="86">
        <v>19.850000000000001</v>
      </c>
      <c r="F3979" s="60">
        <f>Zľavy!$C$5</f>
        <v>0</v>
      </c>
      <c r="G3979" s="86">
        <f>E3979-(E3979*F3979)</f>
        <v>19.850000000000001</v>
      </c>
      <c r="H3979" s="87"/>
      <c r="I3979" s="86">
        <f>G3979*H3979</f>
        <v>0</v>
      </c>
      <c r="J3979" s="59" t="s">
        <v>10593</v>
      </c>
      <c r="K3979" s="89"/>
    </row>
    <row r="3980" spans="1:11" x14ac:dyDescent="0.25">
      <c r="A3980" s="63" t="s">
        <v>38001</v>
      </c>
      <c r="B3980" s="59" t="s">
        <v>11327</v>
      </c>
      <c r="C3980" s="62" t="s">
        <v>11325</v>
      </c>
      <c r="D3980" s="59" t="s">
        <v>11326</v>
      </c>
      <c r="E3980" s="86">
        <v>10.26</v>
      </c>
      <c r="F3980" s="60">
        <f>Zľavy!$C$5</f>
        <v>0</v>
      </c>
      <c r="G3980" s="86">
        <f>E3980-(E3980*F3980)</f>
        <v>10.26</v>
      </c>
      <c r="H3980" s="87"/>
      <c r="I3980" s="86">
        <f>G3980*H3980</f>
        <v>0</v>
      </c>
      <c r="J3980" s="59" t="s">
        <v>10600</v>
      </c>
      <c r="K3980" s="89"/>
    </row>
    <row r="3981" spans="1:11" x14ac:dyDescent="0.25">
      <c r="A3981" s="63" t="s">
        <v>38001</v>
      </c>
      <c r="B3981" s="59" t="s">
        <v>11330</v>
      </c>
      <c r="C3981" s="62" t="s">
        <v>11328</v>
      </c>
      <c r="D3981" s="59" t="s">
        <v>11329</v>
      </c>
      <c r="E3981" s="86">
        <v>5.91</v>
      </c>
      <c r="F3981" s="60">
        <f>Zľavy!$C$5</f>
        <v>0</v>
      </c>
      <c r="G3981" s="86">
        <f>E3981-(E3981*F3981)</f>
        <v>5.91</v>
      </c>
      <c r="H3981" s="87"/>
      <c r="I3981" s="86">
        <f>G3981*H3981</f>
        <v>0</v>
      </c>
      <c r="J3981" s="59" t="s">
        <v>10600</v>
      </c>
      <c r="K3981" s="89"/>
    </row>
    <row r="3982" spans="1:11" x14ac:dyDescent="0.25">
      <c r="A3982" s="63" t="s">
        <v>38001</v>
      </c>
      <c r="B3982" s="59" t="s">
        <v>11333</v>
      </c>
      <c r="C3982" s="62" t="s">
        <v>11331</v>
      </c>
      <c r="D3982" s="59" t="s">
        <v>11332</v>
      </c>
      <c r="E3982" s="86">
        <v>10.26</v>
      </c>
      <c r="F3982" s="60">
        <f>Zľavy!$C$5</f>
        <v>0</v>
      </c>
      <c r="G3982" s="86">
        <f>E3982-(E3982*F3982)</f>
        <v>10.26</v>
      </c>
      <c r="H3982" s="87"/>
      <c r="I3982" s="86">
        <f>G3982*H3982</f>
        <v>0</v>
      </c>
      <c r="J3982" s="59" t="s">
        <v>10600</v>
      </c>
      <c r="K3982" s="89"/>
    </row>
    <row r="3983" spans="1:11" x14ac:dyDescent="0.25">
      <c r="A3983" s="63" t="s">
        <v>38001</v>
      </c>
      <c r="B3983" s="59" t="s">
        <v>11336</v>
      </c>
      <c r="C3983" s="62" t="s">
        <v>11334</v>
      </c>
      <c r="D3983" s="59" t="s">
        <v>11335</v>
      </c>
      <c r="E3983" s="86">
        <v>5.91</v>
      </c>
      <c r="F3983" s="60">
        <f>Zľavy!$C$5</f>
        <v>0</v>
      </c>
      <c r="G3983" s="86">
        <f>E3983-(E3983*F3983)</f>
        <v>5.91</v>
      </c>
      <c r="H3983" s="87"/>
      <c r="I3983" s="86">
        <f>G3983*H3983</f>
        <v>0</v>
      </c>
      <c r="J3983" s="59" t="s">
        <v>10600</v>
      </c>
      <c r="K3983" s="89"/>
    </row>
    <row r="3984" spans="1:11" ht="24" x14ac:dyDescent="0.25">
      <c r="A3984" s="63" t="s">
        <v>38001</v>
      </c>
      <c r="B3984" s="59" t="s">
        <v>11339</v>
      </c>
      <c r="C3984" s="62" t="s">
        <v>11337</v>
      </c>
      <c r="D3984" s="59" t="s">
        <v>11338</v>
      </c>
      <c r="E3984" s="86">
        <v>10.26</v>
      </c>
      <c r="F3984" s="60">
        <f>Zľavy!$C$5</f>
        <v>0</v>
      </c>
      <c r="G3984" s="86">
        <f>E3984-(E3984*F3984)</f>
        <v>10.26</v>
      </c>
      <c r="H3984" s="87"/>
      <c r="I3984" s="86">
        <f>G3984*H3984</f>
        <v>0</v>
      </c>
      <c r="J3984" s="59" t="s">
        <v>10600</v>
      </c>
      <c r="K3984" s="89"/>
    </row>
    <row r="3985" spans="1:11" x14ac:dyDescent="0.25">
      <c r="A3985" s="63" t="s">
        <v>38001</v>
      </c>
      <c r="B3985" s="59" t="s">
        <v>11342</v>
      </c>
      <c r="C3985" s="62" t="s">
        <v>11340</v>
      </c>
      <c r="D3985" s="59" t="s">
        <v>11341</v>
      </c>
      <c r="E3985" s="86">
        <v>5.91</v>
      </c>
      <c r="F3985" s="60">
        <f>Zľavy!$C$5</f>
        <v>0</v>
      </c>
      <c r="G3985" s="86">
        <f>E3985-(E3985*F3985)</f>
        <v>5.91</v>
      </c>
      <c r="H3985" s="87"/>
      <c r="I3985" s="86">
        <f>G3985*H3985</f>
        <v>0</v>
      </c>
      <c r="J3985" s="59" t="s">
        <v>10600</v>
      </c>
      <c r="K3985" s="89"/>
    </row>
    <row r="3986" spans="1:11" x14ac:dyDescent="0.25">
      <c r="A3986" s="63" t="s">
        <v>38001</v>
      </c>
      <c r="B3986" s="59" t="s">
        <v>11345</v>
      </c>
      <c r="C3986" s="62" t="s">
        <v>11343</v>
      </c>
      <c r="D3986" s="59" t="s">
        <v>11344</v>
      </c>
      <c r="E3986" s="86">
        <v>6.42</v>
      </c>
      <c r="F3986" s="60">
        <f>Zľavy!$C$5</f>
        <v>0</v>
      </c>
      <c r="G3986" s="86">
        <f>E3986-(E3986*F3986)</f>
        <v>6.42</v>
      </c>
      <c r="H3986" s="87"/>
      <c r="I3986" s="86">
        <f>G3986*H3986</f>
        <v>0</v>
      </c>
      <c r="J3986" s="59" t="s">
        <v>10600</v>
      </c>
      <c r="K3986" s="89"/>
    </row>
    <row r="3987" spans="1:11" x14ac:dyDescent="0.25">
      <c r="A3987" s="63" t="s">
        <v>38001</v>
      </c>
      <c r="B3987" s="59" t="s">
        <v>11348</v>
      </c>
      <c r="C3987" s="62" t="s">
        <v>11346</v>
      </c>
      <c r="D3987" s="59" t="s">
        <v>11347</v>
      </c>
      <c r="E3987" s="86">
        <v>3.56</v>
      </c>
      <c r="F3987" s="60">
        <f>Zľavy!$C$5</f>
        <v>0</v>
      </c>
      <c r="G3987" s="86">
        <f>E3987-(E3987*F3987)</f>
        <v>3.56</v>
      </c>
      <c r="H3987" s="87"/>
      <c r="I3987" s="86">
        <f>G3987*H3987</f>
        <v>0</v>
      </c>
      <c r="J3987" s="59" t="s">
        <v>10600</v>
      </c>
      <c r="K3987" s="89"/>
    </row>
    <row r="3988" spans="1:11" x14ac:dyDescent="0.25">
      <c r="A3988" s="63" t="s">
        <v>38001</v>
      </c>
      <c r="B3988" s="59" t="s">
        <v>11351</v>
      </c>
      <c r="C3988" s="62" t="s">
        <v>11349</v>
      </c>
      <c r="D3988" s="59" t="s">
        <v>11350</v>
      </c>
      <c r="E3988" s="86">
        <v>6.42</v>
      </c>
      <c r="F3988" s="60">
        <f>Zľavy!$C$5</f>
        <v>0</v>
      </c>
      <c r="G3988" s="86">
        <f>E3988-(E3988*F3988)</f>
        <v>6.42</v>
      </c>
      <c r="H3988" s="87"/>
      <c r="I3988" s="86">
        <f>G3988*H3988</f>
        <v>0</v>
      </c>
      <c r="J3988" s="59" t="s">
        <v>10600</v>
      </c>
      <c r="K3988" s="89"/>
    </row>
    <row r="3989" spans="1:11" x14ac:dyDescent="0.25">
      <c r="A3989" s="63" t="s">
        <v>38001</v>
      </c>
      <c r="B3989" s="59" t="s">
        <v>11354</v>
      </c>
      <c r="C3989" s="62" t="s">
        <v>11352</v>
      </c>
      <c r="D3989" s="59" t="s">
        <v>11353</v>
      </c>
      <c r="E3989" s="86">
        <v>3.56</v>
      </c>
      <c r="F3989" s="60">
        <f>Zľavy!$C$5</f>
        <v>0</v>
      </c>
      <c r="G3989" s="86">
        <f>E3989-(E3989*F3989)</f>
        <v>3.56</v>
      </c>
      <c r="H3989" s="87"/>
      <c r="I3989" s="86">
        <f>G3989*H3989</f>
        <v>0</v>
      </c>
      <c r="J3989" s="59" t="s">
        <v>10600</v>
      </c>
      <c r="K3989" s="89"/>
    </row>
    <row r="3990" spans="1:11" x14ac:dyDescent="0.25">
      <c r="A3990" s="63" t="s">
        <v>38001</v>
      </c>
      <c r="B3990" s="59" t="s">
        <v>11357</v>
      </c>
      <c r="C3990" s="62" t="s">
        <v>11355</v>
      </c>
      <c r="D3990" s="59" t="s">
        <v>11356</v>
      </c>
      <c r="E3990" s="86">
        <v>10.26</v>
      </c>
      <c r="F3990" s="60">
        <f>Zľavy!$C$5</f>
        <v>0</v>
      </c>
      <c r="G3990" s="86">
        <f>E3990-(E3990*F3990)</f>
        <v>10.26</v>
      </c>
      <c r="H3990" s="87"/>
      <c r="I3990" s="86">
        <f>G3990*H3990</f>
        <v>0</v>
      </c>
      <c r="J3990" s="59" t="s">
        <v>10600</v>
      </c>
      <c r="K3990" s="89"/>
    </row>
    <row r="3991" spans="1:11" x14ac:dyDescent="0.25">
      <c r="A3991" s="63" t="s">
        <v>38001</v>
      </c>
      <c r="B3991" s="59" t="s">
        <v>11360</v>
      </c>
      <c r="C3991" s="62" t="s">
        <v>11358</v>
      </c>
      <c r="D3991" s="59" t="s">
        <v>11359</v>
      </c>
      <c r="E3991" s="86">
        <v>5.91</v>
      </c>
      <c r="F3991" s="60">
        <f>Zľavy!$C$5</f>
        <v>0</v>
      </c>
      <c r="G3991" s="86">
        <f>E3991-(E3991*F3991)</f>
        <v>5.91</v>
      </c>
      <c r="H3991" s="87"/>
      <c r="I3991" s="86">
        <f>G3991*H3991</f>
        <v>0</v>
      </c>
      <c r="J3991" s="59" t="s">
        <v>10600</v>
      </c>
      <c r="K3991" s="89"/>
    </row>
    <row r="3992" spans="1:11" ht="24" x14ac:dyDescent="0.25">
      <c r="A3992" s="63" t="s">
        <v>38001</v>
      </c>
      <c r="B3992" s="59" t="s">
        <v>11363</v>
      </c>
      <c r="C3992" s="62" t="s">
        <v>11361</v>
      </c>
      <c r="D3992" s="59" t="s">
        <v>11362</v>
      </c>
      <c r="E3992" s="86">
        <v>10.26</v>
      </c>
      <c r="F3992" s="60">
        <f>Zľavy!$C$5</f>
        <v>0</v>
      </c>
      <c r="G3992" s="86">
        <f>E3992-(E3992*F3992)</f>
        <v>10.26</v>
      </c>
      <c r="H3992" s="87"/>
      <c r="I3992" s="86">
        <f>G3992*H3992</f>
        <v>0</v>
      </c>
      <c r="J3992" s="59" t="s">
        <v>10600</v>
      </c>
      <c r="K3992" s="89"/>
    </row>
    <row r="3993" spans="1:11" x14ac:dyDescent="0.25">
      <c r="A3993" s="63" t="s">
        <v>38001</v>
      </c>
      <c r="B3993" s="59" t="s">
        <v>11366</v>
      </c>
      <c r="C3993" s="62" t="s">
        <v>11364</v>
      </c>
      <c r="D3993" s="59" t="s">
        <v>11365</v>
      </c>
      <c r="E3993" s="86">
        <v>5.91</v>
      </c>
      <c r="F3993" s="60">
        <f>Zľavy!$C$5</f>
        <v>0</v>
      </c>
      <c r="G3993" s="86">
        <f>E3993-(E3993*F3993)</f>
        <v>5.91</v>
      </c>
      <c r="H3993" s="87"/>
      <c r="I3993" s="86">
        <f>G3993*H3993</f>
        <v>0</v>
      </c>
      <c r="J3993" s="59" t="s">
        <v>10600</v>
      </c>
      <c r="K3993" s="89"/>
    </row>
    <row r="3994" spans="1:11" x14ac:dyDescent="0.25">
      <c r="A3994" s="63" t="s">
        <v>38001</v>
      </c>
      <c r="B3994" s="59" t="s">
        <v>11369</v>
      </c>
      <c r="C3994" s="62" t="s">
        <v>11367</v>
      </c>
      <c r="D3994" s="59" t="s">
        <v>11368</v>
      </c>
      <c r="E3994" s="86">
        <v>2.63</v>
      </c>
      <c r="F3994" s="60">
        <f>Zľavy!$C$5</f>
        <v>0</v>
      </c>
      <c r="G3994" s="86">
        <f>E3994-(E3994*F3994)</f>
        <v>2.63</v>
      </c>
      <c r="H3994" s="87"/>
      <c r="I3994" s="86">
        <f>G3994*H3994</f>
        <v>0</v>
      </c>
      <c r="J3994" s="59" t="s">
        <v>10593</v>
      </c>
      <c r="K3994" s="89"/>
    </row>
    <row r="3995" spans="1:11" x14ac:dyDescent="0.25">
      <c r="A3995" s="63" t="s">
        <v>38001</v>
      </c>
      <c r="B3995" s="59" t="s">
        <v>11372</v>
      </c>
      <c r="C3995" s="62" t="s">
        <v>11370</v>
      </c>
      <c r="D3995" s="59" t="s">
        <v>11371</v>
      </c>
      <c r="E3995" s="86">
        <v>4.07</v>
      </c>
      <c r="F3995" s="60">
        <f>Zľavy!$C$5</f>
        <v>0</v>
      </c>
      <c r="G3995" s="86">
        <f>E3995-(E3995*F3995)</f>
        <v>4.07</v>
      </c>
      <c r="H3995" s="87"/>
      <c r="I3995" s="86">
        <f>G3995*H3995</f>
        <v>0</v>
      </c>
      <c r="J3995" s="59" t="s">
        <v>10593</v>
      </c>
      <c r="K3995" s="89"/>
    </row>
    <row r="3996" spans="1:11" ht="24" x14ac:dyDescent="0.25">
      <c r="A3996" s="63" t="s">
        <v>38001</v>
      </c>
      <c r="B3996" s="59" t="s">
        <v>11375</v>
      </c>
      <c r="C3996" s="62" t="s">
        <v>11373</v>
      </c>
      <c r="D3996" s="59" t="s">
        <v>11374</v>
      </c>
      <c r="E3996" s="86">
        <v>8.11</v>
      </c>
      <c r="F3996" s="60">
        <f>Zľavy!$C$5</f>
        <v>0</v>
      </c>
      <c r="G3996" s="86">
        <f>E3996-(E3996*F3996)</f>
        <v>8.11</v>
      </c>
      <c r="H3996" s="87"/>
      <c r="I3996" s="86">
        <f>G3996*H3996</f>
        <v>0</v>
      </c>
      <c r="J3996" s="59" t="s">
        <v>10593</v>
      </c>
      <c r="K3996" s="89"/>
    </row>
    <row r="3997" spans="1:11" x14ac:dyDescent="0.25">
      <c r="A3997" s="63" t="s">
        <v>38001</v>
      </c>
      <c r="B3997" s="59" t="s">
        <v>11378</v>
      </c>
      <c r="C3997" s="62" t="s">
        <v>11376</v>
      </c>
      <c r="D3997" s="59" t="s">
        <v>11377</v>
      </c>
      <c r="E3997" s="86">
        <v>0.98</v>
      </c>
      <c r="F3997" s="60">
        <f>Zľavy!$C$5</f>
        <v>0</v>
      </c>
      <c r="G3997" s="86">
        <f>E3997-(E3997*F3997)</f>
        <v>0.98</v>
      </c>
      <c r="H3997" s="87"/>
      <c r="I3997" s="86">
        <f>G3997*H3997</f>
        <v>0</v>
      </c>
      <c r="J3997" s="59" t="s">
        <v>10600</v>
      </c>
      <c r="K3997" s="89"/>
    </row>
    <row r="3998" spans="1:11" x14ac:dyDescent="0.25">
      <c r="A3998" s="63" t="s">
        <v>38001</v>
      </c>
      <c r="B3998" s="59" t="s">
        <v>11381</v>
      </c>
      <c r="C3998" s="62" t="s">
        <v>11379</v>
      </c>
      <c r="D3998" s="59" t="s">
        <v>11380</v>
      </c>
      <c r="E3998" s="86">
        <v>1.96</v>
      </c>
      <c r="F3998" s="60">
        <f>Zľavy!$C$5</f>
        <v>0</v>
      </c>
      <c r="G3998" s="86">
        <f>E3998-(E3998*F3998)</f>
        <v>1.96</v>
      </c>
      <c r="H3998" s="87"/>
      <c r="I3998" s="86">
        <f>G3998*H3998</f>
        <v>0</v>
      </c>
      <c r="J3998" s="59" t="s">
        <v>10600</v>
      </c>
      <c r="K3998" s="89"/>
    </row>
    <row r="3999" spans="1:11" x14ac:dyDescent="0.25">
      <c r="A3999" s="63" t="s">
        <v>38001</v>
      </c>
      <c r="B3999" s="59" t="s">
        <v>11384</v>
      </c>
      <c r="C3999" s="62" t="s">
        <v>11382</v>
      </c>
      <c r="D3999" s="59" t="s">
        <v>11383</v>
      </c>
      <c r="E3999" s="86">
        <v>0.98</v>
      </c>
      <c r="F3999" s="60">
        <f>Zľavy!$C$5</f>
        <v>0</v>
      </c>
      <c r="G3999" s="86">
        <f>E3999-(E3999*F3999)</f>
        <v>0.98</v>
      </c>
      <c r="H3999" s="87"/>
      <c r="I3999" s="86">
        <f>G3999*H3999</f>
        <v>0</v>
      </c>
      <c r="J3999" s="59" t="s">
        <v>10600</v>
      </c>
      <c r="K3999" s="89"/>
    </row>
    <row r="4000" spans="1:11" x14ac:dyDescent="0.25">
      <c r="A4000" s="63" t="s">
        <v>38001</v>
      </c>
      <c r="B4000" s="59" t="s">
        <v>11387</v>
      </c>
      <c r="C4000" s="62" t="s">
        <v>11385</v>
      </c>
      <c r="D4000" s="59" t="s">
        <v>11386</v>
      </c>
      <c r="E4000" s="86">
        <v>1.96</v>
      </c>
      <c r="F4000" s="60">
        <f>Zľavy!$C$5</f>
        <v>0</v>
      </c>
      <c r="G4000" s="86">
        <f>E4000-(E4000*F4000)</f>
        <v>1.96</v>
      </c>
      <c r="H4000" s="87"/>
      <c r="I4000" s="86">
        <f>G4000*H4000</f>
        <v>0</v>
      </c>
      <c r="J4000" s="59" t="s">
        <v>10600</v>
      </c>
      <c r="K4000" s="89"/>
    </row>
    <row r="4001" spans="1:11" x14ac:dyDescent="0.25">
      <c r="A4001" s="63" t="s">
        <v>38001</v>
      </c>
      <c r="B4001" s="59" t="s">
        <v>11390</v>
      </c>
      <c r="C4001" s="62" t="s">
        <v>11388</v>
      </c>
      <c r="D4001" s="59" t="s">
        <v>11389</v>
      </c>
      <c r="E4001" s="86">
        <v>0.98</v>
      </c>
      <c r="F4001" s="60">
        <f>Zľavy!$C$5</f>
        <v>0</v>
      </c>
      <c r="G4001" s="86">
        <f>E4001-(E4001*F4001)</f>
        <v>0.98</v>
      </c>
      <c r="H4001" s="87"/>
      <c r="I4001" s="86">
        <f>G4001*H4001</f>
        <v>0</v>
      </c>
      <c r="J4001" s="59" t="s">
        <v>10600</v>
      </c>
      <c r="K4001" s="89"/>
    </row>
    <row r="4002" spans="1:11" ht="24" x14ac:dyDescent="0.25">
      <c r="A4002" s="63" t="s">
        <v>38001</v>
      </c>
      <c r="B4002" s="59" t="s">
        <v>11393</v>
      </c>
      <c r="C4002" s="62" t="s">
        <v>11391</v>
      </c>
      <c r="D4002" s="59" t="s">
        <v>11392</v>
      </c>
      <c r="E4002" s="86">
        <v>1.96</v>
      </c>
      <c r="F4002" s="60">
        <f>Zľavy!$C$5</f>
        <v>0</v>
      </c>
      <c r="G4002" s="86">
        <f>E4002-(E4002*F4002)</f>
        <v>1.96</v>
      </c>
      <c r="H4002" s="87"/>
      <c r="I4002" s="86">
        <f>G4002*H4002</f>
        <v>0</v>
      </c>
      <c r="J4002" s="59" t="s">
        <v>10600</v>
      </c>
      <c r="K4002" s="89"/>
    </row>
    <row r="4003" spans="1:11" x14ac:dyDescent="0.25">
      <c r="A4003" s="63" t="s">
        <v>38001</v>
      </c>
      <c r="B4003" s="59" t="s">
        <v>11396</v>
      </c>
      <c r="C4003" s="62" t="s">
        <v>11394</v>
      </c>
      <c r="D4003" s="59" t="s">
        <v>11395</v>
      </c>
      <c r="E4003" s="86">
        <v>0.76000000000000012</v>
      </c>
      <c r="F4003" s="60">
        <f>Zľavy!$C$5</f>
        <v>0</v>
      </c>
      <c r="G4003" s="86">
        <f>E4003-(E4003*F4003)</f>
        <v>0.76000000000000012</v>
      </c>
      <c r="H4003" s="87"/>
      <c r="I4003" s="86">
        <f>G4003*H4003</f>
        <v>0</v>
      </c>
      <c r="J4003" s="59" t="s">
        <v>10600</v>
      </c>
      <c r="K4003" s="89"/>
    </row>
    <row r="4004" spans="1:11" x14ac:dyDescent="0.25">
      <c r="A4004" s="63" t="s">
        <v>38001</v>
      </c>
      <c r="B4004" s="59" t="s">
        <v>11399</v>
      </c>
      <c r="C4004" s="62" t="s">
        <v>11397</v>
      </c>
      <c r="D4004" s="59" t="s">
        <v>11398</v>
      </c>
      <c r="E4004" s="86">
        <v>1.4</v>
      </c>
      <c r="F4004" s="60">
        <f>Zľavy!$C$5</f>
        <v>0</v>
      </c>
      <c r="G4004" s="86">
        <f>E4004-(E4004*F4004)</f>
        <v>1.4</v>
      </c>
      <c r="H4004" s="87"/>
      <c r="I4004" s="86">
        <f>G4004*H4004</f>
        <v>0</v>
      </c>
      <c r="J4004" s="59" t="s">
        <v>10600</v>
      </c>
      <c r="K4004" s="89"/>
    </row>
    <row r="4005" spans="1:11" x14ac:dyDescent="0.25">
      <c r="A4005" s="63" t="s">
        <v>38001</v>
      </c>
      <c r="B4005" s="59" t="s">
        <v>11402</v>
      </c>
      <c r="C4005" s="62" t="s">
        <v>11400</v>
      </c>
      <c r="D4005" s="59" t="s">
        <v>11401</v>
      </c>
      <c r="E4005" s="86">
        <v>0.76000000000000012</v>
      </c>
      <c r="F4005" s="60">
        <f>Zľavy!$C$5</f>
        <v>0</v>
      </c>
      <c r="G4005" s="86">
        <f>E4005-(E4005*F4005)</f>
        <v>0.76000000000000012</v>
      </c>
      <c r="H4005" s="87"/>
      <c r="I4005" s="86">
        <f>G4005*H4005</f>
        <v>0</v>
      </c>
      <c r="J4005" s="59" t="s">
        <v>10600</v>
      </c>
      <c r="K4005" s="89"/>
    </row>
    <row r="4006" spans="1:11" x14ac:dyDescent="0.25">
      <c r="A4006" s="63" t="s">
        <v>38001</v>
      </c>
      <c r="B4006" s="59" t="s">
        <v>11405</v>
      </c>
      <c r="C4006" s="62" t="s">
        <v>11403</v>
      </c>
      <c r="D4006" s="59" t="s">
        <v>11404</v>
      </c>
      <c r="E4006" s="86">
        <v>1.4</v>
      </c>
      <c r="F4006" s="60">
        <f>Zľavy!$C$5</f>
        <v>0</v>
      </c>
      <c r="G4006" s="86">
        <f>E4006-(E4006*F4006)</f>
        <v>1.4</v>
      </c>
      <c r="H4006" s="87"/>
      <c r="I4006" s="86">
        <f>G4006*H4006</f>
        <v>0</v>
      </c>
      <c r="J4006" s="59" t="s">
        <v>10600</v>
      </c>
      <c r="K4006" s="89"/>
    </row>
    <row r="4007" spans="1:11" x14ac:dyDescent="0.25">
      <c r="A4007" s="63" t="s">
        <v>38001</v>
      </c>
      <c r="B4007" s="59" t="s">
        <v>11408</v>
      </c>
      <c r="C4007" s="62" t="s">
        <v>11406</v>
      </c>
      <c r="D4007" s="59" t="s">
        <v>11407</v>
      </c>
      <c r="E4007" s="86">
        <v>0.98</v>
      </c>
      <c r="F4007" s="60">
        <f>Zľavy!$C$5</f>
        <v>0</v>
      </c>
      <c r="G4007" s="86">
        <f>E4007-(E4007*F4007)</f>
        <v>0.98</v>
      </c>
      <c r="H4007" s="87"/>
      <c r="I4007" s="86">
        <f>G4007*H4007</f>
        <v>0</v>
      </c>
      <c r="J4007" s="59" t="s">
        <v>10600</v>
      </c>
      <c r="K4007" s="89"/>
    </row>
    <row r="4008" spans="1:11" x14ac:dyDescent="0.25">
      <c r="A4008" s="63" t="s">
        <v>38001</v>
      </c>
      <c r="B4008" s="59" t="s">
        <v>11411</v>
      </c>
      <c r="C4008" s="62" t="s">
        <v>11409</v>
      </c>
      <c r="D4008" s="59" t="s">
        <v>11410</v>
      </c>
      <c r="E4008" s="86">
        <v>1.96</v>
      </c>
      <c r="F4008" s="60">
        <f>Zľavy!$C$5</f>
        <v>0</v>
      </c>
      <c r="G4008" s="86">
        <f>E4008-(E4008*F4008)</f>
        <v>1.96</v>
      </c>
      <c r="H4008" s="87"/>
      <c r="I4008" s="86">
        <f>G4008*H4008</f>
        <v>0</v>
      </c>
      <c r="J4008" s="59" t="s">
        <v>10600</v>
      </c>
      <c r="K4008" s="89"/>
    </row>
    <row r="4009" spans="1:11" x14ac:dyDescent="0.25">
      <c r="A4009" s="63" t="s">
        <v>38001</v>
      </c>
      <c r="B4009" s="59" t="s">
        <v>11414</v>
      </c>
      <c r="C4009" s="62" t="s">
        <v>11412</v>
      </c>
      <c r="D4009" s="59" t="s">
        <v>11413</v>
      </c>
      <c r="E4009" s="86">
        <v>2.7</v>
      </c>
      <c r="F4009" s="60">
        <f>Zľavy!$C$5</f>
        <v>0</v>
      </c>
      <c r="G4009" s="86">
        <f>E4009-(E4009*F4009)</f>
        <v>2.7</v>
      </c>
      <c r="H4009" s="87"/>
      <c r="I4009" s="86">
        <f>G4009*H4009</f>
        <v>0</v>
      </c>
      <c r="J4009" s="59" t="s">
        <v>10593</v>
      </c>
      <c r="K4009" s="89"/>
    </row>
    <row r="4010" spans="1:11" ht="24" x14ac:dyDescent="0.25">
      <c r="A4010" s="63" t="s">
        <v>38001</v>
      </c>
      <c r="B4010" s="59" t="s">
        <v>11417</v>
      </c>
      <c r="C4010" s="62" t="s">
        <v>11415</v>
      </c>
      <c r="D4010" s="59" t="s">
        <v>11416</v>
      </c>
      <c r="E4010" s="86">
        <v>4.1499999999999986</v>
      </c>
      <c r="F4010" s="60">
        <f>Zľavy!$C$5</f>
        <v>0</v>
      </c>
      <c r="G4010" s="86">
        <f>E4010-(E4010*F4010)</f>
        <v>4.1499999999999986</v>
      </c>
      <c r="H4010" s="87"/>
      <c r="I4010" s="86">
        <f>G4010*H4010</f>
        <v>0</v>
      </c>
      <c r="J4010" s="59" t="s">
        <v>10593</v>
      </c>
      <c r="K4010" s="89"/>
    </row>
    <row r="4011" spans="1:11" ht="24" x14ac:dyDescent="0.25">
      <c r="A4011" s="63" t="s">
        <v>38001</v>
      </c>
      <c r="B4011" s="59" t="s">
        <v>11420</v>
      </c>
      <c r="C4011" s="62" t="s">
        <v>11418</v>
      </c>
      <c r="D4011" s="59" t="s">
        <v>11419</v>
      </c>
      <c r="E4011" s="86">
        <v>8.33</v>
      </c>
      <c r="F4011" s="60">
        <f>Zľavy!$C$5</f>
        <v>0</v>
      </c>
      <c r="G4011" s="86">
        <f>E4011-(E4011*F4011)</f>
        <v>8.33</v>
      </c>
      <c r="H4011" s="87"/>
      <c r="I4011" s="86">
        <f>G4011*H4011</f>
        <v>0</v>
      </c>
      <c r="J4011" s="59" t="s">
        <v>10593</v>
      </c>
      <c r="K4011" s="89"/>
    </row>
    <row r="4012" spans="1:11" x14ac:dyDescent="0.25">
      <c r="A4012" s="63" t="s">
        <v>38001</v>
      </c>
      <c r="B4012" s="59" t="s">
        <v>11423</v>
      </c>
      <c r="C4012" s="62" t="s">
        <v>11421</v>
      </c>
      <c r="D4012" s="59" t="s">
        <v>11422</v>
      </c>
      <c r="E4012" s="86">
        <v>2.31</v>
      </c>
      <c r="F4012" s="60">
        <f>Zľavy!$C$5</f>
        <v>0</v>
      </c>
      <c r="G4012" s="86">
        <f>E4012-(E4012*F4012)</f>
        <v>2.31</v>
      </c>
      <c r="H4012" s="87"/>
      <c r="I4012" s="86">
        <f>G4012*H4012</f>
        <v>0</v>
      </c>
      <c r="J4012" s="59" t="s">
        <v>10593</v>
      </c>
      <c r="K4012" s="89"/>
    </row>
    <row r="4013" spans="1:11" x14ac:dyDescent="0.25">
      <c r="A4013" s="63" t="s">
        <v>38001</v>
      </c>
      <c r="B4013" s="59" t="s">
        <v>11426</v>
      </c>
      <c r="C4013" s="62" t="s">
        <v>11424</v>
      </c>
      <c r="D4013" s="59" t="s">
        <v>11425</v>
      </c>
      <c r="E4013" s="86">
        <v>3.48</v>
      </c>
      <c r="F4013" s="60">
        <f>Zľavy!$C$5</f>
        <v>0</v>
      </c>
      <c r="G4013" s="86">
        <f>E4013-(E4013*F4013)</f>
        <v>3.48</v>
      </c>
      <c r="H4013" s="87"/>
      <c r="I4013" s="86">
        <f>G4013*H4013</f>
        <v>0</v>
      </c>
      <c r="J4013" s="59" t="s">
        <v>10593</v>
      </c>
      <c r="K4013" s="89"/>
    </row>
    <row r="4014" spans="1:11" x14ac:dyDescent="0.25">
      <c r="A4014" s="63" t="s">
        <v>38001</v>
      </c>
      <c r="B4014" s="59" t="s">
        <v>11429</v>
      </c>
      <c r="C4014" s="62" t="s">
        <v>11427</v>
      </c>
      <c r="D4014" s="59" t="s">
        <v>11428</v>
      </c>
      <c r="E4014" s="86">
        <v>0.96000000000000008</v>
      </c>
      <c r="F4014" s="60">
        <f>Zľavy!$C$5</f>
        <v>0</v>
      </c>
      <c r="G4014" s="86">
        <f>E4014-(E4014*F4014)</f>
        <v>0.96000000000000008</v>
      </c>
      <c r="H4014" s="87"/>
      <c r="I4014" s="86">
        <f>G4014*H4014</f>
        <v>0</v>
      </c>
      <c r="J4014" s="59" t="s">
        <v>10600</v>
      </c>
      <c r="K4014" s="89"/>
    </row>
    <row r="4015" spans="1:11" x14ac:dyDescent="0.25">
      <c r="A4015" s="63" t="s">
        <v>38001</v>
      </c>
      <c r="B4015" s="59" t="s">
        <v>11432</v>
      </c>
      <c r="C4015" s="62" t="s">
        <v>11430</v>
      </c>
      <c r="D4015" s="59" t="s">
        <v>11431</v>
      </c>
      <c r="E4015" s="86">
        <v>0.96000000000000008</v>
      </c>
      <c r="F4015" s="60">
        <f>Zľavy!$C$5</f>
        <v>0</v>
      </c>
      <c r="G4015" s="86">
        <f>E4015-(E4015*F4015)</f>
        <v>0.96000000000000008</v>
      </c>
      <c r="H4015" s="87"/>
      <c r="I4015" s="86">
        <f>G4015*H4015</f>
        <v>0</v>
      </c>
      <c r="J4015" s="59" t="s">
        <v>10600</v>
      </c>
      <c r="K4015" s="89"/>
    </row>
    <row r="4016" spans="1:11" x14ac:dyDescent="0.25">
      <c r="A4016" s="63" t="s">
        <v>38001</v>
      </c>
      <c r="B4016" s="59" t="s">
        <v>11435</v>
      </c>
      <c r="C4016" s="62" t="s">
        <v>11433</v>
      </c>
      <c r="D4016" s="59" t="s">
        <v>11434</v>
      </c>
      <c r="E4016" s="86">
        <v>0.96000000000000008</v>
      </c>
      <c r="F4016" s="60">
        <f>Zľavy!$C$5</f>
        <v>0</v>
      </c>
      <c r="G4016" s="86">
        <f>E4016-(E4016*F4016)</f>
        <v>0.96000000000000008</v>
      </c>
      <c r="H4016" s="87"/>
      <c r="I4016" s="86">
        <f>G4016*H4016</f>
        <v>0</v>
      </c>
      <c r="J4016" s="59" t="s">
        <v>10600</v>
      </c>
      <c r="K4016" s="89"/>
    </row>
    <row r="4017" spans="1:11" x14ac:dyDescent="0.25">
      <c r="A4017" s="63" t="s">
        <v>38001</v>
      </c>
      <c r="B4017" s="59" t="s">
        <v>11438</v>
      </c>
      <c r="C4017" s="62" t="s">
        <v>11436</v>
      </c>
      <c r="D4017" s="59" t="s">
        <v>11437</v>
      </c>
      <c r="E4017" s="86">
        <v>0.76000000000000012</v>
      </c>
      <c r="F4017" s="60">
        <f>Zľavy!$C$5</f>
        <v>0</v>
      </c>
      <c r="G4017" s="86">
        <f>E4017-(E4017*F4017)</f>
        <v>0.76000000000000012</v>
      </c>
      <c r="H4017" s="87"/>
      <c r="I4017" s="86">
        <f>G4017*H4017</f>
        <v>0</v>
      </c>
      <c r="J4017" s="59" t="s">
        <v>10600</v>
      </c>
      <c r="K4017" s="89"/>
    </row>
    <row r="4018" spans="1:11" x14ac:dyDescent="0.25">
      <c r="A4018" s="63" t="s">
        <v>38001</v>
      </c>
      <c r="B4018" s="59" t="s">
        <v>11441</v>
      </c>
      <c r="C4018" s="62" t="s">
        <v>11439</v>
      </c>
      <c r="D4018" s="59" t="s">
        <v>11440</v>
      </c>
      <c r="E4018" s="86">
        <v>0.76000000000000012</v>
      </c>
      <c r="F4018" s="60">
        <f>Zľavy!$C$5</f>
        <v>0</v>
      </c>
      <c r="G4018" s="86">
        <f>E4018-(E4018*F4018)</f>
        <v>0.76000000000000012</v>
      </c>
      <c r="H4018" s="87"/>
      <c r="I4018" s="86">
        <f>G4018*H4018</f>
        <v>0</v>
      </c>
      <c r="J4018" s="59" t="s">
        <v>10600</v>
      </c>
      <c r="K4018" s="89"/>
    </row>
    <row r="4019" spans="1:11" x14ac:dyDescent="0.25">
      <c r="A4019" s="63" t="s">
        <v>38001</v>
      </c>
      <c r="B4019" s="59" t="s">
        <v>11444</v>
      </c>
      <c r="C4019" s="62" t="s">
        <v>11442</v>
      </c>
      <c r="D4019" s="59" t="s">
        <v>11443</v>
      </c>
      <c r="E4019" s="86">
        <v>0.96000000000000008</v>
      </c>
      <c r="F4019" s="60">
        <f>Zľavy!$C$5</f>
        <v>0</v>
      </c>
      <c r="G4019" s="86">
        <f>E4019-(E4019*F4019)</f>
        <v>0.96000000000000008</v>
      </c>
      <c r="H4019" s="87"/>
      <c r="I4019" s="86">
        <f>G4019*H4019</f>
        <v>0</v>
      </c>
      <c r="J4019" s="59" t="s">
        <v>10600</v>
      </c>
      <c r="K4019" s="89"/>
    </row>
    <row r="4020" spans="1:11" x14ac:dyDescent="0.25">
      <c r="A4020" s="63" t="s">
        <v>38001</v>
      </c>
      <c r="B4020" s="59" t="s">
        <v>11447</v>
      </c>
      <c r="C4020" s="62" t="s">
        <v>11445</v>
      </c>
      <c r="D4020" s="59" t="s">
        <v>11446</v>
      </c>
      <c r="E4020" s="86">
        <v>4.54</v>
      </c>
      <c r="F4020" s="60">
        <f>Zľavy!$C$5</f>
        <v>0</v>
      </c>
      <c r="G4020" s="86">
        <f>E4020-(E4020*F4020)</f>
        <v>4.54</v>
      </c>
      <c r="H4020" s="87"/>
      <c r="I4020" s="86">
        <f>G4020*H4020</f>
        <v>0</v>
      </c>
      <c r="J4020" s="59" t="s">
        <v>10593</v>
      </c>
      <c r="K4020" s="89"/>
    </row>
    <row r="4021" spans="1:11" x14ac:dyDescent="0.25">
      <c r="A4021" s="63" t="s">
        <v>38001</v>
      </c>
      <c r="B4021" s="59" t="s">
        <v>11450</v>
      </c>
      <c r="C4021" s="62" t="s">
        <v>11448</v>
      </c>
      <c r="D4021" s="59" t="s">
        <v>11449</v>
      </c>
      <c r="E4021" s="86">
        <v>1.22</v>
      </c>
      <c r="F4021" s="60">
        <f>Zľavy!$C$5</f>
        <v>0</v>
      </c>
      <c r="G4021" s="86">
        <f>E4021-(E4021*F4021)</f>
        <v>1.22</v>
      </c>
      <c r="H4021" s="87"/>
      <c r="I4021" s="86">
        <f>G4021*H4021</f>
        <v>0</v>
      </c>
      <c r="J4021" s="59" t="s">
        <v>10600</v>
      </c>
      <c r="K4021" s="89"/>
    </row>
    <row r="4022" spans="1:11" x14ac:dyDescent="0.25">
      <c r="A4022" s="63" t="s">
        <v>38001</v>
      </c>
      <c r="B4022" s="59" t="s">
        <v>11453</v>
      </c>
      <c r="C4022" s="62" t="s">
        <v>11451</v>
      </c>
      <c r="D4022" s="59" t="s">
        <v>11452</v>
      </c>
      <c r="E4022" s="86">
        <v>1.22</v>
      </c>
      <c r="F4022" s="60">
        <f>Zľavy!$C$5</f>
        <v>0</v>
      </c>
      <c r="G4022" s="86">
        <f>E4022-(E4022*F4022)</f>
        <v>1.22</v>
      </c>
      <c r="H4022" s="87"/>
      <c r="I4022" s="86">
        <f>G4022*H4022</f>
        <v>0</v>
      </c>
      <c r="J4022" s="59" t="s">
        <v>10600</v>
      </c>
      <c r="K4022" s="89"/>
    </row>
    <row r="4023" spans="1:11" x14ac:dyDescent="0.25">
      <c r="A4023" s="63" t="s">
        <v>38001</v>
      </c>
      <c r="B4023" s="59" t="s">
        <v>11456</v>
      </c>
      <c r="C4023" s="62" t="s">
        <v>11454</v>
      </c>
      <c r="D4023" s="59" t="s">
        <v>11455</v>
      </c>
      <c r="E4023" s="86">
        <v>1.22</v>
      </c>
      <c r="F4023" s="60">
        <f>Zľavy!$C$5</f>
        <v>0</v>
      </c>
      <c r="G4023" s="86">
        <f>E4023-(E4023*F4023)</f>
        <v>1.22</v>
      </c>
      <c r="H4023" s="87"/>
      <c r="I4023" s="86">
        <f>G4023*H4023</f>
        <v>0</v>
      </c>
      <c r="J4023" s="59" t="s">
        <v>10600</v>
      </c>
      <c r="K4023" s="89"/>
    </row>
    <row r="4024" spans="1:11" x14ac:dyDescent="0.25">
      <c r="A4024" s="63" t="s">
        <v>38001</v>
      </c>
      <c r="B4024" s="59" t="s">
        <v>11459</v>
      </c>
      <c r="C4024" s="62" t="s">
        <v>11457</v>
      </c>
      <c r="D4024" s="59" t="s">
        <v>11458</v>
      </c>
      <c r="E4024" s="86">
        <v>1.06</v>
      </c>
      <c r="F4024" s="60">
        <f>Zľavy!$C$5</f>
        <v>0</v>
      </c>
      <c r="G4024" s="86">
        <f>E4024-(E4024*F4024)</f>
        <v>1.06</v>
      </c>
      <c r="H4024" s="87"/>
      <c r="I4024" s="86">
        <f>G4024*H4024</f>
        <v>0</v>
      </c>
      <c r="J4024" s="59" t="s">
        <v>10600</v>
      </c>
      <c r="K4024" s="89"/>
    </row>
    <row r="4025" spans="1:11" x14ac:dyDescent="0.25">
      <c r="A4025" s="63" t="s">
        <v>38001</v>
      </c>
      <c r="B4025" s="59" t="s">
        <v>11462</v>
      </c>
      <c r="C4025" s="62" t="s">
        <v>11460</v>
      </c>
      <c r="D4025" s="59" t="s">
        <v>11461</v>
      </c>
      <c r="E4025" s="86">
        <v>1.06</v>
      </c>
      <c r="F4025" s="60">
        <f>Zľavy!$C$5</f>
        <v>0</v>
      </c>
      <c r="G4025" s="86">
        <f>E4025-(E4025*F4025)</f>
        <v>1.06</v>
      </c>
      <c r="H4025" s="87"/>
      <c r="I4025" s="86">
        <f>G4025*H4025</f>
        <v>0</v>
      </c>
      <c r="J4025" s="59" t="s">
        <v>10600</v>
      </c>
      <c r="K4025" s="89"/>
    </row>
    <row r="4026" spans="1:11" x14ac:dyDescent="0.25">
      <c r="A4026" s="63" t="s">
        <v>38001</v>
      </c>
      <c r="B4026" s="59" t="s">
        <v>11465</v>
      </c>
      <c r="C4026" s="62" t="s">
        <v>11463</v>
      </c>
      <c r="D4026" s="59" t="s">
        <v>11464</v>
      </c>
      <c r="E4026" s="86">
        <v>1.22</v>
      </c>
      <c r="F4026" s="60">
        <f>Zľavy!$C$5</f>
        <v>0</v>
      </c>
      <c r="G4026" s="86">
        <f>E4026-(E4026*F4026)</f>
        <v>1.22</v>
      </c>
      <c r="H4026" s="87"/>
      <c r="I4026" s="86">
        <f>G4026*H4026</f>
        <v>0</v>
      </c>
      <c r="J4026" s="59" t="s">
        <v>10600</v>
      </c>
      <c r="K4026" s="89"/>
    </row>
    <row r="4027" spans="1:11" x14ac:dyDescent="0.25">
      <c r="A4027" s="63" t="s">
        <v>38001</v>
      </c>
      <c r="B4027" s="59" t="s">
        <v>11468</v>
      </c>
      <c r="C4027" s="62" t="s">
        <v>11466</v>
      </c>
      <c r="D4027" s="59" t="s">
        <v>11467</v>
      </c>
      <c r="E4027" s="86">
        <v>4.6599999999999993</v>
      </c>
      <c r="F4027" s="60">
        <f>Zľavy!$C$5</f>
        <v>0</v>
      </c>
      <c r="G4027" s="86">
        <f>E4027-(E4027*F4027)</f>
        <v>4.6599999999999993</v>
      </c>
      <c r="H4027" s="87"/>
      <c r="I4027" s="86">
        <f>G4027*H4027</f>
        <v>0</v>
      </c>
      <c r="J4027" s="59" t="s">
        <v>10593</v>
      </c>
      <c r="K4027" s="89"/>
    </row>
    <row r="4028" spans="1:11" ht="24" x14ac:dyDescent="0.25">
      <c r="A4028" s="63" t="s">
        <v>38001</v>
      </c>
      <c r="B4028" s="59" t="s">
        <v>11471</v>
      </c>
      <c r="C4028" s="62" t="s">
        <v>11469</v>
      </c>
      <c r="D4028" s="59" t="s">
        <v>11470</v>
      </c>
      <c r="E4028" s="86">
        <v>14.37</v>
      </c>
      <c r="F4028" s="60">
        <f>Zľavy!$C$5</f>
        <v>0</v>
      </c>
      <c r="G4028" s="86">
        <f>E4028-(E4028*F4028)</f>
        <v>14.37</v>
      </c>
      <c r="H4028" s="87"/>
      <c r="I4028" s="86">
        <f>G4028*H4028</f>
        <v>0</v>
      </c>
      <c r="J4028" s="59" t="s">
        <v>10593</v>
      </c>
      <c r="K4028" s="89"/>
    </row>
    <row r="4029" spans="1:11" x14ac:dyDescent="0.25">
      <c r="A4029" s="63" t="s">
        <v>38001</v>
      </c>
      <c r="B4029" s="59" t="s">
        <v>11474</v>
      </c>
      <c r="C4029" s="62" t="s">
        <v>11472</v>
      </c>
      <c r="D4029" s="59" t="s">
        <v>11473</v>
      </c>
      <c r="E4029" s="86">
        <v>1.41</v>
      </c>
      <c r="F4029" s="60">
        <f>Zľavy!$C$5</f>
        <v>0</v>
      </c>
      <c r="G4029" s="86">
        <f>E4029-(E4029*F4029)</f>
        <v>1.41</v>
      </c>
      <c r="H4029" s="87"/>
      <c r="I4029" s="86">
        <f>G4029*H4029</f>
        <v>0</v>
      </c>
      <c r="J4029" s="59" t="s">
        <v>10600</v>
      </c>
      <c r="K4029" s="89"/>
    </row>
    <row r="4030" spans="1:11" x14ac:dyDescent="0.25">
      <c r="A4030" s="63" t="s">
        <v>38001</v>
      </c>
      <c r="B4030" s="59" t="s">
        <v>11477</v>
      </c>
      <c r="C4030" s="62" t="s">
        <v>11475</v>
      </c>
      <c r="D4030" s="59" t="s">
        <v>11476</v>
      </c>
      <c r="E4030" s="86">
        <v>2.94</v>
      </c>
      <c r="F4030" s="60">
        <f>Zľavy!$C$5</f>
        <v>0</v>
      </c>
      <c r="G4030" s="86">
        <f>E4030-(E4030*F4030)</f>
        <v>2.94</v>
      </c>
      <c r="H4030" s="87"/>
      <c r="I4030" s="86">
        <f>G4030*H4030</f>
        <v>0</v>
      </c>
      <c r="J4030" s="59" t="s">
        <v>10600</v>
      </c>
      <c r="K4030" s="89"/>
    </row>
    <row r="4031" spans="1:11" x14ac:dyDescent="0.25">
      <c r="A4031" s="63" t="s">
        <v>38001</v>
      </c>
      <c r="B4031" s="59" t="s">
        <v>11480</v>
      </c>
      <c r="C4031" s="62" t="s">
        <v>11478</v>
      </c>
      <c r="D4031" s="59" t="s">
        <v>11479</v>
      </c>
      <c r="E4031" s="86">
        <v>1.41</v>
      </c>
      <c r="F4031" s="60">
        <f>Zľavy!$C$5</f>
        <v>0</v>
      </c>
      <c r="G4031" s="86">
        <f>E4031-(E4031*F4031)</f>
        <v>1.41</v>
      </c>
      <c r="H4031" s="87"/>
      <c r="I4031" s="86">
        <f>G4031*H4031</f>
        <v>0</v>
      </c>
      <c r="J4031" s="59" t="s">
        <v>10600</v>
      </c>
      <c r="K4031" s="89"/>
    </row>
    <row r="4032" spans="1:11" x14ac:dyDescent="0.25">
      <c r="A4032" s="63" t="s">
        <v>38001</v>
      </c>
      <c r="B4032" s="59" t="s">
        <v>11483</v>
      </c>
      <c r="C4032" s="62" t="s">
        <v>11481</v>
      </c>
      <c r="D4032" s="59" t="s">
        <v>11482</v>
      </c>
      <c r="E4032" s="86">
        <v>2.94</v>
      </c>
      <c r="F4032" s="60">
        <f>Zľavy!$C$5</f>
        <v>0</v>
      </c>
      <c r="G4032" s="86">
        <f>E4032-(E4032*F4032)</f>
        <v>2.94</v>
      </c>
      <c r="H4032" s="87"/>
      <c r="I4032" s="86">
        <f>G4032*H4032</f>
        <v>0</v>
      </c>
      <c r="J4032" s="59" t="s">
        <v>10600</v>
      </c>
      <c r="K4032" s="89"/>
    </row>
    <row r="4033" spans="1:11" x14ac:dyDescent="0.25">
      <c r="A4033" s="63" t="s">
        <v>38001</v>
      </c>
      <c r="B4033" s="59" t="s">
        <v>11486</v>
      </c>
      <c r="C4033" s="62" t="s">
        <v>11484</v>
      </c>
      <c r="D4033" s="59" t="s">
        <v>11485</v>
      </c>
      <c r="E4033" s="86">
        <v>1.41</v>
      </c>
      <c r="F4033" s="60">
        <f>Zľavy!$C$5</f>
        <v>0</v>
      </c>
      <c r="G4033" s="86">
        <f>E4033-(E4033*F4033)</f>
        <v>1.41</v>
      </c>
      <c r="H4033" s="87"/>
      <c r="I4033" s="86">
        <f>G4033*H4033</f>
        <v>0</v>
      </c>
      <c r="J4033" s="59" t="s">
        <v>10600</v>
      </c>
      <c r="K4033" s="89"/>
    </row>
    <row r="4034" spans="1:11" ht="24" x14ac:dyDescent="0.25">
      <c r="A4034" s="63" t="s">
        <v>38001</v>
      </c>
      <c r="B4034" s="59" t="s">
        <v>11489</v>
      </c>
      <c r="C4034" s="62" t="s">
        <v>11487</v>
      </c>
      <c r="D4034" s="59" t="s">
        <v>11488</v>
      </c>
      <c r="E4034" s="86">
        <v>2.94</v>
      </c>
      <c r="F4034" s="60">
        <f>Zľavy!$C$5</f>
        <v>0</v>
      </c>
      <c r="G4034" s="86">
        <f>E4034-(E4034*F4034)</f>
        <v>2.94</v>
      </c>
      <c r="H4034" s="87"/>
      <c r="I4034" s="86">
        <f>G4034*H4034</f>
        <v>0</v>
      </c>
      <c r="J4034" s="59" t="s">
        <v>10600</v>
      </c>
      <c r="K4034" s="89"/>
    </row>
    <row r="4035" spans="1:11" x14ac:dyDescent="0.25">
      <c r="A4035" s="63" t="s">
        <v>38001</v>
      </c>
      <c r="B4035" s="59" t="s">
        <v>11492</v>
      </c>
      <c r="C4035" s="62" t="s">
        <v>11490</v>
      </c>
      <c r="D4035" s="59" t="s">
        <v>11491</v>
      </c>
      <c r="E4035" s="86">
        <v>1.22</v>
      </c>
      <c r="F4035" s="60">
        <f>Zľavy!$C$5</f>
        <v>0</v>
      </c>
      <c r="G4035" s="86">
        <f>E4035-(E4035*F4035)</f>
        <v>1.22</v>
      </c>
      <c r="H4035" s="87"/>
      <c r="I4035" s="86">
        <f>G4035*H4035</f>
        <v>0</v>
      </c>
      <c r="J4035" s="59" t="s">
        <v>10600</v>
      </c>
      <c r="K4035" s="89"/>
    </row>
    <row r="4036" spans="1:11" x14ac:dyDescent="0.25">
      <c r="A4036" s="63" t="s">
        <v>38001</v>
      </c>
      <c r="B4036" s="59" t="s">
        <v>11495</v>
      </c>
      <c r="C4036" s="62" t="s">
        <v>11493</v>
      </c>
      <c r="D4036" s="59" t="s">
        <v>11494</v>
      </c>
      <c r="E4036" s="86">
        <v>2.48</v>
      </c>
      <c r="F4036" s="60">
        <f>Zľavy!$C$5</f>
        <v>0</v>
      </c>
      <c r="G4036" s="86">
        <f>E4036-(E4036*F4036)</f>
        <v>2.48</v>
      </c>
      <c r="H4036" s="87"/>
      <c r="I4036" s="86">
        <f>G4036*H4036</f>
        <v>0</v>
      </c>
      <c r="J4036" s="59" t="s">
        <v>10600</v>
      </c>
      <c r="K4036" s="89"/>
    </row>
    <row r="4037" spans="1:11" x14ac:dyDescent="0.25">
      <c r="A4037" s="63" t="s">
        <v>38001</v>
      </c>
      <c r="B4037" s="59" t="s">
        <v>11498</v>
      </c>
      <c r="C4037" s="62" t="s">
        <v>11496</v>
      </c>
      <c r="D4037" s="59" t="s">
        <v>11497</v>
      </c>
      <c r="E4037" s="86">
        <v>1.22</v>
      </c>
      <c r="F4037" s="60">
        <f>Zľavy!$C$5</f>
        <v>0</v>
      </c>
      <c r="G4037" s="86">
        <f>E4037-(E4037*F4037)</f>
        <v>1.22</v>
      </c>
      <c r="H4037" s="87"/>
      <c r="I4037" s="86">
        <f>G4037*H4037</f>
        <v>0</v>
      </c>
      <c r="J4037" s="59" t="s">
        <v>10600</v>
      </c>
      <c r="K4037" s="89"/>
    </row>
    <row r="4038" spans="1:11" x14ac:dyDescent="0.25">
      <c r="A4038" s="63" t="s">
        <v>38001</v>
      </c>
      <c r="B4038" s="59" t="s">
        <v>11501</v>
      </c>
      <c r="C4038" s="62" t="s">
        <v>11499</v>
      </c>
      <c r="D4038" s="59" t="s">
        <v>11500</v>
      </c>
      <c r="E4038" s="86">
        <v>2.48</v>
      </c>
      <c r="F4038" s="60">
        <f>Zľavy!$C$5</f>
        <v>0</v>
      </c>
      <c r="G4038" s="86">
        <f>E4038-(E4038*F4038)</f>
        <v>2.48</v>
      </c>
      <c r="H4038" s="87"/>
      <c r="I4038" s="86">
        <f>G4038*H4038</f>
        <v>0</v>
      </c>
      <c r="J4038" s="59" t="s">
        <v>10600</v>
      </c>
      <c r="K4038" s="89"/>
    </row>
    <row r="4039" spans="1:11" x14ac:dyDescent="0.25">
      <c r="A4039" s="63" t="s">
        <v>38001</v>
      </c>
      <c r="B4039" s="59" t="s">
        <v>11504</v>
      </c>
      <c r="C4039" s="62" t="s">
        <v>11502</v>
      </c>
      <c r="D4039" s="59" t="s">
        <v>11503</v>
      </c>
      <c r="E4039" s="86">
        <v>1.41</v>
      </c>
      <c r="F4039" s="60">
        <f>Zľavy!$C$5</f>
        <v>0</v>
      </c>
      <c r="G4039" s="86">
        <f>E4039-(E4039*F4039)</f>
        <v>1.41</v>
      </c>
      <c r="H4039" s="87"/>
      <c r="I4039" s="86">
        <f>G4039*H4039</f>
        <v>0</v>
      </c>
      <c r="J4039" s="59" t="s">
        <v>10600</v>
      </c>
      <c r="K4039" s="89"/>
    </row>
    <row r="4040" spans="1:11" x14ac:dyDescent="0.25">
      <c r="A4040" s="63" t="s">
        <v>38001</v>
      </c>
      <c r="B4040" s="59" t="s">
        <v>11507</v>
      </c>
      <c r="C4040" s="62" t="s">
        <v>11505</v>
      </c>
      <c r="D4040" s="59" t="s">
        <v>11506</v>
      </c>
      <c r="E4040" s="86">
        <v>2.94</v>
      </c>
      <c r="F4040" s="60">
        <f>Zľavy!$C$5</f>
        <v>0</v>
      </c>
      <c r="G4040" s="86">
        <f>E4040-(E4040*F4040)</f>
        <v>2.94</v>
      </c>
      <c r="H4040" s="87"/>
      <c r="I4040" s="86">
        <f>G4040*H4040</f>
        <v>0</v>
      </c>
      <c r="J4040" s="59" t="s">
        <v>10600</v>
      </c>
      <c r="K4040" s="89"/>
    </row>
    <row r="4041" spans="1:11" x14ac:dyDescent="0.25">
      <c r="A4041" s="63" t="s">
        <v>38001</v>
      </c>
      <c r="B4041" s="59" t="s">
        <v>11510</v>
      </c>
      <c r="C4041" s="62" t="s">
        <v>11508</v>
      </c>
      <c r="D4041" s="59" t="s">
        <v>11509</v>
      </c>
      <c r="E4041" s="86">
        <v>5.05</v>
      </c>
      <c r="F4041" s="60">
        <f>Zľavy!$C$5</f>
        <v>0</v>
      </c>
      <c r="G4041" s="86">
        <f>E4041-(E4041*F4041)</f>
        <v>5.05</v>
      </c>
      <c r="H4041" s="87"/>
      <c r="I4041" s="86">
        <f>G4041*H4041</f>
        <v>0</v>
      </c>
      <c r="J4041" s="59" t="s">
        <v>10593</v>
      </c>
      <c r="K4041" s="89"/>
    </row>
    <row r="4042" spans="1:11" x14ac:dyDescent="0.25">
      <c r="A4042" s="63" t="s">
        <v>38001</v>
      </c>
      <c r="B4042" s="59" t="s">
        <v>11513</v>
      </c>
      <c r="C4042" s="62" t="s">
        <v>11511</v>
      </c>
      <c r="D4042" s="59" t="s">
        <v>11512</v>
      </c>
      <c r="E4042" s="86">
        <v>5.44</v>
      </c>
      <c r="F4042" s="60">
        <f>Zľavy!$C$5</f>
        <v>0</v>
      </c>
      <c r="G4042" s="86">
        <f>E4042-(E4042*F4042)</f>
        <v>5.44</v>
      </c>
      <c r="H4042" s="87"/>
      <c r="I4042" s="86">
        <f>G4042*H4042</f>
        <v>0</v>
      </c>
      <c r="J4042" s="59" t="s">
        <v>10593</v>
      </c>
      <c r="K4042" s="89"/>
    </row>
    <row r="4043" spans="1:11" x14ac:dyDescent="0.25">
      <c r="A4043" s="63" t="s">
        <v>38001</v>
      </c>
      <c r="B4043" s="59" t="s">
        <v>11516</v>
      </c>
      <c r="C4043" s="62" t="s">
        <v>11514</v>
      </c>
      <c r="D4043" s="59" t="s">
        <v>11515</v>
      </c>
      <c r="E4043" s="86">
        <v>2.08</v>
      </c>
      <c r="F4043" s="60">
        <f>Zľavy!$C$5</f>
        <v>0</v>
      </c>
      <c r="G4043" s="86">
        <f>E4043-(E4043*F4043)</f>
        <v>2.08</v>
      </c>
      <c r="H4043" s="87"/>
      <c r="I4043" s="86">
        <f>G4043*H4043</f>
        <v>0</v>
      </c>
      <c r="J4043" s="59" t="s">
        <v>9570</v>
      </c>
      <c r="K4043" s="89"/>
    </row>
    <row r="4044" spans="1:11" x14ac:dyDescent="0.25">
      <c r="A4044" s="63" t="s">
        <v>38001</v>
      </c>
      <c r="B4044" s="59" t="s">
        <v>11519</v>
      </c>
      <c r="C4044" s="62" t="s">
        <v>11517</v>
      </c>
      <c r="D4044" s="59" t="s">
        <v>11518</v>
      </c>
      <c r="E4044" s="86">
        <v>2.68</v>
      </c>
      <c r="F4044" s="60">
        <f>Zľavy!$C$5</f>
        <v>0</v>
      </c>
      <c r="G4044" s="86">
        <f>E4044-(E4044*F4044)</f>
        <v>2.68</v>
      </c>
      <c r="H4044" s="87"/>
      <c r="I4044" s="86">
        <f>G4044*H4044</f>
        <v>0</v>
      </c>
      <c r="J4044" s="59" t="s">
        <v>9570</v>
      </c>
      <c r="K4044" s="89"/>
    </row>
    <row r="4045" spans="1:11" x14ac:dyDescent="0.25">
      <c r="A4045" s="63" t="s">
        <v>38001</v>
      </c>
      <c r="B4045" s="59" t="s">
        <v>11522</v>
      </c>
      <c r="C4045" s="62" t="s">
        <v>11520</v>
      </c>
      <c r="D4045" s="59" t="s">
        <v>11521</v>
      </c>
      <c r="E4045" s="86">
        <v>4.3499999999999996</v>
      </c>
      <c r="F4045" s="60">
        <f>Zľavy!$C$5</f>
        <v>0</v>
      </c>
      <c r="G4045" s="86">
        <f>E4045-(E4045*F4045)</f>
        <v>4.3499999999999996</v>
      </c>
      <c r="H4045" s="87"/>
      <c r="I4045" s="86">
        <f>G4045*H4045</f>
        <v>0</v>
      </c>
      <c r="J4045" s="59" t="s">
        <v>9570</v>
      </c>
      <c r="K4045" s="89"/>
    </row>
    <row r="4046" spans="1:11" x14ac:dyDescent="0.25">
      <c r="A4046" s="63" t="s">
        <v>38001</v>
      </c>
      <c r="B4046" s="59" t="s">
        <v>11525</v>
      </c>
      <c r="C4046" s="62" t="s">
        <v>11523</v>
      </c>
      <c r="D4046" s="59" t="s">
        <v>11524</v>
      </c>
      <c r="E4046" s="86">
        <v>4.3499999999999996</v>
      </c>
      <c r="F4046" s="60">
        <f>Zľavy!$C$5</f>
        <v>0</v>
      </c>
      <c r="G4046" s="86">
        <f>E4046-(E4046*F4046)</f>
        <v>4.3499999999999996</v>
      </c>
      <c r="H4046" s="87"/>
      <c r="I4046" s="86">
        <f>G4046*H4046</f>
        <v>0</v>
      </c>
      <c r="J4046" s="59" t="s">
        <v>9570</v>
      </c>
      <c r="K4046" s="89"/>
    </row>
    <row r="4047" spans="1:11" x14ac:dyDescent="0.25">
      <c r="A4047" s="63" t="s">
        <v>38001</v>
      </c>
      <c r="B4047" s="59" t="s">
        <v>11528</v>
      </c>
      <c r="C4047" s="62" t="s">
        <v>11526</v>
      </c>
      <c r="D4047" s="59" t="s">
        <v>11527</v>
      </c>
      <c r="E4047" s="86">
        <v>5.33</v>
      </c>
      <c r="F4047" s="60">
        <f>Zľavy!$C$5</f>
        <v>0</v>
      </c>
      <c r="G4047" s="86">
        <f>E4047-(E4047*F4047)</f>
        <v>5.33</v>
      </c>
      <c r="H4047" s="87"/>
      <c r="I4047" s="86">
        <f>G4047*H4047</f>
        <v>0</v>
      </c>
      <c r="J4047" s="59" t="s">
        <v>9570</v>
      </c>
      <c r="K4047" s="89"/>
    </row>
    <row r="4048" spans="1:11" x14ac:dyDescent="0.25">
      <c r="A4048" s="63" t="s">
        <v>38001</v>
      </c>
      <c r="B4048" s="59" t="s">
        <v>11531</v>
      </c>
      <c r="C4048" s="62" t="s">
        <v>11529</v>
      </c>
      <c r="D4048" s="59" t="s">
        <v>11530</v>
      </c>
      <c r="E4048" s="86">
        <v>6.46</v>
      </c>
      <c r="F4048" s="60">
        <f>Zľavy!$C$5</f>
        <v>0</v>
      </c>
      <c r="G4048" s="86">
        <f>E4048-(E4048*F4048)</f>
        <v>6.46</v>
      </c>
      <c r="H4048" s="87"/>
      <c r="I4048" s="86">
        <f>G4048*H4048</f>
        <v>0</v>
      </c>
      <c r="J4048" s="59" t="s">
        <v>9570</v>
      </c>
      <c r="K4048" s="89"/>
    </row>
    <row r="4049" spans="1:11" x14ac:dyDescent="0.25">
      <c r="A4049" s="63" t="s">
        <v>38001</v>
      </c>
      <c r="B4049" s="59" t="s">
        <v>11534</v>
      </c>
      <c r="C4049" s="62" t="s">
        <v>11532</v>
      </c>
      <c r="D4049" s="59" t="s">
        <v>11533</v>
      </c>
      <c r="E4049" s="86">
        <v>6.46</v>
      </c>
      <c r="F4049" s="60">
        <f>Zľavy!$C$5</f>
        <v>0</v>
      </c>
      <c r="G4049" s="86">
        <f>E4049-(E4049*F4049)</f>
        <v>6.46</v>
      </c>
      <c r="H4049" s="87"/>
      <c r="I4049" s="86">
        <f>G4049*H4049</f>
        <v>0</v>
      </c>
      <c r="J4049" s="59" t="s">
        <v>9570</v>
      </c>
      <c r="K4049" s="89"/>
    </row>
    <row r="4050" spans="1:11" x14ac:dyDescent="0.25">
      <c r="A4050" s="63" t="s">
        <v>38001</v>
      </c>
      <c r="B4050" s="59" t="s">
        <v>11537</v>
      </c>
      <c r="C4050" s="62" t="s">
        <v>11535</v>
      </c>
      <c r="D4050" s="59" t="s">
        <v>11536</v>
      </c>
      <c r="E4050" s="86">
        <v>7.75</v>
      </c>
      <c r="F4050" s="60">
        <f>Zľavy!$C$5</f>
        <v>0</v>
      </c>
      <c r="G4050" s="86">
        <f>E4050-(E4050*F4050)</f>
        <v>7.75</v>
      </c>
      <c r="H4050" s="87"/>
      <c r="I4050" s="86">
        <f>G4050*H4050</f>
        <v>0</v>
      </c>
      <c r="J4050" s="59" t="s">
        <v>9570</v>
      </c>
      <c r="K4050" s="89"/>
    </row>
    <row r="4051" spans="1:11" ht="24" x14ac:dyDescent="0.25">
      <c r="A4051" s="63" t="s">
        <v>38001</v>
      </c>
      <c r="B4051" s="59" t="s">
        <v>11540</v>
      </c>
      <c r="C4051" s="62" t="s">
        <v>11538</v>
      </c>
      <c r="D4051" s="59" t="s">
        <v>11539</v>
      </c>
      <c r="E4051" s="86">
        <v>1.68</v>
      </c>
      <c r="F4051" s="60">
        <f>Zľavy!$C$5</f>
        <v>0</v>
      </c>
      <c r="G4051" s="86">
        <f>E4051-(E4051*F4051)</f>
        <v>1.68</v>
      </c>
      <c r="H4051" s="87"/>
      <c r="I4051" s="86">
        <f>G4051*H4051</f>
        <v>0</v>
      </c>
      <c r="J4051" s="59" t="s">
        <v>9570</v>
      </c>
      <c r="K4051" s="89"/>
    </row>
    <row r="4052" spans="1:11" ht="24" x14ac:dyDescent="0.25">
      <c r="A4052" s="63" t="s">
        <v>38001</v>
      </c>
      <c r="B4052" s="59" t="s">
        <v>11543</v>
      </c>
      <c r="C4052" s="62" t="s">
        <v>11541</v>
      </c>
      <c r="D4052" s="59" t="s">
        <v>11542</v>
      </c>
      <c r="E4052" s="86">
        <v>2.2400000000000002</v>
      </c>
      <c r="F4052" s="60">
        <f>Zľavy!$C$5</f>
        <v>0</v>
      </c>
      <c r="G4052" s="86">
        <f>E4052-(E4052*F4052)</f>
        <v>2.2400000000000002</v>
      </c>
      <c r="H4052" s="87"/>
      <c r="I4052" s="86">
        <f>G4052*H4052</f>
        <v>0</v>
      </c>
      <c r="J4052" s="59" t="s">
        <v>9570</v>
      </c>
      <c r="K4052" s="89"/>
    </row>
    <row r="4053" spans="1:11" x14ac:dyDescent="0.25">
      <c r="A4053" s="63" t="s">
        <v>38001</v>
      </c>
      <c r="B4053" s="59" t="s">
        <v>11546</v>
      </c>
      <c r="C4053" s="62" t="s">
        <v>11544</v>
      </c>
      <c r="D4053" s="59" t="s">
        <v>11545</v>
      </c>
      <c r="E4053" s="86">
        <v>3.21</v>
      </c>
      <c r="F4053" s="60">
        <f>Zľavy!$C$5</f>
        <v>0</v>
      </c>
      <c r="G4053" s="86">
        <f>E4053-(E4053*F4053)</f>
        <v>3.21</v>
      </c>
      <c r="H4053" s="87"/>
      <c r="I4053" s="86">
        <f>G4053*H4053</f>
        <v>0</v>
      </c>
      <c r="J4053" s="59" t="s">
        <v>9570</v>
      </c>
      <c r="K4053" s="89"/>
    </row>
    <row r="4054" spans="1:11" x14ac:dyDescent="0.25">
      <c r="A4054" s="63" t="s">
        <v>38001</v>
      </c>
      <c r="B4054" s="59" t="s">
        <v>11549</v>
      </c>
      <c r="C4054" s="62" t="s">
        <v>11547</v>
      </c>
      <c r="D4054" s="59" t="s">
        <v>11548</v>
      </c>
      <c r="E4054" s="86">
        <v>3.21</v>
      </c>
      <c r="F4054" s="60">
        <f>Zľavy!$C$5</f>
        <v>0</v>
      </c>
      <c r="G4054" s="86">
        <f>E4054-(E4054*F4054)</f>
        <v>3.21</v>
      </c>
      <c r="H4054" s="87"/>
      <c r="I4054" s="86">
        <f>G4054*H4054</f>
        <v>0</v>
      </c>
      <c r="J4054" s="59" t="s">
        <v>9570</v>
      </c>
      <c r="K4054" s="89"/>
    </row>
    <row r="4055" spans="1:11" x14ac:dyDescent="0.25">
      <c r="A4055" s="63" t="s">
        <v>38001</v>
      </c>
      <c r="B4055" s="59" t="s">
        <v>11552</v>
      </c>
      <c r="C4055" s="62" t="s">
        <v>11550</v>
      </c>
      <c r="D4055" s="59" t="s">
        <v>11551</v>
      </c>
      <c r="E4055" s="86">
        <v>3.21</v>
      </c>
      <c r="F4055" s="60">
        <f>Zľavy!$C$5</f>
        <v>0</v>
      </c>
      <c r="G4055" s="86">
        <f>E4055-(E4055*F4055)</f>
        <v>3.21</v>
      </c>
      <c r="H4055" s="87"/>
      <c r="I4055" s="86">
        <f>G4055*H4055</f>
        <v>0</v>
      </c>
      <c r="J4055" s="59" t="s">
        <v>9570</v>
      </c>
      <c r="K4055" s="89"/>
    </row>
    <row r="4056" spans="1:11" x14ac:dyDescent="0.25">
      <c r="A4056" s="63" t="s">
        <v>38001</v>
      </c>
      <c r="B4056" s="59" t="s">
        <v>11555</v>
      </c>
      <c r="C4056" s="62" t="s">
        <v>11553</v>
      </c>
      <c r="D4056" s="59" t="s">
        <v>11554</v>
      </c>
      <c r="E4056" s="86">
        <v>3.21</v>
      </c>
      <c r="F4056" s="60">
        <f>Zľavy!$C$5</f>
        <v>0</v>
      </c>
      <c r="G4056" s="86">
        <f>E4056-(E4056*F4056)</f>
        <v>3.21</v>
      </c>
      <c r="H4056" s="87"/>
      <c r="I4056" s="86">
        <f>G4056*H4056</f>
        <v>0</v>
      </c>
      <c r="J4056" s="59" t="s">
        <v>9570</v>
      </c>
      <c r="K4056" s="89"/>
    </row>
    <row r="4057" spans="1:11" x14ac:dyDescent="0.25">
      <c r="A4057" s="63" t="s">
        <v>38001</v>
      </c>
      <c r="B4057" s="59" t="s">
        <v>11558</v>
      </c>
      <c r="C4057" s="62" t="s">
        <v>11556</v>
      </c>
      <c r="D4057" s="59" t="s">
        <v>11557</v>
      </c>
      <c r="E4057" s="86">
        <v>3.21</v>
      </c>
      <c r="F4057" s="60">
        <f>Zľavy!$C$5</f>
        <v>0</v>
      </c>
      <c r="G4057" s="86">
        <f>E4057-(E4057*F4057)</f>
        <v>3.21</v>
      </c>
      <c r="H4057" s="87"/>
      <c r="I4057" s="86">
        <f>G4057*H4057</f>
        <v>0</v>
      </c>
      <c r="J4057" s="59" t="s">
        <v>9570</v>
      </c>
      <c r="K4057" s="89"/>
    </row>
    <row r="4058" spans="1:11" x14ac:dyDescent="0.25">
      <c r="A4058" s="63" t="s">
        <v>38001</v>
      </c>
      <c r="B4058" s="59" t="s">
        <v>11561</v>
      </c>
      <c r="C4058" s="62" t="s">
        <v>11559</v>
      </c>
      <c r="D4058" s="59" t="s">
        <v>11560</v>
      </c>
      <c r="E4058" s="86">
        <v>3.21</v>
      </c>
      <c r="F4058" s="60">
        <f>Zľavy!$C$5</f>
        <v>0</v>
      </c>
      <c r="G4058" s="86">
        <f>E4058-(E4058*F4058)</f>
        <v>3.21</v>
      </c>
      <c r="H4058" s="87"/>
      <c r="I4058" s="86">
        <f>G4058*H4058</f>
        <v>0</v>
      </c>
      <c r="J4058" s="59" t="s">
        <v>9570</v>
      </c>
      <c r="K4058" s="89"/>
    </row>
    <row r="4059" spans="1:11" x14ac:dyDescent="0.25">
      <c r="A4059" s="63" t="s">
        <v>38001</v>
      </c>
      <c r="B4059" s="59" t="s">
        <v>11564</v>
      </c>
      <c r="C4059" s="62" t="s">
        <v>11562</v>
      </c>
      <c r="D4059" s="59" t="s">
        <v>11563</v>
      </c>
      <c r="E4059" s="86">
        <v>3.21</v>
      </c>
      <c r="F4059" s="60">
        <f>Zľavy!$C$5</f>
        <v>0</v>
      </c>
      <c r="G4059" s="86">
        <f>E4059-(E4059*F4059)</f>
        <v>3.21</v>
      </c>
      <c r="H4059" s="87"/>
      <c r="I4059" s="86">
        <f>G4059*H4059</f>
        <v>0</v>
      </c>
      <c r="J4059" s="59" t="s">
        <v>9570</v>
      </c>
      <c r="K4059" s="89"/>
    </row>
    <row r="4060" spans="1:11" x14ac:dyDescent="0.25">
      <c r="A4060" s="63" t="s">
        <v>38001</v>
      </c>
      <c r="B4060" s="59" t="s">
        <v>11567</v>
      </c>
      <c r="C4060" s="62" t="s">
        <v>11565</v>
      </c>
      <c r="D4060" s="59" t="s">
        <v>11566</v>
      </c>
      <c r="E4060" s="86">
        <v>3.21</v>
      </c>
      <c r="F4060" s="60">
        <f>Zľavy!$C$5</f>
        <v>0</v>
      </c>
      <c r="G4060" s="86">
        <f>E4060-(E4060*F4060)</f>
        <v>3.21</v>
      </c>
      <c r="H4060" s="87"/>
      <c r="I4060" s="86">
        <f>G4060*H4060</f>
        <v>0</v>
      </c>
      <c r="J4060" s="59" t="s">
        <v>9570</v>
      </c>
      <c r="K4060" s="89"/>
    </row>
    <row r="4061" spans="1:11" x14ac:dyDescent="0.25">
      <c r="A4061" s="63" t="s">
        <v>38001</v>
      </c>
      <c r="B4061" s="59" t="s">
        <v>11570</v>
      </c>
      <c r="C4061" s="62" t="s">
        <v>11568</v>
      </c>
      <c r="D4061" s="59" t="s">
        <v>11569</v>
      </c>
      <c r="E4061" s="86">
        <v>3.21</v>
      </c>
      <c r="F4061" s="60">
        <f>Zľavy!$C$5</f>
        <v>0</v>
      </c>
      <c r="G4061" s="86">
        <f>E4061-(E4061*F4061)</f>
        <v>3.21</v>
      </c>
      <c r="H4061" s="87"/>
      <c r="I4061" s="86">
        <f>G4061*H4061</f>
        <v>0</v>
      </c>
      <c r="J4061" s="59" t="s">
        <v>9570</v>
      </c>
      <c r="K4061" s="89"/>
    </row>
    <row r="4062" spans="1:11" x14ac:dyDescent="0.25">
      <c r="A4062" s="63" t="s">
        <v>38001</v>
      </c>
      <c r="B4062" s="59" t="s">
        <v>11573</v>
      </c>
      <c r="C4062" s="62" t="s">
        <v>11571</v>
      </c>
      <c r="D4062" s="59" t="s">
        <v>11572</v>
      </c>
      <c r="E4062" s="86">
        <v>3.87</v>
      </c>
      <c r="F4062" s="60">
        <f>Zľavy!$C$5</f>
        <v>0</v>
      </c>
      <c r="G4062" s="86">
        <f>E4062-(E4062*F4062)</f>
        <v>3.87</v>
      </c>
      <c r="H4062" s="87"/>
      <c r="I4062" s="86">
        <f>G4062*H4062</f>
        <v>0</v>
      </c>
      <c r="J4062" s="59" t="s">
        <v>10600</v>
      </c>
      <c r="K4062" s="89"/>
    </row>
    <row r="4063" spans="1:11" ht="24" x14ac:dyDescent="0.25">
      <c r="A4063" s="63" t="s">
        <v>38001</v>
      </c>
      <c r="B4063" s="59" t="s">
        <v>11576</v>
      </c>
      <c r="C4063" s="62" t="s">
        <v>11574</v>
      </c>
      <c r="D4063" s="59" t="s">
        <v>11575</v>
      </c>
      <c r="E4063" s="86">
        <v>1.68</v>
      </c>
      <c r="F4063" s="60">
        <f>Zľavy!$C$5</f>
        <v>0</v>
      </c>
      <c r="G4063" s="86">
        <f>E4063-(E4063*F4063)</f>
        <v>1.68</v>
      </c>
      <c r="H4063" s="87"/>
      <c r="I4063" s="86">
        <f>G4063*H4063</f>
        <v>0</v>
      </c>
      <c r="J4063" s="59" t="s">
        <v>9570</v>
      </c>
      <c r="K4063" s="89"/>
    </row>
    <row r="4064" spans="1:11" ht="24" x14ac:dyDescent="0.25">
      <c r="A4064" s="63" t="s">
        <v>38001</v>
      </c>
      <c r="B4064" s="59" t="s">
        <v>11579</v>
      </c>
      <c r="C4064" s="62" t="s">
        <v>11577</v>
      </c>
      <c r="D4064" s="59" t="s">
        <v>11578</v>
      </c>
      <c r="E4064" s="86">
        <v>2.94</v>
      </c>
      <c r="F4064" s="60">
        <f>Zľavy!$C$5</f>
        <v>0</v>
      </c>
      <c r="G4064" s="86">
        <f>E4064-(E4064*F4064)</f>
        <v>2.94</v>
      </c>
      <c r="H4064" s="87"/>
      <c r="I4064" s="86">
        <f>G4064*H4064</f>
        <v>0</v>
      </c>
      <c r="J4064" s="59" t="s">
        <v>9570</v>
      </c>
      <c r="K4064" s="89"/>
    </row>
    <row r="4065" spans="1:11" ht="24" x14ac:dyDescent="0.25">
      <c r="A4065" s="63" t="s">
        <v>38001</v>
      </c>
      <c r="B4065" s="59" t="s">
        <v>11583</v>
      </c>
      <c r="C4065" s="62" t="s">
        <v>11580</v>
      </c>
      <c r="D4065" s="59" t="s">
        <v>11582</v>
      </c>
      <c r="E4065" s="86">
        <v>2.8</v>
      </c>
      <c r="F4065" s="60">
        <f>Zľavy!$C$5</f>
        <v>0</v>
      </c>
      <c r="G4065" s="86">
        <f>E4065-(E4065*F4065)</f>
        <v>2.8</v>
      </c>
      <c r="H4065" s="87"/>
      <c r="I4065" s="86">
        <f>G4065*H4065</f>
        <v>0</v>
      </c>
      <c r="J4065" s="59" t="s">
        <v>11581</v>
      </c>
      <c r="K4065" s="89"/>
    </row>
    <row r="4066" spans="1:11" ht="24" x14ac:dyDescent="0.25">
      <c r="A4066" s="63" t="s">
        <v>38001</v>
      </c>
      <c r="B4066" s="59" t="s">
        <v>11586</v>
      </c>
      <c r="C4066" s="62" t="s">
        <v>11584</v>
      </c>
      <c r="D4066" s="59" t="s">
        <v>11585</v>
      </c>
      <c r="E4066" s="86">
        <v>2.8</v>
      </c>
      <c r="F4066" s="60">
        <f>Zľavy!$C$5</f>
        <v>0</v>
      </c>
      <c r="G4066" s="86">
        <f>E4066-(E4066*F4066)</f>
        <v>2.8</v>
      </c>
      <c r="H4066" s="87"/>
      <c r="I4066" s="86">
        <f>G4066*H4066</f>
        <v>0</v>
      </c>
      <c r="J4066" s="59" t="s">
        <v>11581</v>
      </c>
      <c r="K4066" s="89"/>
    </row>
    <row r="4067" spans="1:11" x14ac:dyDescent="0.25">
      <c r="A4067" s="63" t="s">
        <v>38001</v>
      </c>
      <c r="B4067" s="59" t="s">
        <v>11589</v>
      </c>
      <c r="C4067" s="62" t="s">
        <v>11587</v>
      </c>
      <c r="D4067" s="59" t="s">
        <v>11588</v>
      </c>
      <c r="E4067" s="86">
        <v>3.83</v>
      </c>
      <c r="F4067" s="60">
        <f>Zľavy!$C$5</f>
        <v>0</v>
      </c>
      <c r="G4067" s="86">
        <f>E4067-(E4067*F4067)</f>
        <v>3.83</v>
      </c>
      <c r="H4067" s="87"/>
      <c r="I4067" s="86">
        <f>G4067*H4067</f>
        <v>0</v>
      </c>
      <c r="J4067" s="59" t="s">
        <v>8209</v>
      </c>
      <c r="K4067" s="89"/>
    </row>
    <row r="4068" spans="1:11" x14ac:dyDescent="0.25">
      <c r="A4068" s="63" t="s">
        <v>38001</v>
      </c>
      <c r="B4068" s="59" t="s">
        <v>11593</v>
      </c>
      <c r="C4068" s="62" t="s">
        <v>11590</v>
      </c>
      <c r="D4068" s="59" t="s">
        <v>11592</v>
      </c>
      <c r="E4068" s="86">
        <v>3.2</v>
      </c>
      <c r="F4068" s="60">
        <f>Zľavy!$C$5</f>
        <v>0</v>
      </c>
      <c r="G4068" s="86">
        <f>E4068-(E4068*F4068)</f>
        <v>3.2</v>
      </c>
      <c r="H4068" s="87"/>
      <c r="I4068" s="86">
        <f>G4068*H4068</f>
        <v>0</v>
      </c>
      <c r="J4068" s="59" t="s">
        <v>11591</v>
      </c>
      <c r="K4068" s="89"/>
    </row>
    <row r="4069" spans="1:11" x14ac:dyDescent="0.25">
      <c r="A4069" s="63" t="s">
        <v>38001</v>
      </c>
      <c r="B4069" s="59" t="s">
        <v>11596</v>
      </c>
      <c r="C4069" s="62" t="s">
        <v>11594</v>
      </c>
      <c r="D4069" s="59" t="s">
        <v>11595</v>
      </c>
      <c r="E4069" s="86">
        <v>3.2</v>
      </c>
      <c r="F4069" s="60">
        <f>Zľavy!$C$5</f>
        <v>0</v>
      </c>
      <c r="G4069" s="86">
        <f>E4069-(E4069*F4069)</f>
        <v>3.2</v>
      </c>
      <c r="H4069" s="87"/>
      <c r="I4069" s="86">
        <f>G4069*H4069</f>
        <v>0</v>
      </c>
      <c r="J4069" s="59" t="s">
        <v>11591</v>
      </c>
      <c r="K4069" s="89"/>
    </row>
    <row r="4070" spans="1:11" x14ac:dyDescent="0.25">
      <c r="A4070" s="63" t="s">
        <v>38001</v>
      </c>
      <c r="B4070" s="59" t="s">
        <v>11599</v>
      </c>
      <c r="C4070" s="62" t="s">
        <v>11597</v>
      </c>
      <c r="D4070" s="59" t="s">
        <v>11598</v>
      </c>
      <c r="E4070" s="86">
        <v>1.22</v>
      </c>
      <c r="F4070" s="60">
        <f>Zľavy!$C$5</f>
        <v>0</v>
      </c>
      <c r="G4070" s="86">
        <f>E4070-(E4070*F4070)</f>
        <v>1.22</v>
      </c>
      <c r="H4070" s="87"/>
      <c r="I4070" s="86">
        <f>G4070*H4070</f>
        <v>0</v>
      </c>
      <c r="J4070" s="59" t="s">
        <v>9580</v>
      </c>
      <c r="K4070" s="89"/>
    </row>
    <row r="4071" spans="1:11" x14ac:dyDescent="0.25">
      <c r="A4071" s="63" t="s">
        <v>38001</v>
      </c>
      <c r="B4071" s="59" t="s">
        <v>11602</v>
      </c>
      <c r="C4071" s="62" t="s">
        <v>11600</v>
      </c>
      <c r="D4071" s="59" t="s">
        <v>11601</v>
      </c>
      <c r="E4071" s="86">
        <v>2.88</v>
      </c>
      <c r="F4071" s="60">
        <f>Zľavy!$C$5</f>
        <v>0</v>
      </c>
      <c r="G4071" s="86">
        <f>E4071-(E4071*F4071)</f>
        <v>2.88</v>
      </c>
      <c r="H4071" s="87"/>
      <c r="I4071" s="86">
        <f>G4071*H4071</f>
        <v>0</v>
      </c>
      <c r="J4071" s="59" t="s">
        <v>8287</v>
      </c>
      <c r="K4071" s="89"/>
    </row>
    <row r="4072" spans="1:11" x14ac:dyDescent="0.25">
      <c r="A4072" s="63" t="s">
        <v>38001</v>
      </c>
      <c r="B4072" s="59" t="s">
        <v>11605</v>
      </c>
      <c r="C4072" s="62" t="s">
        <v>11603</v>
      </c>
      <c r="D4072" s="59" t="s">
        <v>11604</v>
      </c>
      <c r="E4072" s="86">
        <v>2.15</v>
      </c>
      <c r="F4072" s="60">
        <f>Zľavy!$C$5</f>
        <v>0</v>
      </c>
      <c r="G4072" s="86">
        <f>E4072-(E4072*F4072)</f>
        <v>2.15</v>
      </c>
      <c r="H4072" s="87"/>
      <c r="I4072" s="86">
        <f>G4072*H4072</f>
        <v>0</v>
      </c>
      <c r="J4072" s="59" t="s">
        <v>8287</v>
      </c>
      <c r="K4072" s="89"/>
    </row>
    <row r="4073" spans="1:11" x14ac:dyDescent="0.25">
      <c r="A4073" s="63" t="s">
        <v>38001</v>
      </c>
      <c r="B4073" s="59" t="s">
        <v>11608</v>
      </c>
      <c r="C4073" s="62" t="s">
        <v>11606</v>
      </c>
      <c r="D4073" s="59" t="s">
        <v>11607</v>
      </c>
      <c r="E4073" s="86">
        <v>3.52</v>
      </c>
      <c r="F4073" s="60">
        <f>Zľavy!$C$5</f>
        <v>0</v>
      </c>
      <c r="G4073" s="86">
        <f>E4073-(E4073*F4073)</f>
        <v>3.52</v>
      </c>
      <c r="H4073" s="87"/>
      <c r="I4073" s="86">
        <f>G4073*H4073</f>
        <v>0</v>
      </c>
      <c r="J4073" s="59" t="s">
        <v>8287</v>
      </c>
      <c r="K4073" s="89"/>
    </row>
    <row r="4074" spans="1:11" x14ac:dyDescent="0.25">
      <c r="A4074" s="63" t="s">
        <v>38001</v>
      </c>
      <c r="B4074" s="59" t="s">
        <v>11611</v>
      </c>
      <c r="C4074" s="62" t="s">
        <v>11609</v>
      </c>
      <c r="D4074" s="59" t="s">
        <v>11610</v>
      </c>
      <c r="E4074" s="86">
        <v>2.3199999999999998</v>
      </c>
      <c r="F4074" s="60">
        <f>Zľavy!$C$5</f>
        <v>0</v>
      </c>
      <c r="G4074" s="86">
        <f>E4074-(E4074*F4074)</f>
        <v>2.3199999999999998</v>
      </c>
      <c r="H4074" s="87"/>
      <c r="I4074" s="86">
        <f>G4074*H4074</f>
        <v>0</v>
      </c>
      <c r="J4074" s="59" t="s">
        <v>8287</v>
      </c>
      <c r="K4074" s="89"/>
    </row>
    <row r="4075" spans="1:11" x14ac:dyDescent="0.25">
      <c r="A4075" s="63" t="s">
        <v>38001</v>
      </c>
      <c r="B4075" s="59" t="s">
        <v>11614</v>
      </c>
      <c r="C4075" s="62" t="s">
        <v>11612</v>
      </c>
      <c r="D4075" s="59" t="s">
        <v>11613</v>
      </c>
      <c r="E4075" s="86">
        <v>2.89</v>
      </c>
      <c r="F4075" s="60">
        <f>Zľavy!$C$5</f>
        <v>0</v>
      </c>
      <c r="G4075" s="86">
        <f>E4075-(E4075*F4075)</f>
        <v>2.89</v>
      </c>
      <c r="H4075" s="87"/>
      <c r="I4075" s="86">
        <f>G4075*H4075</f>
        <v>0</v>
      </c>
      <c r="J4075" s="59" t="s">
        <v>9570</v>
      </c>
      <c r="K4075" s="89"/>
    </row>
    <row r="4076" spans="1:11" x14ac:dyDescent="0.25">
      <c r="A4076" s="63" t="s">
        <v>38001</v>
      </c>
      <c r="B4076" s="59" t="s">
        <v>11617</v>
      </c>
      <c r="C4076" s="62" t="s">
        <v>11615</v>
      </c>
      <c r="D4076" s="59" t="s">
        <v>11616</v>
      </c>
      <c r="E4076" s="86">
        <v>3.64</v>
      </c>
      <c r="F4076" s="60">
        <f>Zľavy!$C$5</f>
        <v>0</v>
      </c>
      <c r="G4076" s="86">
        <f>E4076-(E4076*F4076)</f>
        <v>3.64</v>
      </c>
      <c r="H4076" s="87"/>
      <c r="I4076" s="86">
        <f>G4076*H4076</f>
        <v>0</v>
      </c>
      <c r="J4076" s="59" t="s">
        <v>9570</v>
      </c>
      <c r="K4076" s="89"/>
    </row>
    <row r="4077" spans="1:11" x14ac:dyDescent="0.25">
      <c r="A4077" s="63" t="s">
        <v>38001</v>
      </c>
      <c r="B4077" s="59" t="s">
        <v>11620</v>
      </c>
      <c r="C4077" s="62" t="s">
        <v>11618</v>
      </c>
      <c r="D4077" s="59" t="s">
        <v>11619</v>
      </c>
      <c r="E4077" s="86">
        <v>0.72000000000000008</v>
      </c>
      <c r="F4077" s="60">
        <f>Zľavy!$C$5</f>
        <v>0</v>
      </c>
      <c r="G4077" s="86">
        <f>E4077-(E4077*F4077)</f>
        <v>0.72000000000000008</v>
      </c>
      <c r="H4077" s="87"/>
      <c r="I4077" s="86">
        <f>G4077*H4077</f>
        <v>0</v>
      </c>
      <c r="J4077" s="59" t="s">
        <v>10600</v>
      </c>
      <c r="K4077" s="89"/>
    </row>
    <row r="4078" spans="1:11" x14ac:dyDescent="0.25">
      <c r="A4078" s="63" t="s">
        <v>38001</v>
      </c>
      <c r="B4078" s="59" t="s">
        <v>11623</v>
      </c>
      <c r="C4078" s="62" t="s">
        <v>11621</v>
      </c>
      <c r="D4078" s="59" t="s">
        <v>11622</v>
      </c>
      <c r="E4078" s="86">
        <v>1.4</v>
      </c>
      <c r="F4078" s="60">
        <f>Zľavy!$C$5</f>
        <v>0</v>
      </c>
      <c r="G4078" s="86">
        <f>E4078-(E4078*F4078)</f>
        <v>1.4</v>
      </c>
      <c r="H4078" s="87"/>
      <c r="I4078" s="86">
        <f>G4078*H4078</f>
        <v>0</v>
      </c>
      <c r="J4078" s="59" t="s">
        <v>10600</v>
      </c>
      <c r="K4078" s="89"/>
    </row>
    <row r="4079" spans="1:11" x14ac:dyDescent="0.25">
      <c r="A4079" s="63" t="s">
        <v>38001</v>
      </c>
      <c r="B4079" s="59" t="s">
        <v>11626</v>
      </c>
      <c r="C4079" s="62" t="s">
        <v>11624</v>
      </c>
      <c r="D4079" s="59" t="s">
        <v>11625</v>
      </c>
      <c r="E4079" s="86">
        <v>2.82</v>
      </c>
      <c r="F4079" s="60">
        <f>Zľavy!$C$5</f>
        <v>0</v>
      </c>
      <c r="G4079" s="86">
        <f>E4079-(E4079*F4079)</f>
        <v>2.82</v>
      </c>
      <c r="H4079" s="87"/>
      <c r="I4079" s="86">
        <f>G4079*H4079</f>
        <v>0</v>
      </c>
      <c r="J4079" s="59" t="s">
        <v>9570</v>
      </c>
      <c r="K4079" s="89"/>
    </row>
    <row r="4080" spans="1:11" x14ac:dyDescent="0.25">
      <c r="A4080" s="63" t="s">
        <v>38001</v>
      </c>
      <c r="B4080" s="59" t="s">
        <v>11629</v>
      </c>
      <c r="C4080" s="62" t="s">
        <v>11627</v>
      </c>
      <c r="D4080" s="59" t="s">
        <v>11628</v>
      </c>
      <c r="E4080" s="86">
        <v>2.82</v>
      </c>
      <c r="F4080" s="60">
        <f>Zľavy!$C$5</f>
        <v>0</v>
      </c>
      <c r="G4080" s="86">
        <f>E4080-(E4080*F4080)</f>
        <v>2.82</v>
      </c>
      <c r="H4080" s="87"/>
      <c r="I4080" s="86">
        <f>G4080*H4080</f>
        <v>0</v>
      </c>
      <c r="J4080" s="59" t="s">
        <v>9570</v>
      </c>
      <c r="K4080" s="89"/>
    </row>
    <row r="4081" spans="1:11" x14ac:dyDescent="0.25">
      <c r="A4081" s="63" t="s">
        <v>38001</v>
      </c>
      <c r="B4081" s="59" t="s">
        <v>11632</v>
      </c>
      <c r="C4081" s="62" t="s">
        <v>11630</v>
      </c>
      <c r="D4081" s="59" t="s">
        <v>11631</v>
      </c>
      <c r="E4081" s="86">
        <v>4.22</v>
      </c>
      <c r="F4081" s="60">
        <f>Zľavy!$C$5</f>
        <v>0</v>
      </c>
      <c r="G4081" s="86">
        <f>E4081-(E4081*F4081)</f>
        <v>4.22</v>
      </c>
      <c r="H4081" s="87"/>
      <c r="I4081" s="86">
        <f>G4081*H4081</f>
        <v>0</v>
      </c>
      <c r="J4081" s="59" t="s">
        <v>10600</v>
      </c>
      <c r="K4081" s="89"/>
    </row>
    <row r="4082" spans="1:11" x14ac:dyDescent="0.25">
      <c r="A4082" s="63" t="s">
        <v>38001</v>
      </c>
      <c r="B4082" s="59" t="s">
        <v>11635</v>
      </c>
      <c r="C4082" s="62" t="s">
        <v>11633</v>
      </c>
      <c r="D4082" s="59" t="s">
        <v>11634</v>
      </c>
      <c r="E4082" s="86">
        <v>6.34</v>
      </c>
      <c r="F4082" s="60">
        <f>Zľavy!$C$5</f>
        <v>0</v>
      </c>
      <c r="G4082" s="86">
        <f>E4082-(E4082*F4082)</f>
        <v>6.34</v>
      </c>
      <c r="H4082" s="87"/>
      <c r="I4082" s="86">
        <f>G4082*H4082</f>
        <v>0</v>
      </c>
      <c r="J4082" s="59" t="s">
        <v>10600</v>
      </c>
      <c r="K4082" s="89"/>
    </row>
    <row r="4083" spans="1:11" x14ac:dyDescent="0.25">
      <c r="A4083" s="63" t="s">
        <v>38001</v>
      </c>
      <c r="B4083" s="59" t="s">
        <v>11638</v>
      </c>
      <c r="C4083" s="62" t="s">
        <v>11636</v>
      </c>
      <c r="D4083" s="59" t="s">
        <v>11637</v>
      </c>
      <c r="E4083" s="86">
        <v>4.42</v>
      </c>
      <c r="F4083" s="60">
        <f>Zľavy!$C$5</f>
        <v>0</v>
      </c>
      <c r="G4083" s="86">
        <f>E4083-(E4083*F4083)</f>
        <v>4.42</v>
      </c>
      <c r="H4083" s="87"/>
      <c r="I4083" s="86">
        <f>G4083*H4083</f>
        <v>0</v>
      </c>
      <c r="J4083" s="59" t="s">
        <v>10600</v>
      </c>
      <c r="K4083" s="89"/>
    </row>
    <row r="4084" spans="1:11" x14ac:dyDescent="0.25">
      <c r="A4084" s="63" t="s">
        <v>38001</v>
      </c>
      <c r="B4084" s="59" t="s">
        <v>11641</v>
      </c>
      <c r="C4084" s="62" t="s">
        <v>11639</v>
      </c>
      <c r="D4084" s="59" t="s">
        <v>11640</v>
      </c>
      <c r="E4084" s="86">
        <v>5.01</v>
      </c>
      <c r="F4084" s="60">
        <f>Zľavy!$C$5</f>
        <v>0</v>
      </c>
      <c r="G4084" s="86">
        <f>E4084-(E4084*F4084)</f>
        <v>5.01</v>
      </c>
      <c r="H4084" s="87"/>
      <c r="I4084" s="86">
        <f>G4084*H4084</f>
        <v>0</v>
      </c>
      <c r="J4084" s="59" t="s">
        <v>10600</v>
      </c>
      <c r="K4084" s="89"/>
    </row>
    <row r="4085" spans="1:11" ht="24" x14ac:dyDescent="0.25">
      <c r="A4085" s="63" t="s">
        <v>38001</v>
      </c>
      <c r="B4085" s="59" t="s">
        <v>11644</v>
      </c>
      <c r="C4085" s="62" t="s">
        <v>11642</v>
      </c>
      <c r="D4085" s="59" t="s">
        <v>11643</v>
      </c>
      <c r="E4085" s="86">
        <v>11.9</v>
      </c>
      <c r="F4085" s="60">
        <f>Zľavy!$C$5</f>
        <v>0</v>
      </c>
      <c r="G4085" s="86">
        <f>E4085-(E4085*F4085)</f>
        <v>11.9</v>
      </c>
      <c r="H4085" s="87"/>
      <c r="I4085" s="86">
        <f>G4085*H4085</f>
        <v>0</v>
      </c>
      <c r="J4085" s="59" t="s">
        <v>10593</v>
      </c>
      <c r="K4085" s="89"/>
    </row>
    <row r="4086" spans="1:11" x14ac:dyDescent="0.25">
      <c r="A4086" s="63" t="s">
        <v>38001</v>
      </c>
      <c r="B4086" s="59" t="s">
        <v>11647</v>
      </c>
      <c r="C4086" s="62" t="s">
        <v>11645</v>
      </c>
      <c r="D4086" s="59" t="s">
        <v>11646</v>
      </c>
      <c r="E4086" s="86">
        <v>5.28</v>
      </c>
      <c r="F4086" s="60">
        <f>Zľavy!$C$5</f>
        <v>0</v>
      </c>
      <c r="G4086" s="86">
        <f>E4086-(E4086*F4086)</f>
        <v>5.28</v>
      </c>
      <c r="H4086" s="87"/>
      <c r="I4086" s="86">
        <f>G4086*H4086</f>
        <v>0</v>
      </c>
      <c r="J4086" s="59" t="s">
        <v>10600</v>
      </c>
      <c r="K4086" s="89"/>
    </row>
    <row r="4087" spans="1:11" x14ac:dyDescent="0.25">
      <c r="A4087" s="63" t="s">
        <v>38001</v>
      </c>
      <c r="B4087" s="59" t="s">
        <v>11650</v>
      </c>
      <c r="C4087" s="62" t="s">
        <v>11648</v>
      </c>
      <c r="D4087" s="59" t="s">
        <v>11649</v>
      </c>
      <c r="E4087" s="86">
        <v>5.28</v>
      </c>
      <c r="F4087" s="60">
        <f>Zľavy!$C$5</f>
        <v>0</v>
      </c>
      <c r="G4087" s="86">
        <f>E4087-(E4087*F4087)</f>
        <v>5.28</v>
      </c>
      <c r="H4087" s="87"/>
      <c r="I4087" s="86">
        <f>G4087*H4087</f>
        <v>0</v>
      </c>
      <c r="J4087" s="59" t="s">
        <v>10600</v>
      </c>
      <c r="K4087" s="89"/>
    </row>
    <row r="4088" spans="1:11" x14ac:dyDescent="0.25">
      <c r="A4088" s="63" t="s">
        <v>38001</v>
      </c>
      <c r="B4088" s="59" t="s">
        <v>11653</v>
      </c>
      <c r="C4088" s="62" t="s">
        <v>11651</v>
      </c>
      <c r="D4088" s="59" t="s">
        <v>11652</v>
      </c>
      <c r="E4088" s="86">
        <v>5.28</v>
      </c>
      <c r="F4088" s="60">
        <f>Zľavy!$C$5</f>
        <v>0</v>
      </c>
      <c r="G4088" s="86">
        <f>E4088-(E4088*F4088)</f>
        <v>5.28</v>
      </c>
      <c r="H4088" s="87"/>
      <c r="I4088" s="86">
        <f>G4088*H4088</f>
        <v>0</v>
      </c>
      <c r="J4088" s="59" t="s">
        <v>10600</v>
      </c>
      <c r="K4088" s="89"/>
    </row>
    <row r="4089" spans="1:11" x14ac:dyDescent="0.25">
      <c r="A4089" s="63" t="s">
        <v>38001</v>
      </c>
      <c r="B4089" s="59" t="s">
        <v>11656</v>
      </c>
      <c r="C4089" s="62" t="s">
        <v>11654</v>
      </c>
      <c r="D4089" s="59" t="s">
        <v>11655</v>
      </c>
      <c r="E4089" s="86">
        <v>2.78</v>
      </c>
      <c r="F4089" s="60">
        <f>Zľavy!$C$5</f>
        <v>0</v>
      </c>
      <c r="G4089" s="86">
        <f>E4089-(E4089*F4089)</f>
        <v>2.78</v>
      </c>
      <c r="H4089" s="87"/>
      <c r="I4089" s="86">
        <f>G4089*H4089</f>
        <v>0</v>
      </c>
      <c r="J4089" s="59" t="s">
        <v>10600</v>
      </c>
      <c r="K4089" s="89"/>
    </row>
    <row r="4090" spans="1:11" x14ac:dyDescent="0.25">
      <c r="A4090" s="63" t="s">
        <v>38001</v>
      </c>
      <c r="B4090" s="59" t="s">
        <v>11659</v>
      </c>
      <c r="C4090" s="62" t="s">
        <v>11657</v>
      </c>
      <c r="D4090" s="59" t="s">
        <v>11658</v>
      </c>
      <c r="E4090" s="86">
        <v>2.94</v>
      </c>
      <c r="F4090" s="60">
        <f>Zľavy!$C$5</f>
        <v>0</v>
      </c>
      <c r="G4090" s="86">
        <f>E4090-(E4090*F4090)</f>
        <v>2.94</v>
      </c>
      <c r="H4090" s="87"/>
      <c r="I4090" s="86">
        <f>G4090*H4090</f>
        <v>0</v>
      </c>
      <c r="J4090" s="59" t="s">
        <v>10600</v>
      </c>
      <c r="K4090" s="89"/>
    </row>
    <row r="4091" spans="1:11" x14ac:dyDescent="0.25">
      <c r="A4091" s="63" t="s">
        <v>38001</v>
      </c>
      <c r="B4091" s="59" t="s">
        <v>11662</v>
      </c>
      <c r="C4091" s="62" t="s">
        <v>11660</v>
      </c>
      <c r="D4091" s="59" t="s">
        <v>11661</v>
      </c>
      <c r="E4091" s="86">
        <v>5.28</v>
      </c>
      <c r="F4091" s="60">
        <f>Zľavy!$C$5</f>
        <v>0</v>
      </c>
      <c r="G4091" s="86">
        <f>E4091-(E4091*F4091)</f>
        <v>5.28</v>
      </c>
      <c r="H4091" s="87"/>
      <c r="I4091" s="86">
        <f>G4091*H4091</f>
        <v>0</v>
      </c>
      <c r="J4091" s="59" t="s">
        <v>10600</v>
      </c>
      <c r="K4091" s="89"/>
    </row>
    <row r="4092" spans="1:11" ht="24" x14ac:dyDescent="0.25">
      <c r="A4092" s="63" t="s">
        <v>38001</v>
      </c>
      <c r="B4092" s="59" t="s">
        <v>11665</v>
      </c>
      <c r="C4092" s="62" t="s">
        <v>11663</v>
      </c>
      <c r="D4092" s="59" t="s">
        <v>11664</v>
      </c>
      <c r="E4092" s="86">
        <v>4.1499999999999986</v>
      </c>
      <c r="F4092" s="60">
        <f>Zľavy!$C$5</f>
        <v>0</v>
      </c>
      <c r="G4092" s="86">
        <f>E4092-(E4092*F4092)</f>
        <v>4.1499999999999986</v>
      </c>
      <c r="H4092" s="87"/>
      <c r="I4092" s="86">
        <f>G4092*H4092</f>
        <v>0</v>
      </c>
      <c r="J4092" s="59" t="s">
        <v>10600</v>
      </c>
      <c r="K4092" s="89"/>
    </row>
    <row r="4093" spans="1:11" ht="24" x14ac:dyDescent="0.25">
      <c r="A4093" s="63" t="s">
        <v>38001</v>
      </c>
      <c r="B4093" s="59" t="s">
        <v>11668</v>
      </c>
      <c r="C4093" s="62" t="s">
        <v>11666</v>
      </c>
      <c r="D4093" s="59" t="s">
        <v>11667</v>
      </c>
      <c r="E4093" s="86">
        <v>18.55</v>
      </c>
      <c r="F4093" s="60">
        <f>Zľavy!$C$5</f>
        <v>0</v>
      </c>
      <c r="G4093" s="86">
        <f>E4093-(E4093*F4093)</f>
        <v>18.55</v>
      </c>
      <c r="H4093" s="87"/>
      <c r="I4093" s="86">
        <f>G4093*H4093</f>
        <v>0</v>
      </c>
      <c r="J4093" s="59" t="s">
        <v>10593</v>
      </c>
      <c r="K4093" s="89"/>
    </row>
    <row r="4094" spans="1:11" x14ac:dyDescent="0.25">
      <c r="A4094" s="63" t="s">
        <v>38001</v>
      </c>
      <c r="B4094" s="59" t="s">
        <v>11671</v>
      </c>
      <c r="C4094" s="62" t="s">
        <v>11669</v>
      </c>
      <c r="D4094" s="59" t="s">
        <v>11670</v>
      </c>
      <c r="E4094" s="86">
        <v>5.68</v>
      </c>
      <c r="F4094" s="60">
        <f>Zľavy!$C$5</f>
        <v>0</v>
      </c>
      <c r="G4094" s="86">
        <f>E4094-(E4094*F4094)</f>
        <v>5.68</v>
      </c>
      <c r="H4094" s="87"/>
      <c r="I4094" s="86">
        <f>G4094*H4094</f>
        <v>0</v>
      </c>
      <c r="J4094" s="59" t="s">
        <v>10600</v>
      </c>
      <c r="K4094" s="89"/>
    </row>
    <row r="4095" spans="1:11" x14ac:dyDescent="0.25">
      <c r="A4095" s="63" t="s">
        <v>38001</v>
      </c>
      <c r="B4095" s="59" t="s">
        <v>11674</v>
      </c>
      <c r="C4095" s="62" t="s">
        <v>11672</v>
      </c>
      <c r="D4095" s="59" t="s">
        <v>11673</v>
      </c>
      <c r="E4095" s="86">
        <v>5.68</v>
      </c>
      <c r="F4095" s="60">
        <f>Zľavy!$C$5</f>
        <v>0</v>
      </c>
      <c r="G4095" s="86">
        <f>E4095-(E4095*F4095)</f>
        <v>5.68</v>
      </c>
      <c r="H4095" s="87"/>
      <c r="I4095" s="86">
        <f>G4095*H4095</f>
        <v>0</v>
      </c>
      <c r="J4095" s="59" t="s">
        <v>10600</v>
      </c>
      <c r="K4095" s="89"/>
    </row>
    <row r="4096" spans="1:11" x14ac:dyDescent="0.25">
      <c r="A4096" s="63" t="s">
        <v>38001</v>
      </c>
      <c r="B4096" s="59" t="s">
        <v>11677</v>
      </c>
      <c r="C4096" s="62" t="s">
        <v>11675</v>
      </c>
      <c r="D4096" s="59" t="s">
        <v>11676</v>
      </c>
      <c r="E4096" s="86">
        <v>5.68</v>
      </c>
      <c r="F4096" s="60">
        <f>Zľavy!$C$5</f>
        <v>0</v>
      </c>
      <c r="G4096" s="86">
        <f>E4096-(E4096*F4096)</f>
        <v>5.68</v>
      </c>
      <c r="H4096" s="87"/>
      <c r="I4096" s="86">
        <f>G4096*H4096</f>
        <v>0</v>
      </c>
      <c r="J4096" s="59" t="s">
        <v>10600</v>
      </c>
      <c r="K4096" s="89"/>
    </row>
    <row r="4097" spans="1:11" x14ac:dyDescent="0.25">
      <c r="A4097" s="63" t="s">
        <v>38001</v>
      </c>
      <c r="B4097" s="59" t="s">
        <v>11680</v>
      </c>
      <c r="C4097" s="62" t="s">
        <v>11678</v>
      </c>
      <c r="D4097" s="59" t="s">
        <v>11679</v>
      </c>
      <c r="E4097" s="86">
        <v>3.44</v>
      </c>
      <c r="F4097" s="60">
        <f>Zľavy!$C$5</f>
        <v>0</v>
      </c>
      <c r="G4097" s="86">
        <f>E4097-(E4097*F4097)</f>
        <v>3.44</v>
      </c>
      <c r="H4097" s="87"/>
      <c r="I4097" s="86">
        <f>G4097*H4097</f>
        <v>0</v>
      </c>
      <c r="J4097" s="59" t="s">
        <v>10600</v>
      </c>
      <c r="K4097" s="89"/>
    </row>
    <row r="4098" spans="1:11" x14ac:dyDescent="0.25">
      <c r="A4098" s="63" t="s">
        <v>38001</v>
      </c>
      <c r="B4098" s="59" t="s">
        <v>11683</v>
      </c>
      <c r="C4098" s="62" t="s">
        <v>11681</v>
      </c>
      <c r="D4098" s="59" t="s">
        <v>11682</v>
      </c>
      <c r="E4098" s="86">
        <v>3.56</v>
      </c>
      <c r="F4098" s="60">
        <f>Zľavy!$C$5</f>
        <v>0</v>
      </c>
      <c r="G4098" s="86">
        <f>E4098-(E4098*F4098)</f>
        <v>3.56</v>
      </c>
      <c r="H4098" s="87"/>
      <c r="I4098" s="86">
        <f>G4098*H4098</f>
        <v>0</v>
      </c>
      <c r="J4098" s="59" t="s">
        <v>10600</v>
      </c>
      <c r="K4098" s="89"/>
    </row>
    <row r="4099" spans="1:11" x14ac:dyDescent="0.25">
      <c r="A4099" s="63" t="s">
        <v>38001</v>
      </c>
      <c r="B4099" s="59" t="s">
        <v>11686</v>
      </c>
      <c r="C4099" s="62" t="s">
        <v>11684</v>
      </c>
      <c r="D4099" s="59" t="s">
        <v>11685</v>
      </c>
      <c r="E4099" s="86">
        <v>5.68</v>
      </c>
      <c r="F4099" s="60">
        <f>Zľavy!$C$5</f>
        <v>0</v>
      </c>
      <c r="G4099" s="86">
        <f>E4099-(E4099*F4099)</f>
        <v>5.68</v>
      </c>
      <c r="H4099" s="87"/>
      <c r="I4099" s="86">
        <f>G4099*H4099</f>
        <v>0</v>
      </c>
      <c r="J4099" s="59" t="s">
        <v>10600</v>
      </c>
      <c r="K4099" s="89"/>
    </row>
    <row r="4100" spans="1:11" ht="24" x14ac:dyDescent="0.25">
      <c r="A4100" s="63" t="s">
        <v>38001</v>
      </c>
      <c r="B4100" s="59" t="s">
        <v>11689</v>
      </c>
      <c r="C4100" s="62" t="s">
        <v>11687</v>
      </c>
      <c r="D4100" s="59" t="s">
        <v>11688</v>
      </c>
      <c r="E4100" s="86">
        <v>4.8499999999999996</v>
      </c>
      <c r="F4100" s="60">
        <f>Zľavy!$C$5</f>
        <v>0</v>
      </c>
      <c r="G4100" s="86">
        <f>E4100-(E4100*F4100)</f>
        <v>4.8499999999999996</v>
      </c>
      <c r="H4100" s="87"/>
      <c r="I4100" s="86">
        <f>G4100*H4100</f>
        <v>0</v>
      </c>
      <c r="J4100" s="59" t="s">
        <v>10600</v>
      </c>
      <c r="K4100" s="89"/>
    </row>
    <row r="4101" spans="1:11" ht="24" x14ac:dyDescent="0.25">
      <c r="A4101" s="63" t="s">
        <v>38001</v>
      </c>
      <c r="B4101" s="59" t="s">
        <v>11692</v>
      </c>
      <c r="C4101" s="62" t="s">
        <v>11690</v>
      </c>
      <c r="D4101" s="59" t="s">
        <v>11691</v>
      </c>
      <c r="E4101" s="86">
        <v>23.37</v>
      </c>
      <c r="F4101" s="60">
        <f>Zľavy!$C$5</f>
        <v>0</v>
      </c>
      <c r="G4101" s="86">
        <f>E4101-(E4101*F4101)</f>
        <v>23.37</v>
      </c>
      <c r="H4101" s="87"/>
      <c r="I4101" s="86">
        <f>G4101*H4101</f>
        <v>0</v>
      </c>
      <c r="J4101" s="59" t="s">
        <v>10593</v>
      </c>
      <c r="K4101" s="89"/>
    </row>
    <row r="4102" spans="1:11" x14ac:dyDescent="0.25">
      <c r="A4102" s="63" t="s">
        <v>38001</v>
      </c>
      <c r="B4102" s="59" t="s">
        <v>11695</v>
      </c>
      <c r="C4102" s="62" t="s">
        <v>11693</v>
      </c>
      <c r="D4102" s="59" t="s">
        <v>11694</v>
      </c>
      <c r="E4102" s="86">
        <v>5.98</v>
      </c>
      <c r="F4102" s="60">
        <f>Zľavy!$C$5</f>
        <v>0</v>
      </c>
      <c r="G4102" s="86">
        <f>E4102-(E4102*F4102)</f>
        <v>5.98</v>
      </c>
      <c r="H4102" s="87"/>
      <c r="I4102" s="86">
        <f>G4102*H4102</f>
        <v>0</v>
      </c>
      <c r="J4102" s="59" t="s">
        <v>10600</v>
      </c>
      <c r="K4102" s="89"/>
    </row>
    <row r="4103" spans="1:11" x14ac:dyDescent="0.25">
      <c r="A4103" s="63" t="s">
        <v>38001</v>
      </c>
      <c r="B4103" s="59" t="s">
        <v>11698</v>
      </c>
      <c r="C4103" s="62" t="s">
        <v>11696</v>
      </c>
      <c r="D4103" s="59" t="s">
        <v>11697</v>
      </c>
      <c r="E4103" s="86">
        <v>5.98</v>
      </c>
      <c r="F4103" s="60">
        <f>Zľavy!$C$5</f>
        <v>0</v>
      </c>
      <c r="G4103" s="86">
        <f>E4103-(E4103*F4103)</f>
        <v>5.98</v>
      </c>
      <c r="H4103" s="87"/>
      <c r="I4103" s="86">
        <f>G4103*H4103</f>
        <v>0</v>
      </c>
      <c r="J4103" s="59" t="s">
        <v>10600</v>
      </c>
      <c r="K4103" s="89"/>
    </row>
    <row r="4104" spans="1:11" x14ac:dyDescent="0.25">
      <c r="A4104" s="63" t="s">
        <v>38001</v>
      </c>
      <c r="B4104" s="59" t="s">
        <v>11701</v>
      </c>
      <c r="C4104" s="62" t="s">
        <v>11699</v>
      </c>
      <c r="D4104" s="59" t="s">
        <v>11700</v>
      </c>
      <c r="E4104" s="86">
        <v>5.98</v>
      </c>
      <c r="F4104" s="60">
        <f>Zľavy!$C$5</f>
        <v>0</v>
      </c>
      <c r="G4104" s="86">
        <f>E4104-(E4104*F4104)</f>
        <v>5.98</v>
      </c>
      <c r="H4104" s="87"/>
      <c r="I4104" s="86">
        <f>G4104*H4104</f>
        <v>0</v>
      </c>
      <c r="J4104" s="59" t="s">
        <v>10600</v>
      </c>
      <c r="K4104" s="89"/>
    </row>
    <row r="4105" spans="1:11" x14ac:dyDescent="0.25">
      <c r="A4105" s="63" t="s">
        <v>38001</v>
      </c>
      <c r="B4105" s="59" t="s">
        <v>11704</v>
      </c>
      <c r="C4105" s="62" t="s">
        <v>11702</v>
      </c>
      <c r="D4105" s="59" t="s">
        <v>11703</v>
      </c>
      <c r="E4105" s="86">
        <v>3.56</v>
      </c>
      <c r="F4105" s="60">
        <f>Zľavy!$C$5</f>
        <v>0</v>
      </c>
      <c r="G4105" s="86">
        <f>E4105-(E4105*F4105)</f>
        <v>3.56</v>
      </c>
      <c r="H4105" s="87"/>
      <c r="I4105" s="86">
        <f>G4105*H4105</f>
        <v>0</v>
      </c>
      <c r="J4105" s="59" t="s">
        <v>10600</v>
      </c>
      <c r="K4105" s="89"/>
    </row>
    <row r="4106" spans="1:11" x14ac:dyDescent="0.25">
      <c r="A4106" s="63" t="s">
        <v>38001</v>
      </c>
      <c r="B4106" s="59" t="s">
        <v>11707</v>
      </c>
      <c r="C4106" s="62" t="s">
        <v>11705</v>
      </c>
      <c r="D4106" s="59" t="s">
        <v>11706</v>
      </c>
      <c r="E4106" s="86">
        <v>3.76</v>
      </c>
      <c r="F4106" s="60">
        <f>Zľavy!$C$5</f>
        <v>0</v>
      </c>
      <c r="G4106" s="86">
        <f>E4106-(E4106*F4106)</f>
        <v>3.76</v>
      </c>
      <c r="H4106" s="87"/>
      <c r="I4106" s="86">
        <f>G4106*H4106</f>
        <v>0</v>
      </c>
      <c r="J4106" s="59" t="s">
        <v>10600</v>
      </c>
      <c r="K4106" s="89"/>
    </row>
    <row r="4107" spans="1:11" x14ac:dyDescent="0.25">
      <c r="A4107" s="63" t="s">
        <v>38001</v>
      </c>
      <c r="B4107" s="59" t="s">
        <v>11710</v>
      </c>
      <c r="C4107" s="62" t="s">
        <v>11708</v>
      </c>
      <c r="D4107" s="59" t="s">
        <v>11709</v>
      </c>
      <c r="E4107" s="86">
        <v>5.98</v>
      </c>
      <c r="F4107" s="60">
        <f>Zľavy!$C$5</f>
        <v>0</v>
      </c>
      <c r="G4107" s="86">
        <f>E4107-(E4107*F4107)</f>
        <v>5.98</v>
      </c>
      <c r="H4107" s="87"/>
      <c r="I4107" s="86">
        <f>G4107*H4107</f>
        <v>0</v>
      </c>
      <c r="J4107" s="59" t="s">
        <v>10600</v>
      </c>
      <c r="K4107" s="89"/>
    </row>
    <row r="4108" spans="1:11" ht="24" x14ac:dyDescent="0.25">
      <c r="A4108" s="63" t="s">
        <v>38001</v>
      </c>
      <c r="B4108" s="59" t="s">
        <v>11713</v>
      </c>
      <c r="C4108" s="62" t="s">
        <v>11711</v>
      </c>
      <c r="D4108" s="59" t="s">
        <v>11712</v>
      </c>
      <c r="E4108" s="86">
        <v>5.98</v>
      </c>
      <c r="F4108" s="60">
        <f>Zľavy!$C$5</f>
        <v>0</v>
      </c>
      <c r="G4108" s="86">
        <f>E4108-(E4108*F4108)</f>
        <v>5.98</v>
      </c>
      <c r="H4108" s="87"/>
      <c r="I4108" s="86">
        <f>G4108*H4108</f>
        <v>0</v>
      </c>
      <c r="J4108" s="59" t="s">
        <v>10600</v>
      </c>
      <c r="K4108" s="89"/>
    </row>
    <row r="4109" spans="1:11" x14ac:dyDescent="0.25">
      <c r="A4109" s="63" t="s">
        <v>38001</v>
      </c>
      <c r="B4109" s="59" t="s">
        <v>11716</v>
      </c>
      <c r="C4109" s="62" t="s">
        <v>11714</v>
      </c>
      <c r="D4109" s="59" t="s">
        <v>11715</v>
      </c>
      <c r="E4109" s="86">
        <v>1.1299999999999999</v>
      </c>
      <c r="F4109" s="60">
        <f>Zľavy!$C$5</f>
        <v>0</v>
      </c>
      <c r="G4109" s="86">
        <f>E4109-(E4109*F4109)</f>
        <v>1.1299999999999999</v>
      </c>
      <c r="H4109" s="87"/>
      <c r="I4109" s="86">
        <f>G4109*H4109</f>
        <v>0</v>
      </c>
      <c r="J4109" s="59" t="s">
        <v>10600</v>
      </c>
      <c r="K4109" s="89"/>
    </row>
    <row r="4110" spans="1:11" x14ac:dyDescent="0.25">
      <c r="A4110" s="63" t="s">
        <v>38001</v>
      </c>
      <c r="B4110" s="59" t="s">
        <v>11719</v>
      </c>
      <c r="C4110" s="62" t="s">
        <v>11717</v>
      </c>
      <c r="D4110" s="59" t="s">
        <v>11718</v>
      </c>
      <c r="E4110" s="86">
        <v>1.1299999999999999</v>
      </c>
      <c r="F4110" s="60">
        <f>Zľavy!$C$5</f>
        <v>0</v>
      </c>
      <c r="G4110" s="86">
        <f>E4110-(E4110*F4110)</f>
        <v>1.1299999999999999</v>
      </c>
      <c r="H4110" s="87"/>
      <c r="I4110" s="86">
        <f>G4110*H4110</f>
        <v>0</v>
      </c>
      <c r="J4110" s="59" t="s">
        <v>10600</v>
      </c>
      <c r="K4110" s="89"/>
    </row>
    <row r="4111" spans="1:11" x14ac:dyDescent="0.25">
      <c r="A4111" s="63" t="s">
        <v>38001</v>
      </c>
      <c r="B4111" s="59" t="s">
        <v>11723</v>
      </c>
      <c r="C4111" s="62" t="s">
        <v>11720</v>
      </c>
      <c r="D4111" s="59" t="s">
        <v>11722</v>
      </c>
      <c r="E4111" s="86">
        <v>4.07</v>
      </c>
      <c r="F4111" s="60">
        <f>Zľavy!$C$5</f>
        <v>0</v>
      </c>
      <c r="G4111" s="86">
        <f>E4111-(E4111*F4111)</f>
        <v>4.07</v>
      </c>
      <c r="H4111" s="87"/>
      <c r="I4111" s="86">
        <f>G4111*H4111</f>
        <v>0</v>
      </c>
      <c r="J4111" s="59" t="s">
        <v>11721</v>
      </c>
      <c r="K4111" s="89"/>
    </row>
    <row r="4112" spans="1:11" x14ac:dyDescent="0.25">
      <c r="A4112" s="63" t="s">
        <v>38001</v>
      </c>
      <c r="B4112" s="59" t="s">
        <v>11727</v>
      </c>
      <c r="C4112" s="62" t="s">
        <v>11724</v>
      </c>
      <c r="D4112" s="59" t="s">
        <v>11726</v>
      </c>
      <c r="E4112" s="86">
        <v>1.22</v>
      </c>
      <c r="F4112" s="60">
        <f>Zľavy!$C$5</f>
        <v>0</v>
      </c>
      <c r="G4112" s="86">
        <f>E4112-(E4112*F4112)</f>
        <v>1.22</v>
      </c>
      <c r="H4112" s="87"/>
      <c r="I4112" s="86">
        <f>G4112*H4112</f>
        <v>0</v>
      </c>
      <c r="J4112" s="59" t="s">
        <v>11725</v>
      </c>
      <c r="K4112" s="89"/>
    </row>
    <row r="4113" spans="1:11" x14ac:dyDescent="0.25">
      <c r="A4113" s="63" t="s">
        <v>38001</v>
      </c>
      <c r="B4113" s="59" t="s">
        <v>11730</v>
      </c>
      <c r="C4113" s="62" t="s">
        <v>11728</v>
      </c>
      <c r="D4113" s="59" t="s">
        <v>11729</v>
      </c>
      <c r="E4113" s="86">
        <v>1.22</v>
      </c>
      <c r="F4113" s="60">
        <f>Zľavy!$C$5</f>
        <v>0</v>
      </c>
      <c r="G4113" s="86">
        <f>E4113-(E4113*F4113)</f>
        <v>1.22</v>
      </c>
      <c r="H4113" s="87"/>
      <c r="I4113" s="86">
        <f>G4113*H4113</f>
        <v>0</v>
      </c>
      <c r="J4113" s="59" t="s">
        <v>11725</v>
      </c>
      <c r="K4113" s="89"/>
    </row>
    <row r="4114" spans="1:11" x14ac:dyDescent="0.25">
      <c r="A4114" s="63" t="s">
        <v>38001</v>
      </c>
      <c r="B4114" s="59" t="s">
        <v>11733</v>
      </c>
      <c r="C4114" s="62" t="s">
        <v>11731</v>
      </c>
      <c r="D4114" s="59" t="s">
        <v>11732</v>
      </c>
      <c r="E4114" s="86">
        <v>1.72</v>
      </c>
      <c r="F4114" s="60">
        <f>Zľavy!$C$5</f>
        <v>0</v>
      </c>
      <c r="G4114" s="86">
        <f>E4114-(E4114*F4114)</f>
        <v>1.72</v>
      </c>
      <c r="H4114" s="87"/>
      <c r="I4114" s="86">
        <f>G4114*H4114</f>
        <v>0</v>
      </c>
      <c r="J4114" s="59" t="s">
        <v>11725</v>
      </c>
      <c r="K4114" s="89"/>
    </row>
    <row r="4115" spans="1:11" x14ac:dyDescent="0.25">
      <c r="A4115" s="63" t="s">
        <v>38001</v>
      </c>
      <c r="B4115" s="59" t="s">
        <v>11736</v>
      </c>
      <c r="C4115" s="62" t="s">
        <v>11734</v>
      </c>
      <c r="D4115" s="59" t="s">
        <v>11735</v>
      </c>
      <c r="E4115" s="86">
        <v>1.22</v>
      </c>
      <c r="F4115" s="60">
        <f>Zľavy!$C$5</f>
        <v>0</v>
      </c>
      <c r="G4115" s="86">
        <f>E4115-(E4115*F4115)</f>
        <v>1.22</v>
      </c>
      <c r="H4115" s="87"/>
      <c r="I4115" s="86">
        <f>G4115*H4115</f>
        <v>0</v>
      </c>
      <c r="J4115" s="59" t="s">
        <v>11725</v>
      </c>
      <c r="K4115" s="89"/>
    </row>
    <row r="4116" spans="1:11" x14ac:dyDescent="0.25">
      <c r="A4116" s="63" t="s">
        <v>38001</v>
      </c>
      <c r="B4116" s="59" t="s">
        <v>11739</v>
      </c>
      <c r="C4116" s="62" t="s">
        <v>11737</v>
      </c>
      <c r="D4116" s="59" t="s">
        <v>11738</v>
      </c>
      <c r="E4116" s="86">
        <v>1.72</v>
      </c>
      <c r="F4116" s="60">
        <f>Zľavy!$C$5</f>
        <v>0</v>
      </c>
      <c r="G4116" s="86">
        <f>E4116-(E4116*F4116)</f>
        <v>1.72</v>
      </c>
      <c r="H4116" s="87"/>
      <c r="I4116" s="86">
        <f>G4116*H4116</f>
        <v>0</v>
      </c>
      <c r="J4116" s="59" t="s">
        <v>11725</v>
      </c>
      <c r="K4116" s="89"/>
    </row>
    <row r="4117" spans="1:11" x14ac:dyDescent="0.25">
      <c r="A4117" s="63" t="s">
        <v>38001</v>
      </c>
      <c r="B4117" s="59" t="s">
        <v>11742</v>
      </c>
      <c r="C4117" s="62" t="s">
        <v>11740</v>
      </c>
      <c r="D4117" s="59" t="s">
        <v>11741</v>
      </c>
      <c r="E4117" s="86">
        <v>1.06</v>
      </c>
      <c r="F4117" s="60">
        <f>Zľavy!$C$5</f>
        <v>0</v>
      </c>
      <c r="G4117" s="86">
        <f>E4117-(E4117*F4117)</f>
        <v>1.06</v>
      </c>
      <c r="H4117" s="87"/>
      <c r="I4117" s="86">
        <f>G4117*H4117</f>
        <v>0</v>
      </c>
      <c r="J4117" s="59" t="s">
        <v>11725</v>
      </c>
      <c r="K4117" s="89"/>
    </row>
    <row r="4118" spans="1:11" x14ac:dyDescent="0.25">
      <c r="A4118" s="63" t="s">
        <v>38001</v>
      </c>
      <c r="B4118" s="59" t="s">
        <v>11745</v>
      </c>
      <c r="C4118" s="62" t="s">
        <v>11743</v>
      </c>
      <c r="D4118" s="59" t="s">
        <v>11744</v>
      </c>
      <c r="E4118" s="86">
        <v>1.48</v>
      </c>
      <c r="F4118" s="60">
        <f>Zľavy!$C$5</f>
        <v>0</v>
      </c>
      <c r="G4118" s="86">
        <f>E4118-(E4118*F4118)</f>
        <v>1.48</v>
      </c>
      <c r="H4118" s="87"/>
      <c r="I4118" s="86">
        <f>G4118*H4118</f>
        <v>0</v>
      </c>
      <c r="J4118" s="59" t="s">
        <v>11725</v>
      </c>
      <c r="K4118" s="89"/>
    </row>
    <row r="4119" spans="1:11" x14ac:dyDescent="0.25">
      <c r="A4119" s="63" t="s">
        <v>38001</v>
      </c>
      <c r="B4119" s="59" t="s">
        <v>11748</v>
      </c>
      <c r="C4119" s="62" t="s">
        <v>11746</v>
      </c>
      <c r="D4119" s="59" t="s">
        <v>11747</v>
      </c>
      <c r="E4119" s="86">
        <v>1.06</v>
      </c>
      <c r="F4119" s="60">
        <f>Zľavy!$C$5</f>
        <v>0</v>
      </c>
      <c r="G4119" s="86">
        <f>E4119-(E4119*F4119)</f>
        <v>1.06</v>
      </c>
      <c r="H4119" s="87"/>
      <c r="I4119" s="86">
        <f>G4119*H4119</f>
        <v>0</v>
      </c>
      <c r="J4119" s="59" t="s">
        <v>11725</v>
      </c>
      <c r="K4119" s="89"/>
    </row>
    <row r="4120" spans="1:11" x14ac:dyDescent="0.25">
      <c r="A4120" s="63" t="s">
        <v>38001</v>
      </c>
      <c r="B4120" s="59" t="s">
        <v>11751</v>
      </c>
      <c r="C4120" s="62" t="s">
        <v>11749</v>
      </c>
      <c r="D4120" s="59" t="s">
        <v>11750</v>
      </c>
      <c r="E4120" s="86">
        <v>1.48</v>
      </c>
      <c r="F4120" s="60">
        <f>Zľavy!$C$5</f>
        <v>0</v>
      </c>
      <c r="G4120" s="86">
        <f>E4120-(E4120*F4120)</f>
        <v>1.48</v>
      </c>
      <c r="H4120" s="87"/>
      <c r="I4120" s="86">
        <f>G4120*H4120</f>
        <v>0</v>
      </c>
      <c r="J4120" s="59" t="s">
        <v>11725</v>
      </c>
      <c r="K4120" s="89"/>
    </row>
    <row r="4121" spans="1:11" x14ac:dyDescent="0.25">
      <c r="A4121" s="63" t="s">
        <v>38001</v>
      </c>
      <c r="B4121" s="59" t="s">
        <v>11754</v>
      </c>
      <c r="C4121" s="62" t="s">
        <v>11752</v>
      </c>
      <c r="D4121" s="59" t="s">
        <v>11753</v>
      </c>
      <c r="E4121" s="86">
        <v>1.22</v>
      </c>
      <c r="F4121" s="60">
        <f>Zľavy!$C$5</f>
        <v>0</v>
      </c>
      <c r="G4121" s="86">
        <f>E4121-(E4121*F4121)</f>
        <v>1.22</v>
      </c>
      <c r="H4121" s="87"/>
      <c r="I4121" s="86">
        <f>G4121*H4121</f>
        <v>0</v>
      </c>
      <c r="J4121" s="59" t="s">
        <v>11725</v>
      </c>
      <c r="K4121" s="89"/>
    </row>
    <row r="4122" spans="1:11" x14ac:dyDescent="0.25">
      <c r="A4122" s="63" t="s">
        <v>38001</v>
      </c>
      <c r="B4122" s="59" t="s">
        <v>11757</v>
      </c>
      <c r="C4122" s="62" t="s">
        <v>11755</v>
      </c>
      <c r="D4122" s="59" t="s">
        <v>11756</v>
      </c>
      <c r="E4122" s="86">
        <v>1.72</v>
      </c>
      <c r="F4122" s="60">
        <f>Zľavy!$C$5</f>
        <v>0</v>
      </c>
      <c r="G4122" s="86">
        <f>E4122-(E4122*F4122)</f>
        <v>1.72</v>
      </c>
      <c r="H4122" s="87"/>
      <c r="I4122" s="86">
        <f>G4122*H4122</f>
        <v>0</v>
      </c>
      <c r="J4122" s="59" t="s">
        <v>11725</v>
      </c>
      <c r="K4122" s="89"/>
    </row>
    <row r="4123" spans="1:11" x14ac:dyDescent="0.25">
      <c r="A4123" s="63" t="s">
        <v>38001</v>
      </c>
      <c r="B4123" s="59" t="s">
        <v>11760</v>
      </c>
      <c r="C4123" s="62" t="s">
        <v>11758</v>
      </c>
      <c r="D4123" s="59" t="s">
        <v>11759</v>
      </c>
      <c r="E4123" s="86">
        <v>6.6099999999999994</v>
      </c>
      <c r="F4123" s="60">
        <f>Zľavy!$C$5</f>
        <v>0</v>
      </c>
      <c r="G4123" s="86">
        <f>E4123-(E4123*F4123)</f>
        <v>6.6099999999999994</v>
      </c>
      <c r="H4123" s="87"/>
      <c r="I4123" s="86">
        <f>G4123*H4123</f>
        <v>0</v>
      </c>
      <c r="J4123" s="59" t="s">
        <v>11721</v>
      </c>
      <c r="K4123" s="89"/>
    </row>
    <row r="4124" spans="1:11" x14ac:dyDescent="0.25">
      <c r="A4124" s="63" t="s">
        <v>38001</v>
      </c>
      <c r="B4124" s="59" t="s">
        <v>11763</v>
      </c>
      <c r="C4124" s="62" t="s">
        <v>11761</v>
      </c>
      <c r="D4124" s="59" t="s">
        <v>11762</v>
      </c>
      <c r="E4124" s="86">
        <v>1.57</v>
      </c>
      <c r="F4124" s="60">
        <f>Zľavy!$C$5</f>
        <v>0</v>
      </c>
      <c r="G4124" s="86">
        <f>E4124-(E4124*F4124)</f>
        <v>1.57</v>
      </c>
      <c r="H4124" s="87"/>
      <c r="I4124" s="86">
        <f>G4124*H4124</f>
        <v>0</v>
      </c>
      <c r="J4124" s="59" t="s">
        <v>11725</v>
      </c>
      <c r="K4124" s="89"/>
    </row>
    <row r="4125" spans="1:11" x14ac:dyDescent="0.25">
      <c r="A4125" s="63" t="s">
        <v>38001</v>
      </c>
      <c r="B4125" s="59" t="s">
        <v>11766</v>
      </c>
      <c r="C4125" s="62" t="s">
        <v>11764</v>
      </c>
      <c r="D4125" s="59" t="s">
        <v>11765</v>
      </c>
      <c r="E4125" s="86">
        <v>1.57</v>
      </c>
      <c r="F4125" s="60">
        <f>Zľavy!$C$5</f>
        <v>0</v>
      </c>
      <c r="G4125" s="86">
        <f>E4125-(E4125*F4125)</f>
        <v>1.57</v>
      </c>
      <c r="H4125" s="87"/>
      <c r="I4125" s="86">
        <f>G4125*H4125</f>
        <v>0</v>
      </c>
      <c r="J4125" s="59" t="s">
        <v>11725</v>
      </c>
      <c r="K4125" s="89"/>
    </row>
    <row r="4126" spans="1:11" x14ac:dyDescent="0.25">
      <c r="A4126" s="63" t="s">
        <v>38001</v>
      </c>
      <c r="B4126" s="59" t="s">
        <v>11769</v>
      </c>
      <c r="C4126" s="62" t="s">
        <v>11767</v>
      </c>
      <c r="D4126" s="59" t="s">
        <v>11768</v>
      </c>
      <c r="E4126" s="86">
        <v>2.15</v>
      </c>
      <c r="F4126" s="60">
        <f>Zľavy!$C$5</f>
        <v>0</v>
      </c>
      <c r="G4126" s="86">
        <f>E4126-(E4126*F4126)</f>
        <v>2.15</v>
      </c>
      <c r="H4126" s="87"/>
      <c r="I4126" s="86">
        <f>G4126*H4126</f>
        <v>0</v>
      </c>
      <c r="J4126" s="59" t="s">
        <v>11725</v>
      </c>
      <c r="K4126" s="89"/>
    </row>
    <row r="4127" spans="1:11" x14ac:dyDescent="0.25">
      <c r="A4127" s="63" t="s">
        <v>38001</v>
      </c>
      <c r="B4127" s="59" t="s">
        <v>11772</v>
      </c>
      <c r="C4127" s="62" t="s">
        <v>11770</v>
      </c>
      <c r="D4127" s="59" t="s">
        <v>11771</v>
      </c>
      <c r="E4127" s="86">
        <v>1.57</v>
      </c>
      <c r="F4127" s="60">
        <f>Zľavy!$C$5</f>
        <v>0</v>
      </c>
      <c r="G4127" s="86">
        <f>E4127-(E4127*F4127)</f>
        <v>1.57</v>
      </c>
      <c r="H4127" s="87"/>
      <c r="I4127" s="86">
        <f>G4127*H4127</f>
        <v>0</v>
      </c>
      <c r="J4127" s="59" t="s">
        <v>11725</v>
      </c>
      <c r="K4127" s="89"/>
    </row>
    <row r="4128" spans="1:11" x14ac:dyDescent="0.25">
      <c r="A4128" s="63" t="s">
        <v>38001</v>
      </c>
      <c r="B4128" s="59" t="s">
        <v>11775</v>
      </c>
      <c r="C4128" s="62" t="s">
        <v>11773</v>
      </c>
      <c r="D4128" s="59" t="s">
        <v>11774</v>
      </c>
      <c r="E4128" s="86">
        <v>2.15</v>
      </c>
      <c r="F4128" s="60">
        <f>Zľavy!$C$5</f>
        <v>0</v>
      </c>
      <c r="G4128" s="86">
        <f>E4128-(E4128*F4128)</f>
        <v>2.15</v>
      </c>
      <c r="H4128" s="87"/>
      <c r="I4128" s="86">
        <f>G4128*H4128</f>
        <v>0</v>
      </c>
      <c r="J4128" s="59" t="s">
        <v>11725</v>
      </c>
      <c r="K4128" s="89"/>
    </row>
    <row r="4129" spans="1:11" x14ac:dyDescent="0.25">
      <c r="A4129" s="63" t="s">
        <v>38001</v>
      </c>
      <c r="B4129" s="59" t="s">
        <v>11778</v>
      </c>
      <c r="C4129" s="62" t="s">
        <v>11776</v>
      </c>
      <c r="D4129" s="59" t="s">
        <v>11777</v>
      </c>
      <c r="E4129" s="86">
        <v>1.45</v>
      </c>
      <c r="F4129" s="60">
        <f>Zľavy!$C$5</f>
        <v>0</v>
      </c>
      <c r="G4129" s="86">
        <f>E4129-(E4129*F4129)</f>
        <v>1.45</v>
      </c>
      <c r="H4129" s="87"/>
      <c r="I4129" s="86">
        <f>G4129*H4129</f>
        <v>0</v>
      </c>
      <c r="J4129" s="59" t="s">
        <v>11725</v>
      </c>
      <c r="K4129" s="89"/>
    </row>
    <row r="4130" spans="1:11" x14ac:dyDescent="0.25">
      <c r="A4130" s="63" t="s">
        <v>38001</v>
      </c>
      <c r="B4130" s="59" t="s">
        <v>11781</v>
      </c>
      <c r="C4130" s="62" t="s">
        <v>11779</v>
      </c>
      <c r="D4130" s="59" t="s">
        <v>11780</v>
      </c>
      <c r="E4130" s="86">
        <v>1.96</v>
      </c>
      <c r="F4130" s="60">
        <f>Zľavy!$C$5</f>
        <v>0</v>
      </c>
      <c r="G4130" s="86">
        <f>E4130-(E4130*F4130)</f>
        <v>1.96</v>
      </c>
      <c r="H4130" s="87"/>
      <c r="I4130" s="86">
        <f>G4130*H4130</f>
        <v>0</v>
      </c>
      <c r="J4130" s="59" t="s">
        <v>11725</v>
      </c>
      <c r="K4130" s="89"/>
    </row>
    <row r="4131" spans="1:11" x14ac:dyDescent="0.25">
      <c r="A4131" s="63" t="s">
        <v>38001</v>
      </c>
      <c r="B4131" s="59" t="s">
        <v>11784</v>
      </c>
      <c r="C4131" s="62" t="s">
        <v>11782</v>
      </c>
      <c r="D4131" s="59" t="s">
        <v>11783</v>
      </c>
      <c r="E4131" s="86">
        <v>1.45</v>
      </c>
      <c r="F4131" s="60">
        <f>Zľavy!$C$5</f>
        <v>0</v>
      </c>
      <c r="G4131" s="86">
        <f>E4131-(E4131*F4131)</f>
        <v>1.45</v>
      </c>
      <c r="H4131" s="87"/>
      <c r="I4131" s="86">
        <f>G4131*H4131</f>
        <v>0</v>
      </c>
      <c r="J4131" s="59" t="s">
        <v>11725</v>
      </c>
      <c r="K4131" s="89"/>
    </row>
    <row r="4132" spans="1:11" x14ac:dyDescent="0.25">
      <c r="A4132" s="63" t="s">
        <v>38001</v>
      </c>
      <c r="B4132" s="59" t="s">
        <v>11787</v>
      </c>
      <c r="C4132" s="62" t="s">
        <v>11785</v>
      </c>
      <c r="D4132" s="59" t="s">
        <v>11786</v>
      </c>
      <c r="E4132" s="86">
        <v>1.96</v>
      </c>
      <c r="F4132" s="60">
        <f>Zľavy!$C$5</f>
        <v>0</v>
      </c>
      <c r="G4132" s="86">
        <f>E4132-(E4132*F4132)</f>
        <v>1.96</v>
      </c>
      <c r="H4132" s="87"/>
      <c r="I4132" s="86">
        <f>G4132*H4132</f>
        <v>0</v>
      </c>
      <c r="J4132" s="59" t="s">
        <v>11725</v>
      </c>
      <c r="K4132" s="89"/>
    </row>
    <row r="4133" spans="1:11" x14ac:dyDescent="0.25">
      <c r="A4133" s="63" t="s">
        <v>38001</v>
      </c>
      <c r="B4133" s="59" t="s">
        <v>11790</v>
      </c>
      <c r="C4133" s="62" t="s">
        <v>11788</v>
      </c>
      <c r="D4133" s="59" t="s">
        <v>11789</v>
      </c>
      <c r="E4133" s="86">
        <v>1.57</v>
      </c>
      <c r="F4133" s="60">
        <f>Zľavy!$C$5</f>
        <v>0</v>
      </c>
      <c r="G4133" s="86">
        <f>E4133-(E4133*F4133)</f>
        <v>1.57</v>
      </c>
      <c r="H4133" s="87"/>
      <c r="I4133" s="86">
        <f>G4133*H4133</f>
        <v>0</v>
      </c>
      <c r="J4133" s="59" t="s">
        <v>11725</v>
      </c>
      <c r="K4133" s="89"/>
    </row>
    <row r="4134" spans="1:11" x14ac:dyDescent="0.25">
      <c r="A4134" s="63" t="s">
        <v>38001</v>
      </c>
      <c r="B4134" s="59" t="s">
        <v>11793</v>
      </c>
      <c r="C4134" s="62" t="s">
        <v>11791</v>
      </c>
      <c r="D4134" s="59" t="s">
        <v>11792</v>
      </c>
      <c r="E4134" s="86">
        <v>2.15</v>
      </c>
      <c r="F4134" s="60">
        <f>Zľavy!$C$5</f>
        <v>0</v>
      </c>
      <c r="G4134" s="86">
        <f>E4134-(E4134*F4134)</f>
        <v>2.15</v>
      </c>
      <c r="H4134" s="87"/>
      <c r="I4134" s="86">
        <f>G4134*H4134</f>
        <v>0</v>
      </c>
      <c r="J4134" s="59" t="s">
        <v>11725</v>
      </c>
      <c r="K4134" s="89"/>
    </row>
    <row r="4135" spans="1:11" x14ac:dyDescent="0.25">
      <c r="A4135" s="63" t="s">
        <v>38001</v>
      </c>
      <c r="B4135" s="59" t="s">
        <v>11796</v>
      </c>
      <c r="C4135" s="62" t="s">
        <v>11794</v>
      </c>
      <c r="D4135" s="59" t="s">
        <v>11795</v>
      </c>
      <c r="E4135" s="86">
        <v>8.370000000000001</v>
      </c>
      <c r="F4135" s="60">
        <f>Zľavy!$C$5</f>
        <v>0</v>
      </c>
      <c r="G4135" s="86">
        <f>E4135-(E4135*F4135)</f>
        <v>8.370000000000001</v>
      </c>
      <c r="H4135" s="87"/>
      <c r="I4135" s="86">
        <f>G4135*H4135</f>
        <v>0</v>
      </c>
      <c r="J4135" s="59" t="s">
        <v>11721</v>
      </c>
      <c r="K4135" s="89"/>
    </row>
    <row r="4136" spans="1:11" x14ac:dyDescent="0.25">
      <c r="A4136" s="63" t="s">
        <v>38001</v>
      </c>
      <c r="B4136" s="59" t="s">
        <v>11799</v>
      </c>
      <c r="C4136" s="62" t="s">
        <v>11797</v>
      </c>
      <c r="D4136" s="59" t="s">
        <v>11798</v>
      </c>
      <c r="E4136" s="86">
        <v>2.0699999999999998</v>
      </c>
      <c r="F4136" s="60">
        <f>Zľavy!$C$5</f>
        <v>0</v>
      </c>
      <c r="G4136" s="86">
        <f>E4136-(E4136*F4136)</f>
        <v>2.0699999999999998</v>
      </c>
      <c r="H4136" s="87"/>
      <c r="I4136" s="86">
        <f>G4136*H4136</f>
        <v>0</v>
      </c>
      <c r="J4136" s="59" t="s">
        <v>11725</v>
      </c>
      <c r="K4136" s="89"/>
    </row>
    <row r="4137" spans="1:11" x14ac:dyDescent="0.25">
      <c r="A4137" s="63" t="s">
        <v>38001</v>
      </c>
      <c r="B4137" s="59" t="s">
        <v>11802</v>
      </c>
      <c r="C4137" s="62" t="s">
        <v>11800</v>
      </c>
      <c r="D4137" s="59" t="s">
        <v>11801</v>
      </c>
      <c r="E4137" s="86">
        <v>2.0699999999999998</v>
      </c>
      <c r="F4137" s="60">
        <f>Zľavy!$C$5</f>
        <v>0</v>
      </c>
      <c r="G4137" s="86">
        <f>E4137-(E4137*F4137)</f>
        <v>2.0699999999999998</v>
      </c>
      <c r="H4137" s="87"/>
      <c r="I4137" s="86">
        <f>G4137*H4137</f>
        <v>0</v>
      </c>
      <c r="J4137" s="59" t="s">
        <v>11725</v>
      </c>
      <c r="K4137" s="89"/>
    </row>
    <row r="4138" spans="1:11" x14ac:dyDescent="0.25">
      <c r="A4138" s="63" t="s">
        <v>38001</v>
      </c>
      <c r="B4138" s="59" t="s">
        <v>11805</v>
      </c>
      <c r="C4138" s="62" t="s">
        <v>11803</v>
      </c>
      <c r="D4138" s="59" t="s">
        <v>11804</v>
      </c>
      <c r="E4138" s="86">
        <v>2.66</v>
      </c>
      <c r="F4138" s="60">
        <f>Zľavy!$C$5</f>
        <v>0</v>
      </c>
      <c r="G4138" s="86">
        <f>E4138-(E4138*F4138)</f>
        <v>2.66</v>
      </c>
      <c r="H4138" s="87"/>
      <c r="I4138" s="86">
        <f>G4138*H4138</f>
        <v>0</v>
      </c>
      <c r="J4138" s="59" t="s">
        <v>11725</v>
      </c>
      <c r="K4138" s="89"/>
    </row>
    <row r="4139" spans="1:11" x14ac:dyDescent="0.25">
      <c r="A4139" s="63" t="s">
        <v>38001</v>
      </c>
      <c r="B4139" s="59" t="s">
        <v>11808</v>
      </c>
      <c r="C4139" s="62" t="s">
        <v>11806</v>
      </c>
      <c r="D4139" s="59" t="s">
        <v>11807</v>
      </c>
      <c r="E4139" s="86">
        <v>2.0699999999999998</v>
      </c>
      <c r="F4139" s="60">
        <f>Zľavy!$C$5</f>
        <v>0</v>
      </c>
      <c r="G4139" s="86">
        <f>E4139-(E4139*F4139)</f>
        <v>2.0699999999999998</v>
      </c>
      <c r="H4139" s="87"/>
      <c r="I4139" s="86">
        <f>G4139*H4139</f>
        <v>0</v>
      </c>
      <c r="J4139" s="59" t="s">
        <v>11725</v>
      </c>
      <c r="K4139" s="89"/>
    </row>
    <row r="4140" spans="1:11" x14ac:dyDescent="0.25">
      <c r="A4140" s="63" t="s">
        <v>38001</v>
      </c>
      <c r="B4140" s="59" t="s">
        <v>11811</v>
      </c>
      <c r="C4140" s="62" t="s">
        <v>11809</v>
      </c>
      <c r="D4140" s="59" t="s">
        <v>11810</v>
      </c>
      <c r="E4140" s="86">
        <v>2.66</v>
      </c>
      <c r="F4140" s="60">
        <f>Zľavy!$C$5</f>
        <v>0</v>
      </c>
      <c r="G4140" s="86">
        <f>E4140-(E4140*F4140)</f>
        <v>2.66</v>
      </c>
      <c r="H4140" s="87"/>
      <c r="I4140" s="86">
        <f>G4140*H4140</f>
        <v>0</v>
      </c>
      <c r="J4140" s="59" t="s">
        <v>11725</v>
      </c>
      <c r="K4140" s="89"/>
    </row>
    <row r="4141" spans="1:11" x14ac:dyDescent="0.25">
      <c r="A4141" s="63" t="s">
        <v>38001</v>
      </c>
      <c r="B4141" s="59" t="s">
        <v>11814</v>
      </c>
      <c r="C4141" s="62" t="s">
        <v>11812</v>
      </c>
      <c r="D4141" s="59" t="s">
        <v>11813</v>
      </c>
      <c r="E4141" s="86">
        <v>1.8</v>
      </c>
      <c r="F4141" s="60">
        <f>Zľavy!$C$5</f>
        <v>0</v>
      </c>
      <c r="G4141" s="86">
        <f>E4141-(E4141*F4141)</f>
        <v>1.8</v>
      </c>
      <c r="H4141" s="87"/>
      <c r="I4141" s="86">
        <f>G4141*H4141</f>
        <v>0</v>
      </c>
      <c r="J4141" s="59" t="s">
        <v>11725</v>
      </c>
      <c r="K4141" s="89"/>
    </row>
    <row r="4142" spans="1:11" x14ac:dyDescent="0.25">
      <c r="A4142" s="63" t="s">
        <v>38001</v>
      </c>
      <c r="B4142" s="59" t="s">
        <v>11817</v>
      </c>
      <c r="C4142" s="62" t="s">
        <v>11815</v>
      </c>
      <c r="D4142" s="59" t="s">
        <v>11816</v>
      </c>
      <c r="E4142" s="86">
        <v>2.31</v>
      </c>
      <c r="F4142" s="60">
        <f>Zľavy!$C$5</f>
        <v>0</v>
      </c>
      <c r="G4142" s="86">
        <f>E4142-(E4142*F4142)</f>
        <v>2.31</v>
      </c>
      <c r="H4142" s="87"/>
      <c r="I4142" s="86">
        <f>G4142*H4142</f>
        <v>0</v>
      </c>
      <c r="J4142" s="59" t="s">
        <v>11725</v>
      </c>
      <c r="K4142" s="89"/>
    </row>
    <row r="4143" spans="1:11" x14ac:dyDescent="0.25">
      <c r="A4143" s="63" t="s">
        <v>38001</v>
      </c>
      <c r="B4143" s="59" t="s">
        <v>11820</v>
      </c>
      <c r="C4143" s="62" t="s">
        <v>11818</v>
      </c>
      <c r="D4143" s="59" t="s">
        <v>11819</v>
      </c>
      <c r="E4143" s="86">
        <v>1.8</v>
      </c>
      <c r="F4143" s="60">
        <f>Zľavy!$C$5</f>
        <v>0</v>
      </c>
      <c r="G4143" s="86">
        <f>E4143-(E4143*F4143)</f>
        <v>1.8</v>
      </c>
      <c r="H4143" s="87"/>
      <c r="I4143" s="86">
        <f>G4143*H4143</f>
        <v>0</v>
      </c>
      <c r="J4143" s="59" t="s">
        <v>11725</v>
      </c>
      <c r="K4143" s="89"/>
    </row>
    <row r="4144" spans="1:11" x14ac:dyDescent="0.25">
      <c r="A4144" s="63" t="s">
        <v>38001</v>
      </c>
      <c r="B4144" s="59" t="s">
        <v>11823</v>
      </c>
      <c r="C4144" s="62" t="s">
        <v>11821</v>
      </c>
      <c r="D4144" s="59" t="s">
        <v>11822</v>
      </c>
      <c r="E4144" s="86">
        <v>2.31</v>
      </c>
      <c r="F4144" s="60">
        <f>Zľavy!$C$5</f>
        <v>0</v>
      </c>
      <c r="G4144" s="86">
        <f>E4144-(E4144*F4144)</f>
        <v>2.31</v>
      </c>
      <c r="H4144" s="87"/>
      <c r="I4144" s="86">
        <f>G4144*H4144</f>
        <v>0</v>
      </c>
      <c r="J4144" s="59" t="s">
        <v>11725</v>
      </c>
      <c r="K4144" s="89"/>
    </row>
    <row r="4145" spans="1:11" x14ac:dyDescent="0.25">
      <c r="A4145" s="63" t="s">
        <v>38001</v>
      </c>
      <c r="B4145" s="59" t="s">
        <v>11826</v>
      </c>
      <c r="C4145" s="62" t="s">
        <v>11824</v>
      </c>
      <c r="D4145" s="59" t="s">
        <v>11825</v>
      </c>
      <c r="E4145" s="86">
        <v>2.0699999999999998</v>
      </c>
      <c r="F4145" s="60">
        <f>Zľavy!$C$5</f>
        <v>0</v>
      </c>
      <c r="G4145" s="86">
        <f>E4145-(E4145*F4145)</f>
        <v>2.0699999999999998</v>
      </c>
      <c r="H4145" s="87"/>
      <c r="I4145" s="86">
        <f>G4145*H4145</f>
        <v>0</v>
      </c>
      <c r="J4145" s="59" t="s">
        <v>11725</v>
      </c>
      <c r="K4145" s="89"/>
    </row>
    <row r="4146" spans="1:11" x14ac:dyDescent="0.25">
      <c r="A4146" s="63" t="s">
        <v>38001</v>
      </c>
      <c r="B4146" s="59" t="s">
        <v>11829</v>
      </c>
      <c r="C4146" s="62" t="s">
        <v>11827</v>
      </c>
      <c r="D4146" s="59" t="s">
        <v>11828</v>
      </c>
      <c r="E4146" s="86">
        <v>2.66</v>
      </c>
      <c r="F4146" s="60">
        <f>Zľavy!$C$5</f>
        <v>0</v>
      </c>
      <c r="G4146" s="86">
        <f>E4146-(E4146*F4146)</f>
        <v>2.66</v>
      </c>
      <c r="H4146" s="87"/>
      <c r="I4146" s="86">
        <f>G4146*H4146</f>
        <v>0</v>
      </c>
      <c r="J4146" s="59" t="s">
        <v>11725</v>
      </c>
      <c r="K4146" s="89"/>
    </row>
    <row r="4147" spans="1:11" x14ac:dyDescent="0.25">
      <c r="A4147" s="63" t="s">
        <v>38001</v>
      </c>
      <c r="B4147" s="59" t="s">
        <v>11832</v>
      </c>
      <c r="C4147" s="62" t="s">
        <v>11830</v>
      </c>
      <c r="D4147" s="59" t="s">
        <v>11831</v>
      </c>
      <c r="E4147" s="86">
        <v>9.2799999999999994</v>
      </c>
      <c r="F4147" s="60">
        <f>Zľavy!$C$5</f>
        <v>0</v>
      </c>
      <c r="G4147" s="86">
        <f>E4147-(E4147*F4147)</f>
        <v>9.2799999999999994</v>
      </c>
      <c r="H4147" s="87"/>
      <c r="I4147" s="86">
        <f>G4147*H4147</f>
        <v>0</v>
      </c>
      <c r="J4147" s="59" t="s">
        <v>11721</v>
      </c>
      <c r="K4147" s="89"/>
    </row>
    <row r="4148" spans="1:11" x14ac:dyDescent="0.25">
      <c r="A4148" s="63" t="s">
        <v>38001</v>
      </c>
      <c r="B4148" s="59" t="s">
        <v>11835</v>
      </c>
      <c r="C4148" s="62" t="s">
        <v>11833</v>
      </c>
      <c r="D4148" s="59" t="s">
        <v>11834</v>
      </c>
      <c r="E4148" s="86">
        <v>2.78</v>
      </c>
      <c r="F4148" s="60">
        <f>Zľavy!$C$5</f>
        <v>0</v>
      </c>
      <c r="G4148" s="86">
        <f>E4148-(E4148*F4148)</f>
        <v>2.78</v>
      </c>
      <c r="H4148" s="87"/>
      <c r="I4148" s="86">
        <f>G4148*H4148</f>
        <v>0</v>
      </c>
      <c r="J4148" s="59" t="s">
        <v>11725</v>
      </c>
      <c r="K4148" s="89"/>
    </row>
    <row r="4149" spans="1:11" x14ac:dyDescent="0.25">
      <c r="A4149" s="63" t="s">
        <v>38001</v>
      </c>
      <c r="B4149" s="59" t="s">
        <v>11838</v>
      </c>
      <c r="C4149" s="62" t="s">
        <v>11836</v>
      </c>
      <c r="D4149" s="59" t="s">
        <v>11837</v>
      </c>
      <c r="E4149" s="86">
        <v>2.78</v>
      </c>
      <c r="F4149" s="60">
        <f>Zľavy!$C$5</f>
        <v>0</v>
      </c>
      <c r="G4149" s="86">
        <f>E4149-(E4149*F4149)</f>
        <v>2.78</v>
      </c>
      <c r="H4149" s="87"/>
      <c r="I4149" s="86">
        <f>G4149*H4149</f>
        <v>0</v>
      </c>
      <c r="J4149" s="59" t="s">
        <v>11725</v>
      </c>
      <c r="K4149" s="89"/>
    </row>
    <row r="4150" spans="1:11" x14ac:dyDescent="0.25">
      <c r="A4150" s="63" t="s">
        <v>38001</v>
      </c>
      <c r="B4150" s="59" t="s">
        <v>11841</v>
      </c>
      <c r="C4150" s="62" t="s">
        <v>11839</v>
      </c>
      <c r="D4150" s="59" t="s">
        <v>11840</v>
      </c>
      <c r="E4150" s="86">
        <v>3.52</v>
      </c>
      <c r="F4150" s="60">
        <f>Zľavy!$C$5</f>
        <v>0</v>
      </c>
      <c r="G4150" s="86">
        <f>E4150-(E4150*F4150)</f>
        <v>3.52</v>
      </c>
      <c r="H4150" s="87"/>
      <c r="I4150" s="86">
        <f>G4150*H4150</f>
        <v>0</v>
      </c>
      <c r="J4150" s="59" t="s">
        <v>11725</v>
      </c>
      <c r="K4150" s="89"/>
    </row>
    <row r="4151" spans="1:11" x14ac:dyDescent="0.25">
      <c r="A4151" s="63" t="s">
        <v>38001</v>
      </c>
      <c r="B4151" s="59" t="s">
        <v>11844</v>
      </c>
      <c r="C4151" s="62" t="s">
        <v>11842</v>
      </c>
      <c r="D4151" s="59" t="s">
        <v>11843</v>
      </c>
      <c r="E4151" s="86">
        <v>2.78</v>
      </c>
      <c r="F4151" s="60">
        <f>Zľavy!$C$5</f>
        <v>0</v>
      </c>
      <c r="G4151" s="86">
        <f>E4151-(E4151*F4151)</f>
        <v>2.78</v>
      </c>
      <c r="H4151" s="87"/>
      <c r="I4151" s="86">
        <f>G4151*H4151</f>
        <v>0</v>
      </c>
      <c r="J4151" s="59" t="s">
        <v>11725</v>
      </c>
      <c r="K4151" s="89"/>
    </row>
    <row r="4152" spans="1:11" x14ac:dyDescent="0.25">
      <c r="A4152" s="63" t="s">
        <v>38001</v>
      </c>
      <c r="B4152" s="59" t="s">
        <v>11847</v>
      </c>
      <c r="C4152" s="62" t="s">
        <v>11845</v>
      </c>
      <c r="D4152" s="59" t="s">
        <v>11846</v>
      </c>
      <c r="E4152" s="86">
        <v>3.52</v>
      </c>
      <c r="F4152" s="60">
        <f>Zľavy!$C$5</f>
        <v>0</v>
      </c>
      <c r="G4152" s="86">
        <f>E4152-(E4152*F4152)</f>
        <v>3.52</v>
      </c>
      <c r="H4152" s="87"/>
      <c r="I4152" s="86">
        <f>G4152*H4152</f>
        <v>0</v>
      </c>
      <c r="J4152" s="59" t="s">
        <v>11725</v>
      </c>
      <c r="K4152" s="89"/>
    </row>
    <row r="4153" spans="1:11" x14ac:dyDescent="0.25">
      <c r="A4153" s="63" t="s">
        <v>38001</v>
      </c>
      <c r="B4153" s="59" t="s">
        <v>11850</v>
      </c>
      <c r="C4153" s="62" t="s">
        <v>11848</v>
      </c>
      <c r="D4153" s="59" t="s">
        <v>11849</v>
      </c>
      <c r="E4153" s="86">
        <v>2.15</v>
      </c>
      <c r="F4153" s="60">
        <f>Zľavy!$C$5</f>
        <v>0</v>
      </c>
      <c r="G4153" s="86">
        <f>E4153-(E4153*F4153)</f>
        <v>2.15</v>
      </c>
      <c r="H4153" s="87"/>
      <c r="I4153" s="86">
        <f>G4153*H4153</f>
        <v>0</v>
      </c>
      <c r="J4153" s="59" t="s">
        <v>11725</v>
      </c>
      <c r="K4153" s="89"/>
    </row>
    <row r="4154" spans="1:11" x14ac:dyDescent="0.25">
      <c r="A4154" s="63" t="s">
        <v>38001</v>
      </c>
      <c r="B4154" s="59" t="s">
        <v>11853</v>
      </c>
      <c r="C4154" s="62" t="s">
        <v>11851</v>
      </c>
      <c r="D4154" s="59" t="s">
        <v>11852</v>
      </c>
      <c r="E4154" s="86">
        <v>2.84</v>
      </c>
      <c r="F4154" s="60">
        <f>Zľavy!$C$5</f>
        <v>0</v>
      </c>
      <c r="G4154" s="86">
        <f>E4154-(E4154*F4154)</f>
        <v>2.84</v>
      </c>
      <c r="H4154" s="87"/>
      <c r="I4154" s="86">
        <f>G4154*H4154</f>
        <v>0</v>
      </c>
      <c r="J4154" s="59" t="s">
        <v>11725</v>
      </c>
      <c r="K4154" s="89"/>
    </row>
    <row r="4155" spans="1:11" x14ac:dyDescent="0.25">
      <c r="A4155" s="63" t="s">
        <v>38001</v>
      </c>
      <c r="B4155" s="59" t="s">
        <v>11856</v>
      </c>
      <c r="C4155" s="62" t="s">
        <v>11854</v>
      </c>
      <c r="D4155" s="59" t="s">
        <v>11855</v>
      </c>
      <c r="E4155" s="86">
        <v>2.15</v>
      </c>
      <c r="F4155" s="60">
        <f>Zľavy!$C$5</f>
        <v>0</v>
      </c>
      <c r="G4155" s="86">
        <f>E4155-(E4155*F4155)</f>
        <v>2.15</v>
      </c>
      <c r="H4155" s="87"/>
      <c r="I4155" s="86">
        <f>G4155*H4155</f>
        <v>0</v>
      </c>
      <c r="J4155" s="59" t="s">
        <v>11725</v>
      </c>
      <c r="K4155" s="89"/>
    </row>
    <row r="4156" spans="1:11" x14ac:dyDescent="0.25">
      <c r="A4156" s="63" t="s">
        <v>38001</v>
      </c>
      <c r="B4156" s="59" t="s">
        <v>11859</v>
      </c>
      <c r="C4156" s="62" t="s">
        <v>11857</v>
      </c>
      <c r="D4156" s="59" t="s">
        <v>11858</v>
      </c>
      <c r="E4156" s="86">
        <v>2.84</v>
      </c>
      <c r="F4156" s="60">
        <f>Zľavy!$C$5</f>
        <v>0</v>
      </c>
      <c r="G4156" s="86">
        <f>E4156-(E4156*F4156)</f>
        <v>2.84</v>
      </c>
      <c r="H4156" s="87"/>
      <c r="I4156" s="86">
        <f>G4156*H4156</f>
        <v>0</v>
      </c>
      <c r="J4156" s="59" t="s">
        <v>11725</v>
      </c>
      <c r="K4156" s="89"/>
    </row>
    <row r="4157" spans="1:11" x14ac:dyDescent="0.25">
      <c r="A4157" s="63" t="s">
        <v>38001</v>
      </c>
      <c r="B4157" s="59" t="s">
        <v>11862</v>
      </c>
      <c r="C4157" s="62" t="s">
        <v>11860</v>
      </c>
      <c r="D4157" s="59" t="s">
        <v>11861</v>
      </c>
      <c r="E4157" s="86">
        <v>2.78</v>
      </c>
      <c r="F4157" s="60">
        <f>Zľavy!$C$5</f>
        <v>0</v>
      </c>
      <c r="G4157" s="86">
        <f>E4157-(E4157*F4157)</f>
        <v>2.78</v>
      </c>
      <c r="H4157" s="87"/>
      <c r="I4157" s="86">
        <f>G4157*H4157</f>
        <v>0</v>
      </c>
      <c r="J4157" s="59" t="s">
        <v>11725</v>
      </c>
      <c r="K4157" s="89"/>
    </row>
    <row r="4158" spans="1:11" x14ac:dyDescent="0.25">
      <c r="A4158" s="63" t="s">
        <v>38001</v>
      </c>
      <c r="B4158" s="59" t="s">
        <v>11865</v>
      </c>
      <c r="C4158" s="62" t="s">
        <v>11863</v>
      </c>
      <c r="D4158" s="59" t="s">
        <v>11864</v>
      </c>
      <c r="E4158" s="86">
        <v>3.52</v>
      </c>
      <c r="F4158" s="60">
        <f>Zľavy!$C$5</f>
        <v>0</v>
      </c>
      <c r="G4158" s="86">
        <f>E4158-(E4158*F4158)</f>
        <v>3.52</v>
      </c>
      <c r="H4158" s="87"/>
      <c r="I4158" s="86">
        <f>G4158*H4158</f>
        <v>0</v>
      </c>
      <c r="J4158" s="59" t="s">
        <v>11725</v>
      </c>
      <c r="K4158" s="89"/>
    </row>
    <row r="4159" spans="1:11" x14ac:dyDescent="0.25">
      <c r="A4159" s="63" t="s">
        <v>38001</v>
      </c>
      <c r="B4159" s="59" t="s">
        <v>11868</v>
      </c>
      <c r="C4159" s="62" t="s">
        <v>11866</v>
      </c>
      <c r="D4159" s="59" t="s">
        <v>11867</v>
      </c>
      <c r="E4159" s="86">
        <v>10.18</v>
      </c>
      <c r="F4159" s="60">
        <f>Zľavy!$C$5</f>
        <v>0</v>
      </c>
      <c r="G4159" s="86">
        <f>E4159-(E4159*F4159)</f>
        <v>10.18</v>
      </c>
      <c r="H4159" s="87"/>
      <c r="I4159" s="86">
        <f>G4159*H4159</f>
        <v>0</v>
      </c>
      <c r="J4159" s="59" t="s">
        <v>11721</v>
      </c>
      <c r="K4159" s="89"/>
    </row>
    <row r="4160" spans="1:11" x14ac:dyDescent="0.25">
      <c r="A4160" s="63" t="s">
        <v>38001</v>
      </c>
      <c r="B4160" s="59" t="s">
        <v>11871</v>
      </c>
      <c r="C4160" s="62" t="s">
        <v>11869</v>
      </c>
      <c r="D4160" s="59" t="s">
        <v>11870</v>
      </c>
      <c r="E4160" s="86">
        <v>3.76</v>
      </c>
      <c r="F4160" s="60">
        <f>Zľavy!$C$5</f>
        <v>0</v>
      </c>
      <c r="G4160" s="86">
        <f>E4160-(E4160*F4160)</f>
        <v>3.76</v>
      </c>
      <c r="H4160" s="87"/>
      <c r="I4160" s="86">
        <f>G4160*H4160</f>
        <v>0</v>
      </c>
      <c r="J4160" s="59" t="s">
        <v>11725</v>
      </c>
      <c r="K4160" s="89"/>
    </row>
    <row r="4161" spans="1:11" x14ac:dyDescent="0.25">
      <c r="A4161" s="63" t="s">
        <v>38001</v>
      </c>
      <c r="B4161" s="59" t="s">
        <v>11874</v>
      </c>
      <c r="C4161" s="62" t="s">
        <v>11872</v>
      </c>
      <c r="D4161" s="59" t="s">
        <v>11873</v>
      </c>
      <c r="E4161" s="86">
        <v>3.76</v>
      </c>
      <c r="F4161" s="60">
        <f>Zľavy!$C$5</f>
        <v>0</v>
      </c>
      <c r="G4161" s="86">
        <f>E4161-(E4161*F4161)</f>
        <v>3.76</v>
      </c>
      <c r="H4161" s="87"/>
      <c r="I4161" s="86">
        <f>G4161*H4161</f>
        <v>0</v>
      </c>
      <c r="J4161" s="59" t="s">
        <v>11725</v>
      </c>
      <c r="K4161" s="89"/>
    </row>
    <row r="4162" spans="1:11" x14ac:dyDescent="0.25">
      <c r="A4162" s="63" t="s">
        <v>38001</v>
      </c>
      <c r="B4162" s="59" t="s">
        <v>11876</v>
      </c>
      <c r="C4162" s="62" t="s">
        <v>11875</v>
      </c>
      <c r="D4162" s="59" t="s">
        <v>11873</v>
      </c>
      <c r="E4162" s="86">
        <v>4.6099999999999994</v>
      </c>
      <c r="F4162" s="60">
        <f>Zľavy!$C$5</f>
        <v>0</v>
      </c>
      <c r="G4162" s="86">
        <f>E4162-(E4162*F4162)</f>
        <v>4.6099999999999994</v>
      </c>
      <c r="H4162" s="87"/>
      <c r="I4162" s="86">
        <f>G4162*H4162</f>
        <v>0</v>
      </c>
      <c r="J4162" s="59" t="s">
        <v>11725</v>
      </c>
      <c r="K4162" s="89"/>
    </row>
    <row r="4163" spans="1:11" x14ac:dyDescent="0.25">
      <c r="A4163" s="63" t="s">
        <v>38001</v>
      </c>
      <c r="B4163" s="59" t="s">
        <v>11879</v>
      </c>
      <c r="C4163" s="62" t="s">
        <v>11877</v>
      </c>
      <c r="D4163" s="59" t="s">
        <v>11878</v>
      </c>
      <c r="E4163" s="86">
        <v>3.76</v>
      </c>
      <c r="F4163" s="60">
        <f>Zľavy!$C$5</f>
        <v>0</v>
      </c>
      <c r="G4163" s="86">
        <f>E4163-(E4163*F4163)</f>
        <v>3.76</v>
      </c>
      <c r="H4163" s="87"/>
      <c r="I4163" s="86">
        <f>G4163*H4163</f>
        <v>0</v>
      </c>
      <c r="J4163" s="59" t="s">
        <v>11725</v>
      </c>
      <c r="K4163" s="89"/>
    </row>
    <row r="4164" spans="1:11" x14ac:dyDescent="0.25">
      <c r="A4164" s="63" t="s">
        <v>38001</v>
      </c>
      <c r="B4164" s="59" t="s">
        <v>11881</v>
      </c>
      <c r="C4164" s="62" t="s">
        <v>11880</v>
      </c>
      <c r="D4164" s="59" t="s">
        <v>11878</v>
      </c>
      <c r="E4164" s="86">
        <v>4.6099999999999994</v>
      </c>
      <c r="F4164" s="60">
        <f>Zľavy!$C$5</f>
        <v>0</v>
      </c>
      <c r="G4164" s="86">
        <f>E4164-(E4164*F4164)</f>
        <v>4.6099999999999994</v>
      </c>
      <c r="H4164" s="87"/>
      <c r="I4164" s="86">
        <f>G4164*H4164</f>
        <v>0</v>
      </c>
      <c r="J4164" s="59" t="s">
        <v>11725</v>
      </c>
      <c r="K4164" s="89"/>
    </row>
    <row r="4165" spans="1:11" x14ac:dyDescent="0.25">
      <c r="A4165" s="63" t="s">
        <v>38001</v>
      </c>
      <c r="B4165" s="59" t="s">
        <v>11884</v>
      </c>
      <c r="C4165" s="62" t="s">
        <v>11882</v>
      </c>
      <c r="D4165" s="59" t="s">
        <v>11883</v>
      </c>
      <c r="E4165" s="86">
        <v>2.54</v>
      </c>
      <c r="F4165" s="60">
        <f>Zľavy!$C$5</f>
        <v>0</v>
      </c>
      <c r="G4165" s="86">
        <f>E4165-(E4165*F4165)</f>
        <v>2.54</v>
      </c>
      <c r="H4165" s="87"/>
      <c r="I4165" s="86">
        <f>G4165*H4165</f>
        <v>0</v>
      </c>
      <c r="J4165" s="59" t="s">
        <v>11725</v>
      </c>
      <c r="K4165" s="89"/>
    </row>
    <row r="4166" spans="1:11" x14ac:dyDescent="0.25">
      <c r="A4166" s="63" t="s">
        <v>38001</v>
      </c>
      <c r="B4166" s="59" t="s">
        <v>11886</v>
      </c>
      <c r="C4166" s="62" t="s">
        <v>11885</v>
      </c>
      <c r="D4166" s="59" t="s">
        <v>11883</v>
      </c>
      <c r="E4166" s="86">
        <v>3.2</v>
      </c>
      <c r="F4166" s="60">
        <f>Zľavy!$C$5</f>
        <v>0</v>
      </c>
      <c r="G4166" s="86">
        <f>E4166-(E4166*F4166)</f>
        <v>3.2</v>
      </c>
      <c r="H4166" s="87"/>
      <c r="I4166" s="86">
        <f>G4166*H4166</f>
        <v>0</v>
      </c>
      <c r="J4166" s="59" t="s">
        <v>11725</v>
      </c>
      <c r="K4166" s="89"/>
    </row>
    <row r="4167" spans="1:11" x14ac:dyDescent="0.25">
      <c r="A4167" s="63" t="s">
        <v>38001</v>
      </c>
      <c r="B4167" s="59" t="s">
        <v>11889</v>
      </c>
      <c r="C4167" s="62" t="s">
        <v>11887</v>
      </c>
      <c r="D4167" s="59" t="s">
        <v>11888</v>
      </c>
      <c r="E4167" s="86">
        <v>2.54</v>
      </c>
      <c r="F4167" s="60">
        <f>Zľavy!$C$5</f>
        <v>0</v>
      </c>
      <c r="G4167" s="86">
        <f>E4167-(E4167*F4167)</f>
        <v>2.54</v>
      </c>
      <c r="H4167" s="87"/>
      <c r="I4167" s="86">
        <f>G4167*H4167</f>
        <v>0</v>
      </c>
      <c r="J4167" s="59" t="s">
        <v>11725</v>
      </c>
      <c r="K4167" s="89"/>
    </row>
    <row r="4168" spans="1:11" x14ac:dyDescent="0.25">
      <c r="A4168" s="63" t="s">
        <v>38001</v>
      </c>
      <c r="B4168" s="59" t="s">
        <v>11891</v>
      </c>
      <c r="C4168" s="62" t="s">
        <v>11890</v>
      </c>
      <c r="D4168" s="59" t="s">
        <v>11888</v>
      </c>
      <c r="E4168" s="86">
        <v>3.2</v>
      </c>
      <c r="F4168" s="60">
        <f>Zľavy!$C$5</f>
        <v>0</v>
      </c>
      <c r="G4168" s="86">
        <f>E4168-(E4168*F4168)</f>
        <v>3.2</v>
      </c>
      <c r="H4168" s="87"/>
      <c r="I4168" s="86">
        <f>G4168*H4168</f>
        <v>0</v>
      </c>
      <c r="J4168" s="59" t="s">
        <v>11725</v>
      </c>
      <c r="K4168" s="89"/>
    </row>
    <row r="4169" spans="1:11" x14ac:dyDescent="0.25">
      <c r="A4169" s="63" t="s">
        <v>38001</v>
      </c>
      <c r="B4169" s="59" t="s">
        <v>11894</v>
      </c>
      <c r="C4169" s="62" t="s">
        <v>11892</v>
      </c>
      <c r="D4169" s="59" t="s">
        <v>11893</v>
      </c>
      <c r="E4169" s="86">
        <v>3.76</v>
      </c>
      <c r="F4169" s="60">
        <f>Zľavy!$C$5</f>
        <v>0</v>
      </c>
      <c r="G4169" s="86">
        <f>E4169-(E4169*F4169)</f>
        <v>3.76</v>
      </c>
      <c r="H4169" s="87"/>
      <c r="I4169" s="86">
        <f>G4169*H4169</f>
        <v>0</v>
      </c>
      <c r="J4169" s="59" t="s">
        <v>11725</v>
      </c>
      <c r="K4169" s="89"/>
    </row>
    <row r="4170" spans="1:11" x14ac:dyDescent="0.25">
      <c r="A4170" s="63" t="s">
        <v>38001</v>
      </c>
      <c r="B4170" s="59" t="s">
        <v>11897</v>
      </c>
      <c r="C4170" s="62" t="s">
        <v>11895</v>
      </c>
      <c r="D4170" s="59" t="s">
        <v>11896</v>
      </c>
      <c r="E4170" s="86">
        <v>4.6099999999999994</v>
      </c>
      <c r="F4170" s="60">
        <f>Zľavy!$C$5</f>
        <v>0</v>
      </c>
      <c r="G4170" s="86">
        <f>E4170-(E4170*F4170)</f>
        <v>4.6099999999999994</v>
      </c>
      <c r="H4170" s="87"/>
      <c r="I4170" s="86">
        <f>G4170*H4170</f>
        <v>0</v>
      </c>
      <c r="J4170" s="59" t="s">
        <v>11725</v>
      </c>
      <c r="K4170" s="89"/>
    </row>
    <row r="4171" spans="1:11" x14ac:dyDescent="0.25">
      <c r="A4171" s="63" t="s">
        <v>38001</v>
      </c>
      <c r="B4171" s="59" t="s">
        <v>11900</v>
      </c>
      <c r="C4171" s="62" t="s">
        <v>11898</v>
      </c>
      <c r="D4171" s="59" t="s">
        <v>11899</v>
      </c>
      <c r="E4171" s="86">
        <v>10.61</v>
      </c>
      <c r="F4171" s="60">
        <f>Zľavy!$C$5</f>
        <v>0</v>
      </c>
      <c r="G4171" s="86">
        <f>E4171-(E4171*F4171)</f>
        <v>10.61</v>
      </c>
      <c r="H4171" s="87"/>
      <c r="I4171" s="86">
        <f>G4171*H4171</f>
        <v>0</v>
      </c>
      <c r="J4171" s="59" t="s">
        <v>11721</v>
      </c>
      <c r="K4171" s="89"/>
    </row>
    <row r="4172" spans="1:11" x14ac:dyDescent="0.25">
      <c r="A4172" s="63" t="s">
        <v>38001</v>
      </c>
      <c r="B4172" s="59" t="s">
        <v>11903</v>
      </c>
      <c r="C4172" s="62" t="s">
        <v>11901</v>
      </c>
      <c r="D4172" s="59" t="s">
        <v>11902</v>
      </c>
      <c r="E4172" s="86">
        <v>4.3499999999999996</v>
      </c>
      <c r="F4172" s="60">
        <f>Zľavy!$C$5</f>
        <v>0</v>
      </c>
      <c r="G4172" s="86">
        <f>E4172-(E4172*F4172)</f>
        <v>4.3499999999999996</v>
      </c>
      <c r="H4172" s="87"/>
      <c r="I4172" s="86">
        <f>G4172*H4172</f>
        <v>0</v>
      </c>
      <c r="J4172" s="59" t="s">
        <v>11725</v>
      </c>
      <c r="K4172" s="89"/>
    </row>
    <row r="4173" spans="1:11" x14ac:dyDescent="0.25">
      <c r="A4173" s="63" t="s">
        <v>38001</v>
      </c>
      <c r="B4173" s="59" t="s">
        <v>11906</v>
      </c>
      <c r="C4173" s="62" t="s">
        <v>11904</v>
      </c>
      <c r="D4173" s="59" t="s">
        <v>11905</v>
      </c>
      <c r="E4173" s="86">
        <v>4.3499999999999996</v>
      </c>
      <c r="F4173" s="60">
        <f>Zľavy!$C$5</f>
        <v>0</v>
      </c>
      <c r="G4173" s="86">
        <f>E4173-(E4173*F4173)</f>
        <v>4.3499999999999996</v>
      </c>
      <c r="H4173" s="87"/>
      <c r="I4173" s="86">
        <f>G4173*H4173</f>
        <v>0</v>
      </c>
      <c r="J4173" s="59" t="s">
        <v>11725</v>
      </c>
      <c r="K4173" s="89"/>
    </row>
    <row r="4174" spans="1:11" x14ac:dyDescent="0.25">
      <c r="A4174" s="63" t="s">
        <v>38001</v>
      </c>
      <c r="B4174" s="59" t="s">
        <v>11909</v>
      </c>
      <c r="C4174" s="62" t="s">
        <v>11907</v>
      </c>
      <c r="D4174" s="59" t="s">
        <v>11908</v>
      </c>
      <c r="E4174" s="86">
        <v>5.33</v>
      </c>
      <c r="F4174" s="60">
        <f>Zľavy!$C$5</f>
        <v>0</v>
      </c>
      <c r="G4174" s="86">
        <f>E4174-(E4174*F4174)</f>
        <v>5.33</v>
      </c>
      <c r="H4174" s="87"/>
      <c r="I4174" s="86">
        <f>G4174*H4174</f>
        <v>0</v>
      </c>
      <c r="J4174" s="59" t="s">
        <v>11725</v>
      </c>
      <c r="K4174" s="89"/>
    </row>
    <row r="4175" spans="1:11" x14ac:dyDescent="0.25">
      <c r="A4175" s="63" t="s">
        <v>38001</v>
      </c>
      <c r="B4175" s="59" t="s">
        <v>11912</v>
      </c>
      <c r="C4175" s="62" t="s">
        <v>11910</v>
      </c>
      <c r="D4175" s="59" t="s">
        <v>11911</v>
      </c>
      <c r="E4175" s="86">
        <v>4.3499999999999996</v>
      </c>
      <c r="F4175" s="60">
        <f>Zľavy!$C$5</f>
        <v>0</v>
      </c>
      <c r="G4175" s="86">
        <f>E4175-(E4175*F4175)</f>
        <v>4.3499999999999996</v>
      </c>
      <c r="H4175" s="87"/>
      <c r="I4175" s="86">
        <f>G4175*H4175</f>
        <v>0</v>
      </c>
      <c r="J4175" s="59" t="s">
        <v>11725</v>
      </c>
      <c r="K4175" s="89"/>
    </row>
    <row r="4176" spans="1:11" x14ac:dyDescent="0.25">
      <c r="A4176" s="63" t="s">
        <v>38001</v>
      </c>
      <c r="B4176" s="59" t="s">
        <v>11915</v>
      </c>
      <c r="C4176" s="62" t="s">
        <v>11913</v>
      </c>
      <c r="D4176" s="59" t="s">
        <v>11914</v>
      </c>
      <c r="E4176" s="86">
        <v>5.33</v>
      </c>
      <c r="F4176" s="60">
        <f>Zľavy!$C$5</f>
        <v>0</v>
      </c>
      <c r="G4176" s="86">
        <f>E4176-(E4176*F4176)</f>
        <v>5.33</v>
      </c>
      <c r="H4176" s="87"/>
      <c r="I4176" s="86">
        <f>G4176*H4176</f>
        <v>0</v>
      </c>
      <c r="J4176" s="59" t="s">
        <v>11725</v>
      </c>
      <c r="K4176" s="89"/>
    </row>
    <row r="4177" spans="1:11" x14ac:dyDescent="0.25">
      <c r="A4177" s="63" t="s">
        <v>38001</v>
      </c>
      <c r="B4177" s="59" t="s">
        <v>11918</v>
      </c>
      <c r="C4177" s="62" t="s">
        <v>11916</v>
      </c>
      <c r="D4177" s="59" t="s">
        <v>11917</v>
      </c>
      <c r="E4177" s="86">
        <v>2.63</v>
      </c>
      <c r="F4177" s="60">
        <f>Zľavy!$C$5</f>
        <v>0</v>
      </c>
      <c r="G4177" s="86">
        <f>E4177-(E4177*F4177)</f>
        <v>2.63</v>
      </c>
      <c r="H4177" s="87"/>
      <c r="I4177" s="86">
        <f>G4177*H4177</f>
        <v>0</v>
      </c>
      <c r="J4177" s="59" t="s">
        <v>11725</v>
      </c>
      <c r="K4177" s="89"/>
    </row>
    <row r="4178" spans="1:11" x14ac:dyDescent="0.25">
      <c r="A4178" s="63" t="s">
        <v>38001</v>
      </c>
      <c r="B4178" s="59" t="s">
        <v>11921</v>
      </c>
      <c r="C4178" s="62" t="s">
        <v>11919</v>
      </c>
      <c r="D4178" s="59" t="s">
        <v>11920</v>
      </c>
      <c r="E4178" s="86">
        <v>3.36</v>
      </c>
      <c r="F4178" s="60">
        <f>Zľavy!$C$5</f>
        <v>0</v>
      </c>
      <c r="G4178" s="86">
        <f>E4178-(E4178*F4178)</f>
        <v>3.36</v>
      </c>
      <c r="H4178" s="87"/>
      <c r="I4178" s="86">
        <f>G4178*H4178</f>
        <v>0</v>
      </c>
      <c r="J4178" s="59" t="s">
        <v>11725</v>
      </c>
      <c r="K4178" s="89"/>
    </row>
    <row r="4179" spans="1:11" x14ac:dyDescent="0.25">
      <c r="A4179" s="63" t="s">
        <v>38001</v>
      </c>
      <c r="B4179" s="59" t="s">
        <v>11924</v>
      </c>
      <c r="C4179" s="62" t="s">
        <v>11922</v>
      </c>
      <c r="D4179" s="59" t="s">
        <v>11923</v>
      </c>
      <c r="E4179" s="86">
        <v>2.63</v>
      </c>
      <c r="F4179" s="60">
        <f>Zľavy!$C$5</f>
        <v>0</v>
      </c>
      <c r="G4179" s="86">
        <f>E4179-(E4179*F4179)</f>
        <v>2.63</v>
      </c>
      <c r="H4179" s="87"/>
      <c r="I4179" s="86">
        <f>G4179*H4179</f>
        <v>0</v>
      </c>
      <c r="J4179" s="59" t="s">
        <v>11725</v>
      </c>
      <c r="K4179" s="89"/>
    </row>
    <row r="4180" spans="1:11" x14ac:dyDescent="0.25">
      <c r="A4180" s="63" t="s">
        <v>38001</v>
      </c>
      <c r="B4180" s="59" t="s">
        <v>11927</v>
      </c>
      <c r="C4180" s="62" t="s">
        <v>11925</v>
      </c>
      <c r="D4180" s="59" t="s">
        <v>11926</v>
      </c>
      <c r="E4180" s="86">
        <v>3.36</v>
      </c>
      <c r="F4180" s="60">
        <f>Zľavy!$C$5</f>
        <v>0</v>
      </c>
      <c r="G4180" s="86">
        <f>E4180-(E4180*F4180)</f>
        <v>3.36</v>
      </c>
      <c r="H4180" s="87"/>
      <c r="I4180" s="86">
        <f>G4180*H4180</f>
        <v>0</v>
      </c>
      <c r="J4180" s="59" t="s">
        <v>11725</v>
      </c>
      <c r="K4180" s="89"/>
    </row>
    <row r="4181" spans="1:11" x14ac:dyDescent="0.25">
      <c r="A4181" s="63" t="s">
        <v>38001</v>
      </c>
      <c r="B4181" s="59" t="s">
        <v>11930</v>
      </c>
      <c r="C4181" s="62" t="s">
        <v>11928</v>
      </c>
      <c r="D4181" s="59" t="s">
        <v>11929</v>
      </c>
      <c r="E4181" s="86">
        <v>4.3499999999999996</v>
      </c>
      <c r="F4181" s="60">
        <f>Zľavy!$C$5</f>
        <v>0</v>
      </c>
      <c r="G4181" s="86">
        <f>E4181-(E4181*F4181)</f>
        <v>4.3499999999999996</v>
      </c>
      <c r="H4181" s="87"/>
      <c r="I4181" s="86">
        <f>G4181*H4181</f>
        <v>0</v>
      </c>
      <c r="J4181" s="59" t="s">
        <v>11725</v>
      </c>
      <c r="K4181" s="89"/>
    </row>
    <row r="4182" spans="1:11" x14ac:dyDescent="0.25">
      <c r="A4182" s="63" t="s">
        <v>38001</v>
      </c>
      <c r="B4182" s="59" t="s">
        <v>11933</v>
      </c>
      <c r="C4182" s="62" t="s">
        <v>11931</v>
      </c>
      <c r="D4182" s="59" t="s">
        <v>11932</v>
      </c>
      <c r="E4182" s="86">
        <v>5.33</v>
      </c>
      <c r="F4182" s="60">
        <f>Zľavy!$C$5</f>
        <v>0</v>
      </c>
      <c r="G4182" s="86">
        <f>E4182-(E4182*F4182)</f>
        <v>5.33</v>
      </c>
      <c r="H4182" s="87"/>
      <c r="I4182" s="86">
        <f>G4182*H4182</f>
        <v>0</v>
      </c>
      <c r="J4182" s="59" t="s">
        <v>11725</v>
      </c>
      <c r="K4182" s="89"/>
    </row>
    <row r="4183" spans="1:11" x14ac:dyDescent="0.25">
      <c r="A4183" s="63" t="s">
        <v>38001</v>
      </c>
      <c r="B4183" s="59" t="s">
        <v>11936</v>
      </c>
      <c r="C4183" s="62" t="s">
        <v>11934</v>
      </c>
      <c r="D4183" s="59" t="s">
        <v>11935</v>
      </c>
      <c r="E4183" s="86">
        <v>11</v>
      </c>
      <c r="F4183" s="60">
        <f>Zľavy!$C$5</f>
        <v>0</v>
      </c>
      <c r="G4183" s="86">
        <f>E4183-(E4183*F4183)</f>
        <v>11</v>
      </c>
      <c r="H4183" s="87"/>
      <c r="I4183" s="86">
        <f>G4183*H4183</f>
        <v>0</v>
      </c>
      <c r="J4183" s="59" t="s">
        <v>11721</v>
      </c>
      <c r="K4183" s="89"/>
    </row>
    <row r="4184" spans="1:11" x14ac:dyDescent="0.25">
      <c r="A4184" s="63" t="s">
        <v>38001</v>
      </c>
      <c r="B4184" s="59" t="s">
        <v>11939</v>
      </c>
      <c r="C4184" s="62" t="s">
        <v>11937</v>
      </c>
      <c r="D4184" s="59" t="s">
        <v>11938</v>
      </c>
      <c r="E4184" s="86">
        <v>5.24</v>
      </c>
      <c r="F4184" s="60">
        <f>Zľavy!$C$5</f>
        <v>0</v>
      </c>
      <c r="G4184" s="86">
        <f>E4184-(E4184*F4184)</f>
        <v>5.24</v>
      </c>
      <c r="H4184" s="87"/>
      <c r="I4184" s="86">
        <f>G4184*H4184</f>
        <v>0</v>
      </c>
      <c r="J4184" s="59" t="s">
        <v>11725</v>
      </c>
      <c r="K4184" s="89"/>
    </row>
    <row r="4185" spans="1:11" x14ac:dyDescent="0.25">
      <c r="A4185" s="63" t="s">
        <v>38001</v>
      </c>
      <c r="B4185" s="59" t="s">
        <v>11942</v>
      </c>
      <c r="C4185" s="62" t="s">
        <v>11940</v>
      </c>
      <c r="D4185" s="59" t="s">
        <v>11941</v>
      </c>
      <c r="E4185" s="86">
        <v>5.24</v>
      </c>
      <c r="F4185" s="60">
        <f>Zľavy!$C$5</f>
        <v>0</v>
      </c>
      <c r="G4185" s="86">
        <f>E4185-(E4185*F4185)</f>
        <v>5.24</v>
      </c>
      <c r="H4185" s="87"/>
      <c r="I4185" s="86">
        <f>G4185*H4185</f>
        <v>0</v>
      </c>
      <c r="J4185" s="59" t="s">
        <v>11725</v>
      </c>
      <c r="K4185" s="89"/>
    </row>
    <row r="4186" spans="1:11" x14ac:dyDescent="0.25">
      <c r="A4186" s="63" t="s">
        <v>38001</v>
      </c>
      <c r="B4186" s="59" t="s">
        <v>11945</v>
      </c>
      <c r="C4186" s="62" t="s">
        <v>11943</v>
      </c>
      <c r="D4186" s="59" t="s">
        <v>11944</v>
      </c>
      <c r="E4186" s="86">
        <v>6.26</v>
      </c>
      <c r="F4186" s="60">
        <f>Zľavy!$C$5</f>
        <v>0</v>
      </c>
      <c r="G4186" s="86">
        <f>E4186-(E4186*F4186)</f>
        <v>6.26</v>
      </c>
      <c r="H4186" s="87"/>
      <c r="I4186" s="86">
        <f>G4186*H4186</f>
        <v>0</v>
      </c>
      <c r="J4186" s="59" t="s">
        <v>11725</v>
      </c>
      <c r="K4186" s="89"/>
    </row>
    <row r="4187" spans="1:11" x14ac:dyDescent="0.25">
      <c r="A4187" s="63" t="s">
        <v>38001</v>
      </c>
      <c r="B4187" s="59" t="s">
        <v>11948</v>
      </c>
      <c r="C4187" s="62" t="s">
        <v>11946</v>
      </c>
      <c r="D4187" s="59" t="s">
        <v>11947</v>
      </c>
      <c r="E4187" s="86">
        <v>5.24</v>
      </c>
      <c r="F4187" s="60">
        <f>Zľavy!$C$5</f>
        <v>0</v>
      </c>
      <c r="G4187" s="86">
        <f>E4187-(E4187*F4187)</f>
        <v>5.24</v>
      </c>
      <c r="H4187" s="87"/>
      <c r="I4187" s="86">
        <f>G4187*H4187</f>
        <v>0</v>
      </c>
      <c r="J4187" s="59" t="s">
        <v>11725</v>
      </c>
      <c r="K4187" s="89"/>
    </row>
    <row r="4188" spans="1:11" x14ac:dyDescent="0.25">
      <c r="A4188" s="63" t="s">
        <v>38001</v>
      </c>
      <c r="B4188" s="59" t="s">
        <v>11951</v>
      </c>
      <c r="C4188" s="62" t="s">
        <v>11949</v>
      </c>
      <c r="D4188" s="59" t="s">
        <v>11950</v>
      </c>
      <c r="E4188" s="86">
        <v>6.26</v>
      </c>
      <c r="F4188" s="60">
        <f>Zľavy!$C$5</f>
        <v>0</v>
      </c>
      <c r="G4188" s="86">
        <f>E4188-(E4188*F4188)</f>
        <v>6.26</v>
      </c>
      <c r="H4188" s="87"/>
      <c r="I4188" s="86">
        <f>G4188*H4188</f>
        <v>0</v>
      </c>
      <c r="J4188" s="59" t="s">
        <v>11725</v>
      </c>
      <c r="K4188" s="89"/>
    </row>
    <row r="4189" spans="1:11" x14ac:dyDescent="0.25">
      <c r="A4189" s="63" t="s">
        <v>38001</v>
      </c>
      <c r="B4189" s="59" t="s">
        <v>11954</v>
      </c>
      <c r="C4189" s="62" t="s">
        <v>11952</v>
      </c>
      <c r="D4189" s="59" t="s">
        <v>11953</v>
      </c>
      <c r="E4189" s="86">
        <v>2.7</v>
      </c>
      <c r="F4189" s="60">
        <f>Zľavy!$C$5</f>
        <v>0</v>
      </c>
      <c r="G4189" s="86">
        <f>E4189-(E4189*F4189)</f>
        <v>2.7</v>
      </c>
      <c r="H4189" s="87"/>
      <c r="I4189" s="86">
        <f>G4189*H4189</f>
        <v>0</v>
      </c>
      <c r="J4189" s="59" t="s">
        <v>11725</v>
      </c>
      <c r="K4189" s="89"/>
    </row>
    <row r="4190" spans="1:11" x14ac:dyDescent="0.25">
      <c r="A4190" s="63" t="s">
        <v>38001</v>
      </c>
      <c r="B4190" s="59" t="s">
        <v>11957</v>
      </c>
      <c r="C4190" s="62" t="s">
        <v>11955</v>
      </c>
      <c r="D4190" s="59" t="s">
        <v>11956</v>
      </c>
      <c r="E4190" s="86">
        <v>3.44</v>
      </c>
      <c r="F4190" s="60">
        <f>Zľavy!$C$5</f>
        <v>0</v>
      </c>
      <c r="G4190" s="86">
        <f>E4190-(E4190*F4190)</f>
        <v>3.44</v>
      </c>
      <c r="H4190" s="87"/>
      <c r="I4190" s="86">
        <f>G4190*H4190</f>
        <v>0</v>
      </c>
      <c r="J4190" s="59" t="s">
        <v>11725</v>
      </c>
      <c r="K4190" s="89"/>
    </row>
    <row r="4191" spans="1:11" x14ac:dyDescent="0.25">
      <c r="A4191" s="63" t="s">
        <v>38001</v>
      </c>
      <c r="B4191" s="59" t="s">
        <v>11960</v>
      </c>
      <c r="C4191" s="62" t="s">
        <v>11958</v>
      </c>
      <c r="D4191" s="59" t="s">
        <v>11959</v>
      </c>
      <c r="E4191" s="86">
        <v>2.7</v>
      </c>
      <c r="F4191" s="60">
        <f>Zľavy!$C$5</f>
        <v>0</v>
      </c>
      <c r="G4191" s="86">
        <f>E4191-(E4191*F4191)</f>
        <v>2.7</v>
      </c>
      <c r="H4191" s="87"/>
      <c r="I4191" s="86">
        <f>G4191*H4191</f>
        <v>0</v>
      </c>
      <c r="J4191" s="59" t="s">
        <v>11725</v>
      </c>
      <c r="K4191" s="89"/>
    </row>
    <row r="4192" spans="1:11" x14ac:dyDescent="0.25">
      <c r="A4192" s="63" t="s">
        <v>38001</v>
      </c>
      <c r="B4192" s="59" t="s">
        <v>11963</v>
      </c>
      <c r="C4192" s="62" t="s">
        <v>11961</v>
      </c>
      <c r="D4192" s="59" t="s">
        <v>11962</v>
      </c>
      <c r="E4192" s="86">
        <v>3.44</v>
      </c>
      <c r="F4192" s="60">
        <f>Zľavy!$C$5</f>
        <v>0</v>
      </c>
      <c r="G4192" s="86">
        <f>E4192-(E4192*F4192)</f>
        <v>3.44</v>
      </c>
      <c r="H4192" s="87"/>
      <c r="I4192" s="86">
        <f>G4192*H4192</f>
        <v>0</v>
      </c>
      <c r="J4192" s="59" t="s">
        <v>11725</v>
      </c>
      <c r="K4192" s="89"/>
    </row>
    <row r="4193" spans="1:11" x14ac:dyDescent="0.25">
      <c r="A4193" s="63" t="s">
        <v>38001</v>
      </c>
      <c r="B4193" s="59" t="s">
        <v>11966</v>
      </c>
      <c r="C4193" s="62" t="s">
        <v>11964</v>
      </c>
      <c r="D4193" s="59" t="s">
        <v>11965</v>
      </c>
      <c r="E4193" s="86">
        <v>5.24</v>
      </c>
      <c r="F4193" s="60">
        <f>Zľavy!$C$5</f>
        <v>0</v>
      </c>
      <c r="G4193" s="86">
        <f>E4193-(E4193*F4193)</f>
        <v>5.24</v>
      </c>
      <c r="H4193" s="87"/>
      <c r="I4193" s="86">
        <f>G4193*H4193</f>
        <v>0</v>
      </c>
      <c r="J4193" s="59" t="s">
        <v>11725</v>
      </c>
      <c r="K4193" s="89"/>
    </row>
    <row r="4194" spans="1:11" x14ac:dyDescent="0.25">
      <c r="A4194" s="63" t="s">
        <v>38001</v>
      </c>
      <c r="B4194" s="59" t="s">
        <v>11969</v>
      </c>
      <c r="C4194" s="62" t="s">
        <v>11967</v>
      </c>
      <c r="D4194" s="59" t="s">
        <v>11968</v>
      </c>
      <c r="E4194" s="86">
        <v>6.26</v>
      </c>
      <c r="F4194" s="60">
        <f>Zľavy!$C$5</f>
        <v>0</v>
      </c>
      <c r="G4194" s="86">
        <f>E4194-(E4194*F4194)</f>
        <v>6.26</v>
      </c>
      <c r="H4194" s="87"/>
      <c r="I4194" s="86">
        <f>G4194*H4194</f>
        <v>0</v>
      </c>
      <c r="J4194" s="59" t="s">
        <v>11725</v>
      </c>
      <c r="K4194" s="89"/>
    </row>
    <row r="4195" spans="1:11" x14ac:dyDescent="0.25">
      <c r="A4195" s="63" t="s">
        <v>38001</v>
      </c>
      <c r="B4195" s="59" t="s">
        <v>11972</v>
      </c>
      <c r="C4195" s="62" t="s">
        <v>11970</v>
      </c>
      <c r="D4195" s="59" t="s">
        <v>11971</v>
      </c>
      <c r="E4195" s="86">
        <v>11.9</v>
      </c>
      <c r="F4195" s="60">
        <f>Zľavy!$C$5</f>
        <v>0</v>
      </c>
      <c r="G4195" s="86">
        <f>E4195-(E4195*F4195)</f>
        <v>11.9</v>
      </c>
      <c r="H4195" s="87"/>
      <c r="I4195" s="86">
        <f>G4195*H4195</f>
        <v>0</v>
      </c>
      <c r="J4195" s="59" t="s">
        <v>11721</v>
      </c>
      <c r="K4195" s="89"/>
    </row>
    <row r="4196" spans="1:11" x14ac:dyDescent="0.25">
      <c r="A4196" s="63" t="s">
        <v>38001</v>
      </c>
      <c r="B4196" s="59" t="s">
        <v>11975</v>
      </c>
      <c r="C4196" s="62" t="s">
        <v>11973</v>
      </c>
      <c r="D4196" s="59" t="s">
        <v>11974</v>
      </c>
      <c r="E4196" s="86">
        <v>5.37</v>
      </c>
      <c r="F4196" s="60">
        <f>Zľavy!$C$5</f>
        <v>0</v>
      </c>
      <c r="G4196" s="86">
        <f>E4196-(E4196*F4196)</f>
        <v>5.37</v>
      </c>
      <c r="H4196" s="87"/>
      <c r="I4196" s="86">
        <f>G4196*H4196</f>
        <v>0</v>
      </c>
      <c r="J4196" s="59" t="s">
        <v>11725</v>
      </c>
      <c r="K4196" s="89"/>
    </row>
    <row r="4197" spans="1:11" x14ac:dyDescent="0.25">
      <c r="A4197" s="63" t="s">
        <v>38001</v>
      </c>
      <c r="B4197" s="59" t="s">
        <v>11978</v>
      </c>
      <c r="C4197" s="62" t="s">
        <v>11976</v>
      </c>
      <c r="D4197" s="59" t="s">
        <v>11977</v>
      </c>
      <c r="E4197" s="86">
        <v>5.37</v>
      </c>
      <c r="F4197" s="60">
        <f>Zľavy!$C$5</f>
        <v>0</v>
      </c>
      <c r="G4197" s="86">
        <f>E4197-(E4197*F4197)</f>
        <v>5.37</v>
      </c>
      <c r="H4197" s="87"/>
      <c r="I4197" s="86">
        <f>G4197*H4197</f>
        <v>0</v>
      </c>
      <c r="J4197" s="59" t="s">
        <v>11725</v>
      </c>
      <c r="K4197" s="89"/>
    </row>
    <row r="4198" spans="1:11" x14ac:dyDescent="0.25">
      <c r="A4198" s="63" t="s">
        <v>38001</v>
      </c>
      <c r="B4198" s="59" t="s">
        <v>11981</v>
      </c>
      <c r="C4198" s="62" t="s">
        <v>11979</v>
      </c>
      <c r="D4198" s="59" t="s">
        <v>11980</v>
      </c>
      <c r="E4198" s="86">
        <v>6.42</v>
      </c>
      <c r="F4198" s="60">
        <f>Zľavy!$C$5</f>
        <v>0</v>
      </c>
      <c r="G4198" s="86">
        <f>E4198-(E4198*F4198)</f>
        <v>6.42</v>
      </c>
      <c r="H4198" s="87"/>
      <c r="I4198" s="86">
        <f>G4198*H4198</f>
        <v>0</v>
      </c>
      <c r="J4198" s="59" t="s">
        <v>11725</v>
      </c>
      <c r="K4198" s="89"/>
    </row>
    <row r="4199" spans="1:11" x14ac:dyDescent="0.25">
      <c r="A4199" s="63" t="s">
        <v>38001</v>
      </c>
      <c r="B4199" s="59" t="s">
        <v>11984</v>
      </c>
      <c r="C4199" s="62" t="s">
        <v>11982</v>
      </c>
      <c r="D4199" s="59" t="s">
        <v>11983</v>
      </c>
      <c r="E4199" s="86">
        <v>5.37</v>
      </c>
      <c r="F4199" s="60">
        <f>Zľavy!$C$5</f>
        <v>0</v>
      </c>
      <c r="G4199" s="86">
        <f>E4199-(E4199*F4199)</f>
        <v>5.37</v>
      </c>
      <c r="H4199" s="87"/>
      <c r="I4199" s="86">
        <f>G4199*H4199</f>
        <v>0</v>
      </c>
      <c r="J4199" s="59" t="s">
        <v>11725</v>
      </c>
      <c r="K4199" s="89"/>
    </row>
    <row r="4200" spans="1:11" x14ac:dyDescent="0.25">
      <c r="A4200" s="63" t="s">
        <v>38001</v>
      </c>
      <c r="B4200" s="59" t="s">
        <v>11987</v>
      </c>
      <c r="C4200" s="62" t="s">
        <v>11985</v>
      </c>
      <c r="D4200" s="59" t="s">
        <v>11986</v>
      </c>
      <c r="E4200" s="86">
        <v>6.42</v>
      </c>
      <c r="F4200" s="60">
        <f>Zľavy!$C$5</f>
        <v>0</v>
      </c>
      <c r="G4200" s="86">
        <f>E4200-(E4200*F4200)</f>
        <v>6.42</v>
      </c>
      <c r="H4200" s="87"/>
      <c r="I4200" s="86">
        <f>G4200*H4200</f>
        <v>0</v>
      </c>
      <c r="J4200" s="59" t="s">
        <v>11725</v>
      </c>
      <c r="K4200" s="89"/>
    </row>
    <row r="4201" spans="1:11" x14ac:dyDescent="0.25">
      <c r="A4201" s="63" t="s">
        <v>38001</v>
      </c>
      <c r="B4201" s="59" t="s">
        <v>11990</v>
      </c>
      <c r="C4201" s="62" t="s">
        <v>11988</v>
      </c>
      <c r="D4201" s="59" t="s">
        <v>11989</v>
      </c>
      <c r="E4201" s="86">
        <v>2.94</v>
      </c>
      <c r="F4201" s="60">
        <f>Zľavy!$C$5</f>
        <v>0</v>
      </c>
      <c r="G4201" s="86">
        <f>E4201-(E4201*F4201)</f>
        <v>2.94</v>
      </c>
      <c r="H4201" s="87"/>
      <c r="I4201" s="86">
        <f>G4201*H4201</f>
        <v>0</v>
      </c>
      <c r="J4201" s="59" t="s">
        <v>11725</v>
      </c>
      <c r="K4201" s="89"/>
    </row>
    <row r="4202" spans="1:11" x14ac:dyDescent="0.25">
      <c r="A4202" s="63" t="s">
        <v>38001</v>
      </c>
      <c r="B4202" s="59" t="s">
        <v>11993</v>
      </c>
      <c r="C4202" s="62" t="s">
        <v>11991</v>
      </c>
      <c r="D4202" s="59" t="s">
        <v>11992</v>
      </c>
      <c r="E4202" s="86">
        <v>3.64</v>
      </c>
      <c r="F4202" s="60">
        <f>Zľavy!$C$5</f>
        <v>0</v>
      </c>
      <c r="G4202" s="86">
        <f>E4202-(E4202*F4202)</f>
        <v>3.64</v>
      </c>
      <c r="H4202" s="87"/>
      <c r="I4202" s="86">
        <f>G4202*H4202</f>
        <v>0</v>
      </c>
      <c r="J4202" s="59" t="s">
        <v>11725</v>
      </c>
      <c r="K4202" s="89"/>
    </row>
    <row r="4203" spans="1:11" x14ac:dyDescent="0.25">
      <c r="A4203" s="63" t="s">
        <v>38001</v>
      </c>
      <c r="B4203" s="59" t="s">
        <v>11996</v>
      </c>
      <c r="C4203" s="62" t="s">
        <v>11994</v>
      </c>
      <c r="D4203" s="59" t="s">
        <v>11995</v>
      </c>
      <c r="E4203" s="86">
        <v>2.94</v>
      </c>
      <c r="F4203" s="60">
        <f>Zľavy!$C$5</f>
        <v>0</v>
      </c>
      <c r="G4203" s="86">
        <f>E4203-(E4203*F4203)</f>
        <v>2.94</v>
      </c>
      <c r="H4203" s="87"/>
      <c r="I4203" s="86">
        <f>G4203*H4203</f>
        <v>0</v>
      </c>
      <c r="J4203" s="59" t="s">
        <v>11725</v>
      </c>
      <c r="K4203" s="89"/>
    </row>
    <row r="4204" spans="1:11" x14ac:dyDescent="0.25">
      <c r="A4204" s="63" t="s">
        <v>38001</v>
      </c>
      <c r="B4204" s="59" t="s">
        <v>11999</v>
      </c>
      <c r="C4204" s="62" t="s">
        <v>11997</v>
      </c>
      <c r="D4204" s="59" t="s">
        <v>11998</v>
      </c>
      <c r="E4204" s="86">
        <v>3.64</v>
      </c>
      <c r="F4204" s="60">
        <f>Zľavy!$C$5</f>
        <v>0</v>
      </c>
      <c r="G4204" s="86">
        <f>E4204-(E4204*F4204)</f>
        <v>3.64</v>
      </c>
      <c r="H4204" s="87"/>
      <c r="I4204" s="86">
        <f>G4204*H4204</f>
        <v>0</v>
      </c>
      <c r="J4204" s="59" t="s">
        <v>11725</v>
      </c>
      <c r="K4204" s="89"/>
    </row>
    <row r="4205" spans="1:11" x14ac:dyDescent="0.25">
      <c r="A4205" s="63" t="s">
        <v>38001</v>
      </c>
      <c r="B4205" s="59" t="s">
        <v>12002</v>
      </c>
      <c r="C4205" s="62" t="s">
        <v>12000</v>
      </c>
      <c r="D4205" s="59" t="s">
        <v>12001</v>
      </c>
      <c r="E4205" s="86">
        <v>5.37</v>
      </c>
      <c r="F4205" s="60">
        <f>Zľavy!$C$5</f>
        <v>0</v>
      </c>
      <c r="G4205" s="86">
        <f>E4205-(E4205*F4205)</f>
        <v>5.37</v>
      </c>
      <c r="H4205" s="87"/>
      <c r="I4205" s="86">
        <f>G4205*H4205</f>
        <v>0</v>
      </c>
      <c r="J4205" s="59" t="s">
        <v>11725</v>
      </c>
      <c r="K4205" s="89"/>
    </row>
    <row r="4206" spans="1:11" x14ac:dyDescent="0.25">
      <c r="A4206" s="63" t="s">
        <v>38001</v>
      </c>
      <c r="B4206" s="59" t="s">
        <v>12005</v>
      </c>
      <c r="C4206" s="62" t="s">
        <v>12003</v>
      </c>
      <c r="D4206" s="59" t="s">
        <v>12004</v>
      </c>
      <c r="E4206" s="86">
        <v>6.42</v>
      </c>
      <c r="F4206" s="60">
        <f>Zľavy!$C$5</f>
        <v>0</v>
      </c>
      <c r="G4206" s="86">
        <f>E4206-(E4206*F4206)</f>
        <v>6.42</v>
      </c>
      <c r="H4206" s="87"/>
      <c r="I4206" s="86">
        <f>G4206*H4206</f>
        <v>0</v>
      </c>
      <c r="J4206" s="59" t="s">
        <v>11725</v>
      </c>
      <c r="K4206" s="89"/>
    </row>
    <row r="4207" spans="1:11" x14ac:dyDescent="0.25">
      <c r="A4207" s="63" t="s">
        <v>38001</v>
      </c>
      <c r="B4207" s="59" t="s">
        <v>12008</v>
      </c>
      <c r="C4207" s="62" t="s">
        <v>12006</v>
      </c>
      <c r="D4207" s="59" t="s">
        <v>12007</v>
      </c>
      <c r="E4207" s="86">
        <v>1.22</v>
      </c>
      <c r="F4207" s="60">
        <f>Zľavy!$C$5</f>
        <v>0</v>
      </c>
      <c r="G4207" s="86">
        <f>E4207-(E4207*F4207)</f>
        <v>1.22</v>
      </c>
      <c r="H4207" s="87"/>
      <c r="I4207" s="86">
        <f>G4207*H4207</f>
        <v>0</v>
      </c>
      <c r="J4207" s="59" t="s">
        <v>11721</v>
      </c>
      <c r="K4207" s="89"/>
    </row>
    <row r="4208" spans="1:11" x14ac:dyDescent="0.25">
      <c r="A4208" s="63" t="s">
        <v>38001</v>
      </c>
      <c r="B4208" s="59" t="s">
        <v>12011</v>
      </c>
      <c r="C4208" s="62" t="s">
        <v>12009</v>
      </c>
      <c r="D4208" s="59" t="s">
        <v>12010</v>
      </c>
      <c r="E4208" s="86">
        <v>1.65</v>
      </c>
      <c r="F4208" s="60">
        <f>Zľavy!$C$5</f>
        <v>0</v>
      </c>
      <c r="G4208" s="86">
        <f>E4208-(E4208*F4208)</f>
        <v>1.65</v>
      </c>
      <c r="H4208" s="87"/>
      <c r="I4208" s="86">
        <f>G4208*H4208</f>
        <v>0</v>
      </c>
      <c r="J4208" s="59" t="s">
        <v>11721</v>
      </c>
      <c r="K4208" s="89"/>
    </row>
    <row r="4209" spans="1:11" x14ac:dyDescent="0.25">
      <c r="A4209" s="63" t="s">
        <v>38001</v>
      </c>
      <c r="B4209" s="59" t="s">
        <v>12014</v>
      </c>
      <c r="C4209" s="62" t="s">
        <v>12012</v>
      </c>
      <c r="D4209" s="59" t="s">
        <v>12013</v>
      </c>
      <c r="E4209" s="86">
        <v>0.84000000000000008</v>
      </c>
      <c r="F4209" s="60">
        <f>Zľavy!$C$5</f>
        <v>0</v>
      </c>
      <c r="G4209" s="86">
        <f>E4209-(E4209*F4209)</f>
        <v>0.84000000000000008</v>
      </c>
      <c r="H4209" s="87"/>
      <c r="I4209" s="86">
        <f>G4209*H4209</f>
        <v>0</v>
      </c>
      <c r="J4209" s="59" t="s">
        <v>11725</v>
      </c>
      <c r="K4209" s="89"/>
    </row>
    <row r="4210" spans="1:11" x14ac:dyDescent="0.25">
      <c r="A4210" s="63" t="s">
        <v>38001</v>
      </c>
      <c r="B4210" s="59" t="s">
        <v>12017</v>
      </c>
      <c r="C4210" s="62" t="s">
        <v>12015</v>
      </c>
      <c r="D4210" s="59" t="s">
        <v>12016</v>
      </c>
      <c r="E4210" s="86">
        <v>0.84000000000000008</v>
      </c>
      <c r="F4210" s="60">
        <f>Zľavy!$C$5</f>
        <v>0</v>
      </c>
      <c r="G4210" s="86">
        <f>E4210-(E4210*F4210)</f>
        <v>0.84000000000000008</v>
      </c>
      <c r="H4210" s="87"/>
      <c r="I4210" s="86">
        <f>G4210*H4210</f>
        <v>0</v>
      </c>
      <c r="J4210" s="59" t="s">
        <v>11725</v>
      </c>
      <c r="K4210" s="89"/>
    </row>
    <row r="4211" spans="1:11" x14ac:dyDescent="0.25">
      <c r="A4211" s="63" t="s">
        <v>38001</v>
      </c>
      <c r="B4211" s="59" t="s">
        <v>12020</v>
      </c>
      <c r="C4211" s="62" t="s">
        <v>12018</v>
      </c>
      <c r="D4211" s="59" t="s">
        <v>12019</v>
      </c>
      <c r="E4211" s="86">
        <v>0.84000000000000008</v>
      </c>
      <c r="F4211" s="60">
        <f>Zľavy!$C$5</f>
        <v>0</v>
      </c>
      <c r="G4211" s="86">
        <f>E4211-(E4211*F4211)</f>
        <v>0.84000000000000008</v>
      </c>
      <c r="H4211" s="87"/>
      <c r="I4211" s="86">
        <f>G4211*H4211</f>
        <v>0</v>
      </c>
      <c r="J4211" s="59" t="s">
        <v>11725</v>
      </c>
      <c r="K4211" s="89"/>
    </row>
    <row r="4212" spans="1:11" x14ac:dyDescent="0.25">
      <c r="A4212" s="63" t="s">
        <v>38001</v>
      </c>
      <c r="B4212" s="59" t="s">
        <v>12023</v>
      </c>
      <c r="C4212" s="62" t="s">
        <v>12021</v>
      </c>
      <c r="D4212" s="59" t="s">
        <v>12022</v>
      </c>
      <c r="E4212" s="86">
        <v>0.72000000000000008</v>
      </c>
      <c r="F4212" s="60">
        <f>Zľavy!$C$5</f>
        <v>0</v>
      </c>
      <c r="G4212" s="86">
        <f>E4212-(E4212*F4212)</f>
        <v>0.72000000000000008</v>
      </c>
      <c r="H4212" s="87"/>
      <c r="I4212" s="86">
        <f>G4212*H4212</f>
        <v>0</v>
      </c>
      <c r="J4212" s="59" t="s">
        <v>11725</v>
      </c>
      <c r="K4212" s="89"/>
    </row>
    <row r="4213" spans="1:11" x14ac:dyDescent="0.25">
      <c r="A4213" s="63" t="s">
        <v>38001</v>
      </c>
      <c r="B4213" s="59" t="s">
        <v>12026</v>
      </c>
      <c r="C4213" s="62" t="s">
        <v>12024</v>
      </c>
      <c r="D4213" s="59" t="s">
        <v>12025</v>
      </c>
      <c r="E4213" s="86">
        <v>0.72000000000000008</v>
      </c>
      <c r="F4213" s="60">
        <f>Zľavy!$C$5</f>
        <v>0</v>
      </c>
      <c r="G4213" s="86">
        <f>E4213-(E4213*F4213)</f>
        <v>0.72000000000000008</v>
      </c>
      <c r="H4213" s="87"/>
      <c r="I4213" s="86">
        <f>G4213*H4213</f>
        <v>0</v>
      </c>
      <c r="J4213" s="59" t="s">
        <v>11725</v>
      </c>
      <c r="K4213" s="89"/>
    </row>
    <row r="4214" spans="1:11" x14ac:dyDescent="0.25">
      <c r="A4214" s="63" t="s">
        <v>38001</v>
      </c>
      <c r="B4214" s="59" t="s">
        <v>12029</v>
      </c>
      <c r="C4214" s="62" t="s">
        <v>12027</v>
      </c>
      <c r="D4214" s="59" t="s">
        <v>12028</v>
      </c>
      <c r="E4214" s="86">
        <v>0.84000000000000008</v>
      </c>
      <c r="F4214" s="60">
        <f>Zľavy!$C$5</f>
        <v>0</v>
      </c>
      <c r="G4214" s="86">
        <f>E4214-(E4214*F4214)</f>
        <v>0.84000000000000008</v>
      </c>
      <c r="H4214" s="87"/>
      <c r="I4214" s="86">
        <f>G4214*H4214</f>
        <v>0</v>
      </c>
      <c r="J4214" s="59" t="s">
        <v>11725</v>
      </c>
      <c r="K4214" s="89"/>
    </row>
    <row r="4215" spans="1:11" x14ac:dyDescent="0.25">
      <c r="A4215" s="63" t="s">
        <v>38001</v>
      </c>
      <c r="B4215" s="59" t="s">
        <v>12032</v>
      </c>
      <c r="C4215" s="62" t="s">
        <v>12030</v>
      </c>
      <c r="D4215" s="59" t="s">
        <v>12031</v>
      </c>
      <c r="E4215" s="86">
        <v>1.52</v>
      </c>
      <c r="F4215" s="60">
        <f>Zľavy!$C$5</f>
        <v>0</v>
      </c>
      <c r="G4215" s="86">
        <f>E4215-(E4215*F4215)</f>
        <v>1.52</v>
      </c>
      <c r="H4215" s="87"/>
      <c r="I4215" s="86">
        <f>G4215*H4215</f>
        <v>0</v>
      </c>
      <c r="J4215" s="59" t="s">
        <v>11721</v>
      </c>
      <c r="K4215" s="89"/>
    </row>
    <row r="4216" spans="1:11" x14ac:dyDescent="0.25">
      <c r="A4216" s="63" t="s">
        <v>38001</v>
      </c>
      <c r="B4216" s="59" t="s">
        <v>12035</v>
      </c>
      <c r="C4216" s="62" t="s">
        <v>12033</v>
      </c>
      <c r="D4216" s="59" t="s">
        <v>12034</v>
      </c>
      <c r="E4216" s="86">
        <v>2.19</v>
      </c>
      <c r="F4216" s="60">
        <f>Zľavy!$C$5</f>
        <v>0</v>
      </c>
      <c r="G4216" s="86">
        <f>E4216-(E4216*F4216)</f>
        <v>2.19</v>
      </c>
      <c r="H4216" s="87"/>
      <c r="I4216" s="86">
        <f>G4216*H4216</f>
        <v>0</v>
      </c>
      <c r="J4216" s="59" t="s">
        <v>11721</v>
      </c>
      <c r="K4216" s="89"/>
    </row>
    <row r="4217" spans="1:11" x14ac:dyDescent="0.25">
      <c r="A4217" s="63" t="s">
        <v>38001</v>
      </c>
      <c r="B4217" s="59" t="s">
        <v>12038</v>
      </c>
      <c r="C4217" s="62" t="s">
        <v>12036</v>
      </c>
      <c r="D4217" s="59" t="s">
        <v>12037</v>
      </c>
      <c r="E4217" s="86">
        <v>0.96000000000000008</v>
      </c>
      <c r="F4217" s="60">
        <f>Zľavy!$C$5</f>
        <v>0</v>
      </c>
      <c r="G4217" s="86">
        <f>E4217-(E4217*F4217)</f>
        <v>0.96000000000000008</v>
      </c>
      <c r="H4217" s="87"/>
      <c r="I4217" s="86">
        <f>G4217*H4217</f>
        <v>0</v>
      </c>
      <c r="J4217" s="59" t="s">
        <v>11725</v>
      </c>
      <c r="K4217" s="89"/>
    </row>
    <row r="4218" spans="1:11" x14ac:dyDescent="0.25">
      <c r="A4218" s="63" t="s">
        <v>38001</v>
      </c>
      <c r="B4218" s="59" t="s">
        <v>12041</v>
      </c>
      <c r="C4218" s="62" t="s">
        <v>12039</v>
      </c>
      <c r="D4218" s="59" t="s">
        <v>12040</v>
      </c>
      <c r="E4218" s="86">
        <v>0.96000000000000008</v>
      </c>
      <c r="F4218" s="60">
        <f>Zľavy!$C$5</f>
        <v>0</v>
      </c>
      <c r="G4218" s="86">
        <f>E4218-(E4218*F4218)</f>
        <v>0.96000000000000008</v>
      </c>
      <c r="H4218" s="87"/>
      <c r="I4218" s="86">
        <f>G4218*H4218</f>
        <v>0</v>
      </c>
      <c r="J4218" s="59" t="s">
        <v>11725</v>
      </c>
      <c r="K4218" s="89"/>
    </row>
    <row r="4219" spans="1:11" x14ac:dyDescent="0.25">
      <c r="A4219" s="63" t="s">
        <v>38001</v>
      </c>
      <c r="B4219" s="59" t="s">
        <v>12044</v>
      </c>
      <c r="C4219" s="62" t="s">
        <v>12042</v>
      </c>
      <c r="D4219" s="59" t="s">
        <v>12043</v>
      </c>
      <c r="E4219" s="86">
        <v>0.96000000000000008</v>
      </c>
      <c r="F4219" s="60">
        <f>Zľavy!$C$5</f>
        <v>0</v>
      </c>
      <c r="G4219" s="86">
        <f>E4219-(E4219*F4219)</f>
        <v>0.96000000000000008</v>
      </c>
      <c r="H4219" s="87"/>
      <c r="I4219" s="86">
        <f>G4219*H4219</f>
        <v>0</v>
      </c>
      <c r="J4219" s="59" t="s">
        <v>11725</v>
      </c>
      <c r="K4219" s="89"/>
    </row>
    <row r="4220" spans="1:11" x14ac:dyDescent="0.25">
      <c r="A4220" s="63" t="s">
        <v>38001</v>
      </c>
      <c r="B4220" s="59" t="s">
        <v>12047</v>
      </c>
      <c r="C4220" s="62" t="s">
        <v>12045</v>
      </c>
      <c r="D4220" s="59" t="s">
        <v>12046</v>
      </c>
      <c r="E4220" s="86">
        <v>0.72000000000000008</v>
      </c>
      <c r="F4220" s="60">
        <f>Zľavy!$C$5</f>
        <v>0</v>
      </c>
      <c r="G4220" s="86">
        <f>E4220-(E4220*F4220)</f>
        <v>0.72000000000000008</v>
      </c>
      <c r="H4220" s="87"/>
      <c r="I4220" s="86">
        <f>G4220*H4220</f>
        <v>0</v>
      </c>
      <c r="J4220" s="59" t="s">
        <v>11725</v>
      </c>
      <c r="K4220" s="89"/>
    </row>
    <row r="4221" spans="1:11" x14ac:dyDescent="0.25">
      <c r="A4221" s="63" t="s">
        <v>38001</v>
      </c>
      <c r="B4221" s="59" t="s">
        <v>12050</v>
      </c>
      <c r="C4221" s="62" t="s">
        <v>12048</v>
      </c>
      <c r="D4221" s="59" t="s">
        <v>12049</v>
      </c>
      <c r="E4221" s="86">
        <v>0.72000000000000008</v>
      </c>
      <c r="F4221" s="60">
        <f>Zľavy!$C$5</f>
        <v>0</v>
      </c>
      <c r="G4221" s="86">
        <f>E4221-(E4221*F4221)</f>
        <v>0.72000000000000008</v>
      </c>
      <c r="H4221" s="87"/>
      <c r="I4221" s="86">
        <f>G4221*H4221</f>
        <v>0</v>
      </c>
      <c r="J4221" s="59" t="s">
        <v>11725</v>
      </c>
      <c r="K4221" s="89"/>
    </row>
    <row r="4222" spans="1:11" x14ac:dyDescent="0.25">
      <c r="A4222" s="63" t="s">
        <v>38001</v>
      </c>
      <c r="B4222" s="59" t="s">
        <v>12053</v>
      </c>
      <c r="C4222" s="62" t="s">
        <v>12051</v>
      </c>
      <c r="D4222" s="59" t="s">
        <v>12052</v>
      </c>
      <c r="E4222" s="86">
        <v>0.96000000000000008</v>
      </c>
      <c r="F4222" s="60">
        <f>Zľavy!$C$5</f>
        <v>0</v>
      </c>
      <c r="G4222" s="86">
        <f>E4222-(E4222*F4222)</f>
        <v>0.96000000000000008</v>
      </c>
      <c r="H4222" s="87"/>
      <c r="I4222" s="86">
        <f>G4222*H4222</f>
        <v>0</v>
      </c>
      <c r="J4222" s="59" t="s">
        <v>11725</v>
      </c>
      <c r="K4222" s="89"/>
    </row>
    <row r="4223" spans="1:11" x14ac:dyDescent="0.25">
      <c r="A4223" s="63" t="s">
        <v>38001</v>
      </c>
      <c r="B4223" s="59" t="s">
        <v>12056</v>
      </c>
      <c r="C4223" s="62" t="s">
        <v>12054</v>
      </c>
      <c r="D4223" s="59" t="s">
        <v>12055</v>
      </c>
      <c r="E4223" s="86">
        <v>2.59</v>
      </c>
      <c r="F4223" s="60">
        <f>Zľavy!$C$5</f>
        <v>0</v>
      </c>
      <c r="G4223" s="86">
        <f>E4223-(E4223*F4223)</f>
        <v>2.59</v>
      </c>
      <c r="H4223" s="87"/>
      <c r="I4223" s="86">
        <f>G4223*H4223</f>
        <v>0</v>
      </c>
      <c r="J4223" s="59" t="s">
        <v>11721</v>
      </c>
      <c r="K4223" s="89"/>
    </row>
    <row r="4224" spans="1:11" x14ac:dyDescent="0.25">
      <c r="A4224" s="63" t="s">
        <v>38001</v>
      </c>
      <c r="B4224" s="59" t="s">
        <v>12059</v>
      </c>
      <c r="C4224" s="62" t="s">
        <v>12057</v>
      </c>
      <c r="D4224" s="59" t="s">
        <v>12058</v>
      </c>
      <c r="E4224" s="86">
        <v>3.44</v>
      </c>
      <c r="F4224" s="60">
        <f>Zľavy!$C$5</f>
        <v>0</v>
      </c>
      <c r="G4224" s="86">
        <f>E4224-(E4224*F4224)</f>
        <v>3.44</v>
      </c>
      <c r="H4224" s="87"/>
      <c r="I4224" s="86">
        <f>G4224*H4224</f>
        <v>0</v>
      </c>
      <c r="J4224" s="59" t="s">
        <v>11721</v>
      </c>
      <c r="K4224" s="89"/>
    </row>
    <row r="4225" spans="1:11" x14ac:dyDescent="0.25">
      <c r="A4225" s="63" t="s">
        <v>38001</v>
      </c>
      <c r="B4225" s="59" t="s">
        <v>12062</v>
      </c>
      <c r="C4225" s="62" t="s">
        <v>12060</v>
      </c>
      <c r="D4225" s="59" t="s">
        <v>12061</v>
      </c>
      <c r="E4225" s="86">
        <v>0.98</v>
      </c>
      <c r="F4225" s="60">
        <f>Zľavy!$C$5</f>
        <v>0</v>
      </c>
      <c r="G4225" s="86">
        <f>E4225-(E4225*F4225)</f>
        <v>0.98</v>
      </c>
      <c r="H4225" s="87"/>
      <c r="I4225" s="86">
        <f>G4225*H4225</f>
        <v>0</v>
      </c>
      <c r="J4225" s="59" t="s">
        <v>11725</v>
      </c>
      <c r="K4225" s="89"/>
    </row>
    <row r="4226" spans="1:11" x14ac:dyDescent="0.25">
      <c r="A4226" s="63" t="s">
        <v>38001</v>
      </c>
      <c r="B4226" s="59" t="s">
        <v>12065</v>
      </c>
      <c r="C4226" s="62" t="s">
        <v>12063</v>
      </c>
      <c r="D4226" s="59" t="s">
        <v>12064</v>
      </c>
      <c r="E4226" s="86">
        <v>0.98</v>
      </c>
      <c r="F4226" s="60">
        <f>Zľavy!$C$5</f>
        <v>0</v>
      </c>
      <c r="G4226" s="86">
        <f>E4226-(E4226*F4226)</f>
        <v>0.98</v>
      </c>
      <c r="H4226" s="87"/>
      <c r="I4226" s="86">
        <f>G4226*H4226</f>
        <v>0</v>
      </c>
      <c r="J4226" s="59" t="s">
        <v>11725</v>
      </c>
      <c r="K4226" s="89"/>
    </row>
    <row r="4227" spans="1:11" x14ac:dyDescent="0.25">
      <c r="A4227" s="63" t="s">
        <v>38001</v>
      </c>
      <c r="B4227" s="59" t="s">
        <v>12068</v>
      </c>
      <c r="C4227" s="62" t="s">
        <v>12066</v>
      </c>
      <c r="D4227" s="59" t="s">
        <v>12067</v>
      </c>
      <c r="E4227" s="86">
        <v>0.98</v>
      </c>
      <c r="F4227" s="60">
        <f>Zľavy!$C$5</f>
        <v>0</v>
      </c>
      <c r="G4227" s="86">
        <f>E4227-(E4227*F4227)</f>
        <v>0.98</v>
      </c>
      <c r="H4227" s="87"/>
      <c r="I4227" s="86">
        <f>G4227*H4227</f>
        <v>0</v>
      </c>
      <c r="J4227" s="59" t="s">
        <v>11725</v>
      </c>
      <c r="K4227" s="89"/>
    </row>
    <row r="4228" spans="1:11" x14ac:dyDescent="0.25">
      <c r="A4228" s="63" t="s">
        <v>38001</v>
      </c>
      <c r="B4228" s="59" t="s">
        <v>12071</v>
      </c>
      <c r="C4228" s="62" t="s">
        <v>12069</v>
      </c>
      <c r="D4228" s="59" t="s">
        <v>12070</v>
      </c>
      <c r="E4228" s="86">
        <v>0.76000000000000012</v>
      </c>
      <c r="F4228" s="60">
        <f>Zľavy!$C$5</f>
        <v>0</v>
      </c>
      <c r="G4228" s="86">
        <f>E4228-(E4228*F4228)</f>
        <v>0.76000000000000012</v>
      </c>
      <c r="H4228" s="87"/>
      <c r="I4228" s="86">
        <f>G4228*H4228</f>
        <v>0</v>
      </c>
      <c r="J4228" s="59" t="s">
        <v>11725</v>
      </c>
      <c r="K4228" s="89"/>
    </row>
    <row r="4229" spans="1:11" x14ac:dyDescent="0.25">
      <c r="A4229" s="63" t="s">
        <v>38001</v>
      </c>
      <c r="B4229" s="59" t="s">
        <v>12074</v>
      </c>
      <c r="C4229" s="62" t="s">
        <v>12072</v>
      </c>
      <c r="D4229" s="59" t="s">
        <v>12073</v>
      </c>
      <c r="E4229" s="86">
        <v>0.76000000000000012</v>
      </c>
      <c r="F4229" s="60">
        <f>Zľavy!$C$5</f>
        <v>0</v>
      </c>
      <c r="G4229" s="86">
        <f>E4229-(E4229*F4229)</f>
        <v>0.76000000000000012</v>
      </c>
      <c r="H4229" s="87"/>
      <c r="I4229" s="86">
        <f>G4229*H4229</f>
        <v>0</v>
      </c>
      <c r="J4229" s="59" t="s">
        <v>11725</v>
      </c>
      <c r="K4229" s="89"/>
    </row>
    <row r="4230" spans="1:11" x14ac:dyDescent="0.25">
      <c r="A4230" s="63" t="s">
        <v>38001</v>
      </c>
      <c r="B4230" s="59" t="s">
        <v>12077</v>
      </c>
      <c r="C4230" s="62" t="s">
        <v>12075</v>
      </c>
      <c r="D4230" s="59" t="s">
        <v>12076</v>
      </c>
      <c r="E4230" s="86">
        <v>0.98</v>
      </c>
      <c r="F4230" s="60">
        <f>Zľavy!$C$5</f>
        <v>0</v>
      </c>
      <c r="G4230" s="86">
        <f>E4230-(E4230*F4230)</f>
        <v>0.98</v>
      </c>
      <c r="H4230" s="87"/>
      <c r="I4230" s="86">
        <f>G4230*H4230</f>
        <v>0</v>
      </c>
      <c r="J4230" s="59" t="s">
        <v>11725</v>
      </c>
      <c r="K4230" s="89"/>
    </row>
    <row r="4231" spans="1:11" x14ac:dyDescent="0.25">
      <c r="A4231" s="63" t="s">
        <v>38001</v>
      </c>
      <c r="B4231" s="59" t="s">
        <v>12080</v>
      </c>
      <c r="C4231" s="62" t="s">
        <v>12078</v>
      </c>
      <c r="D4231" s="59" t="s">
        <v>12079</v>
      </c>
      <c r="E4231" s="86">
        <v>9.0399999999999991</v>
      </c>
      <c r="F4231" s="60">
        <f>Zľavy!$C$5</f>
        <v>0</v>
      </c>
      <c r="G4231" s="86">
        <f>E4231-(E4231*F4231)</f>
        <v>9.0399999999999991</v>
      </c>
      <c r="H4231" s="87"/>
      <c r="I4231" s="86">
        <f>G4231*H4231</f>
        <v>0</v>
      </c>
      <c r="J4231" s="59" t="s">
        <v>11721</v>
      </c>
      <c r="K4231" s="89"/>
    </row>
    <row r="4232" spans="1:11" x14ac:dyDescent="0.25">
      <c r="A4232" s="63" t="s">
        <v>38001</v>
      </c>
      <c r="B4232" s="59" t="s">
        <v>12083</v>
      </c>
      <c r="C4232" s="62" t="s">
        <v>12081</v>
      </c>
      <c r="D4232" s="59" t="s">
        <v>12082</v>
      </c>
      <c r="E4232" s="86">
        <v>3.68</v>
      </c>
      <c r="F4232" s="60">
        <f>Zľavy!$C$5</f>
        <v>0</v>
      </c>
      <c r="G4232" s="86">
        <f>E4232-(E4232*F4232)</f>
        <v>3.68</v>
      </c>
      <c r="H4232" s="87"/>
      <c r="I4232" s="86">
        <f>G4232*H4232</f>
        <v>0</v>
      </c>
      <c r="J4232" s="59" t="s">
        <v>11721</v>
      </c>
      <c r="K4232" s="89"/>
    </row>
    <row r="4233" spans="1:11" x14ac:dyDescent="0.25">
      <c r="A4233" s="63" t="s">
        <v>38001</v>
      </c>
      <c r="B4233" s="59" t="s">
        <v>12086</v>
      </c>
      <c r="C4233" s="62" t="s">
        <v>12084</v>
      </c>
      <c r="D4233" s="59" t="s">
        <v>12085</v>
      </c>
      <c r="E4233" s="86">
        <v>4.8499999999999996</v>
      </c>
      <c r="F4233" s="60">
        <f>Zľavy!$C$5</f>
        <v>0</v>
      </c>
      <c r="G4233" s="86">
        <f>E4233-(E4233*F4233)</f>
        <v>4.8499999999999996</v>
      </c>
      <c r="H4233" s="87"/>
      <c r="I4233" s="86">
        <f>G4233*H4233</f>
        <v>0</v>
      </c>
      <c r="J4233" s="59" t="s">
        <v>11721</v>
      </c>
      <c r="K4233" s="89"/>
    </row>
    <row r="4234" spans="1:11" x14ac:dyDescent="0.25">
      <c r="A4234" s="63" t="s">
        <v>38001</v>
      </c>
      <c r="B4234" s="59" t="s">
        <v>12089</v>
      </c>
      <c r="C4234" s="62" t="s">
        <v>12087</v>
      </c>
      <c r="D4234" s="59" t="s">
        <v>12088</v>
      </c>
      <c r="E4234" s="86">
        <v>1.17</v>
      </c>
      <c r="F4234" s="60">
        <f>Zľavy!$C$5</f>
        <v>0</v>
      </c>
      <c r="G4234" s="86">
        <f>E4234-(E4234*F4234)</f>
        <v>1.17</v>
      </c>
      <c r="H4234" s="87"/>
      <c r="I4234" s="86">
        <f>G4234*H4234</f>
        <v>0</v>
      </c>
      <c r="J4234" s="59" t="s">
        <v>11725</v>
      </c>
      <c r="K4234" s="89"/>
    </row>
    <row r="4235" spans="1:11" x14ac:dyDescent="0.25">
      <c r="A4235" s="63" t="s">
        <v>38001</v>
      </c>
      <c r="B4235" s="59" t="s">
        <v>12092</v>
      </c>
      <c r="C4235" s="62" t="s">
        <v>12090</v>
      </c>
      <c r="D4235" s="59" t="s">
        <v>12091</v>
      </c>
      <c r="E4235" s="86">
        <v>1.17</v>
      </c>
      <c r="F4235" s="60">
        <f>Zľavy!$C$5</f>
        <v>0</v>
      </c>
      <c r="G4235" s="86">
        <f>E4235-(E4235*F4235)</f>
        <v>1.17</v>
      </c>
      <c r="H4235" s="87"/>
      <c r="I4235" s="86">
        <f>G4235*H4235</f>
        <v>0</v>
      </c>
      <c r="J4235" s="59" t="s">
        <v>11725</v>
      </c>
      <c r="K4235" s="89"/>
    </row>
    <row r="4236" spans="1:11" x14ac:dyDescent="0.25">
      <c r="A4236" s="63" t="s">
        <v>38001</v>
      </c>
      <c r="B4236" s="59" t="s">
        <v>12095</v>
      </c>
      <c r="C4236" s="62" t="s">
        <v>12093</v>
      </c>
      <c r="D4236" s="59" t="s">
        <v>12094</v>
      </c>
      <c r="E4236" s="86">
        <v>1.17</v>
      </c>
      <c r="F4236" s="60">
        <f>Zľavy!$C$5</f>
        <v>0</v>
      </c>
      <c r="G4236" s="86">
        <f>E4236-(E4236*F4236)</f>
        <v>1.17</v>
      </c>
      <c r="H4236" s="87"/>
      <c r="I4236" s="86">
        <f>G4236*H4236</f>
        <v>0</v>
      </c>
      <c r="J4236" s="59" t="s">
        <v>11725</v>
      </c>
      <c r="K4236" s="89"/>
    </row>
    <row r="4237" spans="1:11" x14ac:dyDescent="0.25">
      <c r="A4237" s="63" t="s">
        <v>38001</v>
      </c>
      <c r="B4237" s="59" t="s">
        <v>12098</v>
      </c>
      <c r="C4237" s="62" t="s">
        <v>12096</v>
      </c>
      <c r="D4237" s="59" t="s">
        <v>12097</v>
      </c>
      <c r="E4237" s="86">
        <v>0.96000000000000008</v>
      </c>
      <c r="F4237" s="60">
        <f>Zľavy!$C$5</f>
        <v>0</v>
      </c>
      <c r="G4237" s="86">
        <f>E4237-(E4237*F4237)</f>
        <v>0.96000000000000008</v>
      </c>
      <c r="H4237" s="87"/>
      <c r="I4237" s="86">
        <f>G4237*H4237</f>
        <v>0</v>
      </c>
      <c r="J4237" s="59" t="s">
        <v>11725</v>
      </c>
      <c r="K4237" s="89"/>
    </row>
    <row r="4238" spans="1:11" x14ac:dyDescent="0.25">
      <c r="A4238" s="63" t="s">
        <v>38001</v>
      </c>
      <c r="B4238" s="59" t="s">
        <v>12101</v>
      </c>
      <c r="C4238" s="62" t="s">
        <v>12099</v>
      </c>
      <c r="D4238" s="59" t="s">
        <v>12100</v>
      </c>
      <c r="E4238" s="86">
        <v>0.96000000000000008</v>
      </c>
      <c r="F4238" s="60">
        <f>Zľavy!$C$5</f>
        <v>0</v>
      </c>
      <c r="G4238" s="86">
        <f>E4238-(E4238*F4238)</f>
        <v>0.96000000000000008</v>
      </c>
      <c r="H4238" s="87"/>
      <c r="I4238" s="86">
        <f>G4238*H4238</f>
        <v>0</v>
      </c>
      <c r="J4238" s="59" t="s">
        <v>11725</v>
      </c>
      <c r="K4238" s="89"/>
    </row>
    <row r="4239" spans="1:11" x14ac:dyDescent="0.25">
      <c r="A4239" s="63" t="s">
        <v>38001</v>
      </c>
      <c r="B4239" s="59" t="s">
        <v>12104</v>
      </c>
      <c r="C4239" s="62" t="s">
        <v>12102</v>
      </c>
      <c r="D4239" s="59" t="s">
        <v>12103</v>
      </c>
      <c r="E4239" s="86">
        <v>1.17</v>
      </c>
      <c r="F4239" s="60">
        <f>Zľavy!$C$5</f>
        <v>0</v>
      </c>
      <c r="G4239" s="86">
        <f>E4239-(E4239*F4239)</f>
        <v>1.17</v>
      </c>
      <c r="H4239" s="87"/>
      <c r="I4239" s="86">
        <f>G4239*H4239</f>
        <v>0</v>
      </c>
      <c r="J4239" s="59" t="s">
        <v>11725</v>
      </c>
      <c r="K4239" s="89"/>
    </row>
    <row r="4240" spans="1:11" x14ac:dyDescent="0.25">
      <c r="A4240" s="63" t="s">
        <v>38001</v>
      </c>
      <c r="B4240" s="59" t="s">
        <v>12107</v>
      </c>
      <c r="C4240" s="62" t="s">
        <v>12105</v>
      </c>
      <c r="D4240" s="59" t="s">
        <v>12106</v>
      </c>
      <c r="E4240" s="86">
        <v>4.74</v>
      </c>
      <c r="F4240" s="60">
        <f>Zľavy!$C$5</f>
        <v>0</v>
      </c>
      <c r="G4240" s="86">
        <f>E4240-(E4240*F4240)</f>
        <v>4.74</v>
      </c>
      <c r="H4240" s="87"/>
      <c r="I4240" s="86">
        <f>G4240*H4240</f>
        <v>0</v>
      </c>
      <c r="J4240" s="59" t="s">
        <v>11721</v>
      </c>
      <c r="K4240" s="89"/>
    </row>
    <row r="4241" spans="1:11" x14ac:dyDescent="0.25">
      <c r="A4241" s="63" t="s">
        <v>38001</v>
      </c>
      <c r="B4241" s="59" t="s">
        <v>12110</v>
      </c>
      <c r="C4241" s="62" t="s">
        <v>12108</v>
      </c>
      <c r="D4241" s="59" t="s">
        <v>12109</v>
      </c>
      <c r="E4241" s="86">
        <v>6.1099999999999994</v>
      </c>
      <c r="F4241" s="60">
        <f>Zľavy!$C$5</f>
        <v>0</v>
      </c>
      <c r="G4241" s="86">
        <f>E4241-(E4241*F4241)</f>
        <v>6.1099999999999994</v>
      </c>
      <c r="H4241" s="87"/>
      <c r="I4241" s="86">
        <f>G4241*H4241</f>
        <v>0</v>
      </c>
      <c r="J4241" s="59" t="s">
        <v>11721</v>
      </c>
      <c r="K4241" s="89"/>
    </row>
    <row r="4242" spans="1:11" x14ac:dyDescent="0.25">
      <c r="A4242" s="63" t="s">
        <v>38001</v>
      </c>
      <c r="B4242" s="59" t="s">
        <v>12113</v>
      </c>
      <c r="C4242" s="62" t="s">
        <v>12111</v>
      </c>
      <c r="D4242" s="59" t="s">
        <v>12112</v>
      </c>
      <c r="E4242" s="86">
        <v>1.48</v>
      </c>
      <c r="F4242" s="60">
        <f>Zľavy!$C$5</f>
        <v>0</v>
      </c>
      <c r="G4242" s="86">
        <f>E4242-(E4242*F4242)</f>
        <v>1.48</v>
      </c>
      <c r="H4242" s="87"/>
      <c r="I4242" s="86">
        <f>G4242*H4242</f>
        <v>0</v>
      </c>
      <c r="J4242" s="59" t="s">
        <v>11725</v>
      </c>
      <c r="K4242" s="89"/>
    </row>
    <row r="4243" spans="1:11" x14ac:dyDescent="0.25">
      <c r="A4243" s="63" t="s">
        <v>38001</v>
      </c>
      <c r="B4243" s="59" t="s">
        <v>12116</v>
      </c>
      <c r="C4243" s="62" t="s">
        <v>12114</v>
      </c>
      <c r="D4243" s="59" t="s">
        <v>12115</v>
      </c>
      <c r="E4243" s="86">
        <v>1.48</v>
      </c>
      <c r="F4243" s="60">
        <f>Zľavy!$C$5</f>
        <v>0</v>
      </c>
      <c r="G4243" s="86">
        <f>E4243-(E4243*F4243)</f>
        <v>1.48</v>
      </c>
      <c r="H4243" s="87"/>
      <c r="I4243" s="86">
        <f>G4243*H4243</f>
        <v>0</v>
      </c>
      <c r="J4243" s="59" t="s">
        <v>11725</v>
      </c>
      <c r="K4243" s="89"/>
    </row>
    <row r="4244" spans="1:11" x14ac:dyDescent="0.25">
      <c r="A4244" s="63" t="s">
        <v>38001</v>
      </c>
      <c r="B4244" s="59" t="s">
        <v>12119</v>
      </c>
      <c r="C4244" s="62" t="s">
        <v>12117</v>
      </c>
      <c r="D4244" s="59" t="s">
        <v>12118</v>
      </c>
      <c r="E4244" s="86">
        <v>1.48</v>
      </c>
      <c r="F4244" s="60">
        <f>Zľavy!$C$5</f>
        <v>0</v>
      </c>
      <c r="G4244" s="86">
        <f>E4244-(E4244*F4244)</f>
        <v>1.48</v>
      </c>
      <c r="H4244" s="87"/>
      <c r="I4244" s="86">
        <f>G4244*H4244</f>
        <v>0</v>
      </c>
      <c r="J4244" s="59" t="s">
        <v>11725</v>
      </c>
      <c r="K4244" s="89"/>
    </row>
    <row r="4245" spans="1:11" x14ac:dyDescent="0.25">
      <c r="A4245" s="63" t="s">
        <v>38001</v>
      </c>
      <c r="B4245" s="59" t="s">
        <v>12122</v>
      </c>
      <c r="C4245" s="62" t="s">
        <v>12120</v>
      </c>
      <c r="D4245" s="59" t="s">
        <v>12121</v>
      </c>
      <c r="E4245" s="86">
        <v>1.26</v>
      </c>
      <c r="F4245" s="60">
        <f>Zľavy!$C$5</f>
        <v>0</v>
      </c>
      <c r="G4245" s="86">
        <f>E4245-(E4245*F4245)</f>
        <v>1.26</v>
      </c>
      <c r="H4245" s="87"/>
      <c r="I4245" s="86">
        <f>G4245*H4245</f>
        <v>0</v>
      </c>
      <c r="J4245" s="59" t="s">
        <v>11725</v>
      </c>
      <c r="K4245" s="89"/>
    </row>
    <row r="4246" spans="1:11" x14ac:dyDescent="0.25">
      <c r="A4246" s="63" t="s">
        <v>38001</v>
      </c>
      <c r="B4246" s="59" t="s">
        <v>12125</v>
      </c>
      <c r="C4246" s="62" t="s">
        <v>12123</v>
      </c>
      <c r="D4246" s="59" t="s">
        <v>12124</v>
      </c>
      <c r="E4246" s="86">
        <v>1.26</v>
      </c>
      <c r="F4246" s="60">
        <f>Zľavy!$C$5</f>
        <v>0</v>
      </c>
      <c r="G4246" s="86">
        <f>E4246-(E4246*F4246)</f>
        <v>1.26</v>
      </c>
      <c r="H4246" s="87"/>
      <c r="I4246" s="86">
        <f>G4246*H4246</f>
        <v>0</v>
      </c>
      <c r="J4246" s="59" t="s">
        <v>11725</v>
      </c>
      <c r="K4246" s="89"/>
    </row>
    <row r="4247" spans="1:11" x14ac:dyDescent="0.25">
      <c r="A4247" s="63" t="s">
        <v>38001</v>
      </c>
      <c r="B4247" s="59" t="s">
        <v>12128</v>
      </c>
      <c r="C4247" s="62" t="s">
        <v>12126</v>
      </c>
      <c r="D4247" s="59" t="s">
        <v>12127</v>
      </c>
      <c r="E4247" s="86">
        <v>1.48</v>
      </c>
      <c r="F4247" s="60">
        <f>Zľavy!$C$5</f>
        <v>0</v>
      </c>
      <c r="G4247" s="86">
        <f>E4247-(E4247*F4247)</f>
        <v>1.48</v>
      </c>
      <c r="H4247" s="87"/>
      <c r="I4247" s="86">
        <f>G4247*H4247</f>
        <v>0</v>
      </c>
      <c r="J4247" s="59" t="s">
        <v>11725</v>
      </c>
      <c r="K4247" s="89"/>
    </row>
    <row r="4248" spans="1:11" x14ac:dyDescent="0.25">
      <c r="A4248" s="63" t="s">
        <v>38001</v>
      </c>
      <c r="B4248" s="59" t="s">
        <v>12132</v>
      </c>
      <c r="C4248" s="62" t="s">
        <v>12129</v>
      </c>
      <c r="D4248" s="59" t="s">
        <v>12131</v>
      </c>
      <c r="E4248" s="86">
        <v>4.6599999999999993</v>
      </c>
      <c r="F4248" s="60">
        <f>Zľavy!$C$5</f>
        <v>0</v>
      </c>
      <c r="G4248" s="86">
        <f>E4248-(E4248*F4248)</f>
        <v>4.6599999999999993</v>
      </c>
      <c r="H4248" s="87"/>
      <c r="I4248" s="86">
        <f>G4248*H4248</f>
        <v>0</v>
      </c>
      <c r="J4248" s="59" t="s">
        <v>12130</v>
      </c>
      <c r="K4248" s="89"/>
    </row>
    <row r="4249" spans="1:11" x14ac:dyDescent="0.25">
      <c r="A4249" s="63" t="s">
        <v>38001</v>
      </c>
      <c r="B4249" s="59" t="s">
        <v>12135</v>
      </c>
      <c r="C4249" s="62" t="s">
        <v>12133</v>
      </c>
      <c r="D4249" s="59" t="s">
        <v>12134</v>
      </c>
      <c r="E4249" s="86">
        <v>11.7</v>
      </c>
      <c r="F4249" s="60">
        <f>Zľavy!$C$5</f>
        <v>0</v>
      </c>
      <c r="G4249" s="86">
        <f>E4249-(E4249*F4249)</f>
        <v>11.7</v>
      </c>
      <c r="H4249" s="87"/>
      <c r="I4249" s="86">
        <f>G4249*H4249</f>
        <v>0</v>
      </c>
      <c r="J4249" s="59" t="s">
        <v>12130</v>
      </c>
      <c r="K4249" s="89"/>
    </row>
    <row r="4250" spans="1:11" x14ac:dyDescent="0.25">
      <c r="A4250" s="63" t="s">
        <v>38001</v>
      </c>
      <c r="B4250" s="59" t="s">
        <v>12138</v>
      </c>
      <c r="C4250" s="62" t="s">
        <v>12136</v>
      </c>
      <c r="D4250" s="59" t="s">
        <v>12137</v>
      </c>
      <c r="E4250" s="86">
        <v>5.91</v>
      </c>
      <c r="F4250" s="60">
        <f>Zľavy!$C$5</f>
        <v>0</v>
      </c>
      <c r="G4250" s="86">
        <f>E4250-(E4250*F4250)</f>
        <v>5.91</v>
      </c>
      <c r="H4250" s="87"/>
      <c r="I4250" s="86">
        <f>G4250*H4250</f>
        <v>0</v>
      </c>
      <c r="J4250" s="59" t="s">
        <v>12130</v>
      </c>
      <c r="K4250" s="89"/>
    </row>
    <row r="4251" spans="1:11" x14ac:dyDescent="0.25">
      <c r="A4251" s="63" t="s">
        <v>38001</v>
      </c>
      <c r="B4251" s="59" t="s">
        <v>12141</v>
      </c>
      <c r="C4251" s="62" t="s">
        <v>12139</v>
      </c>
      <c r="D4251" s="59" t="s">
        <v>12140</v>
      </c>
      <c r="E4251" s="86">
        <v>14.76</v>
      </c>
      <c r="F4251" s="60">
        <f>Zľavy!$C$5</f>
        <v>0</v>
      </c>
      <c r="G4251" s="86">
        <f>E4251-(E4251*F4251)</f>
        <v>14.76</v>
      </c>
      <c r="H4251" s="87"/>
      <c r="I4251" s="86">
        <f>G4251*H4251</f>
        <v>0</v>
      </c>
      <c r="J4251" s="59" t="s">
        <v>12130</v>
      </c>
      <c r="K4251" s="89"/>
    </row>
    <row r="4252" spans="1:11" x14ac:dyDescent="0.25">
      <c r="A4252" s="63" t="s">
        <v>38001</v>
      </c>
      <c r="B4252" s="59" t="s">
        <v>12144</v>
      </c>
      <c r="C4252" s="62" t="s">
        <v>12142</v>
      </c>
      <c r="D4252" s="59" t="s">
        <v>12143</v>
      </c>
      <c r="E4252" s="86">
        <v>6.96</v>
      </c>
      <c r="F4252" s="60">
        <f>Zľavy!$C$5</f>
        <v>0</v>
      </c>
      <c r="G4252" s="86">
        <f>E4252-(E4252*F4252)</f>
        <v>6.96</v>
      </c>
      <c r="H4252" s="87"/>
      <c r="I4252" s="86">
        <f>G4252*H4252</f>
        <v>0</v>
      </c>
      <c r="J4252" s="59" t="s">
        <v>12130</v>
      </c>
      <c r="K4252" s="89"/>
    </row>
    <row r="4253" spans="1:11" x14ac:dyDescent="0.25">
      <c r="A4253" s="63" t="s">
        <v>38001</v>
      </c>
      <c r="B4253" s="59" t="s">
        <v>12147</v>
      </c>
      <c r="C4253" s="62" t="s">
        <v>12145</v>
      </c>
      <c r="D4253" s="59" t="s">
        <v>12146</v>
      </c>
      <c r="E4253" s="86">
        <v>17.46</v>
      </c>
      <c r="F4253" s="60">
        <f>Zľavy!$C$5</f>
        <v>0</v>
      </c>
      <c r="G4253" s="86">
        <f>E4253-(E4253*F4253)</f>
        <v>17.46</v>
      </c>
      <c r="H4253" s="87"/>
      <c r="I4253" s="86">
        <f>G4253*H4253</f>
        <v>0</v>
      </c>
      <c r="J4253" s="59" t="s">
        <v>12130</v>
      </c>
      <c r="K4253" s="89"/>
    </row>
    <row r="4254" spans="1:11" x14ac:dyDescent="0.25">
      <c r="A4254" s="63" t="s">
        <v>38001</v>
      </c>
      <c r="B4254" s="59" t="s">
        <v>12150</v>
      </c>
      <c r="C4254" s="62" t="s">
        <v>12148</v>
      </c>
      <c r="D4254" s="59" t="s">
        <v>12149</v>
      </c>
      <c r="E4254" s="86">
        <v>8.4600000000000009</v>
      </c>
      <c r="F4254" s="60">
        <f>Zľavy!$C$5</f>
        <v>0</v>
      </c>
      <c r="G4254" s="86">
        <f>E4254-(E4254*F4254)</f>
        <v>8.4600000000000009</v>
      </c>
      <c r="H4254" s="87"/>
      <c r="I4254" s="86">
        <f>G4254*H4254</f>
        <v>0</v>
      </c>
      <c r="J4254" s="59" t="s">
        <v>12130</v>
      </c>
      <c r="K4254" s="89"/>
    </row>
    <row r="4255" spans="1:11" x14ac:dyDescent="0.25">
      <c r="A4255" s="63" t="s">
        <v>38001</v>
      </c>
      <c r="B4255" s="59" t="s">
        <v>12153</v>
      </c>
      <c r="C4255" s="62" t="s">
        <v>12151</v>
      </c>
      <c r="D4255" s="59" t="s">
        <v>12152</v>
      </c>
      <c r="E4255" s="86">
        <v>21.25</v>
      </c>
      <c r="F4255" s="60">
        <f>Zľavy!$C$5</f>
        <v>0</v>
      </c>
      <c r="G4255" s="86">
        <f>E4255-(E4255*F4255)</f>
        <v>21.25</v>
      </c>
      <c r="H4255" s="87"/>
      <c r="I4255" s="86">
        <f>G4255*H4255</f>
        <v>0</v>
      </c>
      <c r="J4255" s="59" t="s">
        <v>12130</v>
      </c>
      <c r="K4255" s="89"/>
    </row>
    <row r="4256" spans="1:11" x14ac:dyDescent="0.25">
      <c r="A4256" s="63" t="s">
        <v>38001</v>
      </c>
      <c r="B4256" s="59" t="s">
        <v>12156</v>
      </c>
      <c r="C4256" s="62" t="s">
        <v>12154</v>
      </c>
      <c r="D4256" s="59" t="s">
        <v>12155</v>
      </c>
      <c r="E4256" s="86">
        <v>8.3000000000000007</v>
      </c>
      <c r="F4256" s="60">
        <f>Zľavy!$C$5</f>
        <v>0</v>
      </c>
      <c r="G4256" s="86">
        <f>E4256-(E4256*F4256)</f>
        <v>8.3000000000000007</v>
      </c>
      <c r="H4256" s="87"/>
      <c r="I4256" s="86">
        <f>G4256*H4256</f>
        <v>0</v>
      </c>
      <c r="J4256" s="59" t="s">
        <v>12130</v>
      </c>
      <c r="K4256" s="89"/>
    </row>
    <row r="4257" spans="1:11" x14ac:dyDescent="0.25">
      <c r="A4257" s="63" t="s">
        <v>38001</v>
      </c>
      <c r="B4257" s="59" t="s">
        <v>12159</v>
      </c>
      <c r="C4257" s="62" t="s">
        <v>12157</v>
      </c>
      <c r="D4257" s="59" t="s">
        <v>12158</v>
      </c>
      <c r="E4257" s="86">
        <v>20.66</v>
      </c>
      <c r="F4257" s="60">
        <f>Zľavy!$C$5</f>
        <v>0</v>
      </c>
      <c r="G4257" s="86">
        <f>E4257-(E4257*F4257)</f>
        <v>20.66</v>
      </c>
      <c r="H4257" s="87"/>
      <c r="I4257" s="86">
        <f>G4257*H4257</f>
        <v>0</v>
      </c>
      <c r="J4257" s="59" t="s">
        <v>12130</v>
      </c>
      <c r="K4257" s="89"/>
    </row>
    <row r="4258" spans="1:11" x14ac:dyDescent="0.25">
      <c r="A4258" s="63" t="s">
        <v>38001</v>
      </c>
      <c r="B4258" s="59" t="s">
        <v>12162</v>
      </c>
      <c r="C4258" s="62" t="s">
        <v>12160</v>
      </c>
      <c r="D4258" s="59" t="s">
        <v>12161</v>
      </c>
      <c r="E4258" s="86">
        <v>9.0399999999999991</v>
      </c>
      <c r="F4258" s="60">
        <f>Zľavy!$C$5</f>
        <v>0</v>
      </c>
      <c r="G4258" s="86">
        <f>E4258-(E4258*F4258)</f>
        <v>9.0399999999999991</v>
      </c>
      <c r="H4258" s="87"/>
      <c r="I4258" s="86">
        <f>G4258*H4258</f>
        <v>0</v>
      </c>
      <c r="J4258" s="59" t="s">
        <v>12130</v>
      </c>
      <c r="K4258" s="89"/>
    </row>
    <row r="4259" spans="1:11" x14ac:dyDescent="0.25">
      <c r="A4259" s="63" t="s">
        <v>38001</v>
      </c>
      <c r="B4259" s="59" t="s">
        <v>12165</v>
      </c>
      <c r="C4259" s="62" t="s">
        <v>12163</v>
      </c>
      <c r="D4259" s="59" t="s">
        <v>12164</v>
      </c>
      <c r="E4259" s="86">
        <v>22.66</v>
      </c>
      <c r="F4259" s="60">
        <f>Zľavy!$C$5</f>
        <v>0</v>
      </c>
      <c r="G4259" s="86">
        <f>E4259-(E4259*F4259)</f>
        <v>22.66</v>
      </c>
      <c r="H4259" s="87"/>
      <c r="I4259" s="86">
        <f>G4259*H4259</f>
        <v>0</v>
      </c>
      <c r="J4259" s="59" t="s">
        <v>12130</v>
      </c>
      <c r="K4259" s="89"/>
    </row>
    <row r="4260" spans="1:11" x14ac:dyDescent="0.25">
      <c r="A4260" s="63" t="s">
        <v>38001</v>
      </c>
      <c r="B4260" s="59" t="s">
        <v>12168</v>
      </c>
      <c r="C4260" s="62" t="s">
        <v>12166</v>
      </c>
      <c r="D4260" s="59" t="s">
        <v>12167</v>
      </c>
      <c r="E4260" s="86">
        <v>10.68</v>
      </c>
      <c r="F4260" s="60">
        <f>Zľavy!$C$5</f>
        <v>0</v>
      </c>
      <c r="G4260" s="86">
        <f>E4260-(E4260*F4260)</f>
        <v>10.68</v>
      </c>
      <c r="H4260" s="87"/>
      <c r="I4260" s="86">
        <f>G4260*H4260</f>
        <v>0</v>
      </c>
      <c r="J4260" s="59" t="s">
        <v>12130</v>
      </c>
      <c r="K4260" s="89"/>
    </row>
    <row r="4261" spans="1:11" ht="24" x14ac:dyDescent="0.25">
      <c r="A4261" s="63" t="s">
        <v>38001</v>
      </c>
      <c r="B4261" s="59" t="s">
        <v>12171</v>
      </c>
      <c r="C4261" s="62" t="s">
        <v>12169</v>
      </c>
      <c r="D4261" s="59" t="s">
        <v>12170</v>
      </c>
      <c r="E4261" s="86">
        <v>26.81</v>
      </c>
      <c r="F4261" s="60">
        <f>Zľavy!$C$5</f>
        <v>0</v>
      </c>
      <c r="G4261" s="86">
        <f>E4261-(E4261*F4261)</f>
        <v>26.81</v>
      </c>
      <c r="H4261" s="87"/>
      <c r="I4261" s="86">
        <f>G4261*H4261</f>
        <v>0</v>
      </c>
      <c r="J4261" s="59" t="s">
        <v>12130</v>
      </c>
      <c r="K4261" s="89"/>
    </row>
    <row r="4262" spans="1:11" x14ac:dyDescent="0.25">
      <c r="A4262" s="63" t="s">
        <v>38001</v>
      </c>
      <c r="B4262" s="59" t="s">
        <v>12174</v>
      </c>
      <c r="C4262" s="62" t="s">
        <v>12172</v>
      </c>
      <c r="D4262" s="59" t="s">
        <v>12173</v>
      </c>
      <c r="E4262" s="86">
        <v>11.07</v>
      </c>
      <c r="F4262" s="60">
        <f>Zľavy!$C$5</f>
        <v>0</v>
      </c>
      <c r="G4262" s="86">
        <f>E4262-(E4262*F4262)</f>
        <v>11.07</v>
      </c>
      <c r="H4262" s="87"/>
      <c r="I4262" s="86">
        <f>G4262*H4262</f>
        <v>0</v>
      </c>
      <c r="J4262" s="59" t="s">
        <v>12130</v>
      </c>
      <c r="K4262" s="89"/>
    </row>
    <row r="4263" spans="1:11" ht="24" x14ac:dyDescent="0.25">
      <c r="A4263" s="63" t="s">
        <v>38001</v>
      </c>
      <c r="B4263" s="59" t="s">
        <v>12177</v>
      </c>
      <c r="C4263" s="62" t="s">
        <v>12175</v>
      </c>
      <c r="D4263" s="59" t="s">
        <v>12176</v>
      </c>
      <c r="E4263" s="86">
        <v>27.63</v>
      </c>
      <c r="F4263" s="60">
        <f>Zľavy!$C$5</f>
        <v>0</v>
      </c>
      <c r="G4263" s="86">
        <f>E4263-(E4263*F4263)</f>
        <v>27.63</v>
      </c>
      <c r="H4263" s="87"/>
      <c r="I4263" s="86">
        <f>G4263*H4263</f>
        <v>0</v>
      </c>
      <c r="J4263" s="59" t="s">
        <v>12130</v>
      </c>
      <c r="K4263" s="89"/>
    </row>
    <row r="4264" spans="1:11" x14ac:dyDescent="0.25">
      <c r="A4264" s="63" t="s">
        <v>38001</v>
      </c>
      <c r="B4264" s="59" t="s">
        <v>12180</v>
      </c>
      <c r="C4264" s="62" t="s">
        <v>12178</v>
      </c>
      <c r="D4264" s="59" t="s">
        <v>12179</v>
      </c>
      <c r="E4264" s="86">
        <v>6.18</v>
      </c>
      <c r="F4264" s="60">
        <f>Zľavy!$C$5</f>
        <v>0</v>
      </c>
      <c r="G4264" s="86">
        <f>E4264-(E4264*F4264)</f>
        <v>6.18</v>
      </c>
      <c r="H4264" s="87"/>
      <c r="I4264" s="86">
        <f>G4264*H4264</f>
        <v>0</v>
      </c>
      <c r="J4264" s="59" t="s">
        <v>12130</v>
      </c>
      <c r="K4264" s="89"/>
    </row>
    <row r="4265" spans="1:11" x14ac:dyDescent="0.25">
      <c r="A4265" s="63" t="s">
        <v>38001</v>
      </c>
      <c r="B4265" s="59" t="s">
        <v>12183</v>
      </c>
      <c r="C4265" s="62" t="s">
        <v>12181</v>
      </c>
      <c r="D4265" s="59" t="s">
        <v>12182</v>
      </c>
      <c r="E4265" s="86">
        <v>15.5</v>
      </c>
      <c r="F4265" s="60">
        <f>Zľavy!$C$5</f>
        <v>0</v>
      </c>
      <c r="G4265" s="86">
        <f>E4265-(E4265*F4265)</f>
        <v>15.5</v>
      </c>
      <c r="H4265" s="87"/>
      <c r="I4265" s="86">
        <f>G4265*H4265</f>
        <v>0</v>
      </c>
      <c r="J4265" s="59" t="s">
        <v>12130</v>
      </c>
      <c r="K4265" s="89"/>
    </row>
    <row r="4266" spans="1:11" x14ac:dyDescent="0.25">
      <c r="A4266" s="63" t="s">
        <v>38001</v>
      </c>
      <c r="B4266" s="59" t="s">
        <v>12186</v>
      </c>
      <c r="C4266" s="62" t="s">
        <v>12184</v>
      </c>
      <c r="D4266" s="59" t="s">
        <v>12185</v>
      </c>
      <c r="E4266" s="86">
        <v>5.44</v>
      </c>
      <c r="F4266" s="60">
        <f>Zľavy!$C$5</f>
        <v>0</v>
      </c>
      <c r="G4266" s="86">
        <f>E4266-(E4266*F4266)</f>
        <v>5.44</v>
      </c>
      <c r="H4266" s="87"/>
      <c r="I4266" s="86">
        <f>G4266*H4266</f>
        <v>0</v>
      </c>
      <c r="J4266" s="59" t="s">
        <v>12130</v>
      </c>
      <c r="K4266" s="89"/>
    </row>
    <row r="4267" spans="1:11" x14ac:dyDescent="0.25">
      <c r="A4267" s="63" t="s">
        <v>38001</v>
      </c>
      <c r="B4267" s="59" t="s">
        <v>12189</v>
      </c>
      <c r="C4267" s="62" t="s">
        <v>12187</v>
      </c>
      <c r="D4267" s="59" t="s">
        <v>12188</v>
      </c>
      <c r="E4267" s="86">
        <v>13.62</v>
      </c>
      <c r="F4267" s="60">
        <f>Zľavy!$C$5</f>
        <v>0</v>
      </c>
      <c r="G4267" s="86">
        <f>E4267-(E4267*F4267)</f>
        <v>13.62</v>
      </c>
      <c r="H4267" s="87"/>
      <c r="I4267" s="86">
        <f>G4267*H4267</f>
        <v>0</v>
      </c>
      <c r="J4267" s="59" t="s">
        <v>12130</v>
      </c>
      <c r="K4267" s="89"/>
    </row>
    <row r="4268" spans="1:11" x14ac:dyDescent="0.25">
      <c r="A4268" s="63" t="s">
        <v>38001</v>
      </c>
      <c r="B4268" s="59" t="s">
        <v>12192</v>
      </c>
      <c r="C4268" s="62" t="s">
        <v>12190</v>
      </c>
      <c r="D4268" s="59" t="s">
        <v>12191</v>
      </c>
      <c r="E4268" s="86">
        <v>7.4</v>
      </c>
      <c r="F4268" s="60">
        <f>Zľavy!$C$5</f>
        <v>0</v>
      </c>
      <c r="G4268" s="86">
        <f>E4268-(E4268*F4268)</f>
        <v>7.4</v>
      </c>
      <c r="H4268" s="87"/>
      <c r="I4268" s="86">
        <f>G4268*H4268</f>
        <v>0</v>
      </c>
      <c r="J4268" s="59" t="s">
        <v>12130</v>
      </c>
      <c r="K4268" s="89"/>
    </row>
    <row r="4269" spans="1:11" x14ac:dyDescent="0.25">
      <c r="A4269" s="63" t="s">
        <v>38001</v>
      </c>
      <c r="B4269" s="59" t="s">
        <v>12195</v>
      </c>
      <c r="C4269" s="62" t="s">
        <v>12193</v>
      </c>
      <c r="D4269" s="59" t="s">
        <v>12194</v>
      </c>
      <c r="E4269" s="86">
        <v>18.48</v>
      </c>
      <c r="F4269" s="60">
        <f>Zľavy!$C$5</f>
        <v>0</v>
      </c>
      <c r="G4269" s="86">
        <f>E4269-(E4269*F4269)</f>
        <v>18.48</v>
      </c>
      <c r="H4269" s="87"/>
      <c r="I4269" s="86">
        <f>G4269*H4269</f>
        <v>0</v>
      </c>
      <c r="J4269" s="59" t="s">
        <v>12130</v>
      </c>
      <c r="K4269" s="89"/>
    </row>
    <row r="4270" spans="1:11" x14ac:dyDescent="0.25">
      <c r="A4270" s="63" t="s">
        <v>38001</v>
      </c>
      <c r="B4270" s="59" t="s">
        <v>12198</v>
      </c>
      <c r="C4270" s="62" t="s">
        <v>12196</v>
      </c>
      <c r="D4270" s="59" t="s">
        <v>12197</v>
      </c>
      <c r="E4270" s="86">
        <v>9.0399999999999991</v>
      </c>
      <c r="F4270" s="60">
        <f>Zľavy!$C$5</f>
        <v>0</v>
      </c>
      <c r="G4270" s="86">
        <f>E4270-(E4270*F4270)</f>
        <v>9.0399999999999991</v>
      </c>
      <c r="H4270" s="87"/>
      <c r="I4270" s="86">
        <f>G4270*H4270</f>
        <v>0</v>
      </c>
      <c r="J4270" s="59" t="s">
        <v>12130</v>
      </c>
      <c r="K4270" s="89"/>
    </row>
    <row r="4271" spans="1:11" x14ac:dyDescent="0.25">
      <c r="A4271" s="63" t="s">
        <v>38001</v>
      </c>
      <c r="B4271" s="59" t="s">
        <v>12201</v>
      </c>
      <c r="C4271" s="62" t="s">
        <v>12199</v>
      </c>
      <c r="D4271" s="59" t="s">
        <v>12200</v>
      </c>
      <c r="E4271" s="86">
        <v>22.66</v>
      </c>
      <c r="F4271" s="60">
        <f>Zľavy!$C$5</f>
        <v>0</v>
      </c>
      <c r="G4271" s="86">
        <f>E4271-(E4271*F4271)</f>
        <v>22.66</v>
      </c>
      <c r="H4271" s="87"/>
      <c r="I4271" s="86">
        <f>G4271*H4271</f>
        <v>0</v>
      </c>
      <c r="J4271" s="59" t="s">
        <v>12130</v>
      </c>
      <c r="K4271" s="89"/>
    </row>
    <row r="4272" spans="1:11" x14ac:dyDescent="0.25">
      <c r="A4272" s="63" t="s">
        <v>38001</v>
      </c>
      <c r="B4272" s="59" t="s">
        <v>12204</v>
      </c>
      <c r="C4272" s="62" t="s">
        <v>12202</v>
      </c>
      <c r="D4272" s="59" t="s">
        <v>12203</v>
      </c>
      <c r="E4272" s="86">
        <v>10.85</v>
      </c>
      <c r="F4272" s="60">
        <f>Zľavy!$C$5</f>
        <v>0</v>
      </c>
      <c r="G4272" s="86">
        <f>E4272-(E4272*F4272)</f>
        <v>10.85</v>
      </c>
      <c r="H4272" s="87"/>
      <c r="I4272" s="86">
        <f>G4272*H4272</f>
        <v>0</v>
      </c>
      <c r="J4272" s="59" t="s">
        <v>12130</v>
      </c>
      <c r="K4272" s="89"/>
    </row>
    <row r="4273" spans="1:11" x14ac:dyDescent="0.25">
      <c r="A4273" s="63" t="s">
        <v>38001</v>
      </c>
      <c r="B4273" s="59" t="s">
        <v>12207</v>
      </c>
      <c r="C4273" s="62" t="s">
        <v>12205</v>
      </c>
      <c r="D4273" s="59" t="s">
        <v>12206</v>
      </c>
      <c r="E4273" s="86">
        <v>27.2</v>
      </c>
      <c r="F4273" s="60">
        <f>Zľavy!$C$5</f>
        <v>0</v>
      </c>
      <c r="G4273" s="86">
        <f>E4273-(E4273*F4273)</f>
        <v>27.2</v>
      </c>
      <c r="H4273" s="87"/>
      <c r="I4273" s="86">
        <f>G4273*H4273</f>
        <v>0</v>
      </c>
      <c r="J4273" s="59" t="s">
        <v>12130</v>
      </c>
      <c r="K4273" s="89"/>
    </row>
    <row r="4274" spans="1:11" x14ac:dyDescent="0.25">
      <c r="A4274" s="63" t="s">
        <v>38001</v>
      </c>
      <c r="B4274" s="59" t="s">
        <v>12210</v>
      </c>
      <c r="C4274" s="62" t="s">
        <v>12208</v>
      </c>
      <c r="D4274" s="59" t="s">
        <v>12209</v>
      </c>
      <c r="E4274" s="86">
        <v>10.57</v>
      </c>
      <c r="F4274" s="60">
        <f>Zľavy!$C$5</f>
        <v>0</v>
      </c>
      <c r="G4274" s="86">
        <f>E4274-(E4274*F4274)</f>
        <v>10.57</v>
      </c>
      <c r="H4274" s="87"/>
      <c r="I4274" s="86">
        <f>G4274*H4274</f>
        <v>0</v>
      </c>
      <c r="J4274" s="59" t="s">
        <v>12130</v>
      </c>
      <c r="K4274" s="89"/>
    </row>
    <row r="4275" spans="1:11" x14ac:dyDescent="0.25">
      <c r="A4275" s="63" t="s">
        <v>38001</v>
      </c>
      <c r="B4275" s="59" t="s">
        <v>12213</v>
      </c>
      <c r="C4275" s="62" t="s">
        <v>12211</v>
      </c>
      <c r="D4275" s="59" t="s">
        <v>12212</v>
      </c>
      <c r="E4275" s="86">
        <v>26.42</v>
      </c>
      <c r="F4275" s="60">
        <f>Zľavy!$C$5</f>
        <v>0</v>
      </c>
      <c r="G4275" s="86">
        <f>E4275-(E4275*F4275)</f>
        <v>26.42</v>
      </c>
      <c r="H4275" s="87"/>
      <c r="I4275" s="86">
        <f>G4275*H4275</f>
        <v>0</v>
      </c>
      <c r="J4275" s="59" t="s">
        <v>12130</v>
      </c>
      <c r="K4275" s="89"/>
    </row>
    <row r="4276" spans="1:11" x14ac:dyDescent="0.25">
      <c r="A4276" s="63" t="s">
        <v>38001</v>
      </c>
      <c r="B4276" s="59" t="s">
        <v>12216</v>
      </c>
      <c r="C4276" s="62" t="s">
        <v>12214</v>
      </c>
      <c r="D4276" s="59" t="s">
        <v>12215</v>
      </c>
      <c r="E4276" s="86">
        <v>13.27</v>
      </c>
      <c r="F4276" s="60">
        <f>Zľavy!$C$5</f>
        <v>0</v>
      </c>
      <c r="G4276" s="86">
        <f>E4276-(E4276*F4276)</f>
        <v>13.27</v>
      </c>
      <c r="H4276" s="87"/>
      <c r="I4276" s="86">
        <f>G4276*H4276</f>
        <v>0</v>
      </c>
      <c r="J4276" s="59" t="s">
        <v>12130</v>
      </c>
      <c r="K4276" s="89"/>
    </row>
    <row r="4277" spans="1:11" ht="24" x14ac:dyDescent="0.25">
      <c r="A4277" s="63" t="s">
        <v>38001</v>
      </c>
      <c r="B4277" s="59" t="s">
        <v>12219</v>
      </c>
      <c r="C4277" s="62" t="s">
        <v>12217</v>
      </c>
      <c r="D4277" s="59" t="s">
        <v>12218</v>
      </c>
      <c r="E4277" s="86">
        <v>33.19</v>
      </c>
      <c r="F4277" s="60">
        <f>Zľavy!$C$5</f>
        <v>0</v>
      </c>
      <c r="G4277" s="86">
        <f>E4277-(E4277*F4277)</f>
        <v>33.19</v>
      </c>
      <c r="H4277" s="87"/>
      <c r="I4277" s="86">
        <f>G4277*H4277</f>
        <v>0</v>
      </c>
      <c r="J4277" s="59" t="s">
        <v>12130</v>
      </c>
      <c r="K4277" s="89"/>
    </row>
    <row r="4278" spans="1:11" x14ac:dyDescent="0.25">
      <c r="A4278" s="63" t="s">
        <v>38001</v>
      </c>
      <c r="B4278" s="59" t="s">
        <v>12222</v>
      </c>
      <c r="C4278" s="62" t="s">
        <v>12220</v>
      </c>
      <c r="D4278" s="59" t="s">
        <v>12221</v>
      </c>
      <c r="E4278" s="86">
        <v>11.07</v>
      </c>
      <c r="F4278" s="60">
        <f>Zľavy!$C$5</f>
        <v>0</v>
      </c>
      <c r="G4278" s="86">
        <f>E4278-(E4278*F4278)</f>
        <v>11.07</v>
      </c>
      <c r="H4278" s="87"/>
      <c r="I4278" s="86">
        <f>G4278*H4278</f>
        <v>0</v>
      </c>
      <c r="J4278" s="59" t="s">
        <v>12130</v>
      </c>
      <c r="K4278" s="89"/>
    </row>
    <row r="4279" spans="1:11" ht="24" x14ac:dyDescent="0.25">
      <c r="A4279" s="63" t="s">
        <v>38001</v>
      </c>
      <c r="B4279" s="59" t="s">
        <v>12225</v>
      </c>
      <c r="C4279" s="62" t="s">
        <v>12223</v>
      </c>
      <c r="D4279" s="59" t="s">
        <v>12224</v>
      </c>
      <c r="E4279" s="86">
        <v>27.63</v>
      </c>
      <c r="F4279" s="60">
        <f>Zľavy!$C$5</f>
        <v>0</v>
      </c>
      <c r="G4279" s="86">
        <f>E4279-(E4279*F4279)</f>
        <v>27.63</v>
      </c>
      <c r="H4279" s="87"/>
      <c r="I4279" s="86">
        <f>G4279*H4279</f>
        <v>0</v>
      </c>
      <c r="J4279" s="59" t="s">
        <v>12130</v>
      </c>
      <c r="K4279" s="89"/>
    </row>
    <row r="4280" spans="1:11" x14ac:dyDescent="0.25">
      <c r="A4280" s="63" t="s">
        <v>38001</v>
      </c>
      <c r="B4280" s="59" t="s">
        <v>12228</v>
      </c>
      <c r="C4280" s="62" t="s">
        <v>12226</v>
      </c>
      <c r="D4280" s="59" t="s">
        <v>12227</v>
      </c>
      <c r="E4280" s="86">
        <v>11.74</v>
      </c>
      <c r="F4280" s="60">
        <f>Zľavy!$C$5</f>
        <v>0</v>
      </c>
      <c r="G4280" s="86">
        <f>E4280-(E4280*F4280)</f>
        <v>11.74</v>
      </c>
      <c r="H4280" s="87"/>
      <c r="I4280" s="86">
        <f>G4280*H4280</f>
        <v>0</v>
      </c>
      <c r="J4280" s="59" t="s">
        <v>12130</v>
      </c>
      <c r="K4280" s="89"/>
    </row>
    <row r="4281" spans="1:11" ht="24" x14ac:dyDescent="0.25">
      <c r="A4281" s="63" t="s">
        <v>38001</v>
      </c>
      <c r="B4281" s="59" t="s">
        <v>12231</v>
      </c>
      <c r="C4281" s="62" t="s">
        <v>12229</v>
      </c>
      <c r="D4281" s="59" t="s">
        <v>12230</v>
      </c>
      <c r="E4281" s="86">
        <v>29.36</v>
      </c>
      <c r="F4281" s="60">
        <f>Zľavy!$C$5</f>
        <v>0</v>
      </c>
      <c r="G4281" s="86">
        <f>E4281-(E4281*F4281)</f>
        <v>29.36</v>
      </c>
      <c r="H4281" s="87"/>
      <c r="I4281" s="86">
        <f>G4281*H4281</f>
        <v>0</v>
      </c>
      <c r="J4281" s="59" t="s">
        <v>12130</v>
      </c>
      <c r="K4281" s="89"/>
    </row>
    <row r="4282" spans="1:11" x14ac:dyDescent="0.25">
      <c r="A4282" s="63" t="s">
        <v>38001</v>
      </c>
      <c r="B4282" s="59" t="s">
        <v>12234</v>
      </c>
      <c r="C4282" s="62" t="s">
        <v>12232</v>
      </c>
      <c r="D4282" s="59" t="s">
        <v>12233</v>
      </c>
      <c r="E4282" s="86">
        <v>14.76</v>
      </c>
      <c r="F4282" s="60">
        <f>Zľavy!$C$5</f>
        <v>0</v>
      </c>
      <c r="G4282" s="86">
        <f>E4282-(E4282*F4282)</f>
        <v>14.76</v>
      </c>
      <c r="H4282" s="87"/>
      <c r="I4282" s="86">
        <f>G4282*H4282</f>
        <v>0</v>
      </c>
      <c r="J4282" s="59" t="s">
        <v>12130</v>
      </c>
      <c r="K4282" s="89"/>
    </row>
    <row r="4283" spans="1:11" ht="24" x14ac:dyDescent="0.25">
      <c r="A4283" s="63" t="s">
        <v>38001</v>
      </c>
      <c r="B4283" s="59" t="s">
        <v>12237</v>
      </c>
      <c r="C4283" s="62" t="s">
        <v>12235</v>
      </c>
      <c r="D4283" s="59" t="s">
        <v>12236</v>
      </c>
      <c r="E4283" s="86">
        <v>36.950000000000003</v>
      </c>
      <c r="F4283" s="60">
        <f>Zľavy!$C$5</f>
        <v>0</v>
      </c>
      <c r="G4283" s="86">
        <f>E4283-(E4283*F4283)</f>
        <v>36.950000000000003</v>
      </c>
      <c r="H4283" s="87"/>
      <c r="I4283" s="86">
        <f>G4283*H4283</f>
        <v>0</v>
      </c>
      <c r="J4283" s="59" t="s">
        <v>12130</v>
      </c>
      <c r="K4283" s="89"/>
    </row>
    <row r="4284" spans="1:11" x14ac:dyDescent="0.25">
      <c r="A4284" s="63" t="s">
        <v>38001</v>
      </c>
      <c r="B4284" s="59" t="s">
        <v>12241</v>
      </c>
      <c r="C4284" s="62" t="s">
        <v>12238</v>
      </c>
      <c r="D4284" s="59" t="s">
        <v>12240</v>
      </c>
      <c r="E4284" s="86">
        <v>12.83</v>
      </c>
      <c r="F4284" s="60">
        <f>Zľavy!$C$5</f>
        <v>0</v>
      </c>
      <c r="G4284" s="86">
        <f>E4284-(E4284*F4284)</f>
        <v>12.83</v>
      </c>
      <c r="H4284" s="87"/>
      <c r="I4284" s="86">
        <f>G4284*H4284</f>
        <v>0</v>
      </c>
      <c r="J4284" s="59" t="s">
        <v>12239</v>
      </c>
      <c r="K4284" s="89"/>
    </row>
    <row r="4285" spans="1:11" x14ac:dyDescent="0.25">
      <c r="A4285" s="63" t="s">
        <v>38001</v>
      </c>
      <c r="B4285" s="59" t="s">
        <v>12245</v>
      </c>
      <c r="C4285" s="62" t="s">
        <v>12242</v>
      </c>
      <c r="D4285" s="59" t="s">
        <v>12244</v>
      </c>
      <c r="E4285" s="86">
        <v>2.2400000000000002</v>
      </c>
      <c r="F4285" s="60">
        <f>Zľavy!$C$5</f>
        <v>0</v>
      </c>
      <c r="G4285" s="86">
        <f>E4285-(E4285*F4285)</f>
        <v>2.2400000000000002</v>
      </c>
      <c r="H4285" s="87"/>
      <c r="I4285" s="86">
        <f>G4285*H4285</f>
        <v>0</v>
      </c>
      <c r="J4285" s="59" t="s">
        <v>12243</v>
      </c>
      <c r="K4285" s="89"/>
    </row>
    <row r="4286" spans="1:11" x14ac:dyDescent="0.25">
      <c r="A4286" s="63" t="s">
        <v>38001</v>
      </c>
      <c r="B4286" s="59" t="s">
        <v>12248</v>
      </c>
      <c r="C4286" s="62" t="s">
        <v>12246</v>
      </c>
      <c r="D4286" s="59" t="s">
        <v>12247</v>
      </c>
      <c r="E4286" s="86">
        <v>2.2400000000000002</v>
      </c>
      <c r="F4286" s="60">
        <f>Zľavy!$C$5</f>
        <v>0</v>
      </c>
      <c r="G4286" s="86">
        <f>E4286-(E4286*F4286)</f>
        <v>2.2400000000000002</v>
      </c>
      <c r="H4286" s="87"/>
      <c r="I4286" s="86">
        <f>G4286*H4286</f>
        <v>0</v>
      </c>
      <c r="J4286" s="59" t="s">
        <v>12243</v>
      </c>
      <c r="K4286" s="89"/>
    </row>
    <row r="4287" spans="1:11" x14ac:dyDescent="0.25">
      <c r="A4287" s="63" t="s">
        <v>38001</v>
      </c>
      <c r="B4287" s="59" t="s">
        <v>12251</v>
      </c>
      <c r="C4287" s="62" t="s">
        <v>12249</v>
      </c>
      <c r="D4287" s="59" t="s">
        <v>12250</v>
      </c>
      <c r="E4287" s="86">
        <v>2.2400000000000002</v>
      </c>
      <c r="F4287" s="60">
        <f>Zľavy!$C$5</f>
        <v>0</v>
      </c>
      <c r="G4287" s="86">
        <f>E4287-(E4287*F4287)</f>
        <v>2.2400000000000002</v>
      </c>
      <c r="H4287" s="87"/>
      <c r="I4287" s="86">
        <f>G4287*H4287</f>
        <v>0</v>
      </c>
      <c r="J4287" s="59" t="s">
        <v>12243</v>
      </c>
      <c r="K4287" s="89"/>
    </row>
    <row r="4288" spans="1:11" x14ac:dyDescent="0.25">
      <c r="A4288" s="63" t="s">
        <v>38001</v>
      </c>
      <c r="B4288" s="59" t="s">
        <v>12254</v>
      </c>
      <c r="C4288" s="62" t="s">
        <v>12252</v>
      </c>
      <c r="D4288" s="59" t="s">
        <v>12253</v>
      </c>
      <c r="E4288" s="86">
        <v>2.19</v>
      </c>
      <c r="F4288" s="60">
        <f>Zľavy!$C$5</f>
        <v>0</v>
      </c>
      <c r="G4288" s="86">
        <f>E4288-(E4288*F4288)</f>
        <v>2.19</v>
      </c>
      <c r="H4288" s="87"/>
      <c r="I4288" s="86">
        <f>G4288*H4288</f>
        <v>0</v>
      </c>
      <c r="J4288" s="59" t="s">
        <v>12243</v>
      </c>
      <c r="K4288" s="89"/>
    </row>
    <row r="4289" spans="1:11" x14ac:dyDescent="0.25">
      <c r="A4289" s="63" t="s">
        <v>38001</v>
      </c>
      <c r="B4289" s="59" t="s">
        <v>12257</v>
      </c>
      <c r="C4289" s="62" t="s">
        <v>12255</v>
      </c>
      <c r="D4289" s="59" t="s">
        <v>12256</v>
      </c>
      <c r="E4289" s="86">
        <v>2.19</v>
      </c>
      <c r="F4289" s="60">
        <f>Zľavy!$C$5</f>
        <v>0</v>
      </c>
      <c r="G4289" s="86">
        <f>E4289-(E4289*F4289)</f>
        <v>2.19</v>
      </c>
      <c r="H4289" s="87"/>
      <c r="I4289" s="86">
        <f>G4289*H4289</f>
        <v>0</v>
      </c>
      <c r="J4289" s="59" t="s">
        <v>12243</v>
      </c>
      <c r="K4289" s="89"/>
    </row>
    <row r="4290" spans="1:11" x14ac:dyDescent="0.25">
      <c r="A4290" s="63" t="s">
        <v>38001</v>
      </c>
      <c r="B4290" s="59" t="s">
        <v>12260</v>
      </c>
      <c r="C4290" s="62" t="s">
        <v>12258</v>
      </c>
      <c r="D4290" s="59" t="s">
        <v>12259</v>
      </c>
      <c r="E4290" s="86">
        <v>2.2400000000000002</v>
      </c>
      <c r="F4290" s="60">
        <f>Zľavy!$C$5</f>
        <v>0</v>
      </c>
      <c r="G4290" s="86">
        <f>E4290-(E4290*F4290)</f>
        <v>2.2400000000000002</v>
      </c>
      <c r="H4290" s="87"/>
      <c r="I4290" s="86">
        <f>G4290*H4290</f>
        <v>0</v>
      </c>
      <c r="J4290" s="59" t="s">
        <v>12243</v>
      </c>
      <c r="K4290" s="89"/>
    </row>
    <row r="4291" spans="1:11" x14ac:dyDescent="0.25">
      <c r="A4291" s="63" t="s">
        <v>38001</v>
      </c>
      <c r="B4291" s="59" t="s">
        <v>12263</v>
      </c>
      <c r="C4291" s="62" t="s">
        <v>12261</v>
      </c>
      <c r="D4291" s="59" t="s">
        <v>12262</v>
      </c>
      <c r="E4291" s="86">
        <v>13.62</v>
      </c>
      <c r="F4291" s="60">
        <f>Zľavy!$C$5</f>
        <v>0</v>
      </c>
      <c r="G4291" s="86">
        <f>E4291-(E4291*F4291)</f>
        <v>13.62</v>
      </c>
      <c r="H4291" s="87"/>
      <c r="I4291" s="86">
        <f>G4291*H4291</f>
        <v>0</v>
      </c>
      <c r="J4291" s="59" t="s">
        <v>12239</v>
      </c>
      <c r="K4291" s="89"/>
    </row>
    <row r="4292" spans="1:11" x14ac:dyDescent="0.25">
      <c r="A4292" s="63" t="s">
        <v>38001</v>
      </c>
      <c r="B4292" s="59" t="s">
        <v>12266</v>
      </c>
      <c r="C4292" s="62" t="s">
        <v>12264</v>
      </c>
      <c r="D4292" s="59" t="s">
        <v>12265</v>
      </c>
      <c r="E4292" s="86">
        <v>2.35</v>
      </c>
      <c r="F4292" s="60">
        <f>Zľavy!$C$5</f>
        <v>0</v>
      </c>
      <c r="G4292" s="86">
        <f>E4292-(E4292*F4292)</f>
        <v>2.35</v>
      </c>
      <c r="H4292" s="87"/>
      <c r="I4292" s="86">
        <f>G4292*H4292</f>
        <v>0</v>
      </c>
      <c r="J4292" s="59" t="s">
        <v>12243</v>
      </c>
      <c r="K4292" s="89"/>
    </row>
    <row r="4293" spans="1:11" x14ac:dyDescent="0.25">
      <c r="A4293" s="63" t="s">
        <v>38001</v>
      </c>
      <c r="B4293" s="59" t="s">
        <v>12269</v>
      </c>
      <c r="C4293" s="62" t="s">
        <v>12267</v>
      </c>
      <c r="D4293" s="59" t="s">
        <v>12268</v>
      </c>
      <c r="E4293" s="86">
        <v>2.35</v>
      </c>
      <c r="F4293" s="60">
        <f>Zľavy!$C$5</f>
        <v>0</v>
      </c>
      <c r="G4293" s="86">
        <f>E4293-(E4293*F4293)</f>
        <v>2.35</v>
      </c>
      <c r="H4293" s="87"/>
      <c r="I4293" s="86">
        <f>G4293*H4293</f>
        <v>0</v>
      </c>
      <c r="J4293" s="59" t="s">
        <v>12243</v>
      </c>
      <c r="K4293" s="89"/>
    </row>
    <row r="4294" spans="1:11" x14ac:dyDescent="0.25">
      <c r="A4294" s="63" t="s">
        <v>38001</v>
      </c>
      <c r="B4294" s="59" t="s">
        <v>12272</v>
      </c>
      <c r="C4294" s="62" t="s">
        <v>12270</v>
      </c>
      <c r="D4294" s="59" t="s">
        <v>12271</v>
      </c>
      <c r="E4294" s="86">
        <v>2.35</v>
      </c>
      <c r="F4294" s="60">
        <f>Zľavy!$C$5</f>
        <v>0</v>
      </c>
      <c r="G4294" s="86">
        <f>E4294-(E4294*F4294)</f>
        <v>2.35</v>
      </c>
      <c r="H4294" s="87"/>
      <c r="I4294" s="86">
        <f>G4294*H4294</f>
        <v>0</v>
      </c>
      <c r="J4294" s="59" t="s">
        <v>12243</v>
      </c>
      <c r="K4294" s="89"/>
    </row>
    <row r="4295" spans="1:11" x14ac:dyDescent="0.25">
      <c r="A4295" s="63" t="s">
        <v>38001</v>
      </c>
      <c r="B4295" s="59" t="s">
        <v>12275</v>
      </c>
      <c r="C4295" s="62" t="s">
        <v>12273</v>
      </c>
      <c r="D4295" s="59" t="s">
        <v>12274</v>
      </c>
      <c r="E4295" s="86">
        <v>2.31</v>
      </c>
      <c r="F4295" s="60">
        <f>Zľavy!$C$5</f>
        <v>0</v>
      </c>
      <c r="G4295" s="86">
        <f>E4295-(E4295*F4295)</f>
        <v>2.31</v>
      </c>
      <c r="H4295" s="87"/>
      <c r="I4295" s="86">
        <f>G4295*H4295</f>
        <v>0</v>
      </c>
      <c r="J4295" s="59" t="s">
        <v>12243</v>
      </c>
      <c r="K4295" s="89"/>
    </row>
    <row r="4296" spans="1:11" x14ac:dyDescent="0.25">
      <c r="A4296" s="63" t="s">
        <v>38001</v>
      </c>
      <c r="B4296" s="59" t="s">
        <v>12278</v>
      </c>
      <c r="C4296" s="62" t="s">
        <v>12276</v>
      </c>
      <c r="D4296" s="59" t="s">
        <v>12277</v>
      </c>
      <c r="E4296" s="86">
        <v>2.31</v>
      </c>
      <c r="F4296" s="60">
        <f>Zľavy!$C$5</f>
        <v>0</v>
      </c>
      <c r="G4296" s="86">
        <f>E4296-(E4296*F4296)</f>
        <v>2.31</v>
      </c>
      <c r="H4296" s="87"/>
      <c r="I4296" s="86">
        <f>G4296*H4296</f>
        <v>0</v>
      </c>
      <c r="J4296" s="59" t="s">
        <v>12243</v>
      </c>
      <c r="K4296" s="89"/>
    </row>
    <row r="4297" spans="1:11" x14ac:dyDescent="0.25">
      <c r="A4297" s="63" t="s">
        <v>38001</v>
      </c>
      <c r="B4297" s="59" t="s">
        <v>12281</v>
      </c>
      <c r="C4297" s="62" t="s">
        <v>12279</v>
      </c>
      <c r="D4297" s="59" t="s">
        <v>12280</v>
      </c>
      <c r="E4297" s="86">
        <v>2.35</v>
      </c>
      <c r="F4297" s="60">
        <f>Zľavy!$C$5</f>
        <v>0</v>
      </c>
      <c r="G4297" s="86">
        <f>E4297-(E4297*F4297)</f>
        <v>2.35</v>
      </c>
      <c r="H4297" s="87"/>
      <c r="I4297" s="86">
        <f>G4297*H4297</f>
        <v>0</v>
      </c>
      <c r="J4297" s="59" t="s">
        <v>12243</v>
      </c>
      <c r="K4297" s="89"/>
    </row>
    <row r="4298" spans="1:11" x14ac:dyDescent="0.25">
      <c r="A4298" s="63" t="s">
        <v>38001</v>
      </c>
      <c r="B4298" s="59" t="s">
        <v>12284</v>
      </c>
      <c r="C4298" s="62" t="s">
        <v>12282</v>
      </c>
      <c r="D4298" s="59" t="s">
        <v>12283</v>
      </c>
      <c r="E4298" s="86">
        <v>21.84</v>
      </c>
      <c r="F4298" s="60">
        <f>Zľavy!$C$5</f>
        <v>0</v>
      </c>
      <c r="G4298" s="86">
        <f>E4298-(E4298*F4298)</f>
        <v>21.84</v>
      </c>
      <c r="H4298" s="87"/>
      <c r="I4298" s="86">
        <f>G4298*H4298</f>
        <v>0</v>
      </c>
      <c r="J4298" s="59" t="s">
        <v>12239</v>
      </c>
      <c r="K4298" s="89"/>
    </row>
    <row r="4299" spans="1:11" x14ac:dyDescent="0.25">
      <c r="A4299" s="63" t="s">
        <v>38001</v>
      </c>
      <c r="B4299" s="59" t="s">
        <v>12287</v>
      </c>
      <c r="C4299" s="62" t="s">
        <v>12285</v>
      </c>
      <c r="D4299" s="59" t="s">
        <v>12286</v>
      </c>
      <c r="E4299" s="86">
        <v>4</v>
      </c>
      <c r="F4299" s="60">
        <f>Zľavy!$C$5</f>
        <v>0</v>
      </c>
      <c r="G4299" s="86">
        <f>E4299-(E4299*F4299)</f>
        <v>4</v>
      </c>
      <c r="H4299" s="87"/>
      <c r="I4299" s="86">
        <f>G4299*H4299</f>
        <v>0</v>
      </c>
      <c r="J4299" s="59" t="s">
        <v>12243</v>
      </c>
      <c r="K4299" s="89"/>
    </row>
    <row r="4300" spans="1:11" x14ac:dyDescent="0.25">
      <c r="A4300" s="63" t="s">
        <v>38001</v>
      </c>
      <c r="B4300" s="59" t="s">
        <v>12290</v>
      </c>
      <c r="C4300" s="62" t="s">
        <v>12288</v>
      </c>
      <c r="D4300" s="59" t="s">
        <v>12289</v>
      </c>
      <c r="E4300" s="86">
        <v>4</v>
      </c>
      <c r="F4300" s="60">
        <f>Zľavy!$C$5</f>
        <v>0</v>
      </c>
      <c r="G4300" s="86">
        <f>E4300-(E4300*F4300)</f>
        <v>4</v>
      </c>
      <c r="H4300" s="87"/>
      <c r="I4300" s="86">
        <f>G4300*H4300</f>
        <v>0</v>
      </c>
      <c r="J4300" s="59" t="s">
        <v>12243</v>
      </c>
      <c r="K4300" s="89"/>
    </row>
    <row r="4301" spans="1:11" x14ac:dyDescent="0.25">
      <c r="A4301" s="63" t="s">
        <v>38001</v>
      </c>
      <c r="B4301" s="59" t="s">
        <v>12293</v>
      </c>
      <c r="C4301" s="62" t="s">
        <v>12291</v>
      </c>
      <c r="D4301" s="59" t="s">
        <v>12292</v>
      </c>
      <c r="E4301" s="86">
        <v>4</v>
      </c>
      <c r="F4301" s="60">
        <f>Zľavy!$C$5</f>
        <v>0</v>
      </c>
      <c r="G4301" s="86">
        <f>E4301-(E4301*F4301)</f>
        <v>4</v>
      </c>
      <c r="H4301" s="87"/>
      <c r="I4301" s="86">
        <f>G4301*H4301</f>
        <v>0</v>
      </c>
      <c r="J4301" s="59" t="s">
        <v>12243</v>
      </c>
      <c r="K4301" s="89"/>
    </row>
    <row r="4302" spans="1:11" x14ac:dyDescent="0.25">
      <c r="A4302" s="63" t="s">
        <v>38001</v>
      </c>
      <c r="B4302" s="59" t="s">
        <v>12296</v>
      </c>
      <c r="C4302" s="62" t="s">
        <v>12294</v>
      </c>
      <c r="D4302" s="59" t="s">
        <v>12295</v>
      </c>
      <c r="E4302" s="86">
        <v>3.96</v>
      </c>
      <c r="F4302" s="60">
        <f>Zľavy!$C$5</f>
        <v>0</v>
      </c>
      <c r="G4302" s="86">
        <f>E4302-(E4302*F4302)</f>
        <v>3.96</v>
      </c>
      <c r="H4302" s="87"/>
      <c r="I4302" s="86">
        <f>G4302*H4302</f>
        <v>0</v>
      </c>
      <c r="J4302" s="59" t="s">
        <v>12243</v>
      </c>
      <c r="K4302" s="89"/>
    </row>
    <row r="4303" spans="1:11" x14ac:dyDescent="0.25">
      <c r="A4303" s="63" t="s">
        <v>38001</v>
      </c>
      <c r="B4303" s="59" t="s">
        <v>12299</v>
      </c>
      <c r="C4303" s="62" t="s">
        <v>12297</v>
      </c>
      <c r="D4303" s="59" t="s">
        <v>12298</v>
      </c>
      <c r="E4303" s="86">
        <v>3.96</v>
      </c>
      <c r="F4303" s="60">
        <f>Zľavy!$C$5</f>
        <v>0</v>
      </c>
      <c r="G4303" s="86">
        <f>E4303-(E4303*F4303)</f>
        <v>3.96</v>
      </c>
      <c r="H4303" s="87"/>
      <c r="I4303" s="86">
        <f>G4303*H4303</f>
        <v>0</v>
      </c>
      <c r="J4303" s="59" t="s">
        <v>12243</v>
      </c>
      <c r="K4303" s="89"/>
    </row>
    <row r="4304" spans="1:11" x14ac:dyDescent="0.25">
      <c r="A4304" s="63" t="s">
        <v>38001</v>
      </c>
      <c r="B4304" s="59" t="s">
        <v>12302</v>
      </c>
      <c r="C4304" s="62" t="s">
        <v>12300</v>
      </c>
      <c r="D4304" s="59" t="s">
        <v>12301</v>
      </c>
      <c r="E4304" s="86">
        <v>4</v>
      </c>
      <c r="F4304" s="60">
        <f>Zľavy!$C$5</f>
        <v>0</v>
      </c>
      <c r="G4304" s="86">
        <f>E4304-(E4304*F4304)</f>
        <v>4</v>
      </c>
      <c r="H4304" s="87"/>
      <c r="I4304" s="86">
        <f>G4304*H4304</f>
        <v>0</v>
      </c>
      <c r="J4304" s="59" t="s">
        <v>12243</v>
      </c>
      <c r="K4304" s="89"/>
    </row>
    <row r="4305" spans="1:11" x14ac:dyDescent="0.25">
      <c r="A4305" s="63" t="s">
        <v>38001</v>
      </c>
      <c r="B4305" s="59" t="s">
        <v>12305</v>
      </c>
      <c r="C4305" s="62" t="s">
        <v>12303</v>
      </c>
      <c r="D4305" s="59" t="s">
        <v>12304</v>
      </c>
      <c r="E4305" s="86">
        <v>27.01</v>
      </c>
      <c r="F4305" s="60">
        <f>Zľavy!$C$5</f>
        <v>0</v>
      </c>
      <c r="G4305" s="86">
        <f>E4305-(E4305*F4305)</f>
        <v>27.01</v>
      </c>
      <c r="H4305" s="87"/>
      <c r="I4305" s="86">
        <f>G4305*H4305</f>
        <v>0</v>
      </c>
      <c r="J4305" s="59" t="s">
        <v>12239</v>
      </c>
      <c r="K4305" s="89"/>
    </row>
    <row r="4306" spans="1:11" x14ac:dyDescent="0.25">
      <c r="A4306" s="63" t="s">
        <v>38001</v>
      </c>
      <c r="B4306" s="59" t="s">
        <v>12308</v>
      </c>
      <c r="C4306" s="62" t="s">
        <v>12306</v>
      </c>
      <c r="D4306" s="59" t="s">
        <v>12307</v>
      </c>
      <c r="E4306" s="86">
        <v>4.07</v>
      </c>
      <c r="F4306" s="60">
        <f>Zľavy!$C$5</f>
        <v>0</v>
      </c>
      <c r="G4306" s="86">
        <f>E4306-(E4306*F4306)</f>
        <v>4.07</v>
      </c>
      <c r="H4306" s="87"/>
      <c r="I4306" s="86">
        <f>G4306*H4306</f>
        <v>0</v>
      </c>
      <c r="J4306" s="59" t="s">
        <v>12243</v>
      </c>
      <c r="K4306" s="89"/>
    </row>
    <row r="4307" spans="1:11" x14ac:dyDescent="0.25">
      <c r="A4307" s="63" t="s">
        <v>38001</v>
      </c>
      <c r="B4307" s="59" t="s">
        <v>12311</v>
      </c>
      <c r="C4307" s="62" t="s">
        <v>12309</v>
      </c>
      <c r="D4307" s="59" t="s">
        <v>12310</v>
      </c>
      <c r="E4307" s="86">
        <v>4.07</v>
      </c>
      <c r="F4307" s="60">
        <f>Zľavy!$C$5</f>
        <v>0</v>
      </c>
      <c r="G4307" s="86">
        <f>E4307-(E4307*F4307)</f>
        <v>4.07</v>
      </c>
      <c r="H4307" s="87"/>
      <c r="I4307" s="86">
        <f>G4307*H4307</f>
        <v>0</v>
      </c>
      <c r="J4307" s="59" t="s">
        <v>12243</v>
      </c>
      <c r="K4307" s="89"/>
    </row>
    <row r="4308" spans="1:11" x14ac:dyDescent="0.25">
      <c r="A4308" s="63" t="s">
        <v>38001</v>
      </c>
      <c r="B4308" s="59" t="s">
        <v>12314</v>
      </c>
      <c r="C4308" s="62" t="s">
        <v>12312</v>
      </c>
      <c r="D4308" s="59" t="s">
        <v>12313</v>
      </c>
      <c r="E4308" s="86">
        <v>4.07</v>
      </c>
      <c r="F4308" s="60">
        <f>Zľavy!$C$5</f>
        <v>0</v>
      </c>
      <c r="G4308" s="86">
        <f>E4308-(E4308*F4308)</f>
        <v>4.07</v>
      </c>
      <c r="H4308" s="87"/>
      <c r="I4308" s="86">
        <f>G4308*H4308</f>
        <v>0</v>
      </c>
      <c r="J4308" s="59" t="s">
        <v>12243</v>
      </c>
      <c r="K4308" s="89"/>
    </row>
    <row r="4309" spans="1:11" x14ac:dyDescent="0.25">
      <c r="A4309" s="63" t="s">
        <v>38001</v>
      </c>
      <c r="B4309" s="59" t="s">
        <v>12317</v>
      </c>
      <c r="C4309" s="62" t="s">
        <v>12315</v>
      </c>
      <c r="D4309" s="59" t="s">
        <v>12316</v>
      </c>
      <c r="E4309" s="86">
        <v>3.96</v>
      </c>
      <c r="F4309" s="60">
        <f>Zľavy!$C$5</f>
        <v>0</v>
      </c>
      <c r="G4309" s="86">
        <f>E4309-(E4309*F4309)</f>
        <v>3.96</v>
      </c>
      <c r="H4309" s="87"/>
      <c r="I4309" s="86">
        <f>G4309*H4309</f>
        <v>0</v>
      </c>
      <c r="J4309" s="59" t="s">
        <v>12243</v>
      </c>
      <c r="K4309" s="89"/>
    </row>
    <row r="4310" spans="1:11" x14ac:dyDescent="0.25">
      <c r="A4310" s="63" t="s">
        <v>38001</v>
      </c>
      <c r="B4310" s="59" t="s">
        <v>12320</v>
      </c>
      <c r="C4310" s="62" t="s">
        <v>12318</v>
      </c>
      <c r="D4310" s="59" t="s">
        <v>12319</v>
      </c>
      <c r="E4310" s="86">
        <v>3.96</v>
      </c>
      <c r="F4310" s="60">
        <f>Zľavy!$C$5</f>
        <v>0</v>
      </c>
      <c r="G4310" s="86">
        <f>E4310-(E4310*F4310)</f>
        <v>3.96</v>
      </c>
      <c r="H4310" s="87"/>
      <c r="I4310" s="86">
        <f>G4310*H4310</f>
        <v>0</v>
      </c>
      <c r="J4310" s="59" t="s">
        <v>12243</v>
      </c>
      <c r="K4310" s="89"/>
    </row>
    <row r="4311" spans="1:11" x14ac:dyDescent="0.25">
      <c r="A4311" s="63" t="s">
        <v>38001</v>
      </c>
      <c r="B4311" s="59" t="s">
        <v>12323</v>
      </c>
      <c r="C4311" s="62" t="s">
        <v>12321</v>
      </c>
      <c r="D4311" s="59" t="s">
        <v>12322</v>
      </c>
      <c r="E4311" s="86">
        <v>4.07</v>
      </c>
      <c r="F4311" s="60">
        <f>Zľavy!$C$5</f>
        <v>0</v>
      </c>
      <c r="G4311" s="86">
        <f>E4311-(E4311*F4311)</f>
        <v>4.07</v>
      </c>
      <c r="H4311" s="87"/>
      <c r="I4311" s="86">
        <f>G4311*H4311</f>
        <v>0</v>
      </c>
      <c r="J4311" s="59" t="s">
        <v>12243</v>
      </c>
      <c r="K4311" s="89"/>
    </row>
    <row r="4312" spans="1:11" x14ac:dyDescent="0.25">
      <c r="A4312" s="63" t="s">
        <v>38001</v>
      </c>
      <c r="B4312" s="59" t="s">
        <v>12326</v>
      </c>
      <c r="C4312" s="62" t="s">
        <v>12324</v>
      </c>
      <c r="D4312" s="59" t="s">
        <v>12325</v>
      </c>
      <c r="E4312" s="86">
        <v>15.77</v>
      </c>
      <c r="F4312" s="60">
        <f>Zľavy!$C$5</f>
        <v>0</v>
      </c>
      <c r="G4312" s="86">
        <f>E4312-(E4312*F4312)</f>
        <v>15.77</v>
      </c>
      <c r="H4312" s="87"/>
      <c r="I4312" s="86">
        <f>G4312*H4312</f>
        <v>0</v>
      </c>
      <c r="J4312" s="59" t="s">
        <v>12239</v>
      </c>
      <c r="K4312" s="89"/>
    </row>
    <row r="4313" spans="1:11" x14ac:dyDescent="0.25">
      <c r="A4313" s="63" t="s">
        <v>38001</v>
      </c>
      <c r="B4313" s="59" t="s">
        <v>12329</v>
      </c>
      <c r="C4313" s="62" t="s">
        <v>12327</v>
      </c>
      <c r="D4313" s="59" t="s">
        <v>12328</v>
      </c>
      <c r="E4313" s="86">
        <v>3.56</v>
      </c>
      <c r="F4313" s="60">
        <f>Zľavy!$C$5</f>
        <v>0</v>
      </c>
      <c r="G4313" s="86">
        <f>E4313-(E4313*F4313)</f>
        <v>3.56</v>
      </c>
      <c r="H4313" s="87"/>
      <c r="I4313" s="86">
        <f>G4313*H4313</f>
        <v>0</v>
      </c>
      <c r="J4313" s="59" t="s">
        <v>12243</v>
      </c>
      <c r="K4313" s="89"/>
    </row>
    <row r="4314" spans="1:11" x14ac:dyDescent="0.25">
      <c r="A4314" s="63" t="s">
        <v>38001</v>
      </c>
      <c r="B4314" s="59" t="s">
        <v>12332</v>
      </c>
      <c r="C4314" s="62" t="s">
        <v>12330</v>
      </c>
      <c r="D4314" s="59" t="s">
        <v>12331</v>
      </c>
      <c r="E4314" s="86">
        <v>3.56</v>
      </c>
      <c r="F4314" s="60">
        <f>Zľavy!$C$5</f>
        <v>0</v>
      </c>
      <c r="G4314" s="86">
        <f>E4314-(E4314*F4314)</f>
        <v>3.56</v>
      </c>
      <c r="H4314" s="87"/>
      <c r="I4314" s="86">
        <f>G4314*H4314</f>
        <v>0</v>
      </c>
      <c r="J4314" s="59" t="s">
        <v>12243</v>
      </c>
      <c r="K4314" s="89"/>
    </row>
    <row r="4315" spans="1:11" x14ac:dyDescent="0.25">
      <c r="A4315" s="63" t="s">
        <v>38001</v>
      </c>
      <c r="B4315" s="59" t="s">
        <v>12335</v>
      </c>
      <c r="C4315" s="62" t="s">
        <v>12333</v>
      </c>
      <c r="D4315" s="59" t="s">
        <v>12334</v>
      </c>
      <c r="E4315" s="86">
        <v>3.56</v>
      </c>
      <c r="F4315" s="60">
        <f>Zľavy!$C$5</f>
        <v>0</v>
      </c>
      <c r="G4315" s="86">
        <f>E4315-(E4315*F4315)</f>
        <v>3.56</v>
      </c>
      <c r="H4315" s="87"/>
      <c r="I4315" s="86">
        <f>G4315*H4315</f>
        <v>0</v>
      </c>
      <c r="J4315" s="59" t="s">
        <v>12243</v>
      </c>
      <c r="K4315" s="89"/>
    </row>
    <row r="4316" spans="1:11" x14ac:dyDescent="0.25">
      <c r="A4316" s="63" t="s">
        <v>38001</v>
      </c>
      <c r="B4316" s="59" t="s">
        <v>12338</v>
      </c>
      <c r="C4316" s="62" t="s">
        <v>12336</v>
      </c>
      <c r="D4316" s="59" t="s">
        <v>12337</v>
      </c>
      <c r="E4316" s="86">
        <v>3.52</v>
      </c>
      <c r="F4316" s="60">
        <f>Zľavy!$C$5</f>
        <v>0</v>
      </c>
      <c r="G4316" s="86">
        <f>E4316-(E4316*F4316)</f>
        <v>3.52</v>
      </c>
      <c r="H4316" s="87"/>
      <c r="I4316" s="86">
        <f>G4316*H4316</f>
        <v>0</v>
      </c>
      <c r="J4316" s="59" t="s">
        <v>12243</v>
      </c>
      <c r="K4316" s="89"/>
    </row>
    <row r="4317" spans="1:11" x14ac:dyDescent="0.25">
      <c r="A4317" s="63" t="s">
        <v>38001</v>
      </c>
      <c r="B4317" s="59" t="s">
        <v>12341</v>
      </c>
      <c r="C4317" s="62" t="s">
        <v>12339</v>
      </c>
      <c r="D4317" s="59" t="s">
        <v>12340</v>
      </c>
      <c r="E4317" s="86">
        <v>3.52</v>
      </c>
      <c r="F4317" s="60">
        <f>Zľavy!$C$5</f>
        <v>0</v>
      </c>
      <c r="G4317" s="86">
        <f>E4317-(E4317*F4317)</f>
        <v>3.52</v>
      </c>
      <c r="H4317" s="87"/>
      <c r="I4317" s="86">
        <f>G4317*H4317</f>
        <v>0</v>
      </c>
      <c r="J4317" s="59" t="s">
        <v>12243</v>
      </c>
      <c r="K4317" s="89"/>
    </row>
    <row r="4318" spans="1:11" x14ac:dyDescent="0.25">
      <c r="A4318" s="63" t="s">
        <v>38001</v>
      </c>
      <c r="B4318" s="59" t="s">
        <v>12344</v>
      </c>
      <c r="C4318" s="62" t="s">
        <v>12342</v>
      </c>
      <c r="D4318" s="59" t="s">
        <v>12343</v>
      </c>
      <c r="E4318" s="86">
        <v>3.56</v>
      </c>
      <c r="F4318" s="60">
        <f>Zľavy!$C$5</f>
        <v>0</v>
      </c>
      <c r="G4318" s="86">
        <f>E4318-(E4318*F4318)</f>
        <v>3.56</v>
      </c>
      <c r="H4318" s="87"/>
      <c r="I4318" s="86">
        <f>G4318*H4318</f>
        <v>0</v>
      </c>
      <c r="J4318" s="59" t="s">
        <v>12243</v>
      </c>
      <c r="K4318" s="89"/>
    </row>
    <row r="4319" spans="1:11" x14ac:dyDescent="0.25">
      <c r="A4319" s="63" t="s">
        <v>38001</v>
      </c>
      <c r="B4319" s="59" t="s">
        <v>12347</v>
      </c>
      <c r="C4319" s="62" t="s">
        <v>12345</v>
      </c>
      <c r="D4319" s="59" t="s">
        <v>12346</v>
      </c>
      <c r="E4319" s="86">
        <v>29.27</v>
      </c>
      <c r="F4319" s="60">
        <f>Zľavy!$C$5</f>
        <v>0</v>
      </c>
      <c r="G4319" s="86">
        <f>E4319-(E4319*F4319)</f>
        <v>29.27</v>
      </c>
      <c r="H4319" s="87"/>
      <c r="I4319" s="86">
        <f>G4319*H4319</f>
        <v>0</v>
      </c>
      <c r="J4319" s="59" t="s">
        <v>12239</v>
      </c>
      <c r="K4319" s="89"/>
    </row>
    <row r="4320" spans="1:11" x14ac:dyDescent="0.25">
      <c r="A4320" s="63" t="s">
        <v>38001</v>
      </c>
      <c r="B4320" s="59" t="s">
        <v>12350</v>
      </c>
      <c r="C4320" s="62" t="s">
        <v>12348</v>
      </c>
      <c r="D4320" s="59" t="s">
        <v>12349</v>
      </c>
      <c r="E4320" s="86">
        <v>4.3099999999999996</v>
      </c>
      <c r="F4320" s="60">
        <f>Zľavy!$C$5</f>
        <v>0</v>
      </c>
      <c r="G4320" s="86">
        <f>E4320-(E4320*F4320)</f>
        <v>4.3099999999999996</v>
      </c>
      <c r="H4320" s="87"/>
      <c r="I4320" s="86">
        <f>G4320*H4320</f>
        <v>0</v>
      </c>
      <c r="J4320" s="59" t="s">
        <v>12243</v>
      </c>
      <c r="K4320" s="89"/>
    </row>
    <row r="4321" spans="1:11" x14ac:dyDescent="0.25">
      <c r="A4321" s="63" t="s">
        <v>38001</v>
      </c>
      <c r="B4321" s="59" t="s">
        <v>12353</v>
      </c>
      <c r="C4321" s="62" t="s">
        <v>12351</v>
      </c>
      <c r="D4321" s="59" t="s">
        <v>12352</v>
      </c>
      <c r="E4321" s="86">
        <v>4.3099999999999996</v>
      </c>
      <c r="F4321" s="60">
        <f>Zľavy!$C$5</f>
        <v>0</v>
      </c>
      <c r="G4321" s="86">
        <f>E4321-(E4321*F4321)</f>
        <v>4.3099999999999996</v>
      </c>
      <c r="H4321" s="87"/>
      <c r="I4321" s="86">
        <f>G4321*H4321</f>
        <v>0</v>
      </c>
      <c r="J4321" s="59" t="s">
        <v>12243</v>
      </c>
      <c r="K4321" s="89"/>
    </row>
    <row r="4322" spans="1:11" x14ac:dyDescent="0.25">
      <c r="A4322" s="63" t="s">
        <v>38001</v>
      </c>
      <c r="B4322" s="59" t="s">
        <v>12356</v>
      </c>
      <c r="C4322" s="62" t="s">
        <v>12354</v>
      </c>
      <c r="D4322" s="59" t="s">
        <v>12355</v>
      </c>
      <c r="E4322" s="86">
        <v>4.3099999999999996</v>
      </c>
      <c r="F4322" s="60">
        <f>Zľavy!$C$5</f>
        <v>0</v>
      </c>
      <c r="G4322" s="86">
        <f>E4322-(E4322*F4322)</f>
        <v>4.3099999999999996</v>
      </c>
      <c r="H4322" s="87"/>
      <c r="I4322" s="86">
        <f>G4322*H4322</f>
        <v>0</v>
      </c>
      <c r="J4322" s="59" t="s">
        <v>12243</v>
      </c>
      <c r="K4322" s="89"/>
    </row>
    <row r="4323" spans="1:11" x14ac:dyDescent="0.25">
      <c r="A4323" s="63" t="s">
        <v>38001</v>
      </c>
      <c r="B4323" s="59" t="s">
        <v>12359</v>
      </c>
      <c r="C4323" s="62" t="s">
        <v>12357</v>
      </c>
      <c r="D4323" s="59" t="s">
        <v>12358</v>
      </c>
      <c r="E4323" s="86">
        <v>4.22</v>
      </c>
      <c r="F4323" s="60">
        <f>Zľavy!$C$5</f>
        <v>0</v>
      </c>
      <c r="G4323" s="86">
        <f>E4323-(E4323*F4323)</f>
        <v>4.22</v>
      </c>
      <c r="H4323" s="87"/>
      <c r="I4323" s="86">
        <f>G4323*H4323</f>
        <v>0</v>
      </c>
      <c r="J4323" s="59" t="s">
        <v>12243</v>
      </c>
      <c r="K4323" s="89"/>
    </row>
    <row r="4324" spans="1:11" x14ac:dyDescent="0.25">
      <c r="A4324" s="63" t="s">
        <v>38001</v>
      </c>
      <c r="B4324" s="59" t="s">
        <v>12362</v>
      </c>
      <c r="C4324" s="62" t="s">
        <v>12360</v>
      </c>
      <c r="D4324" s="59" t="s">
        <v>12361</v>
      </c>
      <c r="E4324" s="86">
        <v>4.22</v>
      </c>
      <c r="F4324" s="60">
        <f>Zľavy!$C$5</f>
        <v>0</v>
      </c>
      <c r="G4324" s="86">
        <f>E4324-(E4324*F4324)</f>
        <v>4.22</v>
      </c>
      <c r="H4324" s="87"/>
      <c r="I4324" s="86">
        <f>G4324*H4324</f>
        <v>0</v>
      </c>
      <c r="J4324" s="59" t="s">
        <v>12243</v>
      </c>
      <c r="K4324" s="89"/>
    </row>
    <row r="4325" spans="1:11" x14ac:dyDescent="0.25">
      <c r="A4325" s="63" t="s">
        <v>38001</v>
      </c>
      <c r="B4325" s="59" t="s">
        <v>12365</v>
      </c>
      <c r="C4325" s="62" t="s">
        <v>12363</v>
      </c>
      <c r="D4325" s="59" t="s">
        <v>12364</v>
      </c>
      <c r="E4325" s="86">
        <v>4.3099999999999996</v>
      </c>
      <c r="F4325" s="60">
        <f>Zľavy!$C$5</f>
        <v>0</v>
      </c>
      <c r="G4325" s="86">
        <f>E4325-(E4325*F4325)</f>
        <v>4.3099999999999996</v>
      </c>
      <c r="H4325" s="87"/>
      <c r="I4325" s="86">
        <f>G4325*H4325</f>
        <v>0</v>
      </c>
      <c r="J4325" s="59" t="s">
        <v>12243</v>
      </c>
      <c r="K4325" s="89"/>
    </row>
    <row r="4326" spans="1:11" x14ac:dyDescent="0.25">
      <c r="A4326" s="63" t="s">
        <v>38001</v>
      </c>
      <c r="B4326" s="59" t="s">
        <v>12368</v>
      </c>
      <c r="C4326" s="62" t="s">
        <v>12366</v>
      </c>
      <c r="D4326" s="59" t="s">
        <v>12367</v>
      </c>
      <c r="E4326" s="86">
        <v>1.37</v>
      </c>
      <c r="F4326" s="60">
        <f>Zľavy!$C$5</f>
        <v>0</v>
      </c>
      <c r="G4326" s="86">
        <f>E4326-(E4326*F4326)</f>
        <v>1.37</v>
      </c>
      <c r="H4326" s="87"/>
      <c r="I4326" s="86">
        <f>G4326*H4326</f>
        <v>0</v>
      </c>
      <c r="J4326" s="59" t="s">
        <v>12243</v>
      </c>
      <c r="K4326" s="89"/>
    </row>
    <row r="4327" spans="1:11" x14ac:dyDescent="0.25">
      <c r="A4327" s="63" t="s">
        <v>38001</v>
      </c>
      <c r="B4327" s="59" t="s">
        <v>12371</v>
      </c>
      <c r="C4327" s="62" t="s">
        <v>12369</v>
      </c>
      <c r="D4327" s="59" t="s">
        <v>12370</v>
      </c>
      <c r="E4327" s="86">
        <v>2.27</v>
      </c>
      <c r="F4327" s="60">
        <f>Zľavy!$C$5</f>
        <v>0</v>
      </c>
      <c r="G4327" s="86">
        <f>E4327-(E4327*F4327)</f>
        <v>2.27</v>
      </c>
      <c r="H4327" s="87"/>
      <c r="I4327" s="86">
        <f>G4327*H4327</f>
        <v>0</v>
      </c>
      <c r="J4327" s="59" t="s">
        <v>12243</v>
      </c>
      <c r="K4327" s="89"/>
    </row>
    <row r="4328" spans="1:11" x14ac:dyDescent="0.25">
      <c r="A4328" s="63" t="s">
        <v>38001</v>
      </c>
      <c r="B4328" s="59" t="s">
        <v>12374</v>
      </c>
      <c r="C4328" s="62" t="s">
        <v>12372</v>
      </c>
      <c r="D4328" s="59" t="s">
        <v>12373</v>
      </c>
      <c r="E4328" s="86">
        <v>2.74</v>
      </c>
      <c r="F4328" s="60">
        <f>Zľavy!$C$5</f>
        <v>0</v>
      </c>
      <c r="G4328" s="86">
        <f>E4328-(E4328*F4328)</f>
        <v>2.74</v>
      </c>
      <c r="H4328" s="87"/>
      <c r="I4328" s="86">
        <f>G4328*H4328</f>
        <v>0</v>
      </c>
      <c r="J4328" s="59" t="s">
        <v>5696</v>
      </c>
      <c r="K4328" s="89"/>
    </row>
    <row r="4329" spans="1:11" x14ac:dyDescent="0.25">
      <c r="A4329" s="63" t="s">
        <v>38001</v>
      </c>
      <c r="B4329" s="59" t="s">
        <v>12377</v>
      </c>
      <c r="C4329" s="62" t="s">
        <v>12375</v>
      </c>
      <c r="D4329" s="59" t="s">
        <v>12376</v>
      </c>
      <c r="E4329" s="86">
        <v>4.3499999999999996</v>
      </c>
      <c r="F4329" s="60">
        <f>Zľavy!$C$5</f>
        <v>0</v>
      </c>
      <c r="G4329" s="86">
        <f>E4329-(E4329*F4329)</f>
        <v>4.3499999999999996</v>
      </c>
      <c r="H4329" s="87"/>
      <c r="I4329" s="86">
        <f>G4329*H4329</f>
        <v>0</v>
      </c>
      <c r="J4329" s="59" t="s">
        <v>5729</v>
      </c>
      <c r="K4329" s="89"/>
    </row>
    <row r="4330" spans="1:11" x14ac:dyDescent="0.25">
      <c r="A4330" s="63" t="s">
        <v>38001</v>
      </c>
      <c r="B4330" s="59" t="s">
        <v>12380</v>
      </c>
      <c r="C4330" s="62" t="s">
        <v>12378</v>
      </c>
      <c r="D4330" s="59" t="s">
        <v>12379</v>
      </c>
      <c r="E4330" s="86">
        <v>10.82</v>
      </c>
      <c r="F4330" s="60">
        <f>Zľavy!$C$5</f>
        <v>0</v>
      </c>
      <c r="G4330" s="86">
        <f>E4330-(E4330*F4330)</f>
        <v>10.82</v>
      </c>
      <c r="H4330" s="87"/>
      <c r="I4330" s="86">
        <f>G4330*H4330</f>
        <v>0</v>
      </c>
      <c r="J4330" s="59" t="s">
        <v>5696</v>
      </c>
      <c r="K4330" s="89"/>
    </row>
    <row r="4331" spans="1:11" x14ac:dyDescent="0.25">
      <c r="A4331" s="63" t="s">
        <v>38001</v>
      </c>
      <c r="B4331" s="59" t="s">
        <v>12383</v>
      </c>
      <c r="C4331" s="62" t="s">
        <v>12381</v>
      </c>
      <c r="D4331" s="59" t="s">
        <v>12382</v>
      </c>
      <c r="E4331" s="86">
        <v>3.52</v>
      </c>
      <c r="F4331" s="60">
        <f>Zľavy!$C$5</f>
        <v>0</v>
      </c>
      <c r="G4331" s="86">
        <f>E4331-(E4331*F4331)</f>
        <v>3.52</v>
      </c>
      <c r="H4331" s="87"/>
      <c r="I4331" s="86">
        <f>G4331*H4331</f>
        <v>0</v>
      </c>
      <c r="J4331" s="59" t="s">
        <v>5729</v>
      </c>
      <c r="K4331" s="89"/>
    </row>
    <row r="4332" spans="1:11" x14ac:dyDescent="0.25">
      <c r="A4332" s="63" t="s">
        <v>38001</v>
      </c>
      <c r="B4332" s="59" t="s">
        <v>12386</v>
      </c>
      <c r="C4332" s="62" t="s">
        <v>12384</v>
      </c>
      <c r="D4332" s="59" t="s">
        <v>12385</v>
      </c>
      <c r="E4332" s="86">
        <v>6.54</v>
      </c>
      <c r="F4332" s="60">
        <f>Zľavy!$C$5</f>
        <v>0</v>
      </c>
      <c r="G4332" s="86">
        <f>E4332-(E4332*F4332)</f>
        <v>6.54</v>
      </c>
      <c r="H4332" s="87"/>
      <c r="I4332" s="86">
        <f>G4332*H4332</f>
        <v>0</v>
      </c>
      <c r="J4332" s="59" t="s">
        <v>5729</v>
      </c>
      <c r="K4332" s="89"/>
    </row>
    <row r="4333" spans="1:11" x14ac:dyDescent="0.25">
      <c r="A4333" s="63" t="s">
        <v>38001</v>
      </c>
      <c r="B4333" s="59" t="s">
        <v>12389</v>
      </c>
      <c r="C4333" s="62" t="s">
        <v>12387</v>
      </c>
      <c r="D4333" s="59" t="s">
        <v>12388</v>
      </c>
      <c r="E4333" s="86">
        <v>3.48</v>
      </c>
      <c r="F4333" s="60">
        <f>Zľavy!$C$5</f>
        <v>0</v>
      </c>
      <c r="G4333" s="86">
        <f>E4333-(E4333*F4333)</f>
        <v>3.48</v>
      </c>
      <c r="H4333" s="87"/>
      <c r="I4333" s="86">
        <f>G4333*H4333</f>
        <v>0</v>
      </c>
      <c r="J4333" s="59" t="s">
        <v>5938</v>
      </c>
      <c r="K4333" s="89"/>
    </row>
    <row r="4334" spans="1:11" x14ac:dyDescent="0.25">
      <c r="A4334" s="63" t="s">
        <v>38001</v>
      </c>
      <c r="B4334" s="59" t="s">
        <v>12392</v>
      </c>
      <c r="C4334" s="62" t="s">
        <v>12390</v>
      </c>
      <c r="D4334" s="59" t="s">
        <v>12391</v>
      </c>
      <c r="E4334" s="86">
        <v>3.16</v>
      </c>
      <c r="F4334" s="60">
        <f>Zľavy!$C$5</f>
        <v>0</v>
      </c>
      <c r="G4334" s="86">
        <f>E4334-(E4334*F4334)</f>
        <v>3.16</v>
      </c>
      <c r="H4334" s="87"/>
      <c r="I4334" s="86">
        <f>G4334*H4334</f>
        <v>0</v>
      </c>
      <c r="J4334" s="59" t="s">
        <v>5938</v>
      </c>
      <c r="K4334" s="89"/>
    </row>
    <row r="4335" spans="1:11" x14ac:dyDescent="0.25">
      <c r="A4335" s="63" t="s">
        <v>38001</v>
      </c>
      <c r="B4335" s="59" t="s">
        <v>12395</v>
      </c>
      <c r="C4335" s="62" t="s">
        <v>12393</v>
      </c>
      <c r="D4335" s="59" t="s">
        <v>12394</v>
      </c>
      <c r="E4335" s="86">
        <v>3.48</v>
      </c>
      <c r="F4335" s="60">
        <f>Zľavy!$C$5</f>
        <v>0</v>
      </c>
      <c r="G4335" s="86">
        <f>E4335-(E4335*F4335)</f>
        <v>3.48</v>
      </c>
      <c r="H4335" s="87"/>
      <c r="I4335" s="86">
        <f>G4335*H4335</f>
        <v>0</v>
      </c>
      <c r="J4335" s="59" t="s">
        <v>5938</v>
      </c>
      <c r="K4335" s="89"/>
    </row>
    <row r="4336" spans="1:11" x14ac:dyDescent="0.25">
      <c r="A4336" s="63" t="s">
        <v>38001</v>
      </c>
      <c r="B4336" s="59" t="s">
        <v>12398</v>
      </c>
      <c r="C4336" s="62" t="s">
        <v>12396</v>
      </c>
      <c r="D4336" s="59" t="s">
        <v>12397</v>
      </c>
      <c r="E4336" s="86">
        <v>3.48</v>
      </c>
      <c r="F4336" s="60">
        <f>Zľavy!$C$5</f>
        <v>0</v>
      </c>
      <c r="G4336" s="86">
        <f>E4336-(E4336*F4336)</f>
        <v>3.48</v>
      </c>
      <c r="H4336" s="87"/>
      <c r="I4336" s="86">
        <f>G4336*H4336</f>
        <v>0</v>
      </c>
      <c r="J4336" s="59" t="s">
        <v>5938</v>
      </c>
      <c r="K4336" s="89"/>
    </row>
    <row r="4337" spans="1:11" x14ac:dyDescent="0.25">
      <c r="A4337" s="63" t="s">
        <v>38001</v>
      </c>
      <c r="B4337" s="59" t="s">
        <v>12401</v>
      </c>
      <c r="C4337" s="62" t="s">
        <v>12399</v>
      </c>
      <c r="D4337" s="59" t="s">
        <v>12400</v>
      </c>
      <c r="E4337" s="86">
        <v>66.649999999999991</v>
      </c>
      <c r="F4337" s="60">
        <f>Zľavy!$C$5</f>
        <v>0</v>
      </c>
      <c r="G4337" s="86">
        <f>E4337-(E4337*F4337)</f>
        <v>66.649999999999991</v>
      </c>
      <c r="H4337" s="87"/>
      <c r="I4337" s="86">
        <f>G4337*H4337</f>
        <v>0</v>
      </c>
      <c r="J4337" s="59" t="s">
        <v>5938</v>
      </c>
      <c r="K4337" s="89"/>
    </row>
    <row r="4338" spans="1:11" x14ac:dyDescent="0.25">
      <c r="A4338" s="63" t="s">
        <v>38001</v>
      </c>
      <c r="B4338" s="59" t="s">
        <v>12404</v>
      </c>
      <c r="C4338" s="62" t="s">
        <v>12402</v>
      </c>
      <c r="D4338" s="59" t="s">
        <v>12403</v>
      </c>
      <c r="E4338" s="86">
        <v>3.19</v>
      </c>
      <c r="F4338" s="60">
        <f>Zľavy!$C$5</f>
        <v>0</v>
      </c>
      <c r="G4338" s="86">
        <f>E4338-(E4338*F4338)</f>
        <v>3.19</v>
      </c>
      <c r="H4338" s="87"/>
      <c r="I4338" s="86">
        <f>G4338*H4338</f>
        <v>0</v>
      </c>
      <c r="J4338" s="59" t="s">
        <v>5938</v>
      </c>
      <c r="K4338" s="89"/>
    </row>
    <row r="4339" spans="1:11" x14ac:dyDescent="0.25">
      <c r="A4339" s="63" t="s">
        <v>38001</v>
      </c>
      <c r="B4339" s="59" t="s">
        <v>12405</v>
      </c>
      <c r="C4339" s="64"/>
      <c r="D4339" s="59" t="s">
        <v>12405</v>
      </c>
      <c r="E4339" s="86">
        <v>3.84</v>
      </c>
      <c r="F4339" s="60">
        <f>Zľavy!$C$5</f>
        <v>0</v>
      </c>
      <c r="G4339" s="86">
        <f>E4339-(E4339*F4339)</f>
        <v>3.84</v>
      </c>
      <c r="H4339" s="87"/>
      <c r="I4339" s="86">
        <f>G4339*H4339</f>
        <v>0</v>
      </c>
      <c r="J4339" s="61"/>
      <c r="K4339" s="89"/>
    </row>
    <row r="4340" spans="1:11" x14ac:dyDescent="0.25">
      <c r="A4340" s="63" t="s">
        <v>38001</v>
      </c>
      <c r="B4340" s="59" t="s">
        <v>12408</v>
      </c>
      <c r="C4340" s="62" t="s">
        <v>12406</v>
      </c>
      <c r="D4340" s="59" t="s">
        <v>12407</v>
      </c>
      <c r="E4340" s="86">
        <v>7.55</v>
      </c>
      <c r="F4340" s="60">
        <f>Zľavy!$C$5</f>
        <v>0</v>
      </c>
      <c r="G4340" s="86">
        <f>E4340-(E4340*F4340)</f>
        <v>7.55</v>
      </c>
      <c r="H4340" s="87"/>
      <c r="I4340" s="86">
        <f>G4340*H4340</f>
        <v>0</v>
      </c>
      <c r="J4340" s="59" t="s">
        <v>5756</v>
      </c>
      <c r="K4340" s="89"/>
    </row>
    <row r="4341" spans="1:11" x14ac:dyDescent="0.25">
      <c r="A4341" s="63" t="s">
        <v>38001</v>
      </c>
      <c r="B4341" s="59" t="s">
        <v>12411</v>
      </c>
      <c r="C4341" s="62" t="s">
        <v>12409</v>
      </c>
      <c r="D4341" s="59" t="s">
        <v>12410</v>
      </c>
      <c r="E4341" s="86">
        <v>4.1499999999999986</v>
      </c>
      <c r="F4341" s="60">
        <f>Zľavy!$C$5</f>
        <v>0</v>
      </c>
      <c r="G4341" s="86">
        <f>E4341-(E4341*F4341)</f>
        <v>4.1499999999999986</v>
      </c>
      <c r="H4341" s="87"/>
      <c r="I4341" s="86">
        <f>G4341*H4341</f>
        <v>0</v>
      </c>
      <c r="J4341" s="59" t="s">
        <v>5938</v>
      </c>
      <c r="K4341" s="89"/>
    </row>
    <row r="4342" spans="1:11" x14ac:dyDescent="0.25">
      <c r="A4342" s="63" t="s">
        <v>38001</v>
      </c>
      <c r="B4342" s="59" t="s">
        <v>12414</v>
      </c>
      <c r="C4342" s="62" t="s">
        <v>12412</v>
      </c>
      <c r="D4342" s="59" t="s">
        <v>12413</v>
      </c>
      <c r="E4342" s="86">
        <v>77.58</v>
      </c>
      <c r="F4342" s="60">
        <f>Zľavy!$C$5</f>
        <v>0</v>
      </c>
      <c r="G4342" s="86">
        <f>E4342-(E4342*F4342)</f>
        <v>77.58</v>
      </c>
      <c r="H4342" s="87"/>
      <c r="I4342" s="86">
        <f>G4342*H4342</f>
        <v>0</v>
      </c>
      <c r="J4342" s="59" t="s">
        <v>5829</v>
      </c>
      <c r="K4342" s="89"/>
    </row>
    <row r="4343" spans="1:11" x14ac:dyDescent="0.25">
      <c r="A4343" s="63" t="s">
        <v>38001</v>
      </c>
      <c r="B4343" s="59" t="s">
        <v>12417</v>
      </c>
      <c r="C4343" s="62" t="s">
        <v>12415</v>
      </c>
      <c r="D4343" s="59" t="s">
        <v>12416</v>
      </c>
      <c r="E4343" s="86">
        <v>11.94</v>
      </c>
      <c r="F4343" s="60">
        <f>Zľavy!$C$5</f>
        <v>0</v>
      </c>
      <c r="G4343" s="86">
        <f>E4343-(E4343*F4343)</f>
        <v>11.94</v>
      </c>
      <c r="H4343" s="87"/>
      <c r="I4343" s="86">
        <f>G4343*H4343</f>
        <v>0</v>
      </c>
      <c r="J4343" s="59" t="s">
        <v>5729</v>
      </c>
      <c r="K4343" s="89"/>
    </row>
    <row r="4344" spans="1:11" x14ac:dyDescent="0.25">
      <c r="A4344" s="63" t="s">
        <v>38001</v>
      </c>
      <c r="B4344" s="59" t="s">
        <v>12420</v>
      </c>
      <c r="C4344" s="62" t="s">
        <v>12418</v>
      </c>
      <c r="D4344" s="59" t="s">
        <v>12419</v>
      </c>
      <c r="E4344" s="86">
        <v>14.28</v>
      </c>
      <c r="F4344" s="60">
        <f>Zľavy!$C$5</f>
        <v>0</v>
      </c>
      <c r="G4344" s="86">
        <f>E4344-(E4344*F4344)</f>
        <v>14.28</v>
      </c>
      <c r="H4344" s="87"/>
      <c r="I4344" s="86">
        <f>G4344*H4344</f>
        <v>0</v>
      </c>
      <c r="J4344" s="59" t="s">
        <v>5729</v>
      </c>
      <c r="K4344" s="89"/>
    </row>
    <row r="4345" spans="1:11" x14ac:dyDescent="0.25">
      <c r="A4345" s="63" t="s">
        <v>38001</v>
      </c>
      <c r="B4345" s="59" t="s">
        <v>12423</v>
      </c>
      <c r="C4345" s="62" t="s">
        <v>12421</v>
      </c>
      <c r="D4345" s="59" t="s">
        <v>12422</v>
      </c>
      <c r="E4345" s="86">
        <v>26.42</v>
      </c>
      <c r="F4345" s="60">
        <f>Zľavy!$C$5</f>
        <v>0</v>
      </c>
      <c r="G4345" s="86">
        <f>E4345-(E4345*F4345)</f>
        <v>26.42</v>
      </c>
      <c r="H4345" s="87"/>
      <c r="I4345" s="86">
        <f>G4345*H4345</f>
        <v>0</v>
      </c>
      <c r="J4345" s="59" t="s">
        <v>5903</v>
      </c>
      <c r="K4345" s="89"/>
    </row>
    <row r="4346" spans="1:11" x14ac:dyDescent="0.25">
      <c r="A4346" s="63" t="s">
        <v>38001</v>
      </c>
      <c r="B4346" s="59" t="s">
        <v>12426</v>
      </c>
      <c r="C4346" s="62" t="s">
        <v>12424</v>
      </c>
      <c r="D4346" s="59" t="s">
        <v>12425</v>
      </c>
      <c r="E4346" s="86">
        <v>36.090000000000003</v>
      </c>
      <c r="F4346" s="60">
        <f>Zľavy!$C$5</f>
        <v>0</v>
      </c>
      <c r="G4346" s="86">
        <f>E4346-(E4346*F4346)</f>
        <v>36.090000000000003</v>
      </c>
      <c r="H4346" s="87"/>
      <c r="I4346" s="86">
        <f>G4346*H4346</f>
        <v>0</v>
      </c>
      <c r="J4346" s="59" t="s">
        <v>5903</v>
      </c>
      <c r="K4346" s="89"/>
    </row>
    <row r="4347" spans="1:11" x14ac:dyDescent="0.25">
      <c r="A4347" s="63" t="s">
        <v>38001</v>
      </c>
      <c r="B4347" s="59" t="s">
        <v>12427</v>
      </c>
      <c r="C4347" s="64"/>
      <c r="D4347" s="59" t="s">
        <v>12427</v>
      </c>
      <c r="E4347" s="86">
        <v>107.32</v>
      </c>
      <c r="F4347" s="60">
        <f>Zľavy!$C$5</f>
        <v>0</v>
      </c>
      <c r="G4347" s="86">
        <f>E4347-(E4347*F4347)</f>
        <v>107.32</v>
      </c>
      <c r="H4347" s="87"/>
      <c r="I4347" s="86">
        <f>G4347*H4347</f>
        <v>0</v>
      </c>
      <c r="J4347" s="61"/>
      <c r="K4347" s="89"/>
    </row>
    <row r="4348" spans="1:11" x14ac:dyDescent="0.25">
      <c r="A4348" s="63" t="s">
        <v>38001</v>
      </c>
      <c r="B4348" s="59" t="s">
        <v>12428</v>
      </c>
      <c r="C4348" s="64"/>
      <c r="D4348" s="59" t="s">
        <v>12428</v>
      </c>
      <c r="E4348" s="86">
        <v>85.84</v>
      </c>
      <c r="F4348" s="60">
        <f>Zľavy!$C$5</f>
        <v>0</v>
      </c>
      <c r="G4348" s="86">
        <f>E4348-(E4348*F4348)</f>
        <v>85.84</v>
      </c>
      <c r="H4348" s="87"/>
      <c r="I4348" s="86">
        <f>G4348*H4348</f>
        <v>0</v>
      </c>
      <c r="J4348" s="61"/>
      <c r="K4348" s="89"/>
    </row>
    <row r="4349" spans="1:11" x14ac:dyDescent="0.25">
      <c r="A4349" s="63" t="s">
        <v>38001</v>
      </c>
      <c r="B4349" s="59" t="s">
        <v>12431</v>
      </c>
      <c r="C4349" s="62" t="s">
        <v>12429</v>
      </c>
      <c r="D4349" s="59" t="s">
        <v>12430</v>
      </c>
      <c r="E4349" s="86">
        <v>67.52</v>
      </c>
      <c r="F4349" s="60">
        <f>Zľavy!$C$5</f>
        <v>0</v>
      </c>
      <c r="G4349" s="86">
        <f>E4349-(E4349*F4349)</f>
        <v>67.52</v>
      </c>
      <c r="H4349" s="87"/>
      <c r="I4349" s="86">
        <f>G4349*H4349</f>
        <v>0</v>
      </c>
      <c r="J4349" s="59" t="s">
        <v>5938</v>
      </c>
      <c r="K4349" s="89"/>
    </row>
    <row r="4350" spans="1:11" x14ac:dyDescent="0.25">
      <c r="A4350" s="63" t="s">
        <v>38001</v>
      </c>
      <c r="B4350" s="59" t="s">
        <v>12434</v>
      </c>
      <c r="C4350" s="62" t="s">
        <v>12432</v>
      </c>
      <c r="D4350" s="59" t="s">
        <v>12433</v>
      </c>
      <c r="E4350" s="86">
        <v>10.29</v>
      </c>
      <c r="F4350" s="60">
        <f>Zľavy!$C$5</f>
        <v>0</v>
      </c>
      <c r="G4350" s="86">
        <f>E4350-(E4350*F4350)</f>
        <v>10.29</v>
      </c>
      <c r="H4350" s="87"/>
      <c r="I4350" s="86">
        <f>G4350*H4350</f>
        <v>0</v>
      </c>
      <c r="J4350" s="59" t="s">
        <v>5938</v>
      </c>
      <c r="K4350" s="89"/>
    </row>
    <row r="4351" spans="1:11" x14ac:dyDescent="0.25">
      <c r="A4351" s="63" t="s">
        <v>38001</v>
      </c>
      <c r="B4351" s="59" t="s">
        <v>12437</v>
      </c>
      <c r="C4351" s="62" t="s">
        <v>12435</v>
      </c>
      <c r="D4351" s="59" t="s">
        <v>12436</v>
      </c>
      <c r="E4351" s="86">
        <v>17.18</v>
      </c>
      <c r="F4351" s="60">
        <f>Zľavy!$C$5</f>
        <v>0</v>
      </c>
      <c r="G4351" s="86">
        <f>E4351-(E4351*F4351)</f>
        <v>17.18</v>
      </c>
      <c r="H4351" s="87"/>
      <c r="I4351" s="86">
        <f>G4351*H4351</f>
        <v>0</v>
      </c>
      <c r="J4351" s="59" t="s">
        <v>5938</v>
      </c>
      <c r="K4351" s="89"/>
    </row>
    <row r="4352" spans="1:11" ht="24" x14ac:dyDescent="0.25">
      <c r="A4352" s="63" t="s">
        <v>38001</v>
      </c>
      <c r="B4352" s="59" t="s">
        <v>12440</v>
      </c>
      <c r="C4352" s="62" t="s">
        <v>12438</v>
      </c>
      <c r="D4352" s="59" t="s">
        <v>12439</v>
      </c>
      <c r="E4352" s="86">
        <v>21.44</v>
      </c>
      <c r="F4352" s="60">
        <f>Zľavy!$C$5</f>
        <v>0</v>
      </c>
      <c r="G4352" s="86">
        <f>E4352-(E4352*F4352)</f>
        <v>21.44</v>
      </c>
      <c r="H4352" s="87"/>
      <c r="I4352" s="86">
        <f>G4352*H4352</f>
        <v>0</v>
      </c>
      <c r="J4352" s="59" t="s">
        <v>5938</v>
      </c>
      <c r="K4352" s="89"/>
    </row>
    <row r="4353" spans="1:11" x14ac:dyDescent="0.25">
      <c r="A4353" s="63" t="s">
        <v>38001</v>
      </c>
      <c r="B4353" s="59" t="s">
        <v>12443</v>
      </c>
      <c r="C4353" s="62" t="s">
        <v>12441</v>
      </c>
      <c r="D4353" s="59" t="s">
        <v>12442</v>
      </c>
      <c r="E4353" s="86">
        <v>16.87</v>
      </c>
      <c r="F4353" s="60">
        <f>Zľavy!$C$5</f>
        <v>0</v>
      </c>
      <c r="G4353" s="86">
        <f>E4353-(E4353*F4353)</f>
        <v>16.87</v>
      </c>
      <c r="H4353" s="87"/>
      <c r="I4353" s="86">
        <f>G4353*H4353</f>
        <v>0</v>
      </c>
      <c r="J4353" s="59" t="s">
        <v>5938</v>
      </c>
      <c r="K4353" s="89"/>
    </row>
    <row r="4354" spans="1:11" x14ac:dyDescent="0.25">
      <c r="A4354" s="63" t="s">
        <v>38001</v>
      </c>
      <c r="B4354" s="59" t="s">
        <v>12446</v>
      </c>
      <c r="C4354" s="62" t="s">
        <v>12444</v>
      </c>
      <c r="D4354" s="59" t="s">
        <v>12445</v>
      </c>
      <c r="E4354" s="86">
        <v>22.2</v>
      </c>
      <c r="F4354" s="60">
        <f>Zľavy!$C$5</f>
        <v>0</v>
      </c>
      <c r="G4354" s="86">
        <f>E4354-(E4354*F4354)</f>
        <v>22.2</v>
      </c>
      <c r="H4354" s="87"/>
      <c r="I4354" s="86">
        <f>G4354*H4354</f>
        <v>0</v>
      </c>
      <c r="J4354" s="59" t="s">
        <v>5938</v>
      </c>
      <c r="K4354" s="89"/>
    </row>
    <row r="4355" spans="1:11" x14ac:dyDescent="0.25">
      <c r="A4355" s="63" t="s">
        <v>38001</v>
      </c>
      <c r="B4355" s="59" t="s">
        <v>12449</v>
      </c>
      <c r="C4355" s="62" t="s">
        <v>12447</v>
      </c>
      <c r="D4355" s="59" t="s">
        <v>12448</v>
      </c>
      <c r="E4355" s="86">
        <v>10.26</v>
      </c>
      <c r="F4355" s="60">
        <f>Zľavy!$C$5</f>
        <v>0</v>
      </c>
      <c r="G4355" s="86">
        <f>E4355-(E4355*F4355)</f>
        <v>10.26</v>
      </c>
      <c r="H4355" s="87"/>
      <c r="I4355" s="86">
        <f>G4355*H4355</f>
        <v>0</v>
      </c>
      <c r="J4355" s="59" t="s">
        <v>5938</v>
      </c>
      <c r="K4355" s="89"/>
    </row>
    <row r="4356" spans="1:11" x14ac:dyDescent="0.25">
      <c r="A4356" s="63" t="s">
        <v>38001</v>
      </c>
      <c r="B4356" s="59" t="s">
        <v>12452</v>
      </c>
      <c r="C4356" s="62" t="s">
        <v>12450</v>
      </c>
      <c r="D4356" s="59" t="s">
        <v>12451</v>
      </c>
      <c r="E4356" s="86">
        <v>15.89</v>
      </c>
      <c r="F4356" s="60">
        <f>Zľavy!$C$5</f>
        <v>0</v>
      </c>
      <c r="G4356" s="86">
        <f>E4356-(E4356*F4356)</f>
        <v>15.89</v>
      </c>
      <c r="H4356" s="87"/>
      <c r="I4356" s="86">
        <f>G4356*H4356</f>
        <v>0</v>
      </c>
      <c r="J4356" s="59" t="s">
        <v>5938</v>
      </c>
      <c r="K4356" s="89"/>
    </row>
    <row r="4357" spans="1:11" x14ac:dyDescent="0.25">
      <c r="A4357" s="63" t="s">
        <v>38001</v>
      </c>
      <c r="B4357" s="59" t="s">
        <v>12455</v>
      </c>
      <c r="C4357" s="62" t="s">
        <v>12453</v>
      </c>
      <c r="D4357" s="59" t="s">
        <v>12454</v>
      </c>
      <c r="E4357" s="86">
        <v>1.61</v>
      </c>
      <c r="F4357" s="60">
        <f>Zľavy!$C$5</f>
        <v>0</v>
      </c>
      <c r="G4357" s="86">
        <f>E4357-(E4357*F4357)</f>
        <v>1.61</v>
      </c>
      <c r="H4357" s="87"/>
      <c r="I4357" s="86">
        <f>G4357*H4357</f>
        <v>0</v>
      </c>
      <c r="J4357" s="59" t="s">
        <v>8196</v>
      </c>
      <c r="K4357" s="89"/>
    </row>
    <row r="4358" spans="1:11" x14ac:dyDescent="0.25">
      <c r="A4358" s="63" t="s">
        <v>38001</v>
      </c>
      <c r="B4358" s="59" t="s">
        <v>12458</v>
      </c>
      <c r="C4358" s="62" t="s">
        <v>12456</v>
      </c>
      <c r="D4358" s="59" t="s">
        <v>12457</v>
      </c>
      <c r="E4358" s="86">
        <v>0.24</v>
      </c>
      <c r="F4358" s="60">
        <f>Zľavy!$C$5</f>
        <v>0</v>
      </c>
      <c r="G4358" s="86">
        <f>E4358-(E4358*F4358)</f>
        <v>0.24</v>
      </c>
      <c r="H4358" s="87"/>
      <c r="I4358" s="86">
        <f>G4358*H4358</f>
        <v>0</v>
      </c>
      <c r="J4358" s="59" t="s">
        <v>8287</v>
      </c>
      <c r="K4358" s="89"/>
    </row>
    <row r="4359" spans="1:11" x14ac:dyDescent="0.25">
      <c r="A4359" s="63" t="s">
        <v>38001</v>
      </c>
      <c r="B4359" s="59" t="s">
        <v>12462</v>
      </c>
      <c r="C4359" s="62" t="s">
        <v>12459</v>
      </c>
      <c r="D4359" s="59" t="s">
        <v>12461</v>
      </c>
      <c r="E4359" s="86">
        <v>4.68</v>
      </c>
      <c r="F4359" s="60">
        <f>Zľavy!$C$5</f>
        <v>0</v>
      </c>
      <c r="G4359" s="86">
        <f>E4359-(E4359*F4359)</f>
        <v>4.68</v>
      </c>
      <c r="H4359" s="87"/>
      <c r="I4359" s="86">
        <f>G4359*H4359</f>
        <v>0</v>
      </c>
      <c r="J4359" s="59" t="s">
        <v>12460</v>
      </c>
      <c r="K4359" s="89"/>
    </row>
    <row r="4360" spans="1:11" x14ac:dyDescent="0.25">
      <c r="A4360" s="63" t="s">
        <v>38001</v>
      </c>
      <c r="B4360" s="59" t="s">
        <v>12465</v>
      </c>
      <c r="C4360" s="62" t="s">
        <v>12463</v>
      </c>
      <c r="D4360" s="59" t="s">
        <v>12464</v>
      </c>
      <c r="E4360" s="86">
        <v>8.9600000000000009</v>
      </c>
      <c r="F4360" s="60">
        <f>Zľavy!$C$5</f>
        <v>0</v>
      </c>
      <c r="G4360" s="86">
        <f>E4360-(E4360*F4360)</f>
        <v>8.9600000000000009</v>
      </c>
      <c r="H4360" s="87"/>
      <c r="I4360" s="86">
        <f>G4360*H4360</f>
        <v>0</v>
      </c>
      <c r="J4360" s="59" t="s">
        <v>12460</v>
      </c>
      <c r="K4360" s="89"/>
    </row>
    <row r="4361" spans="1:11" x14ac:dyDescent="0.25">
      <c r="A4361" s="63" t="s">
        <v>38001</v>
      </c>
      <c r="B4361" s="59" t="s">
        <v>12469</v>
      </c>
      <c r="C4361" s="62" t="s">
        <v>12466</v>
      </c>
      <c r="D4361" s="59" t="s">
        <v>12468</v>
      </c>
      <c r="E4361" s="86">
        <v>9.39</v>
      </c>
      <c r="F4361" s="60">
        <f>Zľavy!$C$5</f>
        <v>0</v>
      </c>
      <c r="G4361" s="86">
        <f>E4361-(E4361*F4361)</f>
        <v>9.39</v>
      </c>
      <c r="H4361" s="87"/>
      <c r="I4361" s="86">
        <f>G4361*H4361</f>
        <v>0</v>
      </c>
      <c r="J4361" s="59" t="s">
        <v>12467</v>
      </c>
      <c r="K4361" s="89"/>
    </row>
    <row r="4362" spans="1:11" x14ac:dyDescent="0.25">
      <c r="A4362" s="63" t="s">
        <v>38001</v>
      </c>
      <c r="B4362" s="59" t="s">
        <v>12472</v>
      </c>
      <c r="C4362" s="62" t="s">
        <v>12470</v>
      </c>
      <c r="D4362" s="59" t="s">
        <v>12471</v>
      </c>
      <c r="E4362" s="86">
        <v>7.1599999999999993</v>
      </c>
      <c r="F4362" s="60">
        <f>Zľavy!$C$5</f>
        <v>0</v>
      </c>
      <c r="G4362" s="86">
        <f>E4362-(E4362*F4362)</f>
        <v>7.1599999999999993</v>
      </c>
      <c r="H4362" s="87"/>
      <c r="I4362" s="86">
        <f>G4362*H4362</f>
        <v>0</v>
      </c>
      <c r="J4362" s="59" t="s">
        <v>12467</v>
      </c>
      <c r="K4362" s="89"/>
    </row>
    <row r="4363" spans="1:11" x14ac:dyDescent="0.25">
      <c r="A4363" s="63" t="s">
        <v>38001</v>
      </c>
      <c r="B4363" s="59" t="s">
        <v>12475</v>
      </c>
      <c r="C4363" s="62" t="s">
        <v>12473</v>
      </c>
      <c r="D4363" s="59" t="s">
        <v>12474</v>
      </c>
      <c r="E4363" s="86">
        <v>5.6</v>
      </c>
      <c r="F4363" s="60">
        <f>Zľavy!$C$5</f>
        <v>0</v>
      </c>
      <c r="G4363" s="86">
        <f>E4363-(E4363*F4363)</f>
        <v>5.6</v>
      </c>
      <c r="H4363" s="87"/>
      <c r="I4363" s="86">
        <f>G4363*H4363</f>
        <v>0</v>
      </c>
      <c r="J4363" s="59" t="s">
        <v>12467</v>
      </c>
      <c r="K4363" s="89"/>
    </row>
    <row r="4364" spans="1:11" x14ac:dyDescent="0.25">
      <c r="A4364" s="63" t="s">
        <v>38001</v>
      </c>
      <c r="B4364" s="59" t="s">
        <v>12478</v>
      </c>
      <c r="C4364" s="62" t="s">
        <v>12476</v>
      </c>
      <c r="D4364" s="59" t="s">
        <v>12477</v>
      </c>
      <c r="E4364" s="86">
        <v>9.39</v>
      </c>
      <c r="F4364" s="60">
        <f>Zľavy!$C$5</f>
        <v>0</v>
      </c>
      <c r="G4364" s="86">
        <f>E4364-(E4364*F4364)</f>
        <v>9.39</v>
      </c>
      <c r="H4364" s="87"/>
      <c r="I4364" s="86">
        <f>G4364*H4364</f>
        <v>0</v>
      </c>
      <c r="J4364" s="59" t="s">
        <v>12467</v>
      </c>
      <c r="K4364" s="89"/>
    </row>
    <row r="4365" spans="1:11" x14ac:dyDescent="0.25">
      <c r="A4365" s="63" t="s">
        <v>38001</v>
      </c>
      <c r="B4365" s="59" t="s">
        <v>12482</v>
      </c>
      <c r="C4365" s="62" t="s">
        <v>12479</v>
      </c>
      <c r="D4365" s="59" t="s">
        <v>12481</v>
      </c>
      <c r="E4365" s="86">
        <v>3.05</v>
      </c>
      <c r="F4365" s="60">
        <f>Zľavy!$C$5</f>
        <v>0</v>
      </c>
      <c r="G4365" s="86">
        <f>E4365-(E4365*F4365)</f>
        <v>3.05</v>
      </c>
      <c r="H4365" s="87"/>
      <c r="I4365" s="86">
        <f>G4365*H4365</f>
        <v>0</v>
      </c>
      <c r="J4365" s="59" t="s">
        <v>12480</v>
      </c>
      <c r="K4365" s="89"/>
    </row>
    <row r="4366" spans="1:11" x14ac:dyDescent="0.25">
      <c r="A4366" s="63" t="s">
        <v>38001</v>
      </c>
      <c r="B4366" s="59" t="s">
        <v>12485</v>
      </c>
      <c r="C4366" s="62" t="s">
        <v>12483</v>
      </c>
      <c r="D4366" s="59" t="s">
        <v>12484</v>
      </c>
      <c r="E4366" s="86">
        <v>5.1599999999999993</v>
      </c>
      <c r="F4366" s="60">
        <f>Zľavy!$C$5</f>
        <v>0</v>
      </c>
      <c r="G4366" s="86">
        <f>E4366-(E4366*F4366)</f>
        <v>5.1599999999999993</v>
      </c>
      <c r="H4366" s="87"/>
      <c r="I4366" s="86">
        <f>G4366*H4366</f>
        <v>0</v>
      </c>
      <c r="J4366" s="59" t="s">
        <v>12480</v>
      </c>
      <c r="K4366" s="89"/>
    </row>
    <row r="4367" spans="1:11" x14ac:dyDescent="0.25">
      <c r="A4367" s="63" t="s">
        <v>38001</v>
      </c>
      <c r="B4367" s="59" t="s">
        <v>12488</v>
      </c>
      <c r="C4367" s="62" t="s">
        <v>12486</v>
      </c>
      <c r="D4367" s="59" t="s">
        <v>12487</v>
      </c>
      <c r="E4367" s="86">
        <v>5.56</v>
      </c>
      <c r="F4367" s="60">
        <f>Zľavy!$C$5</f>
        <v>0</v>
      </c>
      <c r="G4367" s="86">
        <f>E4367-(E4367*F4367)</f>
        <v>5.56</v>
      </c>
      <c r="H4367" s="87"/>
      <c r="I4367" s="86">
        <f>G4367*H4367</f>
        <v>0</v>
      </c>
      <c r="J4367" s="59" t="s">
        <v>12480</v>
      </c>
      <c r="K4367" s="89"/>
    </row>
    <row r="4368" spans="1:11" x14ac:dyDescent="0.25">
      <c r="A4368" s="63" t="s">
        <v>38001</v>
      </c>
      <c r="B4368" s="59" t="s">
        <v>12491</v>
      </c>
      <c r="C4368" s="62" t="s">
        <v>12489</v>
      </c>
      <c r="D4368" s="59" t="s">
        <v>12490</v>
      </c>
      <c r="E4368" s="86">
        <v>7.3599999999999994</v>
      </c>
      <c r="F4368" s="60">
        <f>Zľavy!$C$5</f>
        <v>0</v>
      </c>
      <c r="G4368" s="86">
        <f>E4368-(E4368*F4368)</f>
        <v>7.3599999999999994</v>
      </c>
      <c r="H4368" s="87"/>
      <c r="I4368" s="86">
        <f>G4368*H4368</f>
        <v>0</v>
      </c>
      <c r="J4368" s="59" t="s">
        <v>12480</v>
      </c>
      <c r="K4368" s="89"/>
    </row>
    <row r="4369" spans="1:11" x14ac:dyDescent="0.25">
      <c r="A4369" s="63" t="s">
        <v>38001</v>
      </c>
      <c r="B4369" s="59" t="s">
        <v>12495</v>
      </c>
      <c r="C4369" s="62" t="s">
        <v>12492</v>
      </c>
      <c r="D4369" s="59" t="s">
        <v>12494</v>
      </c>
      <c r="E4369" s="86">
        <v>5.91</v>
      </c>
      <c r="F4369" s="60">
        <f>Zľavy!$C$5</f>
        <v>0</v>
      </c>
      <c r="G4369" s="86">
        <f>E4369-(E4369*F4369)</f>
        <v>5.91</v>
      </c>
      <c r="H4369" s="87"/>
      <c r="I4369" s="86">
        <f>G4369*H4369</f>
        <v>0</v>
      </c>
      <c r="J4369" s="59" t="s">
        <v>12493</v>
      </c>
      <c r="K4369" s="89"/>
    </row>
    <row r="4370" spans="1:11" x14ac:dyDescent="0.25">
      <c r="A4370" s="63" t="s">
        <v>38001</v>
      </c>
      <c r="B4370" s="59" t="s">
        <v>12498</v>
      </c>
      <c r="C4370" s="62" t="s">
        <v>12496</v>
      </c>
      <c r="D4370" s="59" t="s">
        <v>12497</v>
      </c>
      <c r="E4370" s="86">
        <v>10.68</v>
      </c>
      <c r="F4370" s="60">
        <f>Zľavy!$C$5</f>
        <v>0</v>
      </c>
      <c r="G4370" s="86">
        <f>E4370-(E4370*F4370)</f>
        <v>10.68</v>
      </c>
      <c r="H4370" s="87"/>
      <c r="I4370" s="86">
        <f>G4370*H4370</f>
        <v>0</v>
      </c>
      <c r="J4370" s="59" t="s">
        <v>12493</v>
      </c>
      <c r="K4370" s="89"/>
    </row>
    <row r="4371" spans="1:11" x14ac:dyDescent="0.25">
      <c r="A4371" s="63" t="s">
        <v>38001</v>
      </c>
      <c r="B4371" s="59" t="s">
        <v>12502</v>
      </c>
      <c r="C4371" s="62" t="s">
        <v>12499</v>
      </c>
      <c r="D4371" s="59" t="s">
        <v>12501</v>
      </c>
      <c r="E4371" s="86">
        <v>4.3099999999999996</v>
      </c>
      <c r="F4371" s="60">
        <f>Zľavy!$C$5</f>
        <v>0</v>
      </c>
      <c r="G4371" s="86">
        <f>E4371-(E4371*F4371)</f>
        <v>4.3099999999999996</v>
      </c>
      <c r="H4371" s="87"/>
      <c r="I4371" s="86">
        <f>G4371*H4371</f>
        <v>0</v>
      </c>
      <c r="J4371" s="59" t="s">
        <v>12500</v>
      </c>
      <c r="K4371" s="89"/>
    </row>
    <row r="4372" spans="1:11" x14ac:dyDescent="0.25">
      <c r="A4372" s="63" t="s">
        <v>38001</v>
      </c>
      <c r="B4372" s="59" t="s">
        <v>12505</v>
      </c>
      <c r="C4372" s="62" t="s">
        <v>12503</v>
      </c>
      <c r="D4372" s="59" t="s">
        <v>12504</v>
      </c>
      <c r="E4372" s="86">
        <v>7.4</v>
      </c>
      <c r="F4372" s="60">
        <f>Zľavy!$C$5</f>
        <v>0</v>
      </c>
      <c r="G4372" s="86">
        <f>E4372-(E4372*F4372)</f>
        <v>7.4</v>
      </c>
      <c r="H4372" s="87"/>
      <c r="I4372" s="86">
        <f>G4372*H4372</f>
        <v>0</v>
      </c>
      <c r="J4372" s="59" t="s">
        <v>12500</v>
      </c>
      <c r="K4372" s="89"/>
    </row>
    <row r="4373" spans="1:11" x14ac:dyDescent="0.25">
      <c r="A4373" s="63" t="s">
        <v>38001</v>
      </c>
      <c r="B4373" s="59" t="s">
        <v>12508</v>
      </c>
      <c r="C4373" s="62" t="s">
        <v>12506</v>
      </c>
      <c r="D4373" s="59" t="s">
        <v>12507</v>
      </c>
      <c r="E4373" s="86">
        <v>7.4</v>
      </c>
      <c r="F4373" s="60">
        <f>Zľavy!$C$5</f>
        <v>0</v>
      </c>
      <c r="G4373" s="86">
        <f>E4373-(E4373*F4373)</f>
        <v>7.4</v>
      </c>
      <c r="H4373" s="87"/>
      <c r="I4373" s="86">
        <f>G4373*H4373</f>
        <v>0</v>
      </c>
      <c r="J4373" s="59" t="s">
        <v>12500</v>
      </c>
      <c r="K4373" s="89"/>
    </row>
    <row r="4374" spans="1:11" x14ac:dyDescent="0.25">
      <c r="A4374" s="63" t="s">
        <v>38001</v>
      </c>
      <c r="B4374" s="59" t="s">
        <v>12512</v>
      </c>
      <c r="C4374" s="62" t="s">
        <v>12509</v>
      </c>
      <c r="D4374" s="59" t="s">
        <v>12511</v>
      </c>
      <c r="E4374" s="86">
        <v>6.85</v>
      </c>
      <c r="F4374" s="60">
        <f>Zľavy!$C$5</f>
        <v>0</v>
      </c>
      <c r="G4374" s="86">
        <f>E4374-(E4374*F4374)</f>
        <v>6.85</v>
      </c>
      <c r="H4374" s="87"/>
      <c r="I4374" s="86">
        <f>G4374*H4374</f>
        <v>0</v>
      </c>
      <c r="J4374" s="59" t="s">
        <v>12510</v>
      </c>
      <c r="K4374" s="89"/>
    </row>
    <row r="4375" spans="1:11" x14ac:dyDescent="0.25">
      <c r="A4375" s="63" t="s">
        <v>38001</v>
      </c>
      <c r="B4375" s="59" t="s">
        <v>12515</v>
      </c>
      <c r="C4375" s="62" t="s">
        <v>12513</v>
      </c>
      <c r="D4375" s="59" t="s">
        <v>12514</v>
      </c>
      <c r="E4375" s="86">
        <v>5.76</v>
      </c>
      <c r="F4375" s="60">
        <f>Zľavy!$C$5</f>
        <v>0</v>
      </c>
      <c r="G4375" s="86">
        <f>E4375-(E4375*F4375)</f>
        <v>5.76</v>
      </c>
      <c r="H4375" s="87"/>
      <c r="I4375" s="86">
        <f>G4375*H4375</f>
        <v>0</v>
      </c>
      <c r="J4375" s="59" t="s">
        <v>12510</v>
      </c>
      <c r="K4375" s="89"/>
    </row>
    <row r="4376" spans="1:11" x14ac:dyDescent="0.25">
      <c r="A4376" s="63" t="s">
        <v>38001</v>
      </c>
      <c r="B4376" s="59" t="s">
        <v>12518</v>
      </c>
      <c r="C4376" s="62" t="s">
        <v>12516</v>
      </c>
      <c r="D4376" s="59" t="s">
        <v>12517</v>
      </c>
      <c r="E4376" s="86">
        <v>4.8099999999999996</v>
      </c>
      <c r="F4376" s="60">
        <f>Zľavy!$C$5</f>
        <v>0</v>
      </c>
      <c r="G4376" s="86">
        <f>E4376-(E4376*F4376)</f>
        <v>4.8099999999999996</v>
      </c>
      <c r="H4376" s="87"/>
      <c r="I4376" s="86">
        <f>G4376*H4376</f>
        <v>0</v>
      </c>
      <c r="J4376" s="59" t="s">
        <v>12510</v>
      </c>
      <c r="K4376" s="89"/>
    </row>
    <row r="4377" spans="1:11" x14ac:dyDescent="0.25">
      <c r="A4377" s="63" t="s">
        <v>38001</v>
      </c>
      <c r="B4377" s="59" t="s">
        <v>12521</v>
      </c>
      <c r="C4377" s="62" t="s">
        <v>12519</v>
      </c>
      <c r="D4377" s="59" t="s">
        <v>12520</v>
      </c>
      <c r="E4377" s="86">
        <v>8.06</v>
      </c>
      <c r="F4377" s="60">
        <f>Zľavy!$C$5</f>
        <v>0</v>
      </c>
      <c r="G4377" s="86">
        <f>E4377-(E4377*F4377)</f>
        <v>8.06</v>
      </c>
      <c r="H4377" s="87"/>
      <c r="I4377" s="86">
        <f>G4377*H4377</f>
        <v>0</v>
      </c>
      <c r="J4377" s="59" t="s">
        <v>12510</v>
      </c>
      <c r="K4377" s="89"/>
    </row>
    <row r="4378" spans="1:11" x14ac:dyDescent="0.25">
      <c r="A4378" s="63" t="s">
        <v>38001</v>
      </c>
      <c r="B4378" s="59" t="s">
        <v>12524</v>
      </c>
      <c r="C4378" s="62" t="s">
        <v>12522</v>
      </c>
      <c r="D4378" s="59" t="s">
        <v>12523</v>
      </c>
      <c r="E4378" s="86">
        <v>8.06</v>
      </c>
      <c r="F4378" s="60">
        <f>Zľavy!$C$5</f>
        <v>0</v>
      </c>
      <c r="G4378" s="86">
        <f>E4378-(E4378*F4378)</f>
        <v>8.06</v>
      </c>
      <c r="H4378" s="87"/>
      <c r="I4378" s="86">
        <f>G4378*H4378</f>
        <v>0</v>
      </c>
      <c r="J4378" s="59" t="s">
        <v>12510</v>
      </c>
      <c r="K4378" s="89"/>
    </row>
    <row r="4379" spans="1:11" x14ac:dyDescent="0.25">
      <c r="A4379" s="63" t="s">
        <v>38001</v>
      </c>
      <c r="B4379" s="59" t="s">
        <v>12527</v>
      </c>
      <c r="C4379" s="62" t="s">
        <v>12525</v>
      </c>
      <c r="D4379" s="59" t="s">
        <v>12526</v>
      </c>
      <c r="E4379" s="86">
        <v>7.2</v>
      </c>
      <c r="F4379" s="60">
        <f>Zľavy!$C$5</f>
        <v>0</v>
      </c>
      <c r="G4379" s="86">
        <f>E4379-(E4379*F4379)</f>
        <v>7.2</v>
      </c>
      <c r="H4379" s="87"/>
      <c r="I4379" s="86">
        <f>G4379*H4379</f>
        <v>0</v>
      </c>
      <c r="J4379" s="59" t="s">
        <v>12510</v>
      </c>
      <c r="K4379" s="89"/>
    </row>
    <row r="4380" spans="1:11" x14ac:dyDescent="0.25">
      <c r="A4380" s="63" t="s">
        <v>38001</v>
      </c>
      <c r="B4380" s="59" t="s">
        <v>12531</v>
      </c>
      <c r="C4380" s="62" t="s">
        <v>12528</v>
      </c>
      <c r="D4380" s="59" t="s">
        <v>12530</v>
      </c>
      <c r="E4380" s="86">
        <v>6.03</v>
      </c>
      <c r="F4380" s="60">
        <f>Zľavy!$C$5</f>
        <v>0</v>
      </c>
      <c r="G4380" s="86">
        <f>E4380-(E4380*F4380)</f>
        <v>6.03</v>
      </c>
      <c r="H4380" s="87"/>
      <c r="I4380" s="86">
        <f>G4380*H4380</f>
        <v>0</v>
      </c>
      <c r="J4380" s="59" t="s">
        <v>12529</v>
      </c>
      <c r="K4380" s="89"/>
    </row>
    <row r="4381" spans="1:11" x14ac:dyDescent="0.25">
      <c r="A4381" s="63" t="s">
        <v>38001</v>
      </c>
      <c r="B4381" s="59" t="s">
        <v>12534</v>
      </c>
      <c r="C4381" s="62" t="s">
        <v>12532</v>
      </c>
      <c r="D4381" s="59" t="s">
        <v>12533</v>
      </c>
      <c r="E4381" s="86">
        <v>3.33</v>
      </c>
      <c r="F4381" s="60">
        <f>Zľavy!$C$5</f>
        <v>0</v>
      </c>
      <c r="G4381" s="86">
        <f>E4381-(E4381*F4381)</f>
        <v>3.33</v>
      </c>
      <c r="H4381" s="87"/>
      <c r="I4381" s="86">
        <f>G4381*H4381</f>
        <v>0</v>
      </c>
      <c r="J4381" s="59" t="s">
        <v>12529</v>
      </c>
      <c r="K4381" s="89"/>
    </row>
    <row r="4382" spans="1:11" x14ac:dyDescent="0.25">
      <c r="A4382" s="63" t="s">
        <v>38001</v>
      </c>
      <c r="B4382" s="59" t="s">
        <v>12537</v>
      </c>
      <c r="C4382" s="62" t="s">
        <v>12535</v>
      </c>
      <c r="D4382" s="59" t="s">
        <v>12536</v>
      </c>
      <c r="E4382" s="86">
        <v>4.46</v>
      </c>
      <c r="F4382" s="60">
        <f>Zľavy!$C$5</f>
        <v>0</v>
      </c>
      <c r="G4382" s="86">
        <f>E4382-(E4382*F4382)</f>
        <v>4.46</v>
      </c>
      <c r="H4382" s="87"/>
      <c r="I4382" s="86">
        <f>G4382*H4382</f>
        <v>0</v>
      </c>
      <c r="J4382" s="59" t="s">
        <v>12529</v>
      </c>
      <c r="K4382" s="89"/>
    </row>
    <row r="4383" spans="1:11" x14ac:dyDescent="0.25">
      <c r="A4383" s="63" t="s">
        <v>38001</v>
      </c>
      <c r="B4383" s="59" t="s">
        <v>12540</v>
      </c>
      <c r="C4383" s="62" t="s">
        <v>12538</v>
      </c>
      <c r="D4383" s="59" t="s">
        <v>12539</v>
      </c>
      <c r="E4383" s="86">
        <v>5.28</v>
      </c>
      <c r="F4383" s="60">
        <f>Zľavy!$C$5</f>
        <v>0</v>
      </c>
      <c r="G4383" s="86">
        <f>E4383-(E4383*F4383)</f>
        <v>5.28</v>
      </c>
      <c r="H4383" s="87"/>
      <c r="I4383" s="86">
        <f>G4383*H4383</f>
        <v>0</v>
      </c>
      <c r="J4383" s="59" t="s">
        <v>12529</v>
      </c>
      <c r="K4383" s="89"/>
    </row>
    <row r="4384" spans="1:11" x14ac:dyDescent="0.25">
      <c r="A4384" s="63" t="s">
        <v>38001</v>
      </c>
      <c r="B4384" s="59" t="s">
        <v>12543</v>
      </c>
      <c r="C4384" s="62" t="s">
        <v>12541</v>
      </c>
      <c r="D4384" s="59" t="s">
        <v>12542</v>
      </c>
      <c r="E4384" s="86">
        <v>5.28</v>
      </c>
      <c r="F4384" s="60">
        <f>Zľavy!$C$5</f>
        <v>0</v>
      </c>
      <c r="G4384" s="86">
        <f>E4384-(E4384*F4384)</f>
        <v>5.28</v>
      </c>
      <c r="H4384" s="87"/>
      <c r="I4384" s="86">
        <f>G4384*H4384</f>
        <v>0</v>
      </c>
      <c r="J4384" s="59" t="s">
        <v>12529</v>
      </c>
      <c r="K4384" s="89"/>
    </row>
    <row r="4385" spans="1:11" x14ac:dyDescent="0.25">
      <c r="A4385" s="63" t="s">
        <v>38001</v>
      </c>
      <c r="B4385" s="59" t="s">
        <v>12546</v>
      </c>
      <c r="C4385" s="62" t="s">
        <v>12544</v>
      </c>
      <c r="D4385" s="59" t="s">
        <v>12545</v>
      </c>
      <c r="E4385" s="86">
        <v>5.28</v>
      </c>
      <c r="F4385" s="60">
        <f>Zľavy!$C$5</f>
        <v>0</v>
      </c>
      <c r="G4385" s="86">
        <f>E4385-(E4385*F4385)</f>
        <v>5.28</v>
      </c>
      <c r="H4385" s="87"/>
      <c r="I4385" s="86">
        <f>G4385*H4385</f>
        <v>0</v>
      </c>
      <c r="J4385" s="59" t="s">
        <v>12529</v>
      </c>
      <c r="K4385" s="89"/>
    </row>
    <row r="4386" spans="1:11" x14ac:dyDescent="0.25">
      <c r="A4386" s="63" t="s">
        <v>38001</v>
      </c>
      <c r="B4386" s="59" t="s">
        <v>12549</v>
      </c>
      <c r="C4386" s="62" t="s">
        <v>12547</v>
      </c>
      <c r="D4386" s="59" t="s">
        <v>12548</v>
      </c>
      <c r="E4386" s="86">
        <v>5.68</v>
      </c>
      <c r="F4386" s="60">
        <f>Zľavy!$C$5</f>
        <v>0</v>
      </c>
      <c r="G4386" s="86">
        <f>E4386-(E4386*F4386)</f>
        <v>5.68</v>
      </c>
      <c r="H4386" s="87"/>
      <c r="I4386" s="86">
        <f>G4386*H4386</f>
        <v>0</v>
      </c>
      <c r="J4386" s="59" t="s">
        <v>12529</v>
      </c>
      <c r="K4386" s="89"/>
    </row>
    <row r="4387" spans="1:11" x14ac:dyDescent="0.25">
      <c r="A4387" s="63" t="s">
        <v>38001</v>
      </c>
      <c r="B4387" s="59" t="s">
        <v>12552</v>
      </c>
      <c r="C4387" s="62" t="s">
        <v>12550</v>
      </c>
      <c r="D4387" s="59" t="s">
        <v>12551</v>
      </c>
      <c r="E4387" s="86">
        <v>5.68</v>
      </c>
      <c r="F4387" s="60">
        <f>Zľavy!$C$5</f>
        <v>0</v>
      </c>
      <c r="G4387" s="86">
        <f>E4387-(E4387*F4387)</f>
        <v>5.68</v>
      </c>
      <c r="H4387" s="87"/>
      <c r="I4387" s="86">
        <f>G4387*H4387</f>
        <v>0</v>
      </c>
      <c r="J4387" s="59" t="s">
        <v>12529</v>
      </c>
      <c r="K4387" s="89"/>
    </row>
    <row r="4388" spans="1:11" x14ac:dyDescent="0.25">
      <c r="A4388" s="63" t="s">
        <v>38001</v>
      </c>
      <c r="B4388" s="59" t="s">
        <v>12555</v>
      </c>
      <c r="C4388" s="62" t="s">
        <v>12553</v>
      </c>
      <c r="D4388" s="59" t="s">
        <v>12554</v>
      </c>
      <c r="E4388" s="86">
        <v>5.68</v>
      </c>
      <c r="F4388" s="60">
        <f>Zľavy!$C$5</f>
        <v>0</v>
      </c>
      <c r="G4388" s="86">
        <f>E4388-(E4388*F4388)</f>
        <v>5.68</v>
      </c>
      <c r="H4388" s="87"/>
      <c r="I4388" s="86">
        <f>G4388*H4388</f>
        <v>0</v>
      </c>
      <c r="J4388" s="59" t="s">
        <v>12529</v>
      </c>
      <c r="K4388" s="89"/>
    </row>
    <row r="4389" spans="1:11" x14ac:dyDescent="0.25">
      <c r="A4389" s="63" t="s">
        <v>38001</v>
      </c>
      <c r="B4389" s="59" t="s">
        <v>12559</v>
      </c>
      <c r="C4389" s="62" t="s">
        <v>12556</v>
      </c>
      <c r="D4389" s="59" t="s">
        <v>12558</v>
      </c>
      <c r="E4389" s="86">
        <v>4.3099999999999996</v>
      </c>
      <c r="F4389" s="60">
        <f>Zľavy!$C$5</f>
        <v>0</v>
      </c>
      <c r="G4389" s="86">
        <f>E4389-(E4389*F4389)</f>
        <v>4.3099999999999996</v>
      </c>
      <c r="H4389" s="87"/>
      <c r="I4389" s="86">
        <f>G4389*H4389</f>
        <v>0</v>
      </c>
      <c r="J4389" s="59" t="s">
        <v>12557</v>
      </c>
      <c r="K4389" s="89"/>
    </row>
    <row r="4390" spans="1:11" x14ac:dyDescent="0.25">
      <c r="A4390" s="63" t="s">
        <v>38001</v>
      </c>
      <c r="B4390" s="59" t="s">
        <v>12562</v>
      </c>
      <c r="C4390" s="62" t="s">
        <v>12560</v>
      </c>
      <c r="D4390" s="59" t="s">
        <v>12561</v>
      </c>
      <c r="E4390" s="86">
        <v>7.4</v>
      </c>
      <c r="F4390" s="60">
        <f>Zľavy!$C$5</f>
        <v>0</v>
      </c>
      <c r="G4390" s="86">
        <f>E4390-(E4390*F4390)</f>
        <v>7.4</v>
      </c>
      <c r="H4390" s="87"/>
      <c r="I4390" s="86">
        <f>G4390*H4390</f>
        <v>0</v>
      </c>
      <c r="J4390" s="59" t="s">
        <v>12557</v>
      </c>
      <c r="K4390" s="89"/>
    </row>
    <row r="4391" spans="1:11" x14ac:dyDescent="0.25">
      <c r="A4391" s="63" t="s">
        <v>38001</v>
      </c>
      <c r="B4391" s="59" t="s">
        <v>12565</v>
      </c>
      <c r="C4391" s="62" t="s">
        <v>12563</v>
      </c>
      <c r="D4391" s="59" t="s">
        <v>12564</v>
      </c>
      <c r="E4391" s="86">
        <v>5.01</v>
      </c>
      <c r="F4391" s="60">
        <f>Zľavy!$C$5</f>
        <v>0</v>
      </c>
      <c r="G4391" s="86">
        <f>E4391-(E4391*F4391)</f>
        <v>5.01</v>
      </c>
      <c r="H4391" s="87"/>
      <c r="I4391" s="86">
        <f>G4391*H4391</f>
        <v>0</v>
      </c>
      <c r="J4391" s="59" t="s">
        <v>12557</v>
      </c>
      <c r="K4391" s="89"/>
    </row>
    <row r="4392" spans="1:11" x14ac:dyDescent="0.25">
      <c r="A4392" s="63" t="s">
        <v>38001</v>
      </c>
      <c r="B4392" s="59" t="s">
        <v>12568</v>
      </c>
      <c r="C4392" s="62" t="s">
        <v>12566</v>
      </c>
      <c r="D4392" s="59" t="s">
        <v>12567</v>
      </c>
      <c r="E4392" s="86">
        <v>7.4</v>
      </c>
      <c r="F4392" s="60">
        <f>Zľavy!$C$5</f>
        <v>0</v>
      </c>
      <c r="G4392" s="86">
        <f>E4392-(E4392*F4392)</f>
        <v>7.4</v>
      </c>
      <c r="H4392" s="87"/>
      <c r="I4392" s="86">
        <f>G4392*H4392</f>
        <v>0</v>
      </c>
      <c r="J4392" s="59" t="s">
        <v>12557</v>
      </c>
      <c r="K4392" s="89"/>
    </row>
    <row r="4393" spans="1:11" x14ac:dyDescent="0.25">
      <c r="A4393" s="63" t="s">
        <v>38001</v>
      </c>
      <c r="B4393" s="59" t="s">
        <v>12571</v>
      </c>
      <c r="C4393" s="62" t="s">
        <v>12569</v>
      </c>
      <c r="D4393" s="59" t="s">
        <v>12570</v>
      </c>
      <c r="E4393" s="86">
        <v>8.42</v>
      </c>
      <c r="F4393" s="60">
        <f>Zľavy!$C$5</f>
        <v>0</v>
      </c>
      <c r="G4393" s="86">
        <f>E4393-(E4393*F4393)</f>
        <v>8.42</v>
      </c>
      <c r="H4393" s="87"/>
      <c r="I4393" s="86">
        <f>G4393*H4393</f>
        <v>0</v>
      </c>
      <c r="J4393" s="59" t="s">
        <v>12557</v>
      </c>
      <c r="K4393" s="89"/>
    </row>
    <row r="4394" spans="1:11" x14ac:dyDescent="0.25">
      <c r="A4394" s="63" t="s">
        <v>38001</v>
      </c>
      <c r="B4394" s="59" t="s">
        <v>12574</v>
      </c>
      <c r="C4394" s="62" t="s">
        <v>12572</v>
      </c>
      <c r="D4394" s="59" t="s">
        <v>12573</v>
      </c>
      <c r="E4394" s="86">
        <v>2.63</v>
      </c>
      <c r="F4394" s="60">
        <f>Zľavy!$C$5</f>
        <v>0</v>
      </c>
      <c r="G4394" s="86">
        <f>E4394-(E4394*F4394)</f>
        <v>2.63</v>
      </c>
      <c r="H4394" s="87"/>
      <c r="I4394" s="86">
        <f>G4394*H4394</f>
        <v>0</v>
      </c>
      <c r="J4394" s="59" t="s">
        <v>10637</v>
      </c>
      <c r="K4394" s="89"/>
    </row>
    <row r="4395" spans="1:11" x14ac:dyDescent="0.25">
      <c r="A4395" s="63" t="s">
        <v>38001</v>
      </c>
      <c r="B4395" s="59" t="s">
        <v>12577</v>
      </c>
      <c r="C4395" s="62" t="s">
        <v>12575</v>
      </c>
      <c r="D4395" s="59" t="s">
        <v>12576</v>
      </c>
      <c r="E4395" s="86">
        <v>3.52</v>
      </c>
      <c r="F4395" s="60">
        <f>Zľavy!$C$5</f>
        <v>0</v>
      </c>
      <c r="G4395" s="86">
        <f>E4395-(E4395*F4395)</f>
        <v>3.52</v>
      </c>
      <c r="H4395" s="87"/>
      <c r="I4395" s="86">
        <f>G4395*H4395</f>
        <v>0</v>
      </c>
      <c r="J4395" s="59" t="s">
        <v>10637</v>
      </c>
      <c r="K4395" s="89"/>
    </row>
    <row r="4396" spans="1:11" x14ac:dyDescent="0.25">
      <c r="A4396" s="63" t="s">
        <v>38001</v>
      </c>
      <c r="B4396" s="59" t="s">
        <v>12580</v>
      </c>
      <c r="C4396" s="62" t="s">
        <v>12578</v>
      </c>
      <c r="D4396" s="59" t="s">
        <v>12579</v>
      </c>
      <c r="E4396" s="86">
        <v>8.77</v>
      </c>
      <c r="F4396" s="60">
        <f>Zľavy!$C$5</f>
        <v>0</v>
      </c>
      <c r="G4396" s="86">
        <f>E4396-(E4396*F4396)</f>
        <v>8.77</v>
      </c>
      <c r="H4396" s="87"/>
      <c r="I4396" s="86">
        <f>G4396*H4396</f>
        <v>0</v>
      </c>
      <c r="J4396" s="59" t="s">
        <v>12529</v>
      </c>
      <c r="K4396" s="89"/>
    </row>
    <row r="4397" spans="1:11" x14ac:dyDescent="0.25">
      <c r="A4397" s="63" t="s">
        <v>38001</v>
      </c>
      <c r="B4397" s="59" t="s">
        <v>12583</v>
      </c>
      <c r="C4397" s="62" t="s">
        <v>12581</v>
      </c>
      <c r="D4397" s="59" t="s">
        <v>12582</v>
      </c>
      <c r="E4397" s="86">
        <v>6.6499999999999986</v>
      </c>
      <c r="F4397" s="60">
        <f>Zľavy!$C$5</f>
        <v>0</v>
      </c>
      <c r="G4397" s="86">
        <f>E4397-(E4397*F4397)</f>
        <v>6.6499999999999986</v>
      </c>
      <c r="H4397" s="87"/>
      <c r="I4397" s="86">
        <f>G4397*H4397</f>
        <v>0</v>
      </c>
      <c r="J4397" s="59" t="s">
        <v>12529</v>
      </c>
      <c r="K4397" s="89"/>
    </row>
    <row r="4398" spans="1:11" x14ac:dyDescent="0.25">
      <c r="A4398" s="63" t="s">
        <v>38001</v>
      </c>
      <c r="B4398" s="59" t="s">
        <v>12587</v>
      </c>
      <c r="C4398" s="62" t="s">
        <v>12584</v>
      </c>
      <c r="D4398" s="59" t="s">
        <v>12586</v>
      </c>
      <c r="E4398" s="86">
        <v>8.11</v>
      </c>
      <c r="F4398" s="60">
        <f>Zľavy!$C$5</f>
        <v>0</v>
      </c>
      <c r="G4398" s="86">
        <f>E4398-(E4398*F4398)</f>
        <v>8.11</v>
      </c>
      <c r="H4398" s="87"/>
      <c r="I4398" s="86">
        <f>G4398*H4398</f>
        <v>0</v>
      </c>
      <c r="J4398" s="59" t="s">
        <v>12585</v>
      </c>
      <c r="K4398" s="89"/>
    </row>
    <row r="4399" spans="1:11" x14ac:dyDescent="0.25">
      <c r="A4399" s="63" t="s">
        <v>38001</v>
      </c>
      <c r="B4399" s="59" t="s">
        <v>12590</v>
      </c>
      <c r="C4399" s="62" t="s">
        <v>12588</v>
      </c>
      <c r="D4399" s="59" t="s">
        <v>12589</v>
      </c>
      <c r="E4399" s="86">
        <v>8.89</v>
      </c>
      <c r="F4399" s="60">
        <f>Zľavy!$C$5</f>
        <v>0</v>
      </c>
      <c r="G4399" s="86">
        <f>E4399-(E4399*F4399)</f>
        <v>8.89</v>
      </c>
      <c r="H4399" s="87"/>
      <c r="I4399" s="86">
        <f>G4399*H4399</f>
        <v>0</v>
      </c>
      <c r="J4399" s="59" t="s">
        <v>12585</v>
      </c>
      <c r="K4399" s="89"/>
    </row>
    <row r="4400" spans="1:11" x14ac:dyDescent="0.25">
      <c r="A4400" s="63" t="s">
        <v>38001</v>
      </c>
      <c r="B4400" s="59" t="s">
        <v>12594</v>
      </c>
      <c r="C4400" s="62" t="s">
        <v>12591</v>
      </c>
      <c r="D4400" s="59" t="s">
        <v>12593</v>
      </c>
      <c r="E4400" s="86">
        <v>5.01</v>
      </c>
      <c r="F4400" s="60">
        <f>Zľavy!$C$5</f>
        <v>0</v>
      </c>
      <c r="G4400" s="86">
        <f>E4400-(E4400*F4400)</f>
        <v>5.01</v>
      </c>
      <c r="H4400" s="87"/>
      <c r="I4400" s="86">
        <f>G4400*H4400</f>
        <v>0</v>
      </c>
      <c r="J4400" s="59" t="s">
        <v>12592</v>
      </c>
      <c r="K4400" s="89"/>
    </row>
    <row r="4401" spans="1:11" x14ac:dyDescent="0.25">
      <c r="A4401" s="63" t="s">
        <v>38001</v>
      </c>
      <c r="B4401" s="59" t="s">
        <v>12597</v>
      </c>
      <c r="C4401" s="62" t="s">
        <v>12595</v>
      </c>
      <c r="D4401" s="59" t="s">
        <v>12596</v>
      </c>
      <c r="E4401" s="86">
        <v>5.01</v>
      </c>
      <c r="F4401" s="60">
        <f>Zľavy!$C$5</f>
        <v>0</v>
      </c>
      <c r="G4401" s="86">
        <f>E4401-(E4401*F4401)</f>
        <v>5.01</v>
      </c>
      <c r="H4401" s="87"/>
      <c r="I4401" s="86">
        <f>G4401*H4401</f>
        <v>0</v>
      </c>
      <c r="J4401" s="59" t="s">
        <v>12592</v>
      </c>
      <c r="K4401" s="89"/>
    </row>
    <row r="4402" spans="1:11" x14ac:dyDescent="0.25">
      <c r="A4402" s="63" t="s">
        <v>38001</v>
      </c>
      <c r="B4402" s="59" t="s">
        <v>12600</v>
      </c>
      <c r="C4402" s="62" t="s">
        <v>12598</v>
      </c>
      <c r="D4402" s="59" t="s">
        <v>12599</v>
      </c>
      <c r="E4402" s="86">
        <v>5.01</v>
      </c>
      <c r="F4402" s="60">
        <f>Zľavy!$C$5</f>
        <v>0</v>
      </c>
      <c r="G4402" s="86">
        <f>E4402-(E4402*F4402)</f>
        <v>5.01</v>
      </c>
      <c r="H4402" s="87"/>
      <c r="I4402" s="86">
        <f>G4402*H4402</f>
        <v>0</v>
      </c>
      <c r="J4402" s="59" t="s">
        <v>12592</v>
      </c>
      <c r="K4402" s="89"/>
    </row>
    <row r="4403" spans="1:11" x14ac:dyDescent="0.25">
      <c r="A4403" s="63" t="s">
        <v>38001</v>
      </c>
      <c r="B4403" s="59" t="s">
        <v>12603</v>
      </c>
      <c r="C4403" s="62" t="s">
        <v>12601</v>
      </c>
      <c r="D4403" s="59" t="s">
        <v>12602</v>
      </c>
      <c r="E4403" s="86">
        <v>5.01</v>
      </c>
      <c r="F4403" s="60">
        <f>Zľavy!$C$5</f>
        <v>0</v>
      </c>
      <c r="G4403" s="86">
        <f>E4403-(E4403*F4403)</f>
        <v>5.01</v>
      </c>
      <c r="H4403" s="87"/>
      <c r="I4403" s="86">
        <f>G4403*H4403</f>
        <v>0</v>
      </c>
      <c r="J4403" s="59" t="s">
        <v>12592</v>
      </c>
      <c r="K4403" s="89"/>
    </row>
    <row r="4404" spans="1:11" x14ac:dyDescent="0.25">
      <c r="A4404" s="63" t="s">
        <v>38001</v>
      </c>
      <c r="B4404" s="59" t="s">
        <v>12606</v>
      </c>
      <c r="C4404" s="62" t="s">
        <v>12604</v>
      </c>
      <c r="D4404" s="59" t="s">
        <v>12605</v>
      </c>
      <c r="E4404" s="86">
        <v>7.4</v>
      </c>
      <c r="F4404" s="60">
        <f>Zľavy!$C$5</f>
        <v>0</v>
      </c>
      <c r="G4404" s="86">
        <f>E4404-(E4404*F4404)</f>
        <v>7.4</v>
      </c>
      <c r="H4404" s="87"/>
      <c r="I4404" s="86">
        <f>G4404*H4404</f>
        <v>0</v>
      </c>
      <c r="J4404" s="59" t="s">
        <v>12529</v>
      </c>
      <c r="K4404" s="89"/>
    </row>
    <row r="4405" spans="1:11" x14ac:dyDescent="0.25">
      <c r="A4405" s="63" t="s">
        <v>38001</v>
      </c>
      <c r="B4405" s="59" t="s">
        <v>12609</v>
      </c>
      <c r="C4405" s="62" t="s">
        <v>12607</v>
      </c>
      <c r="D4405" s="59" t="s">
        <v>12608</v>
      </c>
      <c r="E4405" s="86">
        <v>7.4</v>
      </c>
      <c r="F4405" s="60">
        <f>Zľavy!$C$5</f>
        <v>0</v>
      </c>
      <c r="G4405" s="86">
        <f>E4405-(E4405*F4405)</f>
        <v>7.4</v>
      </c>
      <c r="H4405" s="87"/>
      <c r="I4405" s="86">
        <f>G4405*H4405</f>
        <v>0</v>
      </c>
      <c r="J4405" s="59" t="s">
        <v>12529</v>
      </c>
      <c r="K4405" s="89"/>
    </row>
    <row r="4406" spans="1:11" x14ac:dyDescent="0.25">
      <c r="A4406" s="63" t="s">
        <v>38001</v>
      </c>
      <c r="B4406" s="59" t="s">
        <v>12612</v>
      </c>
      <c r="C4406" s="62" t="s">
        <v>12610</v>
      </c>
      <c r="D4406" s="59" t="s">
        <v>12611</v>
      </c>
      <c r="E4406" s="86">
        <v>12.29</v>
      </c>
      <c r="F4406" s="60">
        <f>Zľavy!$C$5</f>
        <v>0</v>
      </c>
      <c r="G4406" s="86">
        <f>E4406-(E4406*F4406)</f>
        <v>12.29</v>
      </c>
      <c r="H4406" s="87"/>
      <c r="I4406" s="86">
        <f>G4406*H4406</f>
        <v>0</v>
      </c>
      <c r="J4406" s="59" t="s">
        <v>12529</v>
      </c>
      <c r="K4406" s="89"/>
    </row>
    <row r="4407" spans="1:11" x14ac:dyDescent="0.25">
      <c r="A4407" s="63" t="s">
        <v>38001</v>
      </c>
      <c r="B4407" s="59" t="s">
        <v>12615</v>
      </c>
      <c r="C4407" s="62" t="s">
        <v>12613</v>
      </c>
      <c r="D4407" s="59" t="s">
        <v>12614</v>
      </c>
      <c r="E4407" s="86">
        <v>13.81</v>
      </c>
      <c r="F4407" s="60">
        <f>Zľavy!$C$5</f>
        <v>0</v>
      </c>
      <c r="G4407" s="86">
        <f>E4407-(E4407*F4407)</f>
        <v>13.81</v>
      </c>
      <c r="H4407" s="87"/>
      <c r="I4407" s="86">
        <f>G4407*H4407</f>
        <v>0</v>
      </c>
      <c r="J4407" s="59" t="s">
        <v>12529</v>
      </c>
      <c r="K4407" s="89"/>
    </row>
    <row r="4408" spans="1:11" x14ac:dyDescent="0.25">
      <c r="A4408" s="63" t="s">
        <v>38001</v>
      </c>
      <c r="B4408" s="59" t="s">
        <v>12618</v>
      </c>
      <c r="C4408" s="62" t="s">
        <v>12616</v>
      </c>
      <c r="D4408" s="59" t="s">
        <v>12617</v>
      </c>
      <c r="E4408" s="86">
        <v>8.3000000000000007</v>
      </c>
      <c r="F4408" s="60">
        <f>Zľavy!$C$5</f>
        <v>0</v>
      </c>
      <c r="G4408" s="86">
        <f>E4408-(E4408*F4408)</f>
        <v>8.3000000000000007</v>
      </c>
      <c r="H4408" s="87"/>
      <c r="I4408" s="86">
        <f>G4408*H4408</f>
        <v>0</v>
      </c>
      <c r="J4408" s="59" t="s">
        <v>12529</v>
      </c>
      <c r="K4408" s="89"/>
    </row>
    <row r="4409" spans="1:11" x14ac:dyDescent="0.25">
      <c r="A4409" s="63" t="s">
        <v>38001</v>
      </c>
      <c r="B4409" s="59" t="s">
        <v>12621</v>
      </c>
      <c r="C4409" s="62" t="s">
        <v>12619</v>
      </c>
      <c r="D4409" s="59" t="s">
        <v>12620</v>
      </c>
      <c r="E4409" s="86">
        <v>10.41</v>
      </c>
      <c r="F4409" s="60">
        <f>Zľavy!$C$5</f>
        <v>0</v>
      </c>
      <c r="G4409" s="86">
        <f>E4409-(E4409*F4409)</f>
        <v>10.41</v>
      </c>
      <c r="H4409" s="87"/>
      <c r="I4409" s="86">
        <f>G4409*H4409</f>
        <v>0</v>
      </c>
      <c r="J4409" s="59" t="s">
        <v>12529</v>
      </c>
      <c r="K4409" s="89"/>
    </row>
    <row r="4410" spans="1:11" x14ac:dyDescent="0.25">
      <c r="A4410" s="63" t="s">
        <v>38001</v>
      </c>
      <c r="B4410" s="59" t="s">
        <v>12624</v>
      </c>
      <c r="C4410" s="62" t="s">
        <v>12622</v>
      </c>
      <c r="D4410" s="59" t="s">
        <v>12623</v>
      </c>
      <c r="E4410" s="86">
        <v>13.62</v>
      </c>
      <c r="F4410" s="60">
        <f>Zľavy!$C$5</f>
        <v>0</v>
      </c>
      <c r="G4410" s="86">
        <f>E4410-(E4410*F4410)</f>
        <v>13.62</v>
      </c>
      <c r="H4410" s="87"/>
      <c r="I4410" s="86">
        <f>G4410*H4410</f>
        <v>0</v>
      </c>
      <c r="J4410" s="59" t="s">
        <v>12529</v>
      </c>
      <c r="K4410" s="89"/>
    </row>
    <row r="4411" spans="1:11" x14ac:dyDescent="0.25">
      <c r="A4411" s="63" t="s">
        <v>38001</v>
      </c>
      <c r="B4411" s="59" t="s">
        <v>12627</v>
      </c>
      <c r="C4411" s="62" t="s">
        <v>12625</v>
      </c>
      <c r="D4411" s="59" t="s">
        <v>12626</v>
      </c>
      <c r="E4411" s="86">
        <v>16.010000000000002</v>
      </c>
      <c r="F4411" s="60">
        <f>Zľavy!$C$5</f>
        <v>0</v>
      </c>
      <c r="G4411" s="86">
        <f>E4411-(E4411*F4411)</f>
        <v>16.010000000000002</v>
      </c>
      <c r="H4411" s="87"/>
      <c r="I4411" s="86">
        <f>G4411*H4411</f>
        <v>0</v>
      </c>
      <c r="J4411" s="59" t="s">
        <v>12529</v>
      </c>
      <c r="K4411" s="89"/>
    </row>
    <row r="4412" spans="1:11" x14ac:dyDescent="0.25">
      <c r="A4412" s="63" t="s">
        <v>38001</v>
      </c>
      <c r="B4412" s="59" t="s">
        <v>12630</v>
      </c>
      <c r="C4412" s="62" t="s">
        <v>12628</v>
      </c>
      <c r="D4412" s="59" t="s">
        <v>12629</v>
      </c>
      <c r="E4412" s="86">
        <v>18.899999999999999</v>
      </c>
      <c r="F4412" s="60">
        <f>Zľavy!$C$5</f>
        <v>0</v>
      </c>
      <c r="G4412" s="86">
        <f>E4412-(E4412*F4412)</f>
        <v>18.899999999999999</v>
      </c>
      <c r="H4412" s="87"/>
      <c r="I4412" s="86">
        <f>G4412*H4412</f>
        <v>0</v>
      </c>
      <c r="J4412" s="59" t="s">
        <v>12529</v>
      </c>
      <c r="K4412" s="89"/>
    </row>
    <row r="4413" spans="1:11" x14ac:dyDescent="0.25">
      <c r="A4413" s="63" t="s">
        <v>38001</v>
      </c>
      <c r="B4413" s="59" t="s">
        <v>12633</v>
      </c>
      <c r="C4413" s="62" t="s">
        <v>12631</v>
      </c>
      <c r="D4413" s="59" t="s">
        <v>12632</v>
      </c>
      <c r="E4413" s="86">
        <v>19.18</v>
      </c>
      <c r="F4413" s="60">
        <f>Zľavy!$C$5</f>
        <v>0</v>
      </c>
      <c r="G4413" s="86">
        <f>E4413-(E4413*F4413)</f>
        <v>19.18</v>
      </c>
      <c r="H4413" s="87"/>
      <c r="I4413" s="86">
        <f>G4413*H4413</f>
        <v>0</v>
      </c>
      <c r="J4413" s="59" t="s">
        <v>12529</v>
      </c>
      <c r="K4413" s="89"/>
    </row>
    <row r="4414" spans="1:11" x14ac:dyDescent="0.25">
      <c r="A4414" s="63" t="s">
        <v>38001</v>
      </c>
      <c r="B4414" s="59" t="s">
        <v>12636</v>
      </c>
      <c r="C4414" s="62" t="s">
        <v>12634</v>
      </c>
      <c r="D4414" s="59" t="s">
        <v>12635</v>
      </c>
      <c r="E4414" s="86">
        <v>0.98</v>
      </c>
      <c r="F4414" s="60">
        <f>Zľavy!$C$5</f>
        <v>0</v>
      </c>
      <c r="G4414" s="86">
        <f>E4414-(E4414*F4414)</f>
        <v>0.98</v>
      </c>
      <c r="H4414" s="87"/>
      <c r="I4414" s="86">
        <f>G4414*H4414</f>
        <v>0</v>
      </c>
      <c r="J4414" s="59" t="s">
        <v>10637</v>
      </c>
      <c r="K4414" s="89"/>
    </row>
    <row r="4415" spans="1:11" x14ac:dyDescent="0.25">
      <c r="A4415" s="63" t="s">
        <v>38001</v>
      </c>
      <c r="B4415" s="59" t="s">
        <v>12639</v>
      </c>
      <c r="C4415" s="62" t="s">
        <v>12637</v>
      </c>
      <c r="D4415" s="59" t="s">
        <v>12638</v>
      </c>
      <c r="E4415" s="86">
        <v>0.98</v>
      </c>
      <c r="F4415" s="60">
        <f>Zľavy!$C$5</f>
        <v>0</v>
      </c>
      <c r="G4415" s="86">
        <f>E4415-(E4415*F4415)</f>
        <v>0.98</v>
      </c>
      <c r="H4415" s="87"/>
      <c r="I4415" s="86">
        <f>G4415*H4415</f>
        <v>0</v>
      </c>
      <c r="J4415" s="59" t="s">
        <v>10637</v>
      </c>
      <c r="K4415" s="89"/>
    </row>
    <row r="4416" spans="1:11" x14ac:dyDescent="0.25">
      <c r="A4416" s="63" t="s">
        <v>38001</v>
      </c>
      <c r="B4416" s="59" t="s">
        <v>12642</v>
      </c>
      <c r="C4416" s="62" t="s">
        <v>12640</v>
      </c>
      <c r="D4416" s="59" t="s">
        <v>12641</v>
      </c>
      <c r="E4416" s="86">
        <v>1.26</v>
      </c>
      <c r="F4416" s="60">
        <f>Zľavy!$C$5</f>
        <v>0</v>
      </c>
      <c r="G4416" s="86">
        <f>E4416-(E4416*F4416)</f>
        <v>1.26</v>
      </c>
      <c r="H4416" s="87"/>
      <c r="I4416" s="86">
        <f>G4416*H4416</f>
        <v>0</v>
      </c>
      <c r="J4416" s="59" t="s">
        <v>10637</v>
      </c>
      <c r="K4416" s="89"/>
    </row>
    <row r="4417" spans="1:11" x14ac:dyDescent="0.25">
      <c r="A4417" s="63" t="s">
        <v>38001</v>
      </c>
      <c r="B4417" s="59" t="s">
        <v>12646</v>
      </c>
      <c r="C4417" s="62" t="s">
        <v>12643</v>
      </c>
      <c r="D4417" s="59" t="s">
        <v>12645</v>
      </c>
      <c r="E4417" s="86">
        <v>10.56</v>
      </c>
      <c r="F4417" s="60">
        <f>Zľavy!$C$5</f>
        <v>0</v>
      </c>
      <c r="G4417" s="86">
        <f>E4417-(E4417*F4417)</f>
        <v>10.56</v>
      </c>
      <c r="H4417" s="87"/>
      <c r="I4417" s="86">
        <f>G4417*H4417</f>
        <v>0</v>
      </c>
      <c r="J4417" s="59" t="s">
        <v>12644</v>
      </c>
      <c r="K4417" s="89"/>
    </row>
    <row r="4418" spans="1:11" x14ac:dyDescent="0.25">
      <c r="A4418" s="63" t="s">
        <v>38001</v>
      </c>
      <c r="B4418" s="59" t="s">
        <v>12649</v>
      </c>
      <c r="C4418" s="62" t="s">
        <v>12647</v>
      </c>
      <c r="D4418" s="59" t="s">
        <v>12648</v>
      </c>
      <c r="E4418" s="86">
        <v>6.3199999999999994</v>
      </c>
      <c r="F4418" s="60">
        <f>Zľavy!$C$5</f>
        <v>0</v>
      </c>
      <c r="G4418" s="86">
        <f>E4418-(E4418*F4418)</f>
        <v>6.3199999999999994</v>
      </c>
      <c r="H4418" s="87"/>
      <c r="I4418" s="86">
        <f>G4418*H4418</f>
        <v>0</v>
      </c>
      <c r="J4418" s="59" t="s">
        <v>12644</v>
      </c>
      <c r="K4418" s="89"/>
    </row>
    <row r="4419" spans="1:11" x14ac:dyDescent="0.25">
      <c r="A4419" s="63" t="s">
        <v>38001</v>
      </c>
      <c r="B4419" s="59" t="s">
        <v>12652</v>
      </c>
      <c r="C4419" s="62" t="s">
        <v>12650</v>
      </c>
      <c r="D4419" s="59" t="s">
        <v>12651</v>
      </c>
      <c r="E4419" s="86">
        <v>10.56</v>
      </c>
      <c r="F4419" s="60">
        <f>Zľavy!$C$5</f>
        <v>0</v>
      </c>
      <c r="G4419" s="86">
        <f>E4419-(E4419*F4419)</f>
        <v>10.56</v>
      </c>
      <c r="H4419" s="87"/>
      <c r="I4419" s="86">
        <f>G4419*H4419</f>
        <v>0</v>
      </c>
      <c r="J4419" s="59" t="s">
        <v>12644</v>
      </c>
      <c r="K4419" s="89"/>
    </row>
    <row r="4420" spans="1:11" x14ac:dyDescent="0.25">
      <c r="A4420" s="63" t="s">
        <v>38001</v>
      </c>
      <c r="B4420" s="59" t="s">
        <v>12655</v>
      </c>
      <c r="C4420" s="62" t="s">
        <v>12653</v>
      </c>
      <c r="D4420" s="59" t="s">
        <v>12654</v>
      </c>
      <c r="E4420" s="86">
        <v>7.96</v>
      </c>
      <c r="F4420" s="60">
        <f>Zľavy!$C$5</f>
        <v>0</v>
      </c>
      <c r="G4420" s="86">
        <f>E4420-(E4420*F4420)</f>
        <v>7.96</v>
      </c>
      <c r="H4420" s="87"/>
      <c r="I4420" s="86">
        <f>G4420*H4420</f>
        <v>0</v>
      </c>
      <c r="J4420" s="59" t="s">
        <v>12644</v>
      </c>
      <c r="K4420" s="89"/>
    </row>
    <row r="4421" spans="1:11" x14ac:dyDescent="0.25">
      <c r="A4421" s="63" t="s">
        <v>38001</v>
      </c>
      <c r="B4421" s="59" t="s">
        <v>12658</v>
      </c>
      <c r="C4421" s="62" t="s">
        <v>12656</v>
      </c>
      <c r="D4421" s="59" t="s">
        <v>12657</v>
      </c>
      <c r="E4421" s="86">
        <v>11.07</v>
      </c>
      <c r="F4421" s="60">
        <f>Zľavy!$C$5</f>
        <v>0</v>
      </c>
      <c r="G4421" s="86">
        <f>E4421-(E4421*F4421)</f>
        <v>11.07</v>
      </c>
      <c r="H4421" s="87"/>
      <c r="I4421" s="86">
        <f>G4421*H4421</f>
        <v>0</v>
      </c>
      <c r="J4421" s="59" t="s">
        <v>12644</v>
      </c>
      <c r="K4421" s="89"/>
    </row>
    <row r="4422" spans="1:11" x14ac:dyDescent="0.25">
      <c r="A4422" s="63" t="s">
        <v>38001</v>
      </c>
      <c r="B4422" s="59" t="s">
        <v>12661</v>
      </c>
      <c r="C4422" s="62" t="s">
        <v>12659</v>
      </c>
      <c r="D4422" s="59" t="s">
        <v>12660</v>
      </c>
      <c r="E4422" s="86">
        <v>12.64</v>
      </c>
      <c r="F4422" s="60">
        <f>Zľavy!$C$5</f>
        <v>0</v>
      </c>
      <c r="G4422" s="86">
        <f>E4422-(E4422*F4422)</f>
        <v>12.64</v>
      </c>
      <c r="H4422" s="87"/>
      <c r="I4422" s="86">
        <f>G4422*H4422</f>
        <v>0</v>
      </c>
      <c r="J4422" s="59" t="s">
        <v>12644</v>
      </c>
      <c r="K4422" s="89"/>
    </row>
    <row r="4423" spans="1:11" x14ac:dyDescent="0.25">
      <c r="A4423" s="63" t="s">
        <v>38001</v>
      </c>
      <c r="B4423" s="59" t="s">
        <v>12664</v>
      </c>
      <c r="C4423" s="62" t="s">
        <v>12662</v>
      </c>
      <c r="D4423" s="59" t="s">
        <v>12663</v>
      </c>
      <c r="E4423" s="86">
        <v>12.13</v>
      </c>
      <c r="F4423" s="60">
        <f>Zľavy!$C$5</f>
        <v>0</v>
      </c>
      <c r="G4423" s="86">
        <f>E4423-(E4423*F4423)</f>
        <v>12.13</v>
      </c>
      <c r="H4423" s="87"/>
      <c r="I4423" s="86">
        <f>G4423*H4423</f>
        <v>0</v>
      </c>
      <c r="J4423" s="59" t="s">
        <v>12644</v>
      </c>
      <c r="K4423" s="89"/>
    </row>
    <row r="4424" spans="1:11" x14ac:dyDescent="0.25">
      <c r="A4424" s="63" t="s">
        <v>38001</v>
      </c>
      <c r="B4424" s="59" t="s">
        <v>12667</v>
      </c>
      <c r="C4424" s="62" t="s">
        <v>12665</v>
      </c>
      <c r="D4424" s="59" t="s">
        <v>12666</v>
      </c>
      <c r="E4424" s="86">
        <v>13.88</v>
      </c>
      <c r="F4424" s="60">
        <f>Zľavy!$C$5</f>
        <v>0</v>
      </c>
      <c r="G4424" s="86">
        <f>E4424-(E4424*F4424)</f>
        <v>13.88</v>
      </c>
      <c r="H4424" s="87"/>
      <c r="I4424" s="86">
        <f>G4424*H4424</f>
        <v>0</v>
      </c>
      <c r="J4424" s="59" t="s">
        <v>12644</v>
      </c>
      <c r="K4424" s="89"/>
    </row>
    <row r="4425" spans="1:11" x14ac:dyDescent="0.25">
      <c r="A4425" s="63" t="s">
        <v>38001</v>
      </c>
      <c r="B4425" s="59" t="s">
        <v>12671</v>
      </c>
      <c r="C4425" s="62" t="s">
        <v>12668</v>
      </c>
      <c r="D4425" s="59" t="s">
        <v>12670</v>
      </c>
      <c r="E4425" s="86">
        <v>13.76</v>
      </c>
      <c r="F4425" s="60">
        <f>Zľavy!$C$5</f>
        <v>0</v>
      </c>
      <c r="G4425" s="86">
        <f>E4425-(E4425*F4425)</f>
        <v>13.76</v>
      </c>
      <c r="H4425" s="87"/>
      <c r="I4425" s="86">
        <f>G4425*H4425</f>
        <v>0</v>
      </c>
      <c r="J4425" s="59" t="s">
        <v>12669</v>
      </c>
      <c r="K4425" s="89"/>
    </row>
    <row r="4426" spans="1:11" x14ac:dyDescent="0.25">
      <c r="A4426" s="63" t="s">
        <v>38001</v>
      </c>
      <c r="B4426" s="59" t="s">
        <v>12674</v>
      </c>
      <c r="C4426" s="62" t="s">
        <v>12672</v>
      </c>
      <c r="D4426" s="59" t="s">
        <v>12673</v>
      </c>
      <c r="E4426" s="86">
        <v>10.32</v>
      </c>
      <c r="F4426" s="60">
        <f>Zľavy!$C$5</f>
        <v>0</v>
      </c>
      <c r="G4426" s="86">
        <f>E4426-(E4426*F4426)</f>
        <v>10.32</v>
      </c>
      <c r="H4426" s="87"/>
      <c r="I4426" s="86">
        <f>G4426*H4426</f>
        <v>0</v>
      </c>
      <c r="J4426" s="59" t="s">
        <v>12669</v>
      </c>
      <c r="K4426" s="89"/>
    </row>
    <row r="4427" spans="1:11" x14ac:dyDescent="0.25">
      <c r="A4427" s="63" t="s">
        <v>38001</v>
      </c>
      <c r="B4427" s="59" t="s">
        <v>12677</v>
      </c>
      <c r="C4427" s="62" t="s">
        <v>12675</v>
      </c>
      <c r="D4427" s="59" t="s">
        <v>12676</v>
      </c>
      <c r="E4427" s="86">
        <v>13.76</v>
      </c>
      <c r="F4427" s="60">
        <f>Zľavy!$C$5</f>
        <v>0</v>
      </c>
      <c r="G4427" s="86">
        <f>E4427-(E4427*F4427)</f>
        <v>13.76</v>
      </c>
      <c r="H4427" s="87"/>
      <c r="I4427" s="86">
        <f>G4427*H4427</f>
        <v>0</v>
      </c>
      <c r="J4427" s="59" t="s">
        <v>12669</v>
      </c>
      <c r="K4427" s="89"/>
    </row>
    <row r="4428" spans="1:11" x14ac:dyDescent="0.25">
      <c r="A4428" s="63" t="s">
        <v>38001</v>
      </c>
      <c r="B4428" s="59" t="s">
        <v>12680</v>
      </c>
      <c r="C4428" s="62" t="s">
        <v>12678</v>
      </c>
      <c r="D4428" s="59" t="s">
        <v>12679</v>
      </c>
      <c r="E4428" s="86">
        <v>11.88</v>
      </c>
      <c r="F4428" s="60">
        <f>Zľavy!$C$5</f>
        <v>0</v>
      </c>
      <c r="G4428" s="86">
        <f>E4428-(E4428*F4428)</f>
        <v>11.88</v>
      </c>
      <c r="H4428" s="87"/>
      <c r="I4428" s="86">
        <f>G4428*H4428</f>
        <v>0</v>
      </c>
      <c r="J4428" s="59" t="s">
        <v>12669</v>
      </c>
      <c r="K4428" s="89"/>
    </row>
    <row r="4429" spans="1:11" x14ac:dyDescent="0.25">
      <c r="A4429" s="63" t="s">
        <v>38001</v>
      </c>
      <c r="B4429" s="59" t="s">
        <v>12683</v>
      </c>
      <c r="C4429" s="62" t="s">
        <v>12681</v>
      </c>
      <c r="D4429" s="59" t="s">
        <v>12682</v>
      </c>
      <c r="E4429" s="86">
        <v>8.56</v>
      </c>
      <c r="F4429" s="60">
        <f>Zľavy!$C$5</f>
        <v>0</v>
      </c>
      <c r="G4429" s="86">
        <f>E4429-(E4429*F4429)</f>
        <v>8.56</v>
      </c>
      <c r="H4429" s="87"/>
      <c r="I4429" s="86">
        <f>G4429*H4429</f>
        <v>0</v>
      </c>
      <c r="J4429" s="59" t="s">
        <v>12669</v>
      </c>
      <c r="K4429" s="89"/>
    </row>
    <row r="4430" spans="1:11" x14ac:dyDescent="0.25">
      <c r="A4430" s="63" t="s">
        <v>38001</v>
      </c>
      <c r="B4430" s="59" t="s">
        <v>12686</v>
      </c>
      <c r="C4430" s="62" t="s">
        <v>12684</v>
      </c>
      <c r="D4430" s="59" t="s">
        <v>12685</v>
      </c>
      <c r="E4430" s="86">
        <v>10.199999999999999</v>
      </c>
      <c r="F4430" s="60">
        <f>Zľavy!$C$5</f>
        <v>0</v>
      </c>
      <c r="G4430" s="86">
        <f>E4430-(E4430*F4430)</f>
        <v>10.199999999999999</v>
      </c>
      <c r="H4430" s="87"/>
      <c r="I4430" s="86">
        <f>G4430*H4430</f>
        <v>0</v>
      </c>
      <c r="J4430" s="59" t="s">
        <v>12669</v>
      </c>
      <c r="K4430" s="89"/>
    </row>
    <row r="4431" spans="1:11" x14ac:dyDescent="0.25">
      <c r="A4431" s="63" t="s">
        <v>38001</v>
      </c>
      <c r="B4431" s="59" t="s">
        <v>12689</v>
      </c>
      <c r="C4431" s="62" t="s">
        <v>12687</v>
      </c>
      <c r="D4431" s="59" t="s">
        <v>12688</v>
      </c>
      <c r="E4431" s="86">
        <v>19.809999999999999</v>
      </c>
      <c r="F4431" s="60">
        <f>Zľavy!$C$5</f>
        <v>0</v>
      </c>
      <c r="G4431" s="86">
        <f>E4431-(E4431*F4431)</f>
        <v>19.809999999999999</v>
      </c>
      <c r="H4431" s="87"/>
      <c r="I4431" s="86">
        <f>G4431*H4431</f>
        <v>0</v>
      </c>
      <c r="J4431" s="59" t="s">
        <v>12644</v>
      </c>
      <c r="K4431" s="89"/>
    </row>
    <row r="4432" spans="1:11" x14ac:dyDescent="0.25">
      <c r="A4432" s="63" t="s">
        <v>38001</v>
      </c>
      <c r="B4432" s="59" t="s">
        <v>12692</v>
      </c>
      <c r="C4432" s="62" t="s">
        <v>12690</v>
      </c>
      <c r="D4432" s="59" t="s">
        <v>12691</v>
      </c>
      <c r="E4432" s="86">
        <v>11.64</v>
      </c>
      <c r="F4432" s="60">
        <f>Zľavy!$C$5</f>
        <v>0</v>
      </c>
      <c r="G4432" s="86">
        <f>E4432-(E4432*F4432)</f>
        <v>11.64</v>
      </c>
      <c r="H4432" s="87"/>
      <c r="I4432" s="86">
        <f>G4432*H4432</f>
        <v>0</v>
      </c>
      <c r="J4432" s="59" t="s">
        <v>12644</v>
      </c>
      <c r="K4432" s="89"/>
    </row>
    <row r="4433" spans="1:11" x14ac:dyDescent="0.25">
      <c r="A4433" s="63" t="s">
        <v>38001</v>
      </c>
      <c r="B4433" s="59" t="s">
        <v>12695</v>
      </c>
      <c r="C4433" s="62" t="s">
        <v>12693</v>
      </c>
      <c r="D4433" s="59" t="s">
        <v>12694</v>
      </c>
      <c r="E4433" s="86">
        <v>19.809999999999999</v>
      </c>
      <c r="F4433" s="60">
        <f>Zľavy!$C$5</f>
        <v>0</v>
      </c>
      <c r="G4433" s="86">
        <f>E4433-(E4433*F4433)</f>
        <v>19.809999999999999</v>
      </c>
      <c r="H4433" s="87"/>
      <c r="I4433" s="86">
        <f>G4433*H4433</f>
        <v>0</v>
      </c>
      <c r="J4433" s="59" t="s">
        <v>12644</v>
      </c>
      <c r="K4433" s="89"/>
    </row>
    <row r="4434" spans="1:11" x14ac:dyDescent="0.25">
      <c r="A4434" s="63" t="s">
        <v>38001</v>
      </c>
      <c r="B4434" s="59" t="s">
        <v>12698</v>
      </c>
      <c r="C4434" s="62" t="s">
        <v>12696</v>
      </c>
      <c r="D4434" s="59" t="s">
        <v>12697</v>
      </c>
      <c r="E4434" s="86">
        <v>13.2</v>
      </c>
      <c r="F4434" s="60">
        <f>Zľavy!$C$5</f>
        <v>0</v>
      </c>
      <c r="G4434" s="86">
        <f>E4434-(E4434*F4434)</f>
        <v>13.2</v>
      </c>
      <c r="H4434" s="87"/>
      <c r="I4434" s="86">
        <f>G4434*H4434</f>
        <v>0</v>
      </c>
      <c r="J4434" s="59" t="s">
        <v>12644</v>
      </c>
      <c r="K4434" s="89"/>
    </row>
    <row r="4435" spans="1:11" ht="24" x14ac:dyDescent="0.25">
      <c r="A4435" s="63" t="s">
        <v>38001</v>
      </c>
      <c r="B4435" s="59" t="s">
        <v>12701</v>
      </c>
      <c r="C4435" s="62" t="s">
        <v>12699</v>
      </c>
      <c r="D4435" s="59" t="s">
        <v>12700</v>
      </c>
      <c r="E4435" s="86">
        <v>21.14</v>
      </c>
      <c r="F4435" s="60">
        <f>Zľavy!$C$5</f>
        <v>0</v>
      </c>
      <c r="G4435" s="86">
        <f>E4435-(E4435*F4435)</f>
        <v>21.14</v>
      </c>
      <c r="H4435" s="87"/>
      <c r="I4435" s="86">
        <f>G4435*H4435</f>
        <v>0</v>
      </c>
      <c r="J4435" s="59" t="s">
        <v>12644</v>
      </c>
      <c r="K4435" s="89"/>
    </row>
    <row r="4436" spans="1:11" ht="24" x14ac:dyDescent="0.25">
      <c r="A4436" s="63" t="s">
        <v>38001</v>
      </c>
      <c r="B4436" s="59" t="s">
        <v>12704</v>
      </c>
      <c r="C4436" s="62" t="s">
        <v>12702</v>
      </c>
      <c r="D4436" s="59" t="s">
        <v>12703</v>
      </c>
      <c r="E4436" s="86">
        <v>22.66</v>
      </c>
      <c r="F4436" s="60">
        <f>Zľavy!$C$5</f>
        <v>0</v>
      </c>
      <c r="G4436" s="86">
        <f>E4436-(E4436*F4436)</f>
        <v>22.66</v>
      </c>
      <c r="H4436" s="87"/>
      <c r="I4436" s="86">
        <f>G4436*H4436</f>
        <v>0</v>
      </c>
      <c r="J4436" s="59" t="s">
        <v>12644</v>
      </c>
      <c r="K4436" s="89"/>
    </row>
    <row r="4437" spans="1:11" ht="24" x14ac:dyDescent="0.25">
      <c r="A4437" s="63" t="s">
        <v>38001</v>
      </c>
      <c r="B4437" s="59" t="s">
        <v>12707</v>
      </c>
      <c r="C4437" s="62" t="s">
        <v>12705</v>
      </c>
      <c r="D4437" s="59" t="s">
        <v>12706</v>
      </c>
      <c r="E4437" s="86">
        <v>23.48</v>
      </c>
      <c r="F4437" s="60">
        <f>Zľavy!$C$5</f>
        <v>0</v>
      </c>
      <c r="G4437" s="86">
        <f>E4437-(E4437*F4437)</f>
        <v>23.48</v>
      </c>
      <c r="H4437" s="87"/>
      <c r="I4437" s="86">
        <f>G4437*H4437</f>
        <v>0</v>
      </c>
      <c r="J4437" s="59" t="s">
        <v>12644</v>
      </c>
      <c r="K4437" s="89"/>
    </row>
    <row r="4438" spans="1:11" ht="24" x14ac:dyDescent="0.25">
      <c r="A4438" s="63" t="s">
        <v>38001</v>
      </c>
      <c r="B4438" s="59" t="s">
        <v>12710</v>
      </c>
      <c r="C4438" s="62" t="s">
        <v>12708</v>
      </c>
      <c r="D4438" s="59" t="s">
        <v>12709</v>
      </c>
      <c r="E4438" s="86">
        <v>25.08</v>
      </c>
      <c r="F4438" s="60">
        <f>Zľavy!$C$5</f>
        <v>0</v>
      </c>
      <c r="G4438" s="86">
        <f>E4438-(E4438*F4438)</f>
        <v>25.08</v>
      </c>
      <c r="H4438" s="87"/>
      <c r="I4438" s="86">
        <f>G4438*H4438</f>
        <v>0</v>
      </c>
      <c r="J4438" s="59" t="s">
        <v>12644</v>
      </c>
      <c r="K4438" s="89"/>
    </row>
    <row r="4439" spans="1:11" x14ac:dyDescent="0.25">
      <c r="A4439" s="63" t="s">
        <v>38001</v>
      </c>
      <c r="B4439" s="59" t="s">
        <v>12713</v>
      </c>
      <c r="C4439" s="62" t="s">
        <v>12711</v>
      </c>
      <c r="D4439" s="59" t="s">
        <v>12712</v>
      </c>
      <c r="E4439" s="86">
        <v>11.56</v>
      </c>
      <c r="F4439" s="60">
        <f>Zľavy!$C$5</f>
        <v>0</v>
      </c>
      <c r="G4439" s="86">
        <f>E4439-(E4439*F4439)</f>
        <v>11.56</v>
      </c>
      <c r="H4439" s="87"/>
      <c r="I4439" s="86">
        <f>G4439*H4439</f>
        <v>0</v>
      </c>
      <c r="J4439" s="59" t="s">
        <v>12669</v>
      </c>
      <c r="K4439" s="89"/>
    </row>
    <row r="4440" spans="1:11" x14ac:dyDescent="0.25">
      <c r="A4440" s="63" t="s">
        <v>38001</v>
      </c>
      <c r="B4440" s="59" t="s">
        <v>12716</v>
      </c>
      <c r="C4440" s="62" t="s">
        <v>12714</v>
      </c>
      <c r="D4440" s="59" t="s">
        <v>12715</v>
      </c>
      <c r="E4440" s="86">
        <v>7.28</v>
      </c>
      <c r="F4440" s="60">
        <f>Zľavy!$C$5</f>
        <v>0</v>
      </c>
      <c r="G4440" s="86">
        <f>E4440-(E4440*F4440)</f>
        <v>7.28</v>
      </c>
      <c r="H4440" s="87"/>
      <c r="I4440" s="86">
        <f>G4440*H4440</f>
        <v>0</v>
      </c>
      <c r="J4440" s="59" t="s">
        <v>12669</v>
      </c>
      <c r="K4440" s="89"/>
    </row>
    <row r="4441" spans="1:11" x14ac:dyDescent="0.25">
      <c r="A4441" s="63" t="s">
        <v>38001</v>
      </c>
      <c r="B4441" s="59" t="s">
        <v>12719</v>
      </c>
      <c r="C4441" s="62" t="s">
        <v>12717</v>
      </c>
      <c r="D4441" s="59" t="s">
        <v>12718</v>
      </c>
      <c r="E4441" s="86">
        <v>11.56</v>
      </c>
      <c r="F4441" s="60">
        <f>Zľavy!$C$5</f>
        <v>0</v>
      </c>
      <c r="G4441" s="86">
        <f>E4441-(E4441*F4441)</f>
        <v>11.56</v>
      </c>
      <c r="H4441" s="87"/>
      <c r="I4441" s="86">
        <f>G4441*H4441</f>
        <v>0</v>
      </c>
      <c r="J4441" s="59" t="s">
        <v>12669</v>
      </c>
      <c r="K4441" s="89"/>
    </row>
    <row r="4442" spans="1:11" x14ac:dyDescent="0.25">
      <c r="A4442" s="63" t="s">
        <v>38001</v>
      </c>
      <c r="B4442" s="59" t="s">
        <v>12722</v>
      </c>
      <c r="C4442" s="62" t="s">
        <v>12720</v>
      </c>
      <c r="D4442" s="59" t="s">
        <v>12721</v>
      </c>
      <c r="E4442" s="86">
        <v>8.8800000000000008</v>
      </c>
      <c r="F4442" s="60">
        <f>Zľavy!$C$5</f>
        <v>0</v>
      </c>
      <c r="G4442" s="86">
        <f>E4442-(E4442*F4442)</f>
        <v>8.8800000000000008</v>
      </c>
      <c r="H4442" s="87"/>
      <c r="I4442" s="86">
        <f>G4442*H4442</f>
        <v>0</v>
      </c>
      <c r="J4442" s="59" t="s">
        <v>12669</v>
      </c>
      <c r="K4442" s="89"/>
    </row>
    <row r="4443" spans="1:11" x14ac:dyDescent="0.25">
      <c r="A4443" s="63" t="s">
        <v>38001</v>
      </c>
      <c r="B4443" s="59" t="s">
        <v>12725</v>
      </c>
      <c r="C4443" s="62" t="s">
        <v>12723</v>
      </c>
      <c r="D4443" s="59" t="s">
        <v>12724</v>
      </c>
      <c r="E4443" s="86">
        <v>11.92</v>
      </c>
      <c r="F4443" s="60">
        <f>Zľavy!$C$5</f>
        <v>0</v>
      </c>
      <c r="G4443" s="86">
        <f>E4443-(E4443*F4443)</f>
        <v>11.92</v>
      </c>
      <c r="H4443" s="87"/>
      <c r="I4443" s="86">
        <f>G4443*H4443</f>
        <v>0</v>
      </c>
      <c r="J4443" s="59" t="s">
        <v>12669</v>
      </c>
      <c r="K4443" s="89"/>
    </row>
    <row r="4444" spans="1:11" x14ac:dyDescent="0.25">
      <c r="A4444" s="63" t="s">
        <v>38001</v>
      </c>
      <c r="B4444" s="59" t="s">
        <v>12728</v>
      </c>
      <c r="C4444" s="62" t="s">
        <v>12726</v>
      </c>
      <c r="D4444" s="59" t="s">
        <v>12727</v>
      </c>
      <c r="E4444" s="86">
        <v>13.56</v>
      </c>
      <c r="F4444" s="60">
        <f>Zľavy!$C$5</f>
        <v>0</v>
      </c>
      <c r="G4444" s="86">
        <f>E4444-(E4444*F4444)</f>
        <v>13.56</v>
      </c>
      <c r="H4444" s="87"/>
      <c r="I4444" s="86">
        <f>G4444*H4444</f>
        <v>0</v>
      </c>
      <c r="J4444" s="59" t="s">
        <v>12669</v>
      </c>
      <c r="K4444" s="89"/>
    </row>
    <row r="4445" spans="1:11" x14ac:dyDescent="0.25">
      <c r="A4445" s="63" t="s">
        <v>38001</v>
      </c>
      <c r="B4445" s="59" t="s">
        <v>12731</v>
      </c>
      <c r="C4445" s="62" t="s">
        <v>12729</v>
      </c>
      <c r="D4445" s="59" t="s">
        <v>12730</v>
      </c>
      <c r="E4445" s="86">
        <v>12.48</v>
      </c>
      <c r="F4445" s="60">
        <f>Zľavy!$C$5</f>
        <v>0</v>
      </c>
      <c r="G4445" s="86">
        <f>E4445-(E4445*F4445)</f>
        <v>12.48</v>
      </c>
      <c r="H4445" s="87"/>
      <c r="I4445" s="86">
        <f>G4445*H4445</f>
        <v>0</v>
      </c>
      <c r="J4445" s="59" t="s">
        <v>12669</v>
      </c>
      <c r="K4445" s="89"/>
    </row>
    <row r="4446" spans="1:11" x14ac:dyDescent="0.25">
      <c r="A4446" s="63" t="s">
        <v>38001</v>
      </c>
      <c r="B4446" s="59" t="s">
        <v>12734</v>
      </c>
      <c r="C4446" s="62" t="s">
        <v>12732</v>
      </c>
      <c r="D4446" s="59" t="s">
        <v>12733</v>
      </c>
      <c r="E4446" s="86">
        <v>14.24</v>
      </c>
      <c r="F4446" s="60">
        <f>Zľavy!$C$5</f>
        <v>0</v>
      </c>
      <c r="G4446" s="86">
        <f>E4446-(E4446*F4446)</f>
        <v>14.24</v>
      </c>
      <c r="H4446" s="87"/>
      <c r="I4446" s="86">
        <f>G4446*H4446</f>
        <v>0</v>
      </c>
      <c r="J4446" s="59" t="s">
        <v>12669</v>
      </c>
      <c r="K4446" s="89"/>
    </row>
    <row r="4447" spans="1:11" x14ac:dyDescent="0.25">
      <c r="A4447" s="63" t="s">
        <v>38001</v>
      </c>
      <c r="B4447" s="59" t="s">
        <v>12737</v>
      </c>
      <c r="C4447" s="62" t="s">
        <v>12735</v>
      </c>
      <c r="D4447" s="59" t="s">
        <v>12736</v>
      </c>
      <c r="E4447" s="86">
        <v>14.04</v>
      </c>
      <c r="F4447" s="60">
        <f>Zľavy!$C$5</f>
        <v>0</v>
      </c>
      <c r="G4447" s="86">
        <f>E4447-(E4447*F4447)</f>
        <v>14.04</v>
      </c>
      <c r="H4447" s="87"/>
      <c r="I4447" s="86">
        <f>G4447*H4447</f>
        <v>0</v>
      </c>
      <c r="J4447" s="59" t="s">
        <v>12669</v>
      </c>
      <c r="K4447" s="89"/>
    </row>
    <row r="4448" spans="1:11" x14ac:dyDescent="0.25">
      <c r="A4448" s="63" t="s">
        <v>38001</v>
      </c>
      <c r="B4448" s="59" t="s">
        <v>12740</v>
      </c>
      <c r="C4448" s="62" t="s">
        <v>12738</v>
      </c>
      <c r="D4448" s="59" t="s">
        <v>12739</v>
      </c>
      <c r="E4448" s="86">
        <v>15.6</v>
      </c>
      <c r="F4448" s="60">
        <f>Zľavy!$C$5</f>
        <v>0</v>
      </c>
      <c r="G4448" s="86">
        <f>E4448-(E4448*F4448)</f>
        <v>15.6</v>
      </c>
      <c r="H4448" s="87"/>
      <c r="I4448" s="86">
        <f>G4448*H4448</f>
        <v>0</v>
      </c>
      <c r="J4448" s="59" t="s">
        <v>12669</v>
      </c>
      <c r="K4448" s="89"/>
    </row>
    <row r="4449" spans="1:11" x14ac:dyDescent="0.25">
      <c r="A4449" s="63" t="s">
        <v>38001</v>
      </c>
      <c r="B4449" s="59" t="s">
        <v>12743</v>
      </c>
      <c r="C4449" s="62" t="s">
        <v>12741</v>
      </c>
      <c r="D4449" s="59" t="s">
        <v>12742</v>
      </c>
      <c r="E4449" s="86">
        <v>16.68</v>
      </c>
      <c r="F4449" s="60">
        <f>Zľavy!$C$5</f>
        <v>0</v>
      </c>
      <c r="G4449" s="86">
        <f>E4449-(E4449*F4449)</f>
        <v>16.68</v>
      </c>
      <c r="H4449" s="87"/>
      <c r="I4449" s="86">
        <f>G4449*H4449</f>
        <v>0</v>
      </c>
      <c r="J4449" s="59" t="s">
        <v>12644</v>
      </c>
      <c r="K4449" s="89"/>
    </row>
    <row r="4450" spans="1:11" x14ac:dyDescent="0.25">
      <c r="A4450" s="63" t="s">
        <v>38001</v>
      </c>
      <c r="B4450" s="59" t="s">
        <v>12746</v>
      </c>
      <c r="C4450" s="62" t="s">
        <v>12744</v>
      </c>
      <c r="D4450" s="59" t="s">
        <v>12745</v>
      </c>
      <c r="E4450" s="86">
        <v>18.48</v>
      </c>
      <c r="F4450" s="60">
        <f>Zľavy!$C$5</f>
        <v>0</v>
      </c>
      <c r="G4450" s="86">
        <f>E4450-(E4450*F4450)</f>
        <v>18.48</v>
      </c>
      <c r="H4450" s="87"/>
      <c r="I4450" s="86">
        <f>G4450*H4450</f>
        <v>0</v>
      </c>
      <c r="J4450" s="59" t="s">
        <v>12644</v>
      </c>
      <c r="K4450" s="89"/>
    </row>
    <row r="4451" spans="1:11" ht="24" x14ac:dyDescent="0.25">
      <c r="A4451" s="63" t="s">
        <v>38001</v>
      </c>
      <c r="B4451" s="59" t="s">
        <v>12749</v>
      </c>
      <c r="C4451" s="62" t="s">
        <v>12747</v>
      </c>
      <c r="D4451" s="59" t="s">
        <v>12748</v>
      </c>
      <c r="E4451" s="86">
        <v>31.2</v>
      </c>
      <c r="F4451" s="60">
        <f>Zľavy!$C$5</f>
        <v>0</v>
      </c>
      <c r="G4451" s="86">
        <f>E4451-(E4451*F4451)</f>
        <v>31.2</v>
      </c>
      <c r="H4451" s="87"/>
      <c r="I4451" s="86">
        <f>G4451*H4451</f>
        <v>0</v>
      </c>
      <c r="J4451" s="59" t="s">
        <v>12644</v>
      </c>
      <c r="K4451" s="89"/>
    </row>
    <row r="4452" spans="1:11" x14ac:dyDescent="0.25">
      <c r="A4452" s="63" t="s">
        <v>38001</v>
      </c>
      <c r="B4452" s="59" t="s">
        <v>12752</v>
      </c>
      <c r="C4452" s="62" t="s">
        <v>12750</v>
      </c>
      <c r="D4452" s="59" t="s">
        <v>12751</v>
      </c>
      <c r="E4452" s="86">
        <v>32.720000000000013</v>
      </c>
      <c r="F4452" s="60">
        <f>Zľavy!$C$5</f>
        <v>0</v>
      </c>
      <c r="G4452" s="86">
        <f>E4452-(E4452*F4452)</f>
        <v>32.720000000000013</v>
      </c>
      <c r="H4452" s="87"/>
      <c r="I4452" s="86">
        <f>G4452*H4452</f>
        <v>0</v>
      </c>
      <c r="J4452" s="59" t="s">
        <v>12644</v>
      </c>
      <c r="K4452" s="89"/>
    </row>
    <row r="4453" spans="1:11" ht="24" x14ac:dyDescent="0.25">
      <c r="A4453" s="63" t="s">
        <v>38001</v>
      </c>
      <c r="B4453" s="59" t="s">
        <v>12755</v>
      </c>
      <c r="C4453" s="62" t="s">
        <v>12753</v>
      </c>
      <c r="D4453" s="59" t="s">
        <v>12754</v>
      </c>
      <c r="E4453" s="86">
        <v>34.68</v>
      </c>
      <c r="F4453" s="60">
        <f>Zľavy!$C$5</f>
        <v>0</v>
      </c>
      <c r="G4453" s="86">
        <f>E4453-(E4453*F4453)</f>
        <v>34.68</v>
      </c>
      <c r="H4453" s="87"/>
      <c r="I4453" s="86">
        <f>G4453*H4453</f>
        <v>0</v>
      </c>
      <c r="J4453" s="59" t="s">
        <v>12644</v>
      </c>
      <c r="K4453" s="89"/>
    </row>
    <row r="4454" spans="1:11" ht="24" x14ac:dyDescent="0.25">
      <c r="A4454" s="63" t="s">
        <v>38001</v>
      </c>
      <c r="B4454" s="59" t="s">
        <v>12758</v>
      </c>
      <c r="C4454" s="62" t="s">
        <v>12756</v>
      </c>
      <c r="D4454" s="59" t="s">
        <v>12757</v>
      </c>
      <c r="E4454" s="86">
        <v>36.28</v>
      </c>
      <c r="F4454" s="60">
        <f>Zľavy!$C$5</f>
        <v>0</v>
      </c>
      <c r="G4454" s="86">
        <f>E4454-(E4454*F4454)</f>
        <v>36.28</v>
      </c>
      <c r="H4454" s="87"/>
      <c r="I4454" s="86">
        <f>G4454*H4454</f>
        <v>0</v>
      </c>
      <c r="J4454" s="59" t="s">
        <v>12644</v>
      </c>
      <c r="K4454" s="89"/>
    </row>
    <row r="4455" spans="1:11" x14ac:dyDescent="0.25">
      <c r="A4455" s="63" t="s">
        <v>38001</v>
      </c>
      <c r="B4455" s="59" t="s">
        <v>12761</v>
      </c>
      <c r="C4455" s="62" t="s">
        <v>12759</v>
      </c>
      <c r="D4455" s="59" t="s">
        <v>12760</v>
      </c>
      <c r="E4455" s="86">
        <v>22.08</v>
      </c>
      <c r="F4455" s="60">
        <f>Zľavy!$C$5</f>
        <v>0</v>
      </c>
      <c r="G4455" s="86">
        <f>E4455-(E4455*F4455)</f>
        <v>22.08</v>
      </c>
      <c r="H4455" s="87"/>
      <c r="I4455" s="86">
        <f>G4455*H4455</f>
        <v>0</v>
      </c>
      <c r="J4455" s="59" t="s">
        <v>12669</v>
      </c>
      <c r="K4455" s="89"/>
    </row>
    <row r="4456" spans="1:11" x14ac:dyDescent="0.25">
      <c r="A4456" s="63" t="s">
        <v>38001</v>
      </c>
      <c r="B4456" s="59" t="s">
        <v>12764</v>
      </c>
      <c r="C4456" s="62" t="s">
        <v>12762</v>
      </c>
      <c r="D4456" s="59" t="s">
        <v>12763</v>
      </c>
      <c r="E4456" s="86">
        <v>13.52</v>
      </c>
      <c r="F4456" s="60">
        <f>Zľavy!$C$5</f>
        <v>0</v>
      </c>
      <c r="G4456" s="86">
        <f>E4456-(E4456*F4456)</f>
        <v>13.52</v>
      </c>
      <c r="H4456" s="87"/>
      <c r="I4456" s="86">
        <f>G4456*H4456</f>
        <v>0</v>
      </c>
      <c r="J4456" s="59" t="s">
        <v>12669</v>
      </c>
      <c r="K4456" s="89"/>
    </row>
    <row r="4457" spans="1:11" x14ac:dyDescent="0.25">
      <c r="A4457" s="63" t="s">
        <v>38001</v>
      </c>
      <c r="B4457" s="59" t="s">
        <v>12767</v>
      </c>
      <c r="C4457" s="62" t="s">
        <v>12765</v>
      </c>
      <c r="D4457" s="59" t="s">
        <v>12766</v>
      </c>
      <c r="E4457" s="86">
        <v>22.08</v>
      </c>
      <c r="F4457" s="60">
        <f>Zľavy!$C$5</f>
        <v>0</v>
      </c>
      <c r="G4457" s="86">
        <f>E4457-(E4457*F4457)</f>
        <v>22.08</v>
      </c>
      <c r="H4457" s="87"/>
      <c r="I4457" s="86">
        <f>G4457*H4457</f>
        <v>0</v>
      </c>
      <c r="J4457" s="59" t="s">
        <v>12669</v>
      </c>
      <c r="K4457" s="89"/>
    </row>
    <row r="4458" spans="1:11" x14ac:dyDescent="0.25">
      <c r="A4458" s="63" t="s">
        <v>38001</v>
      </c>
      <c r="B4458" s="59" t="s">
        <v>12770</v>
      </c>
      <c r="C4458" s="62" t="s">
        <v>12768</v>
      </c>
      <c r="D4458" s="59" t="s">
        <v>12769</v>
      </c>
      <c r="E4458" s="86">
        <v>15.08</v>
      </c>
      <c r="F4458" s="60">
        <f>Zľavy!$C$5</f>
        <v>0</v>
      </c>
      <c r="G4458" s="86">
        <f>E4458-(E4458*F4458)</f>
        <v>15.08</v>
      </c>
      <c r="H4458" s="87"/>
      <c r="I4458" s="86">
        <f>G4458*H4458</f>
        <v>0</v>
      </c>
      <c r="J4458" s="59" t="s">
        <v>12669</v>
      </c>
      <c r="K4458" s="89"/>
    </row>
    <row r="4459" spans="1:11" ht="24" x14ac:dyDescent="0.25">
      <c r="A4459" s="63" t="s">
        <v>38001</v>
      </c>
      <c r="B4459" s="59" t="s">
        <v>12773</v>
      </c>
      <c r="C4459" s="62" t="s">
        <v>12771</v>
      </c>
      <c r="D4459" s="59" t="s">
        <v>12772</v>
      </c>
      <c r="E4459" s="86">
        <v>22.8</v>
      </c>
      <c r="F4459" s="60">
        <f>Zľavy!$C$5</f>
        <v>0</v>
      </c>
      <c r="G4459" s="86">
        <f>E4459-(E4459*F4459)</f>
        <v>22.8</v>
      </c>
      <c r="H4459" s="87"/>
      <c r="I4459" s="86">
        <f>G4459*H4459</f>
        <v>0</v>
      </c>
      <c r="J4459" s="59" t="s">
        <v>12669</v>
      </c>
      <c r="K4459" s="89"/>
    </row>
    <row r="4460" spans="1:11" ht="24" x14ac:dyDescent="0.25">
      <c r="A4460" s="63" t="s">
        <v>38001</v>
      </c>
      <c r="B4460" s="59" t="s">
        <v>12776</v>
      </c>
      <c r="C4460" s="62" t="s">
        <v>12774</v>
      </c>
      <c r="D4460" s="59" t="s">
        <v>12775</v>
      </c>
      <c r="E4460" s="86">
        <v>24.4</v>
      </c>
      <c r="F4460" s="60">
        <f>Zľavy!$C$5</f>
        <v>0</v>
      </c>
      <c r="G4460" s="86">
        <f>E4460-(E4460*F4460)</f>
        <v>24.4</v>
      </c>
      <c r="H4460" s="87"/>
      <c r="I4460" s="86">
        <f>G4460*H4460</f>
        <v>0</v>
      </c>
      <c r="J4460" s="59" t="s">
        <v>12669</v>
      </c>
      <c r="K4460" s="89"/>
    </row>
    <row r="4461" spans="1:11" ht="24" x14ac:dyDescent="0.25">
      <c r="A4461" s="63" t="s">
        <v>38001</v>
      </c>
      <c r="B4461" s="59" t="s">
        <v>12779</v>
      </c>
      <c r="C4461" s="62" t="s">
        <v>12777</v>
      </c>
      <c r="D4461" s="59" t="s">
        <v>12778</v>
      </c>
      <c r="E4461" s="86">
        <v>23.96</v>
      </c>
      <c r="F4461" s="60">
        <f>Zľavy!$C$5</f>
        <v>0</v>
      </c>
      <c r="G4461" s="86">
        <f>E4461-(E4461*F4461)</f>
        <v>23.96</v>
      </c>
      <c r="H4461" s="87"/>
      <c r="I4461" s="86">
        <f>G4461*H4461</f>
        <v>0</v>
      </c>
      <c r="J4461" s="59" t="s">
        <v>12669</v>
      </c>
      <c r="K4461" s="89"/>
    </row>
    <row r="4462" spans="1:11" ht="24" x14ac:dyDescent="0.25">
      <c r="A4462" s="63" t="s">
        <v>38001</v>
      </c>
      <c r="B4462" s="59" t="s">
        <v>12782</v>
      </c>
      <c r="C4462" s="62" t="s">
        <v>12780</v>
      </c>
      <c r="D4462" s="59" t="s">
        <v>12781</v>
      </c>
      <c r="E4462" s="86">
        <v>25.52</v>
      </c>
      <c r="F4462" s="60">
        <f>Zľavy!$C$5</f>
        <v>0</v>
      </c>
      <c r="G4462" s="86">
        <f>E4462-(E4462*F4462)</f>
        <v>25.52</v>
      </c>
      <c r="H4462" s="87"/>
      <c r="I4462" s="86">
        <f>G4462*H4462</f>
        <v>0</v>
      </c>
      <c r="J4462" s="59" t="s">
        <v>12669</v>
      </c>
      <c r="K4462" s="89"/>
    </row>
    <row r="4463" spans="1:11" x14ac:dyDescent="0.25">
      <c r="A4463" s="63" t="s">
        <v>38001</v>
      </c>
      <c r="B4463" s="59" t="s">
        <v>12785</v>
      </c>
      <c r="C4463" s="62" t="s">
        <v>12783</v>
      </c>
      <c r="D4463" s="59" t="s">
        <v>12784</v>
      </c>
      <c r="E4463" s="86">
        <v>32.6</v>
      </c>
      <c r="F4463" s="60">
        <f>Zľavy!$C$5</f>
        <v>0</v>
      </c>
      <c r="G4463" s="86">
        <f>E4463-(E4463*F4463)</f>
        <v>32.6</v>
      </c>
      <c r="H4463" s="87"/>
      <c r="I4463" s="86">
        <f>G4463*H4463</f>
        <v>0</v>
      </c>
      <c r="J4463" s="59" t="s">
        <v>12669</v>
      </c>
      <c r="K4463" s="89"/>
    </row>
    <row r="4464" spans="1:11" x14ac:dyDescent="0.25">
      <c r="A4464" s="63" t="s">
        <v>38001</v>
      </c>
      <c r="B4464" s="59" t="s">
        <v>12788</v>
      </c>
      <c r="C4464" s="62" t="s">
        <v>12786</v>
      </c>
      <c r="D4464" s="59" t="s">
        <v>12787</v>
      </c>
      <c r="E4464" s="86">
        <v>19.72</v>
      </c>
      <c r="F4464" s="60">
        <f>Zľavy!$C$5</f>
        <v>0</v>
      </c>
      <c r="G4464" s="86">
        <f>E4464-(E4464*F4464)</f>
        <v>19.72</v>
      </c>
      <c r="H4464" s="87"/>
      <c r="I4464" s="86">
        <f>G4464*H4464</f>
        <v>0</v>
      </c>
      <c r="J4464" s="59" t="s">
        <v>12669</v>
      </c>
      <c r="K4464" s="89"/>
    </row>
    <row r="4465" spans="1:11" x14ac:dyDescent="0.25">
      <c r="A4465" s="63" t="s">
        <v>38001</v>
      </c>
      <c r="B4465" s="59" t="s">
        <v>12791</v>
      </c>
      <c r="C4465" s="62" t="s">
        <v>12789</v>
      </c>
      <c r="D4465" s="59" t="s">
        <v>12790</v>
      </c>
      <c r="E4465" s="86">
        <v>32.6</v>
      </c>
      <c r="F4465" s="60">
        <f>Zľavy!$C$5</f>
        <v>0</v>
      </c>
      <c r="G4465" s="86">
        <f>E4465-(E4465*F4465)</f>
        <v>32.6</v>
      </c>
      <c r="H4465" s="87"/>
      <c r="I4465" s="86">
        <f>G4465*H4465</f>
        <v>0</v>
      </c>
      <c r="J4465" s="59" t="s">
        <v>12669</v>
      </c>
      <c r="K4465" s="89"/>
    </row>
    <row r="4466" spans="1:11" x14ac:dyDescent="0.25">
      <c r="A4466" s="63" t="s">
        <v>38001</v>
      </c>
      <c r="B4466" s="59" t="s">
        <v>12794</v>
      </c>
      <c r="C4466" s="62" t="s">
        <v>12792</v>
      </c>
      <c r="D4466" s="59" t="s">
        <v>12793</v>
      </c>
      <c r="E4466" s="86">
        <v>21.32</v>
      </c>
      <c r="F4466" s="60">
        <f>Zľavy!$C$5</f>
        <v>0</v>
      </c>
      <c r="G4466" s="86">
        <f>E4466-(E4466*F4466)</f>
        <v>21.32</v>
      </c>
      <c r="H4466" s="87"/>
      <c r="I4466" s="86">
        <f>G4466*H4466</f>
        <v>0</v>
      </c>
      <c r="J4466" s="59" t="s">
        <v>12669</v>
      </c>
      <c r="K4466" s="89"/>
    </row>
    <row r="4467" spans="1:11" ht="24" x14ac:dyDescent="0.25">
      <c r="A4467" s="63" t="s">
        <v>38001</v>
      </c>
      <c r="B4467" s="59" t="s">
        <v>12797</v>
      </c>
      <c r="C4467" s="62" t="s">
        <v>12795</v>
      </c>
      <c r="D4467" s="59" t="s">
        <v>12796</v>
      </c>
      <c r="E4467" s="86">
        <v>33.720000000000013</v>
      </c>
      <c r="F4467" s="60">
        <f>Zľavy!$C$5</f>
        <v>0</v>
      </c>
      <c r="G4467" s="86">
        <f>E4467-(E4467*F4467)</f>
        <v>33.720000000000013</v>
      </c>
      <c r="H4467" s="87"/>
      <c r="I4467" s="86">
        <f>G4467*H4467</f>
        <v>0</v>
      </c>
      <c r="J4467" s="59" t="s">
        <v>12669</v>
      </c>
      <c r="K4467" s="89"/>
    </row>
    <row r="4468" spans="1:11" x14ac:dyDescent="0.25">
      <c r="A4468" s="63" t="s">
        <v>38001</v>
      </c>
      <c r="B4468" s="59" t="s">
        <v>12800</v>
      </c>
      <c r="C4468" s="62" t="s">
        <v>12798</v>
      </c>
      <c r="D4468" s="59" t="s">
        <v>12799</v>
      </c>
      <c r="E4468" s="86">
        <v>35.28</v>
      </c>
      <c r="F4468" s="60">
        <f>Zľavy!$C$5</f>
        <v>0</v>
      </c>
      <c r="G4468" s="86">
        <f>E4468-(E4468*F4468)</f>
        <v>35.28</v>
      </c>
      <c r="H4468" s="87"/>
      <c r="I4468" s="86">
        <f>G4468*H4468</f>
        <v>0</v>
      </c>
      <c r="J4468" s="59" t="s">
        <v>12669</v>
      </c>
      <c r="K4468" s="89"/>
    </row>
    <row r="4469" spans="1:11" ht="24" x14ac:dyDescent="0.25">
      <c r="A4469" s="63" t="s">
        <v>38001</v>
      </c>
      <c r="B4469" s="59" t="s">
        <v>12803</v>
      </c>
      <c r="C4469" s="62" t="s">
        <v>12801</v>
      </c>
      <c r="D4469" s="59" t="s">
        <v>12802</v>
      </c>
      <c r="E4469" s="86">
        <v>35.380000000000003</v>
      </c>
      <c r="F4469" s="60">
        <f>Zľavy!$C$5</f>
        <v>0</v>
      </c>
      <c r="G4469" s="86">
        <f>E4469-(E4469*F4469)</f>
        <v>35.380000000000003</v>
      </c>
      <c r="H4469" s="87"/>
      <c r="I4469" s="86">
        <f>G4469*H4469</f>
        <v>0</v>
      </c>
      <c r="J4469" s="59" t="s">
        <v>12669</v>
      </c>
      <c r="K4469" s="89"/>
    </row>
    <row r="4470" spans="1:11" ht="24" x14ac:dyDescent="0.25">
      <c r="A4470" s="63" t="s">
        <v>38001</v>
      </c>
      <c r="B4470" s="59" t="s">
        <v>12806</v>
      </c>
      <c r="C4470" s="62" t="s">
        <v>12804</v>
      </c>
      <c r="D4470" s="59" t="s">
        <v>12805</v>
      </c>
      <c r="E4470" s="86">
        <v>36.950000000000003</v>
      </c>
      <c r="F4470" s="60">
        <f>Zľavy!$C$5</f>
        <v>0</v>
      </c>
      <c r="G4470" s="86">
        <f>E4470-(E4470*F4470)</f>
        <v>36.950000000000003</v>
      </c>
      <c r="H4470" s="87"/>
      <c r="I4470" s="86">
        <f>G4470*H4470</f>
        <v>0</v>
      </c>
      <c r="J4470" s="59" t="s">
        <v>12669</v>
      </c>
      <c r="K4470" s="89"/>
    </row>
    <row r="4471" spans="1:11" x14ac:dyDescent="0.25">
      <c r="A4471" s="63" t="s">
        <v>38001</v>
      </c>
      <c r="B4471" s="59" t="s">
        <v>12810</v>
      </c>
      <c r="C4471" s="62" t="s">
        <v>12807</v>
      </c>
      <c r="D4471" s="59" t="s">
        <v>12809</v>
      </c>
      <c r="E4471" s="86">
        <v>7.6</v>
      </c>
      <c r="F4471" s="60">
        <f>Zľavy!$C$5</f>
        <v>0</v>
      </c>
      <c r="G4471" s="86">
        <f>E4471-(E4471*F4471)</f>
        <v>7.6</v>
      </c>
      <c r="H4471" s="87"/>
      <c r="I4471" s="86">
        <f>G4471*H4471</f>
        <v>0</v>
      </c>
      <c r="J4471" s="59" t="s">
        <v>12808</v>
      </c>
      <c r="K4471" s="89"/>
    </row>
    <row r="4472" spans="1:11" x14ac:dyDescent="0.25">
      <c r="A4472" s="63" t="s">
        <v>38001</v>
      </c>
      <c r="B4472" s="59" t="s">
        <v>12813</v>
      </c>
      <c r="C4472" s="62" t="s">
        <v>12811</v>
      </c>
      <c r="D4472" s="59" t="s">
        <v>12812</v>
      </c>
      <c r="E4472" s="86">
        <v>9.16</v>
      </c>
      <c r="F4472" s="60">
        <f>Zľavy!$C$5</f>
        <v>0</v>
      </c>
      <c r="G4472" s="86">
        <f>E4472-(E4472*F4472)</f>
        <v>9.16</v>
      </c>
      <c r="H4472" s="87"/>
      <c r="I4472" s="86">
        <f>G4472*H4472</f>
        <v>0</v>
      </c>
      <c r="J4472" s="59" t="s">
        <v>12808</v>
      </c>
      <c r="K4472" s="89"/>
    </row>
    <row r="4473" spans="1:11" x14ac:dyDescent="0.25">
      <c r="A4473" s="63" t="s">
        <v>38001</v>
      </c>
      <c r="B4473" s="59" t="s">
        <v>12816</v>
      </c>
      <c r="C4473" s="62" t="s">
        <v>12814</v>
      </c>
      <c r="D4473" s="59" t="s">
        <v>12815</v>
      </c>
      <c r="E4473" s="86">
        <v>11.72</v>
      </c>
      <c r="F4473" s="60">
        <f>Zľavy!$C$5</f>
        <v>0</v>
      </c>
      <c r="G4473" s="86">
        <f>E4473-(E4473*F4473)</f>
        <v>11.72</v>
      </c>
      <c r="H4473" s="87"/>
      <c r="I4473" s="86">
        <f>G4473*H4473</f>
        <v>0</v>
      </c>
      <c r="J4473" s="59" t="s">
        <v>12808</v>
      </c>
      <c r="K4473" s="89"/>
    </row>
    <row r="4474" spans="1:11" x14ac:dyDescent="0.25">
      <c r="A4474" s="63" t="s">
        <v>38001</v>
      </c>
      <c r="B4474" s="59" t="s">
        <v>12818</v>
      </c>
      <c r="C4474" s="62" t="s">
        <v>12817</v>
      </c>
      <c r="D4474" s="59" t="s">
        <v>12818</v>
      </c>
      <c r="E4474" s="86">
        <v>7.48</v>
      </c>
      <c r="F4474" s="60">
        <f>Zľavy!$C$5</f>
        <v>0</v>
      </c>
      <c r="G4474" s="86">
        <f>E4474-(E4474*F4474)</f>
        <v>7.48</v>
      </c>
      <c r="H4474" s="87"/>
      <c r="I4474" s="86">
        <f>G4474*H4474</f>
        <v>0</v>
      </c>
      <c r="J4474" s="59" t="s">
        <v>12808</v>
      </c>
      <c r="K4474" s="89"/>
    </row>
    <row r="4475" spans="1:11" x14ac:dyDescent="0.25">
      <c r="A4475" s="63" t="s">
        <v>38001</v>
      </c>
      <c r="B4475" s="59" t="s">
        <v>12820</v>
      </c>
      <c r="C4475" s="62" t="s">
        <v>12819</v>
      </c>
      <c r="D4475" s="59" t="s">
        <v>12820</v>
      </c>
      <c r="E4475" s="86">
        <v>11.72</v>
      </c>
      <c r="F4475" s="60">
        <f>Zľavy!$C$5</f>
        <v>0</v>
      </c>
      <c r="G4475" s="86">
        <f>E4475-(E4475*F4475)</f>
        <v>11.72</v>
      </c>
      <c r="H4475" s="87"/>
      <c r="I4475" s="86">
        <f>G4475*H4475</f>
        <v>0</v>
      </c>
      <c r="J4475" s="59" t="s">
        <v>12808</v>
      </c>
      <c r="K4475" s="89"/>
    </row>
    <row r="4476" spans="1:11" x14ac:dyDescent="0.25">
      <c r="A4476" s="63" t="s">
        <v>38001</v>
      </c>
      <c r="B4476" s="59" t="s">
        <v>12822</v>
      </c>
      <c r="C4476" s="62" t="s">
        <v>12821</v>
      </c>
      <c r="D4476" s="59" t="s">
        <v>12822</v>
      </c>
      <c r="E4476" s="86">
        <v>9.08</v>
      </c>
      <c r="F4476" s="60">
        <f>Zľavy!$C$5</f>
        <v>0</v>
      </c>
      <c r="G4476" s="86">
        <f>E4476-(E4476*F4476)</f>
        <v>9.08</v>
      </c>
      <c r="H4476" s="87"/>
      <c r="I4476" s="86">
        <f>G4476*H4476</f>
        <v>0</v>
      </c>
      <c r="J4476" s="59" t="s">
        <v>12808</v>
      </c>
      <c r="K4476" s="89"/>
    </row>
    <row r="4477" spans="1:11" x14ac:dyDescent="0.25">
      <c r="A4477" s="63" t="s">
        <v>38001</v>
      </c>
      <c r="B4477" s="59" t="s">
        <v>12824</v>
      </c>
      <c r="C4477" s="62" t="s">
        <v>12823</v>
      </c>
      <c r="D4477" s="59" t="s">
        <v>12824</v>
      </c>
      <c r="E4477" s="86">
        <v>8.92</v>
      </c>
      <c r="F4477" s="60">
        <f>Zľavy!$C$5</f>
        <v>0</v>
      </c>
      <c r="G4477" s="86">
        <f>E4477-(E4477*F4477)</f>
        <v>8.92</v>
      </c>
      <c r="H4477" s="87"/>
      <c r="I4477" s="86">
        <f>G4477*H4477</f>
        <v>0</v>
      </c>
      <c r="J4477" s="59" t="s">
        <v>12808</v>
      </c>
      <c r="K4477" s="89"/>
    </row>
    <row r="4478" spans="1:11" x14ac:dyDescent="0.25">
      <c r="A4478" s="63" t="s">
        <v>38001</v>
      </c>
      <c r="B4478" s="59" t="s">
        <v>12826</v>
      </c>
      <c r="C4478" s="62" t="s">
        <v>12825</v>
      </c>
      <c r="D4478" s="59" t="s">
        <v>12826</v>
      </c>
      <c r="E4478" s="86">
        <v>10.52</v>
      </c>
      <c r="F4478" s="60">
        <f>Zľavy!$C$5</f>
        <v>0</v>
      </c>
      <c r="G4478" s="86">
        <f>E4478-(E4478*F4478)</f>
        <v>10.52</v>
      </c>
      <c r="H4478" s="87"/>
      <c r="I4478" s="86">
        <f>G4478*H4478</f>
        <v>0</v>
      </c>
      <c r="J4478" s="59" t="s">
        <v>12808</v>
      </c>
      <c r="K4478" s="89"/>
    </row>
    <row r="4479" spans="1:11" x14ac:dyDescent="0.25">
      <c r="A4479" s="63" t="s">
        <v>38001</v>
      </c>
      <c r="B4479" s="59" t="s">
        <v>12828</v>
      </c>
      <c r="C4479" s="62" t="s">
        <v>12827</v>
      </c>
      <c r="D4479" s="59" t="s">
        <v>12828</v>
      </c>
      <c r="E4479" s="86">
        <v>25.8</v>
      </c>
      <c r="F4479" s="60">
        <f>Zľavy!$C$5</f>
        <v>0</v>
      </c>
      <c r="G4479" s="86">
        <f>E4479-(E4479*F4479)</f>
        <v>25.8</v>
      </c>
      <c r="H4479" s="87"/>
      <c r="I4479" s="86">
        <f>G4479*H4479</f>
        <v>0</v>
      </c>
      <c r="J4479" s="59" t="s">
        <v>12808</v>
      </c>
      <c r="K4479" s="89"/>
    </row>
    <row r="4480" spans="1:11" x14ac:dyDescent="0.25">
      <c r="A4480" s="63" t="s">
        <v>38001</v>
      </c>
      <c r="B4480" s="59" t="s">
        <v>12831</v>
      </c>
      <c r="C4480" s="62" t="s">
        <v>12829</v>
      </c>
      <c r="D4480" s="59" t="s">
        <v>12831</v>
      </c>
      <c r="E4480" s="86">
        <v>25.8</v>
      </c>
      <c r="F4480" s="60">
        <f>Zľavy!$C$5</f>
        <v>0</v>
      </c>
      <c r="G4480" s="86">
        <f>E4480-(E4480*F4480)</f>
        <v>25.8</v>
      </c>
      <c r="H4480" s="87"/>
      <c r="I4480" s="86">
        <f>G4480*H4480</f>
        <v>0</v>
      </c>
      <c r="J4480" s="59" t="s">
        <v>12830</v>
      </c>
      <c r="K4480" s="89"/>
    </row>
    <row r="4481" spans="1:11" x14ac:dyDescent="0.25">
      <c r="A4481" s="63" t="s">
        <v>38001</v>
      </c>
      <c r="B4481" s="59" t="s">
        <v>12833</v>
      </c>
      <c r="C4481" s="62" t="s">
        <v>12832</v>
      </c>
      <c r="D4481" s="59" t="s">
        <v>12833</v>
      </c>
      <c r="E4481" s="86">
        <v>28.48</v>
      </c>
      <c r="F4481" s="60">
        <f>Zľavy!$C$5</f>
        <v>0</v>
      </c>
      <c r="G4481" s="86">
        <f>E4481-(E4481*F4481)</f>
        <v>28.48</v>
      </c>
      <c r="H4481" s="87"/>
      <c r="I4481" s="86">
        <f>G4481*H4481</f>
        <v>0</v>
      </c>
      <c r="J4481" s="59" t="s">
        <v>12830</v>
      </c>
      <c r="K4481" s="89"/>
    </row>
    <row r="4482" spans="1:11" x14ac:dyDescent="0.25">
      <c r="A4482" s="63" t="s">
        <v>38001</v>
      </c>
      <c r="B4482" s="59" t="s">
        <v>12835</v>
      </c>
      <c r="C4482" s="62" t="s">
        <v>12834</v>
      </c>
      <c r="D4482" s="59" t="s">
        <v>12835</v>
      </c>
      <c r="E4482" s="86">
        <v>29.28</v>
      </c>
      <c r="F4482" s="60">
        <f>Zľavy!$C$5</f>
        <v>0</v>
      </c>
      <c r="G4482" s="86">
        <f>E4482-(E4482*F4482)</f>
        <v>29.28</v>
      </c>
      <c r="H4482" s="87"/>
      <c r="I4482" s="86">
        <f>G4482*H4482</f>
        <v>0</v>
      </c>
      <c r="J4482" s="59" t="s">
        <v>12830</v>
      </c>
      <c r="K4482" s="89"/>
    </row>
    <row r="4483" spans="1:11" x14ac:dyDescent="0.25">
      <c r="A4483" s="63" t="s">
        <v>38001</v>
      </c>
      <c r="B4483" s="59" t="s">
        <v>12837</v>
      </c>
      <c r="C4483" s="62" t="s">
        <v>12836</v>
      </c>
      <c r="D4483" s="59" t="s">
        <v>12837</v>
      </c>
      <c r="E4483" s="86">
        <v>28.48</v>
      </c>
      <c r="F4483" s="60">
        <f>Zľavy!$C$5</f>
        <v>0</v>
      </c>
      <c r="G4483" s="86">
        <f>E4483-(E4483*F4483)</f>
        <v>28.48</v>
      </c>
      <c r="H4483" s="87"/>
      <c r="I4483" s="86">
        <f>G4483*H4483</f>
        <v>0</v>
      </c>
      <c r="J4483" s="59" t="s">
        <v>12830</v>
      </c>
      <c r="K4483" s="89"/>
    </row>
    <row r="4484" spans="1:11" x14ac:dyDescent="0.25">
      <c r="A4484" s="63" t="s">
        <v>38001</v>
      </c>
      <c r="B4484" s="59" t="s">
        <v>12839</v>
      </c>
      <c r="C4484" s="62" t="s">
        <v>12838</v>
      </c>
      <c r="D4484" s="59" t="s">
        <v>12839</v>
      </c>
      <c r="E4484" s="86">
        <v>24.16</v>
      </c>
      <c r="F4484" s="60">
        <f>Zľavy!$C$5</f>
        <v>0</v>
      </c>
      <c r="G4484" s="86">
        <f>E4484-(E4484*F4484)</f>
        <v>24.16</v>
      </c>
      <c r="H4484" s="87"/>
      <c r="I4484" s="86">
        <f>G4484*H4484</f>
        <v>0</v>
      </c>
      <c r="J4484" s="59" t="s">
        <v>12830</v>
      </c>
      <c r="K4484" s="89"/>
    </row>
    <row r="4485" spans="1:11" x14ac:dyDescent="0.25">
      <c r="A4485" s="63" t="s">
        <v>38001</v>
      </c>
      <c r="B4485" s="59" t="s">
        <v>12841</v>
      </c>
      <c r="C4485" s="62" t="s">
        <v>12840</v>
      </c>
      <c r="D4485" s="59" t="s">
        <v>12841</v>
      </c>
      <c r="E4485" s="86">
        <v>24.16</v>
      </c>
      <c r="F4485" s="60">
        <f>Zľavy!$C$5</f>
        <v>0</v>
      </c>
      <c r="G4485" s="86">
        <f>E4485-(E4485*F4485)</f>
        <v>24.16</v>
      </c>
      <c r="H4485" s="87"/>
      <c r="I4485" s="86">
        <f>G4485*H4485</f>
        <v>0</v>
      </c>
      <c r="J4485" s="59" t="s">
        <v>12830</v>
      </c>
      <c r="K4485" s="89"/>
    </row>
    <row r="4486" spans="1:11" x14ac:dyDescent="0.25">
      <c r="A4486" s="63" t="s">
        <v>38001</v>
      </c>
      <c r="B4486" s="59" t="s">
        <v>12843</v>
      </c>
      <c r="C4486" s="62" t="s">
        <v>12842</v>
      </c>
      <c r="D4486" s="59" t="s">
        <v>12843</v>
      </c>
      <c r="E4486" s="86">
        <v>30.88</v>
      </c>
      <c r="F4486" s="60">
        <f>Zľavy!$C$5</f>
        <v>0</v>
      </c>
      <c r="G4486" s="86">
        <f>E4486-(E4486*F4486)</f>
        <v>30.88</v>
      </c>
      <c r="H4486" s="87"/>
      <c r="I4486" s="86">
        <f>G4486*H4486</f>
        <v>0</v>
      </c>
      <c r="J4486" s="59" t="s">
        <v>12830</v>
      </c>
      <c r="K4486" s="89"/>
    </row>
    <row r="4487" spans="1:11" x14ac:dyDescent="0.25">
      <c r="A4487" s="63" t="s">
        <v>38001</v>
      </c>
      <c r="B4487" s="59" t="s">
        <v>12845</v>
      </c>
      <c r="C4487" s="62" t="s">
        <v>12844</v>
      </c>
      <c r="D4487" s="59" t="s">
        <v>12845</v>
      </c>
      <c r="E4487" s="86">
        <v>11.27</v>
      </c>
      <c r="F4487" s="60">
        <f>Zľavy!$C$5</f>
        <v>0</v>
      </c>
      <c r="G4487" s="86">
        <f>E4487-(E4487*F4487)</f>
        <v>11.27</v>
      </c>
      <c r="H4487" s="87"/>
      <c r="I4487" s="86">
        <f>G4487*H4487</f>
        <v>0</v>
      </c>
      <c r="J4487" s="59" t="s">
        <v>12830</v>
      </c>
      <c r="K4487" s="89"/>
    </row>
    <row r="4488" spans="1:11" x14ac:dyDescent="0.25">
      <c r="A4488" s="63" t="s">
        <v>38001</v>
      </c>
      <c r="B4488" s="59" t="s">
        <v>12847</v>
      </c>
      <c r="C4488" s="62" t="s">
        <v>12846</v>
      </c>
      <c r="D4488" s="59" t="s">
        <v>12847</v>
      </c>
      <c r="E4488" s="86">
        <v>12.88</v>
      </c>
      <c r="F4488" s="60">
        <f>Zľavy!$C$5</f>
        <v>0</v>
      </c>
      <c r="G4488" s="86">
        <f>E4488-(E4488*F4488)</f>
        <v>12.88</v>
      </c>
      <c r="H4488" s="87"/>
      <c r="I4488" s="86">
        <f>G4488*H4488</f>
        <v>0</v>
      </c>
      <c r="J4488" s="59" t="s">
        <v>12830</v>
      </c>
      <c r="K4488" s="89"/>
    </row>
    <row r="4489" spans="1:11" x14ac:dyDescent="0.25">
      <c r="A4489" s="63" t="s">
        <v>38001</v>
      </c>
      <c r="B4489" s="59" t="s">
        <v>12850</v>
      </c>
      <c r="C4489" s="62" t="s">
        <v>12848</v>
      </c>
      <c r="D4489" s="59" t="s">
        <v>12849</v>
      </c>
      <c r="E4489" s="86">
        <v>11.4</v>
      </c>
      <c r="F4489" s="60">
        <f>Zľavy!$C$5</f>
        <v>0</v>
      </c>
      <c r="G4489" s="86">
        <f>E4489-(E4489*F4489)</f>
        <v>11.4</v>
      </c>
      <c r="H4489" s="87"/>
      <c r="I4489" s="86">
        <f>G4489*H4489</f>
        <v>0</v>
      </c>
      <c r="J4489" s="59" t="s">
        <v>12830</v>
      </c>
      <c r="K4489" s="89"/>
    </row>
    <row r="4490" spans="1:11" x14ac:dyDescent="0.25">
      <c r="A4490" s="63" t="s">
        <v>38001</v>
      </c>
      <c r="B4490" s="59" t="s">
        <v>12853</v>
      </c>
      <c r="C4490" s="62" t="s">
        <v>12851</v>
      </c>
      <c r="D4490" s="59" t="s">
        <v>12852</v>
      </c>
      <c r="E4490" s="86">
        <v>7.28</v>
      </c>
      <c r="F4490" s="60">
        <f>Zľavy!$C$5</f>
        <v>0</v>
      </c>
      <c r="G4490" s="86">
        <f>E4490-(E4490*F4490)</f>
        <v>7.28</v>
      </c>
      <c r="H4490" s="87"/>
      <c r="I4490" s="86">
        <f>G4490*H4490</f>
        <v>0</v>
      </c>
      <c r="J4490" s="59" t="s">
        <v>12830</v>
      </c>
      <c r="K4490" s="89"/>
    </row>
    <row r="4491" spans="1:11" x14ac:dyDescent="0.25">
      <c r="A4491" s="63" t="s">
        <v>38001</v>
      </c>
      <c r="B4491" s="59" t="s">
        <v>12856</v>
      </c>
      <c r="C4491" s="62" t="s">
        <v>12854</v>
      </c>
      <c r="D4491" s="59" t="s">
        <v>12855</v>
      </c>
      <c r="E4491" s="86">
        <v>11.4</v>
      </c>
      <c r="F4491" s="60">
        <f>Zľavy!$C$5</f>
        <v>0</v>
      </c>
      <c r="G4491" s="86">
        <f>E4491-(E4491*F4491)</f>
        <v>11.4</v>
      </c>
      <c r="H4491" s="87"/>
      <c r="I4491" s="86">
        <f>G4491*H4491</f>
        <v>0</v>
      </c>
      <c r="J4491" s="59" t="s">
        <v>12830</v>
      </c>
      <c r="K4491" s="89"/>
    </row>
    <row r="4492" spans="1:11" x14ac:dyDescent="0.25">
      <c r="A4492" s="63" t="s">
        <v>38001</v>
      </c>
      <c r="B4492" s="59" t="s">
        <v>12859</v>
      </c>
      <c r="C4492" s="62" t="s">
        <v>12857</v>
      </c>
      <c r="D4492" s="59" t="s">
        <v>12858</v>
      </c>
      <c r="E4492" s="86">
        <v>8.8800000000000008</v>
      </c>
      <c r="F4492" s="60">
        <f>Zľavy!$C$5</f>
        <v>0</v>
      </c>
      <c r="G4492" s="86">
        <f>E4492-(E4492*F4492)</f>
        <v>8.8800000000000008</v>
      </c>
      <c r="H4492" s="87"/>
      <c r="I4492" s="86">
        <f>G4492*H4492</f>
        <v>0</v>
      </c>
      <c r="J4492" s="59" t="s">
        <v>12830</v>
      </c>
      <c r="K4492" s="89"/>
    </row>
    <row r="4493" spans="1:11" x14ac:dyDescent="0.25">
      <c r="A4493" s="63" t="s">
        <v>38001</v>
      </c>
      <c r="B4493" s="59" t="s">
        <v>12861</v>
      </c>
      <c r="C4493" s="62" t="s">
        <v>12860</v>
      </c>
      <c r="D4493" s="59" t="s">
        <v>12861</v>
      </c>
      <c r="E4493" s="86">
        <v>61.34</v>
      </c>
      <c r="F4493" s="60">
        <f>Zľavy!$C$5</f>
        <v>0</v>
      </c>
      <c r="G4493" s="86">
        <f>E4493-(E4493*F4493)</f>
        <v>61.34</v>
      </c>
      <c r="H4493" s="87"/>
      <c r="I4493" s="86">
        <f>G4493*H4493</f>
        <v>0</v>
      </c>
      <c r="J4493" s="59" t="s">
        <v>12830</v>
      </c>
      <c r="K4493" s="89"/>
    </row>
    <row r="4494" spans="1:11" x14ac:dyDescent="0.25">
      <c r="A4494" s="63" t="s">
        <v>38001</v>
      </c>
      <c r="B4494" s="59" t="s">
        <v>12863</v>
      </c>
      <c r="C4494" s="62" t="s">
        <v>12862</v>
      </c>
      <c r="D4494" s="59" t="s">
        <v>12863</v>
      </c>
      <c r="E4494" s="86">
        <v>53.7</v>
      </c>
      <c r="F4494" s="60">
        <f>Zľavy!$C$5</f>
        <v>0</v>
      </c>
      <c r="G4494" s="86">
        <f>E4494-(E4494*F4494)</f>
        <v>53.7</v>
      </c>
      <c r="H4494" s="87"/>
      <c r="I4494" s="86">
        <f>G4494*H4494</f>
        <v>0</v>
      </c>
      <c r="J4494" s="59" t="s">
        <v>12830</v>
      </c>
      <c r="K4494" s="89"/>
    </row>
    <row r="4495" spans="1:11" x14ac:dyDescent="0.25">
      <c r="A4495" s="63" t="s">
        <v>38001</v>
      </c>
      <c r="B4495" s="59" t="s">
        <v>12865</v>
      </c>
      <c r="C4495" s="62" t="s">
        <v>12864</v>
      </c>
      <c r="D4495" s="59" t="s">
        <v>12865</v>
      </c>
      <c r="E4495" s="86">
        <v>61.34</v>
      </c>
      <c r="F4495" s="60">
        <f>Zľavy!$C$5</f>
        <v>0</v>
      </c>
      <c r="G4495" s="86">
        <f>E4495-(E4495*F4495)</f>
        <v>61.34</v>
      </c>
      <c r="H4495" s="87"/>
      <c r="I4495" s="86">
        <f>G4495*H4495</f>
        <v>0</v>
      </c>
      <c r="J4495" s="59" t="s">
        <v>12830</v>
      </c>
      <c r="K4495" s="89"/>
    </row>
    <row r="4496" spans="1:11" x14ac:dyDescent="0.25">
      <c r="A4496" s="63" t="s">
        <v>38001</v>
      </c>
      <c r="B4496" s="59" t="s">
        <v>12867</v>
      </c>
      <c r="C4496" s="62" t="s">
        <v>12866</v>
      </c>
      <c r="D4496" s="59" t="s">
        <v>12867</v>
      </c>
      <c r="E4496" s="86">
        <v>36.01</v>
      </c>
      <c r="F4496" s="60">
        <f>Zľavy!$C$5</f>
        <v>0</v>
      </c>
      <c r="G4496" s="86">
        <f>E4496-(E4496*F4496)</f>
        <v>36.01</v>
      </c>
      <c r="H4496" s="87"/>
      <c r="I4496" s="86">
        <f>G4496*H4496</f>
        <v>0</v>
      </c>
      <c r="J4496" s="59" t="s">
        <v>12830</v>
      </c>
      <c r="K4496" s="89"/>
    </row>
    <row r="4497" spans="1:11" x14ac:dyDescent="0.25">
      <c r="A4497" s="63" t="s">
        <v>38001</v>
      </c>
      <c r="B4497" s="59" t="s">
        <v>12869</v>
      </c>
      <c r="C4497" s="62" t="s">
        <v>12868</v>
      </c>
      <c r="D4497" s="59" t="s">
        <v>12869</v>
      </c>
      <c r="E4497" s="86">
        <v>37.53</v>
      </c>
      <c r="F4497" s="60">
        <f>Zľavy!$C$5</f>
        <v>0</v>
      </c>
      <c r="G4497" s="86">
        <f>E4497-(E4497*F4497)</f>
        <v>37.53</v>
      </c>
      <c r="H4497" s="87"/>
      <c r="I4497" s="86">
        <f>G4497*H4497</f>
        <v>0</v>
      </c>
      <c r="J4497" s="59" t="s">
        <v>12830</v>
      </c>
      <c r="K4497" s="89"/>
    </row>
    <row r="4498" spans="1:11" x14ac:dyDescent="0.25">
      <c r="A4498" s="63" t="s">
        <v>38001</v>
      </c>
      <c r="B4498" s="59" t="s">
        <v>12872</v>
      </c>
      <c r="C4498" s="62" t="s">
        <v>12870</v>
      </c>
      <c r="D4498" s="59" t="s">
        <v>12872</v>
      </c>
      <c r="E4498" s="86">
        <v>18.079999999999998</v>
      </c>
      <c r="F4498" s="60">
        <f>Zľavy!$C$5</f>
        <v>0</v>
      </c>
      <c r="G4498" s="86">
        <f>E4498-(E4498*F4498)</f>
        <v>18.079999999999998</v>
      </c>
      <c r="H4498" s="87"/>
      <c r="I4498" s="86">
        <f>G4498*H4498</f>
        <v>0</v>
      </c>
      <c r="J4498" s="59" t="s">
        <v>12871</v>
      </c>
      <c r="K4498" s="89"/>
    </row>
    <row r="4499" spans="1:11" x14ac:dyDescent="0.25">
      <c r="A4499" s="63" t="s">
        <v>38001</v>
      </c>
      <c r="B4499" s="59" t="s">
        <v>12874</v>
      </c>
      <c r="C4499" s="62" t="s">
        <v>12873</v>
      </c>
      <c r="D4499" s="59" t="s">
        <v>12874</v>
      </c>
      <c r="E4499" s="86">
        <v>19.64</v>
      </c>
      <c r="F4499" s="60">
        <f>Zľavy!$C$5</f>
        <v>0</v>
      </c>
      <c r="G4499" s="86">
        <f>E4499-(E4499*F4499)</f>
        <v>19.64</v>
      </c>
      <c r="H4499" s="87"/>
      <c r="I4499" s="86">
        <f>G4499*H4499</f>
        <v>0</v>
      </c>
      <c r="J4499" s="59" t="s">
        <v>12871</v>
      </c>
      <c r="K4499" s="89"/>
    </row>
    <row r="4500" spans="1:11" x14ac:dyDescent="0.25">
      <c r="A4500" s="63" t="s">
        <v>38001</v>
      </c>
      <c r="B4500" s="59" t="s">
        <v>12876</v>
      </c>
      <c r="C4500" s="62" t="s">
        <v>12875</v>
      </c>
      <c r="D4500" s="59" t="s">
        <v>12876</v>
      </c>
      <c r="E4500" s="86">
        <v>19.18</v>
      </c>
      <c r="F4500" s="60">
        <f>Zľavy!$C$5</f>
        <v>0</v>
      </c>
      <c r="G4500" s="86">
        <f>E4500-(E4500*F4500)</f>
        <v>19.18</v>
      </c>
      <c r="H4500" s="87"/>
      <c r="I4500" s="86">
        <f>G4500*H4500</f>
        <v>0</v>
      </c>
      <c r="J4500" s="59" t="s">
        <v>12871</v>
      </c>
      <c r="K4500" s="89"/>
    </row>
    <row r="4501" spans="1:11" x14ac:dyDescent="0.25">
      <c r="A4501" s="63" t="s">
        <v>38001</v>
      </c>
      <c r="B4501" s="59" t="s">
        <v>12878</v>
      </c>
      <c r="C4501" s="62" t="s">
        <v>12877</v>
      </c>
      <c r="D4501" s="59" t="s">
        <v>12878</v>
      </c>
      <c r="E4501" s="86">
        <v>20.74</v>
      </c>
      <c r="F4501" s="60">
        <f>Zľavy!$C$5</f>
        <v>0</v>
      </c>
      <c r="G4501" s="86">
        <f>E4501-(E4501*F4501)</f>
        <v>20.74</v>
      </c>
      <c r="H4501" s="87"/>
      <c r="I4501" s="86">
        <f>G4501*H4501</f>
        <v>0</v>
      </c>
      <c r="J4501" s="59" t="s">
        <v>12871</v>
      </c>
      <c r="K4501" s="89"/>
    </row>
    <row r="4502" spans="1:11" x14ac:dyDescent="0.25">
      <c r="A4502" s="63" t="s">
        <v>38001</v>
      </c>
      <c r="B4502" s="59" t="s">
        <v>12880</v>
      </c>
      <c r="C4502" s="62" t="s">
        <v>12879</v>
      </c>
      <c r="D4502" s="59" t="s">
        <v>12880</v>
      </c>
      <c r="E4502" s="86">
        <v>22.07</v>
      </c>
      <c r="F4502" s="60">
        <f>Zľavy!$C$5</f>
        <v>0</v>
      </c>
      <c r="G4502" s="86">
        <f>E4502-(E4502*F4502)</f>
        <v>22.07</v>
      </c>
      <c r="H4502" s="87"/>
      <c r="I4502" s="86">
        <f>G4502*H4502</f>
        <v>0</v>
      </c>
      <c r="J4502" s="59" t="s">
        <v>12830</v>
      </c>
      <c r="K4502" s="89"/>
    </row>
    <row r="4503" spans="1:11" x14ac:dyDescent="0.25">
      <c r="A4503" s="63" t="s">
        <v>38001</v>
      </c>
      <c r="B4503" s="59" t="s">
        <v>12882</v>
      </c>
      <c r="C4503" s="62" t="s">
        <v>12881</v>
      </c>
      <c r="D4503" s="59" t="s">
        <v>12882</v>
      </c>
      <c r="E4503" s="86">
        <v>13.62</v>
      </c>
      <c r="F4503" s="60">
        <f>Zľavy!$C$5</f>
        <v>0</v>
      </c>
      <c r="G4503" s="86">
        <f>E4503-(E4503*F4503)</f>
        <v>13.62</v>
      </c>
      <c r="H4503" s="87"/>
      <c r="I4503" s="86">
        <f>G4503*H4503</f>
        <v>0</v>
      </c>
      <c r="J4503" s="59" t="s">
        <v>12830</v>
      </c>
      <c r="K4503" s="89"/>
    </row>
    <row r="4504" spans="1:11" x14ac:dyDescent="0.25">
      <c r="A4504" s="63" t="s">
        <v>38001</v>
      </c>
      <c r="B4504" s="59" t="s">
        <v>12884</v>
      </c>
      <c r="C4504" s="62" t="s">
        <v>12883</v>
      </c>
      <c r="D4504" s="59" t="s">
        <v>12884</v>
      </c>
      <c r="E4504" s="86">
        <v>22.07</v>
      </c>
      <c r="F4504" s="60">
        <f>Zľavy!$C$5</f>
        <v>0</v>
      </c>
      <c r="G4504" s="86">
        <f>E4504-(E4504*F4504)</f>
        <v>22.07</v>
      </c>
      <c r="H4504" s="87"/>
      <c r="I4504" s="86">
        <f>G4504*H4504</f>
        <v>0</v>
      </c>
      <c r="J4504" s="59" t="s">
        <v>12830</v>
      </c>
      <c r="K4504" s="89"/>
    </row>
    <row r="4505" spans="1:11" x14ac:dyDescent="0.25">
      <c r="A4505" s="63" t="s">
        <v>38001</v>
      </c>
      <c r="B4505" s="59" t="s">
        <v>12886</v>
      </c>
      <c r="C4505" s="62" t="s">
        <v>12885</v>
      </c>
      <c r="D4505" s="59" t="s">
        <v>12886</v>
      </c>
      <c r="E4505" s="86">
        <v>15.4</v>
      </c>
      <c r="F4505" s="60">
        <f>Zľavy!$C$5</f>
        <v>0</v>
      </c>
      <c r="G4505" s="86">
        <f>E4505-(E4505*F4505)</f>
        <v>15.4</v>
      </c>
      <c r="H4505" s="87"/>
      <c r="I4505" s="86">
        <f>G4505*H4505</f>
        <v>0</v>
      </c>
      <c r="J4505" s="59" t="s">
        <v>12830</v>
      </c>
      <c r="K4505" s="89"/>
    </row>
    <row r="4506" spans="1:11" x14ac:dyDescent="0.25">
      <c r="A4506" s="63" t="s">
        <v>38001</v>
      </c>
      <c r="B4506" s="59" t="s">
        <v>12888</v>
      </c>
      <c r="C4506" s="62" t="s">
        <v>12887</v>
      </c>
      <c r="D4506" s="59" t="s">
        <v>12888</v>
      </c>
      <c r="E4506" s="86">
        <v>18.899999999999999</v>
      </c>
      <c r="F4506" s="60">
        <f>Zľavy!$C$5</f>
        <v>0</v>
      </c>
      <c r="G4506" s="86">
        <f>E4506-(E4506*F4506)</f>
        <v>18.899999999999999</v>
      </c>
      <c r="H4506" s="87"/>
      <c r="I4506" s="86">
        <f>G4506*H4506</f>
        <v>0</v>
      </c>
      <c r="J4506" s="59" t="s">
        <v>12830</v>
      </c>
      <c r="K4506" s="89"/>
    </row>
    <row r="4507" spans="1:11" x14ac:dyDescent="0.25">
      <c r="A4507" s="63" t="s">
        <v>38001</v>
      </c>
      <c r="B4507" s="59" t="s">
        <v>12890</v>
      </c>
      <c r="C4507" s="62" t="s">
        <v>12889</v>
      </c>
      <c r="D4507" s="59" t="s">
        <v>12890</v>
      </c>
      <c r="E4507" s="86">
        <v>20.51</v>
      </c>
      <c r="F4507" s="60">
        <f>Zľavy!$C$5</f>
        <v>0</v>
      </c>
      <c r="G4507" s="86">
        <f>E4507-(E4507*F4507)</f>
        <v>20.51</v>
      </c>
      <c r="H4507" s="87"/>
      <c r="I4507" s="86">
        <f>G4507*H4507</f>
        <v>0</v>
      </c>
      <c r="J4507" s="59" t="s">
        <v>12830</v>
      </c>
      <c r="K4507" s="89"/>
    </row>
    <row r="4508" spans="1:11" x14ac:dyDescent="0.25">
      <c r="A4508" s="63" t="s">
        <v>38001</v>
      </c>
      <c r="B4508" s="59" t="s">
        <v>12892</v>
      </c>
      <c r="C4508" s="62" t="s">
        <v>12891</v>
      </c>
      <c r="D4508" s="59" t="s">
        <v>12892</v>
      </c>
      <c r="E4508" s="86">
        <v>4.26</v>
      </c>
      <c r="F4508" s="60">
        <f>Zľavy!$C$5</f>
        <v>0</v>
      </c>
      <c r="G4508" s="86">
        <f>E4508-(E4508*F4508)</f>
        <v>4.26</v>
      </c>
      <c r="H4508" s="87"/>
      <c r="I4508" s="86">
        <f>G4508*H4508</f>
        <v>0</v>
      </c>
      <c r="J4508" s="59" t="s">
        <v>12830</v>
      </c>
      <c r="K4508" s="89"/>
    </row>
    <row r="4509" spans="1:11" x14ac:dyDescent="0.25">
      <c r="A4509" s="63" t="s">
        <v>38001</v>
      </c>
      <c r="B4509" s="59" t="s">
        <v>12895</v>
      </c>
      <c r="C4509" s="62" t="s">
        <v>12893</v>
      </c>
      <c r="D4509" s="59" t="s">
        <v>12894</v>
      </c>
      <c r="E4509" s="86">
        <v>4.26</v>
      </c>
      <c r="F4509" s="60">
        <f>Zľavy!$C$5</f>
        <v>0</v>
      </c>
      <c r="G4509" s="86">
        <f>E4509-(E4509*F4509)</f>
        <v>4.26</v>
      </c>
      <c r="H4509" s="87"/>
      <c r="I4509" s="86">
        <f>G4509*H4509</f>
        <v>0</v>
      </c>
      <c r="J4509" s="59" t="s">
        <v>12830</v>
      </c>
      <c r="K4509" s="89"/>
    </row>
    <row r="4510" spans="1:11" x14ac:dyDescent="0.25">
      <c r="A4510" s="63" t="s">
        <v>38001</v>
      </c>
      <c r="B4510" s="59" t="s">
        <v>12897</v>
      </c>
      <c r="C4510" s="62" t="s">
        <v>12896</v>
      </c>
      <c r="D4510" s="59" t="s">
        <v>12897</v>
      </c>
      <c r="E4510" s="86">
        <v>1.37</v>
      </c>
      <c r="F4510" s="60">
        <f>Zľavy!$C$5</f>
        <v>0</v>
      </c>
      <c r="G4510" s="86">
        <f>E4510-(E4510*F4510)</f>
        <v>1.37</v>
      </c>
      <c r="H4510" s="87"/>
      <c r="I4510" s="86">
        <f>G4510*H4510</f>
        <v>0</v>
      </c>
      <c r="J4510" s="59" t="s">
        <v>12830</v>
      </c>
      <c r="K4510" s="89"/>
    </row>
    <row r="4511" spans="1:11" x14ac:dyDescent="0.25">
      <c r="A4511" s="63" t="s">
        <v>38001</v>
      </c>
      <c r="B4511" s="59" t="s">
        <v>12900</v>
      </c>
      <c r="C4511" s="62" t="s">
        <v>12898</v>
      </c>
      <c r="D4511" s="59" t="s">
        <v>12899</v>
      </c>
      <c r="E4511" s="86">
        <v>4.26</v>
      </c>
      <c r="F4511" s="60">
        <f>Zľavy!$C$5</f>
        <v>0</v>
      </c>
      <c r="G4511" s="86">
        <f>E4511-(E4511*F4511)</f>
        <v>4.26</v>
      </c>
      <c r="H4511" s="87"/>
      <c r="I4511" s="86">
        <f>G4511*H4511</f>
        <v>0</v>
      </c>
      <c r="J4511" s="59" t="s">
        <v>12830</v>
      </c>
      <c r="K4511" s="89"/>
    </row>
    <row r="4512" spans="1:11" x14ac:dyDescent="0.25">
      <c r="A4512" s="63" t="s">
        <v>38001</v>
      </c>
      <c r="B4512" s="59" t="s">
        <v>12902</v>
      </c>
      <c r="C4512" s="62" t="s">
        <v>12901</v>
      </c>
      <c r="D4512" s="59" t="s">
        <v>12902</v>
      </c>
      <c r="E4512" s="86">
        <v>4.26</v>
      </c>
      <c r="F4512" s="60">
        <f>Zľavy!$C$5</f>
        <v>0</v>
      </c>
      <c r="G4512" s="86">
        <f>E4512-(E4512*F4512)</f>
        <v>4.26</v>
      </c>
      <c r="H4512" s="87"/>
      <c r="I4512" s="86">
        <f>G4512*H4512</f>
        <v>0</v>
      </c>
      <c r="J4512" s="59" t="s">
        <v>12830</v>
      </c>
      <c r="K4512" s="89"/>
    </row>
    <row r="4513" spans="1:11" x14ac:dyDescent="0.25">
      <c r="A4513" s="63" t="s">
        <v>38001</v>
      </c>
      <c r="B4513" s="59" t="s">
        <v>12904</v>
      </c>
      <c r="C4513" s="62" t="s">
        <v>12903</v>
      </c>
      <c r="D4513" s="59" t="s">
        <v>12904</v>
      </c>
      <c r="E4513" s="86">
        <v>4.26</v>
      </c>
      <c r="F4513" s="60">
        <f>Zľavy!$C$5</f>
        <v>0</v>
      </c>
      <c r="G4513" s="86">
        <f>E4513-(E4513*F4513)</f>
        <v>4.26</v>
      </c>
      <c r="H4513" s="87"/>
      <c r="I4513" s="86">
        <f>G4513*H4513</f>
        <v>0</v>
      </c>
      <c r="J4513" s="59" t="s">
        <v>12830</v>
      </c>
      <c r="K4513" s="89"/>
    </row>
    <row r="4514" spans="1:11" x14ac:dyDescent="0.25">
      <c r="A4514" s="63" t="s">
        <v>38001</v>
      </c>
      <c r="B4514" s="59" t="s">
        <v>12906</v>
      </c>
      <c r="C4514" s="62" t="s">
        <v>12905</v>
      </c>
      <c r="D4514" s="59" t="s">
        <v>12906</v>
      </c>
      <c r="E4514" s="86">
        <v>1.37</v>
      </c>
      <c r="F4514" s="60">
        <f>Zľavy!$C$5</f>
        <v>0</v>
      </c>
      <c r="G4514" s="86">
        <f>E4514-(E4514*F4514)</f>
        <v>1.37</v>
      </c>
      <c r="H4514" s="87"/>
      <c r="I4514" s="86">
        <f>G4514*H4514</f>
        <v>0</v>
      </c>
      <c r="J4514" s="59" t="s">
        <v>12830</v>
      </c>
      <c r="K4514" s="89"/>
    </row>
    <row r="4515" spans="1:11" x14ac:dyDescent="0.25">
      <c r="A4515" s="63" t="s">
        <v>38001</v>
      </c>
      <c r="B4515" s="59" t="s">
        <v>12908</v>
      </c>
      <c r="C4515" s="62" t="s">
        <v>12907</v>
      </c>
      <c r="D4515" s="59" t="s">
        <v>12908</v>
      </c>
      <c r="E4515" s="86">
        <v>4.26</v>
      </c>
      <c r="F4515" s="60">
        <f>Zľavy!$C$5</f>
        <v>0</v>
      </c>
      <c r="G4515" s="86">
        <f>E4515-(E4515*F4515)</f>
        <v>4.26</v>
      </c>
      <c r="H4515" s="87"/>
      <c r="I4515" s="86">
        <f>G4515*H4515</f>
        <v>0</v>
      </c>
      <c r="J4515" s="59" t="s">
        <v>12830</v>
      </c>
      <c r="K4515" s="89"/>
    </row>
    <row r="4516" spans="1:11" x14ac:dyDescent="0.25">
      <c r="A4516" s="63" t="s">
        <v>38001</v>
      </c>
      <c r="B4516" s="59" t="s">
        <v>12910</v>
      </c>
      <c r="C4516" s="62" t="s">
        <v>12909</v>
      </c>
      <c r="D4516" s="59" t="s">
        <v>12910</v>
      </c>
      <c r="E4516" s="86">
        <v>4.26</v>
      </c>
      <c r="F4516" s="60">
        <f>Zľavy!$C$5</f>
        <v>0</v>
      </c>
      <c r="G4516" s="86">
        <f>E4516-(E4516*F4516)</f>
        <v>4.26</v>
      </c>
      <c r="H4516" s="87"/>
      <c r="I4516" s="86">
        <f>G4516*H4516</f>
        <v>0</v>
      </c>
      <c r="J4516" s="59" t="s">
        <v>12830</v>
      </c>
      <c r="K4516" s="89"/>
    </row>
    <row r="4517" spans="1:11" x14ac:dyDescent="0.25">
      <c r="A4517" s="63" t="s">
        <v>38001</v>
      </c>
      <c r="B4517" s="59" t="s">
        <v>12912</v>
      </c>
      <c r="C4517" s="62" t="s">
        <v>12911</v>
      </c>
      <c r="D4517" s="59" t="s">
        <v>12912</v>
      </c>
      <c r="E4517" s="86">
        <v>4.26</v>
      </c>
      <c r="F4517" s="60">
        <f>Zľavy!$C$5</f>
        <v>0</v>
      </c>
      <c r="G4517" s="86">
        <f>E4517-(E4517*F4517)</f>
        <v>4.26</v>
      </c>
      <c r="H4517" s="87"/>
      <c r="I4517" s="86">
        <f>G4517*H4517</f>
        <v>0</v>
      </c>
      <c r="J4517" s="59" t="s">
        <v>12830</v>
      </c>
      <c r="K4517" s="89"/>
    </row>
    <row r="4518" spans="1:11" x14ac:dyDescent="0.25">
      <c r="A4518" s="63" t="s">
        <v>38001</v>
      </c>
      <c r="B4518" s="59" t="s">
        <v>12914</v>
      </c>
      <c r="C4518" s="62" t="s">
        <v>12913</v>
      </c>
      <c r="D4518" s="59" t="s">
        <v>12914</v>
      </c>
      <c r="E4518" s="86">
        <v>1.37</v>
      </c>
      <c r="F4518" s="60">
        <f>Zľavy!$C$5</f>
        <v>0</v>
      </c>
      <c r="G4518" s="86">
        <f>E4518-(E4518*F4518)</f>
        <v>1.37</v>
      </c>
      <c r="H4518" s="87"/>
      <c r="I4518" s="86">
        <f>G4518*H4518</f>
        <v>0</v>
      </c>
      <c r="J4518" s="59" t="s">
        <v>12830</v>
      </c>
      <c r="K4518" s="89"/>
    </row>
    <row r="4519" spans="1:11" x14ac:dyDescent="0.25">
      <c r="A4519" s="63" t="s">
        <v>38001</v>
      </c>
      <c r="B4519" s="59" t="s">
        <v>12916</v>
      </c>
      <c r="C4519" s="62" t="s">
        <v>12915</v>
      </c>
      <c r="D4519" s="59" t="s">
        <v>12916</v>
      </c>
      <c r="E4519" s="86">
        <v>4.26</v>
      </c>
      <c r="F4519" s="60">
        <f>Zľavy!$C$5</f>
        <v>0</v>
      </c>
      <c r="G4519" s="86">
        <f>E4519-(E4519*F4519)</f>
        <v>4.26</v>
      </c>
      <c r="H4519" s="87"/>
      <c r="I4519" s="86">
        <f>G4519*H4519</f>
        <v>0</v>
      </c>
      <c r="J4519" s="59" t="s">
        <v>12830</v>
      </c>
      <c r="K4519" s="89"/>
    </row>
    <row r="4520" spans="1:11" x14ac:dyDescent="0.25">
      <c r="A4520" s="63" t="s">
        <v>38001</v>
      </c>
      <c r="B4520" s="59" t="s">
        <v>12918</v>
      </c>
      <c r="C4520" s="62" t="s">
        <v>12917</v>
      </c>
      <c r="D4520" s="59" t="s">
        <v>12918</v>
      </c>
      <c r="E4520" s="86">
        <v>17.89</v>
      </c>
      <c r="F4520" s="60">
        <f>Zľavy!$C$5</f>
        <v>0</v>
      </c>
      <c r="G4520" s="86">
        <f>E4520-(E4520*F4520)</f>
        <v>17.89</v>
      </c>
      <c r="H4520" s="87"/>
      <c r="I4520" s="86">
        <f>G4520*H4520</f>
        <v>0</v>
      </c>
      <c r="J4520" s="59" t="s">
        <v>12830</v>
      </c>
      <c r="K4520" s="89"/>
    </row>
    <row r="4521" spans="1:11" x14ac:dyDescent="0.25">
      <c r="A4521" s="63" t="s">
        <v>38001</v>
      </c>
      <c r="B4521" s="59" t="s">
        <v>12920</v>
      </c>
      <c r="C4521" s="62" t="s">
        <v>12919</v>
      </c>
      <c r="D4521" s="59" t="s">
        <v>12920</v>
      </c>
      <c r="E4521" s="86">
        <v>4.26</v>
      </c>
      <c r="F4521" s="60">
        <f>Zľavy!$C$5</f>
        <v>0</v>
      </c>
      <c r="G4521" s="86">
        <f>E4521-(E4521*F4521)</f>
        <v>4.26</v>
      </c>
      <c r="H4521" s="87"/>
      <c r="I4521" s="86">
        <f>G4521*H4521</f>
        <v>0</v>
      </c>
      <c r="J4521" s="59" t="s">
        <v>12830</v>
      </c>
      <c r="K4521" s="89"/>
    </row>
    <row r="4522" spans="1:11" x14ac:dyDescent="0.25">
      <c r="A4522" s="63" t="s">
        <v>38001</v>
      </c>
      <c r="B4522" s="59" t="s">
        <v>12922</v>
      </c>
      <c r="C4522" s="62" t="s">
        <v>12921</v>
      </c>
      <c r="D4522" s="59" t="s">
        <v>12922</v>
      </c>
      <c r="E4522" s="86">
        <v>6.42</v>
      </c>
      <c r="F4522" s="60">
        <f>Zľavy!$C$5</f>
        <v>0</v>
      </c>
      <c r="G4522" s="86">
        <f>E4522-(E4522*F4522)</f>
        <v>6.42</v>
      </c>
      <c r="H4522" s="87"/>
      <c r="I4522" s="86">
        <f>G4522*H4522</f>
        <v>0</v>
      </c>
      <c r="J4522" s="59" t="s">
        <v>12830</v>
      </c>
      <c r="K4522" s="89"/>
    </row>
    <row r="4523" spans="1:11" x14ac:dyDescent="0.25">
      <c r="A4523" s="63" t="s">
        <v>38001</v>
      </c>
      <c r="B4523" s="59" t="s">
        <v>12924</v>
      </c>
      <c r="C4523" s="62" t="s">
        <v>12923</v>
      </c>
      <c r="D4523" s="59" t="s">
        <v>12924</v>
      </c>
      <c r="E4523" s="86">
        <v>6.42</v>
      </c>
      <c r="F4523" s="60">
        <f>Zľavy!$C$5</f>
        <v>0</v>
      </c>
      <c r="G4523" s="86">
        <f>E4523-(E4523*F4523)</f>
        <v>6.42</v>
      </c>
      <c r="H4523" s="87"/>
      <c r="I4523" s="86">
        <f>G4523*H4523</f>
        <v>0</v>
      </c>
      <c r="J4523" s="59" t="s">
        <v>12830</v>
      </c>
      <c r="K4523" s="89"/>
    </row>
    <row r="4524" spans="1:11" x14ac:dyDescent="0.25">
      <c r="A4524" s="63" t="s">
        <v>38001</v>
      </c>
      <c r="B4524" s="59" t="s">
        <v>12926</v>
      </c>
      <c r="C4524" s="62" t="s">
        <v>12925</v>
      </c>
      <c r="D4524" s="59" t="s">
        <v>12926</v>
      </c>
      <c r="E4524" s="86">
        <v>17.89</v>
      </c>
      <c r="F4524" s="60">
        <f>Zľavy!$C$5</f>
        <v>0</v>
      </c>
      <c r="G4524" s="86">
        <f>E4524-(E4524*F4524)</f>
        <v>17.89</v>
      </c>
      <c r="H4524" s="87"/>
      <c r="I4524" s="86">
        <f>G4524*H4524</f>
        <v>0</v>
      </c>
      <c r="J4524" s="59" t="s">
        <v>12830</v>
      </c>
      <c r="K4524" s="89"/>
    </row>
    <row r="4525" spans="1:11" x14ac:dyDescent="0.25">
      <c r="A4525" s="63" t="s">
        <v>38001</v>
      </c>
      <c r="B4525" s="59" t="s">
        <v>12928</v>
      </c>
      <c r="C4525" s="62" t="s">
        <v>12927</v>
      </c>
      <c r="D4525" s="59" t="s">
        <v>12928</v>
      </c>
      <c r="E4525" s="86">
        <v>4.26</v>
      </c>
      <c r="F4525" s="60">
        <f>Zľavy!$C$5</f>
        <v>0</v>
      </c>
      <c r="G4525" s="86">
        <f>E4525-(E4525*F4525)</f>
        <v>4.26</v>
      </c>
      <c r="H4525" s="87"/>
      <c r="I4525" s="86">
        <f>G4525*H4525</f>
        <v>0</v>
      </c>
      <c r="J4525" s="59" t="s">
        <v>12830</v>
      </c>
      <c r="K4525" s="89"/>
    </row>
    <row r="4526" spans="1:11" x14ac:dyDescent="0.25">
      <c r="A4526" s="63" t="s">
        <v>38001</v>
      </c>
      <c r="B4526" s="59" t="s">
        <v>12930</v>
      </c>
      <c r="C4526" s="62" t="s">
        <v>12929</v>
      </c>
      <c r="D4526" s="59" t="s">
        <v>12930</v>
      </c>
      <c r="E4526" s="86">
        <v>1.37</v>
      </c>
      <c r="F4526" s="60">
        <f>Zľavy!$C$5</f>
        <v>0</v>
      </c>
      <c r="G4526" s="86">
        <f>E4526-(E4526*F4526)</f>
        <v>1.37</v>
      </c>
      <c r="H4526" s="87"/>
      <c r="I4526" s="86">
        <f>G4526*H4526</f>
        <v>0</v>
      </c>
      <c r="J4526" s="59" t="s">
        <v>12830</v>
      </c>
      <c r="K4526" s="89"/>
    </row>
    <row r="4527" spans="1:11" x14ac:dyDescent="0.25">
      <c r="A4527" s="63" t="s">
        <v>38001</v>
      </c>
      <c r="B4527" s="59" t="s">
        <v>12932</v>
      </c>
      <c r="C4527" s="62" t="s">
        <v>12931</v>
      </c>
      <c r="D4527" s="59" t="s">
        <v>12932</v>
      </c>
      <c r="E4527" s="86">
        <v>37.18</v>
      </c>
      <c r="F4527" s="60">
        <f>Zľavy!$C$5</f>
        <v>0</v>
      </c>
      <c r="G4527" s="86">
        <f>E4527-(E4527*F4527)</f>
        <v>37.18</v>
      </c>
      <c r="H4527" s="87"/>
      <c r="I4527" s="86">
        <f>G4527*H4527</f>
        <v>0</v>
      </c>
      <c r="J4527" s="59" t="s">
        <v>12830</v>
      </c>
      <c r="K4527" s="89"/>
    </row>
    <row r="4528" spans="1:11" x14ac:dyDescent="0.25">
      <c r="A4528" s="63" t="s">
        <v>38001</v>
      </c>
      <c r="B4528" s="59" t="s">
        <v>12934</v>
      </c>
      <c r="C4528" s="62" t="s">
        <v>12933</v>
      </c>
      <c r="D4528" s="59" t="s">
        <v>12934</v>
      </c>
      <c r="E4528" s="86">
        <v>37.18</v>
      </c>
      <c r="F4528" s="60">
        <f>Zľavy!$C$5</f>
        <v>0</v>
      </c>
      <c r="G4528" s="86">
        <f>E4528-(E4528*F4528)</f>
        <v>37.18</v>
      </c>
      <c r="H4528" s="87"/>
      <c r="I4528" s="86">
        <f>G4528*H4528</f>
        <v>0</v>
      </c>
      <c r="J4528" s="59" t="s">
        <v>12830</v>
      </c>
      <c r="K4528" s="89"/>
    </row>
    <row r="4529" spans="1:11" x14ac:dyDescent="0.25">
      <c r="A4529" s="63" t="s">
        <v>38001</v>
      </c>
      <c r="B4529" s="59" t="s">
        <v>12936</v>
      </c>
      <c r="C4529" s="62" t="s">
        <v>12935</v>
      </c>
      <c r="D4529" s="59" t="s">
        <v>12936</v>
      </c>
      <c r="E4529" s="86">
        <v>6.42</v>
      </c>
      <c r="F4529" s="60">
        <f>Zľavy!$C$5</f>
        <v>0</v>
      </c>
      <c r="G4529" s="86">
        <f>E4529-(E4529*F4529)</f>
        <v>6.42</v>
      </c>
      <c r="H4529" s="87"/>
      <c r="I4529" s="86">
        <f>G4529*H4529</f>
        <v>0</v>
      </c>
      <c r="J4529" s="59" t="s">
        <v>12830</v>
      </c>
      <c r="K4529" s="89"/>
    </row>
    <row r="4530" spans="1:11" x14ac:dyDescent="0.25">
      <c r="A4530" s="63" t="s">
        <v>38001</v>
      </c>
      <c r="B4530" s="59" t="s">
        <v>12938</v>
      </c>
      <c r="C4530" s="62" t="s">
        <v>12937</v>
      </c>
      <c r="D4530" s="59" t="s">
        <v>12938</v>
      </c>
      <c r="E4530" s="86">
        <v>37.18</v>
      </c>
      <c r="F4530" s="60">
        <f>Zľavy!$C$5</f>
        <v>0</v>
      </c>
      <c r="G4530" s="86">
        <f>E4530-(E4530*F4530)</f>
        <v>37.18</v>
      </c>
      <c r="H4530" s="87"/>
      <c r="I4530" s="86">
        <f>G4530*H4530</f>
        <v>0</v>
      </c>
      <c r="J4530" s="59" t="s">
        <v>12830</v>
      </c>
      <c r="K4530" s="89"/>
    </row>
    <row r="4531" spans="1:11" x14ac:dyDescent="0.25">
      <c r="A4531" s="63" t="s">
        <v>38001</v>
      </c>
      <c r="B4531" s="59" t="s">
        <v>12940</v>
      </c>
      <c r="C4531" s="62" t="s">
        <v>12939</v>
      </c>
      <c r="D4531" s="59" t="s">
        <v>12940</v>
      </c>
      <c r="E4531" s="86">
        <v>8.06</v>
      </c>
      <c r="F4531" s="60">
        <f>Zľavy!$C$5</f>
        <v>0</v>
      </c>
      <c r="G4531" s="86">
        <f>E4531-(E4531*F4531)</f>
        <v>8.06</v>
      </c>
      <c r="H4531" s="87"/>
      <c r="I4531" s="86">
        <f>G4531*H4531</f>
        <v>0</v>
      </c>
      <c r="J4531" s="59" t="s">
        <v>12830</v>
      </c>
      <c r="K4531" s="89"/>
    </row>
    <row r="4532" spans="1:11" x14ac:dyDescent="0.25">
      <c r="A4532" s="63" t="s">
        <v>38001</v>
      </c>
      <c r="B4532" s="59" t="s">
        <v>12942</v>
      </c>
      <c r="C4532" s="62" t="s">
        <v>12941</v>
      </c>
      <c r="D4532" s="59" t="s">
        <v>12942</v>
      </c>
      <c r="E4532" s="86">
        <v>8.06</v>
      </c>
      <c r="F4532" s="60">
        <f>Zľavy!$C$5</f>
        <v>0</v>
      </c>
      <c r="G4532" s="86">
        <f>E4532-(E4532*F4532)</f>
        <v>8.06</v>
      </c>
      <c r="H4532" s="87"/>
      <c r="I4532" s="86">
        <f>G4532*H4532</f>
        <v>0</v>
      </c>
      <c r="J4532" s="59" t="s">
        <v>12830</v>
      </c>
      <c r="K4532" s="89"/>
    </row>
    <row r="4533" spans="1:11" x14ac:dyDescent="0.25">
      <c r="A4533" s="63" t="s">
        <v>38001</v>
      </c>
      <c r="B4533" s="59" t="s">
        <v>12944</v>
      </c>
      <c r="C4533" s="62" t="s">
        <v>12943</v>
      </c>
      <c r="D4533" s="59" t="s">
        <v>12944</v>
      </c>
      <c r="E4533" s="86">
        <v>37.18</v>
      </c>
      <c r="F4533" s="60">
        <f>Zľavy!$C$5</f>
        <v>0</v>
      </c>
      <c r="G4533" s="86">
        <f>E4533-(E4533*F4533)</f>
        <v>37.18</v>
      </c>
      <c r="H4533" s="87"/>
      <c r="I4533" s="86">
        <f>G4533*H4533</f>
        <v>0</v>
      </c>
      <c r="J4533" s="59" t="s">
        <v>12830</v>
      </c>
      <c r="K4533" s="89"/>
    </row>
    <row r="4534" spans="1:11" x14ac:dyDescent="0.25">
      <c r="A4534" s="63" t="s">
        <v>38001</v>
      </c>
      <c r="B4534" s="59" t="s">
        <v>12946</v>
      </c>
      <c r="C4534" s="62" t="s">
        <v>12945</v>
      </c>
      <c r="D4534" s="59" t="s">
        <v>12946</v>
      </c>
      <c r="E4534" s="86">
        <v>37.18</v>
      </c>
      <c r="F4534" s="60">
        <f>Zľavy!$C$5</f>
        <v>0</v>
      </c>
      <c r="G4534" s="86">
        <f>E4534-(E4534*F4534)</f>
        <v>37.18</v>
      </c>
      <c r="H4534" s="87"/>
      <c r="I4534" s="86">
        <f>G4534*H4534</f>
        <v>0</v>
      </c>
      <c r="J4534" s="59" t="s">
        <v>12830</v>
      </c>
      <c r="K4534" s="89"/>
    </row>
    <row r="4535" spans="1:11" x14ac:dyDescent="0.25">
      <c r="A4535" s="63" t="s">
        <v>38001</v>
      </c>
      <c r="B4535" s="59" t="s">
        <v>12948</v>
      </c>
      <c r="C4535" s="62" t="s">
        <v>12947</v>
      </c>
      <c r="D4535" s="59" t="s">
        <v>12948</v>
      </c>
      <c r="E4535" s="86">
        <v>37.18</v>
      </c>
      <c r="F4535" s="60">
        <f>Zľavy!$C$5</f>
        <v>0</v>
      </c>
      <c r="G4535" s="86">
        <f>E4535-(E4535*F4535)</f>
        <v>37.18</v>
      </c>
      <c r="H4535" s="87"/>
      <c r="I4535" s="86">
        <f>G4535*H4535</f>
        <v>0</v>
      </c>
      <c r="J4535" s="59" t="s">
        <v>12830</v>
      </c>
      <c r="K4535" s="89"/>
    </row>
    <row r="4536" spans="1:11" x14ac:dyDescent="0.25">
      <c r="A4536" s="63" t="s">
        <v>38001</v>
      </c>
      <c r="B4536" s="59" t="s">
        <v>12950</v>
      </c>
      <c r="C4536" s="62" t="s">
        <v>12949</v>
      </c>
      <c r="D4536" s="59" t="s">
        <v>12950</v>
      </c>
      <c r="E4536" s="86">
        <v>7.1599999999999993</v>
      </c>
      <c r="F4536" s="60">
        <f>Zľavy!$C$5</f>
        <v>0</v>
      </c>
      <c r="G4536" s="86">
        <f>E4536-(E4536*F4536)</f>
        <v>7.1599999999999993</v>
      </c>
      <c r="H4536" s="87"/>
      <c r="I4536" s="86">
        <f>G4536*H4536</f>
        <v>0</v>
      </c>
      <c r="J4536" s="59" t="s">
        <v>12830</v>
      </c>
      <c r="K4536" s="89"/>
    </row>
    <row r="4537" spans="1:11" x14ac:dyDescent="0.25">
      <c r="A4537" s="63" t="s">
        <v>38001</v>
      </c>
      <c r="B4537" s="59" t="s">
        <v>12952</v>
      </c>
      <c r="C4537" s="62" t="s">
        <v>12951</v>
      </c>
      <c r="D4537" s="59" t="s">
        <v>12952</v>
      </c>
      <c r="E4537" s="86">
        <v>6.42</v>
      </c>
      <c r="F4537" s="60">
        <f>Zľavy!$C$5</f>
        <v>0</v>
      </c>
      <c r="G4537" s="86">
        <f>E4537-(E4537*F4537)</f>
        <v>6.42</v>
      </c>
      <c r="H4537" s="87"/>
      <c r="I4537" s="86">
        <f>G4537*H4537</f>
        <v>0</v>
      </c>
      <c r="J4537" s="59" t="s">
        <v>12830</v>
      </c>
      <c r="K4537" s="89"/>
    </row>
    <row r="4538" spans="1:11" x14ac:dyDescent="0.25">
      <c r="A4538" s="63" t="s">
        <v>38001</v>
      </c>
      <c r="B4538" s="59" t="s">
        <v>12954</v>
      </c>
      <c r="C4538" s="62" t="s">
        <v>12953</v>
      </c>
      <c r="D4538" s="59" t="s">
        <v>12954</v>
      </c>
      <c r="E4538" s="86">
        <v>8.06</v>
      </c>
      <c r="F4538" s="60">
        <f>Zľavy!$C$5</f>
        <v>0</v>
      </c>
      <c r="G4538" s="86">
        <f>E4538-(E4538*F4538)</f>
        <v>8.06</v>
      </c>
      <c r="H4538" s="87"/>
      <c r="I4538" s="86">
        <f>G4538*H4538</f>
        <v>0</v>
      </c>
      <c r="J4538" s="59" t="s">
        <v>12830</v>
      </c>
      <c r="K4538" s="89"/>
    </row>
    <row r="4539" spans="1:11" x14ac:dyDescent="0.25">
      <c r="A4539" s="63" t="s">
        <v>38001</v>
      </c>
      <c r="B4539" s="59" t="s">
        <v>12956</v>
      </c>
      <c r="C4539" s="62" t="s">
        <v>12955</v>
      </c>
      <c r="D4539" s="59" t="s">
        <v>12956</v>
      </c>
      <c r="E4539" s="86">
        <v>7.1599999999999993</v>
      </c>
      <c r="F4539" s="60">
        <f>Zľavy!$C$5</f>
        <v>0</v>
      </c>
      <c r="G4539" s="86">
        <f>E4539-(E4539*F4539)</f>
        <v>7.1599999999999993</v>
      </c>
      <c r="H4539" s="87"/>
      <c r="I4539" s="86">
        <f>G4539*H4539</f>
        <v>0</v>
      </c>
      <c r="J4539" s="59" t="s">
        <v>12830</v>
      </c>
      <c r="K4539" s="89"/>
    </row>
    <row r="4540" spans="1:11" x14ac:dyDescent="0.25">
      <c r="A4540" s="63" t="s">
        <v>38001</v>
      </c>
      <c r="B4540" s="59" t="s">
        <v>12958</v>
      </c>
      <c r="C4540" s="62" t="s">
        <v>12957</v>
      </c>
      <c r="D4540" s="59" t="s">
        <v>12958</v>
      </c>
      <c r="E4540" s="86">
        <v>8.06</v>
      </c>
      <c r="F4540" s="60">
        <f>Zľavy!$C$5</f>
        <v>0</v>
      </c>
      <c r="G4540" s="86">
        <f>E4540-(E4540*F4540)</f>
        <v>8.06</v>
      </c>
      <c r="H4540" s="87"/>
      <c r="I4540" s="86">
        <f>G4540*H4540</f>
        <v>0</v>
      </c>
      <c r="J4540" s="59" t="s">
        <v>12830</v>
      </c>
      <c r="K4540" s="89"/>
    </row>
    <row r="4541" spans="1:11" x14ac:dyDescent="0.25">
      <c r="A4541" s="63" t="s">
        <v>38001</v>
      </c>
      <c r="B4541" s="59" t="s">
        <v>12960</v>
      </c>
      <c r="C4541" s="62" t="s">
        <v>12959</v>
      </c>
      <c r="D4541" s="59" t="s">
        <v>12960</v>
      </c>
      <c r="E4541" s="86">
        <v>17.89</v>
      </c>
      <c r="F4541" s="60">
        <f>Zľavy!$C$5</f>
        <v>0</v>
      </c>
      <c r="G4541" s="86">
        <f>E4541-(E4541*F4541)</f>
        <v>17.89</v>
      </c>
      <c r="H4541" s="87"/>
      <c r="I4541" s="86">
        <f>G4541*H4541</f>
        <v>0</v>
      </c>
      <c r="J4541" s="59" t="s">
        <v>12830</v>
      </c>
      <c r="K4541" s="89"/>
    </row>
    <row r="4542" spans="1:11" x14ac:dyDescent="0.25">
      <c r="A4542" s="63" t="s">
        <v>38001</v>
      </c>
      <c r="B4542" s="59" t="s">
        <v>12962</v>
      </c>
      <c r="C4542" s="62" t="s">
        <v>12961</v>
      </c>
      <c r="D4542" s="59" t="s">
        <v>12962</v>
      </c>
      <c r="E4542" s="86">
        <v>4.26</v>
      </c>
      <c r="F4542" s="60">
        <f>Zľavy!$C$5</f>
        <v>0</v>
      </c>
      <c r="G4542" s="86">
        <f>E4542-(E4542*F4542)</f>
        <v>4.26</v>
      </c>
      <c r="H4542" s="87"/>
      <c r="I4542" s="86">
        <f>G4542*H4542</f>
        <v>0</v>
      </c>
      <c r="J4542" s="59" t="s">
        <v>12830</v>
      </c>
      <c r="K4542" s="89"/>
    </row>
    <row r="4543" spans="1:11" x14ac:dyDescent="0.25">
      <c r="A4543" s="63" t="s">
        <v>38001</v>
      </c>
      <c r="B4543" s="59" t="s">
        <v>12964</v>
      </c>
      <c r="C4543" s="62" t="s">
        <v>12963</v>
      </c>
      <c r="D4543" s="59" t="s">
        <v>12964</v>
      </c>
      <c r="E4543" s="86">
        <v>8.06</v>
      </c>
      <c r="F4543" s="60">
        <f>Zľavy!$C$5</f>
        <v>0</v>
      </c>
      <c r="G4543" s="86">
        <f>E4543-(E4543*F4543)</f>
        <v>8.06</v>
      </c>
      <c r="H4543" s="87"/>
      <c r="I4543" s="86">
        <f>G4543*H4543</f>
        <v>0</v>
      </c>
      <c r="J4543" s="59" t="s">
        <v>12830</v>
      </c>
      <c r="K4543" s="89"/>
    </row>
    <row r="4544" spans="1:11" x14ac:dyDescent="0.25">
      <c r="A4544" s="63" t="s">
        <v>38001</v>
      </c>
      <c r="B4544" s="59" t="s">
        <v>12966</v>
      </c>
      <c r="C4544" s="62" t="s">
        <v>12965</v>
      </c>
      <c r="D4544" s="59" t="s">
        <v>12966</v>
      </c>
      <c r="E4544" s="86">
        <v>6.42</v>
      </c>
      <c r="F4544" s="60">
        <f>Zľavy!$C$5</f>
        <v>0</v>
      </c>
      <c r="G4544" s="86">
        <f>E4544-(E4544*F4544)</f>
        <v>6.42</v>
      </c>
      <c r="H4544" s="87"/>
      <c r="I4544" s="86">
        <f>G4544*H4544</f>
        <v>0</v>
      </c>
      <c r="J4544" s="59" t="s">
        <v>12830</v>
      </c>
      <c r="K4544" s="89"/>
    </row>
    <row r="4545" spans="1:11" x14ac:dyDescent="0.25">
      <c r="A4545" s="63" t="s">
        <v>38001</v>
      </c>
      <c r="B4545" s="59" t="s">
        <v>12968</v>
      </c>
      <c r="C4545" s="62" t="s">
        <v>12967</v>
      </c>
      <c r="D4545" s="59" t="s">
        <v>12968</v>
      </c>
      <c r="E4545" s="86">
        <v>7.1599999999999993</v>
      </c>
      <c r="F4545" s="60">
        <f>Zľavy!$C$5</f>
        <v>0</v>
      </c>
      <c r="G4545" s="86">
        <f>E4545-(E4545*F4545)</f>
        <v>7.1599999999999993</v>
      </c>
      <c r="H4545" s="87"/>
      <c r="I4545" s="86">
        <f>G4545*H4545</f>
        <v>0</v>
      </c>
      <c r="J4545" s="59" t="s">
        <v>12830</v>
      </c>
      <c r="K4545" s="89"/>
    </row>
    <row r="4546" spans="1:11" x14ac:dyDescent="0.25">
      <c r="A4546" s="63" t="s">
        <v>38001</v>
      </c>
      <c r="B4546" s="59" t="s">
        <v>12970</v>
      </c>
      <c r="C4546" s="62" t="s">
        <v>12969</v>
      </c>
      <c r="D4546" s="59" t="s">
        <v>12970</v>
      </c>
      <c r="E4546" s="86">
        <v>6.42</v>
      </c>
      <c r="F4546" s="60">
        <f>Zľavy!$C$5</f>
        <v>0</v>
      </c>
      <c r="G4546" s="86">
        <f>E4546-(E4546*F4546)</f>
        <v>6.42</v>
      </c>
      <c r="H4546" s="87"/>
      <c r="I4546" s="86">
        <f>G4546*H4546</f>
        <v>0</v>
      </c>
      <c r="J4546" s="59" t="s">
        <v>12830</v>
      </c>
      <c r="K4546" s="89"/>
    </row>
    <row r="4547" spans="1:11" x14ac:dyDescent="0.25">
      <c r="A4547" s="63" t="s">
        <v>38001</v>
      </c>
      <c r="B4547" s="59" t="s">
        <v>12972</v>
      </c>
      <c r="C4547" s="62" t="s">
        <v>12971</v>
      </c>
      <c r="D4547" s="59" t="s">
        <v>12972</v>
      </c>
      <c r="E4547" s="86">
        <v>7.1599999999999993</v>
      </c>
      <c r="F4547" s="60">
        <f>Zľavy!$C$5</f>
        <v>0</v>
      </c>
      <c r="G4547" s="86">
        <f>E4547-(E4547*F4547)</f>
        <v>7.1599999999999993</v>
      </c>
      <c r="H4547" s="87"/>
      <c r="I4547" s="86">
        <f>G4547*H4547</f>
        <v>0</v>
      </c>
      <c r="J4547" s="59" t="s">
        <v>12830</v>
      </c>
      <c r="K4547" s="89"/>
    </row>
    <row r="4548" spans="1:11" x14ac:dyDescent="0.25">
      <c r="A4548" s="63" t="s">
        <v>38001</v>
      </c>
      <c r="B4548" s="59" t="s">
        <v>12974</v>
      </c>
      <c r="C4548" s="62" t="s">
        <v>12973</v>
      </c>
      <c r="D4548" s="59" t="s">
        <v>12974</v>
      </c>
      <c r="E4548" s="86">
        <v>36.549999999999997</v>
      </c>
      <c r="F4548" s="60">
        <f>Zľavy!$C$5</f>
        <v>0</v>
      </c>
      <c r="G4548" s="86">
        <f>E4548-(E4548*F4548)</f>
        <v>36.549999999999997</v>
      </c>
      <c r="H4548" s="87"/>
      <c r="I4548" s="86">
        <f>G4548*H4548</f>
        <v>0</v>
      </c>
      <c r="J4548" s="59" t="s">
        <v>12830</v>
      </c>
      <c r="K4548" s="89"/>
    </row>
    <row r="4549" spans="1:11" x14ac:dyDescent="0.25">
      <c r="A4549" s="63" t="s">
        <v>38001</v>
      </c>
      <c r="B4549" s="59" t="s">
        <v>12976</v>
      </c>
      <c r="C4549" s="62" t="s">
        <v>12975</v>
      </c>
      <c r="D4549" s="59" t="s">
        <v>12976</v>
      </c>
      <c r="E4549" s="86">
        <v>8.77</v>
      </c>
      <c r="F4549" s="60">
        <f>Zľavy!$C$5</f>
        <v>0</v>
      </c>
      <c r="G4549" s="86">
        <f>E4549-(E4549*F4549)</f>
        <v>8.77</v>
      </c>
      <c r="H4549" s="87"/>
      <c r="I4549" s="86">
        <f>G4549*H4549</f>
        <v>0</v>
      </c>
      <c r="J4549" s="59" t="s">
        <v>12830</v>
      </c>
      <c r="K4549" s="89"/>
    </row>
    <row r="4550" spans="1:11" x14ac:dyDescent="0.25">
      <c r="A4550" s="63" t="s">
        <v>38001</v>
      </c>
      <c r="B4550" s="59" t="s">
        <v>12978</v>
      </c>
      <c r="C4550" s="62" t="s">
        <v>12977</v>
      </c>
      <c r="D4550" s="59" t="s">
        <v>12978</v>
      </c>
      <c r="E4550" s="86">
        <v>13.11</v>
      </c>
      <c r="F4550" s="60">
        <f>Zľavy!$C$5</f>
        <v>0</v>
      </c>
      <c r="G4550" s="86">
        <f>E4550-(E4550*F4550)</f>
        <v>13.11</v>
      </c>
      <c r="H4550" s="87"/>
      <c r="I4550" s="86">
        <f>G4550*H4550</f>
        <v>0</v>
      </c>
      <c r="J4550" s="59" t="s">
        <v>12830</v>
      </c>
      <c r="K4550" s="89"/>
    </row>
    <row r="4551" spans="1:11" x14ac:dyDescent="0.25">
      <c r="A4551" s="63" t="s">
        <v>38001</v>
      </c>
      <c r="B4551" s="59" t="s">
        <v>12980</v>
      </c>
      <c r="C4551" s="62" t="s">
        <v>12979</v>
      </c>
      <c r="D4551" s="59" t="s">
        <v>12980</v>
      </c>
      <c r="E4551" s="86">
        <v>13.11</v>
      </c>
      <c r="F4551" s="60">
        <f>Zľavy!$C$5</f>
        <v>0</v>
      </c>
      <c r="G4551" s="86">
        <f>E4551-(E4551*F4551)</f>
        <v>13.11</v>
      </c>
      <c r="H4551" s="87"/>
      <c r="I4551" s="86">
        <f>G4551*H4551</f>
        <v>0</v>
      </c>
      <c r="J4551" s="59" t="s">
        <v>12830</v>
      </c>
      <c r="K4551" s="89"/>
    </row>
    <row r="4552" spans="1:11" x14ac:dyDescent="0.25">
      <c r="A4552" s="63" t="s">
        <v>38001</v>
      </c>
      <c r="B4552" s="59" t="s">
        <v>12982</v>
      </c>
      <c r="C4552" s="62" t="s">
        <v>12981</v>
      </c>
      <c r="D4552" s="59" t="s">
        <v>12982</v>
      </c>
      <c r="E4552" s="86">
        <v>36.549999999999997</v>
      </c>
      <c r="F4552" s="60">
        <f>Zľavy!$C$5</f>
        <v>0</v>
      </c>
      <c r="G4552" s="86">
        <f>E4552-(E4552*F4552)</f>
        <v>36.549999999999997</v>
      </c>
      <c r="H4552" s="87"/>
      <c r="I4552" s="86">
        <f>G4552*H4552</f>
        <v>0</v>
      </c>
      <c r="J4552" s="59" t="s">
        <v>12830</v>
      </c>
      <c r="K4552" s="89"/>
    </row>
    <row r="4553" spans="1:11" x14ac:dyDescent="0.25">
      <c r="A4553" s="63" t="s">
        <v>38001</v>
      </c>
      <c r="B4553" s="59" t="s">
        <v>12984</v>
      </c>
      <c r="C4553" s="62" t="s">
        <v>12983</v>
      </c>
      <c r="D4553" s="59" t="s">
        <v>12984</v>
      </c>
      <c r="E4553" s="86">
        <v>8.77</v>
      </c>
      <c r="F4553" s="60">
        <f>Zľavy!$C$5</f>
        <v>0</v>
      </c>
      <c r="G4553" s="86">
        <f>E4553-(E4553*F4553)</f>
        <v>8.77</v>
      </c>
      <c r="H4553" s="87"/>
      <c r="I4553" s="86">
        <f>G4553*H4553</f>
        <v>0</v>
      </c>
      <c r="J4553" s="59" t="s">
        <v>12830</v>
      </c>
      <c r="K4553" s="89"/>
    </row>
    <row r="4554" spans="1:11" x14ac:dyDescent="0.25">
      <c r="A4554" s="63" t="s">
        <v>38001</v>
      </c>
      <c r="B4554" s="59" t="s">
        <v>12986</v>
      </c>
      <c r="C4554" s="62" t="s">
        <v>12985</v>
      </c>
      <c r="D4554" s="59" t="s">
        <v>12986</v>
      </c>
      <c r="E4554" s="86">
        <v>2.63</v>
      </c>
      <c r="F4554" s="60">
        <f>Zľavy!$C$5</f>
        <v>0</v>
      </c>
      <c r="G4554" s="86">
        <f>E4554-(E4554*F4554)</f>
        <v>2.63</v>
      </c>
      <c r="H4554" s="87"/>
      <c r="I4554" s="86">
        <f>G4554*H4554</f>
        <v>0</v>
      </c>
      <c r="J4554" s="59" t="s">
        <v>12830</v>
      </c>
      <c r="K4554" s="89"/>
    </row>
    <row r="4555" spans="1:11" x14ac:dyDescent="0.25">
      <c r="A4555" s="63" t="s">
        <v>38001</v>
      </c>
      <c r="B4555" s="59" t="s">
        <v>12988</v>
      </c>
      <c r="C4555" s="62" t="s">
        <v>12987</v>
      </c>
      <c r="D4555" s="59" t="s">
        <v>12988</v>
      </c>
      <c r="E4555" s="86">
        <v>13.11</v>
      </c>
      <c r="F4555" s="60">
        <f>Zľavy!$C$5</f>
        <v>0</v>
      </c>
      <c r="G4555" s="86">
        <f>E4555-(E4555*F4555)</f>
        <v>13.11</v>
      </c>
      <c r="H4555" s="87"/>
      <c r="I4555" s="86">
        <f>G4555*H4555</f>
        <v>0</v>
      </c>
      <c r="J4555" s="59" t="s">
        <v>12830</v>
      </c>
      <c r="K4555" s="89"/>
    </row>
    <row r="4556" spans="1:11" x14ac:dyDescent="0.25">
      <c r="A4556" s="63" t="s">
        <v>38001</v>
      </c>
      <c r="B4556" s="59" t="s">
        <v>12990</v>
      </c>
      <c r="C4556" s="62" t="s">
        <v>12989</v>
      </c>
      <c r="D4556" s="59" t="s">
        <v>12990</v>
      </c>
      <c r="E4556" s="86">
        <v>16.52</v>
      </c>
      <c r="F4556" s="60">
        <f>Zľavy!$C$5</f>
        <v>0</v>
      </c>
      <c r="G4556" s="86">
        <f>E4556-(E4556*F4556)</f>
        <v>16.52</v>
      </c>
      <c r="H4556" s="87"/>
      <c r="I4556" s="86">
        <f>G4556*H4556</f>
        <v>0</v>
      </c>
      <c r="J4556" s="59" t="s">
        <v>12830</v>
      </c>
      <c r="K4556" s="89"/>
    </row>
    <row r="4557" spans="1:11" x14ac:dyDescent="0.25">
      <c r="A4557" s="63" t="s">
        <v>38001</v>
      </c>
      <c r="B4557" s="59" t="s">
        <v>12992</v>
      </c>
      <c r="C4557" s="62" t="s">
        <v>12991</v>
      </c>
      <c r="D4557" s="59" t="s">
        <v>12992</v>
      </c>
      <c r="E4557" s="86">
        <v>16.52</v>
      </c>
      <c r="F4557" s="60">
        <f>Zľavy!$C$5</f>
        <v>0</v>
      </c>
      <c r="G4557" s="86">
        <f>E4557-(E4557*F4557)</f>
        <v>16.52</v>
      </c>
      <c r="H4557" s="87"/>
      <c r="I4557" s="86">
        <f>G4557*H4557</f>
        <v>0</v>
      </c>
      <c r="J4557" s="59" t="s">
        <v>12830</v>
      </c>
      <c r="K4557" s="89"/>
    </row>
    <row r="4558" spans="1:11" x14ac:dyDescent="0.25">
      <c r="A4558" s="63" t="s">
        <v>38001</v>
      </c>
      <c r="B4558" s="59" t="s">
        <v>12994</v>
      </c>
      <c r="C4558" s="62" t="s">
        <v>12993</v>
      </c>
      <c r="D4558" s="59" t="s">
        <v>12994</v>
      </c>
      <c r="E4558" s="86">
        <v>14.83</v>
      </c>
      <c r="F4558" s="60">
        <f>Zľavy!$C$5</f>
        <v>0</v>
      </c>
      <c r="G4558" s="86">
        <f>E4558-(E4558*F4558)</f>
        <v>14.83</v>
      </c>
      <c r="H4558" s="87"/>
      <c r="I4558" s="86">
        <f>G4558*H4558</f>
        <v>0</v>
      </c>
      <c r="J4558" s="59" t="s">
        <v>12830</v>
      </c>
      <c r="K4558" s="89"/>
    </row>
    <row r="4559" spans="1:11" x14ac:dyDescent="0.25">
      <c r="A4559" s="63" t="s">
        <v>38001</v>
      </c>
      <c r="B4559" s="59" t="s">
        <v>12996</v>
      </c>
      <c r="C4559" s="62" t="s">
        <v>12995</v>
      </c>
      <c r="D4559" s="59" t="s">
        <v>12996</v>
      </c>
      <c r="E4559" s="86">
        <v>13.11</v>
      </c>
      <c r="F4559" s="60">
        <f>Zľavy!$C$5</f>
        <v>0</v>
      </c>
      <c r="G4559" s="86">
        <f>E4559-(E4559*F4559)</f>
        <v>13.11</v>
      </c>
      <c r="H4559" s="87"/>
      <c r="I4559" s="86">
        <f>G4559*H4559</f>
        <v>0</v>
      </c>
      <c r="J4559" s="59" t="s">
        <v>12830</v>
      </c>
      <c r="K4559" s="89"/>
    </row>
    <row r="4560" spans="1:11" x14ac:dyDescent="0.25">
      <c r="A4560" s="63" t="s">
        <v>38001</v>
      </c>
      <c r="B4560" s="59" t="s">
        <v>12998</v>
      </c>
      <c r="C4560" s="62" t="s">
        <v>12997</v>
      </c>
      <c r="D4560" s="59" t="s">
        <v>12998</v>
      </c>
      <c r="E4560" s="86">
        <v>16.52</v>
      </c>
      <c r="F4560" s="60">
        <f>Zľavy!$C$5</f>
        <v>0</v>
      </c>
      <c r="G4560" s="86">
        <f>E4560-(E4560*F4560)</f>
        <v>16.52</v>
      </c>
      <c r="H4560" s="87"/>
      <c r="I4560" s="86">
        <f>G4560*H4560</f>
        <v>0</v>
      </c>
      <c r="J4560" s="59" t="s">
        <v>12830</v>
      </c>
      <c r="K4560" s="89"/>
    </row>
    <row r="4561" spans="1:11" x14ac:dyDescent="0.25">
      <c r="A4561" s="63" t="s">
        <v>38001</v>
      </c>
      <c r="B4561" s="59" t="s">
        <v>13000</v>
      </c>
      <c r="C4561" s="62" t="s">
        <v>12999</v>
      </c>
      <c r="D4561" s="59" t="s">
        <v>13000</v>
      </c>
      <c r="E4561" s="86">
        <v>14.83</v>
      </c>
      <c r="F4561" s="60">
        <f>Zľavy!$C$5</f>
        <v>0</v>
      </c>
      <c r="G4561" s="86">
        <f>E4561-(E4561*F4561)</f>
        <v>14.83</v>
      </c>
      <c r="H4561" s="87"/>
      <c r="I4561" s="86">
        <f>G4561*H4561</f>
        <v>0</v>
      </c>
      <c r="J4561" s="59" t="s">
        <v>12830</v>
      </c>
      <c r="K4561" s="89"/>
    </row>
    <row r="4562" spans="1:11" x14ac:dyDescent="0.25">
      <c r="A4562" s="63" t="s">
        <v>38001</v>
      </c>
      <c r="B4562" s="59" t="s">
        <v>13002</v>
      </c>
      <c r="C4562" s="62" t="s">
        <v>13001</v>
      </c>
      <c r="D4562" s="59" t="s">
        <v>13002</v>
      </c>
      <c r="E4562" s="86">
        <v>16.52</v>
      </c>
      <c r="F4562" s="60">
        <f>Zľavy!$C$5</f>
        <v>0</v>
      </c>
      <c r="G4562" s="86">
        <f>E4562-(E4562*F4562)</f>
        <v>16.52</v>
      </c>
      <c r="H4562" s="87"/>
      <c r="I4562" s="86">
        <f>G4562*H4562</f>
        <v>0</v>
      </c>
      <c r="J4562" s="59" t="s">
        <v>12830</v>
      </c>
      <c r="K4562" s="89"/>
    </row>
    <row r="4563" spans="1:11" x14ac:dyDescent="0.25">
      <c r="A4563" s="63" t="s">
        <v>38001</v>
      </c>
      <c r="B4563" s="59" t="s">
        <v>13004</v>
      </c>
      <c r="C4563" s="62" t="s">
        <v>13003</v>
      </c>
      <c r="D4563" s="59" t="s">
        <v>13004</v>
      </c>
      <c r="E4563" s="86">
        <v>36.549999999999997</v>
      </c>
      <c r="F4563" s="60">
        <f>Zľavy!$C$5</f>
        <v>0</v>
      </c>
      <c r="G4563" s="86">
        <f>E4563-(E4563*F4563)</f>
        <v>36.549999999999997</v>
      </c>
      <c r="H4563" s="87"/>
      <c r="I4563" s="86">
        <f>G4563*H4563</f>
        <v>0</v>
      </c>
      <c r="J4563" s="59" t="s">
        <v>12830</v>
      </c>
      <c r="K4563" s="89"/>
    </row>
    <row r="4564" spans="1:11" x14ac:dyDescent="0.25">
      <c r="A4564" s="63" t="s">
        <v>38001</v>
      </c>
      <c r="B4564" s="59" t="s">
        <v>13006</v>
      </c>
      <c r="C4564" s="62" t="s">
        <v>13005</v>
      </c>
      <c r="D4564" s="59" t="s">
        <v>13006</v>
      </c>
      <c r="E4564" s="86">
        <v>8.77</v>
      </c>
      <c r="F4564" s="60">
        <f>Zľavy!$C$5</f>
        <v>0</v>
      </c>
      <c r="G4564" s="86">
        <f>E4564-(E4564*F4564)</f>
        <v>8.77</v>
      </c>
      <c r="H4564" s="87"/>
      <c r="I4564" s="86">
        <f>G4564*H4564</f>
        <v>0</v>
      </c>
      <c r="J4564" s="59" t="s">
        <v>12830</v>
      </c>
      <c r="K4564" s="89"/>
    </row>
    <row r="4565" spans="1:11" x14ac:dyDescent="0.25">
      <c r="A4565" s="63" t="s">
        <v>38001</v>
      </c>
      <c r="B4565" s="59" t="s">
        <v>13008</v>
      </c>
      <c r="C4565" s="62" t="s">
        <v>13007</v>
      </c>
      <c r="D4565" s="59" t="s">
        <v>13008</v>
      </c>
      <c r="E4565" s="86">
        <v>16.52</v>
      </c>
      <c r="F4565" s="60">
        <f>Zľavy!$C$5</f>
        <v>0</v>
      </c>
      <c r="G4565" s="86">
        <f>E4565-(E4565*F4565)</f>
        <v>16.52</v>
      </c>
      <c r="H4565" s="87"/>
      <c r="I4565" s="86">
        <f>G4565*H4565</f>
        <v>0</v>
      </c>
      <c r="J4565" s="59" t="s">
        <v>12830</v>
      </c>
      <c r="K4565" s="89"/>
    </row>
    <row r="4566" spans="1:11" x14ac:dyDescent="0.25">
      <c r="A4566" s="63" t="s">
        <v>38001</v>
      </c>
      <c r="B4566" s="59" t="s">
        <v>13010</v>
      </c>
      <c r="C4566" s="62" t="s">
        <v>13009</v>
      </c>
      <c r="D4566" s="59" t="s">
        <v>13010</v>
      </c>
      <c r="E4566" s="86">
        <v>13.11</v>
      </c>
      <c r="F4566" s="60">
        <f>Zľavy!$C$5</f>
        <v>0</v>
      </c>
      <c r="G4566" s="86">
        <f>E4566-(E4566*F4566)</f>
        <v>13.11</v>
      </c>
      <c r="H4566" s="87"/>
      <c r="I4566" s="86">
        <f>G4566*H4566</f>
        <v>0</v>
      </c>
      <c r="J4566" s="59" t="s">
        <v>12830</v>
      </c>
      <c r="K4566" s="89"/>
    </row>
    <row r="4567" spans="1:11" x14ac:dyDescent="0.25">
      <c r="A4567" s="63" t="s">
        <v>38001</v>
      </c>
      <c r="B4567" s="59" t="s">
        <v>13012</v>
      </c>
      <c r="C4567" s="62" t="s">
        <v>13011</v>
      </c>
      <c r="D4567" s="59" t="s">
        <v>13012</v>
      </c>
      <c r="E4567" s="86">
        <v>14.83</v>
      </c>
      <c r="F4567" s="60">
        <f>Zľavy!$C$5</f>
        <v>0</v>
      </c>
      <c r="G4567" s="86">
        <f>E4567-(E4567*F4567)</f>
        <v>14.83</v>
      </c>
      <c r="H4567" s="87"/>
      <c r="I4567" s="86">
        <f>G4567*H4567</f>
        <v>0</v>
      </c>
      <c r="J4567" s="59" t="s">
        <v>12830</v>
      </c>
      <c r="K4567" s="89"/>
    </row>
    <row r="4568" spans="1:11" x14ac:dyDescent="0.25">
      <c r="A4568" s="63" t="s">
        <v>38001</v>
      </c>
      <c r="B4568" s="59" t="s">
        <v>13014</v>
      </c>
      <c r="C4568" s="62" t="s">
        <v>13013</v>
      </c>
      <c r="D4568" s="59" t="s">
        <v>13014</v>
      </c>
      <c r="E4568" s="86">
        <v>13.11</v>
      </c>
      <c r="F4568" s="60">
        <f>Zľavy!$C$5</f>
        <v>0</v>
      </c>
      <c r="G4568" s="86">
        <f>E4568-(E4568*F4568)</f>
        <v>13.11</v>
      </c>
      <c r="H4568" s="87"/>
      <c r="I4568" s="86">
        <f>G4568*H4568</f>
        <v>0</v>
      </c>
      <c r="J4568" s="59" t="s">
        <v>12830</v>
      </c>
      <c r="K4568" s="89"/>
    </row>
    <row r="4569" spans="1:11" x14ac:dyDescent="0.25">
      <c r="A4569" s="63" t="s">
        <v>38001</v>
      </c>
      <c r="B4569" s="59" t="s">
        <v>13016</v>
      </c>
      <c r="C4569" s="62" t="s">
        <v>13015</v>
      </c>
      <c r="D4569" s="59" t="s">
        <v>13016</v>
      </c>
      <c r="E4569" s="86">
        <v>14.83</v>
      </c>
      <c r="F4569" s="60">
        <f>Zľavy!$C$5</f>
        <v>0</v>
      </c>
      <c r="G4569" s="86">
        <f>E4569-(E4569*F4569)</f>
        <v>14.83</v>
      </c>
      <c r="H4569" s="87"/>
      <c r="I4569" s="86">
        <f>G4569*H4569</f>
        <v>0</v>
      </c>
      <c r="J4569" s="59" t="s">
        <v>12830</v>
      </c>
      <c r="K4569" s="89"/>
    </row>
    <row r="4570" spans="1:11" x14ac:dyDescent="0.25">
      <c r="A4570" s="63" t="s">
        <v>38001</v>
      </c>
      <c r="B4570" s="59" t="s">
        <v>13018</v>
      </c>
      <c r="C4570" s="62" t="s">
        <v>13017</v>
      </c>
      <c r="D4570" s="59" t="s">
        <v>13018</v>
      </c>
      <c r="E4570" s="86">
        <v>54.6</v>
      </c>
      <c r="F4570" s="60">
        <f>Zľavy!$C$5</f>
        <v>0</v>
      </c>
      <c r="G4570" s="86">
        <f>E4570-(E4570*F4570)</f>
        <v>54.6</v>
      </c>
      <c r="H4570" s="87"/>
      <c r="I4570" s="86">
        <f>G4570*H4570</f>
        <v>0</v>
      </c>
      <c r="J4570" s="59" t="s">
        <v>12830</v>
      </c>
      <c r="K4570" s="89"/>
    </row>
    <row r="4571" spans="1:11" x14ac:dyDescent="0.25">
      <c r="A4571" s="63" t="s">
        <v>38001</v>
      </c>
      <c r="B4571" s="59" t="s">
        <v>13020</v>
      </c>
      <c r="C4571" s="62" t="s">
        <v>13019</v>
      </c>
      <c r="D4571" s="59" t="s">
        <v>13020</v>
      </c>
      <c r="E4571" s="86">
        <v>13.07</v>
      </c>
      <c r="F4571" s="60">
        <f>Zľavy!$C$5</f>
        <v>0</v>
      </c>
      <c r="G4571" s="86">
        <f>E4571-(E4571*F4571)</f>
        <v>13.07</v>
      </c>
      <c r="H4571" s="87"/>
      <c r="I4571" s="86">
        <f>G4571*H4571</f>
        <v>0</v>
      </c>
      <c r="J4571" s="59" t="s">
        <v>12830</v>
      </c>
      <c r="K4571" s="89"/>
    </row>
    <row r="4572" spans="1:11" x14ac:dyDescent="0.25">
      <c r="A4572" s="63" t="s">
        <v>38001</v>
      </c>
      <c r="B4572" s="59" t="s">
        <v>13022</v>
      </c>
      <c r="C4572" s="62" t="s">
        <v>13021</v>
      </c>
      <c r="D4572" s="59" t="s">
        <v>13022</v>
      </c>
      <c r="E4572" s="86">
        <v>19.46</v>
      </c>
      <c r="F4572" s="60">
        <f>Zľavy!$C$5</f>
        <v>0</v>
      </c>
      <c r="G4572" s="86">
        <f>E4572-(E4572*F4572)</f>
        <v>19.46</v>
      </c>
      <c r="H4572" s="87"/>
      <c r="I4572" s="86">
        <f>G4572*H4572</f>
        <v>0</v>
      </c>
      <c r="J4572" s="59" t="s">
        <v>12830</v>
      </c>
      <c r="K4572" s="89"/>
    </row>
    <row r="4573" spans="1:11" x14ac:dyDescent="0.25">
      <c r="A4573" s="63" t="s">
        <v>38001</v>
      </c>
      <c r="B4573" s="59" t="s">
        <v>13024</v>
      </c>
      <c r="C4573" s="62" t="s">
        <v>13023</v>
      </c>
      <c r="D4573" s="59" t="s">
        <v>13024</v>
      </c>
      <c r="E4573" s="86">
        <v>19.46</v>
      </c>
      <c r="F4573" s="60">
        <f>Zľavy!$C$5</f>
        <v>0</v>
      </c>
      <c r="G4573" s="86">
        <f>E4573-(E4573*F4573)</f>
        <v>19.46</v>
      </c>
      <c r="H4573" s="87"/>
      <c r="I4573" s="86">
        <f>G4573*H4573</f>
        <v>0</v>
      </c>
      <c r="J4573" s="59" t="s">
        <v>12830</v>
      </c>
      <c r="K4573" s="89"/>
    </row>
    <row r="4574" spans="1:11" x14ac:dyDescent="0.25">
      <c r="A4574" s="63" t="s">
        <v>38001</v>
      </c>
      <c r="B4574" s="59" t="s">
        <v>13026</v>
      </c>
      <c r="C4574" s="62" t="s">
        <v>13025</v>
      </c>
      <c r="D4574" s="59" t="s">
        <v>13026</v>
      </c>
      <c r="E4574" s="86">
        <v>54.6</v>
      </c>
      <c r="F4574" s="60">
        <f>Zľavy!$C$5</f>
        <v>0</v>
      </c>
      <c r="G4574" s="86">
        <f>E4574-(E4574*F4574)</f>
        <v>54.6</v>
      </c>
      <c r="H4574" s="87"/>
      <c r="I4574" s="86">
        <f>G4574*H4574</f>
        <v>0</v>
      </c>
      <c r="J4574" s="59" t="s">
        <v>12830</v>
      </c>
      <c r="K4574" s="89"/>
    </row>
    <row r="4575" spans="1:11" x14ac:dyDescent="0.25">
      <c r="A4575" s="63" t="s">
        <v>38001</v>
      </c>
      <c r="B4575" s="59" t="s">
        <v>13028</v>
      </c>
      <c r="C4575" s="62" t="s">
        <v>13027</v>
      </c>
      <c r="D4575" s="59" t="s">
        <v>13028</v>
      </c>
      <c r="E4575" s="86">
        <v>13.07</v>
      </c>
      <c r="F4575" s="60">
        <f>Zľavy!$C$5</f>
        <v>0</v>
      </c>
      <c r="G4575" s="86">
        <f>E4575-(E4575*F4575)</f>
        <v>13.07</v>
      </c>
      <c r="H4575" s="87"/>
      <c r="I4575" s="86">
        <f>G4575*H4575</f>
        <v>0</v>
      </c>
      <c r="J4575" s="59" t="s">
        <v>12830</v>
      </c>
      <c r="K4575" s="89"/>
    </row>
    <row r="4576" spans="1:11" x14ac:dyDescent="0.25">
      <c r="A4576" s="63" t="s">
        <v>38001</v>
      </c>
      <c r="B4576" s="59" t="s">
        <v>13030</v>
      </c>
      <c r="C4576" s="62" t="s">
        <v>13029</v>
      </c>
      <c r="D4576" s="59" t="s">
        <v>13030</v>
      </c>
      <c r="E4576" s="86">
        <v>3.87</v>
      </c>
      <c r="F4576" s="60">
        <f>Zľavy!$C$5</f>
        <v>0</v>
      </c>
      <c r="G4576" s="86">
        <f>E4576-(E4576*F4576)</f>
        <v>3.87</v>
      </c>
      <c r="H4576" s="87"/>
      <c r="I4576" s="86">
        <f>G4576*H4576</f>
        <v>0</v>
      </c>
      <c r="J4576" s="59" t="s">
        <v>12830</v>
      </c>
      <c r="K4576" s="89"/>
    </row>
    <row r="4577" spans="1:11" x14ac:dyDescent="0.25">
      <c r="A4577" s="63" t="s">
        <v>38001</v>
      </c>
      <c r="B4577" s="59" t="s">
        <v>13032</v>
      </c>
      <c r="C4577" s="62" t="s">
        <v>13031</v>
      </c>
      <c r="D4577" s="59" t="s">
        <v>13032</v>
      </c>
      <c r="E4577" s="86">
        <v>19.46</v>
      </c>
      <c r="F4577" s="60">
        <f>Zľavy!$C$5</f>
        <v>0</v>
      </c>
      <c r="G4577" s="86">
        <f>E4577-(E4577*F4577)</f>
        <v>19.46</v>
      </c>
      <c r="H4577" s="87"/>
      <c r="I4577" s="86">
        <f>G4577*H4577</f>
        <v>0</v>
      </c>
      <c r="J4577" s="59" t="s">
        <v>12830</v>
      </c>
      <c r="K4577" s="89"/>
    </row>
    <row r="4578" spans="1:11" x14ac:dyDescent="0.25">
      <c r="A4578" s="63" t="s">
        <v>38001</v>
      </c>
      <c r="B4578" s="59" t="s">
        <v>13034</v>
      </c>
      <c r="C4578" s="62" t="s">
        <v>13033</v>
      </c>
      <c r="D4578" s="59" t="s">
        <v>13034</v>
      </c>
      <c r="E4578" s="86">
        <v>24.66</v>
      </c>
      <c r="F4578" s="60">
        <f>Zľavy!$C$5</f>
        <v>0</v>
      </c>
      <c r="G4578" s="86">
        <f>E4578-(E4578*F4578)</f>
        <v>24.66</v>
      </c>
      <c r="H4578" s="87"/>
      <c r="I4578" s="86">
        <f>G4578*H4578</f>
        <v>0</v>
      </c>
      <c r="J4578" s="59" t="s">
        <v>12830</v>
      </c>
      <c r="K4578" s="89"/>
    </row>
    <row r="4579" spans="1:11" x14ac:dyDescent="0.25">
      <c r="A4579" s="63" t="s">
        <v>38001</v>
      </c>
      <c r="B4579" s="59" t="s">
        <v>13036</v>
      </c>
      <c r="C4579" s="62" t="s">
        <v>13035</v>
      </c>
      <c r="D4579" s="59" t="s">
        <v>13036</v>
      </c>
      <c r="E4579" s="86">
        <v>24.66</v>
      </c>
      <c r="F4579" s="60">
        <f>Zľavy!$C$5</f>
        <v>0</v>
      </c>
      <c r="G4579" s="86">
        <f>E4579-(E4579*F4579)</f>
        <v>24.66</v>
      </c>
      <c r="H4579" s="87"/>
      <c r="I4579" s="86">
        <f>G4579*H4579</f>
        <v>0</v>
      </c>
      <c r="J4579" s="59" t="s">
        <v>12830</v>
      </c>
      <c r="K4579" s="89"/>
    </row>
    <row r="4580" spans="1:11" x14ac:dyDescent="0.25">
      <c r="A4580" s="63" t="s">
        <v>38001</v>
      </c>
      <c r="B4580" s="59" t="s">
        <v>13038</v>
      </c>
      <c r="C4580" s="62" t="s">
        <v>13037</v>
      </c>
      <c r="D4580" s="59" t="s">
        <v>13038</v>
      </c>
      <c r="E4580" s="86">
        <v>22.11</v>
      </c>
      <c r="F4580" s="60">
        <f>Zľavy!$C$5</f>
        <v>0</v>
      </c>
      <c r="G4580" s="86">
        <f>E4580-(E4580*F4580)</f>
        <v>22.11</v>
      </c>
      <c r="H4580" s="87"/>
      <c r="I4580" s="86">
        <f>G4580*H4580</f>
        <v>0</v>
      </c>
      <c r="J4580" s="59" t="s">
        <v>12830</v>
      </c>
      <c r="K4580" s="89"/>
    </row>
    <row r="4581" spans="1:11" x14ac:dyDescent="0.25">
      <c r="A4581" s="63" t="s">
        <v>38001</v>
      </c>
      <c r="B4581" s="59" t="s">
        <v>13040</v>
      </c>
      <c r="C4581" s="62" t="s">
        <v>13039</v>
      </c>
      <c r="D4581" s="59" t="s">
        <v>13040</v>
      </c>
      <c r="E4581" s="86">
        <v>19.46</v>
      </c>
      <c r="F4581" s="60">
        <f>Zľavy!$C$5</f>
        <v>0</v>
      </c>
      <c r="G4581" s="86">
        <f>E4581-(E4581*F4581)</f>
        <v>19.46</v>
      </c>
      <c r="H4581" s="87"/>
      <c r="I4581" s="86">
        <f>G4581*H4581</f>
        <v>0</v>
      </c>
      <c r="J4581" s="59" t="s">
        <v>12830</v>
      </c>
      <c r="K4581" s="89"/>
    </row>
    <row r="4582" spans="1:11" x14ac:dyDescent="0.25">
      <c r="A4582" s="63" t="s">
        <v>38001</v>
      </c>
      <c r="B4582" s="59" t="s">
        <v>13042</v>
      </c>
      <c r="C4582" s="62" t="s">
        <v>13041</v>
      </c>
      <c r="D4582" s="59" t="s">
        <v>13042</v>
      </c>
      <c r="E4582" s="86">
        <v>24.66</v>
      </c>
      <c r="F4582" s="60">
        <f>Zľavy!$C$5</f>
        <v>0</v>
      </c>
      <c r="G4582" s="86">
        <f>E4582-(E4582*F4582)</f>
        <v>24.66</v>
      </c>
      <c r="H4582" s="87"/>
      <c r="I4582" s="86">
        <f>G4582*H4582</f>
        <v>0</v>
      </c>
      <c r="J4582" s="59" t="s">
        <v>12830</v>
      </c>
      <c r="K4582" s="89"/>
    </row>
    <row r="4583" spans="1:11" x14ac:dyDescent="0.25">
      <c r="A4583" s="63" t="s">
        <v>38001</v>
      </c>
      <c r="B4583" s="59" t="s">
        <v>13044</v>
      </c>
      <c r="C4583" s="62" t="s">
        <v>13043</v>
      </c>
      <c r="D4583" s="59" t="s">
        <v>13044</v>
      </c>
      <c r="E4583" s="86">
        <v>22.11</v>
      </c>
      <c r="F4583" s="60">
        <f>Zľavy!$C$5</f>
        <v>0</v>
      </c>
      <c r="G4583" s="86">
        <f>E4583-(E4583*F4583)</f>
        <v>22.11</v>
      </c>
      <c r="H4583" s="87"/>
      <c r="I4583" s="86">
        <f>G4583*H4583</f>
        <v>0</v>
      </c>
      <c r="J4583" s="59" t="s">
        <v>12830</v>
      </c>
      <c r="K4583" s="89"/>
    </row>
    <row r="4584" spans="1:11" x14ac:dyDescent="0.25">
      <c r="A4584" s="63" t="s">
        <v>38001</v>
      </c>
      <c r="B4584" s="59" t="s">
        <v>13046</v>
      </c>
      <c r="C4584" s="62" t="s">
        <v>13045</v>
      </c>
      <c r="D4584" s="59" t="s">
        <v>13046</v>
      </c>
      <c r="E4584" s="86">
        <v>24.66</v>
      </c>
      <c r="F4584" s="60">
        <f>Zľavy!$C$5</f>
        <v>0</v>
      </c>
      <c r="G4584" s="86">
        <f>E4584-(E4584*F4584)</f>
        <v>24.66</v>
      </c>
      <c r="H4584" s="87"/>
      <c r="I4584" s="86">
        <f>G4584*H4584</f>
        <v>0</v>
      </c>
      <c r="J4584" s="59" t="s">
        <v>12830</v>
      </c>
      <c r="K4584" s="89"/>
    </row>
    <row r="4585" spans="1:11" x14ac:dyDescent="0.25">
      <c r="A4585" s="63" t="s">
        <v>38001</v>
      </c>
      <c r="B4585" s="59" t="s">
        <v>13048</v>
      </c>
      <c r="C4585" s="62" t="s">
        <v>13047</v>
      </c>
      <c r="D4585" s="59" t="s">
        <v>13048</v>
      </c>
      <c r="E4585" s="86">
        <v>54.6</v>
      </c>
      <c r="F4585" s="60">
        <f>Zľavy!$C$5</f>
        <v>0</v>
      </c>
      <c r="G4585" s="86">
        <f>E4585-(E4585*F4585)</f>
        <v>54.6</v>
      </c>
      <c r="H4585" s="87"/>
      <c r="I4585" s="86">
        <f>G4585*H4585</f>
        <v>0</v>
      </c>
      <c r="J4585" s="59" t="s">
        <v>12830</v>
      </c>
      <c r="K4585" s="89"/>
    </row>
    <row r="4586" spans="1:11" x14ac:dyDescent="0.25">
      <c r="A4586" s="63" t="s">
        <v>38001</v>
      </c>
      <c r="B4586" s="59" t="s">
        <v>13050</v>
      </c>
      <c r="C4586" s="62" t="s">
        <v>13049</v>
      </c>
      <c r="D4586" s="59" t="s">
        <v>13050</v>
      </c>
      <c r="E4586" s="86">
        <v>13.07</v>
      </c>
      <c r="F4586" s="60">
        <f>Zľavy!$C$5</f>
        <v>0</v>
      </c>
      <c r="G4586" s="86">
        <f>E4586-(E4586*F4586)</f>
        <v>13.07</v>
      </c>
      <c r="H4586" s="87"/>
      <c r="I4586" s="86">
        <f>G4586*H4586</f>
        <v>0</v>
      </c>
      <c r="J4586" s="59" t="s">
        <v>12830</v>
      </c>
      <c r="K4586" s="89"/>
    </row>
    <row r="4587" spans="1:11" x14ac:dyDescent="0.25">
      <c r="A4587" s="63" t="s">
        <v>38001</v>
      </c>
      <c r="B4587" s="59" t="s">
        <v>13052</v>
      </c>
      <c r="C4587" s="62" t="s">
        <v>13051</v>
      </c>
      <c r="D4587" s="59" t="s">
        <v>13052</v>
      </c>
      <c r="E4587" s="86">
        <v>24.66</v>
      </c>
      <c r="F4587" s="60">
        <f>Zľavy!$C$5</f>
        <v>0</v>
      </c>
      <c r="G4587" s="86">
        <f>E4587-(E4587*F4587)</f>
        <v>24.66</v>
      </c>
      <c r="H4587" s="87"/>
      <c r="I4587" s="86">
        <f>G4587*H4587</f>
        <v>0</v>
      </c>
      <c r="J4587" s="59" t="s">
        <v>12830</v>
      </c>
      <c r="K4587" s="89"/>
    </row>
    <row r="4588" spans="1:11" x14ac:dyDescent="0.25">
      <c r="A4588" s="63" t="s">
        <v>38001</v>
      </c>
      <c r="B4588" s="59" t="s">
        <v>13054</v>
      </c>
      <c r="C4588" s="62" t="s">
        <v>13053</v>
      </c>
      <c r="D4588" s="59" t="s">
        <v>13054</v>
      </c>
      <c r="E4588" s="86">
        <v>19.46</v>
      </c>
      <c r="F4588" s="60">
        <f>Zľavy!$C$5</f>
        <v>0</v>
      </c>
      <c r="G4588" s="86">
        <f>E4588-(E4588*F4588)</f>
        <v>19.46</v>
      </c>
      <c r="H4588" s="87"/>
      <c r="I4588" s="86">
        <f>G4588*H4588</f>
        <v>0</v>
      </c>
      <c r="J4588" s="59" t="s">
        <v>12830</v>
      </c>
      <c r="K4588" s="89"/>
    </row>
    <row r="4589" spans="1:11" x14ac:dyDescent="0.25">
      <c r="A4589" s="63" t="s">
        <v>38001</v>
      </c>
      <c r="B4589" s="59" t="s">
        <v>13056</v>
      </c>
      <c r="C4589" s="62" t="s">
        <v>13055</v>
      </c>
      <c r="D4589" s="59" t="s">
        <v>13056</v>
      </c>
      <c r="E4589" s="86">
        <v>22.11</v>
      </c>
      <c r="F4589" s="60">
        <f>Zľavy!$C$5</f>
        <v>0</v>
      </c>
      <c r="G4589" s="86">
        <f>E4589-(E4589*F4589)</f>
        <v>22.11</v>
      </c>
      <c r="H4589" s="87"/>
      <c r="I4589" s="86">
        <f>G4589*H4589</f>
        <v>0</v>
      </c>
      <c r="J4589" s="59" t="s">
        <v>12830</v>
      </c>
      <c r="K4589" s="89"/>
    </row>
    <row r="4590" spans="1:11" x14ac:dyDescent="0.25">
      <c r="A4590" s="63" t="s">
        <v>38001</v>
      </c>
      <c r="B4590" s="59" t="s">
        <v>13058</v>
      </c>
      <c r="C4590" s="62" t="s">
        <v>13057</v>
      </c>
      <c r="D4590" s="59" t="s">
        <v>13058</v>
      </c>
      <c r="E4590" s="86">
        <v>19.46</v>
      </c>
      <c r="F4590" s="60">
        <f>Zľavy!$C$5</f>
        <v>0</v>
      </c>
      <c r="G4590" s="86">
        <f>E4590-(E4590*F4590)</f>
        <v>19.46</v>
      </c>
      <c r="H4590" s="87"/>
      <c r="I4590" s="86">
        <f>G4590*H4590</f>
        <v>0</v>
      </c>
      <c r="J4590" s="59" t="s">
        <v>12830</v>
      </c>
      <c r="K4590" s="89"/>
    </row>
    <row r="4591" spans="1:11" x14ac:dyDescent="0.25">
      <c r="A4591" s="63" t="s">
        <v>38001</v>
      </c>
      <c r="B4591" s="59" t="s">
        <v>13060</v>
      </c>
      <c r="C4591" s="62" t="s">
        <v>13059</v>
      </c>
      <c r="D4591" s="59" t="s">
        <v>13060</v>
      </c>
      <c r="E4591" s="86">
        <v>22.11</v>
      </c>
      <c r="F4591" s="60">
        <f>Zľavy!$C$5</f>
        <v>0</v>
      </c>
      <c r="G4591" s="86">
        <f>E4591-(E4591*F4591)</f>
        <v>22.11</v>
      </c>
      <c r="H4591" s="87"/>
      <c r="I4591" s="86">
        <f>G4591*H4591</f>
        <v>0</v>
      </c>
      <c r="J4591" s="59" t="s">
        <v>12830</v>
      </c>
      <c r="K4591" s="89"/>
    </row>
    <row r="4592" spans="1:11" x14ac:dyDescent="0.25">
      <c r="A4592" s="63" t="s">
        <v>38001</v>
      </c>
      <c r="B4592" s="59" t="s">
        <v>13062</v>
      </c>
      <c r="C4592" s="62" t="s">
        <v>13061</v>
      </c>
      <c r="D4592" s="59" t="s">
        <v>13062</v>
      </c>
      <c r="E4592" s="86">
        <v>72.760000000000005</v>
      </c>
      <c r="F4592" s="60">
        <f>Zľavy!$C$5</f>
        <v>0</v>
      </c>
      <c r="G4592" s="86">
        <f>E4592-(E4592*F4592)</f>
        <v>72.760000000000005</v>
      </c>
      <c r="H4592" s="87"/>
      <c r="I4592" s="86">
        <f>G4592*H4592</f>
        <v>0</v>
      </c>
      <c r="J4592" s="59" t="s">
        <v>12830</v>
      </c>
      <c r="K4592" s="89"/>
    </row>
    <row r="4593" spans="1:11" x14ac:dyDescent="0.25">
      <c r="A4593" s="63" t="s">
        <v>38001</v>
      </c>
      <c r="B4593" s="59" t="s">
        <v>13064</v>
      </c>
      <c r="C4593" s="62" t="s">
        <v>13063</v>
      </c>
      <c r="D4593" s="59" t="s">
        <v>13064</v>
      </c>
      <c r="E4593" s="86">
        <v>17.3</v>
      </c>
      <c r="F4593" s="60">
        <f>Zľavy!$C$5</f>
        <v>0</v>
      </c>
      <c r="G4593" s="86">
        <f>E4593-(E4593*F4593)</f>
        <v>17.3</v>
      </c>
      <c r="H4593" s="87"/>
      <c r="I4593" s="86">
        <f>G4593*H4593</f>
        <v>0</v>
      </c>
      <c r="J4593" s="59" t="s">
        <v>12830</v>
      </c>
      <c r="K4593" s="89"/>
    </row>
    <row r="4594" spans="1:11" x14ac:dyDescent="0.25">
      <c r="A4594" s="63" t="s">
        <v>38001</v>
      </c>
      <c r="B4594" s="59" t="s">
        <v>13066</v>
      </c>
      <c r="C4594" s="62" t="s">
        <v>13065</v>
      </c>
      <c r="D4594" s="59" t="s">
        <v>13066</v>
      </c>
      <c r="E4594" s="86">
        <v>25.99</v>
      </c>
      <c r="F4594" s="60">
        <f>Zľavy!$C$5</f>
        <v>0</v>
      </c>
      <c r="G4594" s="86">
        <f>E4594-(E4594*F4594)</f>
        <v>25.99</v>
      </c>
      <c r="H4594" s="87"/>
      <c r="I4594" s="86">
        <f>G4594*H4594</f>
        <v>0</v>
      </c>
      <c r="J4594" s="59" t="s">
        <v>12830</v>
      </c>
      <c r="K4594" s="89"/>
    </row>
    <row r="4595" spans="1:11" x14ac:dyDescent="0.25">
      <c r="A4595" s="63" t="s">
        <v>38001</v>
      </c>
      <c r="B4595" s="59" t="s">
        <v>13068</v>
      </c>
      <c r="C4595" s="62" t="s">
        <v>13067</v>
      </c>
      <c r="D4595" s="59" t="s">
        <v>13068</v>
      </c>
      <c r="E4595" s="86">
        <v>25.99</v>
      </c>
      <c r="F4595" s="60">
        <f>Zľavy!$C$5</f>
        <v>0</v>
      </c>
      <c r="G4595" s="86">
        <f>E4595-(E4595*F4595)</f>
        <v>25.99</v>
      </c>
      <c r="H4595" s="87"/>
      <c r="I4595" s="86">
        <f>G4595*H4595</f>
        <v>0</v>
      </c>
      <c r="J4595" s="59" t="s">
        <v>12830</v>
      </c>
      <c r="K4595" s="89"/>
    </row>
    <row r="4596" spans="1:11" x14ac:dyDescent="0.25">
      <c r="A4596" s="63" t="s">
        <v>38001</v>
      </c>
      <c r="B4596" s="59" t="s">
        <v>13070</v>
      </c>
      <c r="C4596" s="62" t="s">
        <v>13069</v>
      </c>
      <c r="D4596" s="59" t="s">
        <v>13070</v>
      </c>
      <c r="E4596" s="86">
        <v>72.760000000000005</v>
      </c>
      <c r="F4596" s="60">
        <f>Zľavy!$C$5</f>
        <v>0</v>
      </c>
      <c r="G4596" s="86">
        <f>E4596-(E4596*F4596)</f>
        <v>72.760000000000005</v>
      </c>
      <c r="H4596" s="87"/>
      <c r="I4596" s="86">
        <f>G4596*H4596</f>
        <v>0</v>
      </c>
      <c r="J4596" s="59" t="s">
        <v>12830</v>
      </c>
      <c r="K4596" s="89"/>
    </row>
    <row r="4597" spans="1:11" x14ac:dyDescent="0.25">
      <c r="A4597" s="63" t="s">
        <v>38001</v>
      </c>
      <c r="B4597" s="59" t="s">
        <v>13072</v>
      </c>
      <c r="C4597" s="62" t="s">
        <v>13071</v>
      </c>
      <c r="D4597" s="59" t="s">
        <v>13072</v>
      </c>
      <c r="E4597" s="86">
        <v>17.3</v>
      </c>
      <c r="F4597" s="60">
        <f>Zľavy!$C$5</f>
        <v>0</v>
      </c>
      <c r="G4597" s="86">
        <f>E4597-(E4597*F4597)</f>
        <v>17.3</v>
      </c>
      <c r="H4597" s="87"/>
      <c r="I4597" s="86">
        <f>G4597*H4597</f>
        <v>0</v>
      </c>
      <c r="J4597" s="59" t="s">
        <v>12830</v>
      </c>
      <c r="K4597" s="89"/>
    </row>
    <row r="4598" spans="1:11" x14ac:dyDescent="0.25">
      <c r="A4598" s="63" t="s">
        <v>38001</v>
      </c>
      <c r="B4598" s="59" t="s">
        <v>13074</v>
      </c>
      <c r="C4598" s="62" t="s">
        <v>13073</v>
      </c>
      <c r="D4598" s="59" t="s">
        <v>13074</v>
      </c>
      <c r="E4598" s="86">
        <v>5.09</v>
      </c>
      <c r="F4598" s="60">
        <f>Zľavy!$C$5</f>
        <v>0</v>
      </c>
      <c r="G4598" s="86">
        <f>E4598-(E4598*F4598)</f>
        <v>5.09</v>
      </c>
      <c r="H4598" s="87"/>
      <c r="I4598" s="86">
        <f>G4598*H4598</f>
        <v>0</v>
      </c>
      <c r="J4598" s="59" t="s">
        <v>12830</v>
      </c>
      <c r="K4598" s="89"/>
    </row>
    <row r="4599" spans="1:11" x14ac:dyDescent="0.25">
      <c r="A4599" s="63" t="s">
        <v>38001</v>
      </c>
      <c r="B4599" s="59" t="s">
        <v>13076</v>
      </c>
      <c r="C4599" s="62" t="s">
        <v>13075</v>
      </c>
      <c r="D4599" s="59" t="s">
        <v>13076</v>
      </c>
      <c r="E4599" s="86">
        <v>103.13</v>
      </c>
      <c r="F4599" s="60">
        <f>Zľavy!$C$5</f>
        <v>0</v>
      </c>
      <c r="G4599" s="86">
        <f>E4599-(E4599*F4599)</f>
        <v>103.13</v>
      </c>
      <c r="H4599" s="87"/>
      <c r="I4599" s="86">
        <f>G4599*H4599</f>
        <v>0</v>
      </c>
      <c r="J4599" s="59" t="s">
        <v>12830</v>
      </c>
      <c r="K4599" s="89"/>
    </row>
    <row r="4600" spans="1:11" x14ac:dyDescent="0.25">
      <c r="A4600" s="63" t="s">
        <v>38001</v>
      </c>
      <c r="B4600" s="59" t="s">
        <v>13078</v>
      </c>
      <c r="C4600" s="62" t="s">
        <v>13077</v>
      </c>
      <c r="D4600" s="59" t="s">
        <v>13078</v>
      </c>
      <c r="E4600" s="86">
        <v>103.13</v>
      </c>
      <c r="F4600" s="60">
        <f>Zľavy!$C$5</f>
        <v>0</v>
      </c>
      <c r="G4600" s="86">
        <f>E4600-(E4600*F4600)</f>
        <v>103.13</v>
      </c>
      <c r="H4600" s="87"/>
      <c r="I4600" s="86">
        <f>G4600*H4600</f>
        <v>0</v>
      </c>
      <c r="J4600" s="59" t="s">
        <v>12830</v>
      </c>
      <c r="K4600" s="89"/>
    </row>
    <row r="4601" spans="1:11" x14ac:dyDescent="0.25">
      <c r="A4601" s="63" t="s">
        <v>38001</v>
      </c>
      <c r="B4601" s="59" t="s">
        <v>13080</v>
      </c>
      <c r="C4601" s="62" t="s">
        <v>13079</v>
      </c>
      <c r="D4601" s="59" t="s">
        <v>13080</v>
      </c>
      <c r="E4601" s="86">
        <v>25.99</v>
      </c>
      <c r="F4601" s="60">
        <f>Zľavy!$C$5</f>
        <v>0</v>
      </c>
      <c r="G4601" s="86">
        <f>E4601-(E4601*F4601)</f>
        <v>25.99</v>
      </c>
      <c r="H4601" s="87"/>
      <c r="I4601" s="86">
        <f>G4601*H4601</f>
        <v>0</v>
      </c>
      <c r="J4601" s="59" t="s">
        <v>12830</v>
      </c>
      <c r="K4601" s="89"/>
    </row>
    <row r="4602" spans="1:11" x14ac:dyDescent="0.25">
      <c r="A4602" s="63" t="s">
        <v>38001</v>
      </c>
      <c r="B4602" s="59" t="s">
        <v>13082</v>
      </c>
      <c r="C4602" s="62" t="s">
        <v>13081</v>
      </c>
      <c r="D4602" s="59" t="s">
        <v>13082</v>
      </c>
      <c r="E4602" s="86">
        <v>103.13</v>
      </c>
      <c r="F4602" s="60">
        <f>Zľavy!$C$5</f>
        <v>0</v>
      </c>
      <c r="G4602" s="86">
        <f>E4602-(E4602*F4602)</f>
        <v>103.13</v>
      </c>
      <c r="H4602" s="87"/>
      <c r="I4602" s="86">
        <f>G4602*H4602</f>
        <v>0</v>
      </c>
      <c r="J4602" s="59" t="s">
        <v>12830</v>
      </c>
      <c r="K4602" s="89"/>
    </row>
    <row r="4603" spans="1:11" x14ac:dyDescent="0.25">
      <c r="A4603" s="63" t="s">
        <v>38001</v>
      </c>
      <c r="B4603" s="59" t="s">
        <v>13084</v>
      </c>
      <c r="C4603" s="62" t="s">
        <v>13083</v>
      </c>
      <c r="D4603" s="59" t="s">
        <v>13084</v>
      </c>
      <c r="E4603" s="86">
        <v>32.880000000000003</v>
      </c>
      <c r="F4603" s="60">
        <f>Zľavy!$C$5</f>
        <v>0</v>
      </c>
      <c r="G4603" s="86">
        <f>E4603-(E4603*F4603)</f>
        <v>32.880000000000003</v>
      </c>
      <c r="H4603" s="87"/>
      <c r="I4603" s="86">
        <f>G4603*H4603</f>
        <v>0</v>
      </c>
      <c r="J4603" s="59" t="s">
        <v>12830</v>
      </c>
      <c r="K4603" s="89"/>
    </row>
    <row r="4604" spans="1:11" x14ac:dyDescent="0.25">
      <c r="A4604" s="63" t="s">
        <v>38001</v>
      </c>
      <c r="B4604" s="59" t="s">
        <v>13086</v>
      </c>
      <c r="C4604" s="62" t="s">
        <v>13085</v>
      </c>
      <c r="D4604" s="59" t="s">
        <v>13086</v>
      </c>
      <c r="E4604" s="86">
        <v>32.880000000000003</v>
      </c>
      <c r="F4604" s="60">
        <f>Zľavy!$C$5</f>
        <v>0</v>
      </c>
      <c r="G4604" s="86">
        <f>E4604-(E4604*F4604)</f>
        <v>32.880000000000003</v>
      </c>
      <c r="H4604" s="87"/>
      <c r="I4604" s="86">
        <f>G4604*H4604</f>
        <v>0</v>
      </c>
      <c r="J4604" s="59" t="s">
        <v>12830</v>
      </c>
      <c r="K4604" s="89"/>
    </row>
    <row r="4605" spans="1:11" x14ac:dyDescent="0.25">
      <c r="A4605" s="63" t="s">
        <v>38001</v>
      </c>
      <c r="B4605" s="59" t="s">
        <v>13088</v>
      </c>
      <c r="C4605" s="62" t="s">
        <v>13087</v>
      </c>
      <c r="D4605" s="59" t="s">
        <v>13088</v>
      </c>
      <c r="E4605" s="86">
        <v>103.13</v>
      </c>
      <c r="F4605" s="60">
        <f>Zľavy!$C$5</f>
        <v>0</v>
      </c>
      <c r="G4605" s="86">
        <f>E4605-(E4605*F4605)</f>
        <v>103.13</v>
      </c>
      <c r="H4605" s="87"/>
      <c r="I4605" s="86">
        <f>G4605*H4605</f>
        <v>0</v>
      </c>
      <c r="J4605" s="59" t="s">
        <v>12830</v>
      </c>
      <c r="K4605" s="89"/>
    </row>
    <row r="4606" spans="1:11" x14ac:dyDescent="0.25">
      <c r="A4606" s="63" t="s">
        <v>38001</v>
      </c>
      <c r="B4606" s="59" t="s">
        <v>13090</v>
      </c>
      <c r="C4606" s="62" t="s">
        <v>13089</v>
      </c>
      <c r="D4606" s="59" t="s">
        <v>13090</v>
      </c>
      <c r="E4606" s="86">
        <v>103.13</v>
      </c>
      <c r="F4606" s="60">
        <f>Zľavy!$C$5</f>
        <v>0</v>
      </c>
      <c r="G4606" s="86">
        <f>E4606-(E4606*F4606)</f>
        <v>103.13</v>
      </c>
      <c r="H4606" s="87"/>
      <c r="I4606" s="86">
        <f>G4606*H4606</f>
        <v>0</v>
      </c>
      <c r="J4606" s="59" t="s">
        <v>12830</v>
      </c>
      <c r="K4606" s="89"/>
    </row>
    <row r="4607" spans="1:11" x14ac:dyDescent="0.25">
      <c r="A4607" s="63" t="s">
        <v>38001</v>
      </c>
      <c r="B4607" s="59" t="s">
        <v>13092</v>
      </c>
      <c r="C4607" s="62" t="s">
        <v>13091</v>
      </c>
      <c r="D4607" s="59" t="s">
        <v>13092</v>
      </c>
      <c r="E4607" s="86">
        <v>103.13</v>
      </c>
      <c r="F4607" s="60">
        <f>Zľavy!$C$5</f>
        <v>0</v>
      </c>
      <c r="G4607" s="86">
        <f>E4607-(E4607*F4607)</f>
        <v>103.13</v>
      </c>
      <c r="H4607" s="87"/>
      <c r="I4607" s="86">
        <f>G4607*H4607</f>
        <v>0</v>
      </c>
      <c r="J4607" s="59" t="s">
        <v>12830</v>
      </c>
      <c r="K4607" s="89"/>
    </row>
    <row r="4608" spans="1:11" x14ac:dyDescent="0.25">
      <c r="A4608" s="63" t="s">
        <v>38001</v>
      </c>
      <c r="B4608" s="59" t="s">
        <v>13094</v>
      </c>
      <c r="C4608" s="62" t="s">
        <v>13093</v>
      </c>
      <c r="D4608" s="59" t="s">
        <v>13094</v>
      </c>
      <c r="E4608" s="86">
        <v>29.47</v>
      </c>
      <c r="F4608" s="60">
        <f>Zľavy!$C$5</f>
        <v>0</v>
      </c>
      <c r="G4608" s="86">
        <f>E4608-(E4608*F4608)</f>
        <v>29.47</v>
      </c>
      <c r="H4608" s="87"/>
      <c r="I4608" s="86">
        <f>G4608*H4608</f>
        <v>0</v>
      </c>
      <c r="J4608" s="59" t="s">
        <v>12830</v>
      </c>
      <c r="K4608" s="89"/>
    </row>
    <row r="4609" spans="1:11" x14ac:dyDescent="0.25">
      <c r="A4609" s="63" t="s">
        <v>38001</v>
      </c>
      <c r="B4609" s="59" t="s">
        <v>13096</v>
      </c>
      <c r="C4609" s="62" t="s">
        <v>13095</v>
      </c>
      <c r="D4609" s="59" t="s">
        <v>13096</v>
      </c>
      <c r="E4609" s="86">
        <v>25.99</v>
      </c>
      <c r="F4609" s="60">
        <f>Zľavy!$C$5</f>
        <v>0</v>
      </c>
      <c r="G4609" s="86">
        <f>E4609-(E4609*F4609)</f>
        <v>25.99</v>
      </c>
      <c r="H4609" s="87"/>
      <c r="I4609" s="86">
        <f>G4609*H4609</f>
        <v>0</v>
      </c>
      <c r="J4609" s="59" t="s">
        <v>12830</v>
      </c>
      <c r="K4609" s="89"/>
    </row>
    <row r="4610" spans="1:11" x14ac:dyDescent="0.25">
      <c r="A4610" s="63" t="s">
        <v>38001</v>
      </c>
      <c r="B4610" s="59" t="s">
        <v>13098</v>
      </c>
      <c r="C4610" s="62" t="s">
        <v>13097</v>
      </c>
      <c r="D4610" s="59" t="s">
        <v>13098</v>
      </c>
      <c r="E4610" s="86">
        <v>32.880000000000003</v>
      </c>
      <c r="F4610" s="60">
        <f>Zľavy!$C$5</f>
        <v>0</v>
      </c>
      <c r="G4610" s="86">
        <f>E4610-(E4610*F4610)</f>
        <v>32.880000000000003</v>
      </c>
      <c r="H4610" s="87"/>
      <c r="I4610" s="86">
        <f>G4610*H4610</f>
        <v>0</v>
      </c>
      <c r="J4610" s="59" t="s">
        <v>12830</v>
      </c>
      <c r="K4610" s="89"/>
    </row>
    <row r="4611" spans="1:11" x14ac:dyDescent="0.25">
      <c r="A4611" s="63" t="s">
        <v>38001</v>
      </c>
      <c r="B4611" s="59" t="s">
        <v>13100</v>
      </c>
      <c r="C4611" s="62" t="s">
        <v>13099</v>
      </c>
      <c r="D4611" s="59" t="s">
        <v>13100</v>
      </c>
      <c r="E4611" s="86">
        <v>29.47</v>
      </c>
      <c r="F4611" s="60">
        <f>Zľavy!$C$5</f>
        <v>0</v>
      </c>
      <c r="G4611" s="86">
        <f>E4611-(E4611*F4611)</f>
        <v>29.47</v>
      </c>
      <c r="H4611" s="87"/>
      <c r="I4611" s="86">
        <f>G4611*H4611</f>
        <v>0</v>
      </c>
      <c r="J4611" s="59" t="s">
        <v>12830</v>
      </c>
      <c r="K4611" s="89"/>
    </row>
    <row r="4612" spans="1:11" x14ac:dyDescent="0.25">
      <c r="A4612" s="63" t="s">
        <v>38001</v>
      </c>
      <c r="B4612" s="59" t="s">
        <v>13102</v>
      </c>
      <c r="C4612" s="62" t="s">
        <v>13101</v>
      </c>
      <c r="D4612" s="59" t="s">
        <v>13102</v>
      </c>
      <c r="E4612" s="86">
        <v>32.880000000000003</v>
      </c>
      <c r="F4612" s="60">
        <f>Zľavy!$C$5</f>
        <v>0</v>
      </c>
      <c r="G4612" s="86">
        <f>E4612-(E4612*F4612)</f>
        <v>32.880000000000003</v>
      </c>
      <c r="H4612" s="87"/>
      <c r="I4612" s="86">
        <f>G4612*H4612</f>
        <v>0</v>
      </c>
      <c r="J4612" s="59" t="s">
        <v>12830</v>
      </c>
      <c r="K4612" s="89"/>
    </row>
    <row r="4613" spans="1:11" x14ac:dyDescent="0.25">
      <c r="A4613" s="63" t="s">
        <v>38001</v>
      </c>
      <c r="B4613" s="59" t="s">
        <v>13104</v>
      </c>
      <c r="C4613" s="62" t="s">
        <v>13103</v>
      </c>
      <c r="D4613" s="59" t="s">
        <v>13104</v>
      </c>
      <c r="E4613" s="86">
        <v>72.760000000000005</v>
      </c>
      <c r="F4613" s="60">
        <f>Zľavy!$C$5</f>
        <v>0</v>
      </c>
      <c r="G4613" s="86">
        <f>E4613-(E4613*F4613)</f>
        <v>72.760000000000005</v>
      </c>
      <c r="H4613" s="87"/>
      <c r="I4613" s="86">
        <f>G4613*H4613</f>
        <v>0</v>
      </c>
      <c r="J4613" s="59" t="s">
        <v>12830</v>
      </c>
      <c r="K4613" s="89"/>
    </row>
    <row r="4614" spans="1:11" x14ac:dyDescent="0.25">
      <c r="A4614" s="63" t="s">
        <v>38001</v>
      </c>
      <c r="B4614" s="59" t="s">
        <v>13106</v>
      </c>
      <c r="C4614" s="62" t="s">
        <v>13105</v>
      </c>
      <c r="D4614" s="59" t="s">
        <v>13106</v>
      </c>
      <c r="E4614" s="86">
        <v>17.3</v>
      </c>
      <c r="F4614" s="60">
        <f>Zľavy!$C$5</f>
        <v>0</v>
      </c>
      <c r="G4614" s="86">
        <f>E4614-(E4614*F4614)</f>
        <v>17.3</v>
      </c>
      <c r="H4614" s="87"/>
      <c r="I4614" s="86">
        <f>G4614*H4614</f>
        <v>0</v>
      </c>
      <c r="J4614" s="59" t="s">
        <v>12830</v>
      </c>
      <c r="K4614" s="89"/>
    </row>
    <row r="4615" spans="1:11" x14ac:dyDescent="0.25">
      <c r="A4615" s="63" t="s">
        <v>38001</v>
      </c>
      <c r="B4615" s="59" t="s">
        <v>13108</v>
      </c>
      <c r="C4615" s="62" t="s">
        <v>13107</v>
      </c>
      <c r="D4615" s="59" t="s">
        <v>13108</v>
      </c>
      <c r="E4615" s="86">
        <v>32.880000000000003</v>
      </c>
      <c r="F4615" s="60">
        <f>Zľavy!$C$5</f>
        <v>0</v>
      </c>
      <c r="G4615" s="86">
        <f>E4615-(E4615*F4615)</f>
        <v>32.880000000000003</v>
      </c>
      <c r="H4615" s="87"/>
      <c r="I4615" s="86">
        <f>G4615*H4615</f>
        <v>0</v>
      </c>
      <c r="J4615" s="59" t="s">
        <v>12830</v>
      </c>
      <c r="K4615" s="89"/>
    </row>
    <row r="4616" spans="1:11" x14ac:dyDescent="0.25">
      <c r="A4616" s="63" t="s">
        <v>38001</v>
      </c>
      <c r="B4616" s="59" t="s">
        <v>13110</v>
      </c>
      <c r="C4616" s="62" t="s">
        <v>13109</v>
      </c>
      <c r="D4616" s="59" t="s">
        <v>13110</v>
      </c>
      <c r="E4616" s="86">
        <v>25.99</v>
      </c>
      <c r="F4616" s="60">
        <f>Zľavy!$C$5</f>
        <v>0</v>
      </c>
      <c r="G4616" s="86">
        <f>E4616-(E4616*F4616)</f>
        <v>25.99</v>
      </c>
      <c r="H4616" s="87"/>
      <c r="I4616" s="86">
        <f>G4616*H4616</f>
        <v>0</v>
      </c>
      <c r="J4616" s="59" t="s">
        <v>12830</v>
      </c>
      <c r="K4616" s="89"/>
    </row>
    <row r="4617" spans="1:11" x14ac:dyDescent="0.25">
      <c r="A4617" s="63" t="s">
        <v>38001</v>
      </c>
      <c r="B4617" s="59" t="s">
        <v>13112</v>
      </c>
      <c r="C4617" s="62" t="s">
        <v>13111</v>
      </c>
      <c r="D4617" s="59" t="s">
        <v>13112</v>
      </c>
      <c r="E4617" s="86">
        <v>29.47</v>
      </c>
      <c r="F4617" s="60">
        <f>Zľavy!$C$5</f>
        <v>0</v>
      </c>
      <c r="G4617" s="86">
        <f>E4617-(E4617*F4617)</f>
        <v>29.47</v>
      </c>
      <c r="H4617" s="87"/>
      <c r="I4617" s="86">
        <f>G4617*H4617</f>
        <v>0</v>
      </c>
      <c r="J4617" s="59" t="s">
        <v>12830</v>
      </c>
      <c r="K4617" s="89"/>
    </row>
    <row r="4618" spans="1:11" x14ac:dyDescent="0.25">
      <c r="A4618" s="63" t="s">
        <v>38001</v>
      </c>
      <c r="B4618" s="59" t="s">
        <v>13114</v>
      </c>
      <c r="C4618" s="62" t="s">
        <v>13113</v>
      </c>
      <c r="D4618" s="59" t="s">
        <v>13114</v>
      </c>
      <c r="E4618" s="86">
        <v>25.99</v>
      </c>
      <c r="F4618" s="60">
        <f>Zľavy!$C$5</f>
        <v>0</v>
      </c>
      <c r="G4618" s="86">
        <f>E4618-(E4618*F4618)</f>
        <v>25.99</v>
      </c>
      <c r="H4618" s="87"/>
      <c r="I4618" s="86">
        <f>G4618*H4618</f>
        <v>0</v>
      </c>
      <c r="J4618" s="59" t="s">
        <v>12830</v>
      </c>
      <c r="K4618" s="89"/>
    </row>
    <row r="4619" spans="1:11" x14ac:dyDescent="0.25">
      <c r="A4619" s="63" t="s">
        <v>38001</v>
      </c>
      <c r="B4619" s="59" t="s">
        <v>13116</v>
      </c>
      <c r="C4619" s="62" t="s">
        <v>13115</v>
      </c>
      <c r="D4619" s="59" t="s">
        <v>13116</v>
      </c>
      <c r="E4619" s="86">
        <v>29.47</v>
      </c>
      <c r="F4619" s="60">
        <f>Zľavy!$C$5</f>
        <v>0</v>
      </c>
      <c r="G4619" s="86">
        <f>E4619-(E4619*F4619)</f>
        <v>29.47</v>
      </c>
      <c r="H4619" s="87"/>
      <c r="I4619" s="86">
        <f>G4619*H4619</f>
        <v>0</v>
      </c>
      <c r="J4619" s="59" t="s">
        <v>12830</v>
      </c>
      <c r="K4619" s="89"/>
    </row>
    <row r="4620" spans="1:11" x14ac:dyDescent="0.25">
      <c r="A4620" s="63" t="s">
        <v>38001</v>
      </c>
      <c r="B4620" s="59" t="s">
        <v>13118</v>
      </c>
      <c r="C4620" s="62" t="s">
        <v>13117</v>
      </c>
      <c r="D4620" s="59" t="s">
        <v>13118</v>
      </c>
      <c r="E4620" s="86">
        <v>10.06</v>
      </c>
      <c r="F4620" s="60">
        <f>Zľavy!$C$5</f>
        <v>0</v>
      </c>
      <c r="G4620" s="86">
        <f>E4620-(E4620*F4620)</f>
        <v>10.06</v>
      </c>
      <c r="H4620" s="87"/>
      <c r="I4620" s="86">
        <f>G4620*H4620</f>
        <v>0</v>
      </c>
      <c r="J4620" s="59" t="s">
        <v>12830</v>
      </c>
      <c r="K4620" s="89"/>
    </row>
    <row r="4621" spans="1:11" x14ac:dyDescent="0.25">
      <c r="A4621" s="63" t="s">
        <v>38001</v>
      </c>
      <c r="B4621" s="59" t="s">
        <v>13120</v>
      </c>
      <c r="C4621" s="62" t="s">
        <v>13119</v>
      </c>
      <c r="D4621" s="59" t="s">
        <v>13120</v>
      </c>
      <c r="E4621" s="86">
        <v>20.72</v>
      </c>
      <c r="F4621" s="60">
        <f>Zľavy!$C$5</f>
        <v>0</v>
      </c>
      <c r="G4621" s="86">
        <f>E4621-(E4621*F4621)</f>
        <v>20.72</v>
      </c>
      <c r="H4621" s="87"/>
      <c r="I4621" s="86">
        <f>G4621*H4621</f>
        <v>0</v>
      </c>
      <c r="J4621" s="59" t="s">
        <v>12830</v>
      </c>
      <c r="K4621" s="89"/>
    </row>
    <row r="4622" spans="1:11" x14ac:dyDescent="0.25">
      <c r="A4622" s="63" t="s">
        <v>38001</v>
      </c>
      <c r="B4622" s="59" t="s">
        <v>13122</v>
      </c>
      <c r="C4622" s="62" t="s">
        <v>13121</v>
      </c>
      <c r="D4622" s="59" t="s">
        <v>13122</v>
      </c>
      <c r="E4622" s="86">
        <v>23.13</v>
      </c>
      <c r="F4622" s="60">
        <f>Zľavy!$C$5</f>
        <v>0</v>
      </c>
      <c r="G4622" s="86">
        <f>E4622-(E4622*F4622)</f>
        <v>23.13</v>
      </c>
      <c r="H4622" s="87"/>
      <c r="I4622" s="86">
        <f>G4622*H4622</f>
        <v>0</v>
      </c>
      <c r="J4622" s="59" t="s">
        <v>12830</v>
      </c>
      <c r="K4622" s="89"/>
    </row>
    <row r="4623" spans="1:11" x14ac:dyDescent="0.25">
      <c r="A4623" s="63" t="s">
        <v>38001</v>
      </c>
      <c r="B4623" s="59" t="s">
        <v>13124</v>
      </c>
      <c r="C4623" s="62" t="s">
        <v>13123</v>
      </c>
      <c r="D4623" s="59" t="s">
        <v>13124</v>
      </c>
      <c r="E4623" s="86">
        <v>10.64</v>
      </c>
      <c r="F4623" s="60">
        <f>Zľavy!$C$5</f>
        <v>0</v>
      </c>
      <c r="G4623" s="86">
        <f>E4623-(E4623*F4623)</f>
        <v>10.64</v>
      </c>
      <c r="H4623" s="87"/>
      <c r="I4623" s="86">
        <f>G4623*H4623</f>
        <v>0</v>
      </c>
      <c r="J4623" s="59" t="s">
        <v>12871</v>
      </c>
      <c r="K4623" s="89"/>
    </row>
    <row r="4624" spans="1:11" x14ac:dyDescent="0.25">
      <c r="A4624" s="63" t="s">
        <v>38001</v>
      </c>
      <c r="B4624" s="59" t="s">
        <v>13127</v>
      </c>
      <c r="C4624" s="62" t="s">
        <v>13125</v>
      </c>
      <c r="D4624" s="59" t="s">
        <v>13126</v>
      </c>
      <c r="E4624" s="86">
        <v>0.28000000000000003</v>
      </c>
      <c r="F4624" s="60">
        <f>Zľavy!$C$5</f>
        <v>0</v>
      </c>
      <c r="G4624" s="86">
        <f>E4624-(E4624*F4624)</f>
        <v>0.28000000000000003</v>
      </c>
      <c r="H4624" s="87"/>
      <c r="I4624" s="86">
        <f>G4624*H4624</f>
        <v>0</v>
      </c>
      <c r="J4624" s="59" t="s">
        <v>9580</v>
      </c>
      <c r="K4624" s="89"/>
    </row>
    <row r="4625" spans="1:11" x14ac:dyDescent="0.25">
      <c r="A4625" s="63" t="s">
        <v>38001</v>
      </c>
      <c r="B4625" s="59" t="s">
        <v>13129</v>
      </c>
      <c r="C4625" s="62" t="s">
        <v>13128</v>
      </c>
      <c r="D4625" s="59" t="s">
        <v>13129</v>
      </c>
      <c r="E4625" s="86">
        <v>9.92</v>
      </c>
      <c r="F4625" s="60">
        <f>Zľavy!$C$5</f>
        <v>0</v>
      </c>
      <c r="G4625" s="86">
        <f>E4625-(E4625*F4625)</f>
        <v>9.92</v>
      </c>
      <c r="H4625" s="87"/>
      <c r="I4625" s="86">
        <f>G4625*H4625</f>
        <v>0</v>
      </c>
      <c r="J4625" s="59" t="s">
        <v>12830</v>
      </c>
      <c r="K4625" s="89"/>
    </row>
    <row r="4626" spans="1:11" x14ac:dyDescent="0.25">
      <c r="A4626" s="63" t="s">
        <v>38001</v>
      </c>
      <c r="B4626" s="59" t="s">
        <v>13131</v>
      </c>
      <c r="C4626" s="62" t="s">
        <v>13130</v>
      </c>
      <c r="D4626" s="59" t="s">
        <v>13131</v>
      </c>
      <c r="E4626" s="86">
        <v>9.92</v>
      </c>
      <c r="F4626" s="60">
        <f>Zľavy!$C$5</f>
        <v>0</v>
      </c>
      <c r="G4626" s="86">
        <f>E4626-(E4626*F4626)</f>
        <v>9.92</v>
      </c>
      <c r="H4626" s="87"/>
      <c r="I4626" s="86">
        <f>G4626*H4626</f>
        <v>0</v>
      </c>
      <c r="J4626" s="59" t="s">
        <v>12830</v>
      </c>
      <c r="K4626" s="89"/>
    </row>
    <row r="4627" spans="1:11" x14ac:dyDescent="0.25">
      <c r="A4627" s="63" t="s">
        <v>38001</v>
      </c>
      <c r="B4627" s="59" t="s">
        <v>13133</v>
      </c>
      <c r="C4627" s="62" t="s">
        <v>13132</v>
      </c>
      <c r="D4627" s="59" t="s">
        <v>13133</v>
      </c>
      <c r="E4627" s="86">
        <v>4.8099999999999996</v>
      </c>
      <c r="F4627" s="60">
        <f>Zľavy!$C$5</f>
        <v>0</v>
      </c>
      <c r="G4627" s="86">
        <f>E4627-(E4627*F4627)</f>
        <v>4.8099999999999996</v>
      </c>
      <c r="H4627" s="87"/>
      <c r="I4627" s="86">
        <f>G4627*H4627</f>
        <v>0</v>
      </c>
      <c r="J4627" s="59" t="s">
        <v>12830</v>
      </c>
      <c r="K4627" s="89"/>
    </row>
    <row r="4628" spans="1:11" x14ac:dyDescent="0.25">
      <c r="A4628" s="63" t="s">
        <v>38001</v>
      </c>
      <c r="B4628" s="59" t="s">
        <v>13135</v>
      </c>
      <c r="C4628" s="62" t="s">
        <v>13134</v>
      </c>
      <c r="D4628" s="59" t="s">
        <v>13135</v>
      </c>
      <c r="E4628" s="86">
        <v>9.92</v>
      </c>
      <c r="F4628" s="60">
        <f>Zľavy!$C$5</f>
        <v>0</v>
      </c>
      <c r="G4628" s="86">
        <f>E4628-(E4628*F4628)</f>
        <v>9.92</v>
      </c>
      <c r="H4628" s="87"/>
      <c r="I4628" s="86">
        <f>G4628*H4628</f>
        <v>0</v>
      </c>
      <c r="J4628" s="59" t="s">
        <v>12830</v>
      </c>
      <c r="K4628" s="89"/>
    </row>
    <row r="4629" spans="1:11" x14ac:dyDescent="0.25">
      <c r="A4629" s="63" t="s">
        <v>38001</v>
      </c>
      <c r="B4629" s="59" t="s">
        <v>13137</v>
      </c>
      <c r="C4629" s="62" t="s">
        <v>13136</v>
      </c>
      <c r="D4629" s="59" t="s">
        <v>13137</v>
      </c>
      <c r="E4629" s="86">
        <v>38.760000000000012</v>
      </c>
      <c r="F4629" s="60">
        <f>Zľavy!$C$5</f>
        <v>0</v>
      </c>
      <c r="G4629" s="86">
        <f>E4629-(E4629*F4629)</f>
        <v>38.760000000000012</v>
      </c>
      <c r="H4629" s="87"/>
      <c r="I4629" s="86">
        <f>G4629*H4629</f>
        <v>0</v>
      </c>
      <c r="J4629" s="59" t="s">
        <v>12830</v>
      </c>
      <c r="K4629" s="89"/>
    </row>
    <row r="4630" spans="1:11" x14ac:dyDescent="0.25">
      <c r="A4630" s="63" t="s">
        <v>38001</v>
      </c>
      <c r="B4630" s="59" t="s">
        <v>13139</v>
      </c>
      <c r="C4630" s="62" t="s">
        <v>13138</v>
      </c>
      <c r="D4630" s="59" t="s">
        <v>13139</v>
      </c>
      <c r="E4630" s="86">
        <v>38.760000000000012</v>
      </c>
      <c r="F4630" s="60">
        <f>Zľavy!$C$5</f>
        <v>0</v>
      </c>
      <c r="G4630" s="86">
        <f>E4630-(E4630*F4630)</f>
        <v>38.760000000000012</v>
      </c>
      <c r="H4630" s="87"/>
      <c r="I4630" s="86">
        <f>G4630*H4630</f>
        <v>0</v>
      </c>
      <c r="J4630" s="59" t="s">
        <v>12830</v>
      </c>
      <c r="K4630" s="89"/>
    </row>
    <row r="4631" spans="1:11" x14ac:dyDescent="0.25">
      <c r="A4631" s="63" t="s">
        <v>38001</v>
      </c>
      <c r="B4631" s="59" t="s">
        <v>13141</v>
      </c>
      <c r="C4631" s="62" t="s">
        <v>13140</v>
      </c>
      <c r="D4631" s="59" t="s">
        <v>13141</v>
      </c>
      <c r="E4631" s="86">
        <v>13.11</v>
      </c>
      <c r="F4631" s="60">
        <f>Zľavy!$C$5</f>
        <v>0</v>
      </c>
      <c r="G4631" s="86">
        <f>E4631-(E4631*F4631)</f>
        <v>13.11</v>
      </c>
      <c r="H4631" s="87"/>
      <c r="I4631" s="86">
        <f>G4631*H4631</f>
        <v>0</v>
      </c>
      <c r="J4631" s="59" t="s">
        <v>12830</v>
      </c>
      <c r="K4631" s="89"/>
    </row>
    <row r="4632" spans="1:11" x14ac:dyDescent="0.25">
      <c r="A4632" s="63" t="s">
        <v>38001</v>
      </c>
      <c r="B4632" s="59" t="s">
        <v>13143</v>
      </c>
      <c r="C4632" s="62" t="s">
        <v>13142</v>
      </c>
      <c r="D4632" s="59" t="s">
        <v>13143</v>
      </c>
      <c r="E4632" s="86">
        <v>38.760000000000012</v>
      </c>
      <c r="F4632" s="60">
        <f>Zľavy!$C$5</f>
        <v>0</v>
      </c>
      <c r="G4632" s="86">
        <f>E4632-(E4632*F4632)</f>
        <v>38.760000000000012</v>
      </c>
      <c r="H4632" s="87"/>
      <c r="I4632" s="86">
        <f>G4632*H4632</f>
        <v>0</v>
      </c>
      <c r="J4632" s="59" t="s">
        <v>12830</v>
      </c>
      <c r="K4632" s="89"/>
    </row>
    <row r="4633" spans="1:11" x14ac:dyDescent="0.25">
      <c r="A4633" s="63" t="s">
        <v>38001</v>
      </c>
      <c r="B4633" s="59" t="s">
        <v>13145</v>
      </c>
      <c r="C4633" s="62" t="s">
        <v>13144</v>
      </c>
      <c r="D4633" s="59" t="s">
        <v>13145</v>
      </c>
      <c r="E4633" s="86">
        <v>17.239999999999998</v>
      </c>
      <c r="F4633" s="60">
        <f>Zľavy!$C$5</f>
        <v>0</v>
      </c>
      <c r="G4633" s="86">
        <f>E4633-(E4633*F4633)</f>
        <v>17.239999999999998</v>
      </c>
      <c r="H4633" s="87"/>
      <c r="I4633" s="86">
        <f>G4633*H4633</f>
        <v>0</v>
      </c>
      <c r="J4633" s="59" t="s">
        <v>12830</v>
      </c>
      <c r="K4633" s="89"/>
    </row>
    <row r="4634" spans="1:11" x14ac:dyDescent="0.25">
      <c r="A4634" s="63" t="s">
        <v>38001</v>
      </c>
      <c r="B4634" s="59" t="s">
        <v>13147</v>
      </c>
      <c r="C4634" s="62" t="s">
        <v>13146</v>
      </c>
      <c r="D4634" s="59" t="s">
        <v>13147</v>
      </c>
      <c r="E4634" s="86">
        <v>17.239999999999998</v>
      </c>
      <c r="F4634" s="60">
        <f>Zľavy!$C$5</f>
        <v>0</v>
      </c>
      <c r="G4634" s="86">
        <f>E4634-(E4634*F4634)</f>
        <v>17.239999999999998</v>
      </c>
      <c r="H4634" s="87"/>
      <c r="I4634" s="86">
        <f>G4634*H4634</f>
        <v>0</v>
      </c>
      <c r="J4634" s="59" t="s">
        <v>12830</v>
      </c>
      <c r="K4634" s="89"/>
    </row>
    <row r="4635" spans="1:11" x14ac:dyDescent="0.25">
      <c r="A4635" s="63" t="s">
        <v>38001</v>
      </c>
      <c r="B4635" s="59" t="s">
        <v>13149</v>
      </c>
      <c r="C4635" s="62" t="s">
        <v>13148</v>
      </c>
      <c r="D4635" s="59" t="s">
        <v>13149</v>
      </c>
      <c r="E4635" s="86">
        <v>5.83</v>
      </c>
      <c r="F4635" s="60">
        <f>Zľavy!$C$5</f>
        <v>0</v>
      </c>
      <c r="G4635" s="86">
        <f>E4635-(E4635*F4635)</f>
        <v>5.83</v>
      </c>
      <c r="H4635" s="87"/>
      <c r="I4635" s="86">
        <f>G4635*H4635</f>
        <v>0</v>
      </c>
      <c r="J4635" s="59" t="s">
        <v>12830</v>
      </c>
      <c r="K4635" s="89"/>
    </row>
    <row r="4636" spans="1:11" x14ac:dyDescent="0.25">
      <c r="A4636" s="63" t="s">
        <v>38001</v>
      </c>
      <c r="B4636" s="59" t="s">
        <v>13151</v>
      </c>
      <c r="C4636" s="62" t="s">
        <v>13150</v>
      </c>
      <c r="D4636" s="59" t="s">
        <v>13151</v>
      </c>
      <c r="E4636" s="86">
        <v>17.239999999999998</v>
      </c>
      <c r="F4636" s="60">
        <f>Zľavy!$C$5</f>
        <v>0</v>
      </c>
      <c r="G4636" s="86">
        <f>E4636-(E4636*F4636)</f>
        <v>17.239999999999998</v>
      </c>
      <c r="H4636" s="87"/>
      <c r="I4636" s="86">
        <f>G4636*H4636</f>
        <v>0</v>
      </c>
      <c r="J4636" s="59" t="s">
        <v>12830</v>
      </c>
      <c r="K4636" s="89"/>
    </row>
    <row r="4637" spans="1:11" x14ac:dyDescent="0.25">
      <c r="A4637" s="63" t="s">
        <v>38001</v>
      </c>
      <c r="B4637" s="59" t="s">
        <v>13153</v>
      </c>
      <c r="C4637" s="62" t="s">
        <v>13152</v>
      </c>
      <c r="D4637" s="59" t="s">
        <v>13153</v>
      </c>
      <c r="E4637" s="86">
        <v>25.84</v>
      </c>
      <c r="F4637" s="60">
        <f>Zľavy!$C$5</f>
        <v>0</v>
      </c>
      <c r="G4637" s="86">
        <f>E4637-(E4637*F4637)</f>
        <v>25.84</v>
      </c>
      <c r="H4637" s="87"/>
      <c r="I4637" s="86">
        <f>G4637*H4637</f>
        <v>0</v>
      </c>
      <c r="J4637" s="59" t="s">
        <v>12830</v>
      </c>
      <c r="K4637" s="89"/>
    </row>
    <row r="4638" spans="1:11" x14ac:dyDescent="0.25">
      <c r="A4638" s="63" t="s">
        <v>38001</v>
      </c>
      <c r="B4638" s="59" t="s">
        <v>13155</v>
      </c>
      <c r="C4638" s="62" t="s">
        <v>13154</v>
      </c>
      <c r="D4638" s="59" t="s">
        <v>13155</v>
      </c>
      <c r="E4638" s="86">
        <v>25.84</v>
      </c>
      <c r="F4638" s="60">
        <f>Zľavy!$C$5</f>
        <v>0</v>
      </c>
      <c r="G4638" s="86">
        <f>E4638-(E4638*F4638)</f>
        <v>25.84</v>
      </c>
      <c r="H4638" s="87"/>
      <c r="I4638" s="86">
        <f>G4638*H4638</f>
        <v>0</v>
      </c>
      <c r="J4638" s="59" t="s">
        <v>12830</v>
      </c>
      <c r="K4638" s="89"/>
    </row>
    <row r="4639" spans="1:11" x14ac:dyDescent="0.25">
      <c r="A4639" s="63" t="s">
        <v>38001</v>
      </c>
      <c r="B4639" s="59" t="s">
        <v>13157</v>
      </c>
      <c r="C4639" s="62" t="s">
        <v>13156</v>
      </c>
      <c r="D4639" s="59" t="s">
        <v>13157</v>
      </c>
      <c r="E4639" s="86">
        <v>8.81</v>
      </c>
      <c r="F4639" s="60">
        <f>Zľavy!$C$5</f>
        <v>0</v>
      </c>
      <c r="G4639" s="86">
        <f>E4639-(E4639*F4639)</f>
        <v>8.81</v>
      </c>
      <c r="H4639" s="87"/>
      <c r="I4639" s="86">
        <f>G4639*H4639</f>
        <v>0</v>
      </c>
      <c r="J4639" s="59" t="s">
        <v>12830</v>
      </c>
      <c r="K4639" s="89"/>
    </row>
    <row r="4640" spans="1:11" x14ac:dyDescent="0.25">
      <c r="A4640" s="63" t="s">
        <v>38001</v>
      </c>
      <c r="B4640" s="59" t="s">
        <v>13159</v>
      </c>
      <c r="C4640" s="62" t="s">
        <v>13158</v>
      </c>
      <c r="D4640" s="59" t="s">
        <v>13159</v>
      </c>
      <c r="E4640" s="86">
        <v>25.84</v>
      </c>
      <c r="F4640" s="60">
        <f>Zľavy!$C$5</f>
        <v>0</v>
      </c>
      <c r="G4640" s="86">
        <f>E4640-(E4640*F4640)</f>
        <v>25.84</v>
      </c>
      <c r="H4640" s="87"/>
      <c r="I4640" s="86">
        <f>G4640*H4640</f>
        <v>0</v>
      </c>
      <c r="J4640" s="59" t="s">
        <v>12830</v>
      </c>
      <c r="K4640" s="89"/>
    </row>
    <row r="4641" spans="1:11" x14ac:dyDescent="0.25">
      <c r="A4641" s="63" t="s">
        <v>38001</v>
      </c>
      <c r="B4641" s="59" t="s">
        <v>13162</v>
      </c>
      <c r="C4641" s="62" t="s">
        <v>13160</v>
      </c>
      <c r="D4641" s="59" t="s">
        <v>13161</v>
      </c>
      <c r="E4641" s="86">
        <v>0.28000000000000003</v>
      </c>
      <c r="F4641" s="60">
        <f>Zľavy!$C$5</f>
        <v>0</v>
      </c>
      <c r="G4641" s="86">
        <f>E4641-(E4641*F4641)</f>
        <v>0.28000000000000003</v>
      </c>
      <c r="H4641" s="87"/>
      <c r="I4641" s="86">
        <f>G4641*H4641</f>
        <v>0</v>
      </c>
      <c r="J4641" s="59" t="s">
        <v>9580</v>
      </c>
      <c r="K4641" s="89"/>
    </row>
    <row r="4642" spans="1:11" ht="24" x14ac:dyDescent="0.25">
      <c r="A4642" s="63" t="s">
        <v>38001</v>
      </c>
      <c r="B4642" s="59" t="s">
        <v>13165</v>
      </c>
      <c r="C4642" s="62" t="s">
        <v>13163</v>
      </c>
      <c r="D4642" s="59" t="s">
        <v>13164</v>
      </c>
      <c r="E4642" s="86">
        <v>2.31</v>
      </c>
      <c r="F4642" s="60">
        <f>Zľavy!$C$5</f>
        <v>0</v>
      </c>
      <c r="G4642" s="86">
        <f>E4642-(E4642*F4642)</f>
        <v>2.31</v>
      </c>
      <c r="H4642" s="87"/>
      <c r="I4642" s="86">
        <f>G4642*H4642</f>
        <v>0</v>
      </c>
      <c r="J4642" s="59" t="s">
        <v>9580</v>
      </c>
      <c r="K4642" s="89"/>
    </row>
    <row r="4643" spans="1:11" ht="24" x14ac:dyDescent="0.25">
      <c r="A4643" s="63" t="s">
        <v>38001</v>
      </c>
      <c r="B4643" s="59" t="s">
        <v>13168</v>
      </c>
      <c r="C4643" s="62" t="s">
        <v>13166</v>
      </c>
      <c r="D4643" s="59" t="s">
        <v>13167</v>
      </c>
      <c r="E4643" s="86">
        <v>1.22</v>
      </c>
      <c r="F4643" s="60">
        <f>Zľavy!$C$5</f>
        <v>0</v>
      </c>
      <c r="G4643" s="86">
        <f>E4643-(E4643*F4643)</f>
        <v>1.22</v>
      </c>
      <c r="H4643" s="87"/>
      <c r="I4643" s="86">
        <f>G4643*H4643</f>
        <v>0</v>
      </c>
      <c r="J4643" s="59" t="s">
        <v>9580</v>
      </c>
      <c r="K4643" s="89"/>
    </row>
    <row r="4644" spans="1:11" x14ac:dyDescent="0.25">
      <c r="A4644" s="63" t="s">
        <v>38001</v>
      </c>
      <c r="B4644" s="59" t="s">
        <v>13171</v>
      </c>
      <c r="C4644" s="62" t="s">
        <v>13169</v>
      </c>
      <c r="D4644" s="59" t="s">
        <v>13170</v>
      </c>
      <c r="E4644" s="86">
        <v>1.8</v>
      </c>
      <c r="F4644" s="60">
        <f>Zľavy!$C$5</f>
        <v>0</v>
      </c>
      <c r="G4644" s="86">
        <f>E4644-(E4644*F4644)</f>
        <v>1.8</v>
      </c>
      <c r="H4644" s="87"/>
      <c r="I4644" s="86">
        <f>G4644*H4644</f>
        <v>0</v>
      </c>
      <c r="J4644" s="59" t="s">
        <v>9580</v>
      </c>
      <c r="K4644" s="89"/>
    </row>
    <row r="4645" spans="1:11" x14ac:dyDescent="0.25">
      <c r="A4645" s="63" t="s">
        <v>38001</v>
      </c>
      <c r="B4645" s="59" t="s">
        <v>13175</v>
      </c>
      <c r="C4645" s="62" t="s">
        <v>13172</v>
      </c>
      <c r="D4645" s="59" t="s">
        <v>13174</v>
      </c>
      <c r="E4645" s="86">
        <v>0.24</v>
      </c>
      <c r="F4645" s="60">
        <f>Zľavy!$C$5</f>
        <v>0</v>
      </c>
      <c r="G4645" s="86">
        <f>E4645-(E4645*F4645)</f>
        <v>0.24</v>
      </c>
      <c r="H4645" s="87"/>
      <c r="I4645" s="86">
        <f>G4645*H4645</f>
        <v>0</v>
      </c>
      <c r="J4645" s="59" t="s">
        <v>13173</v>
      </c>
      <c r="K4645" s="89"/>
    </row>
    <row r="4646" spans="1:11" x14ac:dyDescent="0.25">
      <c r="A4646" s="63" t="s">
        <v>38001</v>
      </c>
      <c r="B4646" s="59" t="s">
        <v>13177</v>
      </c>
      <c r="C4646" s="62" t="s">
        <v>13176</v>
      </c>
      <c r="D4646" s="59" t="s">
        <v>13177</v>
      </c>
      <c r="E4646" s="86">
        <v>9.0399999999999991</v>
      </c>
      <c r="F4646" s="60">
        <f>Zľavy!$C$5</f>
        <v>0</v>
      </c>
      <c r="G4646" s="86">
        <f>E4646-(E4646*F4646)</f>
        <v>9.0399999999999991</v>
      </c>
      <c r="H4646" s="87"/>
      <c r="I4646" s="86">
        <f>G4646*H4646</f>
        <v>0</v>
      </c>
      <c r="J4646" s="61"/>
      <c r="K4646" s="89"/>
    </row>
    <row r="4647" spans="1:11" x14ac:dyDescent="0.25">
      <c r="A4647" s="63" t="s">
        <v>38001</v>
      </c>
      <c r="B4647" s="59" t="s">
        <v>13179</v>
      </c>
      <c r="C4647" s="62" t="s">
        <v>13178</v>
      </c>
      <c r="D4647" s="59" t="s">
        <v>13179</v>
      </c>
      <c r="E4647" s="86">
        <v>9.0399999999999991</v>
      </c>
      <c r="F4647" s="60">
        <f>Zľavy!$C$5</f>
        <v>0</v>
      </c>
      <c r="G4647" s="86">
        <f>E4647-(E4647*F4647)</f>
        <v>9.0399999999999991</v>
      </c>
      <c r="H4647" s="87"/>
      <c r="I4647" s="86">
        <f>G4647*H4647</f>
        <v>0</v>
      </c>
      <c r="J4647" s="61"/>
      <c r="K4647" s="89"/>
    </row>
    <row r="4648" spans="1:11" x14ac:dyDescent="0.25">
      <c r="A4648" s="63" t="s">
        <v>38001</v>
      </c>
      <c r="B4648" s="59" t="s">
        <v>13181</v>
      </c>
      <c r="C4648" s="62" t="s">
        <v>13180</v>
      </c>
      <c r="D4648" s="59" t="s">
        <v>13181</v>
      </c>
      <c r="E4648" s="86">
        <v>2.15</v>
      </c>
      <c r="F4648" s="60">
        <f>Zľavy!$C$5</f>
        <v>0</v>
      </c>
      <c r="G4648" s="86">
        <f>E4648-(E4648*F4648)</f>
        <v>2.15</v>
      </c>
      <c r="H4648" s="87"/>
      <c r="I4648" s="86">
        <f>G4648*H4648</f>
        <v>0</v>
      </c>
      <c r="J4648" s="61"/>
      <c r="K4648" s="89"/>
    </row>
    <row r="4649" spans="1:11" x14ac:dyDescent="0.25">
      <c r="A4649" s="63" t="s">
        <v>38001</v>
      </c>
      <c r="B4649" s="59" t="s">
        <v>13183</v>
      </c>
      <c r="C4649" s="62" t="s">
        <v>13182</v>
      </c>
      <c r="D4649" s="59" t="s">
        <v>13183</v>
      </c>
      <c r="E4649" s="86">
        <v>9.0399999999999991</v>
      </c>
      <c r="F4649" s="60">
        <f>Zľavy!$C$5</f>
        <v>0</v>
      </c>
      <c r="G4649" s="86">
        <f>E4649-(E4649*F4649)</f>
        <v>9.0399999999999991</v>
      </c>
      <c r="H4649" s="87"/>
      <c r="I4649" s="86">
        <f>G4649*H4649</f>
        <v>0</v>
      </c>
      <c r="J4649" s="61"/>
      <c r="K4649" s="89"/>
    </row>
    <row r="4650" spans="1:11" x14ac:dyDescent="0.25">
      <c r="A4650" s="63" t="s">
        <v>38001</v>
      </c>
      <c r="B4650" s="59" t="s">
        <v>13185</v>
      </c>
      <c r="C4650" s="62" t="s">
        <v>13184</v>
      </c>
      <c r="D4650" s="59" t="s">
        <v>13185</v>
      </c>
      <c r="E4650" s="86">
        <v>16.75</v>
      </c>
      <c r="F4650" s="60">
        <f>Zľavy!$C$5</f>
        <v>0</v>
      </c>
      <c r="G4650" s="86">
        <f>E4650-(E4650*F4650)</f>
        <v>16.75</v>
      </c>
      <c r="H4650" s="87"/>
      <c r="I4650" s="86">
        <f>G4650*H4650</f>
        <v>0</v>
      </c>
      <c r="J4650" s="61"/>
      <c r="K4650" s="89"/>
    </row>
    <row r="4651" spans="1:11" x14ac:dyDescent="0.25">
      <c r="A4651" s="63" t="s">
        <v>38001</v>
      </c>
      <c r="B4651" s="59" t="s">
        <v>13187</v>
      </c>
      <c r="C4651" s="62" t="s">
        <v>13186</v>
      </c>
      <c r="D4651" s="59" t="s">
        <v>13187</v>
      </c>
      <c r="E4651" s="86">
        <v>16.75</v>
      </c>
      <c r="F4651" s="60">
        <f>Zľavy!$C$5</f>
        <v>0</v>
      </c>
      <c r="G4651" s="86">
        <f>E4651-(E4651*F4651)</f>
        <v>16.75</v>
      </c>
      <c r="H4651" s="87"/>
      <c r="I4651" s="86">
        <f>G4651*H4651</f>
        <v>0</v>
      </c>
      <c r="J4651" s="61"/>
      <c r="K4651" s="89"/>
    </row>
    <row r="4652" spans="1:11" x14ac:dyDescent="0.25">
      <c r="A4652" s="63" t="s">
        <v>38001</v>
      </c>
      <c r="B4652" s="59" t="s">
        <v>13189</v>
      </c>
      <c r="C4652" s="62" t="s">
        <v>13188</v>
      </c>
      <c r="D4652" s="59" t="s">
        <v>13189</v>
      </c>
      <c r="E4652" s="86">
        <v>4.1499999999999986</v>
      </c>
      <c r="F4652" s="60">
        <f>Zľavy!$C$5</f>
        <v>0</v>
      </c>
      <c r="G4652" s="86">
        <f>E4652-(E4652*F4652)</f>
        <v>4.1499999999999986</v>
      </c>
      <c r="H4652" s="87"/>
      <c r="I4652" s="86">
        <f>G4652*H4652</f>
        <v>0</v>
      </c>
      <c r="J4652" s="61"/>
      <c r="K4652" s="89"/>
    </row>
    <row r="4653" spans="1:11" x14ac:dyDescent="0.25">
      <c r="A4653" s="63" t="s">
        <v>38001</v>
      </c>
      <c r="B4653" s="59" t="s">
        <v>13191</v>
      </c>
      <c r="C4653" s="62" t="s">
        <v>13190</v>
      </c>
      <c r="D4653" s="59" t="s">
        <v>13191</v>
      </c>
      <c r="E4653" s="86">
        <v>4.1499999999999986</v>
      </c>
      <c r="F4653" s="60">
        <f>Zľavy!$C$5</f>
        <v>0</v>
      </c>
      <c r="G4653" s="86">
        <f>E4653-(E4653*F4653)</f>
        <v>4.1499999999999986</v>
      </c>
      <c r="H4653" s="87"/>
      <c r="I4653" s="86">
        <f>G4653*H4653</f>
        <v>0</v>
      </c>
      <c r="J4653" s="61"/>
      <c r="K4653" s="89"/>
    </row>
    <row r="4654" spans="1:11" x14ac:dyDescent="0.25">
      <c r="A4654" s="63" t="s">
        <v>38001</v>
      </c>
      <c r="B4654" s="59" t="s">
        <v>13193</v>
      </c>
      <c r="C4654" s="62" t="s">
        <v>13192</v>
      </c>
      <c r="D4654" s="59" t="s">
        <v>13193</v>
      </c>
      <c r="E4654" s="86">
        <v>12.17</v>
      </c>
      <c r="F4654" s="60">
        <f>Zľavy!$C$5</f>
        <v>0</v>
      </c>
      <c r="G4654" s="86">
        <f>E4654-(E4654*F4654)</f>
        <v>12.17</v>
      </c>
      <c r="H4654" s="87"/>
      <c r="I4654" s="86">
        <f>G4654*H4654</f>
        <v>0</v>
      </c>
      <c r="J4654" s="61"/>
      <c r="K4654" s="89"/>
    </row>
    <row r="4655" spans="1:11" x14ac:dyDescent="0.25">
      <c r="A4655" s="63" t="s">
        <v>38001</v>
      </c>
      <c r="B4655" s="59" t="s">
        <v>13195</v>
      </c>
      <c r="C4655" s="62" t="s">
        <v>13194</v>
      </c>
      <c r="D4655" s="59" t="s">
        <v>13195</v>
      </c>
      <c r="E4655" s="86">
        <v>12.17</v>
      </c>
      <c r="F4655" s="60">
        <f>Zľavy!$C$5</f>
        <v>0</v>
      </c>
      <c r="G4655" s="86">
        <f>E4655-(E4655*F4655)</f>
        <v>12.17</v>
      </c>
      <c r="H4655" s="87"/>
      <c r="I4655" s="86">
        <f>G4655*H4655</f>
        <v>0</v>
      </c>
      <c r="J4655" s="61"/>
      <c r="K4655" s="89"/>
    </row>
    <row r="4656" spans="1:11" x14ac:dyDescent="0.25">
      <c r="A4656" s="63" t="s">
        <v>38001</v>
      </c>
      <c r="B4656" s="59" t="s">
        <v>13197</v>
      </c>
      <c r="C4656" s="62" t="s">
        <v>13196</v>
      </c>
      <c r="D4656" s="59" t="s">
        <v>13197</v>
      </c>
      <c r="E4656" s="86">
        <v>12.17</v>
      </c>
      <c r="F4656" s="60">
        <f>Zľavy!$C$5</f>
        <v>0</v>
      </c>
      <c r="G4656" s="86">
        <f>E4656-(E4656*F4656)</f>
        <v>12.17</v>
      </c>
      <c r="H4656" s="87"/>
      <c r="I4656" s="86">
        <f>G4656*H4656</f>
        <v>0</v>
      </c>
      <c r="J4656" s="61"/>
      <c r="K4656" s="89"/>
    </row>
    <row r="4657" spans="1:11" x14ac:dyDescent="0.25">
      <c r="A4657" s="63" t="s">
        <v>38001</v>
      </c>
      <c r="B4657" s="59" t="s">
        <v>13199</v>
      </c>
      <c r="C4657" s="62" t="s">
        <v>13198</v>
      </c>
      <c r="D4657" s="59" t="s">
        <v>13199</v>
      </c>
      <c r="E4657" s="86">
        <v>12.92</v>
      </c>
      <c r="F4657" s="60">
        <f>Zľavy!$C$5</f>
        <v>0</v>
      </c>
      <c r="G4657" s="86">
        <f>E4657-(E4657*F4657)</f>
        <v>12.92</v>
      </c>
      <c r="H4657" s="87"/>
      <c r="I4657" s="86">
        <f>G4657*H4657</f>
        <v>0</v>
      </c>
      <c r="J4657" s="61"/>
      <c r="K4657" s="89"/>
    </row>
    <row r="4658" spans="1:11" x14ac:dyDescent="0.25">
      <c r="A4658" s="63" t="s">
        <v>38001</v>
      </c>
      <c r="B4658" s="59" t="s">
        <v>13201</v>
      </c>
      <c r="C4658" s="62" t="s">
        <v>13200</v>
      </c>
      <c r="D4658" s="59" t="s">
        <v>13201</v>
      </c>
      <c r="E4658" s="86">
        <v>12.92</v>
      </c>
      <c r="F4658" s="60">
        <f>Zľavy!$C$5</f>
        <v>0</v>
      </c>
      <c r="G4658" s="86">
        <f>E4658-(E4658*F4658)</f>
        <v>12.92</v>
      </c>
      <c r="H4658" s="87"/>
      <c r="I4658" s="86">
        <f>G4658*H4658</f>
        <v>0</v>
      </c>
      <c r="J4658" s="61"/>
      <c r="K4658" s="89"/>
    </row>
    <row r="4659" spans="1:11" x14ac:dyDescent="0.25">
      <c r="A4659" s="63" t="s">
        <v>38001</v>
      </c>
      <c r="B4659" s="59" t="s">
        <v>13203</v>
      </c>
      <c r="C4659" s="62" t="s">
        <v>13202</v>
      </c>
      <c r="D4659" s="59" t="s">
        <v>13203</v>
      </c>
      <c r="E4659" s="86">
        <v>12.17</v>
      </c>
      <c r="F4659" s="60">
        <f>Zľavy!$C$5</f>
        <v>0</v>
      </c>
      <c r="G4659" s="86">
        <f>E4659-(E4659*F4659)</f>
        <v>12.17</v>
      </c>
      <c r="H4659" s="87"/>
      <c r="I4659" s="86">
        <f>G4659*H4659</f>
        <v>0</v>
      </c>
      <c r="J4659" s="61"/>
      <c r="K4659" s="89"/>
    </row>
    <row r="4660" spans="1:11" x14ac:dyDescent="0.25">
      <c r="A4660" s="63" t="s">
        <v>38001</v>
      </c>
      <c r="B4660" s="59" t="s">
        <v>13205</v>
      </c>
      <c r="C4660" s="62" t="s">
        <v>13204</v>
      </c>
      <c r="D4660" s="59" t="s">
        <v>13205</v>
      </c>
      <c r="E4660" s="86">
        <v>12.17</v>
      </c>
      <c r="F4660" s="60">
        <f>Zľavy!$C$5</f>
        <v>0</v>
      </c>
      <c r="G4660" s="86">
        <f>E4660-(E4660*F4660)</f>
        <v>12.17</v>
      </c>
      <c r="H4660" s="87"/>
      <c r="I4660" s="86">
        <f>G4660*H4660</f>
        <v>0</v>
      </c>
      <c r="J4660" s="61"/>
      <c r="K4660" s="89"/>
    </row>
    <row r="4661" spans="1:11" x14ac:dyDescent="0.25">
      <c r="A4661" s="63" t="s">
        <v>38001</v>
      </c>
      <c r="B4661" s="59" t="s">
        <v>13207</v>
      </c>
      <c r="C4661" s="62" t="s">
        <v>13206</v>
      </c>
      <c r="D4661" s="59" t="s">
        <v>13207</v>
      </c>
      <c r="E4661" s="86">
        <v>12.17</v>
      </c>
      <c r="F4661" s="60">
        <f>Zľavy!$C$5</f>
        <v>0</v>
      </c>
      <c r="G4661" s="86">
        <f>E4661-(E4661*F4661)</f>
        <v>12.17</v>
      </c>
      <c r="H4661" s="87"/>
      <c r="I4661" s="86">
        <f>G4661*H4661</f>
        <v>0</v>
      </c>
      <c r="J4661" s="61"/>
      <c r="K4661" s="89"/>
    </row>
    <row r="4662" spans="1:11" x14ac:dyDescent="0.25">
      <c r="A4662" s="63" t="s">
        <v>38001</v>
      </c>
      <c r="B4662" s="59" t="s">
        <v>13209</v>
      </c>
      <c r="C4662" s="62" t="s">
        <v>13208</v>
      </c>
      <c r="D4662" s="59" t="s">
        <v>13209</v>
      </c>
      <c r="E4662" s="86">
        <v>12.92</v>
      </c>
      <c r="F4662" s="60">
        <f>Zľavy!$C$5</f>
        <v>0</v>
      </c>
      <c r="G4662" s="86">
        <f>E4662-(E4662*F4662)</f>
        <v>12.92</v>
      </c>
      <c r="H4662" s="87"/>
      <c r="I4662" s="86">
        <f>G4662*H4662</f>
        <v>0</v>
      </c>
      <c r="J4662" s="61"/>
      <c r="K4662" s="89"/>
    </row>
    <row r="4663" spans="1:11" x14ac:dyDescent="0.25">
      <c r="A4663" s="63" t="s">
        <v>38001</v>
      </c>
      <c r="B4663" s="59" t="s">
        <v>13211</v>
      </c>
      <c r="C4663" s="62" t="s">
        <v>13210</v>
      </c>
      <c r="D4663" s="59" t="s">
        <v>13211</v>
      </c>
      <c r="E4663" s="86">
        <v>12.92</v>
      </c>
      <c r="F4663" s="60">
        <f>Zľavy!$C$5</f>
        <v>0</v>
      </c>
      <c r="G4663" s="86">
        <f>E4663-(E4663*F4663)</f>
        <v>12.92</v>
      </c>
      <c r="H4663" s="87"/>
      <c r="I4663" s="86">
        <f>G4663*H4663</f>
        <v>0</v>
      </c>
      <c r="J4663" s="61"/>
      <c r="K4663" s="89"/>
    </row>
    <row r="4664" spans="1:11" x14ac:dyDescent="0.25">
      <c r="A4664" s="63" t="s">
        <v>38001</v>
      </c>
      <c r="B4664" s="59" t="s">
        <v>13214</v>
      </c>
      <c r="C4664" s="62" t="s">
        <v>13212</v>
      </c>
      <c r="D4664" s="59" t="s">
        <v>13213</v>
      </c>
      <c r="E4664" s="86">
        <v>11.27</v>
      </c>
      <c r="F4664" s="60">
        <f>Zľavy!$C$5</f>
        <v>0</v>
      </c>
      <c r="G4664" s="86">
        <f>E4664-(E4664*F4664)</f>
        <v>11.27</v>
      </c>
      <c r="H4664" s="87"/>
      <c r="I4664" s="86">
        <f>G4664*H4664</f>
        <v>0</v>
      </c>
      <c r="J4664" s="61"/>
      <c r="K4664" s="89"/>
    </row>
    <row r="4665" spans="1:11" x14ac:dyDescent="0.25">
      <c r="A4665" s="63" t="s">
        <v>38001</v>
      </c>
      <c r="B4665" s="59" t="s">
        <v>13217</v>
      </c>
      <c r="C4665" s="62" t="s">
        <v>13215</v>
      </c>
      <c r="D4665" s="59" t="s">
        <v>13216</v>
      </c>
      <c r="E4665" s="86">
        <v>11.27</v>
      </c>
      <c r="F4665" s="60">
        <f>Zľavy!$C$5</f>
        <v>0</v>
      </c>
      <c r="G4665" s="86">
        <f>E4665-(E4665*F4665)</f>
        <v>11.27</v>
      </c>
      <c r="H4665" s="87"/>
      <c r="I4665" s="86">
        <f>G4665*H4665</f>
        <v>0</v>
      </c>
      <c r="J4665" s="61"/>
      <c r="K4665" s="89"/>
    </row>
    <row r="4666" spans="1:11" x14ac:dyDescent="0.25">
      <c r="A4666" s="63" t="s">
        <v>38001</v>
      </c>
      <c r="B4666" s="59" t="s">
        <v>13220</v>
      </c>
      <c r="C4666" s="62" t="s">
        <v>13218</v>
      </c>
      <c r="D4666" s="59" t="s">
        <v>13219</v>
      </c>
      <c r="E4666" s="86">
        <v>11.27</v>
      </c>
      <c r="F4666" s="60">
        <f>Zľavy!$C$5</f>
        <v>0</v>
      </c>
      <c r="G4666" s="86">
        <f>E4666-(E4666*F4666)</f>
        <v>11.27</v>
      </c>
      <c r="H4666" s="87"/>
      <c r="I4666" s="86">
        <f>G4666*H4666</f>
        <v>0</v>
      </c>
      <c r="J4666" s="61"/>
      <c r="K4666" s="89"/>
    </row>
    <row r="4667" spans="1:11" x14ac:dyDescent="0.25">
      <c r="A4667" s="63" t="s">
        <v>38001</v>
      </c>
      <c r="B4667" s="59" t="s">
        <v>13223</v>
      </c>
      <c r="C4667" s="62" t="s">
        <v>13221</v>
      </c>
      <c r="D4667" s="59" t="s">
        <v>13222</v>
      </c>
      <c r="E4667" s="86">
        <v>11.27</v>
      </c>
      <c r="F4667" s="60">
        <f>Zľavy!$C$5</f>
        <v>0</v>
      </c>
      <c r="G4667" s="86">
        <f>E4667-(E4667*F4667)</f>
        <v>11.27</v>
      </c>
      <c r="H4667" s="87"/>
      <c r="I4667" s="86">
        <f>G4667*H4667</f>
        <v>0</v>
      </c>
      <c r="J4667" s="61"/>
      <c r="K4667" s="89"/>
    </row>
    <row r="4668" spans="1:11" x14ac:dyDescent="0.25">
      <c r="A4668" s="63" t="s">
        <v>38001</v>
      </c>
      <c r="B4668" s="59" t="s">
        <v>13226</v>
      </c>
      <c r="C4668" s="62" t="s">
        <v>13224</v>
      </c>
      <c r="D4668" s="59" t="s">
        <v>13225</v>
      </c>
      <c r="E4668" s="86">
        <v>11.27</v>
      </c>
      <c r="F4668" s="60">
        <f>Zľavy!$C$5</f>
        <v>0</v>
      </c>
      <c r="G4668" s="86">
        <f>E4668-(E4668*F4668)</f>
        <v>11.27</v>
      </c>
      <c r="H4668" s="87"/>
      <c r="I4668" s="86">
        <f>G4668*H4668</f>
        <v>0</v>
      </c>
      <c r="J4668" s="61"/>
      <c r="K4668" s="89"/>
    </row>
    <row r="4669" spans="1:11" x14ac:dyDescent="0.25">
      <c r="A4669" s="63" t="s">
        <v>38001</v>
      </c>
      <c r="B4669" s="59" t="s">
        <v>13229</v>
      </c>
      <c r="C4669" s="62" t="s">
        <v>13227</v>
      </c>
      <c r="D4669" s="59" t="s">
        <v>13228</v>
      </c>
      <c r="E4669" s="86">
        <v>11.27</v>
      </c>
      <c r="F4669" s="60">
        <f>Zľavy!$C$5</f>
        <v>0</v>
      </c>
      <c r="G4669" s="86">
        <f>E4669-(E4669*F4669)</f>
        <v>11.27</v>
      </c>
      <c r="H4669" s="87"/>
      <c r="I4669" s="86">
        <f>G4669*H4669</f>
        <v>0</v>
      </c>
      <c r="J4669" s="61"/>
      <c r="K4669" s="89"/>
    </row>
    <row r="4670" spans="1:11" x14ac:dyDescent="0.25">
      <c r="A4670" s="63" t="s">
        <v>38001</v>
      </c>
      <c r="B4670" s="59" t="s">
        <v>13232</v>
      </c>
      <c r="C4670" s="62" t="s">
        <v>13230</v>
      </c>
      <c r="D4670" s="59" t="s">
        <v>13231</v>
      </c>
      <c r="E4670" s="86">
        <v>14.24</v>
      </c>
      <c r="F4670" s="60">
        <f>Zľavy!$C$5</f>
        <v>0</v>
      </c>
      <c r="G4670" s="86">
        <f>E4670-(E4670*F4670)</f>
        <v>14.24</v>
      </c>
      <c r="H4670" s="87"/>
      <c r="I4670" s="86">
        <f>G4670*H4670</f>
        <v>0</v>
      </c>
      <c r="J4670" s="61"/>
      <c r="K4670" s="89"/>
    </row>
    <row r="4671" spans="1:11" x14ac:dyDescent="0.25">
      <c r="A4671" s="63" t="s">
        <v>38001</v>
      </c>
      <c r="B4671" s="59" t="s">
        <v>13235</v>
      </c>
      <c r="C4671" s="62" t="s">
        <v>13233</v>
      </c>
      <c r="D4671" s="59" t="s">
        <v>13234</v>
      </c>
      <c r="E4671" s="86">
        <v>14.24</v>
      </c>
      <c r="F4671" s="60">
        <f>Zľavy!$C$5</f>
        <v>0</v>
      </c>
      <c r="G4671" s="86">
        <f>E4671-(E4671*F4671)</f>
        <v>14.24</v>
      </c>
      <c r="H4671" s="87"/>
      <c r="I4671" s="86">
        <f>G4671*H4671</f>
        <v>0</v>
      </c>
      <c r="J4671" s="61"/>
      <c r="K4671" s="89"/>
    </row>
    <row r="4672" spans="1:11" x14ac:dyDescent="0.25">
      <c r="A4672" s="63" t="s">
        <v>38001</v>
      </c>
      <c r="B4672" s="59" t="s">
        <v>13238</v>
      </c>
      <c r="C4672" s="62" t="s">
        <v>13236</v>
      </c>
      <c r="D4672" s="59" t="s">
        <v>13237</v>
      </c>
      <c r="E4672" s="86">
        <v>11.07</v>
      </c>
      <c r="F4672" s="60">
        <f>Zľavy!$C$5</f>
        <v>0</v>
      </c>
      <c r="G4672" s="86">
        <f>E4672-(E4672*F4672)</f>
        <v>11.07</v>
      </c>
      <c r="H4672" s="87"/>
      <c r="I4672" s="86">
        <f>G4672*H4672</f>
        <v>0</v>
      </c>
      <c r="J4672" s="61"/>
      <c r="K4672" s="89"/>
    </row>
    <row r="4673" spans="1:11" x14ac:dyDescent="0.25">
      <c r="A4673" s="63" t="s">
        <v>38001</v>
      </c>
      <c r="B4673" s="59" t="s">
        <v>13241</v>
      </c>
      <c r="C4673" s="62" t="s">
        <v>13239</v>
      </c>
      <c r="D4673" s="59" t="s">
        <v>13240</v>
      </c>
      <c r="E4673" s="86">
        <v>14.24</v>
      </c>
      <c r="F4673" s="60">
        <f>Zľavy!$C$5</f>
        <v>0</v>
      </c>
      <c r="G4673" s="86">
        <f>E4673-(E4673*F4673)</f>
        <v>14.24</v>
      </c>
      <c r="H4673" s="87"/>
      <c r="I4673" s="86">
        <f>G4673*H4673</f>
        <v>0</v>
      </c>
      <c r="J4673" s="61"/>
      <c r="K4673" s="89"/>
    </row>
    <row r="4674" spans="1:11" x14ac:dyDescent="0.25">
      <c r="A4674" s="63" t="s">
        <v>38001</v>
      </c>
      <c r="B4674" s="59" t="s">
        <v>13244</v>
      </c>
      <c r="C4674" s="62" t="s">
        <v>13242</v>
      </c>
      <c r="D4674" s="59" t="s">
        <v>13243</v>
      </c>
      <c r="E4674" s="86">
        <v>14.24</v>
      </c>
      <c r="F4674" s="60">
        <f>Zľavy!$C$5</f>
        <v>0</v>
      </c>
      <c r="G4674" s="86">
        <f>E4674-(E4674*F4674)</f>
        <v>14.24</v>
      </c>
      <c r="H4674" s="87"/>
      <c r="I4674" s="86">
        <f>G4674*H4674</f>
        <v>0</v>
      </c>
      <c r="J4674" s="61"/>
      <c r="K4674" s="89"/>
    </row>
    <row r="4675" spans="1:11" x14ac:dyDescent="0.25">
      <c r="A4675" s="63" t="s">
        <v>38001</v>
      </c>
      <c r="B4675" s="59" t="s">
        <v>13247</v>
      </c>
      <c r="C4675" s="62" t="s">
        <v>13245</v>
      </c>
      <c r="D4675" s="59" t="s">
        <v>13246</v>
      </c>
      <c r="E4675" s="86">
        <v>14.24</v>
      </c>
      <c r="F4675" s="60">
        <f>Zľavy!$C$5</f>
        <v>0</v>
      </c>
      <c r="G4675" s="86">
        <f>E4675-(E4675*F4675)</f>
        <v>14.24</v>
      </c>
      <c r="H4675" s="87"/>
      <c r="I4675" s="86">
        <f>G4675*H4675</f>
        <v>0</v>
      </c>
      <c r="J4675" s="61"/>
      <c r="K4675" s="89"/>
    </row>
    <row r="4676" spans="1:11" x14ac:dyDescent="0.25">
      <c r="A4676" s="63" t="s">
        <v>38001</v>
      </c>
      <c r="B4676" s="59" t="s">
        <v>13250</v>
      </c>
      <c r="C4676" s="62" t="s">
        <v>13248</v>
      </c>
      <c r="D4676" s="59" t="s">
        <v>13249</v>
      </c>
      <c r="E4676" s="86">
        <v>11.07</v>
      </c>
      <c r="F4676" s="60">
        <f>Zľavy!$C$5</f>
        <v>0</v>
      </c>
      <c r="G4676" s="86">
        <f>E4676-(E4676*F4676)</f>
        <v>11.07</v>
      </c>
      <c r="H4676" s="87"/>
      <c r="I4676" s="86">
        <f>G4676*H4676</f>
        <v>0</v>
      </c>
      <c r="J4676" s="61"/>
      <c r="K4676" s="89"/>
    </row>
    <row r="4677" spans="1:11" x14ac:dyDescent="0.25">
      <c r="A4677" s="63" t="s">
        <v>38001</v>
      </c>
      <c r="B4677" s="59" t="s">
        <v>13253</v>
      </c>
      <c r="C4677" s="62" t="s">
        <v>13251</v>
      </c>
      <c r="D4677" s="59" t="s">
        <v>13252</v>
      </c>
      <c r="E4677" s="86">
        <v>14.24</v>
      </c>
      <c r="F4677" s="60">
        <f>Zľavy!$C$5</f>
        <v>0</v>
      </c>
      <c r="G4677" s="86">
        <f>E4677-(E4677*F4677)</f>
        <v>14.24</v>
      </c>
      <c r="H4677" s="87"/>
      <c r="I4677" s="86">
        <f>G4677*H4677</f>
        <v>0</v>
      </c>
      <c r="J4677" s="61"/>
      <c r="K4677" s="89"/>
    </row>
    <row r="4678" spans="1:11" x14ac:dyDescent="0.25">
      <c r="A4678" s="63" t="s">
        <v>38001</v>
      </c>
      <c r="B4678" s="59" t="s">
        <v>13255</v>
      </c>
      <c r="C4678" s="62" t="s">
        <v>13254</v>
      </c>
      <c r="D4678" s="59" t="s">
        <v>13255</v>
      </c>
      <c r="E4678" s="86">
        <v>72.3</v>
      </c>
      <c r="F4678" s="60">
        <f>Zľavy!$C$5</f>
        <v>0</v>
      </c>
      <c r="G4678" s="86">
        <f>E4678-(E4678*F4678)</f>
        <v>72.3</v>
      </c>
      <c r="H4678" s="87"/>
      <c r="I4678" s="86">
        <f>G4678*H4678</f>
        <v>0</v>
      </c>
      <c r="J4678" s="61"/>
      <c r="K4678" s="89"/>
    </row>
    <row r="4679" spans="1:11" x14ac:dyDescent="0.25">
      <c r="A4679" s="63" t="s">
        <v>38001</v>
      </c>
      <c r="B4679" s="59" t="s">
        <v>13257</v>
      </c>
      <c r="C4679" s="62" t="s">
        <v>13256</v>
      </c>
      <c r="D4679" s="59" t="s">
        <v>13257</v>
      </c>
      <c r="E4679" s="86">
        <v>72.3</v>
      </c>
      <c r="F4679" s="60">
        <f>Zľavy!$C$5</f>
        <v>0</v>
      </c>
      <c r="G4679" s="86">
        <f>E4679-(E4679*F4679)</f>
        <v>72.3</v>
      </c>
      <c r="H4679" s="87"/>
      <c r="I4679" s="86">
        <f>G4679*H4679</f>
        <v>0</v>
      </c>
      <c r="J4679" s="61"/>
      <c r="K4679" s="89"/>
    </row>
    <row r="4680" spans="1:11" x14ac:dyDescent="0.25">
      <c r="A4680" s="63" t="s">
        <v>38001</v>
      </c>
      <c r="B4680" s="59" t="s">
        <v>13259</v>
      </c>
      <c r="C4680" s="62" t="s">
        <v>13258</v>
      </c>
      <c r="D4680" s="59" t="s">
        <v>13259</v>
      </c>
      <c r="E4680" s="86">
        <v>68.19</v>
      </c>
      <c r="F4680" s="60">
        <f>Zľavy!$C$5</f>
        <v>0</v>
      </c>
      <c r="G4680" s="86">
        <f>E4680-(E4680*F4680)</f>
        <v>68.19</v>
      </c>
      <c r="H4680" s="87"/>
      <c r="I4680" s="86">
        <f>G4680*H4680</f>
        <v>0</v>
      </c>
      <c r="J4680" s="61"/>
      <c r="K4680" s="89"/>
    </row>
    <row r="4681" spans="1:11" x14ac:dyDescent="0.25">
      <c r="A4681" s="63" t="s">
        <v>38001</v>
      </c>
      <c r="B4681" s="59" t="s">
        <v>13261</v>
      </c>
      <c r="C4681" s="62" t="s">
        <v>13260</v>
      </c>
      <c r="D4681" s="59" t="s">
        <v>13261</v>
      </c>
      <c r="E4681" s="86">
        <v>72.3</v>
      </c>
      <c r="F4681" s="60">
        <f>Zľavy!$C$5</f>
        <v>0</v>
      </c>
      <c r="G4681" s="86">
        <f>E4681-(E4681*F4681)</f>
        <v>72.3</v>
      </c>
      <c r="H4681" s="87"/>
      <c r="I4681" s="86">
        <f>G4681*H4681</f>
        <v>0</v>
      </c>
      <c r="J4681" s="61"/>
      <c r="K4681" s="89"/>
    </row>
    <row r="4682" spans="1:11" x14ac:dyDescent="0.25">
      <c r="A4682" s="63" t="s">
        <v>38001</v>
      </c>
      <c r="B4682" s="59" t="s">
        <v>13263</v>
      </c>
      <c r="C4682" s="62" t="s">
        <v>13262</v>
      </c>
      <c r="D4682" s="59" t="s">
        <v>13263</v>
      </c>
      <c r="E4682" s="86">
        <v>95.7</v>
      </c>
      <c r="F4682" s="60">
        <f>Zľavy!$C$5</f>
        <v>0</v>
      </c>
      <c r="G4682" s="86">
        <f>E4682-(E4682*F4682)</f>
        <v>95.7</v>
      </c>
      <c r="H4682" s="87"/>
      <c r="I4682" s="86">
        <f>G4682*H4682</f>
        <v>0</v>
      </c>
      <c r="J4682" s="61"/>
      <c r="K4682" s="89"/>
    </row>
    <row r="4683" spans="1:11" x14ac:dyDescent="0.25">
      <c r="A4683" s="63" t="s">
        <v>38001</v>
      </c>
      <c r="B4683" s="59" t="s">
        <v>13265</v>
      </c>
      <c r="C4683" s="62" t="s">
        <v>13264</v>
      </c>
      <c r="D4683" s="59" t="s">
        <v>13265</v>
      </c>
      <c r="E4683" s="86">
        <v>95.7</v>
      </c>
      <c r="F4683" s="60">
        <f>Zľavy!$C$5</f>
        <v>0</v>
      </c>
      <c r="G4683" s="86">
        <f>E4683-(E4683*F4683)</f>
        <v>95.7</v>
      </c>
      <c r="H4683" s="87"/>
      <c r="I4683" s="86">
        <f>G4683*H4683</f>
        <v>0</v>
      </c>
      <c r="J4683" s="61"/>
      <c r="K4683" s="89"/>
    </row>
    <row r="4684" spans="1:11" x14ac:dyDescent="0.25">
      <c r="A4684" s="63" t="s">
        <v>38001</v>
      </c>
      <c r="B4684" s="59" t="s">
        <v>13267</v>
      </c>
      <c r="C4684" s="62" t="s">
        <v>13266</v>
      </c>
      <c r="D4684" s="59" t="s">
        <v>13267</v>
      </c>
      <c r="E4684" s="86">
        <v>92.410000000000011</v>
      </c>
      <c r="F4684" s="60">
        <f>Zľavy!$C$5</f>
        <v>0</v>
      </c>
      <c r="G4684" s="86">
        <f>E4684-(E4684*F4684)</f>
        <v>92.410000000000011</v>
      </c>
      <c r="H4684" s="87"/>
      <c r="I4684" s="86">
        <f>G4684*H4684</f>
        <v>0</v>
      </c>
      <c r="J4684" s="61"/>
      <c r="K4684" s="89"/>
    </row>
    <row r="4685" spans="1:11" x14ac:dyDescent="0.25">
      <c r="A4685" s="63" t="s">
        <v>38001</v>
      </c>
      <c r="B4685" s="59" t="s">
        <v>13269</v>
      </c>
      <c r="C4685" s="62" t="s">
        <v>13268</v>
      </c>
      <c r="D4685" s="59" t="s">
        <v>13269</v>
      </c>
      <c r="E4685" s="86">
        <v>95.7</v>
      </c>
      <c r="F4685" s="60">
        <f>Zľavy!$C$5</f>
        <v>0</v>
      </c>
      <c r="G4685" s="86">
        <f>E4685-(E4685*F4685)</f>
        <v>95.7</v>
      </c>
      <c r="H4685" s="87"/>
      <c r="I4685" s="86">
        <f>G4685*H4685</f>
        <v>0</v>
      </c>
      <c r="J4685" s="61"/>
      <c r="K4685" s="89"/>
    </row>
    <row r="4686" spans="1:11" x14ac:dyDescent="0.25">
      <c r="A4686" s="63" t="s">
        <v>38001</v>
      </c>
      <c r="B4686" s="59" t="s">
        <v>13271</v>
      </c>
      <c r="C4686" s="62" t="s">
        <v>13270</v>
      </c>
      <c r="D4686" s="59" t="s">
        <v>13271</v>
      </c>
      <c r="E4686" s="86">
        <v>120.16</v>
      </c>
      <c r="F4686" s="60">
        <f>Zľavy!$C$5</f>
        <v>0</v>
      </c>
      <c r="G4686" s="86">
        <f>E4686-(E4686*F4686)</f>
        <v>120.16</v>
      </c>
      <c r="H4686" s="87"/>
      <c r="I4686" s="86">
        <f>G4686*H4686</f>
        <v>0</v>
      </c>
      <c r="J4686" s="61"/>
      <c r="K4686" s="89"/>
    </row>
    <row r="4687" spans="1:11" x14ac:dyDescent="0.25">
      <c r="A4687" s="63" t="s">
        <v>38001</v>
      </c>
      <c r="B4687" s="59" t="s">
        <v>13273</v>
      </c>
      <c r="C4687" s="62" t="s">
        <v>13272</v>
      </c>
      <c r="D4687" s="59" t="s">
        <v>13273</v>
      </c>
      <c r="E4687" s="86">
        <v>120.16</v>
      </c>
      <c r="F4687" s="60">
        <f>Zľavy!$C$5</f>
        <v>0</v>
      </c>
      <c r="G4687" s="86">
        <f>E4687-(E4687*F4687)</f>
        <v>120.16</v>
      </c>
      <c r="H4687" s="87"/>
      <c r="I4687" s="86">
        <f>G4687*H4687</f>
        <v>0</v>
      </c>
      <c r="J4687" s="61"/>
      <c r="K4687" s="89"/>
    </row>
    <row r="4688" spans="1:11" x14ac:dyDescent="0.25">
      <c r="A4688" s="63" t="s">
        <v>38001</v>
      </c>
      <c r="B4688" s="59" t="s">
        <v>13275</v>
      </c>
      <c r="C4688" s="62" t="s">
        <v>13274</v>
      </c>
      <c r="D4688" s="59" t="s">
        <v>13275</v>
      </c>
      <c r="E4688" s="86">
        <v>120.16</v>
      </c>
      <c r="F4688" s="60">
        <f>Zľavy!$C$5</f>
        <v>0</v>
      </c>
      <c r="G4688" s="86">
        <f>E4688-(E4688*F4688)</f>
        <v>120.16</v>
      </c>
      <c r="H4688" s="87"/>
      <c r="I4688" s="86">
        <f>G4688*H4688</f>
        <v>0</v>
      </c>
      <c r="J4688" s="61"/>
      <c r="K4688" s="89"/>
    </row>
    <row r="4689" spans="1:11" x14ac:dyDescent="0.25">
      <c r="A4689" s="63" t="s">
        <v>38001</v>
      </c>
      <c r="B4689" s="59" t="s">
        <v>13277</v>
      </c>
      <c r="C4689" s="62" t="s">
        <v>13276</v>
      </c>
      <c r="D4689" s="59" t="s">
        <v>13277</v>
      </c>
      <c r="E4689" s="86">
        <v>136.29</v>
      </c>
      <c r="F4689" s="60">
        <f>Zľavy!$C$5</f>
        <v>0</v>
      </c>
      <c r="G4689" s="86">
        <f>E4689-(E4689*F4689)</f>
        <v>136.29</v>
      </c>
      <c r="H4689" s="87"/>
      <c r="I4689" s="86">
        <f>G4689*H4689</f>
        <v>0</v>
      </c>
      <c r="J4689" s="61"/>
      <c r="K4689" s="89"/>
    </row>
    <row r="4690" spans="1:11" x14ac:dyDescent="0.25">
      <c r="A4690" s="63" t="s">
        <v>38001</v>
      </c>
      <c r="B4690" s="59" t="s">
        <v>13279</v>
      </c>
      <c r="C4690" s="62" t="s">
        <v>13278</v>
      </c>
      <c r="D4690" s="59" t="s">
        <v>13279</v>
      </c>
      <c r="E4690" s="86">
        <v>136.29</v>
      </c>
      <c r="F4690" s="60">
        <f>Zľavy!$C$5</f>
        <v>0</v>
      </c>
      <c r="G4690" s="86">
        <f>E4690-(E4690*F4690)</f>
        <v>136.29</v>
      </c>
      <c r="H4690" s="87"/>
      <c r="I4690" s="86">
        <f>G4690*H4690</f>
        <v>0</v>
      </c>
      <c r="J4690" s="61"/>
      <c r="K4690" s="89"/>
    </row>
    <row r="4691" spans="1:11" x14ac:dyDescent="0.25">
      <c r="A4691" s="63" t="s">
        <v>38001</v>
      </c>
      <c r="B4691" s="59" t="s">
        <v>13281</v>
      </c>
      <c r="C4691" s="62" t="s">
        <v>13280</v>
      </c>
      <c r="D4691" s="59" t="s">
        <v>13281</v>
      </c>
      <c r="E4691" s="86">
        <v>136.29</v>
      </c>
      <c r="F4691" s="60">
        <f>Zľavy!$C$5</f>
        <v>0</v>
      </c>
      <c r="G4691" s="86">
        <f>E4691-(E4691*F4691)</f>
        <v>136.29</v>
      </c>
      <c r="H4691" s="87"/>
      <c r="I4691" s="86">
        <f>G4691*H4691</f>
        <v>0</v>
      </c>
      <c r="J4691" s="61"/>
      <c r="K4691" s="89"/>
    </row>
    <row r="4692" spans="1:11" x14ac:dyDescent="0.25">
      <c r="A4692" s="63" t="s">
        <v>38001</v>
      </c>
      <c r="B4692" s="59" t="s">
        <v>13284</v>
      </c>
      <c r="C4692" s="62" t="s">
        <v>13282</v>
      </c>
      <c r="D4692" s="59" t="s">
        <v>13283</v>
      </c>
      <c r="E4692" s="86">
        <v>10.85</v>
      </c>
      <c r="F4692" s="60">
        <f>Zľavy!$C$5</f>
        <v>0</v>
      </c>
      <c r="G4692" s="86">
        <f>E4692-(E4692*F4692)</f>
        <v>10.85</v>
      </c>
      <c r="H4692" s="87"/>
      <c r="I4692" s="86">
        <f>G4692*H4692</f>
        <v>0</v>
      </c>
      <c r="J4692" s="61"/>
      <c r="K4692" s="89"/>
    </row>
    <row r="4693" spans="1:11" x14ac:dyDescent="0.25">
      <c r="A4693" s="63" t="s">
        <v>38001</v>
      </c>
      <c r="B4693" s="59" t="s">
        <v>13287</v>
      </c>
      <c r="C4693" s="62" t="s">
        <v>13285</v>
      </c>
      <c r="D4693" s="59" t="s">
        <v>13286</v>
      </c>
      <c r="E4693" s="86">
        <v>14.09</v>
      </c>
      <c r="F4693" s="60">
        <f>Zľavy!$C$5</f>
        <v>0</v>
      </c>
      <c r="G4693" s="86">
        <f>E4693-(E4693*F4693)</f>
        <v>14.09</v>
      </c>
      <c r="H4693" s="87"/>
      <c r="I4693" s="86">
        <f>G4693*H4693</f>
        <v>0</v>
      </c>
      <c r="J4693" s="61"/>
      <c r="K4693" s="89"/>
    </row>
    <row r="4694" spans="1:11" x14ac:dyDescent="0.25">
      <c r="A4694" s="63" t="s">
        <v>38001</v>
      </c>
      <c r="B4694" s="59" t="s">
        <v>13290</v>
      </c>
      <c r="C4694" s="62" t="s">
        <v>13288</v>
      </c>
      <c r="D4694" s="59" t="s">
        <v>13289</v>
      </c>
      <c r="E4694" s="86">
        <v>14.09</v>
      </c>
      <c r="F4694" s="60">
        <f>Zľavy!$C$5</f>
        <v>0</v>
      </c>
      <c r="G4694" s="86">
        <f>E4694-(E4694*F4694)</f>
        <v>14.09</v>
      </c>
      <c r="H4694" s="87"/>
      <c r="I4694" s="86">
        <f>G4694*H4694</f>
        <v>0</v>
      </c>
      <c r="J4694" s="61"/>
      <c r="K4694" s="89"/>
    </row>
    <row r="4695" spans="1:11" x14ac:dyDescent="0.25">
      <c r="A4695" s="63" t="s">
        <v>38001</v>
      </c>
      <c r="B4695" s="59" t="s">
        <v>13293</v>
      </c>
      <c r="C4695" s="62" t="s">
        <v>13291</v>
      </c>
      <c r="D4695" s="59" t="s">
        <v>13292</v>
      </c>
      <c r="E4695" s="86">
        <v>11</v>
      </c>
      <c r="F4695" s="60">
        <f>Zľavy!$C$5</f>
        <v>0</v>
      </c>
      <c r="G4695" s="86">
        <f>E4695-(E4695*F4695)</f>
        <v>11</v>
      </c>
      <c r="H4695" s="87"/>
      <c r="I4695" s="86">
        <f>G4695*H4695</f>
        <v>0</v>
      </c>
      <c r="J4695" s="61"/>
      <c r="K4695" s="89"/>
    </row>
    <row r="4696" spans="1:11" x14ac:dyDescent="0.25">
      <c r="A4696" s="63" t="s">
        <v>38001</v>
      </c>
      <c r="B4696" s="59" t="s">
        <v>13296</v>
      </c>
      <c r="C4696" s="62" t="s">
        <v>13294</v>
      </c>
      <c r="D4696" s="59" t="s">
        <v>13295</v>
      </c>
      <c r="E4696" s="86">
        <v>14.09</v>
      </c>
      <c r="F4696" s="60">
        <f>Zľavy!$C$5</f>
        <v>0</v>
      </c>
      <c r="G4696" s="86">
        <f>E4696-(E4696*F4696)</f>
        <v>14.09</v>
      </c>
      <c r="H4696" s="87"/>
      <c r="I4696" s="86">
        <f>G4696*H4696</f>
        <v>0</v>
      </c>
      <c r="J4696" s="61"/>
      <c r="K4696" s="89"/>
    </row>
    <row r="4697" spans="1:11" x14ac:dyDescent="0.25">
      <c r="A4697" s="63" t="s">
        <v>38001</v>
      </c>
      <c r="B4697" s="59" t="s">
        <v>13299</v>
      </c>
      <c r="C4697" s="62" t="s">
        <v>13297</v>
      </c>
      <c r="D4697" s="59" t="s">
        <v>13298</v>
      </c>
      <c r="E4697" s="86">
        <v>13.78</v>
      </c>
      <c r="F4697" s="60">
        <f>Zľavy!$C$5</f>
        <v>0</v>
      </c>
      <c r="G4697" s="86">
        <f>E4697-(E4697*F4697)</f>
        <v>13.78</v>
      </c>
      <c r="H4697" s="87"/>
      <c r="I4697" s="86">
        <f>G4697*H4697</f>
        <v>0</v>
      </c>
      <c r="J4697" s="61"/>
      <c r="K4697" s="89"/>
    </row>
    <row r="4698" spans="1:11" x14ac:dyDescent="0.25">
      <c r="A4698" s="63" t="s">
        <v>38001</v>
      </c>
      <c r="B4698" s="59" t="s">
        <v>13302</v>
      </c>
      <c r="C4698" s="62" t="s">
        <v>13300</v>
      </c>
      <c r="D4698" s="59" t="s">
        <v>13301</v>
      </c>
      <c r="E4698" s="86">
        <v>13.78</v>
      </c>
      <c r="F4698" s="60">
        <f>Zľavy!$C$5</f>
        <v>0</v>
      </c>
      <c r="G4698" s="86">
        <f>E4698-(E4698*F4698)</f>
        <v>13.78</v>
      </c>
      <c r="H4698" s="87"/>
      <c r="I4698" s="86">
        <f>G4698*H4698</f>
        <v>0</v>
      </c>
      <c r="J4698" s="61"/>
      <c r="K4698" s="89"/>
    </row>
    <row r="4699" spans="1:11" x14ac:dyDescent="0.25">
      <c r="A4699" s="63" t="s">
        <v>38001</v>
      </c>
      <c r="B4699" s="59" t="s">
        <v>13305</v>
      </c>
      <c r="C4699" s="62" t="s">
        <v>13303</v>
      </c>
      <c r="D4699" s="59" t="s">
        <v>13304</v>
      </c>
      <c r="E4699" s="86">
        <v>11</v>
      </c>
      <c r="F4699" s="60">
        <f>Zľavy!$C$5</f>
        <v>0</v>
      </c>
      <c r="G4699" s="86">
        <f>E4699-(E4699*F4699)</f>
        <v>11</v>
      </c>
      <c r="H4699" s="87"/>
      <c r="I4699" s="86">
        <f>G4699*H4699</f>
        <v>0</v>
      </c>
      <c r="J4699" s="61"/>
      <c r="K4699" s="89"/>
    </row>
    <row r="4700" spans="1:11" x14ac:dyDescent="0.25">
      <c r="A4700" s="63" t="s">
        <v>38001</v>
      </c>
      <c r="B4700" s="59" t="s">
        <v>13308</v>
      </c>
      <c r="C4700" s="62" t="s">
        <v>13306</v>
      </c>
      <c r="D4700" s="59" t="s">
        <v>13307</v>
      </c>
      <c r="E4700" s="86">
        <v>13.78</v>
      </c>
      <c r="F4700" s="60">
        <f>Zľavy!$C$5</f>
        <v>0</v>
      </c>
      <c r="G4700" s="86">
        <f>E4700-(E4700*F4700)</f>
        <v>13.78</v>
      </c>
      <c r="H4700" s="87"/>
      <c r="I4700" s="86">
        <f>G4700*H4700</f>
        <v>0</v>
      </c>
      <c r="J4700" s="61"/>
      <c r="K4700" s="89"/>
    </row>
    <row r="4701" spans="1:11" x14ac:dyDescent="0.25">
      <c r="A4701" s="63" t="s">
        <v>38001</v>
      </c>
      <c r="B4701" s="59" t="s">
        <v>13310</v>
      </c>
      <c r="C4701" s="62" t="s">
        <v>13309</v>
      </c>
      <c r="D4701" s="59" t="s">
        <v>13310</v>
      </c>
      <c r="E4701" s="86">
        <v>12.64</v>
      </c>
      <c r="F4701" s="60">
        <f>Zľavy!$C$5</f>
        <v>0</v>
      </c>
      <c r="G4701" s="86">
        <f>E4701-(E4701*F4701)</f>
        <v>12.64</v>
      </c>
      <c r="H4701" s="87"/>
      <c r="I4701" s="86">
        <f>G4701*H4701</f>
        <v>0</v>
      </c>
      <c r="J4701" s="61"/>
      <c r="K4701" s="89"/>
    </row>
    <row r="4702" spans="1:11" x14ac:dyDescent="0.25">
      <c r="A4702" s="63" t="s">
        <v>38001</v>
      </c>
      <c r="B4702" s="59" t="s">
        <v>13312</v>
      </c>
      <c r="C4702" s="62" t="s">
        <v>13311</v>
      </c>
      <c r="D4702" s="59" t="s">
        <v>13312</v>
      </c>
      <c r="E4702" s="86">
        <v>12.64</v>
      </c>
      <c r="F4702" s="60">
        <f>Zľavy!$C$5</f>
        <v>0</v>
      </c>
      <c r="G4702" s="86">
        <f>E4702-(E4702*F4702)</f>
        <v>12.64</v>
      </c>
      <c r="H4702" s="87"/>
      <c r="I4702" s="86">
        <f>G4702*H4702</f>
        <v>0</v>
      </c>
      <c r="J4702" s="61"/>
      <c r="K4702" s="89"/>
    </row>
    <row r="4703" spans="1:11" x14ac:dyDescent="0.25">
      <c r="A4703" s="63" t="s">
        <v>38001</v>
      </c>
      <c r="B4703" s="59" t="s">
        <v>13314</v>
      </c>
      <c r="C4703" s="62" t="s">
        <v>13313</v>
      </c>
      <c r="D4703" s="59" t="s">
        <v>13314</v>
      </c>
      <c r="E4703" s="86">
        <v>9.2799999999999994</v>
      </c>
      <c r="F4703" s="60">
        <f>Zľavy!$C$5</f>
        <v>0</v>
      </c>
      <c r="G4703" s="86">
        <f>E4703-(E4703*F4703)</f>
        <v>9.2799999999999994</v>
      </c>
      <c r="H4703" s="87"/>
      <c r="I4703" s="86">
        <f>G4703*H4703</f>
        <v>0</v>
      </c>
      <c r="J4703" s="61"/>
      <c r="K4703" s="89"/>
    </row>
    <row r="4704" spans="1:11" x14ac:dyDescent="0.25">
      <c r="A4704" s="63" t="s">
        <v>38001</v>
      </c>
      <c r="B4704" s="59" t="s">
        <v>13316</v>
      </c>
      <c r="C4704" s="62" t="s">
        <v>13315</v>
      </c>
      <c r="D4704" s="59" t="s">
        <v>13316</v>
      </c>
      <c r="E4704" s="86">
        <v>12.64</v>
      </c>
      <c r="F4704" s="60">
        <f>Zľavy!$C$5</f>
        <v>0</v>
      </c>
      <c r="G4704" s="86">
        <f>E4704-(E4704*F4704)</f>
        <v>12.64</v>
      </c>
      <c r="H4704" s="87"/>
      <c r="I4704" s="86">
        <f>G4704*H4704</f>
        <v>0</v>
      </c>
      <c r="J4704" s="61"/>
      <c r="K4704" s="89"/>
    </row>
    <row r="4705" spans="1:11" x14ac:dyDescent="0.25">
      <c r="A4705" s="63" t="s">
        <v>38001</v>
      </c>
      <c r="B4705" s="59" t="s">
        <v>13318</v>
      </c>
      <c r="C4705" s="62" t="s">
        <v>13317</v>
      </c>
      <c r="D4705" s="59" t="s">
        <v>13318</v>
      </c>
      <c r="E4705" s="86">
        <v>13.39</v>
      </c>
      <c r="F4705" s="60">
        <f>Zľavy!$C$5</f>
        <v>0</v>
      </c>
      <c r="G4705" s="86">
        <f>E4705-(E4705*F4705)</f>
        <v>13.39</v>
      </c>
      <c r="H4705" s="87"/>
      <c r="I4705" s="86">
        <f>G4705*H4705</f>
        <v>0</v>
      </c>
      <c r="J4705" s="61"/>
      <c r="K4705" s="89"/>
    </row>
    <row r="4706" spans="1:11" x14ac:dyDescent="0.25">
      <c r="A4706" s="63" t="s">
        <v>38001</v>
      </c>
      <c r="B4706" s="59" t="s">
        <v>13320</v>
      </c>
      <c r="C4706" s="62" t="s">
        <v>13319</v>
      </c>
      <c r="D4706" s="59" t="s">
        <v>13320</v>
      </c>
      <c r="E4706" s="86">
        <v>13.39</v>
      </c>
      <c r="F4706" s="60">
        <f>Zľavy!$C$5</f>
        <v>0</v>
      </c>
      <c r="G4706" s="86">
        <f>E4706-(E4706*F4706)</f>
        <v>13.39</v>
      </c>
      <c r="H4706" s="87"/>
      <c r="I4706" s="86">
        <f>G4706*H4706</f>
        <v>0</v>
      </c>
      <c r="J4706" s="61"/>
      <c r="K4706" s="89"/>
    </row>
    <row r="4707" spans="1:11" x14ac:dyDescent="0.25">
      <c r="A4707" s="63" t="s">
        <v>38001</v>
      </c>
      <c r="B4707" s="59" t="s">
        <v>13322</v>
      </c>
      <c r="C4707" s="62" t="s">
        <v>13321</v>
      </c>
      <c r="D4707" s="59" t="s">
        <v>13322</v>
      </c>
      <c r="E4707" s="86">
        <v>9.94</v>
      </c>
      <c r="F4707" s="60">
        <f>Zľavy!$C$5</f>
        <v>0</v>
      </c>
      <c r="G4707" s="86">
        <f>E4707-(E4707*F4707)</f>
        <v>9.94</v>
      </c>
      <c r="H4707" s="87"/>
      <c r="I4707" s="86">
        <f>G4707*H4707</f>
        <v>0</v>
      </c>
      <c r="J4707" s="61"/>
      <c r="K4707" s="89"/>
    </row>
    <row r="4708" spans="1:11" x14ac:dyDescent="0.25">
      <c r="A4708" s="63" t="s">
        <v>38001</v>
      </c>
      <c r="B4708" s="59" t="s">
        <v>13324</v>
      </c>
      <c r="C4708" s="62" t="s">
        <v>13323</v>
      </c>
      <c r="D4708" s="59" t="s">
        <v>13324</v>
      </c>
      <c r="E4708" s="86">
        <v>13.39</v>
      </c>
      <c r="F4708" s="60">
        <f>Zľavy!$C$5</f>
        <v>0</v>
      </c>
      <c r="G4708" s="86">
        <f>E4708-(E4708*F4708)</f>
        <v>13.39</v>
      </c>
      <c r="H4708" s="87"/>
      <c r="I4708" s="86">
        <f>G4708*H4708</f>
        <v>0</v>
      </c>
      <c r="J4708" s="61"/>
      <c r="K4708" s="89"/>
    </row>
    <row r="4709" spans="1:11" x14ac:dyDescent="0.25">
      <c r="A4709" s="63" t="s">
        <v>38001</v>
      </c>
      <c r="B4709" s="59" t="s">
        <v>13326</v>
      </c>
      <c r="C4709" s="62" t="s">
        <v>13325</v>
      </c>
      <c r="D4709" s="59" t="s">
        <v>13326</v>
      </c>
      <c r="E4709" s="86">
        <v>12.64</v>
      </c>
      <c r="F4709" s="60">
        <f>Zľavy!$C$5</f>
        <v>0</v>
      </c>
      <c r="G4709" s="86">
        <f>E4709-(E4709*F4709)</f>
        <v>12.64</v>
      </c>
      <c r="H4709" s="87"/>
      <c r="I4709" s="86">
        <f>G4709*H4709</f>
        <v>0</v>
      </c>
      <c r="J4709" s="61"/>
      <c r="K4709" s="89"/>
    </row>
    <row r="4710" spans="1:11" x14ac:dyDescent="0.25">
      <c r="A4710" s="63" t="s">
        <v>38001</v>
      </c>
      <c r="B4710" s="59" t="s">
        <v>13328</v>
      </c>
      <c r="C4710" s="62" t="s">
        <v>13327</v>
      </c>
      <c r="D4710" s="59" t="s">
        <v>13328</v>
      </c>
      <c r="E4710" s="86">
        <v>12.64</v>
      </c>
      <c r="F4710" s="60">
        <f>Zľavy!$C$5</f>
        <v>0</v>
      </c>
      <c r="G4710" s="86">
        <f>E4710-(E4710*F4710)</f>
        <v>12.64</v>
      </c>
      <c r="H4710" s="87"/>
      <c r="I4710" s="86">
        <f>G4710*H4710</f>
        <v>0</v>
      </c>
      <c r="J4710" s="61"/>
      <c r="K4710" s="89"/>
    </row>
    <row r="4711" spans="1:11" x14ac:dyDescent="0.25">
      <c r="A4711" s="63" t="s">
        <v>38001</v>
      </c>
      <c r="B4711" s="59" t="s">
        <v>13330</v>
      </c>
      <c r="C4711" s="62" t="s">
        <v>13329</v>
      </c>
      <c r="D4711" s="59" t="s">
        <v>13330</v>
      </c>
      <c r="E4711" s="86">
        <v>9.2799999999999994</v>
      </c>
      <c r="F4711" s="60">
        <f>Zľavy!$C$5</f>
        <v>0</v>
      </c>
      <c r="G4711" s="86">
        <f>E4711-(E4711*F4711)</f>
        <v>9.2799999999999994</v>
      </c>
      <c r="H4711" s="87"/>
      <c r="I4711" s="86">
        <f>G4711*H4711</f>
        <v>0</v>
      </c>
      <c r="J4711" s="61"/>
      <c r="K4711" s="89"/>
    </row>
    <row r="4712" spans="1:11" x14ac:dyDescent="0.25">
      <c r="A4712" s="63" t="s">
        <v>38001</v>
      </c>
      <c r="B4712" s="59" t="s">
        <v>13332</v>
      </c>
      <c r="C4712" s="62" t="s">
        <v>13331</v>
      </c>
      <c r="D4712" s="59" t="s">
        <v>13332</v>
      </c>
      <c r="E4712" s="86">
        <v>12.64</v>
      </c>
      <c r="F4712" s="60">
        <f>Zľavy!$C$5</f>
        <v>0</v>
      </c>
      <c r="G4712" s="86">
        <f>E4712-(E4712*F4712)</f>
        <v>12.64</v>
      </c>
      <c r="H4712" s="87"/>
      <c r="I4712" s="86">
        <f>G4712*H4712</f>
        <v>0</v>
      </c>
      <c r="J4712" s="61"/>
      <c r="K4712" s="89"/>
    </row>
    <row r="4713" spans="1:11" x14ac:dyDescent="0.25">
      <c r="A4713" s="63" t="s">
        <v>38001</v>
      </c>
      <c r="B4713" s="59" t="s">
        <v>13334</v>
      </c>
      <c r="C4713" s="62" t="s">
        <v>13333</v>
      </c>
      <c r="D4713" s="59" t="s">
        <v>13334</v>
      </c>
      <c r="E4713" s="86">
        <v>13.39</v>
      </c>
      <c r="F4713" s="60">
        <f>Zľavy!$C$5</f>
        <v>0</v>
      </c>
      <c r="G4713" s="86">
        <f>E4713-(E4713*F4713)</f>
        <v>13.39</v>
      </c>
      <c r="H4713" s="87"/>
      <c r="I4713" s="86">
        <f>G4713*H4713</f>
        <v>0</v>
      </c>
      <c r="J4713" s="61"/>
      <c r="K4713" s="89"/>
    </row>
    <row r="4714" spans="1:11" x14ac:dyDescent="0.25">
      <c r="A4714" s="63" t="s">
        <v>38001</v>
      </c>
      <c r="B4714" s="59" t="s">
        <v>13336</v>
      </c>
      <c r="C4714" s="62" t="s">
        <v>13335</v>
      </c>
      <c r="D4714" s="59" t="s">
        <v>13336</v>
      </c>
      <c r="E4714" s="86">
        <v>13.39</v>
      </c>
      <c r="F4714" s="60">
        <f>Zľavy!$C$5</f>
        <v>0</v>
      </c>
      <c r="G4714" s="86">
        <f>E4714-(E4714*F4714)</f>
        <v>13.39</v>
      </c>
      <c r="H4714" s="87"/>
      <c r="I4714" s="86">
        <f>G4714*H4714</f>
        <v>0</v>
      </c>
      <c r="J4714" s="61"/>
      <c r="K4714" s="89"/>
    </row>
    <row r="4715" spans="1:11" x14ac:dyDescent="0.25">
      <c r="A4715" s="63" t="s">
        <v>38001</v>
      </c>
      <c r="B4715" s="59" t="s">
        <v>13338</v>
      </c>
      <c r="C4715" s="62" t="s">
        <v>13337</v>
      </c>
      <c r="D4715" s="59" t="s">
        <v>13338</v>
      </c>
      <c r="E4715" s="86">
        <v>9.94</v>
      </c>
      <c r="F4715" s="60">
        <f>Zľavy!$C$5</f>
        <v>0</v>
      </c>
      <c r="G4715" s="86">
        <f>E4715-(E4715*F4715)</f>
        <v>9.94</v>
      </c>
      <c r="H4715" s="87"/>
      <c r="I4715" s="86">
        <f>G4715*H4715</f>
        <v>0</v>
      </c>
      <c r="J4715" s="61"/>
      <c r="K4715" s="89"/>
    </row>
    <row r="4716" spans="1:11" x14ac:dyDescent="0.25">
      <c r="A4716" s="63" t="s">
        <v>38001</v>
      </c>
      <c r="B4716" s="59" t="s">
        <v>13340</v>
      </c>
      <c r="C4716" s="62" t="s">
        <v>13339</v>
      </c>
      <c r="D4716" s="59" t="s">
        <v>13340</v>
      </c>
      <c r="E4716" s="86">
        <v>13.39</v>
      </c>
      <c r="F4716" s="60">
        <f>Zľavy!$C$5</f>
        <v>0</v>
      </c>
      <c r="G4716" s="86">
        <f>E4716-(E4716*F4716)</f>
        <v>13.39</v>
      </c>
      <c r="H4716" s="87"/>
      <c r="I4716" s="86">
        <f>G4716*H4716</f>
        <v>0</v>
      </c>
      <c r="J4716" s="61"/>
      <c r="K4716" s="89"/>
    </row>
    <row r="4717" spans="1:11" x14ac:dyDescent="0.25">
      <c r="A4717" s="63" t="s">
        <v>38001</v>
      </c>
      <c r="B4717" s="59" t="s">
        <v>13342</v>
      </c>
      <c r="C4717" s="62" t="s">
        <v>13341</v>
      </c>
      <c r="D4717" s="59" t="s">
        <v>13342</v>
      </c>
      <c r="E4717" s="86">
        <v>17.57</v>
      </c>
      <c r="F4717" s="60">
        <f>Zľavy!$C$5</f>
        <v>0</v>
      </c>
      <c r="G4717" s="86">
        <f>E4717-(E4717*F4717)</f>
        <v>17.57</v>
      </c>
      <c r="H4717" s="87"/>
      <c r="I4717" s="86">
        <f>G4717*H4717</f>
        <v>0</v>
      </c>
      <c r="J4717" s="61"/>
      <c r="K4717" s="89"/>
    </row>
    <row r="4718" spans="1:11" x14ac:dyDescent="0.25">
      <c r="A4718" s="63" t="s">
        <v>38001</v>
      </c>
      <c r="B4718" s="59" t="s">
        <v>13344</v>
      </c>
      <c r="C4718" s="62" t="s">
        <v>13343</v>
      </c>
      <c r="D4718" s="59" t="s">
        <v>13344</v>
      </c>
      <c r="E4718" s="86">
        <v>5.33</v>
      </c>
      <c r="F4718" s="60">
        <f>Zľavy!$C$5</f>
        <v>0</v>
      </c>
      <c r="G4718" s="86">
        <f>E4718-(E4718*F4718)</f>
        <v>5.33</v>
      </c>
      <c r="H4718" s="87"/>
      <c r="I4718" s="86">
        <f>G4718*H4718</f>
        <v>0</v>
      </c>
      <c r="J4718" s="61"/>
      <c r="K4718" s="89"/>
    </row>
    <row r="4719" spans="1:11" x14ac:dyDescent="0.25">
      <c r="A4719" s="63" t="s">
        <v>38001</v>
      </c>
      <c r="B4719" s="59" t="s">
        <v>13346</v>
      </c>
      <c r="C4719" s="62" t="s">
        <v>13345</v>
      </c>
      <c r="D4719" s="59" t="s">
        <v>13346</v>
      </c>
      <c r="E4719" s="86">
        <v>5.33</v>
      </c>
      <c r="F4719" s="60">
        <f>Zľavy!$C$5</f>
        <v>0</v>
      </c>
      <c r="G4719" s="86">
        <f>E4719-(E4719*F4719)</f>
        <v>5.33</v>
      </c>
      <c r="H4719" s="87"/>
      <c r="I4719" s="86">
        <f>G4719*H4719</f>
        <v>0</v>
      </c>
      <c r="J4719" s="61"/>
      <c r="K4719" s="89"/>
    </row>
    <row r="4720" spans="1:11" x14ac:dyDescent="0.25">
      <c r="A4720" s="63" t="s">
        <v>38001</v>
      </c>
      <c r="B4720" s="59" t="s">
        <v>13348</v>
      </c>
      <c r="C4720" s="62" t="s">
        <v>13347</v>
      </c>
      <c r="D4720" s="59" t="s">
        <v>13348</v>
      </c>
      <c r="E4720" s="86">
        <v>1.76</v>
      </c>
      <c r="F4720" s="60">
        <f>Zľavy!$C$5</f>
        <v>0</v>
      </c>
      <c r="G4720" s="86">
        <f>E4720-(E4720*F4720)</f>
        <v>1.76</v>
      </c>
      <c r="H4720" s="87"/>
      <c r="I4720" s="86">
        <f>G4720*H4720</f>
        <v>0</v>
      </c>
      <c r="J4720" s="61"/>
      <c r="K4720" s="89"/>
    </row>
    <row r="4721" spans="1:11" x14ac:dyDescent="0.25">
      <c r="A4721" s="63" t="s">
        <v>38001</v>
      </c>
      <c r="B4721" s="59" t="s">
        <v>13350</v>
      </c>
      <c r="C4721" s="62" t="s">
        <v>13349</v>
      </c>
      <c r="D4721" s="59" t="s">
        <v>13350</v>
      </c>
      <c r="E4721" s="86">
        <v>5.33</v>
      </c>
      <c r="F4721" s="60">
        <f>Zľavy!$C$5</f>
        <v>0</v>
      </c>
      <c r="G4721" s="86">
        <f>E4721-(E4721*F4721)</f>
        <v>5.33</v>
      </c>
      <c r="H4721" s="87"/>
      <c r="I4721" s="86">
        <f>G4721*H4721</f>
        <v>0</v>
      </c>
      <c r="J4721" s="61"/>
      <c r="K4721" s="89"/>
    </row>
    <row r="4722" spans="1:11" x14ac:dyDescent="0.25">
      <c r="A4722" s="63" t="s">
        <v>38001</v>
      </c>
      <c r="B4722" s="59" t="s">
        <v>13352</v>
      </c>
      <c r="C4722" s="62" t="s">
        <v>13351</v>
      </c>
      <c r="D4722" s="59" t="s">
        <v>13352</v>
      </c>
      <c r="E4722" s="86">
        <v>23.68</v>
      </c>
      <c r="F4722" s="60">
        <f>Zľavy!$C$5</f>
        <v>0</v>
      </c>
      <c r="G4722" s="86">
        <f>E4722-(E4722*F4722)</f>
        <v>23.68</v>
      </c>
      <c r="H4722" s="87"/>
      <c r="I4722" s="86">
        <f>G4722*H4722</f>
        <v>0</v>
      </c>
      <c r="J4722" s="61"/>
      <c r="K4722" s="89"/>
    </row>
    <row r="4723" spans="1:11" x14ac:dyDescent="0.25">
      <c r="A4723" s="63" t="s">
        <v>38001</v>
      </c>
      <c r="B4723" s="59" t="s">
        <v>13354</v>
      </c>
      <c r="C4723" s="62" t="s">
        <v>13353</v>
      </c>
      <c r="D4723" s="59" t="s">
        <v>13354</v>
      </c>
      <c r="E4723" s="86">
        <v>23.68</v>
      </c>
      <c r="F4723" s="60">
        <f>Zľavy!$C$5</f>
        <v>0</v>
      </c>
      <c r="G4723" s="86">
        <f>E4723-(E4723*F4723)</f>
        <v>23.68</v>
      </c>
      <c r="H4723" s="87"/>
      <c r="I4723" s="86">
        <f>G4723*H4723</f>
        <v>0</v>
      </c>
      <c r="J4723" s="61"/>
      <c r="K4723" s="89"/>
    </row>
    <row r="4724" spans="1:11" x14ac:dyDescent="0.25">
      <c r="A4724" s="63" t="s">
        <v>38001</v>
      </c>
      <c r="B4724" s="59" t="s">
        <v>13356</v>
      </c>
      <c r="C4724" s="62" t="s">
        <v>13355</v>
      </c>
      <c r="D4724" s="59" t="s">
        <v>13356</v>
      </c>
      <c r="E4724" s="86">
        <v>19.61</v>
      </c>
      <c r="F4724" s="60">
        <f>Zľavy!$C$5</f>
        <v>0</v>
      </c>
      <c r="G4724" s="86">
        <f>E4724-(E4724*F4724)</f>
        <v>19.61</v>
      </c>
      <c r="H4724" s="87"/>
      <c r="I4724" s="86">
        <f>G4724*H4724</f>
        <v>0</v>
      </c>
      <c r="J4724" s="61"/>
      <c r="K4724" s="89"/>
    </row>
    <row r="4725" spans="1:11" x14ac:dyDescent="0.25">
      <c r="A4725" s="63" t="s">
        <v>38001</v>
      </c>
      <c r="B4725" s="59" t="s">
        <v>13358</v>
      </c>
      <c r="C4725" s="62" t="s">
        <v>13357</v>
      </c>
      <c r="D4725" s="59" t="s">
        <v>13358</v>
      </c>
      <c r="E4725" s="86">
        <v>23.68</v>
      </c>
      <c r="F4725" s="60">
        <f>Zľavy!$C$5</f>
        <v>0</v>
      </c>
      <c r="G4725" s="86">
        <f>E4725-(E4725*F4725)</f>
        <v>23.68</v>
      </c>
      <c r="H4725" s="87"/>
      <c r="I4725" s="86">
        <f>G4725*H4725</f>
        <v>0</v>
      </c>
      <c r="J4725" s="61"/>
      <c r="K4725" s="89"/>
    </row>
    <row r="4726" spans="1:11" x14ac:dyDescent="0.25">
      <c r="A4726" s="63" t="s">
        <v>38001</v>
      </c>
      <c r="B4726" s="59" t="s">
        <v>13360</v>
      </c>
      <c r="C4726" s="62" t="s">
        <v>13359</v>
      </c>
      <c r="D4726" s="59" t="s">
        <v>13360</v>
      </c>
      <c r="E4726" s="86">
        <v>23.25</v>
      </c>
      <c r="F4726" s="60">
        <f>Zľavy!$C$5</f>
        <v>0</v>
      </c>
      <c r="G4726" s="86">
        <f>E4726-(E4726*F4726)</f>
        <v>23.25</v>
      </c>
      <c r="H4726" s="87"/>
      <c r="I4726" s="86">
        <f>G4726*H4726</f>
        <v>0</v>
      </c>
      <c r="J4726" s="61"/>
      <c r="K4726" s="89"/>
    </row>
    <row r="4727" spans="1:11" x14ac:dyDescent="0.25">
      <c r="A4727" s="63" t="s">
        <v>38001</v>
      </c>
      <c r="B4727" s="59" t="s">
        <v>13362</v>
      </c>
      <c r="C4727" s="62" t="s">
        <v>13361</v>
      </c>
      <c r="D4727" s="59" t="s">
        <v>13362</v>
      </c>
      <c r="E4727" s="86">
        <v>23.25</v>
      </c>
      <c r="F4727" s="60">
        <f>Zľavy!$C$5</f>
        <v>0</v>
      </c>
      <c r="G4727" s="86">
        <f>E4727-(E4727*F4727)</f>
        <v>23.25</v>
      </c>
      <c r="H4727" s="87"/>
      <c r="I4727" s="86">
        <f>G4727*H4727</f>
        <v>0</v>
      </c>
      <c r="J4727" s="61"/>
      <c r="K4727" s="89"/>
    </row>
    <row r="4728" spans="1:11" x14ac:dyDescent="0.25">
      <c r="A4728" s="63" t="s">
        <v>38001</v>
      </c>
      <c r="B4728" s="59" t="s">
        <v>13364</v>
      </c>
      <c r="C4728" s="62" t="s">
        <v>13363</v>
      </c>
      <c r="D4728" s="59" t="s">
        <v>13364</v>
      </c>
      <c r="E4728" s="86">
        <v>19.14</v>
      </c>
      <c r="F4728" s="60">
        <f>Zľavy!$C$5</f>
        <v>0</v>
      </c>
      <c r="G4728" s="86">
        <f>E4728-(E4728*F4728)</f>
        <v>19.14</v>
      </c>
      <c r="H4728" s="87"/>
      <c r="I4728" s="86">
        <f>G4728*H4728</f>
        <v>0</v>
      </c>
      <c r="J4728" s="61"/>
      <c r="K4728" s="89"/>
    </row>
    <row r="4729" spans="1:11" x14ac:dyDescent="0.25">
      <c r="A4729" s="63" t="s">
        <v>38001</v>
      </c>
      <c r="B4729" s="59" t="s">
        <v>13366</v>
      </c>
      <c r="C4729" s="62" t="s">
        <v>13365</v>
      </c>
      <c r="D4729" s="59" t="s">
        <v>13366</v>
      </c>
      <c r="E4729" s="86">
        <v>23.25</v>
      </c>
      <c r="F4729" s="60">
        <f>Zľavy!$C$5</f>
        <v>0</v>
      </c>
      <c r="G4729" s="86">
        <f>E4729-(E4729*F4729)</f>
        <v>23.25</v>
      </c>
      <c r="H4729" s="87"/>
      <c r="I4729" s="86">
        <f>G4729*H4729</f>
        <v>0</v>
      </c>
      <c r="J4729" s="61"/>
      <c r="K4729" s="89"/>
    </row>
    <row r="4730" spans="1:11" x14ac:dyDescent="0.25">
      <c r="A4730" s="63" t="s">
        <v>38001</v>
      </c>
      <c r="B4730" s="59" t="s">
        <v>13368</v>
      </c>
      <c r="C4730" s="62" t="s">
        <v>13367</v>
      </c>
      <c r="D4730" s="59" t="s">
        <v>13368</v>
      </c>
      <c r="E4730" s="86">
        <v>4.9300000000000006</v>
      </c>
      <c r="F4730" s="60">
        <f>Zľavy!$C$5</f>
        <v>0</v>
      </c>
      <c r="G4730" s="86">
        <f>E4730-(E4730*F4730)</f>
        <v>4.9300000000000006</v>
      </c>
      <c r="H4730" s="87"/>
      <c r="I4730" s="86">
        <f>G4730*H4730</f>
        <v>0</v>
      </c>
      <c r="J4730" s="61"/>
      <c r="K4730" s="89"/>
    </row>
    <row r="4731" spans="1:11" x14ac:dyDescent="0.25">
      <c r="A4731" s="63" t="s">
        <v>38001</v>
      </c>
      <c r="B4731" s="59" t="s">
        <v>13370</v>
      </c>
      <c r="C4731" s="62" t="s">
        <v>13369</v>
      </c>
      <c r="D4731" s="59" t="s">
        <v>13370</v>
      </c>
      <c r="E4731" s="86">
        <v>4.9300000000000006</v>
      </c>
      <c r="F4731" s="60">
        <f>Zľavy!$C$5</f>
        <v>0</v>
      </c>
      <c r="G4731" s="86">
        <f>E4731-(E4731*F4731)</f>
        <v>4.9300000000000006</v>
      </c>
      <c r="H4731" s="87"/>
      <c r="I4731" s="86">
        <f>G4731*H4731</f>
        <v>0</v>
      </c>
      <c r="J4731" s="61"/>
      <c r="K4731" s="89"/>
    </row>
    <row r="4732" spans="1:11" x14ac:dyDescent="0.25">
      <c r="A4732" s="63" t="s">
        <v>38001</v>
      </c>
      <c r="B4732" s="59" t="s">
        <v>13372</v>
      </c>
      <c r="C4732" s="62" t="s">
        <v>13371</v>
      </c>
      <c r="D4732" s="59" t="s">
        <v>13372</v>
      </c>
      <c r="E4732" s="86">
        <v>4.9300000000000006</v>
      </c>
      <c r="F4732" s="60">
        <f>Zľavy!$C$5</f>
        <v>0</v>
      </c>
      <c r="G4732" s="86">
        <f>E4732-(E4732*F4732)</f>
        <v>4.9300000000000006</v>
      </c>
      <c r="H4732" s="87"/>
      <c r="I4732" s="86">
        <f>G4732*H4732</f>
        <v>0</v>
      </c>
      <c r="J4732" s="61"/>
      <c r="K4732" s="89"/>
    </row>
    <row r="4733" spans="1:11" x14ac:dyDescent="0.25">
      <c r="A4733" s="63" t="s">
        <v>38001</v>
      </c>
      <c r="B4733" s="59" t="s">
        <v>13374</v>
      </c>
      <c r="C4733" s="62" t="s">
        <v>13373</v>
      </c>
      <c r="D4733" s="59" t="s">
        <v>13374</v>
      </c>
      <c r="E4733" s="86">
        <v>6.85</v>
      </c>
      <c r="F4733" s="60">
        <f>Zľavy!$C$5</f>
        <v>0</v>
      </c>
      <c r="G4733" s="86">
        <f>E4733-(E4733*F4733)</f>
        <v>6.85</v>
      </c>
      <c r="H4733" s="87"/>
      <c r="I4733" s="86">
        <f>G4733*H4733</f>
        <v>0</v>
      </c>
      <c r="J4733" s="61"/>
      <c r="K4733" s="89"/>
    </row>
    <row r="4734" spans="1:11" x14ac:dyDescent="0.25">
      <c r="A4734" s="63" t="s">
        <v>38001</v>
      </c>
      <c r="B4734" s="59" t="s">
        <v>13376</v>
      </c>
      <c r="C4734" s="62" t="s">
        <v>13375</v>
      </c>
      <c r="D4734" s="59" t="s">
        <v>13376</v>
      </c>
      <c r="E4734" s="86">
        <v>6.85</v>
      </c>
      <c r="F4734" s="60">
        <f>Zľavy!$C$5</f>
        <v>0</v>
      </c>
      <c r="G4734" s="86">
        <f>E4734-(E4734*F4734)</f>
        <v>6.85</v>
      </c>
      <c r="H4734" s="87"/>
      <c r="I4734" s="86">
        <f>G4734*H4734</f>
        <v>0</v>
      </c>
      <c r="J4734" s="61"/>
      <c r="K4734" s="89"/>
    </row>
    <row r="4735" spans="1:11" x14ac:dyDescent="0.25">
      <c r="A4735" s="63" t="s">
        <v>38001</v>
      </c>
      <c r="B4735" s="59" t="s">
        <v>13378</v>
      </c>
      <c r="C4735" s="62" t="s">
        <v>13377</v>
      </c>
      <c r="D4735" s="59" t="s">
        <v>13378</v>
      </c>
      <c r="E4735" s="86">
        <v>7.52</v>
      </c>
      <c r="F4735" s="60">
        <f>Zľavy!$C$5</f>
        <v>0</v>
      </c>
      <c r="G4735" s="86">
        <f>E4735-(E4735*F4735)</f>
        <v>7.52</v>
      </c>
      <c r="H4735" s="87"/>
      <c r="I4735" s="86">
        <f>G4735*H4735</f>
        <v>0</v>
      </c>
      <c r="J4735" s="61"/>
      <c r="K4735" s="89"/>
    </row>
    <row r="4736" spans="1:11" x14ac:dyDescent="0.25">
      <c r="A4736" s="63" t="s">
        <v>38001</v>
      </c>
      <c r="B4736" s="59" t="s">
        <v>13380</v>
      </c>
      <c r="C4736" s="62" t="s">
        <v>13379</v>
      </c>
      <c r="D4736" s="59" t="s">
        <v>13380</v>
      </c>
      <c r="E4736" s="86">
        <v>7.4</v>
      </c>
      <c r="F4736" s="60">
        <f>Zľavy!$C$5</f>
        <v>0</v>
      </c>
      <c r="G4736" s="86">
        <f>E4736-(E4736*F4736)</f>
        <v>7.4</v>
      </c>
      <c r="H4736" s="87"/>
      <c r="I4736" s="86">
        <f>G4736*H4736</f>
        <v>0</v>
      </c>
      <c r="J4736" s="61"/>
      <c r="K4736" s="89"/>
    </row>
    <row r="4737" spans="1:11" x14ac:dyDescent="0.25">
      <c r="A4737" s="63" t="s">
        <v>38001</v>
      </c>
      <c r="B4737" s="59" t="s">
        <v>13382</v>
      </c>
      <c r="C4737" s="62" t="s">
        <v>13381</v>
      </c>
      <c r="D4737" s="59" t="s">
        <v>13382</v>
      </c>
      <c r="E4737" s="86">
        <v>7.4</v>
      </c>
      <c r="F4737" s="60">
        <f>Zľavy!$C$5</f>
        <v>0</v>
      </c>
      <c r="G4737" s="86">
        <f>E4737-(E4737*F4737)</f>
        <v>7.4</v>
      </c>
      <c r="H4737" s="87"/>
      <c r="I4737" s="86">
        <f>G4737*H4737</f>
        <v>0</v>
      </c>
      <c r="J4737" s="61"/>
      <c r="K4737" s="89"/>
    </row>
    <row r="4738" spans="1:11" x14ac:dyDescent="0.25">
      <c r="A4738" s="63" t="s">
        <v>38001</v>
      </c>
      <c r="B4738" s="59" t="s">
        <v>13384</v>
      </c>
      <c r="C4738" s="62" t="s">
        <v>13383</v>
      </c>
      <c r="D4738" s="59" t="s">
        <v>13384</v>
      </c>
      <c r="E4738" s="86">
        <v>8.69</v>
      </c>
      <c r="F4738" s="60">
        <f>Zľavy!$C$5</f>
        <v>0</v>
      </c>
      <c r="G4738" s="86">
        <f>E4738-(E4738*F4738)</f>
        <v>8.69</v>
      </c>
      <c r="H4738" s="87"/>
      <c r="I4738" s="86">
        <f>G4738*H4738</f>
        <v>0</v>
      </c>
      <c r="J4738" s="61"/>
      <c r="K4738" s="89"/>
    </row>
    <row r="4739" spans="1:11" x14ac:dyDescent="0.25">
      <c r="A4739" s="63" t="s">
        <v>38001</v>
      </c>
      <c r="B4739" s="59" t="s">
        <v>13386</v>
      </c>
      <c r="C4739" s="62" t="s">
        <v>13385</v>
      </c>
      <c r="D4739" s="59" t="s">
        <v>13386</v>
      </c>
      <c r="E4739" s="86">
        <v>8.69</v>
      </c>
      <c r="F4739" s="60">
        <f>Zľavy!$C$5</f>
        <v>0</v>
      </c>
      <c r="G4739" s="86">
        <f>E4739-(E4739*F4739)</f>
        <v>8.69</v>
      </c>
      <c r="H4739" s="87"/>
      <c r="I4739" s="86">
        <f>G4739*H4739</f>
        <v>0</v>
      </c>
      <c r="J4739" s="61"/>
      <c r="K4739" s="89"/>
    </row>
    <row r="4740" spans="1:11" x14ac:dyDescent="0.25">
      <c r="A4740" s="63" t="s">
        <v>38001</v>
      </c>
      <c r="B4740" s="59" t="s">
        <v>13388</v>
      </c>
      <c r="C4740" s="62" t="s">
        <v>13387</v>
      </c>
      <c r="D4740" s="59" t="s">
        <v>13388</v>
      </c>
      <c r="E4740" s="86">
        <v>5.01</v>
      </c>
      <c r="F4740" s="60">
        <f>Zľavy!$C$5</f>
        <v>0</v>
      </c>
      <c r="G4740" s="86">
        <f>E4740-(E4740*F4740)</f>
        <v>5.01</v>
      </c>
      <c r="H4740" s="87"/>
      <c r="I4740" s="86">
        <f>G4740*H4740</f>
        <v>0</v>
      </c>
      <c r="J4740" s="61"/>
      <c r="K4740" s="89"/>
    </row>
    <row r="4741" spans="1:11" x14ac:dyDescent="0.25">
      <c r="A4741" s="63" t="s">
        <v>38001</v>
      </c>
      <c r="B4741" s="59" t="s">
        <v>13390</v>
      </c>
      <c r="C4741" s="62" t="s">
        <v>13389</v>
      </c>
      <c r="D4741" s="59" t="s">
        <v>13390</v>
      </c>
      <c r="E4741" s="86">
        <v>5.01</v>
      </c>
      <c r="F4741" s="60">
        <f>Zľavy!$C$5</f>
        <v>0</v>
      </c>
      <c r="G4741" s="86">
        <f>E4741-(E4741*F4741)</f>
        <v>5.01</v>
      </c>
      <c r="H4741" s="87"/>
      <c r="I4741" s="86">
        <f>G4741*H4741</f>
        <v>0</v>
      </c>
      <c r="J4741" s="61"/>
      <c r="K4741" s="89"/>
    </row>
    <row r="4742" spans="1:11" x14ac:dyDescent="0.25">
      <c r="A4742" s="63" t="s">
        <v>38001</v>
      </c>
      <c r="B4742" s="59" t="s">
        <v>13392</v>
      </c>
      <c r="C4742" s="62" t="s">
        <v>13391</v>
      </c>
      <c r="D4742" s="59" t="s">
        <v>13392</v>
      </c>
      <c r="E4742" s="86">
        <v>8.69</v>
      </c>
      <c r="F4742" s="60">
        <f>Zľavy!$C$5</f>
        <v>0</v>
      </c>
      <c r="G4742" s="86">
        <f>E4742-(E4742*F4742)</f>
        <v>8.69</v>
      </c>
      <c r="H4742" s="87"/>
      <c r="I4742" s="86">
        <f>G4742*H4742</f>
        <v>0</v>
      </c>
      <c r="J4742" s="61"/>
      <c r="K4742" s="89"/>
    </row>
    <row r="4743" spans="1:11" x14ac:dyDescent="0.25">
      <c r="A4743" s="63" t="s">
        <v>38001</v>
      </c>
      <c r="B4743" s="59" t="s">
        <v>13394</v>
      </c>
      <c r="C4743" s="62" t="s">
        <v>13393</v>
      </c>
      <c r="D4743" s="59" t="s">
        <v>13394</v>
      </c>
      <c r="E4743" s="86">
        <v>5.01</v>
      </c>
      <c r="F4743" s="60">
        <f>Zľavy!$C$5</f>
        <v>0</v>
      </c>
      <c r="G4743" s="86">
        <f>E4743-(E4743*F4743)</f>
        <v>5.01</v>
      </c>
      <c r="H4743" s="87"/>
      <c r="I4743" s="86">
        <f>G4743*H4743</f>
        <v>0</v>
      </c>
      <c r="J4743" s="61"/>
      <c r="K4743" s="89"/>
    </row>
    <row r="4744" spans="1:11" x14ac:dyDescent="0.25">
      <c r="A4744" s="63" t="s">
        <v>38001</v>
      </c>
      <c r="B4744" s="59" t="s">
        <v>13396</v>
      </c>
      <c r="C4744" s="62" t="s">
        <v>13395</v>
      </c>
      <c r="D4744" s="59" t="s">
        <v>13396</v>
      </c>
      <c r="E4744" s="86">
        <v>5.01</v>
      </c>
      <c r="F4744" s="60">
        <f>Zľavy!$C$5</f>
        <v>0</v>
      </c>
      <c r="G4744" s="86">
        <f>E4744-(E4744*F4744)</f>
        <v>5.01</v>
      </c>
      <c r="H4744" s="87"/>
      <c r="I4744" s="86">
        <f>G4744*H4744</f>
        <v>0</v>
      </c>
      <c r="J4744" s="61"/>
      <c r="K4744" s="89"/>
    </row>
    <row r="4745" spans="1:11" x14ac:dyDescent="0.25">
      <c r="A4745" s="63" t="s">
        <v>38001</v>
      </c>
      <c r="B4745" s="59" t="s">
        <v>13398</v>
      </c>
      <c r="C4745" s="62" t="s">
        <v>13397</v>
      </c>
      <c r="D4745" s="59" t="s">
        <v>13398</v>
      </c>
      <c r="E4745" s="86">
        <v>10.18</v>
      </c>
      <c r="F4745" s="60">
        <f>Zľavy!$C$5</f>
        <v>0</v>
      </c>
      <c r="G4745" s="86">
        <f>E4745-(E4745*F4745)</f>
        <v>10.18</v>
      </c>
      <c r="H4745" s="87"/>
      <c r="I4745" s="86">
        <f>G4745*H4745</f>
        <v>0</v>
      </c>
      <c r="J4745" s="61"/>
      <c r="K4745" s="89"/>
    </row>
    <row r="4746" spans="1:11" x14ac:dyDescent="0.25">
      <c r="A4746" s="63" t="s">
        <v>38001</v>
      </c>
      <c r="B4746" s="59" t="s">
        <v>13400</v>
      </c>
      <c r="C4746" s="62" t="s">
        <v>13399</v>
      </c>
      <c r="D4746" s="59" t="s">
        <v>13400</v>
      </c>
      <c r="E4746" s="86">
        <v>10.18</v>
      </c>
      <c r="F4746" s="60">
        <f>Zľavy!$C$5</f>
        <v>0</v>
      </c>
      <c r="G4746" s="86">
        <f>E4746-(E4746*F4746)</f>
        <v>10.18</v>
      </c>
      <c r="H4746" s="87"/>
      <c r="I4746" s="86">
        <f>G4746*H4746</f>
        <v>0</v>
      </c>
      <c r="J4746" s="61"/>
      <c r="K4746" s="89"/>
    </row>
    <row r="4747" spans="1:11" x14ac:dyDescent="0.25">
      <c r="A4747" s="63" t="s">
        <v>38001</v>
      </c>
      <c r="B4747" s="59" t="s">
        <v>13402</v>
      </c>
      <c r="C4747" s="62" t="s">
        <v>13401</v>
      </c>
      <c r="D4747" s="59" t="s">
        <v>13402</v>
      </c>
      <c r="E4747" s="86">
        <v>6.5</v>
      </c>
      <c r="F4747" s="60">
        <f>Zľavy!$C$5</f>
        <v>0</v>
      </c>
      <c r="G4747" s="86">
        <f>E4747-(E4747*F4747)</f>
        <v>6.5</v>
      </c>
      <c r="H4747" s="87"/>
      <c r="I4747" s="86">
        <f>G4747*H4747</f>
        <v>0</v>
      </c>
      <c r="J4747" s="61"/>
      <c r="K4747" s="89"/>
    </row>
    <row r="4748" spans="1:11" x14ac:dyDescent="0.25">
      <c r="A4748" s="63" t="s">
        <v>38001</v>
      </c>
      <c r="B4748" s="59" t="s">
        <v>13404</v>
      </c>
      <c r="C4748" s="62" t="s">
        <v>13403</v>
      </c>
      <c r="D4748" s="59" t="s">
        <v>13404</v>
      </c>
      <c r="E4748" s="86">
        <v>6.5</v>
      </c>
      <c r="F4748" s="60">
        <f>Zľavy!$C$5</f>
        <v>0</v>
      </c>
      <c r="G4748" s="86">
        <f>E4748-(E4748*F4748)</f>
        <v>6.5</v>
      </c>
      <c r="H4748" s="87"/>
      <c r="I4748" s="86">
        <f>G4748*H4748</f>
        <v>0</v>
      </c>
      <c r="J4748" s="61"/>
      <c r="K4748" s="89"/>
    </row>
    <row r="4749" spans="1:11" x14ac:dyDescent="0.25">
      <c r="A4749" s="63" t="s">
        <v>38001</v>
      </c>
      <c r="B4749" s="59" t="s">
        <v>13406</v>
      </c>
      <c r="C4749" s="62" t="s">
        <v>13405</v>
      </c>
      <c r="D4749" s="59" t="s">
        <v>13406</v>
      </c>
      <c r="E4749" s="86">
        <v>10.18</v>
      </c>
      <c r="F4749" s="60">
        <f>Zľavy!$C$5</f>
        <v>0</v>
      </c>
      <c r="G4749" s="86">
        <f>E4749-(E4749*F4749)</f>
        <v>10.18</v>
      </c>
      <c r="H4749" s="87"/>
      <c r="I4749" s="86">
        <f>G4749*H4749</f>
        <v>0</v>
      </c>
      <c r="J4749" s="61"/>
      <c r="K4749" s="89"/>
    </row>
    <row r="4750" spans="1:11" x14ac:dyDescent="0.25">
      <c r="A4750" s="63" t="s">
        <v>38001</v>
      </c>
      <c r="B4750" s="59" t="s">
        <v>13408</v>
      </c>
      <c r="C4750" s="62" t="s">
        <v>13407</v>
      </c>
      <c r="D4750" s="59" t="s">
        <v>13408</v>
      </c>
      <c r="E4750" s="86">
        <v>6.5</v>
      </c>
      <c r="F4750" s="60">
        <f>Zľavy!$C$5</f>
        <v>0</v>
      </c>
      <c r="G4750" s="86">
        <f>E4750-(E4750*F4750)</f>
        <v>6.5</v>
      </c>
      <c r="H4750" s="87"/>
      <c r="I4750" s="86">
        <f>G4750*H4750</f>
        <v>0</v>
      </c>
      <c r="J4750" s="61"/>
      <c r="K4750" s="89"/>
    </row>
    <row r="4751" spans="1:11" x14ac:dyDescent="0.25">
      <c r="A4751" s="63" t="s">
        <v>38001</v>
      </c>
      <c r="B4751" s="59" t="s">
        <v>13410</v>
      </c>
      <c r="C4751" s="62" t="s">
        <v>13409</v>
      </c>
      <c r="D4751" s="59" t="s">
        <v>13410</v>
      </c>
      <c r="E4751" s="86">
        <v>6.5</v>
      </c>
      <c r="F4751" s="60">
        <f>Zľavy!$C$5</f>
        <v>0</v>
      </c>
      <c r="G4751" s="86">
        <f>E4751-(E4751*F4751)</f>
        <v>6.5</v>
      </c>
      <c r="H4751" s="87"/>
      <c r="I4751" s="86">
        <f>G4751*H4751</f>
        <v>0</v>
      </c>
      <c r="J4751" s="61"/>
      <c r="K4751" s="89"/>
    </row>
    <row r="4752" spans="1:11" x14ac:dyDescent="0.25">
      <c r="A4752" s="63" t="s">
        <v>38001</v>
      </c>
      <c r="B4752" s="59" t="s">
        <v>13412</v>
      </c>
      <c r="C4752" s="62" t="s">
        <v>13411</v>
      </c>
      <c r="D4752" s="59" t="s">
        <v>13412</v>
      </c>
      <c r="E4752" s="86">
        <v>10.18</v>
      </c>
      <c r="F4752" s="60">
        <f>Zľavy!$C$5</f>
        <v>0</v>
      </c>
      <c r="G4752" s="86">
        <f>E4752-(E4752*F4752)</f>
        <v>10.18</v>
      </c>
      <c r="H4752" s="87"/>
      <c r="I4752" s="86">
        <f>G4752*H4752</f>
        <v>0</v>
      </c>
      <c r="J4752" s="61"/>
      <c r="K4752" s="89"/>
    </row>
    <row r="4753" spans="1:11" x14ac:dyDescent="0.25">
      <c r="A4753" s="63" t="s">
        <v>38001</v>
      </c>
      <c r="B4753" s="59" t="s">
        <v>13414</v>
      </c>
      <c r="C4753" s="62" t="s">
        <v>13413</v>
      </c>
      <c r="D4753" s="59" t="s">
        <v>13414</v>
      </c>
      <c r="E4753" s="86">
        <v>10.18</v>
      </c>
      <c r="F4753" s="60">
        <f>Zľavy!$C$5</f>
        <v>0</v>
      </c>
      <c r="G4753" s="86">
        <f>E4753-(E4753*F4753)</f>
        <v>10.18</v>
      </c>
      <c r="H4753" s="87"/>
      <c r="I4753" s="86">
        <f>G4753*H4753</f>
        <v>0</v>
      </c>
      <c r="J4753" s="61"/>
      <c r="K4753" s="89"/>
    </row>
    <row r="4754" spans="1:11" x14ac:dyDescent="0.25">
      <c r="A4754" s="63" t="s">
        <v>38001</v>
      </c>
      <c r="B4754" s="59" t="s">
        <v>13416</v>
      </c>
      <c r="C4754" s="62" t="s">
        <v>13415</v>
      </c>
      <c r="D4754" s="59" t="s">
        <v>13416</v>
      </c>
      <c r="E4754" s="86">
        <v>6.5</v>
      </c>
      <c r="F4754" s="60">
        <f>Zľavy!$C$5</f>
        <v>0</v>
      </c>
      <c r="G4754" s="86">
        <f>E4754-(E4754*F4754)</f>
        <v>6.5</v>
      </c>
      <c r="H4754" s="87"/>
      <c r="I4754" s="86">
        <f>G4754*H4754</f>
        <v>0</v>
      </c>
      <c r="J4754" s="61"/>
      <c r="K4754" s="89"/>
    </row>
    <row r="4755" spans="1:11" x14ac:dyDescent="0.25">
      <c r="A4755" s="63" t="s">
        <v>38001</v>
      </c>
      <c r="B4755" s="59" t="s">
        <v>13418</v>
      </c>
      <c r="C4755" s="62" t="s">
        <v>13417</v>
      </c>
      <c r="D4755" s="59" t="s">
        <v>13418</v>
      </c>
      <c r="E4755" s="86">
        <v>6.5</v>
      </c>
      <c r="F4755" s="60">
        <f>Zľavy!$C$5</f>
        <v>0</v>
      </c>
      <c r="G4755" s="86">
        <f>E4755-(E4755*F4755)</f>
        <v>6.5</v>
      </c>
      <c r="H4755" s="87"/>
      <c r="I4755" s="86">
        <f>G4755*H4755</f>
        <v>0</v>
      </c>
      <c r="J4755" s="61"/>
      <c r="K4755" s="89"/>
    </row>
    <row r="4756" spans="1:11" x14ac:dyDescent="0.25">
      <c r="A4756" s="63" t="s">
        <v>38001</v>
      </c>
      <c r="B4756" s="59" t="s">
        <v>13420</v>
      </c>
      <c r="C4756" s="62" t="s">
        <v>13419</v>
      </c>
      <c r="D4756" s="59" t="s">
        <v>13420</v>
      </c>
      <c r="E4756" s="86">
        <v>10.18</v>
      </c>
      <c r="F4756" s="60">
        <f>Zľavy!$C$5</f>
        <v>0</v>
      </c>
      <c r="G4756" s="86">
        <f>E4756-(E4756*F4756)</f>
        <v>10.18</v>
      </c>
      <c r="H4756" s="87"/>
      <c r="I4756" s="86">
        <f>G4756*H4756</f>
        <v>0</v>
      </c>
      <c r="J4756" s="61"/>
      <c r="K4756" s="89"/>
    </row>
    <row r="4757" spans="1:11" x14ac:dyDescent="0.25">
      <c r="A4757" s="63" t="s">
        <v>38001</v>
      </c>
      <c r="B4757" s="59" t="s">
        <v>13422</v>
      </c>
      <c r="C4757" s="62" t="s">
        <v>13421</v>
      </c>
      <c r="D4757" s="59" t="s">
        <v>13422</v>
      </c>
      <c r="E4757" s="86">
        <v>6.5</v>
      </c>
      <c r="F4757" s="60">
        <f>Zľavy!$C$5</f>
        <v>0</v>
      </c>
      <c r="G4757" s="86">
        <f>E4757-(E4757*F4757)</f>
        <v>6.5</v>
      </c>
      <c r="H4757" s="87"/>
      <c r="I4757" s="86">
        <f>G4757*H4757</f>
        <v>0</v>
      </c>
      <c r="J4757" s="61"/>
      <c r="K4757" s="89"/>
    </row>
    <row r="4758" spans="1:11" x14ac:dyDescent="0.25">
      <c r="A4758" s="63" t="s">
        <v>38001</v>
      </c>
      <c r="B4758" s="59" t="s">
        <v>13424</v>
      </c>
      <c r="C4758" s="62" t="s">
        <v>13423</v>
      </c>
      <c r="D4758" s="59" t="s">
        <v>13424</v>
      </c>
      <c r="E4758" s="86">
        <v>6.5</v>
      </c>
      <c r="F4758" s="60">
        <f>Zľavy!$C$5</f>
        <v>0</v>
      </c>
      <c r="G4758" s="86">
        <f>E4758-(E4758*F4758)</f>
        <v>6.5</v>
      </c>
      <c r="H4758" s="87"/>
      <c r="I4758" s="86">
        <f>G4758*H4758</f>
        <v>0</v>
      </c>
      <c r="J4758" s="61"/>
      <c r="K4758" s="89"/>
    </row>
    <row r="4759" spans="1:11" x14ac:dyDescent="0.25">
      <c r="A4759" s="63" t="s">
        <v>38001</v>
      </c>
      <c r="B4759" s="59" t="s">
        <v>13426</v>
      </c>
      <c r="C4759" s="62" t="s">
        <v>13425</v>
      </c>
      <c r="D4759" s="59" t="s">
        <v>13426</v>
      </c>
      <c r="E4759" s="86">
        <v>8.69</v>
      </c>
      <c r="F4759" s="60">
        <f>Zľavy!$C$5</f>
        <v>0</v>
      </c>
      <c r="G4759" s="86">
        <f>E4759-(E4759*F4759)</f>
        <v>8.69</v>
      </c>
      <c r="H4759" s="87"/>
      <c r="I4759" s="86">
        <f>G4759*H4759</f>
        <v>0</v>
      </c>
      <c r="J4759" s="61"/>
      <c r="K4759" s="89"/>
    </row>
    <row r="4760" spans="1:11" x14ac:dyDescent="0.25">
      <c r="A4760" s="63" t="s">
        <v>38001</v>
      </c>
      <c r="B4760" s="59" t="s">
        <v>13428</v>
      </c>
      <c r="C4760" s="62" t="s">
        <v>13427</v>
      </c>
      <c r="D4760" s="59" t="s">
        <v>13428</v>
      </c>
      <c r="E4760" s="86">
        <v>8.69</v>
      </c>
      <c r="F4760" s="60">
        <f>Zľavy!$C$5</f>
        <v>0</v>
      </c>
      <c r="G4760" s="86">
        <f>E4760-(E4760*F4760)</f>
        <v>8.69</v>
      </c>
      <c r="H4760" s="87"/>
      <c r="I4760" s="86">
        <f>G4760*H4760</f>
        <v>0</v>
      </c>
      <c r="J4760" s="61"/>
      <c r="K4760" s="89"/>
    </row>
    <row r="4761" spans="1:11" x14ac:dyDescent="0.25">
      <c r="A4761" s="63" t="s">
        <v>38001</v>
      </c>
      <c r="B4761" s="59" t="s">
        <v>13430</v>
      </c>
      <c r="C4761" s="62" t="s">
        <v>13429</v>
      </c>
      <c r="D4761" s="59" t="s">
        <v>13430</v>
      </c>
      <c r="E4761" s="86">
        <v>5.01</v>
      </c>
      <c r="F4761" s="60">
        <f>Zľavy!$C$5</f>
        <v>0</v>
      </c>
      <c r="G4761" s="86">
        <f>E4761-(E4761*F4761)</f>
        <v>5.01</v>
      </c>
      <c r="H4761" s="87"/>
      <c r="I4761" s="86">
        <f>G4761*H4761</f>
        <v>0</v>
      </c>
      <c r="J4761" s="61"/>
      <c r="K4761" s="89"/>
    </row>
    <row r="4762" spans="1:11" x14ac:dyDescent="0.25">
      <c r="A4762" s="63" t="s">
        <v>38001</v>
      </c>
      <c r="B4762" s="59" t="s">
        <v>13432</v>
      </c>
      <c r="C4762" s="62" t="s">
        <v>13431</v>
      </c>
      <c r="D4762" s="59" t="s">
        <v>13432</v>
      </c>
      <c r="E4762" s="86">
        <v>5.01</v>
      </c>
      <c r="F4762" s="60">
        <f>Zľavy!$C$5</f>
        <v>0</v>
      </c>
      <c r="G4762" s="86">
        <f>E4762-(E4762*F4762)</f>
        <v>5.01</v>
      </c>
      <c r="H4762" s="87"/>
      <c r="I4762" s="86">
        <f>G4762*H4762</f>
        <v>0</v>
      </c>
      <c r="J4762" s="61"/>
      <c r="K4762" s="89"/>
    </row>
    <row r="4763" spans="1:11" x14ac:dyDescent="0.25">
      <c r="A4763" s="63" t="s">
        <v>38001</v>
      </c>
      <c r="B4763" s="59" t="s">
        <v>13434</v>
      </c>
      <c r="C4763" s="62" t="s">
        <v>13433</v>
      </c>
      <c r="D4763" s="59" t="s">
        <v>13434</v>
      </c>
      <c r="E4763" s="86">
        <v>8.69</v>
      </c>
      <c r="F4763" s="60">
        <f>Zľavy!$C$5</f>
        <v>0</v>
      </c>
      <c r="G4763" s="86">
        <f>E4763-(E4763*F4763)</f>
        <v>8.69</v>
      </c>
      <c r="H4763" s="87"/>
      <c r="I4763" s="86">
        <f>G4763*H4763</f>
        <v>0</v>
      </c>
      <c r="J4763" s="61"/>
      <c r="K4763" s="89"/>
    </row>
    <row r="4764" spans="1:11" x14ac:dyDescent="0.25">
      <c r="A4764" s="63" t="s">
        <v>38001</v>
      </c>
      <c r="B4764" s="59" t="s">
        <v>13436</v>
      </c>
      <c r="C4764" s="62" t="s">
        <v>13435</v>
      </c>
      <c r="D4764" s="59" t="s">
        <v>13436</v>
      </c>
      <c r="E4764" s="86">
        <v>5.01</v>
      </c>
      <c r="F4764" s="60">
        <f>Zľavy!$C$5</f>
        <v>0</v>
      </c>
      <c r="G4764" s="86">
        <f>E4764-(E4764*F4764)</f>
        <v>5.01</v>
      </c>
      <c r="H4764" s="87"/>
      <c r="I4764" s="86">
        <f>G4764*H4764</f>
        <v>0</v>
      </c>
      <c r="J4764" s="61"/>
      <c r="K4764" s="89"/>
    </row>
    <row r="4765" spans="1:11" x14ac:dyDescent="0.25">
      <c r="A4765" s="63" t="s">
        <v>38001</v>
      </c>
      <c r="B4765" s="59" t="s">
        <v>13438</v>
      </c>
      <c r="C4765" s="62" t="s">
        <v>13437</v>
      </c>
      <c r="D4765" s="59" t="s">
        <v>13438</v>
      </c>
      <c r="E4765" s="86">
        <v>5.01</v>
      </c>
      <c r="F4765" s="60">
        <f>Zľavy!$C$5</f>
        <v>0</v>
      </c>
      <c r="G4765" s="86">
        <f>E4765-(E4765*F4765)</f>
        <v>5.01</v>
      </c>
      <c r="H4765" s="87"/>
      <c r="I4765" s="86">
        <f>G4765*H4765</f>
        <v>0</v>
      </c>
      <c r="J4765" s="61"/>
      <c r="K4765" s="89"/>
    </row>
    <row r="4766" spans="1:11" x14ac:dyDescent="0.25">
      <c r="A4766" s="63" t="s">
        <v>38001</v>
      </c>
      <c r="B4766" s="59" t="s">
        <v>13440</v>
      </c>
      <c r="C4766" s="62" t="s">
        <v>13439</v>
      </c>
      <c r="D4766" s="59" t="s">
        <v>13440</v>
      </c>
      <c r="E4766" s="86">
        <v>7.91</v>
      </c>
      <c r="F4766" s="60">
        <f>Zľavy!$C$5</f>
        <v>0</v>
      </c>
      <c r="G4766" s="86">
        <f>E4766-(E4766*F4766)</f>
        <v>7.91</v>
      </c>
      <c r="H4766" s="87"/>
      <c r="I4766" s="86">
        <f>G4766*H4766</f>
        <v>0</v>
      </c>
      <c r="J4766" s="61"/>
      <c r="K4766" s="89"/>
    </row>
    <row r="4767" spans="1:11" x14ac:dyDescent="0.25">
      <c r="A4767" s="63" t="s">
        <v>38001</v>
      </c>
      <c r="B4767" s="59" t="s">
        <v>13442</v>
      </c>
      <c r="C4767" s="62" t="s">
        <v>13441</v>
      </c>
      <c r="D4767" s="59" t="s">
        <v>13442</v>
      </c>
      <c r="E4767" s="86">
        <v>7.91</v>
      </c>
      <c r="F4767" s="60">
        <f>Zľavy!$C$5</f>
        <v>0</v>
      </c>
      <c r="G4767" s="86">
        <f>E4767-(E4767*F4767)</f>
        <v>7.91</v>
      </c>
      <c r="H4767" s="87"/>
      <c r="I4767" s="86">
        <f>G4767*H4767</f>
        <v>0</v>
      </c>
      <c r="J4767" s="61"/>
      <c r="K4767" s="89"/>
    </row>
    <row r="4768" spans="1:11" x14ac:dyDescent="0.25">
      <c r="A4768" s="63" t="s">
        <v>38001</v>
      </c>
      <c r="B4768" s="59" t="s">
        <v>13444</v>
      </c>
      <c r="C4768" s="62" t="s">
        <v>13443</v>
      </c>
      <c r="D4768" s="59" t="s">
        <v>13444</v>
      </c>
      <c r="E4768" s="86">
        <v>4.26</v>
      </c>
      <c r="F4768" s="60">
        <f>Zľavy!$C$5</f>
        <v>0</v>
      </c>
      <c r="G4768" s="86">
        <f>E4768-(E4768*F4768)</f>
        <v>4.26</v>
      </c>
      <c r="H4768" s="87"/>
      <c r="I4768" s="86">
        <f>G4768*H4768</f>
        <v>0</v>
      </c>
      <c r="J4768" s="61"/>
      <c r="K4768" s="89"/>
    </row>
    <row r="4769" spans="1:11" x14ac:dyDescent="0.25">
      <c r="A4769" s="63" t="s">
        <v>38001</v>
      </c>
      <c r="B4769" s="59" t="s">
        <v>13446</v>
      </c>
      <c r="C4769" s="62" t="s">
        <v>13445</v>
      </c>
      <c r="D4769" s="59" t="s">
        <v>13446</v>
      </c>
      <c r="E4769" s="86">
        <v>4.26</v>
      </c>
      <c r="F4769" s="60">
        <f>Zľavy!$C$5</f>
        <v>0</v>
      </c>
      <c r="G4769" s="86">
        <f>E4769-(E4769*F4769)</f>
        <v>4.26</v>
      </c>
      <c r="H4769" s="87"/>
      <c r="I4769" s="86">
        <f>G4769*H4769</f>
        <v>0</v>
      </c>
      <c r="J4769" s="61"/>
      <c r="K4769" s="89"/>
    </row>
    <row r="4770" spans="1:11" x14ac:dyDescent="0.25">
      <c r="A4770" s="63" t="s">
        <v>38001</v>
      </c>
      <c r="B4770" s="59" t="s">
        <v>13448</v>
      </c>
      <c r="C4770" s="62" t="s">
        <v>13447</v>
      </c>
      <c r="D4770" s="59" t="s">
        <v>13448</v>
      </c>
      <c r="E4770" s="86">
        <v>7.91</v>
      </c>
      <c r="F4770" s="60">
        <f>Zľavy!$C$5</f>
        <v>0</v>
      </c>
      <c r="G4770" s="86">
        <f>E4770-(E4770*F4770)</f>
        <v>7.91</v>
      </c>
      <c r="H4770" s="87"/>
      <c r="I4770" s="86">
        <f>G4770*H4770</f>
        <v>0</v>
      </c>
      <c r="J4770" s="61"/>
      <c r="K4770" s="89"/>
    </row>
    <row r="4771" spans="1:11" x14ac:dyDescent="0.25">
      <c r="A4771" s="63" t="s">
        <v>38001</v>
      </c>
      <c r="B4771" s="59" t="s">
        <v>13450</v>
      </c>
      <c r="C4771" s="62" t="s">
        <v>13449</v>
      </c>
      <c r="D4771" s="59" t="s">
        <v>13450</v>
      </c>
      <c r="E4771" s="86">
        <v>4.26</v>
      </c>
      <c r="F4771" s="60">
        <f>Zľavy!$C$5</f>
        <v>0</v>
      </c>
      <c r="G4771" s="86">
        <f>E4771-(E4771*F4771)</f>
        <v>4.26</v>
      </c>
      <c r="H4771" s="87"/>
      <c r="I4771" s="86">
        <f>G4771*H4771</f>
        <v>0</v>
      </c>
      <c r="J4771" s="61"/>
      <c r="K4771" s="89"/>
    </row>
    <row r="4772" spans="1:11" x14ac:dyDescent="0.25">
      <c r="A4772" s="63" t="s">
        <v>38001</v>
      </c>
      <c r="B4772" s="59" t="s">
        <v>13452</v>
      </c>
      <c r="C4772" s="62" t="s">
        <v>13451</v>
      </c>
      <c r="D4772" s="59" t="s">
        <v>13452</v>
      </c>
      <c r="E4772" s="86">
        <v>4.26</v>
      </c>
      <c r="F4772" s="60">
        <f>Zľavy!$C$5</f>
        <v>0</v>
      </c>
      <c r="G4772" s="86">
        <f>E4772-(E4772*F4772)</f>
        <v>4.26</v>
      </c>
      <c r="H4772" s="87"/>
      <c r="I4772" s="86">
        <f>G4772*H4772</f>
        <v>0</v>
      </c>
      <c r="J4772" s="61"/>
      <c r="K4772" s="89"/>
    </row>
    <row r="4773" spans="1:11" x14ac:dyDescent="0.25">
      <c r="A4773" s="63" t="s">
        <v>38001</v>
      </c>
      <c r="B4773" s="59" t="s">
        <v>13454</v>
      </c>
      <c r="C4773" s="62" t="s">
        <v>13453</v>
      </c>
      <c r="D4773" s="59" t="s">
        <v>13454</v>
      </c>
      <c r="E4773" s="86">
        <v>8.5299999999999994</v>
      </c>
      <c r="F4773" s="60">
        <f>Zľavy!$C$5</f>
        <v>0</v>
      </c>
      <c r="G4773" s="86">
        <f>E4773-(E4773*F4773)</f>
        <v>8.5299999999999994</v>
      </c>
      <c r="H4773" s="87"/>
      <c r="I4773" s="86">
        <f>G4773*H4773</f>
        <v>0</v>
      </c>
      <c r="J4773" s="61"/>
      <c r="K4773" s="89"/>
    </row>
    <row r="4774" spans="1:11" x14ac:dyDescent="0.25">
      <c r="A4774" s="63" t="s">
        <v>38001</v>
      </c>
      <c r="B4774" s="59" t="s">
        <v>13456</v>
      </c>
      <c r="C4774" s="62" t="s">
        <v>13455</v>
      </c>
      <c r="D4774" s="59" t="s">
        <v>13456</v>
      </c>
      <c r="E4774" s="86">
        <v>8.5299999999999994</v>
      </c>
      <c r="F4774" s="60">
        <f>Zľavy!$C$5</f>
        <v>0</v>
      </c>
      <c r="G4774" s="86">
        <f>E4774-(E4774*F4774)</f>
        <v>8.5299999999999994</v>
      </c>
      <c r="H4774" s="87"/>
      <c r="I4774" s="86">
        <f>G4774*H4774</f>
        <v>0</v>
      </c>
      <c r="J4774" s="61"/>
      <c r="K4774" s="89"/>
    </row>
    <row r="4775" spans="1:11" x14ac:dyDescent="0.25">
      <c r="A4775" s="63" t="s">
        <v>38001</v>
      </c>
      <c r="B4775" s="59" t="s">
        <v>13458</v>
      </c>
      <c r="C4775" s="62" t="s">
        <v>13457</v>
      </c>
      <c r="D4775" s="59" t="s">
        <v>13458</v>
      </c>
      <c r="E4775" s="86">
        <v>4.9700000000000006</v>
      </c>
      <c r="F4775" s="60">
        <f>Zľavy!$C$5</f>
        <v>0</v>
      </c>
      <c r="G4775" s="86">
        <f>E4775-(E4775*F4775)</f>
        <v>4.9700000000000006</v>
      </c>
      <c r="H4775" s="87"/>
      <c r="I4775" s="86">
        <f>G4775*H4775</f>
        <v>0</v>
      </c>
      <c r="J4775" s="61"/>
      <c r="K4775" s="89"/>
    </row>
    <row r="4776" spans="1:11" x14ac:dyDescent="0.25">
      <c r="A4776" s="63" t="s">
        <v>38001</v>
      </c>
      <c r="B4776" s="59" t="s">
        <v>13460</v>
      </c>
      <c r="C4776" s="62" t="s">
        <v>13459</v>
      </c>
      <c r="D4776" s="59" t="s">
        <v>13460</v>
      </c>
      <c r="E4776" s="86">
        <v>8.5299999999999994</v>
      </c>
      <c r="F4776" s="60">
        <f>Zľavy!$C$5</f>
        <v>0</v>
      </c>
      <c r="G4776" s="86">
        <f>E4776-(E4776*F4776)</f>
        <v>8.5299999999999994</v>
      </c>
      <c r="H4776" s="87"/>
      <c r="I4776" s="86">
        <f>G4776*H4776</f>
        <v>0</v>
      </c>
      <c r="J4776" s="61"/>
      <c r="K4776" s="89"/>
    </row>
    <row r="4777" spans="1:11" x14ac:dyDescent="0.25">
      <c r="A4777" s="63" t="s">
        <v>38001</v>
      </c>
      <c r="B4777" s="59" t="s">
        <v>13462</v>
      </c>
      <c r="C4777" s="62" t="s">
        <v>13461</v>
      </c>
      <c r="D4777" s="59" t="s">
        <v>13462</v>
      </c>
      <c r="E4777" s="86">
        <v>4.9700000000000006</v>
      </c>
      <c r="F4777" s="60">
        <f>Zľavy!$C$5</f>
        <v>0</v>
      </c>
      <c r="G4777" s="86">
        <f>E4777-(E4777*F4777)</f>
        <v>4.9700000000000006</v>
      </c>
      <c r="H4777" s="87"/>
      <c r="I4777" s="86">
        <f>G4777*H4777</f>
        <v>0</v>
      </c>
      <c r="J4777" s="61"/>
      <c r="K4777" s="89"/>
    </row>
    <row r="4778" spans="1:11" x14ac:dyDescent="0.25">
      <c r="A4778" s="63" t="s">
        <v>38001</v>
      </c>
      <c r="B4778" s="59" t="s">
        <v>13464</v>
      </c>
      <c r="C4778" s="62" t="s">
        <v>13463</v>
      </c>
      <c r="D4778" s="59" t="s">
        <v>13464</v>
      </c>
      <c r="E4778" s="86">
        <v>4.9700000000000006</v>
      </c>
      <c r="F4778" s="60">
        <f>Zľavy!$C$5</f>
        <v>0</v>
      </c>
      <c r="G4778" s="86">
        <f>E4778-(E4778*F4778)</f>
        <v>4.9700000000000006</v>
      </c>
      <c r="H4778" s="87"/>
      <c r="I4778" s="86">
        <f>G4778*H4778</f>
        <v>0</v>
      </c>
      <c r="J4778" s="61"/>
      <c r="K4778" s="89"/>
    </row>
    <row r="4779" spans="1:11" x14ac:dyDescent="0.25">
      <c r="A4779" s="63" t="s">
        <v>38001</v>
      </c>
      <c r="B4779" s="59" t="s">
        <v>13466</v>
      </c>
      <c r="C4779" s="62" t="s">
        <v>13465</v>
      </c>
      <c r="D4779" s="59" t="s">
        <v>13466</v>
      </c>
      <c r="E4779" s="86">
        <v>6.85</v>
      </c>
      <c r="F4779" s="60">
        <f>Zľavy!$C$5</f>
        <v>0</v>
      </c>
      <c r="G4779" s="86">
        <f>E4779-(E4779*F4779)</f>
        <v>6.85</v>
      </c>
      <c r="H4779" s="87"/>
      <c r="I4779" s="86">
        <f>G4779*H4779</f>
        <v>0</v>
      </c>
      <c r="J4779" s="61"/>
      <c r="K4779" s="89"/>
    </row>
    <row r="4780" spans="1:11" x14ac:dyDescent="0.25">
      <c r="A4780" s="63" t="s">
        <v>38001</v>
      </c>
      <c r="B4780" s="59" t="s">
        <v>13468</v>
      </c>
      <c r="C4780" s="62" t="s">
        <v>13467</v>
      </c>
      <c r="D4780" s="59" t="s">
        <v>13468</v>
      </c>
      <c r="E4780" s="86">
        <v>6.85</v>
      </c>
      <c r="F4780" s="60">
        <f>Zľavy!$C$5</f>
        <v>0</v>
      </c>
      <c r="G4780" s="86">
        <f>E4780-(E4780*F4780)</f>
        <v>6.85</v>
      </c>
      <c r="H4780" s="87"/>
      <c r="I4780" s="86">
        <f>G4780*H4780</f>
        <v>0</v>
      </c>
      <c r="J4780" s="61"/>
      <c r="K4780" s="89"/>
    </row>
    <row r="4781" spans="1:11" x14ac:dyDescent="0.25">
      <c r="A4781" s="63" t="s">
        <v>38001</v>
      </c>
      <c r="B4781" s="59" t="s">
        <v>13470</v>
      </c>
      <c r="C4781" s="62" t="s">
        <v>13469</v>
      </c>
      <c r="D4781" s="59" t="s">
        <v>13470</v>
      </c>
      <c r="E4781" s="86">
        <v>6.42</v>
      </c>
      <c r="F4781" s="60">
        <f>Zľavy!$C$5</f>
        <v>0</v>
      </c>
      <c r="G4781" s="86">
        <f>E4781-(E4781*F4781)</f>
        <v>6.42</v>
      </c>
      <c r="H4781" s="87"/>
      <c r="I4781" s="86">
        <f>G4781*H4781</f>
        <v>0</v>
      </c>
      <c r="J4781" s="61"/>
      <c r="K4781" s="89"/>
    </row>
    <row r="4782" spans="1:11" x14ac:dyDescent="0.25">
      <c r="A4782" s="63" t="s">
        <v>38001</v>
      </c>
      <c r="B4782" s="59" t="s">
        <v>13472</v>
      </c>
      <c r="C4782" s="62" t="s">
        <v>13471</v>
      </c>
      <c r="D4782" s="59" t="s">
        <v>13472</v>
      </c>
      <c r="E4782" s="86">
        <v>7.52</v>
      </c>
      <c r="F4782" s="60">
        <f>Zľavy!$C$5</f>
        <v>0</v>
      </c>
      <c r="G4782" s="86">
        <f>E4782-(E4782*F4782)</f>
        <v>7.52</v>
      </c>
      <c r="H4782" s="87"/>
      <c r="I4782" s="86">
        <f>G4782*H4782</f>
        <v>0</v>
      </c>
      <c r="J4782" s="61"/>
      <c r="K4782" s="89"/>
    </row>
    <row r="4783" spans="1:11" x14ac:dyDescent="0.25">
      <c r="A4783" s="63" t="s">
        <v>38001</v>
      </c>
      <c r="B4783" s="59" t="s">
        <v>13474</v>
      </c>
      <c r="C4783" s="62" t="s">
        <v>13473</v>
      </c>
      <c r="D4783" s="59" t="s">
        <v>13474</v>
      </c>
      <c r="E4783" s="86">
        <v>7.4</v>
      </c>
      <c r="F4783" s="60">
        <f>Zľavy!$C$5</f>
        <v>0</v>
      </c>
      <c r="G4783" s="86">
        <f>E4783-(E4783*F4783)</f>
        <v>7.4</v>
      </c>
      <c r="H4783" s="87"/>
      <c r="I4783" s="86">
        <f>G4783*H4783</f>
        <v>0</v>
      </c>
      <c r="J4783" s="61"/>
      <c r="K4783" s="89"/>
    </row>
    <row r="4784" spans="1:11" x14ac:dyDescent="0.25">
      <c r="A4784" s="63" t="s">
        <v>38001</v>
      </c>
      <c r="B4784" s="59" t="s">
        <v>13476</v>
      </c>
      <c r="C4784" s="62" t="s">
        <v>13475</v>
      </c>
      <c r="D4784" s="59" t="s">
        <v>13476</v>
      </c>
      <c r="E4784" s="86">
        <v>7.4</v>
      </c>
      <c r="F4784" s="60">
        <f>Zľavy!$C$5</f>
        <v>0</v>
      </c>
      <c r="G4784" s="86">
        <f>E4784-(E4784*F4784)</f>
        <v>7.4</v>
      </c>
      <c r="H4784" s="87"/>
      <c r="I4784" s="86">
        <f>G4784*H4784</f>
        <v>0</v>
      </c>
      <c r="J4784" s="61"/>
      <c r="K4784" s="89"/>
    </row>
    <row r="4785" spans="1:11" x14ac:dyDescent="0.25">
      <c r="A4785" s="63" t="s">
        <v>38001</v>
      </c>
      <c r="B4785" s="59" t="s">
        <v>13477</v>
      </c>
      <c r="C4785" s="64"/>
      <c r="D4785" s="59" t="s">
        <v>13477</v>
      </c>
      <c r="E4785" s="86">
        <v>92.240000000000009</v>
      </c>
      <c r="F4785" s="60">
        <f>Zľavy!$C$5</f>
        <v>0</v>
      </c>
      <c r="G4785" s="86">
        <f>E4785-(E4785*F4785)</f>
        <v>92.240000000000009</v>
      </c>
      <c r="H4785" s="87"/>
      <c r="I4785" s="86">
        <f>G4785*H4785</f>
        <v>0</v>
      </c>
      <c r="J4785" s="61"/>
      <c r="K4785" s="89"/>
    </row>
    <row r="4786" spans="1:11" x14ac:dyDescent="0.25">
      <c r="A4786" s="63" t="s">
        <v>38001</v>
      </c>
      <c r="B4786" s="59" t="s">
        <v>13478</v>
      </c>
      <c r="C4786" s="64"/>
      <c r="D4786" s="59" t="s">
        <v>13478</v>
      </c>
      <c r="E4786" s="86">
        <v>92.240000000000009</v>
      </c>
      <c r="F4786" s="60">
        <f>Zľavy!$C$5</f>
        <v>0</v>
      </c>
      <c r="G4786" s="86">
        <f>E4786-(E4786*F4786)</f>
        <v>92.240000000000009</v>
      </c>
      <c r="H4786" s="87"/>
      <c r="I4786" s="86">
        <f>G4786*H4786</f>
        <v>0</v>
      </c>
      <c r="J4786" s="61"/>
      <c r="K4786" s="89"/>
    </row>
    <row r="4787" spans="1:11" x14ac:dyDescent="0.25">
      <c r="A4787" s="63" t="s">
        <v>38001</v>
      </c>
      <c r="B4787" s="59" t="s">
        <v>13479</v>
      </c>
      <c r="C4787" s="64"/>
      <c r="D4787" s="59" t="s">
        <v>13479</v>
      </c>
      <c r="E4787" s="86">
        <v>89.08</v>
      </c>
      <c r="F4787" s="60">
        <f>Zľavy!$C$5</f>
        <v>0</v>
      </c>
      <c r="G4787" s="86">
        <f>E4787-(E4787*F4787)</f>
        <v>89.08</v>
      </c>
      <c r="H4787" s="87"/>
      <c r="I4787" s="86">
        <f>G4787*H4787</f>
        <v>0</v>
      </c>
      <c r="J4787" s="61"/>
      <c r="K4787" s="89"/>
    </row>
    <row r="4788" spans="1:11" x14ac:dyDescent="0.25">
      <c r="A4788" s="63" t="s">
        <v>38001</v>
      </c>
      <c r="B4788" s="59" t="s">
        <v>13480</v>
      </c>
      <c r="C4788" s="64"/>
      <c r="D4788" s="59" t="s">
        <v>13480</v>
      </c>
      <c r="E4788" s="86">
        <v>92.240000000000009</v>
      </c>
      <c r="F4788" s="60">
        <f>Zľavy!$C$5</f>
        <v>0</v>
      </c>
      <c r="G4788" s="86">
        <f>E4788-(E4788*F4788)</f>
        <v>92.240000000000009</v>
      </c>
      <c r="H4788" s="87"/>
      <c r="I4788" s="86">
        <f>G4788*H4788</f>
        <v>0</v>
      </c>
      <c r="J4788" s="61"/>
      <c r="K4788" s="89"/>
    </row>
    <row r="4789" spans="1:11" x14ac:dyDescent="0.25">
      <c r="A4789" s="63" t="s">
        <v>38001</v>
      </c>
      <c r="B4789" s="59" t="s">
        <v>13482</v>
      </c>
      <c r="C4789" s="62" t="s">
        <v>13481</v>
      </c>
      <c r="D4789" s="59" t="s">
        <v>13482</v>
      </c>
      <c r="E4789" s="86">
        <v>8.06</v>
      </c>
      <c r="F4789" s="60">
        <f>Zľavy!$C$5</f>
        <v>0</v>
      </c>
      <c r="G4789" s="86">
        <f>E4789-(E4789*F4789)</f>
        <v>8.06</v>
      </c>
      <c r="H4789" s="87"/>
      <c r="I4789" s="86">
        <f>G4789*H4789</f>
        <v>0</v>
      </c>
      <c r="J4789" s="61"/>
      <c r="K4789" s="89"/>
    </row>
    <row r="4790" spans="1:11" x14ac:dyDescent="0.25">
      <c r="A4790" s="63" t="s">
        <v>38001</v>
      </c>
      <c r="B4790" s="59" t="s">
        <v>13484</v>
      </c>
      <c r="C4790" s="62" t="s">
        <v>13483</v>
      </c>
      <c r="D4790" s="59" t="s">
        <v>13484</v>
      </c>
      <c r="E4790" s="86">
        <v>8.06</v>
      </c>
      <c r="F4790" s="60">
        <f>Zľavy!$C$5</f>
        <v>0</v>
      </c>
      <c r="G4790" s="86">
        <f>E4790-(E4790*F4790)</f>
        <v>8.06</v>
      </c>
      <c r="H4790" s="87"/>
      <c r="I4790" s="86">
        <f>G4790*H4790</f>
        <v>0</v>
      </c>
      <c r="J4790" s="61"/>
      <c r="K4790" s="89"/>
    </row>
    <row r="4791" spans="1:11" x14ac:dyDescent="0.25">
      <c r="A4791" s="63" t="s">
        <v>38001</v>
      </c>
      <c r="B4791" s="59" t="s">
        <v>13486</v>
      </c>
      <c r="C4791" s="62" t="s">
        <v>13485</v>
      </c>
      <c r="D4791" s="59" t="s">
        <v>13486</v>
      </c>
      <c r="E4791" s="86">
        <v>4.46</v>
      </c>
      <c r="F4791" s="60">
        <f>Zľavy!$C$5</f>
        <v>0</v>
      </c>
      <c r="G4791" s="86">
        <f>E4791-(E4791*F4791)</f>
        <v>4.46</v>
      </c>
      <c r="H4791" s="87"/>
      <c r="I4791" s="86">
        <f>G4791*H4791</f>
        <v>0</v>
      </c>
      <c r="J4791" s="61"/>
      <c r="K4791" s="89"/>
    </row>
    <row r="4792" spans="1:11" x14ac:dyDescent="0.25">
      <c r="A4792" s="63" t="s">
        <v>38001</v>
      </c>
      <c r="B4792" s="59" t="s">
        <v>13488</v>
      </c>
      <c r="C4792" s="62" t="s">
        <v>13487</v>
      </c>
      <c r="D4792" s="59" t="s">
        <v>13488</v>
      </c>
      <c r="E4792" s="86">
        <v>8.06</v>
      </c>
      <c r="F4792" s="60">
        <f>Zľavy!$C$5</f>
        <v>0</v>
      </c>
      <c r="G4792" s="86">
        <f>E4792-(E4792*F4792)</f>
        <v>8.06</v>
      </c>
      <c r="H4792" s="87"/>
      <c r="I4792" s="86">
        <f>G4792*H4792</f>
        <v>0</v>
      </c>
      <c r="J4792" s="61"/>
      <c r="K4792" s="89"/>
    </row>
    <row r="4793" spans="1:11" x14ac:dyDescent="0.25">
      <c r="A4793" s="63" t="s">
        <v>38001</v>
      </c>
      <c r="B4793" s="59" t="s">
        <v>13490</v>
      </c>
      <c r="C4793" s="62" t="s">
        <v>13489</v>
      </c>
      <c r="D4793" s="59" t="s">
        <v>13490</v>
      </c>
      <c r="E4793" s="86">
        <v>4.46</v>
      </c>
      <c r="F4793" s="60">
        <f>Zľavy!$C$5</f>
        <v>0</v>
      </c>
      <c r="G4793" s="86">
        <f>E4793-(E4793*F4793)</f>
        <v>4.46</v>
      </c>
      <c r="H4793" s="87"/>
      <c r="I4793" s="86">
        <f>G4793*H4793</f>
        <v>0</v>
      </c>
      <c r="J4793" s="61"/>
      <c r="K4793" s="89"/>
    </row>
    <row r="4794" spans="1:11" x14ac:dyDescent="0.25">
      <c r="A4794" s="63" t="s">
        <v>38001</v>
      </c>
      <c r="B4794" s="59" t="s">
        <v>13492</v>
      </c>
      <c r="C4794" s="62" t="s">
        <v>13491</v>
      </c>
      <c r="D4794" s="59" t="s">
        <v>13492</v>
      </c>
      <c r="E4794" s="86">
        <v>9.2399999999999984</v>
      </c>
      <c r="F4794" s="60">
        <f>Zľavy!$C$5</f>
        <v>0</v>
      </c>
      <c r="G4794" s="86">
        <f>E4794-(E4794*F4794)</f>
        <v>9.2399999999999984</v>
      </c>
      <c r="H4794" s="87"/>
      <c r="I4794" s="86">
        <f>G4794*H4794</f>
        <v>0</v>
      </c>
      <c r="J4794" s="61"/>
      <c r="K4794" s="89"/>
    </row>
    <row r="4795" spans="1:11" x14ac:dyDescent="0.25">
      <c r="A4795" s="63" t="s">
        <v>38001</v>
      </c>
      <c r="B4795" s="59" t="s">
        <v>13494</v>
      </c>
      <c r="C4795" s="62" t="s">
        <v>13493</v>
      </c>
      <c r="D4795" s="59" t="s">
        <v>13494</v>
      </c>
      <c r="E4795" s="86">
        <v>9.2399999999999984</v>
      </c>
      <c r="F4795" s="60">
        <f>Zľavy!$C$5</f>
        <v>0</v>
      </c>
      <c r="G4795" s="86">
        <f>E4795-(E4795*F4795)</f>
        <v>9.2399999999999984</v>
      </c>
      <c r="H4795" s="87"/>
      <c r="I4795" s="86">
        <f>G4795*H4795</f>
        <v>0</v>
      </c>
      <c r="J4795" s="61"/>
      <c r="K4795" s="89"/>
    </row>
    <row r="4796" spans="1:11" x14ac:dyDescent="0.25">
      <c r="A4796" s="63" t="s">
        <v>38001</v>
      </c>
      <c r="B4796" s="59" t="s">
        <v>13496</v>
      </c>
      <c r="C4796" s="62" t="s">
        <v>13495</v>
      </c>
      <c r="D4796" s="59" t="s">
        <v>13496</v>
      </c>
      <c r="E4796" s="86">
        <v>5.59</v>
      </c>
      <c r="F4796" s="60">
        <f>Zľavy!$C$5</f>
        <v>0</v>
      </c>
      <c r="G4796" s="86">
        <f>E4796-(E4796*F4796)</f>
        <v>5.59</v>
      </c>
      <c r="H4796" s="87"/>
      <c r="I4796" s="86">
        <f>G4796*H4796</f>
        <v>0</v>
      </c>
      <c r="J4796" s="61"/>
      <c r="K4796" s="89"/>
    </row>
    <row r="4797" spans="1:11" x14ac:dyDescent="0.25">
      <c r="A4797" s="63" t="s">
        <v>38001</v>
      </c>
      <c r="B4797" s="59" t="s">
        <v>13498</v>
      </c>
      <c r="C4797" s="62" t="s">
        <v>13497</v>
      </c>
      <c r="D4797" s="59" t="s">
        <v>13498</v>
      </c>
      <c r="E4797" s="86">
        <v>9.2399999999999984</v>
      </c>
      <c r="F4797" s="60">
        <f>Zľavy!$C$5</f>
        <v>0</v>
      </c>
      <c r="G4797" s="86">
        <f>E4797-(E4797*F4797)</f>
        <v>9.2399999999999984</v>
      </c>
      <c r="H4797" s="87"/>
      <c r="I4797" s="86">
        <f>G4797*H4797</f>
        <v>0</v>
      </c>
      <c r="J4797" s="61"/>
      <c r="K4797" s="89"/>
    </row>
    <row r="4798" spans="1:11" x14ac:dyDescent="0.25">
      <c r="A4798" s="63" t="s">
        <v>38001</v>
      </c>
      <c r="B4798" s="59" t="s">
        <v>13500</v>
      </c>
      <c r="C4798" s="62" t="s">
        <v>13499</v>
      </c>
      <c r="D4798" s="59" t="s">
        <v>13500</v>
      </c>
      <c r="E4798" s="86">
        <v>5.59</v>
      </c>
      <c r="F4798" s="60">
        <f>Zľavy!$C$5</f>
        <v>0</v>
      </c>
      <c r="G4798" s="86">
        <f>E4798-(E4798*F4798)</f>
        <v>5.59</v>
      </c>
      <c r="H4798" s="87"/>
      <c r="I4798" s="86">
        <f>G4798*H4798</f>
        <v>0</v>
      </c>
      <c r="J4798" s="61"/>
      <c r="K4798" s="89"/>
    </row>
    <row r="4799" spans="1:11" x14ac:dyDescent="0.25">
      <c r="A4799" s="63" t="s">
        <v>38001</v>
      </c>
      <c r="B4799" s="59" t="s">
        <v>13502</v>
      </c>
      <c r="C4799" s="62" t="s">
        <v>13501</v>
      </c>
      <c r="D4799" s="59" t="s">
        <v>13502</v>
      </c>
      <c r="E4799" s="86">
        <v>9.2399999999999984</v>
      </c>
      <c r="F4799" s="60">
        <f>Zľavy!$C$5</f>
        <v>0</v>
      </c>
      <c r="G4799" s="86">
        <f>E4799-(E4799*F4799)</f>
        <v>9.2399999999999984</v>
      </c>
      <c r="H4799" s="87"/>
      <c r="I4799" s="86">
        <f>G4799*H4799</f>
        <v>0</v>
      </c>
      <c r="J4799" s="61"/>
      <c r="K4799" s="89"/>
    </row>
    <row r="4800" spans="1:11" x14ac:dyDescent="0.25">
      <c r="A4800" s="63" t="s">
        <v>38001</v>
      </c>
      <c r="B4800" s="59" t="s">
        <v>13504</v>
      </c>
      <c r="C4800" s="62" t="s">
        <v>13503</v>
      </c>
      <c r="D4800" s="59" t="s">
        <v>13504</v>
      </c>
      <c r="E4800" s="86">
        <v>9.2399999999999984</v>
      </c>
      <c r="F4800" s="60">
        <f>Zľavy!$C$5</f>
        <v>0</v>
      </c>
      <c r="G4800" s="86">
        <f>E4800-(E4800*F4800)</f>
        <v>9.2399999999999984</v>
      </c>
      <c r="H4800" s="87"/>
      <c r="I4800" s="86">
        <f>G4800*H4800</f>
        <v>0</v>
      </c>
      <c r="J4800" s="61"/>
      <c r="K4800" s="89"/>
    </row>
    <row r="4801" spans="1:11" x14ac:dyDescent="0.25">
      <c r="A4801" s="63" t="s">
        <v>38001</v>
      </c>
      <c r="B4801" s="59" t="s">
        <v>13506</v>
      </c>
      <c r="C4801" s="62" t="s">
        <v>13505</v>
      </c>
      <c r="D4801" s="59" t="s">
        <v>13506</v>
      </c>
      <c r="E4801" s="86">
        <v>5.59</v>
      </c>
      <c r="F4801" s="60">
        <f>Zľavy!$C$5</f>
        <v>0</v>
      </c>
      <c r="G4801" s="86">
        <f>E4801-(E4801*F4801)</f>
        <v>5.59</v>
      </c>
      <c r="H4801" s="87"/>
      <c r="I4801" s="86">
        <f>G4801*H4801</f>
        <v>0</v>
      </c>
      <c r="J4801" s="61"/>
      <c r="K4801" s="89"/>
    </row>
    <row r="4802" spans="1:11" x14ac:dyDescent="0.25">
      <c r="A4802" s="63" t="s">
        <v>38001</v>
      </c>
      <c r="B4802" s="59" t="s">
        <v>13508</v>
      </c>
      <c r="C4802" s="62" t="s">
        <v>13507</v>
      </c>
      <c r="D4802" s="59" t="s">
        <v>13508</v>
      </c>
      <c r="E4802" s="86">
        <v>9.2399999999999984</v>
      </c>
      <c r="F4802" s="60">
        <f>Zľavy!$C$5</f>
        <v>0</v>
      </c>
      <c r="G4802" s="86">
        <f>E4802-(E4802*F4802)</f>
        <v>9.2399999999999984</v>
      </c>
      <c r="H4802" s="87"/>
      <c r="I4802" s="86">
        <f>G4802*H4802</f>
        <v>0</v>
      </c>
      <c r="J4802" s="61"/>
      <c r="K4802" s="89"/>
    </row>
    <row r="4803" spans="1:11" x14ac:dyDescent="0.25">
      <c r="A4803" s="63" t="s">
        <v>38001</v>
      </c>
      <c r="B4803" s="59" t="s">
        <v>13510</v>
      </c>
      <c r="C4803" s="62" t="s">
        <v>13509</v>
      </c>
      <c r="D4803" s="59" t="s">
        <v>13510</v>
      </c>
      <c r="E4803" s="86">
        <v>5.59</v>
      </c>
      <c r="F4803" s="60">
        <f>Zľavy!$C$5</f>
        <v>0</v>
      </c>
      <c r="G4803" s="86">
        <f>E4803-(E4803*F4803)</f>
        <v>5.59</v>
      </c>
      <c r="H4803" s="87"/>
      <c r="I4803" s="86">
        <f>G4803*H4803</f>
        <v>0</v>
      </c>
      <c r="J4803" s="61"/>
      <c r="K4803" s="89"/>
    </row>
    <row r="4804" spans="1:11" x14ac:dyDescent="0.25">
      <c r="A4804" s="63" t="s">
        <v>38001</v>
      </c>
      <c r="B4804" s="59" t="s">
        <v>13512</v>
      </c>
      <c r="C4804" s="62" t="s">
        <v>13511</v>
      </c>
      <c r="D4804" s="59" t="s">
        <v>13512</v>
      </c>
      <c r="E4804" s="86">
        <v>9.16</v>
      </c>
      <c r="F4804" s="60">
        <f>Zľavy!$C$5</f>
        <v>0</v>
      </c>
      <c r="G4804" s="86">
        <f>E4804-(E4804*F4804)</f>
        <v>9.16</v>
      </c>
      <c r="H4804" s="87"/>
      <c r="I4804" s="86">
        <f>G4804*H4804</f>
        <v>0</v>
      </c>
      <c r="J4804" s="61"/>
      <c r="K4804" s="89"/>
    </row>
    <row r="4805" spans="1:11" x14ac:dyDescent="0.25">
      <c r="A4805" s="63" t="s">
        <v>38001</v>
      </c>
      <c r="B4805" s="59" t="s">
        <v>13514</v>
      </c>
      <c r="C4805" s="62" t="s">
        <v>13513</v>
      </c>
      <c r="D4805" s="59" t="s">
        <v>13514</v>
      </c>
      <c r="E4805" s="86">
        <v>9.16</v>
      </c>
      <c r="F4805" s="60">
        <f>Zľavy!$C$5</f>
        <v>0</v>
      </c>
      <c r="G4805" s="86">
        <f>E4805-(E4805*F4805)</f>
        <v>9.16</v>
      </c>
      <c r="H4805" s="87"/>
      <c r="I4805" s="86">
        <f>G4805*H4805</f>
        <v>0</v>
      </c>
      <c r="J4805" s="61"/>
      <c r="K4805" s="89"/>
    </row>
    <row r="4806" spans="1:11" x14ac:dyDescent="0.25">
      <c r="A4806" s="63" t="s">
        <v>38001</v>
      </c>
      <c r="B4806" s="59" t="s">
        <v>13516</v>
      </c>
      <c r="C4806" s="62" t="s">
        <v>13515</v>
      </c>
      <c r="D4806" s="59" t="s">
        <v>13516</v>
      </c>
      <c r="E4806" s="86">
        <v>5.48</v>
      </c>
      <c r="F4806" s="60">
        <f>Zľavy!$C$5</f>
        <v>0</v>
      </c>
      <c r="G4806" s="86">
        <f>E4806-(E4806*F4806)</f>
        <v>5.48</v>
      </c>
      <c r="H4806" s="87"/>
      <c r="I4806" s="86">
        <f>G4806*H4806</f>
        <v>0</v>
      </c>
      <c r="J4806" s="61"/>
      <c r="K4806" s="89"/>
    </row>
    <row r="4807" spans="1:11" x14ac:dyDescent="0.25">
      <c r="A4807" s="63" t="s">
        <v>38001</v>
      </c>
      <c r="B4807" s="59" t="s">
        <v>13518</v>
      </c>
      <c r="C4807" s="62" t="s">
        <v>13517</v>
      </c>
      <c r="D4807" s="59" t="s">
        <v>13518</v>
      </c>
      <c r="E4807" s="86">
        <v>9.16</v>
      </c>
      <c r="F4807" s="60">
        <f>Zľavy!$C$5</f>
        <v>0</v>
      </c>
      <c r="G4807" s="86">
        <f>E4807-(E4807*F4807)</f>
        <v>9.16</v>
      </c>
      <c r="H4807" s="87"/>
      <c r="I4807" s="86">
        <f>G4807*H4807</f>
        <v>0</v>
      </c>
      <c r="J4807" s="61"/>
      <c r="K4807" s="89"/>
    </row>
    <row r="4808" spans="1:11" x14ac:dyDescent="0.25">
      <c r="A4808" s="63" t="s">
        <v>38001</v>
      </c>
      <c r="B4808" s="59" t="s">
        <v>13520</v>
      </c>
      <c r="C4808" s="62" t="s">
        <v>13519</v>
      </c>
      <c r="D4808" s="59" t="s">
        <v>13520</v>
      </c>
      <c r="E4808" s="86">
        <v>10.33</v>
      </c>
      <c r="F4808" s="60">
        <f>Zľavy!$C$5</f>
        <v>0</v>
      </c>
      <c r="G4808" s="86">
        <f>E4808-(E4808*F4808)</f>
        <v>10.33</v>
      </c>
      <c r="H4808" s="87"/>
      <c r="I4808" s="86">
        <f>G4808*H4808</f>
        <v>0</v>
      </c>
      <c r="J4808" s="61"/>
      <c r="K4808" s="89"/>
    </row>
    <row r="4809" spans="1:11" x14ac:dyDescent="0.25">
      <c r="A4809" s="63" t="s">
        <v>38001</v>
      </c>
      <c r="B4809" s="59" t="s">
        <v>13522</v>
      </c>
      <c r="C4809" s="62" t="s">
        <v>13521</v>
      </c>
      <c r="D4809" s="59" t="s">
        <v>13522</v>
      </c>
      <c r="E4809" s="86">
        <v>10.33</v>
      </c>
      <c r="F4809" s="60">
        <f>Zľavy!$C$5</f>
        <v>0</v>
      </c>
      <c r="G4809" s="86">
        <f>E4809-(E4809*F4809)</f>
        <v>10.33</v>
      </c>
      <c r="H4809" s="87"/>
      <c r="I4809" s="86">
        <f>G4809*H4809</f>
        <v>0</v>
      </c>
      <c r="J4809" s="61"/>
      <c r="K4809" s="89"/>
    </row>
    <row r="4810" spans="1:11" x14ac:dyDescent="0.25">
      <c r="A4810" s="63" t="s">
        <v>38001</v>
      </c>
      <c r="B4810" s="59" t="s">
        <v>13524</v>
      </c>
      <c r="C4810" s="62" t="s">
        <v>13523</v>
      </c>
      <c r="D4810" s="59" t="s">
        <v>13524</v>
      </c>
      <c r="E4810" s="86">
        <v>6.77</v>
      </c>
      <c r="F4810" s="60">
        <f>Zľavy!$C$5</f>
        <v>0</v>
      </c>
      <c r="G4810" s="86">
        <f>E4810-(E4810*F4810)</f>
        <v>6.77</v>
      </c>
      <c r="H4810" s="87"/>
      <c r="I4810" s="86">
        <f>G4810*H4810</f>
        <v>0</v>
      </c>
      <c r="J4810" s="61"/>
      <c r="K4810" s="89"/>
    </row>
    <row r="4811" spans="1:11" x14ac:dyDescent="0.25">
      <c r="A4811" s="63" t="s">
        <v>38001</v>
      </c>
      <c r="B4811" s="59" t="s">
        <v>13526</v>
      </c>
      <c r="C4811" s="62" t="s">
        <v>13525</v>
      </c>
      <c r="D4811" s="59" t="s">
        <v>13526</v>
      </c>
      <c r="E4811" s="86">
        <v>10.33</v>
      </c>
      <c r="F4811" s="60">
        <f>Zľavy!$C$5</f>
        <v>0</v>
      </c>
      <c r="G4811" s="86">
        <f>E4811-(E4811*F4811)</f>
        <v>10.33</v>
      </c>
      <c r="H4811" s="87"/>
      <c r="I4811" s="86">
        <f>G4811*H4811</f>
        <v>0</v>
      </c>
      <c r="J4811" s="61"/>
      <c r="K4811" s="89"/>
    </row>
    <row r="4812" spans="1:11" x14ac:dyDescent="0.25">
      <c r="A4812" s="63" t="s">
        <v>38001</v>
      </c>
      <c r="B4812" s="59" t="s">
        <v>13528</v>
      </c>
      <c r="C4812" s="62" t="s">
        <v>13527</v>
      </c>
      <c r="D4812" s="59" t="s">
        <v>13528</v>
      </c>
      <c r="E4812" s="86">
        <v>6.77</v>
      </c>
      <c r="F4812" s="60">
        <f>Zľavy!$C$5</f>
        <v>0</v>
      </c>
      <c r="G4812" s="86">
        <f>E4812-(E4812*F4812)</f>
        <v>6.77</v>
      </c>
      <c r="H4812" s="87"/>
      <c r="I4812" s="86">
        <f>G4812*H4812</f>
        <v>0</v>
      </c>
      <c r="J4812" s="61"/>
      <c r="K4812" s="89"/>
    </row>
    <row r="4813" spans="1:11" x14ac:dyDescent="0.25">
      <c r="A4813" s="63" t="s">
        <v>38001</v>
      </c>
      <c r="B4813" s="59" t="s">
        <v>13530</v>
      </c>
      <c r="C4813" s="62" t="s">
        <v>13529</v>
      </c>
      <c r="D4813" s="59" t="s">
        <v>13530</v>
      </c>
      <c r="E4813" s="86">
        <v>6.74</v>
      </c>
      <c r="F4813" s="60">
        <f>Zľavy!$C$5</f>
        <v>0</v>
      </c>
      <c r="G4813" s="86">
        <f>E4813-(E4813*F4813)</f>
        <v>6.74</v>
      </c>
      <c r="H4813" s="87"/>
      <c r="I4813" s="86">
        <f>G4813*H4813</f>
        <v>0</v>
      </c>
      <c r="J4813" s="61"/>
      <c r="K4813" s="89"/>
    </row>
    <row r="4814" spans="1:11" x14ac:dyDescent="0.25">
      <c r="A4814" s="63" t="s">
        <v>38001</v>
      </c>
      <c r="B4814" s="59" t="s">
        <v>13532</v>
      </c>
      <c r="C4814" s="62" t="s">
        <v>13531</v>
      </c>
      <c r="D4814" s="59" t="s">
        <v>13532</v>
      </c>
      <c r="E4814" s="86">
        <v>9.83</v>
      </c>
      <c r="F4814" s="60">
        <f>Zľavy!$C$5</f>
        <v>0</v>
      </c>
      <c r="G4814" s="86">
        <f>E4814-(E4814*F4814)</f>
        <v>9.83</v>
      </c>
      <c r="H4814" s="87"/>
      <c r="I4814" s="86">
        <f>G4814*H4814</f>
        <v>0</v>
      </c>
      <c r="J4814" s="61"/>
      <c r="K4814" s="89"/>
    </row>
    <row r="4815" spans="1:11" x14ac:dyDescent="0.25">
      <c r="A4815" s="63" t="s">
        <v>38001</v>
      </c>
      <c r="B4815" s="59" t="s">
        <v>13534</v>
      </c>
      <c r="C4815" s="62" t="s">
        <v>13533</v>
      </c>
      <c r="D4815" s="59" t="s">
        <v>13534</v>
      </c>
      <c r="E4815" s="86">
        <v>12.22</v>
      </c>
      <c r="F4815" s="60">
        <f>Zľavy!$C$5</f>
        <v>0</v>
      </c>
      <c r="G4815" s="86">
        <f>E4815-(E4815*F4815)</f>
        <v>12.22</v>
      </c>
      <c r="H4815" s="87"/>
      <c r="I4815" s="86">
        <f>G4815*H4815</f>
        <v>0</v>
      </c>
      <c r="J4815" s="61"/>
      <c r="K4815" s="89"/>
    </row>
    <row r="4816" spans="1:11" x14ac:dyDescent="0.25">
      <c r="A4816" s="63" t="s">
        <v>38001</v>
      </c>
      <c r="B4816" s="59" t="s">
        <v>13536</v>
      </c>
      <c r="C4816" s="62" t="s">
        <v>13535</v>
      </c>
      <c r="D4816" s="59" t="s">
        <v>13536</v>
      </c>
      <c r="E4816" s="86">
        <v>8.89</v>
      </c>
      <c r="F4816" s="60">
        <f>Zľavy!$C$5</f>
        <v>0</v>
      </c>
      <c r="G4816" s="86">
        <f>E4816-(E4816*F4816)</f>
        <v>8.89</v>
      </c>
      <c r="H4816" s="87"/>
      <c r="I4816" s="86">
        <f>G4816*H4816</f>
        <v>0</v>
      </c>
      <c r="J4816" s="61"/>
      <c r="K4816" s="89"/>
    </row>
    <row r="4817" spans="1:11" x14ac:dyDescent="0.25">
      <c r="A4817" s="63" t="s">
        <v>38001</v>
      </c>
      <c r="B4817" s="59" t="s">
        <v>13538</v>
      </c>
      <c r="C4817" s="62" t="s">
        <v>13537</v>
      </c>
      <c r="D4817" s="59" t="s">
        <v>13538</v>
      </c>
      <c r="E4817" s="86">
        <v>12.22</v>
      </c>
      <c r="F4817" s="60">
        <f>Zľavy!$C$5</f>
        <v>0</v>
      </c>
      <c r="G4817" s="86">
        <f>E4817-(E4817*F4817)</f>
        <v>12.22</v>
      </c>
      <c r="H4817" s="87"/>
      <c r="I4817" s="86">
        <f>G4817*H4817</f>
        <v>0</v>
      </c>
      <c r="J4817" s="61"/>
      <c r="K4817" s="89"/>
    </row>
    <row r="4818" spans="1:11" x14ac:dyDescent="0.25">
      <c r="A4818" s="63" t="s">
        <v>38001</v>
      </c>
      <c r="B4818" s="59" t="s">
        <v>13541</v>
      </c>
      <c r="C4818" s="62" t="s">
        <v>13539</v>
      </c>
      <c r="D4818" s="59" t="s">
        <v>13540</v>
      </c>
      <c r="E4818" s="86">
        <v>14.44</v>
      </c>
      <c r="F4818" s="60">
        <f>Zľavy!$C$5</f>
        <v>0</v>
      </c>
      <c r="G4818" s="86">
        <f>E4818-(E4818*F4818)</f>
        <v>14.44</v>
      </c>
      <c r="H4818" s="87"/>
      <c r="I4818" s="86">
        <f>G4818*H4818</f>
        <v>0</v>
      </c>
      <c r="J4818" s="59" t="s">
        <v>9176</v>
      </c>
      <c r="K4818" s="89"/>
    </row>
    <row r="4819" spans="1:11" x14ac:dyDescent="0.25">
      <c r="A4819" s="63" t="s">
        <v>38001</v>
      </c>
      <c r="B4819" s="59" t="s">
        <v>13543</v>
      </c>
      <c r="C4819" s="62" t="s">
        <v>13542</v>
      </c>
      <c r="D4819" s="59" t="s">
        <v>13543</v>
      </c>
      <c r="E4819" s="86">
        <v>14.24</v>
      </c>
      <c r="F4819" s="60">
        <f>Zľavy!$C$5</f>
        <v>0</v>
      </c>
      <c r="G4819" s="86">
        <f>E4819-(E4819*F4819)</f>
        <v>14.24</v>
      </c>
      <c r="H4819" s="87"/>
      <c r="I4819" s="86">
        <f>G4819*H4819</f>
        <v>0</v>
      </c>
      <c r="J4819" s="61"/>
      <c r="K4819" s="89"/>
    </row>
    <row r="4820" spans="1:11" x14ac:dyDescent="0.25">
      <c r="A4820" s="63" t="s">
        <v>38001</v>
      </c>
      <c r="B4820" s="59" t="s">
        <v>13545</v>
      </c>
      <c r="C4820" s="62" t="s">
        <v>13544</v>
      </c>
      <c r="D4820" s="59" t="s">
        <v>13545</v>
      </c>
      <c r="E4820" s="86">
        <v>14.24</v>
      </c>
      <c r="F4820" s="60">
        <f>Zľavy!$C$5</f>
        <v>0</v>
      </c>
      <c r="G4820" s="86">
        <f>E4820-(E4820*F4820)</f>
        <v>14.24</v>
      </c>
      <c r="H4820" s="87"/>
      <c r="I4820" s="86">
        <f>G4820*H4820</f>
        <v>0</v>
      </c>
      <c r="J4820" s="61"/>
      <c r="K4820" s="89"/>
    </row>
    <row r="4821" spans="1:11" x14ac:dyDescent="0.25">
      <c r="A4821" s="63" t="s">
        <v>38001</v>
      </c>
      <c r="B4821" s="59" t="s">
        <v>13547</v>
      </c>
      <c r="C4821" s="62" t="s">
        <v>13546</v>
      </c>
      <c r="D4821" s="59" t="s">
        <v>13547</v>
      </c>
      <c r="E4821" s="86">
        <v>11.59</v>
      </c>
      <c r="F4821" s="60">
        <f>Zľavy!$C$5</f>
        <v>0</v>
      </c>
      <c r="G4821" s="86">
        <f>E4821-(E4821*F4821)</f>
        <v>11.59</v>
      </c>
      <c r="H4821" s="87"/>
      <c r="I4821" s="86">
        <f>G4821*H4821</f>
        <v>0</v>
      </c>
      <c r="J4821" s="61"/>
      <c r="K4821" s="89"/>
    </row>
    <row r="4822" spans="1:11" x14ac:dyDescent="0.25">
      <c r="A4822" s="63" t="s">
        <v>38001</v>
      </c>
      <c r="B4822" s="59" t="s">
        <v>13549</v>
      </c>
      <c r="C4822" s="62" t="s">
        <v>13548</v>
      </c>
      <c r="D4822" s="59" t="s">
        <v>13549</v>
      </c>
      <c r="E4822" s="86">
        <v>14.24</v>
      </c>
      <c r="F4822" s="60">
        <f>Zľavy!$C$5</f>
        <v>0</v>
      </c>
      <c r="G4822" s="86">
        <f>E4822-(E4822*F4822)</f>
        <v>14.24</v>
      </c>
      <c r="H4822" s="87"/>
      <c r="I4822" s="86">
        <f>G4822*H4822</f>
        <v>0</v>
      </c>
      <c r="J4822" s="61"/>
      <c r="K4822" s="89"/>
    </row>
    <row r="4823" spans="1:11" x14ac:dyDescent="0.25">
      <c r="A4823" s="63" t="s">
        <v>38001</v>
      </c>
      <c r="B4823" s="59" t="s">
        <v>13551</v>
      </c>
      <c r="C4823" s="62" t="s">
        <v>13550</v>
      </c>
      <c r="D4823" s="59" t="s">
        <v>13551</v>
      </c>
      <c r="E4823" s="86">
        <v>11.7</v>
      </c>
      <c r="F4823" s="60">
        <f>Zľavy!$C$5</f>
        <v>0</v>
      </c>
      <c r="G4823" s="86">
        <f>E4823-(E4823*F4823)</f>
        <v>11.7</v>
      </c>
      <c r="H4823" s="87"/>
      <c r="I4823" s="86">
        <f>G4823*H4823</f>
        <v>0</v>
      </c>
      <c r="J4823" s="61"/>
      <c r="K4823" s="89"/>
    </row>
    <row r="4824" spans="1:11" x14ac:dyDescent="0.25">
      <c r="A4824" s="63" t="s">
        <v>38001</v>
      </c>
      <c r="B4824" s="59" t="s">
        <v>13553</v>
      </c>
      <c r="C4824" s="62" t="s">
        <v>13552</v>
      </c>
      <c r="D4824" s="59" t="s">
        <v>13553</v>
      </c>
      <c r="E4824" s="86">
        <v>13.98</v>
      </c>
      <c r="F4824" s="60">
        <f>Zľavy!$C$5</f>
        <v>0</v>
      </c>
      <c r="G4824" s="86">
        <f>E4824-(E4824*F4824)</f>
        <v>13.98</v>
      </c>
      <c r="H4824" s="87"/>
      <c r="I4824" s="86">
        <f>G4824*H4824</f>
        <v>0</v>
      </c>
      <c r="J4824" s="61"/>
      <c r="K4824" s="89"/>
    </row>
    <row r="4825" spans="1:11" x14ac:dyDescent="0.25">
      <c r="A4825" s="63" t="s">
        <v>38001</v>
      </c>
      <c r="B4825" s="59" t="s">
        <v>13555</v>
      </c>
      <c r="C4825" s="62" t="s">
        <v>13554</v>
      </c>
      <c r="D4825" s="59" t="s">
        <v>13555</v>
      </c>
      <c r="E4825" s="86">
        <v>13.98</v>
      </c>
      <c r="F4825" s="60">
        <f>Zľavy!$C$5</f>
        <v>0</v>
      </c>
      <c r="G4825" s="86">
        <f>E4825-(E4825*F4825)</f>
        <v>13.98</v>
      </c>
      <c r="H4825" s="87"/>
      <c r="I4825" s="86">
        <f>G4825*H4825</f>
        <v>0</v>
      </c>
      <c r="J4825" s="61"/>
      <c r="K4825" s="89"/>
    </row>
    <row r="4826" spans="1:11" x14ac:dyDescent="0.25">
      <c r="A4826" s="63" t="s">
        <v>38001</v>
      </c>
      <c r="B4826" s="59" t="s">
        <v>13557</v>
      </c>
      <c r="C4826" s="62" t="s">
        <v>13556</v>
      </c>
      <c r="D4826" s="59" t="s">
        <v>13557</v>
      </c>
      <c r="E4826" s="86">
        <v>10.76</v>
      </c>
      <c r="F4826" s="60">
        <f>Zľavy!$C$5</f>
        <v>0</v>
      </c>
      <c r="G4826" s="86">
        <f>E4826-(E4826*F4826)</f>
        <v>10.76</v>
      </c>
      <c r="H4826" s="87"/>
      <c r="I4826" s="86">
        <f>G4826*H4826</f>
        <v>0</v>
      </c>
      <c r="J4826" s="61"/>
      <c r="K4826" s="89"/>
    </row>
    <row r="4827" spans="1:11" x14ac:dyDescent="0.25">
      <c r="A4827" s="63" t="s">
        <v>38001</v>
      </c>
      <c r="B4827" s="59" t="s">
        <v>13559</v>
      </c>
      <c r="C4827" s="62" t="s">
        <v>13558</v>
      </c>
      <c r="D4827" s="59" t="s">
        <v>13559</v>
      </c>
      <c r="E4827" s="86">
        <v>13.98</v>
      </c>
      <c r="F4827" s="60">
        <f>Zľavy!$C$5</f>
        <v>0</v>
      </c>
      <c r="G4827" s="86">
        <f>E4827-(E4827*F4827)</f>
        <v>13.98</v>
      </c>
      <c r="H4827" s="87"/>
      <c r="I4827" s="86">
        <f>G4827*H4827</f>
        <v>0</v>
      </c>
      <c r="J4827" s="61"/>
      <c r="K4827" s="89"/>
    </row>
    <row r="4828" spans="1:11" x14ac:dyDescent="0.25">
      <c r="A4828" s="63" t="s">
        <v>38001</v>
      </c>
      <c r="B4828" s="59" t="s">
        <v>13561</v>
      </c>
      <c r="C4828" s="62" t="s">
        <v>13560</v>
      </c>
      <c r="D4828" s="59" t="s">
        <v>13561</v>
      </c>
      <c r="E4828" s="86">
        <v>13.98</v>
      </c>
      <c r="F4828" s="60">
        <f>Zľavy!$C$5</f>
        <v>0</v>
      </c>
      <c r="G4828" s="86">
        <f>E4828-(E4828*F4828)</f>
        <v>13.98</v>
      </c>
      <c r="H4828" s="87"/>
      <c r="I4828" s="86">
        <f>G4828*H4828</f>
        <v>0</v>
      </c>
      <c r="J4828" s="61"/>
      <c r="K4828" s="89"/>
    </row>
    <row r="4829" spans="1:11" x14ac:dyDescent="0.25">
      <c r="A4829" s="63" t="s">
        <v>38001</v>
      </c>
      <c r="B4829" s="59" t="s">
        <v>13563</v>
      </c>
      <c r="C4829" s="62" t="s">
        <v>13562</v>
      </c>
      <c r="D4829" s="59" t="s">
        <v>13563</v>
      </c>
      <c r="E4829" s="86">
        <v>13.98</v>
      </c>
      <c r="F4829" s="60">
        <f>Zľavy!$C$5</f>
        <v>0</v>
      </c>
      <c r="G4829" s="86">
        <f>E4829-(E4829*F4829)</f>
        <v>13.98</v>
      </c>
      <c r="H4829" s="87"/>
      <c r="I4829" s="86">
        <f>G4829*H4829</f>
        <v>0</v>
      </c>
      <c r="J4829" s="61"/>
      <c r="K4829" s="89"/>
    </row>
    <row r="4830" spans="1:11" x14ac:dyDescent="0.25">
      <c r="A4830" s="63" t="s">
        <v>38001</v>
      </c>
      <c r="B4830" s="59" t="s">
        <v>13565</v>
      </c>
      <c r="C4830" s="62" t="s">
        <v>13564</v>
      </c>
      <c r="D4830" s="59" t="s">
        <v>13565</v>
      </c>
      <c r="E4830" s="86">
        <v>10.76</v>
      </c>
      <c r="F4830" s="60">
        <f>Zľavy!$C$5</f>
        <v>0</v>
      </c>
      <c r="G4830" s="86">
        <f>E4830-(E4830*F4830)</f>
        <v>10.76</v>
      </c>
      <c r="H4830" s="87"/>
      <c r="I4830" s="86">
        <f>G4830*H4830</f>
        <v>0</v>
      </c>
      <c r="J4830" s="61"/>
      <c r="K4830" s="89"/>
    </row>
    <row r="4831" spans="1:11" x14ac:dyDescent="0.25">
      <c r="A4831" s="63" t="s">
        <v>38001</v>
      </c>
      <c r="B4831" s="59" t="s">
        <v>13567</v>
      </c>
      <c r="C4831" s="62" t="s">
        <v>13566</v>
      </c>
      <c r="D4831" s="59" t="s">
        <v>13567</v>
      </c>
      <c r="E4831" s="86">
        <v>13.98</v>
      </c>
      <c r="F4831" s="60">
        <f>Zľavy!$C$5</f>
        <v>0</v>
      </c>
      <c r="G4831" s="86">
        <f>E4831-(E4831*F4831)</f>
        <v>13.98</v>
      </c>
      <c r="H4831" s="87"/>
      <c r="I4831" s="86">
        <f>G4831*H4831</f>
        <v>0</v>
      </c>
      <c r="J4831" s="61"/>
      <c r="K4831" s="89"/>
    </row>
    <row r="4832" spans="1:11" x14ac:dyDescent="0.25">
      <c r="A4832" s="63" t="s">
        <v>38001</v>
      </c>
      <c r="B4832" s="59" t="s">
        <v>13569</v>
      </c>
      <c r="C4832" s="62" t="s">
        <v>13568</v>
      </c>
      <c r="D4832" s="59" t="s">
        <v>13569</v>
      </c>
      <c r="E4832" s="86">
        <v>12.17</v>
      </c>
      <c r="F4832" s="60">
        <f>Zľavy!$C$5</f>
        <v>0</v>
      </c>
      <c r="G4832" s="86">
        <f>E4832-(E4832*F4832)</f>
        <v>12.17</v>
      </c>
      <c r="H4832" s="87"/>
      <c r="I4832" s="86">
        <f>G4832*H4832</f>
        <v>0</v>
      </c>
      <c r="J4832" s="61"/>
      <c r="K4832" s="89"/>
    </row>
    <row r="4833" spans="1:11" x14ac:dyDescent="0.25">
      <c r="A4833" s="63" t="s">
        <v>38001</v>
      </c>
      <c r="B4833" s="59" t="s">
        <v>13571</v>
      </c>
      <c r="C4833" s="62" t="s">
        <v>13570</v>
      </c>
      <c r="D4833" s="59" t="s">
        <v>13571</v>
      </c>
      <c r="E4833" s="86">
        <v>12.17</v>
      </c>
      <c r="F4833" s="60">
        <f>Zľavy!$C$5</f>
        <v>0</v>
      </c>
      <c r="G4833" s="86">
        <f>E4833-(E4833*F4833)</f>
        <v>12.17</v>
      </c>
      <c r="H4833" s="87"/>
      <c r="I4833" s="86">
        <f>G4833*H4833</f>
        <v>0</v>
      </c>
      <c r="J4833" s="61"/>
      <c r="K4833" s="89"/>
    </row>
    <row r="4834" spans="1:11" x14ac:dyDescent="0.25">
      <c r="A4834" s="63" t="s">
        <v>38001</v>
      </c>
      <c r="B4834" s="59" t="s">
        <v>13573</v>
      </c>
      <c r="C4834" s="62" t="s">
        <v>13572</v>
      </c>
      <c r="D4834" s="59" t="s">
        <v>13573</v>
      </c>
      <c r="E4834" s="86">
        <v>8.8500000000000014</v>
      </c>
      <c r="F4834" s="60">
        <f>Zľavy!$C$5</f>
        <v>0</v>
      </c>
      <c r="G4834" s="86">
        <f>E4834-(E4834*F4834)</f>
        <v>8.8500000000000014</v>
      </c>
      <c r="H4834" s="87"/>
      <c r="I4834" s="86">
        <f>G4834*H4834</f>
        <v>0</v>
      </c>
      <c r="J4834" s="61"/>
      <c r="K4834" s="89"/>
    </row>
    <row r="4835" spans="1:11" x14ac:dyDescent="0.25">
      <c r="A4835" s="63" t="s">
        <v>38001</v>
      </c>
      <c r="B4835" s="59" t="s">
        <v>13575</v>
      </c>
      <c r="C4835" s="62" t="s">
        <v>13574</v>
      </c>
      <c r="D4835" s="59" t="s">
        <v>13575</v>
      </c>
      <c r="E4835" s="86">
        <v>12.17</v>
      </c>
      <c r="F4835" s="60">
        <f>Zľavy!$C$5</f>
        <v>0</v>
      </c>
      <c r="G4835" s="86">
        <f>E4835-(E4835*F4835)</f>
        <v>12.17</v>
      </c>
      <c r="H4835" s="87"/>
      <c r="I4835" s="86">
        <f>G4835*H4835</f>
        <v>0</v>
      </c>
      <c r="J4835" s="61"/>
      <c r="K4835" s="89"/>
    </row>
    <row r="4836" spans="1:11" x14ac:dyDescent="0.25">
      <c r="A4836" s="63" t="s">
        <v>38001</v>
      </c>
      <c r="B4836" s="59" t="s">
        <v>13577</v>
      </c>
      <c r="C4836" s="62" t="s">
        <v>13576</v>
      </c>
      <c r="D4836" s="59" t="s">
        <v>13577</v>
      </c>
      <c r="E4836" s="86">
        <v>12.22</v>
      </c>
      <c r="F4836" s="60">
        <f>Zľavy!$C$5</f>
        <v>0</v>
      </c>
      <c r="G4836" s="86">
        <f>E4836-(E4836*F4836)</f>
        <v>12.22</v>
      </c>
      <c r="H4836" s="87"/>
      <c r="I4836" s="86">
        <f>G4836*H4836</f>
        <v>0</v>
      </c>
      <c r="J4836" s="61"/>
      <c r="K4836" s="89"/>
    </row>
    <row r="4837" spans="1:11" x14ac:dyDescent="0.25">
      <c r="A4837" s="63" t="s">
        <v>38001</v>
      </c>
      <c r="B4837" s="59" t="s">
        <v>13579</v>
      </c>
      <c r="C4837" s="62" t="s">
        <v>13578</v>
      </c>
      <c r="D4837" s="59" t="s">
        <v>13579</v>
      </c>
      <c r="E4837" s="86">
        <v>12.22</v>
      </c>
      <c r="F4837" s="60">
        <f>Zľavy!$C$5</f>
        <v>0</v>
      </c>
      <c r="G4837" s="86">
        <f>E4837-(E4837*F4837)</f>
        <v>12.22</v>
      </c>
      <c r="H4837" s="87"/>
      <c r="I4837" s="86">
        <f>G4837*H4837</f>
        <v>0</v>
      </c>
      <c r="J4837" s="61"/>
      <c r="K4837" s="89"/>
    </row>
    <row r="4838" spans="1:11" x14ac:dyDescent="0.25">
      <c r="A4838" s="63" t="s">
        <v>38001</v>
      </c>
      <c r="B4838" s="59" t="s">
        <v>13581</v>
      </c>
      <c r="C4838" s="62" t="s">
        <v>13580</v>
      </c>
      <c r="D4838" s="59" t="s">
        <v>13581</v>
      </c>
      <c r="E4838" s="86">
        <v>8.89</v>
      </c>
      <c r="F4838" s="60">
        <f>Zľavy!$C$5</f>
        <v>0</v>
      </c>
      <c r="G4838" s="86">
        <f>E4838-(E4838*F4838)</f>
        <v>8.89</v>
      </c>
      <c r="H4838" s="87"/>
      <c r="I4838" s="86">
        <f>G4838*H4838</f>
        <v>0</v>
      </c>
      <c r="J4838" s="61"/>
      <c r="K4838" s="89"/>
    </row>
    <row r="4839" spans="1:11" x14ac:dyDescent="0.25">
      <c r="A4839" s="63" t="s">
        <v>38001</v>
      </c>
      <c r="B4839" s="59" t="s">
        <v>13583</v>
      </c>
      <c r="C4839" s="62" t="s">
        <v>13582</v>
      </c>
      <c r="D4839" s="59" t="s">
        <v>13583</v>
      </c>
      <c r="E4839" s="86">
        <v>12.22</v>
      </c>
      <c r="F4839" s="60">
        <f>Zľavy!$C$5</f>
        <v>0</v>
      </c>
      <c r="G4839" s="86">
        <f>E4839-(E4839*F4839)</f>
        <v>12.22</v>
      </c>
      <c r="H4839" s="87"/>
      <c r="I4839" s="86">
        <f>G4839*H4839</f>
        <v>0</v>
      </c>
      <c r="J4839" s="61"/>
      <c r="K4839" s="89"/>
    </row>
    <row r="4840" spans="1:11" x14ac:dyDescent="0.25">
      <c r="A4840" s="63" t="s">
        <v>38001</v>
      </c>
      <c r="B4840" s="59" t="s">
        <v>13585</v>
      </c>
      <c r="C4840" s="62" t="s">
        <v>13584</v>
      </c>
      <c r="D4840" s="59" t="s">
        <v>13585</v>
      </c>
      <c r="E4840" s="86">
        <v>8.8500000000000014</v>
      </c>
      <c r="F4840" s="60">
        <f>Zľavy!$C$5</f>
        <v>0</v>
      </c>
      <c r="G4840" s="86">
        <f>E4840-(E4840*F4840)</f>
        <v>8.8500000000000014</v>
      </c>
      <c r="H4840" s="87"/>
      <c r="I4840" s="86">
        <f>G4840*H4840</f>
        <v>0</v>
      </c>
      <c r="J4840" s="61"/>
      <c r="K4840" s="89"/>
    </row>
    <row r="4841" spans="1:11" x14ac:dyDescent="0.25">
      <c r="A4841" s="63" t="s">
        <v>38001</v>
      </c>
      <c r="B4841" s="59" t="s">
        <v>13587</v>
      </c>
      <c r="C4841" s="62" t="s">
        <v>13586</v>
      </c>
      <c r="D4841" s="59" t="s">
        <v>13587</v>
      </c>
      <c r="E4841" s="86">
        <v>8.8500000000000014</v>
      </c>
      <c r="F4841" s="60">
        <f>Zľavy!$C$5</f>
        <v>0</v>
      </c>
      <c r="G4841" s="86">
        <f>E4841-(E4841*F4841)</f>
        <v>8.8500000000000014</v>
      </c>
      <c r="H4841" s="87"/>
      <c r="I4841" s="86">
        <f>G4841*H4841</f>
        <v>0</v>
      </c>
      <c r="J4841" s="61"/>
      <c r="K4841" s="89"/>
    </row>
    <row r="4842" spans="1:11" x14ac:dyDescent="0.25">
      <c r="A4842" s="63" t="s">
        <v>38001</v>
      </c>
      <c r="B4842" s="59" t="s">
        <v>13589</v>
      </c>
      <c r="C4842" s="62" t="s">
        <v>13588</v>
      </c>
      <c r="D4842" s="59" t="s">
        <v>13589</v>
      </c>
      <c r="E4842" s="86">
        <v>13.54</v>
      </c>
      <c r="F4842" s="60">
        <f>Zľavy!$C$5</f>
        <v>0</v>
      </c>
      <c r="G4842" s="86">
        <f>E4842-(E4842*F4842)</f>
        <v>13.54</v>
      </c>
      <c r="H4842" s="87"/>
      <c r="I4842" s="86">
        <f>G4842*H4842</f>
        <v>0</v>
      </c>
      <c r="J4842" s="61"/>
      <c r="K4842" s="89"/>
    </row>
    <row r="4843" spans="1:11" x14ac:dyDescent="0.25">
      <c r="A4843" s="63" t="s">
        <v>38001</v>
      </c>
      <c r="B4843" s="59" t="s">
        <v>13591</v>
      </c>
      <c r="C4843" s="62" t="s">
        <v>13590</v>
      </c>
      <c r="D4843" s="59" t="s">
        <v>13591</v>
      </c>
      <c r="E4843" s="86">
        <v>13.54</v>
      </c>
      <c r="F4843" s="60">
        <f>Zľavy!$C$5</f>
        <v>0</v>
      </c>
      <c r="G4843" s="86">
        <f>E4843-(E4843*F4843)</f>
        <v>13.54</v>
      </c>
      <c r="H4843" s="87"/>
      <c r="I4843" s="86">
        <f>G4843*H4843</f>
        <v>0</v>
      </c>
      <c r="J4843" s="61"/>
      <c r="K4843" s="89"/>
    </row>
    <row r="4844" spans="1:11" x14ac:dyDescent="0.25">
      <c r="A4844" s="63" t="s">
        <v>38001</v>
      </c>
      <c r="B4844" s="59" t="s">
        <v>13593</v>
      </c>
      <c r="C4844" s="62" t="s">
        <v>13592</v>
      </c>
      <c r="D4844" s="59" t="s">
        <v>13593</v>
      </c>
      <c r="E4844" s="86">
        <v>10.18</v>
      </c>
      <c r="F4844" s="60">
        <f>Zľavy!$C$5</f>
        <v>0</v>
      </c>
      <c r="G4844" s="86">
        <f>E4844-(E4844*F4844)</f>
        <v>10.18</v>
      </c>
      <c r="H4844" s="87"/>
      <c r="I4844" s="86">
        <f>G4844*H4844</f>
        <v>0</v>
      </c>
      <c r="J4844" s="61"/>
      <c r="K4844" s="89"/>
    </row>
    <row r="4845" spans="1:11" x14ac:dyDescent="0.25">
      <c r="A4845" s="63" t="s">
        <v>38001</v>
      </c>
      <c r="B4845" s="59" t="s">
        <v>13595</v>
      </c>
      <c r="C4845" s="62" t="s">
        <v>13594</v>
      </c>
      <c r="D4845" s="59" t="s">
        <v>13595</v>
      </c>
      <c r="E4845" s="86">
        <v>13.54</v>
      </c>
      <c r="F4845" s="60">
        <f>Zľavy!$C$5</f>
        <v>0</v>
      </c>
      <c r="G4845" s="86">
        <f>E4845-(E4845*F4845)</f>
        <v>13.54</v>
      </c>
      <c r="H4845" s="87"/>
      <c r="I4845" s="86">
        <f>G4845*H4845</f>
        <v>0</v>
      </c>
      <c r="J4845" s="61"/>
      <c r="K4845" s="89"/>
    </row>
    <row r="4846" spans="1:11" x14ac:dyDescent="0.25">
      <c r="A4846" s="63" t="s">
        <v>38001</v>
      </c>
      <c r="B4846" s="59" t="s">
        <v>13597</v>
      </c>
      <c r="C4846" s="62" t="s">
        <v>13596</v>
      </c>
      <c r="D4846" s="59" t="s">
        <v>13597</v>
      </c>
      <c r="E4846" s="86">
        <v>13.54</v>
      </c>
      <c r="F4846" s="60">
        <f>Zľavy!$C$5</f>
        <v>0</v>
      </c>
      <c r="G4846" s="86">
        <f>E4846-(E4846*F4846)</f>
        <v>13.54</v>
      </c>
      <c r="H4846" s="87"/>
      <c r="I4846" s="86">
        <f>G4846*H4846</f>
        <v>0</v>
      </c>
      <c r="J4846" s="61"/>
      <c r="K4846" s="89"/>
    </row>
    <row r="4847" spans="1:11" x14ac:dyDescent="0.25">
      <c r="A4847" s="63" t="s">
        <v>38001</v>
      </c>
      <c r="B4847" s="59" t="s">
        <v>13599</v>
      </c>
      <c r="C4847" s="62" t="s">
        <v>13598</v>
      </c>
      <c r="D4847" s="59" t="s">
        <v>13599</v>
      </c>
      <c r="E4847" s="86">
        <v>13.54</v>
      </c>
      <c r="F4847" s="60">
        <f>Zľavy!$C$5</f>
        <v>0</v>
      </c>
      <c r="G4847" s="86">
        <f>E4847-(E4847*F4847)</f>
        <v>13.54</v>
      </c>
      <c r="H4847" s="87"/>
      <c r="I4847" s="86">
        <f>G4847*H4847</f>
        <v>0</v>
      </c>
      <c r="J4847" s="61"/>
      <c r="K4847" s="89"/>
    </row>
    <row r="4848" spans="1:11" x14ac:dyDescent="0.25">
      <c r="A4848" s="63" t="s">
        <v>38001</v>
      </c>
      <c r="B4848" s="59" t="s">
        <v>13601</v>
      </c>
      <c r="C4848" s="62" t="s">
        <v>13600</v>
      </c>
      <c r="D4848" s="59" t="s">
        <v>13601</v>
      </c>
      <c r="E4848" s="86">
        <v>10.18</v>
      </c>
      <c r="F4848" s="60">
        <f>Zľavy!$C$5</f>
        <v>0</v>
      </c>
      <c r="G4848" s="86">
        <f>E4848-(E4848*F4848)</f>
        <v>10.18</v>
      </c>
      <c r="H4848" s="87"/>
      <c r="I4848" s="86">
        <f>G4848*H4848</f>
        <v>0</v>
      </c>
      <c r="J4848" s="61"/>
      <c r="K4848" s="89"/>
    </row>
    <row r="4849" spans="1:11" x14ac:dyDescent="0.25">
      <c r="A4849" s="63" t="s">
        <v>38001</v>
      </c>
      <c r="B4849" s="59" t="s">
        <v>13603</v>
      </c>
      <c r="C4849" s="62" t="s">
        <v>13602</v>
      </c>
      <c r="D4849" s="59" t="s">
        <v>13603</v>
      </c>
      <c r="E4849" s="86">
        <v>13.54</v>
      </c>
      <c r="F4849" s="60">
        <f>Zľavy!$C$5</f>
        <v>0</v>
      </c>
      <c r="G4849" s="86">
        <f>E4849-(E4849*F4849)</f>
        <v>13.54</v>
      </c>
      <c r="H4849" s="87"/>
      <c r="I4849" s="86">
        <f>G4849*H4849</f>
        <v>0</v>
      </c>
      <c r="J4849" s="61"/>
      <c r="K4849" s="89"/>
    </row>
    <row r="4850" spans="1:11" x14ac:dyDescent="0.25">
      <c r="A4850" s="63" t="s">
        <v>38001</v>
      </c>
      <c r="B4850" s="59" t="s">
        <v>13605</v>
      </c>
      <c r="C4850" s="62" t="s">
        <v>13604</v>
      </c>
      <c r="D4850" s="59" t="s">
        <v>13605</v>
      </c>
      <c r="E4850" s="86">
        <v>9.83</v>
      </c>
      <c r="F4850" s="60">
        <f>Zľavy!$C$5</f>
        <v>0</v>
      </c>
      <c r="G4850" s="86">
        <f>E4850-(E4850*F4850)</f>
        <v>9.83</v>
      </c>
      <c r="H4850" s="87"/>
      <c r="I4850" s="86">
        <f>G4850*H4850</f>
        <v>0</v>
      </c>
      <c r="J4850" s="61"/>
      <c r="K4850" s="89"/>
    </row>
    <row r="4851" spans="1:11" x14ac:dyDescent="0.25">
      <c r="A4851" s="63" t="s">
        <v>38001</v>
      </c>
      <c r="B4851" s="59" t="s">
        <v>13607</v>
      </c>
      <c r="C4851" s="62" t="s">
        <v>13606</v>
      </c>
      <c r="D4851" s="59" t="s">
        <v>13607</v>
      </c>
      <c r="E4851" s="86">
        <v>9.83</v>
      </c>
      <c r="F4851" s="60">
        <f>Zľavy!$C$5</f>
        <v>0</v>
      </c>
      <c r="G4851" s="86">
        <f>E4851-(E4851*F4851)</f>
        <v>9.83</v>
      </c>
      <c r="H4851" s="87"/>
      <c r="I4851" s="86">
        <f>G4851*H4851</f>
        <v>0</v>
      </c>
      <c r="J4851" s="61"/>
      <c r="K4851" s="89"/>
    </row>
    <row r="4852" spans="1:11" x14ac:dyDescent="0.25">
      <c r="A4852" s="63" t="s">
        <v>38001</v>
      </c>
      <c r="B4852" s="59" t="s">
        <v>13609</v>
      </c>
      <c r="C4852" s="62" t="s">
        <v>13608</v>
      </c>
      <c r="D4852" s="59" t="s">
        <v>13609</v>
      </c>
      <c r="E4852" s="86">
        <v>6.74</v>
      </c>
      <c r="F4852" s="60">
        <f>Zľavy!$C$5</f>
        <v>0</v>
      </c>
      <c r="G4852" s="86">
        <f>E4852-(E4852*F4852)</f>
        <v>6.74</v>
      </c>
      <c r="H4852" s="87"/>
      <c r="I4852" s="86">
        <f>G4852*H4852</f>
        <v>0</v>
      </c>
      <c r="J4852" s="61"/>
      <c r="K4852" s="89"/>
    </row>
    <row r="4853" spans="1:11" x14ac:dyDescent="0.25">
      <c r="A4853" s="63" t="s">
        <v>38001</v>
      </c>
      <c r="B4853" s="59" t="s">
        <v>13611</v>
      </c>
      <c r="C4853" s="62" t="s">
        <v>13610</v>
      </c>
      <c r="D4853" s="59" t="s">
        <v>13611</v>
      </c>
      <c r="E4853" s="86">
        <v>9.83</v>
      </c>
      <c r="F4853" s="60">
        <f>Zľavy!$C$5</f>
        <v>0</v>
      </c>
      <c r="G4853" s="86">
        <f>E4853-(E4853*F4853)</f>
        <v>9.83</v>
      </c>
      <c r="H4853" s="87"/>
      <c r="I4853" s="86">
        <f>G4853*H4853</f>
        <v>0</v>
      </c>
      <c r="J4853" s="61"/>
      <c r="K4853" s="89"/>
    </row>
    <row r="4854" spans="1:11" x14ac:dyDescent="0.25">
      <c r="A4854" s="63" t="s">
        <v>38001</v>
      </c>
      <c r="B4854" s="59" t="s">
        <v>13613</v>
      </c>
      <c r="C4854" s="62" t="s">
        <v>13612</v>
      </c>
      <c r="D4854" s="59" t="s">
        <v>13613</v>
      </c>
      <c r="E4854" s="86">
        <v>9.43</v>
      </c>
      <c r="F4854" s="60">
        <f>Zľavy!$C$5</f>
        <v>0</v>
      </c>
      <c r="G4854" s="86">
        <f>E4854-(E4854*F4854)</f>
        <v>9.43</v>
      </c>
      <c r="H4854" s="87"/>
      <c r="I4854" s="86">
        <f>G4854*H4854</f>
        <v>0</v>
      </c>
      <c r="J4854" s="61"/>
      <c r="K4854" s="89"/>
    </row>
    <row r="4855" spans="1:11" x14ac:dyDescent="0.25">
      <c r="A4855" s="63" t="s">
        <v>38001</v>
      </c>
      <c r="B4855" s="59" t="s">
        <v>13615</v>
      </c>
      <c r="C4855" s="62" t="s">
        <v>13614</v>
      </c>
      <c r="D4855" s="59" t="s">
        <v>13615</v>
      </c>
      <c r="E4855" s="86">
        <v>9.43</v>
      </c>
      <c r="F4855" s="60">
        <f>Zľavy!$C$5</f>
        <v>0</v>
      </c>
      <c r="G4855" s="86">
        <f>E4855-(E4855*F4855)</f>
        <v>9.43</v>
      </c>
      <c r="H4855" s="87"/>
      <c r="I4855" s="86">
        <f>G4855*H4855</f>
        <v>0</v>
      </c>
      <c r="J4855" s="61"/>
      <c r="K4855" s="89"/>
    </row>
    <row r="4856" spans="1:11" x14ac:dyDescent="0.25">
      <c r="A4856" s="63" t="s">
        <v>38001</v>
      </c>
      <c r="B4856" s="59" t="s">
        <v>13617</v>
      </c>
      <c r="C4856" s="62" t="s">
        <v>13616</v>
      </c>
      <c r="D4856" s="59" t="s">
        <v>13617</v>
      </c>
      <c r="E4856" s="86">
        <v>9.43</v>
      </c>
      <c r="F4856" s="60">
        <f>Zľavy!$C$5</f>
        <v>0</v>
      </c>
      <c r="G4856" s="86">
        <f>E4856-(E4856*F4856)</f>
        <v>9.43</v>
      </c>
      <c r="H4856" s="87"/>
      <c r="I4856" s="86">
        <f>G4856*H4856</f>
        <v>0</v>
      </c>
      <c r="J4856" s="61"/>
      <c r="K4856" s="89"/>
    </row>
    <row r="4857" spans="1:11" x14ac:dyDescent="0.25">
      <c r="A4857" s="63" t="s">
        <v>38001</v>
      </c>
      <c r="B4857" s="59" t="s">
        <v>13619</v>
      </c>
      <c r="C4857" s="62" t="s">
        <v>13618</v>
      </c>
      <c r="D4857" s="59" t="s">
        <v>13619</v>
      </c>
      <c r="E4857" s="86">
        <v>5.76</v>
      </c>
      <c r="F4857" s="60">
        <f>Zľavy!$C$5</f>
        <v>0</v>
      </c>
      <c r="G4857" s="86">
        <f>E4857-(E4857*F4857)</f>
        <v>5.76</v>
      </c>
      <c r="H4857" s="87"/>
      <c r="I4857" s="86">
        <f>G4857*H4857</f>
        <v>0</v>
      </c>
      <c r="J4857" s="61"/>
      <c r="K4857" s="89"/>
    </row>
    <row r="4858" spans="1:11" x14ac:dyDescent="0.25">
      <c r="A4858" s="63" t="s">
        <v>38001</v>
      </c>
      <c r="B4858" s="59" t="s">
        <v>13621</v>
      </c>
      <c r="C4858" s="62" t="s">
        <v>13620</v>
      </c>
      <c r="D4858" s="59" t="s">
        <v>13621</v>
      </c>
      <c r="E4858" s="86">
        <v>9.43</v>
      </c>
      <c r="F4858" s="60">
        <f>Zľavy!$C$5</f>
        <v>0</v>
      </c>
      <c r="G4858" s="86">
        <f>E4858-(E4858*F4858)</f>
        <v>9.43</v>
      </c>
      <c r="H4858" s="87"/>
      <c r="I4858" s="86">
        <f>G4858*H4858</f>
        <v>0</v>
      </c>
      <c r="J4858" s="61"/>
      <c r="K4858" s="89"/>
    </row>
    <row r="4859" spans="1:11" x14ac:dyDescent="0.25">
      <c r="A4859" s="63" t="s">
        <v>38001</v>
      </c>
      <c r="B4859" s="59" t="s">
        <v>13623</v>
      </c>
      <c r="C4859" s="62" t="s">
        <v>13622</v>
      </c>
      <c r="D4859" s="59" t="s">
        <v>13623</v>
      </c>
      <c r="E4859" s="86">
        <v>4.6099999999999994</v>
      </c>
      <c r="F4859" s="60">
        <f>Zľavy!$C$5</f>
        <v>0</v>
      </c>
      <c r="G4859" s="86">
        <f>E4859-(E4859*F4859)</f>
        <v>4.6099999999999994</v>
      </c>
      <c r="H4859" s="87"/>
      <c r="I4859" s="86">
        <f>G4859*H4859</f>
        <v>0</v>
      </c>
      <c r="J4859" s="61"/>
      <c r="K4859" s="89"/>
    </row>
    <row r="4860" spans="1:11" x14ac:dyDescent="0.25">
      <c r="A4860" s="63" t="s">
        <v>38001</v>
      </c>
      <c r="B4860" s="59" t="s">
        <v>13625</v>
      </c>
      <c r="C4860" s="62" t="s">
        <v>13624</v>
      </c>
      <c r="D4860" s="59" t="s">
        <v>13625</v>
      </c>
      <c r="E4860" s="86">
        <v>4.6099999999999994</v>
      </c>
      <c r="F4860" s="60">
        <f>Zľavy!$C$5</f>
        <v>0</v>
      </c>
      <c r="G4860" s="86">
        <f>E4860-(E4860*F4860)</f>
        <v>4.6099999999999994</v>
      </c>
      <c r="H4860" s="87"/>
      <c r="I4860" s="86">
        <f>G4860*H4860</f>
        <v>0</v>
      </c>
      <c r="J4860" s="61"/>
      <c r="K4860" s="89"/>
    </row>
    <row r="4861" spans="1:11" x14ac:dyDescent="0.25">
      <c r="A4861" s="63" t="s">
        <v>38001</v>
      </c>
      <c r="B4861" s="59" t="s">
        <v>13627</v>
      </c>
      <c r="C4861" s="62" t="s">
        <v>13626</v>
      </c>
      <c r="D4861" s="59" t="s">
        <v>13627</v>
      </c>
      <c r="E4861" s="86">
        <v>3.96</v>
      </c>
      <c r="F4861" s="60">
        <f>Zľavy!$C$5</f>
        <v>0</v>
      </c>
      <c r="G4861" s="86">
        <f>E4861-(E4861*F4861)</f>
        <v>3.96</v>
      </c>
      <c r="H4861" s="87"/>
      <c r="I4861" s="86">
        <f>G4861*H4861</f>
        <v>0</v>
      </c>
      <c r="J4861" s="61"/>
      <c r="K4861" s="89"/>
    </row>
    <row r="4862" spans="1:11" x14ac:dyDescent="0.25">
      <c r="A4862" s="63" t="s">
        <v>38001</v>
      </c>
      <c r="B4862" s="59" t="s">
        <v>13629</v>
      </c>
      <c r="C4862" s="62" t="s">
        <v>13628</v>
      </c>
      <c r="D4862" s="59" t="s">
        <v>13629</v>
      </c>
      <c r="E4862" s="86">
        <v>4.6099999999999994</v>
      </c>
      <c r="F4862" s="60">
        <f>Zľavy!$C$5</f>
        <v>0</v>
      </c>
      <c r="G4862" s="86">
        <f>E4862-(E4862*F4862)</f>
        <v>4.6099999999999994</v>
      </c>
      <c r="H4862" s="87"/>
      <c r="I4862" s="86">
        <f>G4862*H4862</f>
        <v>0</v>
      </c>
      <c r="J4862" s="61"/>
      <c r="K4862" s="89"/>
    </row>
    <row r="4863" spans="1:11" x14ac:dyDescent="0.25">
      <c r="A4863" s="63" t="s">
        <v>38001</v>
      </c>
      <c r="B4863" s="59" t="s">
        <v>13631</v>
      </c>
      <c r="C4863" s="62" t="s">
        <v>13630</v>
      </c>
      <c r="D4863" s="59" t="s">
        <v>13631</v>
      </c>
      <c r="E4863" s="86">
        <v>12.68</v>
      </c>
      <c r="F4863" s="60">
        <f>Zľavy!$C$5</f>
        <v>0</v>
      </c>
      <c r="G4863" s="86">
        <f>E4863-(E4863*F4863)</f>
        <v>12.68</v>
      </c>
      <c r="H4863" s="87"/>
      <c r="I4863" s="86">
        <f>G4863*H4863</f>
        <v>0</v>
      </c>
      <c r="J4863" s="61"/>
      <c r="K4863" s="89"/>
    </row>
    <row r="4864" spans="1:11" x14ac:dyDescent="0.25">
      <c r="A4864" s="63" t="s">
        <v>38001</v>
      </c>
      <c r="B4864" s="59" t="s">
        <v>13633</v>
      </c>
      <c r="C4864" s="62" t="s">
        <v>13632</v>
      </c>
      <c r="D4864" s="59" t="s">
        <v>13633</v>
      </c>
      <c r="E4864" s="86">
        <v>12.68</v>
      </c>
      <c r="F4864" s="60">
        <f>Zľavy!$C$5</f>
        <v>0</v>
      </c>
      <c r="G4864" s="86">
        <f>E4864-(E4864*F4864)</f>
        <v>12.68</v>
      </c>
      <c r="H4864" s="87"/>
      <c r="I4864" s="86">
        <f>G4864*H4864</f>
        <v>0</v>
      </c>
      <c r="J4864" s="61"/>
      <c r="K4864" s="89"/>
    </row>
    <row r="4865" spans="1:11" x14ac:dyDescent="0.25">
      <c r="A4865" s="63" t="s">
        <v>38001</v>
      </c>
      <c r="B4865" s="59" t="s">
        <v>13635</v>
      </c>
      <c r="C4865" s="62" t="s">
        <v>13634</v>
      </c>
      <c r="D4865" s="59" t="s">
        <v>13635</v>
      </c>
      <c r="E4865" s="86">
        <v>9.2799999999999994</v>
      </c>
      <c r="F4865" s="60">
        <f>Zľavy!$C$5</f>
        <v>0</v>
      </c>
      <c r="G4865" s="86">
        <f>E4865-(E4865*F4865)</f>
        <v>9.2799999999999994</v>
      </c>
      <c r="H4865" s="87"/>
      <c r="I4865" s="86">
        <f>G4865*H4865</f>
        <v>0</v>
      </c>
      <c r="J4865" s="61"/>
      <c r="K4865" s="89"/>
    </row>
    <row r="4866" spans="1:11" x14ac:dyDescent="0.25">
      <c r="A4866" s="63" t="s">
        <v>38001</v>
      </c>
      <c r="B4866" s="59" t="s">
        <v>13637</v>
      </c>
      <c r="C4866" s="62" t="s">
        <v>13636</v>
      </c>
      <c r="D4866" s="59" t="s">
        <v>13637</v>
      </c>
      <c r="E4866" s="86">
        <v>12.68</v>
      </c>
      <c r="F4866" s="60">
        <f>Zľavy!$C$5</f>
        <v>0</v>
      </c>
      <c r="G4866" s="86">
        <f>E4866-(E4866*F4866)</f>
        <v>12.68</v>
      </c>
      <c r="H4866" s="87"/>
      <c r="I4866" s="86">
        <f>G4866*H4866</f>
        <v>0</v>
      </c>
      <c r="J4866" s="61"/>
      <c r="K4866" s="89"/>
    </row>
    <row r="4867" spans="1:11" x14ac:dyDescent="0.25">
      <c r="A4867" s="63" t="s">
        <v>38001</v>
      </c>
      <c r="B4867" s="59" t="s">
        <v>13639</v>
      </c>
      <c r="C4867" s="62" t="s">
        <v>13638</v>
      </c>
      <c r="D4867" s="59" t="s">
        <v>13639</v>
      </c>
      <c r="E4867" s="86">
        <v>12.68</v>
      </c>
      <c r="F4867" s="60">
        <f>Zľavy!$C$5</f>
        <v>0</v>
      </c>
      <c r="G4867" s="86">
        <f>E4867-(E4867*F4867)</f>
        <v>12.68</v>
      </c>
      <c r="H4867" s="87"/>
      <c r="I4867" s="86">
        <f>G4867*H4867</f>
        <v>0</v>
      </c>
      <c r="J4867" s="61"/>
      <c r="K4867" s="89"/>
    </row>
    <row r="4868" spans="1:11" x14ac:dyDescent="0.25">
      <c r="A4868" s="63" t="s">
        <v>38001</v>
      </c>
      <c r="B4868" s="59" t="s">
        <v>13641</v>
      </c>
      <c r="C4868" s="62" t="s">
        <v>13640</v>
      </c>
      <c r="D4868" s="59" t="s">
        <v>13641</v>
      </c>
      <c r="E4868" s="86">
        <v>12.68</v>
      </c>
      <c r="F4868" s="60">
        <f>Zľavy!$C$5</f>
        <v>0</v>
      </c>
      <c r="G4868" s="86">
        <f>E4868-(E4868*F4868)</f>
        <v>12.68</v>
      </c>
      <c r="H4868" s="87"/>
      <c r="I4868" s="86">
        <f>G4868*H4868</f>
        <v>0</v>
      </c>
      <c r="J4868" s="61"/>
      <c r="K4868" s="89"/>
    </row>
    <row r="4869" spans="1:11" x14ac:dyDescent="0.25">
      <c r="A4869" s="63" t="s">
        <v>38001</v>
      </c>
      <c r="B4869" s="59" t="s">
        <v>13643</v>
      </c>
      <c r="C4869" s="62" t="s">
        <v>13642</v>
      </c>
      <c r="D4869" s="59" t="s">
        <v>13643</v>
      </c>
      <c r="E4869" s="86">
        <v>9.2799999999999994</v>
      </c>
      <c r="F4869" s="60">
        <f>Zľavy!$C$5</f>
        <v>0</v>
      </c>
      <c r="G4869" s="86">
        <f>E4869-(E4869*F4869)</f>
        <v>9.2799999999999994</v>
      </c>
      <c r="H4869" s="87"/>
      <c r="I4869" s="86">
        <f>G4869*H4869</f>
        <v>0</v>
      </c>
      <c r="J4869" s="61"/>
      <c r="K4869" s="89"/>
    </row>
    <row r="4870" spans="1:11" x14ac:dyDescent="0.25">
      <c r="A4870" s="63" t="s">
        <v>38001</v>
      </c>
      <c r="B4870" s="59" t="s">
        <v>13645</v>
      </c>
      <c r="C4870" s="62" t="s">
        <v>13644</v>
      </c>
      <c r="D4870" s="59" t="s">
        <v>13645</v>
      </c>
      <c r="E4870" s="86">
        <v>12.68</v>
      </c>
      <c r="F4870" s="60">
        <f>Zľavy!$C$5</f>
        <v>0</v>
      </c>
      <c r="G4870" s="86">
        <f>E4870-(E4870*F4870)</f>
        <v>12.68</v>
      </c>
      <c r="H4870" s="87"/>
      <c r="I4870" s="86">
        <f>G4870*H4870</f>
        <v>0</v>
      </c>
      <c r="J4870" s="61"/>
      <c r="K4870" s="89"/>
    </row>
    <row r="4871" spans="1:11" x14ac:dyDescent="0.25">
      <c r="A4871" s="63" t="s">
        <v>38001</v>
      </c>
      <c r="B4871" s="59" t="s">
        <v>13647</v>
      </c>
      <c r="C4871" s="62" t="s">
        <v>13646</v>
      </c>
      <c r="D4871" s="59" t="s">
        <v>13647</v>
      </c>
      <c r="E4871" s="86">
        <v>10.33</v>
      </c>
      <c r="F4871" s="60">
        <f>Zľavy!$C$5</f>
        <v>0</v>
      </c>
      <c r="G4871" s="86">
        <f>E4871-(E4871*F4871)</f>
        <v>10.33</v>
      </c>
      <c r="H4871" s="87"/>
      <c r="I4871" s="86">
        <f>G4871*H4871</f>
        <v>0</v>
      </c>
      <c r="J4871" s="61"/>
      <c r="K4871" s="89"/>
    </row>
    <row r="4872" spans="1:11" x14ac:dyDescent="0.25">
      <c r="A4872" s="63" t="s">
        <v>38001</v>
      </c>
      <c r="B4872" s="59" t="s">
        <v>13649</v>
      </c>
      <c r="C4872" s="62" t="s">
        <v>13648</v>
      </c>
      <c r="D4872" s="59" t="s">
        <v>13649</v>
      </c>
      <c r="E4872" s="86">
        <v>10.33</v>
      </c>
      <c r="F4872" s="60">
        <f>Zľavy!$C$5</f>
        <v>0</v>
      </c>
      <c r="G4872" s="86">
        <f>E4872-(E4872*F4872)</f>
        <v>10.33</v>
      </c>
      <c r="H4872" s="87"/>
      <c r="I4872" s="86">
        <f>G4872*H4872</f>
        <v>0</v>
      </c>
      <c r="J4872" s="61"/>
      <c r="K4872" s="89"/>
    </row>
    <row r="4873" spans="1:11" x14ac:dyDescent="0.25">
      <c r="A4873" s="63" t="s">
        <v>38001</v>
      </c>
      <c r="B4873" s="59" t="s">
        <v>13651</v>
      </c>
      <c r="C4873" s="62" t="s">
        <v>13650</v>
      </c>
      <c r="D4873" s="59" t="s">
        <v>13651</v>
      </c>
      <c r="E4873" s="86">
        <v>7</v>
      </c>
      <c r="F4873" s="60">
        <f>Zľavy!$C$5</f>
        <v>0</v>
      </c>
      <c r="G4873" s="86">
        <f>E4873-(E4873*F4873)</f>
        <v>7</v>
      </c>
      <c r="H4873" s="87"/>
      <c r="I4873" s="86">
        <f>G4873*H4873</f>
        <v>0</v>
      </c>
      <c r="J4873" s="61"/>
      <c r="K4873" s="89"/>
    </row>
    <row r="4874" spans="1:11" x14ac:dyDescent="0.25">
      <c r="A4874" s="63" t="s">
        <v>38001</v>
      </c>
      <c r="B4874" s="59" t="s">
        <v>13653</v>
      </c>
      <c r="C4874" s="62" t="s">
        <v>13652</v>
      </c>
      <c r="D4874" s="59" t="s">
        <v>13653</v>
      </c>
      <c r="E4874" s="86">
        <v>10.33</v>
      </c>
      <c r="F4874" s="60">
        <f>Zľavy!$C$5</f>
        <v>0</v>
      </c>
      <c r="G4874" s="86">
        <f>E4874-(E4874*F4874)</f>
        <v>10.33</v>
      </c>
      <c r="H4874" s="87"/>
      <c r="I4874" s="86">
        <f>G4874*H4874</f>
        <v>0</v>
      </c>
      <c r="J4874" s="61"/>
      <c r="K4874" s="89"/>
    </row>
    <row r="4875" spans="1:11" x14ac:dyDescent="0.25">
      <c r="A4875" s="63" t="s">
        <v>38001</v>
      </c>
      <c r="B4875" s="59" t="s">
        <v>13655</v>
      </c>
      <c r="C4875" s="62" t="s">
        <v>13654</v>
      </c>
      <c r="D4875" s="59" t="s">
        <v>13655</v>
      </c>
      <c r="E4875" s="86">
        <v>10.85</v>
      </c>
      <c r="F4875" s="60">
        <f>Zľavy!$C$5</f>
        <v>0</v>
      </c>
      <c r="G4875" s="86">
        <f>E4875-(E4875*F4875)</f>
        <v>10.85</v>
      </c>
      <c r="H4875" s="87"/>
      <c r="I4875" s="86">
        <f>G4875*H4875</f>
        <v>0</v>
      </c>
      <c r="J4875" s="61"/>
      <c r="K4875" s="89"/>
    </row>
    <row r="4876" spans="1:11" x14ac:dyDescent="0.25">
      <c r="A4876" s="63" t="s">
        <v>38001</v>
      </c>
      <c r="B4876" s="59" t="s">
        <v>13657</v>
      </c>
      <c r="C4876" s="62" t="s">
        <v>13656</v>
      </c>
      <c r="D4876" s="59" t="s">
        <v>13657</v>
      </c>
      <c r="E4876" s="86">
        <v>10.85</v>
      </c>
      <c r="F4876" s="60">
        <f>Zľavy!$C$5</f>
        <v>0</v>
      </c>
      <c r="G4876" s="86">
        <f>E4876-(E4876*F4876)</f>
        <v>10.85</v>
      </c>
      <c r="H4876" s="87"/>
      <c r="I4876" s="86">
        <f>G4876*H4876</f>
        <v>0</v>
      </c>
      <c r="J4876" s="61"/>
      <c r="K4876" s="89"/>
    </row>
    <row r="4877" spans="1:11" x14ac:dyDescent="0.25">
      <c r="A4877" s="63" t="s">
        <v>38001</v>
      </c>
      <c r="B4877" s="59" t="s">
        <v>13659</v>
      </c>
      <c r="C4877" s="62" t="s">
        <v>13658</v>
      </c>
      <c r="D4877" s="59" t="s">
        <v>13659</v>
      </c>
      <c r="E4877" s="86">
        <v>9.43</v>
      </c>
      <c r="F4877" s="60">
        <f>Zľavy!$C$5</f>
        <v>0</v>
      </c>
      <c r="G4877" s="86">
        <f>E4877-(E4877*F4877)</f>
        <v>9.43</v>
      </c>
      <c r="H4877" s="87"/>
      <c r="I4877" s="86">
        <f>G4877*H4877</f>
        <v>0</v>
      </c>
      <c r="J4877" s="61"/>
      <c r="K4877" s="89"/>
    </row>
    <row r="4878" spans="1:11" x14ac:dyDescent="0.25">
      <c r="A4878" s="63" t="s">
        <v>38001</v>
      </c>
      <c r="B4878" s="59" t="s">
        <v>13661</v>
      </c>
      <c r="C4878" s="62" t="s">
        <v>13660</v>
      </c>
      <c r="D4878" s="59" t="s">
        <v>13661</v>
      </c>
      <c r="E4878" s="86">
        <v>9.43</v>
      </c>
      <c r="F4878" s="60">
        <f>Zľavy!$C$5</f>
        <v>0</v>
      </c>
      <c r="G4878" s="86">
        <f>E4878-(E4878*F4878)</f>
        <v>9.43</v>
      </c>
      <c r="H4878" s="87"/>
      <c r="I4878" s="86">
        <f>G4878*H4878</f>
        <v>0</v>
      </c>
      <c r="J4878" s="61"/>
      <c r="K4878" s="89"/>
    </row>
    <row r="4879" spans="1:11" x14ac:dyDescent="0.25">
      <c r="A4879" s="63" t="s">
        <v>38001</v>
      </c>
      <c r="B4879" s="59" t="s">
        <v>13663</v>
      </c>
      <c r="C4879" s="62" t="s">
        <v>13662</v>
      </c>
      <c r="D4879" s="59" t="s">
        <v>13663</v>
      </c>
      <c r="E4879" s="86">
        <v>5.76</v>
      </c>
      <c r="F4879" s="60">
        <f>Zľavy!$C$5</f>
        <v>0</v>
      </c>
      <c r="G4879" s="86">
        <f>E4879-(E4879*F4879)</f>
        <v>5.76</v>
      </c>
      <c r="H4879" s="87"/>
      <c r="I4879" s="86">
        <f>G4879*H4879</f>
        <v>0</v>
      </c>
      <c r="J4879" s="61"/>
      <c r="K4879" s="89"/>
    </row>
    <row r="4880" spans="1:11" x14ac:dyDescent="0.25">
      <c r="A4880" s="63" t="s">
        <v>38001</v>
      </c>
      <c r="B4880" s="59" t="s">
        <v>13665</v>
      </c>
      <c r="C4880" s="62" t="s">
        <v>13664</v>
      </c>
      <c r="D4880" s="59" t="s">
        <v>13665</v>
      </c>
      <c r="E4880" s="86">
        <v>9.43</v>
      </c>
      <c r="F4880" s="60">
        <f>Zľavy!$C$5</f>
        <v>0</v>
      </c>
      <c r="G4880" s="86">
        <f>E4880-(E4880*F4880)</f>
        <v>9.43</v>
      </c>
      <c r="H4880" s="87"/>
      <c r="I4880" s="86">
        <f>G4880*H4880</f>
        <v>0</v>
      </c>
      <c r="J4880" s="61"/>
      <c r="K4880" s="89"/>
    </row>
    <row r="4881" spans="1:11" x14ac:dyDescent="0.25">
      <c r="A4881" s="63" t="s">
        <v>38001</v>
      </c>
      <c r="B4881" s="59" t="s">
        <v>13667</v>
      </c>
      <c r="C4881" s="62" t="s">
        <v>13666</v>
      </c>
      <c r="D4881" s="59" t="s">
        <v>13667</v>
      </c>
      <c r="E4881" s="86">
        <v>9.43</v>
      </c>
      <c r="F4881" s="60">
        <f>Zľavy!$C$5</f>
        <v>0</v>
      </c>
      <c r="G4881" s="86">
        <f>E4881-(E4881*F4881)</f>
        <v>9.43</v>
      </c>
      <c r="H4881" s="87"/>
      <c r="I4881" s="86">
        <f>G4881*H4881</f>
        <v>0</v>
      </c>
      <c r="J4881" s="61"/>
      <c r="K4881" s="89"/>
    </row>
    <row r="4882" spans="1:11" x14ac:dyDescent="0.25">
      <c r="A4882" s="63" t="s">
        <v>38001</v>
      </c>
      <c r="B4882" s="59" t="s">
        <v>13669</v>
      </c>
      <c r="C4882" s="62" t="s">
        <v>13668</v>
      </c>
      <c r="D4882" s="59" t="s">
        <v>13669</v>
      </c>
      <c r="E4882" s="86">
        <v>9.43</v>
      </c>
      <c r="F4882" s="60">
        <f>Zľavy!$C$5</f>
        <v>0</v>
      </c>
      <c r="G4882" s="86">
        <f>E4882-(E4882*F4882)</f>
        <v>9.43</v>
      </c>
      <c r="H4882" s="87"/>
      <c r="I4882" s="86">
        <f>G4882*H4882</f>
        <v>0</v>
      </c>
      <c r="J4882" s="61"/>
      <c r="K4882" s="89"/>
    </row>
    <row r="4883" spans="1:11" x14ac:dyDescent="0.25">
      <c r="A4883" s="63" t="s">
        <v>38001</v>
      </c>
      <c r="B4883" s="59" t="s">
        <v>13671</v>
      </c>
      <c r="C4883" s="62" t="s">
        <v>13670</v>
      </c>
      <c r="D4883" s="59" t="s">
        <v>13671</v>
      </c>
      <c r="E4883" s="86">
        <v>5.76</v>
      </c>
      <c r="F4883" s="60">
        <f>Zľavy!$C$5</f>
        <v>0</v>
      </c>
      <c r="G4883" s="86">
        <f>E4883-(E4883*F4883)</f>
        <v>5.76</v>
      </c>
      <c r="H4883" s="87"/>
      <c r="I4883" s="86">
        <f>G4883*H4883</f>
        <v>0</v>
      </c>
      <c r="J4883" s="61"/>
      <c r="K4883" s="89"/>
    </row>
    <row r="4884" spans="1:11" x14ac:dyDescent="0.25">
      <c r="A4884" s="63" t="s">
        <v>38001</v>
      </c>
      <c r="B4884" s="59" t="s">
        <v>13673</v>
      </c>
      <c r="C4884" s="62" t="s">
        <v>13672</v>
      </c>
      <c r="D4884" s="59" t="s">
        <v>13673</v>
      </c>
      <c r="E4884" s="86">
        <v>9.43</v>
      </c>
      <c r="F4884" s="60">
        <f>Zľavy!$C$5</f>
        <v>0</v>
      </c>
      <c r="G4884" s="86">
        <f>E4884-(E4884*F4884)</f>
        <v>9.43</v>
      </c>
      <c r="H4884" s="87"/>
      <c r="I4884" s="86">
        <f>G4884*H4884</f>
        <v>0</v>
      </c>
      <c r="J4884" s="61"/>
      <c r="K4884" s="89"/>
    </row>
    <row r="4885" spans="1:11" x14ac:dyDescent="0.25">
      <c r="A4885" s="63" t="s">
        <v>38001</v>
      </c>
      <c r="B4885" s="59" t="s">
        <v>13675</v>
      </c>
      <c r="C4885" s="62" t="s">
        <v>13674</v>
      </c>
      <c r="D4885" s="59" t="s">
        <v>13675</v>
      </c>
      <c r="E4885" s="86">
        <v>8.5299999999999994</v>
      </c>
      <c r="F4885" s="60">
        <f>Zľavy!$C$5</f>
        <v>0</v>
      </c>
      <c r="G4885" s="86">
        <f>E4885-(E4885*F4885)</f>
        <v>8.5299999999999994</v>
      </c>
      <c r="H4885" s="87"/>
      <c r="I4885" s="86">
        <f>G4885*H4885</f>
        <v>0</v>
      </c>
      <c r="J4885" s="61"/>
      <c r="K4885" s="89"/>
    </row>
    <row r="4886" spans="1:11" x14ac:dyDescent="0.25">
      <c r="A4886" s="63" t="s">
        <v>38001</v>
      </c>
      <c r="B4886" s="59" t="s">
        <v>13677</v>
      </c>
      <c r="C4886" s="62" t="s">
        <v>13676</v>
      </c>
      <c r="D4886" s="59" t="s">
        <v>13677</v>
      </c>
      <c r="E4886" s="86">
        <v>8.5299999999999994</v>
      </c>
      <c r="F4886" s="60">
        <f>Zľavy!$C$5</f>
        <v>0</v>
      </c>
      <c r="G4886" s="86">
        <f>E4886-(E4886*F4886)</f>
        <v>8.5299999999999994</v>
      </c>
      <c r="H4886" s="87"/>
      <c r="I4886" s="86">
        <f>G4886*H4886</f>
        <v>0</v>
      </c>
      <c r="J4886" s="61"/>
      <c r="K4886" s="89"/>
    </row>
    <row r="4887" spans="1:11" x14ac:dyDescent="0.25">
      <c r="A4887" s="63" t="s">
        <v>38001</v>
      </c>
      <c r="B4887" s="59" t="s">
        <v>13679</v>
      </c>
      <c r="C4887" s="62" t="s">
        <v>13678</v>
      </c>
      <c r="D4887" s="59" t="s">
        <v>13679</v>
      </c>
      <c r="E4887" s="86">
        <v>8.5299999999999994</v>
      </c>
      <c r="F4887" s="60">
        <f>Zľavy!$C$5</f>
        <v>0</v>
      </c>
      <c r="G4887" s="86">
        <f>E4887-(E4887*F4887)</f>
        <v>8.5299999999999994</v>
      </c>
      <c r="H4887" s="87"/>
      <c r="I4887" s="86">
        <f>G4887*H4887</f>
        <v>0</v>
      </c>
      <c r="J4887" s="61"/>
      <c r="K4887" s="89"/>
    </row>
    <row r="4888" spans="1:11" x14ac:dyDescent="0.25">
      <c r="A4888" s="63" t="s">
        <v>38001</v>
      </c>
      <c r="B4888" s="59" t="s">
        <v>13681</v>
      </c>
      <c r="C4888" s="62" t="s">
        <v>13680</v>
      </c>
      <c r="D4888" s="59" t="s">
        <v>13681</v>
      </c>
      <c r="E4888" s="86">
        <v>8.5299999999999994</v>
      </c>
      <c r="F4888" s="60">
        <f>Zľavy!$C$5</f>
        <v>0</v>
      </c>
      <c r="G4888" s="86">
        <f>E4888-(E4888*F4888)</f>
        <v>8.5299999999999994</v>
      </c>
      <c r="H4888" s="87"/>
      <c r="I4888" s="86">
        <f>G4888*H4888</f>
        <v>0</v>
      </c>
      <c r="J4888" s="61"/>
      <c r="K4888" s="89"/>
    </row>
    <row r="4889" spans="1:11" x14ac:dyDescent="0.25">
      <c r="A4889" s="63" t="s">
        <v>38001</v>
      </c>
      <c r="B4889" s="59" t="s">
        <v>13683</v>
      </c>
      <c r="C4889" s="62" t="s">
        <v>13682</v>
      </c>
      <c r="D4889" s="59" t="s">
        <v>13683</v>
      </c>
      <c r="E4889" s="86">
        <v>17.7</v>
      </c>
      <c r="F4889" s="60">
        <f>Zľavy!$C$5</f>
        <v>0</v>
      </c>
      <c r="G4889" s="86">
        <f>E4889-(E4889*F4889)</f>
        <v>17.7</v>
      </c>
      <c r="H4889" s="87"/>
      <c r="I4889" s="86">
        <f>G4889*H4889</f>
        <v>0</v>
      </c>
      <c r="J4889" s="61"/>
      <c r="K4889" s="89"/>
    </row>
    <row r="4890" spans="1:11" x14ac:dyDescent="0.25">
      <c r="A4890" s="63" t="s">
        <v>38001</v>
      </c>
      <c r="B4890" s="59" t="s">
        <v>13685</v>
      </c>
      <c r="C4890" s="62" t="s">
        <v>13684</v>
      </c>
      <c r="D4890" s="59" t="s">
        <v>13685</v>
      </c>
      <c r="E4890" s="86">
        <v>11</v>
      </c>
      <c r="F4890" s="60">
        <f>Zľavy!$C$5</f>
        <v>0</v>
      </c>
      <c r="G4890" s="86">
        <f>E4890-(E4890*F4890)</f>
        <v>11</v>
      </c>
      <c r="H4890" s="87"/>
      <c r="I4890" s="86">
        <f>G4890*H4890</f>
        <v>0</v>
      </c>
      <c r="J4890" s="61"/>
      <c r="K4890" s="89"/>
    </row>
    <row r="4891" spans="1:11" x14ac:dyDescent="0.25">
      <c r="A4891" s="63" t="s">
        <v>38001</v>
      </c>
      <c r="B4891" s="59" t="s">
        <v>13687</v>
      </c>
      <c r="C4891" s="62" t="s">
        <v>13686</v>
      </c>
      <c r="D4891" s="59" t="s">
        <v>13687</v>
      </c>
      <c r="E4891" s="86">
        <v>11</v>
      </c>
      <c r="F4891" s="60">
        <f>Zľavy!$C$5</f>
        <v>0</v>
      </c>
      <c r="G4891" s="86">
        <f>E4891-(E4891*F4891)</f>
        <v>11</v>
      </c>
      <c r="H4891" s="87"/>
      <c r="I4891" s="86">
        <f>G4891*H4891</f>
        <v>0</v>
      </c>
      <c r="J4891" s="61"/>
      <c r="K4891" s="89"/>
    </row>
    <row r="4892" spans="1:11" x14ac:dyDescent="0.25">
      <c r="A4892" s="63" t="s">
        <v>38001</v>
      </c>
      <c r="B4892" s="59" t="s">
        <v>13689</v>
      </c>
      <c r="C4892" s="62" t="s">
        <v>13688</v>
      </c>
      <c r="D4892" s="59" t="s">
        <v>13689</v>
      </c>
      <c r="E4892" s="86">
        <v>11</v>
      </c>
      <c r="F4892" s="60">
        <f>Zľavy!$C$5</f>
        <v>0</v>
      </c>
      <c r="G4892" s="86">
        <f>E4892-(E4892*F4892)</f>
        <v>11</v>
      </c>
      <c r="H4892" s="87"/>
      <c r="I4892" s="86">
        <f>G4892*H4892</f>
        <v>0</v>
      </c>
      <c r="J4892" s="61"/>
      <c r="K4892" s="89"/>
    </row>
    <row r="4893" spans="1:11" x14ac:dyDescent="0.25">
      <c r="A4893" s="63" t="s">
        <v>38001</v>
      </c>
      <c r="B4893" s="59" t="s">
        <v>13691</v>
      </c>
      <c r="C4893" s="62" t="s">
        <v>13690</v>
      </c>
      <c r="D4893" s="59" t="s">
        <v>13691</v>
      </c>
      <c r="E4893" s="86">
        <v>13.23</v>
      </c>
      <c r="F4893" s="60">
        <f>Zľavy!$C$5</f>
        <v>0</v>
      </c>
      <c r="G4893" s="86">
        <f>E4893-(E4893*F4893)</f>
        <v>13.23</v>
      </c>
      <c r="H4893" s="87"/>
      <c r="I4893" s="86">
        <f>G4893*H4893</f>
        <v>0</v>
      </c>
      <c r="J4893" s="61"/>
      <c r="K4893" s="89"/>
    </row>
    <row r="4894" spans="1:11" x14ac:dyDescent="0.25">
      <c r="A4894" s="63" t="s">
        <v>38001</v>
      </c>
      <c r="B4894" s="59" t="s">
        <v>13693</v>
      </c>
      <c r="C4894" s="62" t="s">
        <v>13692</v>
      </c>
      <c r="D4894" s="59" t="s">
        <v>13693</v>
      </c>
      <c r="E4894" s="86">
        <v>13.23</v>
      </c>
      <c r="F4894" s="60">
        <f>Zľavy!$C$5</f>
        <v>0</v>
      </c>
      <c r="G4894" s="86">
        <f>E4894-(E4894*F4894)</f>
        <v>13.23</v>
      </c>
      <c r="H4894" s="87"/>
      <c r="I4894" s="86">
        <f>G4894*H4894</f>
        <v>0</v>
      </c>
      <c r="J4894" s="61"/>
      <c r="K4894" s="89"/>
    </row>
    <row r="4895" spans="1:11" x14ac:dyDescent="0.25">
      <c r="A4895" s="63" t="s">
        <v>38001</v>
      </c>
      <c r="B4895" s="59" t="s">
        <v>13695</v>
      </c>
      <c r="C4895" s="62" t="s">
        <v>13694</v>
      </c>
      <c r="D4895" s="59" t="s">
        <v>13695</v>
      </c>
      <c r="E4895" s="86">
        <v>13.23</v>
      </c>
      <c r="F4895" s="60">
        <f>Zľavy!$C$5</f>
        <v>0</v>
      </c>
      <c r="G4895" s="86">
        <f>E4895-(E4895*F4895)</f>
        <v>13.23</v>
      </c>
      <c r="H4895" s="87"/>
      <c r="I4895" s="86">
        <f>G4895*H4895</f>
        <v>0</v>
      </c>
      <c r="J4895" s="61"/>
      <c r="K4895" s="89"/>
    </row>
    <row r="4896" spans="1:11" x14ac:dyDescent="0.25">
      <c r="A4896" s="63" t="s">
        <v>38001</v>
      </c>
      <c r="B4896" s="59" t="s">
        <v>13697</v>
      </c>
      <c r="C4896" s="62" t="s">
        <v>13696</v>
      </c>
      <c r="D4896" s="59" t="s">
        <v>13697</v>
      </c>
      <c r="E4896" s="86">
        <v>13.23</v>
      </c>
      <c r="F4896" s="60">
        <f>Zľavy!$C$5</f>
        <v>0</v>
      </c>
      <c r="G4896" s="86">
        <f>E4896-(E4896*F4896)</f>
        <v>13.23</v>
      </c>
      <c r="H4896" s="87"/>
      <c r="I4896" s="86">
        <f>G4896*H4896</f>
        <v>0</v>
      </c>
      <c r="J4896" s="61"/>
      <c r="K4896" s="89"/>
    </row>
    <row r="4897" spans="1:11" x14ac:dyDescent="0.25">
      <c r="A4897" s="63" t="s">
        <v>38001</v>
      </c>
      <c r="B4897" s="59" t="s">
        <v>13699</v>
      </c>
      <c r="C4897" s="62" t="s">
        <v>13698</v>
      </c>
      <c r="D4897" s="59" t="s">
        <v>13699</v>
      </c>
      <c r="E4897" s="86">
        <v>16.87</v>
      </c>
      <c r="F4897" s="60">
        <f>Zľavy!$C$5</f>
        <v>0</v>
      </c>
      <c r="G4897" s="86">
        <f>E4897-(E4897*F4897)</f>
        <v>16.87</v>
      </c>
      <c r="H4897" s="87"/>
      <c r="I4897" s="86">
        <f>G4897*H4897</f>
        <v>0</v>
      </c>
      <c r="J4897" s="61"/>
      <c r="K4897" s="89"/>
    </row>
    <row r="4898" spans="1:11" x14ac:dyDescent="0.25">
      <c r="A4898" s="63" t="s">
        <v>38001</v>
      </c>
      <c r="B4898" s="59" t="s">
        <v>13701</v>
      </c>
      <c r="C4898" s="62" t="s">
        <v>13700</v>
      </c>
      <c r="D4898" s="59" t="s">
        <v>13701</v>
      </c>
      <c r="E4898" s="86">
        <v>16.87</v>
      </c>
      <c r="F4898" s="60">
        <f>Zľavy!$C$5</f>
        <v>0</v>
      </c>
      <c r="G4898" s="86">
        <f>E4898-(E4898*F4898)</f>
        <v>16.87</v>
      </c>
      <c r="H4898" s="87"/>
      <c r="I4898" s="86">
        <f>G4898*H4898</f>
        <v>0</v>
      </c>
      <c r="J4898" s="61"/>
      <c r="K4898" s="89"/>
    </row>
    <row r="4899" spans="1:11" x14ac:dyDescent="0.25">
      <c r="A4899" s="63" t="s">
        <v>38001</v>
      </c>
      <c r="B4899" s="59" t="s">
        <v>13703</v>
      </c>
      <c r="C4899" s="62" t="s">
        <v>13702</v>
      </c>
      <c r="D4899" s="59" t="s">
        <v>13703</v>
      </c>
      <c r="E4899" s="86">
        <v>16.87</v>
      </c>
      <c r="F4899" s="60">
        <f>Zľavy!$C$5</f>
        <v>0</v>
      </c>
      <c r="G4899" s="86">
        <f>E4899-(E4899*F4899)</f>
        <v>16.87</v>
      </c>
      <c r="H4899" s="87"/>
      <c r="I4899" s="86">
        <f>G4899*H4899</f>
        <v>0</v>
      </c>
      <c r="J4899" s="61"/>
      <c r="K4899" s="89"/>
    </row>
    <row r="4900" spans="1:11" x14ac:dyDescent="0.25">
      <c r="A4900" s="63" t="s">
        <v>38001</v>
      </c>
      <c r="B4900" s="59" t="s">
        <v>13705</v>
      </c>
      <c r="C4900" s="62" t="s">
        <v>13704</v>
      </c>
      <c r="D4900" s="59" t="s">
        <v>13705</v>
      </c>
      <c r="E4900" s="86">
        <v>99.649999999999991</v>
      </c>
      <c r="F4900" s="60">
        <f>Zľavy!$C$5</f>
        <v>0</v>
      </c>
      <c r="G4900" s="86">
        <f>E4900-(E4900*F4900)</f>
        <v>99.649999999999991</v>
      </c>
      <c r="H4900" s="87"/>
      <c r="I4900" s="86">
        <f>G4900*H4900</f>
        <v>0</v>
      </c>
      <c r="J4900" s="61"/>
      <c r="K4900" s="89"/>
    </row>
    <row r="4901" spans="1:11" x14ac:dyDescent="0.25">
      <c r="A4901" s="63" t="s">
        <v>38001</v>
      </c>
      <c r="B4901" s="59" t="s">
        <v>13707</v>
      </c>
      <c r="C4901" s="62" t="s">
        <v>13706</v>
      </c>
      <c r="D4901" s="59" t="s">
        <v>13707</v>
      </c>
      <c r="E4901" s="86">
        <v>99.649999999999991</v>
      </c>
      <c r="F4901" s="60">
        <f>Zľavy!$C$5</f>
        <v>0</v>
      </c>
      <c r="G4901" s="86">
        <f>E4901-(E4901*F4901)</f>
        <v>99.649999999999991</v>
      </c>
      <c r="H4901" s="87"/>
      <c r="I4901" s="86">
        <f>G4901*H4901</f>
        <v>0</v>
      </c>
      <c r="J4901" s="61"/>
      <c r="K4901" s="89"/>
    </row>
    <row r="4902" spans="1:11" x14ac:dyDescent="0.25">
      <c r="A4902" s="63" t="s">
        <v>38001</v>
      </c>
      <c r="B4902" s="59" t="s">
        <v>13709</v>
      </c>
      <c r="C4902" s="62" t="s">
        <v>13708</v>
      </c>
      <c r="D4902" s="59" t="s">
        <v>13709</v>
      </c>
      <c r="E4902" s="86">
        <v>99.14</v>
      </c>
      <c r="F4902" s="60">
        <f>Zľavy!$C$5</f>
        <v>0</v>
      </c>
      <c r="G4902" s="86">
        <f>E4902-(E4902*F4902)</f>
        <v>99.14</v>
      </c>
      <c r="H4902" s="87"/>
      <c r="I4902" s="86">
        <f>G4902*H4902</f>
        <v>0</v>
      </c>
      <c r="J4902" s="61"/>
      <c r="K4902" s="89"/>
    </row>
    <row r="4903" spans="1:11" x14ac:dyDescent="0.25">
      <c r="A4903" s="63" t="s">
        <v>38001</v>
      </c>
      <c r="B4903" s="59" t="s">
        <v>13711</v>
      </c>
      <c r="C4903" s="62" t="s">
        <v>13710</v>
      </c>
      <c r="D4903" s="59" t="s">
        <v>13711</v>
      </c>
      <c r="E4903" s="86">
        <v>92.84</v>
      </c>
      <c r="F4903" s="60">
        <f>Zľavy!$C$5</f>
        <v>0</v>
      </c>
      <c r="G4903" s="86">
        <f>E4903-(E4903*F4903)</f>
        <v>92.84</v>
      </c>
      <c r="H4903" s="87"/>
      <c r="I4903" s="86">
        <f>G4903*H4903</f>
        <v>0</v>
      </c>
      <c r="J4903" s="61"/>
      <c r="K4903" s="89"/>
    </row>
    <row r="4904" spans="1:11" x14ac:dyDescent="0.25">
      <c r="A4904" s="63" t="s">
        <v>38001</v>
      </c>
      <c r="B4904" s="59" t="s">
        <v>13713</v>
      </c>
      <c r="C4904" s="62" t="s">
        <v>13712</v>
      </c>
      <c r="D4904" s="59" t="s">
        <v>13713</v>
      </c>
      <c r="E4904" s="86">
        <v>92.84</v>
      </c>
      <c r="F4904" s="60">
        <f>Zľavy!$C$5</f>
        <v>0</v>
      </c>
      <c r="G4904" s="86">
        <f>E4904-(E4904*F4904)</f>
        <v>92.84</v>
      </c>
      <c r="H4904" s="87"/>
      <c r="I4904" s="86">
        <f>G4904*H4904</f>
        <v>0</v>
      </c>
      <c r="J4904" s="61"/>
      <c r="K4904" s="89"/>
    </row>
    <row r="4905" spans="1:11" x14ac:dyDescent="0.25">
      <c r="A4905" s="63" t="s">
        <v>38001</v>
      </c>
      <c r="B4905" s="59" t="s">
        <v>13715</v>
      </c>
      <c r="C4905" s="62" t="s">
        <v>13714</v>
      </c>
      <c r="D4905" s="59" t="s">
        <v>13715</v>
      </c>
      <c r="E4905" s="86">
        <v>92.84</v>
      </c>
      <c r="F4905" s="60">
        <f>Zľavy!$C$5</f>
        <v>0</v>
      </c>
      <c r="G4905" s="86">
        <f>E4905-(E4905*F4905)</f>
        <v>92.84</v>
      </c>
      <c r="H4905" s="87"/>
      <c r="I4905" s="86">
        <f>G4905*H4905</f>
        <v>0</v>
      </c>
      <c r="J4905" s="61"/>
      <c r="K4905" s="89"/>
    </row>
    <row r="4906" spans="1:11" x14ac:dyDescent="0.25">
      <c r="A4906" s="63" t="s">
        <v>38001</v>
      </c>
      <c r="B4906" s="59" t="s">
        <v>13717</v>
      </c>
      <c r="C4906" s="62" t="s">
        <v>13716</v>
      </c>
      <c r="D4906" s="59" t="s">
        <v>13717</v>
      </c>
      <c r="E4906" s="86">
        <v>161.37</v>
      </c>
      <c r="F4906" s="60">
        <f>Zľavy!$C$5</f>
        <v>0</v>
      </c>
      <c r="G4906" s="86">
        <f>E4906-(E4906*F4906)</f>
        <v>161.37</v>
      </c>
      <c r="H4906" s="87"/>
      <c r="I4906" s="86">
        <f>G4906*H4906</f>
        <v>0</v>
      </c>
      <c r="J4906" s="61"/>
      <c r="K4906" s="89"/>
    </row>
    <row r="4907" spans="1:11" x14ac:dyDescent="0.25">
      <c r="A4907" s="63" t="s">
        <v>38001</v>
      </c>
      <c r="B4907" s="59" t="s">
        <v>13719</v>
      </c>
      <c r="C4907" s="62" t="s">
        <v>13718</v>
      </c>
      <c r="D4907" s="59" t="s">
        <v>13719</v>
      </c>
      <c r="E4907" s="86">
        <v>161.37</v>
      </c>
      <c r="F4907" s="60">
        <f>Zľavy!$C$5</f>
        <v>0</v>
      </c>
      <c r="G4907" s="86">
        <f>E4907-(E4907*F4907)</f>
        <v>161.37</v>
      </c>
      <c r="H4907" s="87"/>
      <c r="I4907" s="86">
        <f>G4907*H4907</f>
        <v>0</v>
      </c>
      <c r="J4907" s="61"/>
      <c r="K4907" s="89"/>
    </row>
    <row r="4908" spans="1:11" x14ac:dyDescent="0.25">
      <c r="A4908" s="63" t="s">
        <v>38001</v>
      </c>
      <c r="B4908" s="59" t="s">
        <v>13721</v>
      </c>
      <c r="C4908" s="62" t="s">
        <v>13720</v>
      </c>
      <c r="D4908" s="59" t="s">
        <v>13721</v>
      </c>
      <c r="E4908" s="86">
        <v>157.58000000000001</v>
      </c>
      <c r="F4908" s="60">
        <f>Zľavy!$C$5</f>
        <v>0</v>
      </c>
      <c r="G4908" s="86">
        <f>E4908-(E4908*F4908)</f>
        <v>157.58000000000001</v>
      </c>
      <c r="H4908" s="87"/>
      <c r="I4908" s="86">
        <f>G4908*H4908</f>
        <v>0</v>
      </c>
      <c r="J4908" s="61"/>
      <c r="K4908" s="89"/>
    </row>
    <row r="4909" spans="1:11" x14ac:dyDescent="0.25">
      <c r="A4909" s="63" t="s">
        <v>38001</v>
      </c>
      <c r="B4909" s="59" t="s">
        <v>13723</v>
      </c>
      <c r="C4909" s="62" t="s">
        <v>13722</v>
      </c>
      <c r="D4909" s="59" t="s">
        <v>13723</v>
      </c>
      <c r="E4909" s="86">
        <v>161.37</v>
      </c>
      <c r="F4909" s="60">
        <f>Zľavy!$C$5</f>
        <v>0</v>
      </c>
      <c r="G4909" s="86">
        <f>E4909-(E4909*F4909)</f>
        <v>161.37</v>
      </c>
      <c r="H4909" s="87"/>
      <c r="I4909" s="86">
        <f>G4909*H4909</f>
        <v>0</v>
      </c>
      <c r="J4909" s="61"/>
      <c r="K4909" s="89"/>
    </row>
    <row r="4910" spans="1:11" x14ac:dyDescent="0.25">
      <c r="A4910" s="63" t="s">
        <v>38001</v>
      </c>
      <c r="B4910" s="59" t="s">
        <v>13725</v>
      </c>
      <c r="C4910" s="62" t="s">
        <v>13724</v>
      </c>
      <c r="D4910" s="59" t="s">
        <v>13725</v>
      </c>
      <c r="E4910" s="86">
        <v>124.7</v>
      </c>
      <c r="F4910" s="60">
        <f>Zľavy!$C$5</f>
        <v>0</v>
      </c>
      <c r="G4910" s="86">
        <f>E4910-(E4910*F4910)</f>
        <v>124.7</v>
      </c>
      <c r="H4910" s="87"/>
      <c r="I4910" s="86">
        <f>G4910*H4910</f>
        <v>0</v>
      </c>
      <c r="J4910" s="61"/>
      <c r="K4910" s="89"/>
    </row>
    <row r="4911" spans="1:11" x14ac:dyDescent="0.25">
      <c r="A4911" s="63" t="s">
        <v>38001</v>
      </c>
      <c r="B4911" s="59" t="s">
        <v>13727</v>
      </c>
      <c r="C4911" s="62" t="s">
        <v>13726</v>
      </c>
      <c r="D4911" s="59" t="s">
        <v>13727</v>
      </c>
      <c r="E4911" s="86">
        <v>124.7</v>
      </c>
      <c r="F4911" s="60">
        <f>Zľavy!$C$5</f>
        <v>0</v>
      </c>
      <c r="G4911" s="86">
        <f>E4911-(E4911*F4911)</f>
        <v>124.7</v>
      </c>
      <c r="H4911" s="87"/>
      <c r="I4911" s="86">
        <f>G4911*H4911</f>
        <v>0</v>
      </c>
      <c r="J4911" s="61"/>
      <c r="K4911" s="89"/>
    </row>
    <row r="4912" spans="1:11" x14ac:dyDescent="0.25">
      <c r="A4912" s="63" t="s">
        <v>38001</v>
      </c>
      <c r="B4912" s="59" t="s">
        <v>13729</v>
      </c>
      <c r="C4912" s="62" t="s">
        <v>13728</v>
      </c>
      <c r="D4912" s="59" t="s">
        <v>13729</v>
      </c>
      <c r="E4912" s="86">
        <v>124.7</v>
      </c>
      <c r="F4912" s="60">
        <f>Zľavy!$C$5</f>
        <v>0</v>
      </c>
      <c r="G4912" s="86">
        <f>E4912-(E4912*F4912)</f>
        <v>124.7</v>
      </c>
      <c r="H4912" s="87"/>
      <c r="I4912" s="86">
        <f>G4912*H4912</f>
        <v>0</v>
      </c>
      <c r="J4912" s="61"/>
      <c r="K4912" s="89"/>
    </row>
    <row r="4913" spans="1:11" x14ac:dyDescent="0.25">
      <c r="A4913" s="63" t="s">
        <v>38001</v>
      </c>
      <c r="B4913" s="59" t="s">
        <v>13731</v>
      </c>
      <c r="C4913" s="62" t="s">
        <v>13730</v>
      </c>
      <c r="D4913" s="59" t="s">
        <v>13731</v>
      </c>
      <c r="E4913" s="86">
        <v>14.37</v>
      </c>
      <c r="F4913" s="60">
        <f>Zľavy!$C$5</f>
        <v>0</v>
      </c>
      <c r="G4913" s="86">
        <f>E4913-(E4913*F4913)</f>
        <v>14.37</v>
      </c>
      <c r="H4913" s="87"/>
      <c r="I4913" s="86">
        <f>G4913*H4913</f>
        <v>0</v>
      </c>
      <c r="J4913" s="61"/>
      <c r="K4913" s="89"/>
    </row>
    <row r="4914" spans="1:11" x14ac:dyDescent="0.25">
      <c r="A4914" s="63" t="s">
        <v>38001</v>
      </c>
      <c r="B4914" s="59" t="s">
        <v>13733</v>
      </c>
      <c r="C4914" s="62" t="s">
        <v>13732</v>
      </c>
      <c r="D4914" s="59" t="s">
        <v>13733</v>
      </c>
      <c r="E4914" s="86">
        <v>14.37</v>
      </c>
      <c r="F4914" s="60">
        <f>Zľavy!$C$5</f>
        <v>0</v>
      </c>
      <c r="G4914" s="86">
        <f>E4914-(E4914*F4914)</f>
        <v>14.37</v>
      </c>
      <c r="H4914" s="87"/>
      <c r="I4914" s="86">
        <f>G4914*H4914</f>
        <v>0</v>
      </c>
      <c r="J4914" s="61"/>
      <c r="K4914" s="89"/>
    </row>
    <row r="4915" spans="1:11" x14ac:dyDescent="0.25">
      <c r="A4915" s="63" t="s">
        <v>38001</v>
      </c>
      <c r="B4915" s="59" t="s">
        <v>13735</v>
      </c>
      <c r="C4915" s="62" t="s">
        <v>13734</v>
      </c>
      <c r="D4915" s="59" t="s">
        <v>13735</v>
      </c>
      <c r="E4915" s="86">
        <v>11.98</v>
      </c>
      <c r="F4915" s="60">
        <f>Zľavy!$C$5</f>
        <v>0</v>
      </c>
      <c r="G4915" s="86">
        <f>E4915-(E4915*F4915)</f>
        <v>11.98</v>
      </c>
      <c r="H4915" s="87"/>
      <c r="I4915" s="86">
        <f>G4915*H4915</f>
        <v>0</v>
      </c>
      <c r="J4915" s="61"/>
      <c r="K4915" s="89"/>
    </row>
    <row r="4916" spans="1:11" x14ac:dyDescent="0.25">
      <c r="A4916" s="63" t="s">
        <v>38001</v>
      </c>
      <c r="B4916" s="59" t="s">
        <v>13737</v>
      </c>
      <c r="C4916" s="62" t="s">
        <v>13736</v>
      </c>
      <c r="D4916" s="59" t="s">
        <v>13737</v>
      </c>
      <c r="E4916" s="86">
        <v>11.98</v>
      </c>
      <c r="F4916" s="60">
        <f>Zľavy!$C$5</f>
        <v>0</v>
      </c>
      <c r="G4916" s="86">
        <f>E4916-(E4916*F4916)</f>
        <v>11.98</v>
      </c>
      <c r="H4916" s="87"/>
      <c r="I4916" s="86">
        <f>G4916*H4916</f>
        <v>0</v>
      </c>
      <c r="J4916" s="61"/>
      <c r="K4916" s="89"/>
    </row>
    <row r="4917" spans="1:11" x14ac:dyDescent="0.25">
      <c r="A4917" s="63" t="s">
        <v>38001</v>
      </c>
      <c r="B4917" s="59" t="s">
        <v>13739</v>
      </c>
      <c r="C4917" s="62" t="s">
        <v>13738</v>
      </c>
      <c r="D4917" s="59" t="s">
        <v>13739</v>
      </c>
      <c r="E4917" s="86">
        <v>20.27</v>
      </c>
      <c r="F4917" s="60">
        <f>Zľavy!$C$5</f>
        <v>0</v>
      </c>
      <c r="G4917" s="86">
        <f>E4917-(E4917*F4917)</f>
        <v>20.27</v>
      </c>
      <c r="H4917" s="87"/>
      <c r="I4917" s="86">
        <f>G4917*H4917</f>
        <v>0</v>
      </c>
      <c r="J4917" s="61"/>
      <c r="K4917" s="89"/>
    </row>
    <row r="4918" spans="1:11" x14ac:dyDescent="0.25">
      <c r="A4918" s="63" t="s">
        <v>38001</v>
      </c>
      <c r="B4918" s="59" t="s">
        <v>13741</v>
      </c>
      <c r="C4918" s="62" t="s">
        <v>13740</v>
      </c>
      <c r="D4918" s="59" t="s">
        <v>13741</v>
      </c>
      <c r="E4918" s="86">
        <v>20.27</v>
      </c>
      <c r="F4918" s="60">
        <f>Zľavy!$C$5</f>
        <v>0</v>
      </c>
      <c r="G4918" s="86">
        <f>E4918-(E4918*F4918)</f>
        <v>20.27</v>
      </c>
      <c r="H4918" s="87"/>
      <c r="I4918" s="86">
        <f>G4918*H4918</f>
        <v>0</v>
      </c>
      <c r="J4918" s="61"/>
      <c r="K4918" s="89"/>
    </row>
    <row r="4919" spans="1:11" x14ac:dyDescent="0.25">
      <c r="A4919" s="63" t="s">
        <v>38001</v>
      </c>
      <c r="B4919" s="59" t="s">
        <v>13743</v>
      </c>
      <c r="C4919" s="62" t="s">
        <v>13742</v>
      </c>
      <c r="D4919" s="59" t="s">
        <v>13743</v>
      </c>
      <c r="E4919" s="86">
        <v>16.55</v>
      </c>
      <c r="F4919" s="60">
        <f>Zľavy!$C$5</f>
        <v>0</v>
      </c>
      <c r="G4919" s="86">
        <f>E4919-(E4919*F4919)</f>
        <v>16.55</v>
      </c>
      <c r="H4919" s="87"/>
      <c r="I4919" s="86">
        <f>G4919*H4919</f>
        <v>0</v>
      </c>
      <c r="J4919" s="61"/>
      <c r="K4919" s="89"/>
    </row>
    <row r="4920" spans="1:11" x14ac:dyDescent="0.25">
      <c r="A4920" s="63" t="s">
        <v>38001</v>
      </c>
      <c r="B4920" s="59" t="s">
        <v>13745</v>
      </c>
      <c r="C4920" s="62" t="s">
        <v>13744</v>
      </c>
      <c r="D4920" s="59" t="s">
        <v>13745</v>
      </c>
      <c r="E4920" s="86">
        <v>16.55</v>
      </c>
      <c r="F4920" s="60">
        <f>Zľavy!$C$5</f>
        <v>0</v>
      </c>
      <c r="G4920" s="86">
        <f>E4920-(E4920*F4920)</f>
        <v>16.55</v>
      </c>
      <c r="H4920" s="87"/>
      <c r="I4920" s="86">
        <f>G4920*H4920</f>
        <v>0</v>
      </c>
      <c r="J4920" s="61"/>
      <c r="K4920" s="89"/>
    </row>
    <row r="4921" spans="1:11" x14ac:dyDescent="0.25">
      <c r="A4921" s="63" t="s">
        <v>38001</v>
      </c>
      <c r="B4921" s="59" t="s">
        <v>13747</v>
      </c>
      <c r="C4921" s="62" t="s">
        <v>13746</v>
      </c>
      <c r="D4921" s="59" t="s">
        <v>13747</v>
      </c>
      <c r="E4921" s="86">
        <v>14.37</v>
      </c>
      <c r="F4921" s="60">
        <f>Zľavy!$C$5</f>
        <v>0</v>
      </c>
      <c r="G4921" s="86">
        <f>E4921-(E4921*F4921)</f>
        <v>14.37</v>
      </c>
      <c r="H4921" s="87"/>
      <c r="I4921" s="86">
        <f>G4921*H4921</f>
        <v>0</v>
      </c>
      <c r="J4921" s="61"/>
      <c r="K4921" s="89"/>
    </row>
    <row r="4922" spans="1:11" x14ac:dyDescent="0.25">
      <c r="A4922" s="63" t="s">
        <v>38001</v>
      </c>
      <c r="B4922" s="59" t="s">
        <v>13749</v>
      </c>
      <c r="C4922" s="62" t="s">
        <v>13748</v>
      </c>
      <c r="D4922" s="59" t="s">
        <v>13749</v>
      </c>
      <c r="E4922" s="86">
        <v>14.37</v>
      </c>
      <c r="F4922" s="60">
        <f>Zľavy!$C$5</f>
        <v>0</v>
      </c>
      <c r="G4922" s="86">
        <f>E4922-(E4922*F4922)</f>
        <v>14.37</v>
      </c>
      <c r="H4922" s="87"/>
      <c r="I4922" s="86">
        <f>G4922*H4922</f>
        <v>0</v>
      </c>
      <c r="J4922" s="61"/>
      <c r="K4922" s="89"/>
    </row>
    <row r="4923" spans="1:11" x14ac:dyDescent="0.25">
      <c r="A4923" s="63" t="s">
        <v>38001</v>
      </c>
      <c r="B4923" s="59" t="s">
        <v>13751</v>
      </c>
      <c r="C4923" s="62" t="s">
        <v>13750</v>
      </c>
      <c r="D4923" s="59" t="s">
        <v>13751</v>
      </c>
      <c r="E4923" s="86">
        <v>16.55</v>
      </c>
      <c r="F4923" s="60">
        <f>Zľavy!$C$5</f>
        <v>0</v>
      </c>
      <c r="G4923" s="86">
        <f>E4923-(E4923*F4923)</f>
        <v>16.55</v>
      </c>
      <c r="H4923" s="87"/>
      <c r="I4923" s="86">
        <f>G4923*H4923</f>
        <v>0</v>
      </c>
      <c r="J4923" s="61"/>
      <c r="K4923" s="89"/>
    </row>
    <row r="4924" spans="1:11" x14ac:dyDescent="0.25">
      <c r="A4924" s="63" t="s">
        <v>38001</v>
      </c>
      <c r="B4924" s="59" t="s">
        <v>13753</v>
      </c>
      <c r="C4924" s="62" t="s">
        <v>13752</v>
      </c>
      <c r="D4924" s="59" t="s">
        <v>13753</v>
      </c>
      <c r="E4924" s="86">
        <v>16.55</v>
      </c>
      <c r="F4924" s="60">
        <f>Zľavy!$C$5</f>
        <v>0</v>
      </c>
      <c r="G4924" s="86">
        <f>E4924-(E4924*F4924)</f>
        <v>16.55</v>
      </c>
      <c r="H4924" s="87"/>
      <c r="I4924" s="86">
        <f>G4924*H4924</f>
        <v>0</v>
      </c>
      <c r="J4924" s="61"/>
      <c r="K4924" s="89"/>
    </row>
    <row r="4925" spans="1:11" x14ac:dyDescent="0.25">
      <c r="A4925" s="63" t="s">
        <v>38001</v>
      </c>
      <c r="B4925" s="59" t="s">
        <v>13755</v>
      </c>
      <c r="C4925" s="62" t="s">
        <v>13754</v>
      </c>
      <c r="D4925" s="59" t="s">
        <v>13755</v>
      </c>
      <c r="E4925" s="86">
        <v>12.52</v>
      </c>
      <c r="F4925" s="60">
        <f>Zľavy!$C$5</f>
        <v>0</v>
      </c>
      <c r="G4925" s="86">
        <f>E4925-(E4925*F4925)</f>
        <v>12.52</v>
      </c>
      <c r="H4925" s="87"/>
      <c r="I4925" s="86">
        <f>G4925*H4925</f>
        <v>0</v>
      </c>
      <c r="J4925" s="61"/>
      <c r="K4925" s="89"/>
    </row>
    <row r="4926" spans="1:11" x14ac:dyDescent="0.25">
      <c r="A4926" s="63" t="s">
        <v>38001</v>
      </c>
      <c r="B4926" s="59" t="s">
        <v>13757</v>
      </c>
      <c r="C4926" s="62" t="s">
        <v>13756</v>
      </c>
      <c r="D4926" s="59" t="s">
        <v>13757</v>
      </c>
      <c r="E4926" s="86">
        <v>12.52</v>
      </c>
      <c r="F4926" s="60">
        <f>Zľavy!$C$5</f>
        <v>0</v>
      </c>
      <c r="G4926" s="86">
        <f>E4926-(E4926*F4926)</f>
        <v>12.52</v>
      </c>
      <c r="H4926" s="87"/>
      <c r="I4926" s="86">
        <f>G4926*H4926</f>
        <v>0</v>
      </c>
      <c r="J4926" s="61"/>
      <c r="K4926" s="89"/>
    </row>
    <row r="4927" spans="1:11" x14ac:dyDescent="0.25">
      <c r="A4927" s="63" t="s">
        <v>38001</v>
      </c>
      <c r="B4927" s="59" t="s">
        <v>13759</v>
      </c>
      <c r="C4927" s="62" t="s">
        <v>13758</v>
      </c>
      <c r="D4927" s="59" t="s">
        <v>13759</v>
      </c>
      <c r="E4927" s="86">
        <v>12.52</v>
      </c>
      <c r="F4927" s="60">
        <f>Zľavy!$C$5</f>
        <v>0</v>
      </c>
      <c r="G4927" s="86">
        <f>E4927-(E4927*F4927)</f>
        <v>12.52</v>
      </c>
      <c r="H4927" s="87"/>
      <c r="I4927" s="86">
        <f>G4927*H4927</f>
        <v>0</v>
      </c>
      <c r="J4927" s="61"/>
      <c r="K4927" s="89"/>
    </row>
    <row r="4928" spans="1:11" x14ac:dyDescent="0.25">
      <c r="A4928" s="63" t="s">
        <v>38001</v>
      </c>
      <c r="B4928" s="59" t="s">
        <v>13761</v>
      </c>
      <c r="C4928" s="62" t="s">
        <v>13760</v>
      </c>
      <c r="D4928" s="59" t="s">
        <v>13761</v>
      </c>
      <c r="E4928" s="86">
        <v>12.52</v>
      </c>
      <c r="F4928" s="60">
        <f>Zľavy!$C$5</f>
        <v>0</v>
      </c>
      <c r="G4928" s="86">
        <f>E4928-(E4928*F4928)</f>
        <v>12.52</v>
      </c>
      <c r="H4928" s="87"/>
      <c r="I4928" s="86">
        <f>G4928*H4928</f>
        <v>0</v>
      </c>
      <c r="J4928" s="61"/>
      <c r="K4928" s="89"/>
    </row>
    <row r="4929" spans="1:11" x14ac:dyDescent="0.25">
      <c r="A4929" s="63" t="s">
        <v>38001</v>
      </c>
      <c r="B4929" s="59" t="s">
        <v>13763</v>
      </c>
      <c r="C4929" s="62" t="s">
        <v>13762</v>
      </c>
      <c r="D4929" s="59" t="s">
        <v>13763</v>
      </c>
      <c r="E4929" s="86">
        <v>14.91</v>
      </c>
      <c r="F4929" s="60">
        <f>Zľavy!$C$5</f>
        <v>0</v>
      </c>
      <c r="G4929" s="86">
        <f>E4929-(E4929*F4929)</f>
        <v>14.91</v>
      </c>
      <c r="H4929" s="87"/>
      <c r="I4929" s="86">
        <f>G4929*H4929</f>
        <v>0</v>
      </c>
      <c r="J4929" s="61"/>
      <c r="K4929" s="89"/>
    </row>
    <row r="4930" spans="1:11" x14ac:dyDescent="0.25">
      <c r="A4930" s="63" t="s">
        <v>38001</v>
      </c>
      <c r="B4930" s="59" t="s">
        <v>13765</v>
      </c>
      <c r="C4930" s="62" t="s">
        <v>13764</v>
      </c>
      <c r="D4930" s="59" t="s">
        <v>13765</v>
      </c>
      <c r="E4930" s="86">
        <v>14.91</v>
      </c>
      <c r="F4930" s="60">
        <f>Zľavy!$C$5</f>
        <v>0</v>
      </c>
      <c r="G4930" s="86">
        <f>E4930-(E4930*F4930)</f>
        <v>14.91</v>
      </c>
      <c r="H4930" s="87"/>
      <c r="I4930" s="86">
        <f>G4930*H4930</f>
        <v>0</v>
      </c>
      <c r="J4930" s="61"/>
      <c r="K4930" s="89"/>
    </row>
    <row r="4931" spans="1:11" x14ac:dyDescent="0.25">
      <c r="A4931" s="63" t="s">
        <v>38001</v>
      </c>
      <c r="B4931" s="59" t="s">
        <v>13767</v>
      </c>
      <c r="C4931" s="62" t="s">
        <v>13766</v>
      </c>
      <c r="D4931" s="59" t="s">
        <v>13767</v>
      </c>
      <c r="E4931" s="86">
        <v>14.91</v>
      </c>
      <c r="F4931" s="60">
        <f>Zľavy!$C$5</f>
        <v>0</v>
      </c>
      <c r="G4931" s="86">
        <f>E4931-(E4931*F4931)</f>
        <v>14.91</v>
      </c>
      <c r="H4931" s="87"/>
      <c r="I4931" s="86">
        <f>G4931*H4931</f>
        <v>0</v>
      </c>
      <c r="J4931" s="61"/>
      <c r="K4931" s="89"/>
    </row>
    <row r="4932" spans="1:11" x14ac:dyDescent="0.25">
      <c r="A4932" s="63" t="s">
        <v>38001</v>
      </c>
      <c r="B4932" s="59" t="s">
        <v>13769</v>
      </c>
      <c r="C4932" s="62" t="s">
        <v>13768</v>
      </c>
      <c r="D4932" s="59" t="s">
        <v>13769</v>
      </c>
      <c r="E4932" s="86">
        <v>14.91</v>
      </c>
      <c r="F4932" s="60">
        <f>Zľavy!$C$5</f>
        <v>0</v>
      </c>
      <c r="G4932" s="86">
        <f>E4932-(E4932*F4932)</f>
        <v>14.91</v>
      </c>
      <c r="H4932" s="87"/>
      <c r="I4932" s="86">
        <f>G4932*H4932</f>
        <v>0</v>
      </c>
      <c r="J4932" s="61"/>
      <c r="K4932" s="89"/>
    </row>
    <row r="4933" spans="1:11" x14ac:dyDescent="0.25">
      <c r="A4933" s="63" t="s">
        <v>38001</v>
      </c>
      <c r="B4933" s="59" t="s">
        <v>13771</v>
      </c>
      <c r="C4933" s="62" t="s">
        <v>13770</v>
      </c>
      <c r="D4933" s="59" t="s">
        <v>13771</v>
      </c>
      <c r="E4933" s="86">
        <v>19.07</v>
      </c>
      <c r="F4933" s="60">
        <f>Zľavy!$C$5</f>
        <v>0</v>
      </c>
      <c r="G4933" s="86">
        <f>E4933-(E4933*F4933)</f>
        <v>19.07</v>
      </c>
      <c r="H4933" s="87"/>
      <c r="I4933" s="86">
        <f>G4933*H4933</f>
        <v>0</v>
      </c>
      <c r="J4933" s="61"/>
      <c r="K4933" s="89"/>
    </row>
    <row r="4934" spans="1:11" x14ac:dyDescent="0.25">
      <c r="A4934" s="63" t="s">
        <v>38001</v>
      </c>
      <c r="B4934" s="59" t="s">
        <v>13773</v>
      </c>
      <c r="C4934" s="62" t="s">
        <v>13772</v>
      </c>
      <c r="D4934" s="59" t="s">
        <v>13773</v>
      </c>
      <c r="E4934" s="86">
        <v>19.07</v>
      </c>
      <c r="F4934" s="60">
        <f>Zľavy!$C$5</f>
        <v>0</v>
      </c>
      <c r="G4934" s="86">
        <f>E4934-(E4934*F4934)</f>
        <v>19.07</v>
      </c>
      <c r="H4934" s="87"/>
      <c r="I4934" s="86">
        <f>G4934*H4934</f>
        <v>0</v>
      </c>
      <c r="J4934" s="61"/>
      <c r="K4934" s="89"/>
    </row>
    <row r="4935" spans="1:11" x14ac:dyDescent="0.25">
      <c r="A4935" s="63" t="s">
        <v>38001</v>
      </c>
      <c r="B4935" s="59" t="s">
        <v>13775</v>
      </c>
      <c r="C4935" s="62" t="s">
        <v>13774</v>
      </c>
      <c r="D4935" s="59" t="s">
        <v>13775</v>
      </c>
      <c r="E4935" s="86">
        <v>19.07</v>
      </c>
      <c r="F4935" s="60">
        <f>Zľavy!$C$5</f>
        <v>0</v>
      </c>
      <c r="G4935" s="86">
        <f>E4935-(E4935*F4935)</f>
        <v>19.07</v>
      </c>
      <c r="H4935" s="87"/>
      <c r="I4935" s="86">
        <f>G4935*H4935</f>
        <v>0</v>
      </c>
      <c r="J4935" s="61"/>
      <c r="K4935" s="89"/>
    </row>
    <row r="4936" spans="1:11" x14ac:dyDescent="0.25">
      <c r="A4936" s="63" t="s">
        <v>38001</v>
      </c>
      <c r="B4936" s="59" t="s">
        <v>13777</v>
      </c>
      <c r="C4936" s="62" t="s">
        <v>13776</v>
      </c>
      <c r="D4936" s="59" t="s">
        <v>13777</v>
      </c>
      <c r="E4936" s="86">
        <v>19.07</v>
      </c>
      <c r="F4936" s="60">
        <f>Zľavy!$C$5</f>
        <v>0</v>
      </c>
      <c r="G4936" s="86">
        <f>E4936-(E4936*F4936)</f>
        <v>19.07</v>
      </c>
      <c r="H4936" s="87"/>
      <c r="I4936" s="86">
        <f>G4936*H4936</f>
        <v>0</v>
      </c>
      <c r="J4936" s="61"/>
      <c r="K4936" s="89"/>
    </row>
    <row r="4937" spans="1:11" x14ac:dyDescent="0.25">
      <c r="A4937" s="63" t="s">
        <v>38001</v>
      </c>
      <c r="B4937" s="59" t="s">
        <v>13779</v>
      </c>
      <c r="C4937" s="62" t="s">
        <v>13778</v>
      </c>
      <c r="D4937" s="59" t="s">
        <v>13779</v>
      </c>
      <c r="E4937" s="86">
        <v>22.74</v>
      </c>
      <c r="F4937" s="60">
        <f>Zľavy!$C$5</f>
        <v>0</v>
      </c>
      <c r="G4937" s="86">
        <f>E4937-(E4937*F4937)</f>
        <v>22.74</v>
      </c>
      <c r="H4937" s="87"/>
      <c r="I4937" s="86">
        <f>G4937*H4937</f>
        <v>0</v>
      </c>
      <c r="J4937" s="61"/>
      <c r="K4937" s="89"/>
    </row>
    <row r="4938" spans="1:11" x14ac:dyDescent="0.25">
      <c r="A4938" s="63" t="s">
        <v>38001</v>
      </c>
      <c r="B4938" s="59" t="s">
        <v>13781</v>
      </c>
      <c r="C4938" s="62" t="s">
        <v>13780</v>
      </c>
      <c r="D4938" s="59" t="s">
        <v>13781</v>
      </c>
      <c r="E4938" s="86">
        <v>22.74</v>
      </c>
      <c r="F4938" s="60">
        <f>Zľavy!$C$5</f>
        <v>0</v>
      </c>
      <c r="G4938" s="86">
        <f>E4938-(E4938*F4938)</f>
        <v>22.74</v>
      </c>
      <c r="H4938" s="87"/>
      <c r="I4938" s="86">
        <f>G4938*H4938</f>
        <v>0</v>
      </c>
      <c r="J4938" s="61"/>
      <c r="K4938" s="89"/>
    </row>
    <row r="4939" spans="1:11" x14ac:dyDescent="0.25">
      <c r="A4939" s="63" t="s">
        <v>38001</v>
      </c>
      <c r="B4939" s="59" t="s">
        <v>13783</v>
      </c>
      <c r="C4939" s="62" t="s">
        <v>13782</v>
      </c>
      <c r="D4939" s="59" t="s">
        <v>13783</v>
      </c>
      <c r="E4939" s="86">
        <v>22.74</v>
      </c>
      <c r="F4939" s="60">
        <f>Zľavy!$C$5</f>
        <v>0</v>
      </c>
      <c r="G4939" s="86">
        <f>E4939-(E4939*F4939)</f>
        <v>22.74</v>
      </c>
      <c r="H4939" s="87"/>
      <c r="I4939" s="86">
        <f>G4939*H4939</f>
        <v>0</v>
      </c>
      <c r="J4939" s="61"/>
      <c r="K4939" s="89"/>
    </row>
    <row r="4940" spans="1:11" x14ac:dyDescent="0.25">
      <c r="A4940" s="63" t="s">
        <v>38001</v>
      </c>
      <c r="B4940" s="59" t="s">
        <v>13785</v>
      </c>
      <c r="C4940" s="62" t="s">
        <v>13784</v>
      </c>
      <c r="D4940" s="59" t="s">
        <v>13785</v>
      </c>
      <c r="E4940" s="86">
        <v>22.74</v>
      </c>
      <c r="F4940" s="60">
        <f>Zľavy!$C$5</f>
        <v>0</v>
      </c>
      <c r="G4940" s="86">
        <f>E4940-(E4940*F4940)</f>
        <v>22.74</v>
      </c>
      <c r="H4940" s="87"/>
      <c r="I4940" s="86">
        <f>G4940*H4940</f>
        <v>0</v>
      </c>
      <c r="J4940" s="61"/>
      <c r="K4940" s="89"/>
    </row>
    <row r="4941" spans="1:11" x14ac:dyDescent="0.25">
      <c r="A4941" s="63" t="s">
        <v>38001</v>
      </c>
      <c r="B4941" s="59" t="s">
        <v>13787</v>
      </c>
      <c r="C4941" s="62" t="s">
        <v>13786</v>
      </c>
      <c r="D4941" s="59" t="s">
        <v>13787</v>
      </c>
      <c r="E4941" s="86">
        <v>12.52</v>
      </c>
      <c r="F4941" s="60">
        <f>Zľavy!$C$5</f>
        <v>0</v>
      </c>
      <c r="G4941" s="86">
        <f>E4941-(E4941*F4941)</f>
        <v>12.52</v>
      </c>
      <c r="H4941" s="87"/>
      <c r="I4941" s="86">
        <f>G4941*H4941</f>
        <v>0</v>
      </c>
      <c r="J4941" s="61"/>
      <c r="K4941" s="89"/>
    </row>
    <row r="4942" spans="1:11" x14ac:dyDescent="0.25">
      <c r="A4942" s="63" t="s">
        <v>38001</v>
      </c>
      <c r="B4942" s="59" t="s">
        <v>13789</v>
      </c>
      <c r="C4942" s="62" t="s">
        <v>13788</v>
      </c>
      <c r="D4942" s="59" t="s">
        <v>13789</v>
      </c>
      <c r="E4942" s="86">
        <v>12.52</v>
      </c>
      <c r="F4942" s="60">
        <f>Zľavy!$C$5</f>
        <v>0</v>
      </c>
      <c r="G4942" s="86">
        <f>E4942-(E4942*F4942)</f>
        <v>12.52</v>
      </c>
      <c r="H4942" s="87"/>
      <c r="I4942" s="86">
        <f>G4942*H4942</f>
        <v>0</v>
      </c>
      <c r="J4942" s="61"/>
      <c r="K4942" s="89"/>
    </row>
    <row r="4943" spans="1:11" x14ac:dyDescent="0.25">
      <c r="A4943" s="63" t="s">
        <v>38001</v>
      </c>
      <c r="B4943" s="59" t="s">
        <v>13791</v>
      </c>
      <c r="C4943" s="62" t="s">
        <v>13790</v>
      </c>
      <c r="D4943" s="59" t="s">
        <v>13791</v>
      </c>
      <c r="E4943" s="86">
        <v>12.52</v>
      </c>
      <c r="F4943" s="60">
        <f>Zľavy!$C$5</f>
        <v>0</v>
      </c>
      <c r="G4943" s="86">
        <f>E4943-(E4943*F4943)</f>
        <v>12.52</v>
      </c>
      <c r="H4943" s="87"/>
      <c r="I4943" s="86">
        <f>G4943*H4943</f>
        <v>0</v>
      </c>
      <c r="J4943" s="61"/>
      <c r="K4943" s="89"/>
    </row>
    <row r="4944" spans="1:11" x14ac:dyDescent="0.25">
      <c r="A4944" s="63" t="s">
        <v>38001</v>
      </c>
      <c r="B4944" s="59" t="s">
        <v>13793</v>
      </c>
      <c r="C4944" s="62" t="s">
        <v>13792</v>
      </c>
      <c r="D4944" s="59" t="s">
        <v>13793</v>
      </c>
      <c r="E4944" s="86">
        <v>12.52</v>
      </c>
      <c r="F4944" s="60">
        <f>Zľavy!$C$5</f>
        <v>0</v>
      </c>
      <c r="G4944" s="86">
        <f>E4944-(E4944*F4944)</f>
        <v>12.52</v>
      </c>
      <c r="H4944" s="87"/>
      <c r="I4944" s="86">
        <f>G4944*H4944</f>
        <v>0</v>
      </c>
      <c r="J4944" s="61"/>
      <c r="K4944" s="89"/>
    </row>
    <row r="4945" spans="1:11" x14ac:dyDescent="0.25">
      <c r="A4945" s="63" t="s">
        <v>38001</v>
      </c>
      <c r="B4945" s="59" t="s">
        <v>13795</v>
      </c>
      <c r="C4945" s="62" t="s">
        <v>13794</v>
      </c>
      <c r="D4945" s="59" t="s">
        <v>13795</v>
      </c>
      <c r="E4945" s="86">
        <v>14.91</v>
      </c>
      <c r="F4945" s="60">
        <f>Zľavy!$C$5</f>
        <v>0</v>
      </c>
      <c r="G4945" s="86">
        <f>E4945-(E4945*F4945)</f>
        <v>14.91</v>
      </c>
      <c r="H4945" s="87"/>
      <c r="I4945" s="86">
        <f>G4945*H4945</f>
        <v>0</v>
      </c>
      <c r="J4945" s="61"/>
      <c r="K4945" s="89"/>
    </row>
    <row r="4946" spans="1:11" x14ac:dyDescent="0.25">
      <c r="A4946" s="63" t="s">
        <v>38001</v>
      </c>
      <c r="B4946" s="59" t="s">
        <v>13797</v>
      </c>
      <c r="C4946" s="62" t="s">
        <v>13796</v>
      </c>
      <c r="D4946" s="59" t="s">
        <v>13797</v>
      </c>
      <c r="E4946" s="86">
        <v>14.91</v>
      </c>
      <c r="F4946" s="60">
        <f>Zľavy!$C$5</f>
        <v>0</v>
      </c>
      <c r="G4946" s="86">
        <f>E4946-(E4946*F4946)</f>
        <v>14.91</v>
      </c>
      <c r="H4946" s="87"/>
      <c r="I4946" s="86">
        <f>G4946*H4946</f>
        <v>0</v>
      </c>
      <c r="J4946" s="61"/>
      <c r="K4946" s="89"/>
    </row>
    <row r="4947" spans="1:11" x14ac:dyDescent="0.25">
      <c r="A4947" s="63" t="s">
        <v>38001</v>
      </c>
      <c r="B4947" s="59" t="s">
        <v>13799</v>
      </c>
      <c r="C4947" s="62" t="s">
        <v>13798</v>
      </c>
      <c r="D4947" s="59" t="s">
        <v>13799</v>
      </c>
      <c r="E4947" s="86">
        <v>14.91</v>
      </c>
      <c r="F4947" s="60">
        <f>Zľavy!$C$5</f>
        <v>0</v>
      </c>
      <c r="G4947" s="86">
        <f>E4947-(E4947*F4947)</f>
        <v>14.91</v>
      </c>
      <c r="H4947" s="87"/>
      <c r="I4947" s="86">
        <f>G4947*H4947</f>
        <v>0</v>
      </c>
      <c r="J4947" s="61"/>
      <c r="K4947" s="89"/>
    </row>
    <row r="4948" spans="1:11" x14ac:dyDescent="0.25">
      <c r="A4948" s="63" t="s">
        <v>38001</v>
      </c>
      <c r="B4948" s="59" t="s">
        <v>13801</v>
      </c>
      <c r="C4948" s="62" t="s">
        <v>13800</v>
      </c>
      <c r="D4948" s="59" t="s">
        <v>13801</v>
      </c>
      <c r="E4948" s="86">
        <v>14.91</v>
      </c>
      <c r="F4948" s="60">
        <f>Zľavy!$C$5</f>
        <v>0</v>
      </c>
      <c r="G4948" s="86">
        <f>E4948-(E4948*F4948)</f>
        <v>14.91</v>
      </c>
      <c r="H4948" s="87"/>
      <c r="I4948" s="86">
        <f>G4948*H4948</f>
        <v>0</v>
      </c>
      <c r="J4948" s="61"/>
      <c r="K4948" s="89"/>
    </row>
    <row r="4949" spans="1:11" x14ac:dyDescent="0.25">
      <c r="A4949" s="63" t="s">
        <v>38001</v>
      </c>
      <c r="B4949" s="59" t="s">
        <v>13803</v>
      </c>
      <c r="C4949" s="62" t="s">
        <v>13802</v>
      </c>
      <c r="D4949" s="59" t="s">
        <v>13803</v>
      </c>
      <c r="E4949" s="86">
        <v>19.07</v>
      </c>
      <c r="F4949" s="60">
        <f>Zľavy!$C$5</f>
        <v>0</v>
      </c>
      <c r="G4949" s="86">
        <f>E4949-(E4949*F4949)</f>
        <v>19.07</v>
      </c>
      <c r="H4949" s="87"/>
      <c r="I4949" s="86">
        <f>G4949*H4949</f>
        <v>0</v>
      </c>
      <c r="J4949" s="61"/>
      <c r="K4949" s="89"/>
    </row>
    <row r="4950" spans="1:11" x14ac:dyDescent="0.25">
      <c r="A4950" s="63" t="s">
        <v>38001</v>
      </c>
      <c r="B4950" s="59" t="s">
        <v>13805</v>
      </c>
      <c r="C4950" s="62" t="s">
        <v>13804</v>
      </c>
      <c r="D4950" s="59" t="s">
        <v>13805</v>
      </c>
      <c r="E4950" s="86">
        <v>19.07</v>
      </c>
      <c r="F4950" s="60">
        <f>Zľavy!$C$5</f>
        <v>0</v>
      </c>
      <c r="G4950" s="86">
        <f>E4950-(E4950*F4950)</f>
        <v>19.07</v>
      </c>
      <c r="H4950" s="87"/>
      <c r="I4950" s="86">
        <f>G4950*H4950</f>
        <v>0</v>
      </c>
      <c r="J4950" s="61"/>
      <c r="K4950" s="89"/>
    </row>
    <row r="4951" spans="1:11" x14ac:dyDescent="0.25">
      <c r="A4951" s="63" t="s">
        <v>38001</v>
      </c>
      <c r="B4951" s="59" t="s">
        <v>13807</v>
      </c>
      <c r="C4951" s="62" t="s">
        <v>13806</v>
      </c>
      <c r="D4951" s="59" t="s">
        <v>13807</v>
      </c>
      <c r="E4951" s="86">
        <v>19.07</v>
      </c>
      <c r="F4951" s="60">
        <f>Zľavy!$C$5</f>
        <v>0</v>
      </c>
      <c r="G4951" s="86">
        <f>E4951-(E4951*F4951)</f>
        <v>19.07</v>
      </c>
      <c r="H4951" s="87"/>
      <c r="I4951" s="86">
        <f>G4951*H4951</f>
        <v>0</v>
      </c>
      <c r="J4951" s="61"/>
      <c r="K4951" s="89"/>
    </row>
    <row r="4952" spans="1:11" x14ac:dyDescent="0.25">
      <c r="A4952" s="63" t="s">
        <v>38001</v>
      </c>
      <c r="B4952" s="59" t="s">
        <v>13809</v>
      </c>
      <c r="C4952" s="62" t="s">
        <v>13808</v>
      </c>
      <c r="D4952" s="59" t="s">
        <v>13809</v>
      </c>
      <c r="E4952" s="86">
        <v>19.07</v>
      </c>
      <c r="F4952" s="60">
        <f>Zľavy!$C$5</f>
        <v>0</v>
      </c>
      <c r="G4952" s="86">
        <f>E4952-(E4952*F4952)</f>
        <v>19.07</v>
      </c>
      <c r="H4952" s="87"/>
      <c r="I4952" s="86">
        <f>G4952*H4952</f>
        <v>0</v>
      </c>
      <c r="J4952" s="61"/>
      <c r="K4952" s="89"/>
    </row>
    <row r="4953" spans="1:11" x14ac:dyDescent="0.25">
      <c r="A4953" s="63" t="s">
        <v>38001</v>
      </c>
      <c r="B4953" s="59" t="s">
        <v>13811</v>
      </c>
      <c r="C4953" s="62" t="s">
        <v>13810</v>
      </c>
      <c r="D4953" s="59" t="s">
        <v>13811</v>
      </c>
      <c r="E4953" s="86">
        <v>22.74</v>
      </c>
      <c r="F4953" s="60">
        <f>Zľavy!$C$5</f>
        <v>0</v>
      </c>
      <c r="G4953" s="86">
        <f>E4953-(E4953*F4953)</f>
        <v>22.74</v>
      </c>
      <c r="H4953" s="87"/>
      <c r="I4953" s="86">
        <f>G4953*H4953</f>
        <v>0</v>
      </c>
      <c r="J4953" s="61"/>
      <c r="K4953" s="89"/>
    </row>
    <row r="4954" spans="1:11" x14ac:dyDescent="0.25">
      <c r="A4954" s="63" t="s">
        <v>38001</v>
      </c>
      <c r="B4954" s="59" t="s">
        <v>13813</v>
      </c>
      <c r="C4954" s="62" t="s">
        <v>13812</v>
      </c>
      <c r="D4954" s="59" t="s">
        <v>13813</v>
      </c>
      <c r="E4954" s="86">
        <v>22.74</v>
      </c>
      <c r="F4954" s="60">
        <f>Zľavy!$C$5</f>
        <v>0</v>
      </c>
      <c r="G4954" s="86">
        <f>E4954-(E4954*F4954)</f>
        <v>22.74</v>
      </c>
      <c r="H4954" s="87"/>
      <c r="I4954" s="86">
        <f>G4954*H4954</f>
        <v>0</v>
      </c>
      <c r="J4954" s="61"/>
      <c r="K4954" s="89"/>
    </row>
    <row r="4955" spans="1:11" x14ac:dyDescent="0.25">
      <c r="A4955" s="63" t="s">
        <v>38001</v>
      </c>
      <c r="B4955" s="59" t="s">
        <v>13815</v>
      </c>
      <c r="C4955" s="62" t="s">
        <v>13814</v>
      </c>
      <c r="D4955" s="59" t="s">
        <v>13815</v>
      </c>
      <c r="E4955" s="86">
        <v>22.74</v>
      </c>
      <c r="F4955" s="60">
        <f>Zľavy!$C$5</f>
        <v>0</v>
      </c>
      <c r="G4955" s="86">
        <f>E4955-(E4955*F4955)</f>
        <v>22.74</v>
      </c>
      <c r="H4955" s="87"/>
      <c r="I4955" s="86">
        <f>G4955*H4955</f>
        <v>0</v>
      </c>
      <c r="J4955" s="61"/>
      <c r="K4955" s="89"/>
    </row>
    <row r="4956" spans="1:11" x14ac:dyDescent="0.25">
      <c r="A4956" s="63" t="s">
        <v>38001</v>
      </c>
      <c r="B4956" s="59" t="s">
        <v>13817</v>
      </c>
      <c r="C4956" s="62" t="s">
        <v>13816</v>
      </c>
      <c r="D4956" s="59" t="s">
        <v>13817</v>
      </c>
      <c r="E4956" s="86">
        <v>22.74</v>
      </c>
      <c r="F4956" s="60">
        <f>Zľavy!$C$5</f>
        <v>0</v>
      </c>
      <c r="G4956" s="86">
        <f>E4956-(E4956*F4956)</f>
        <v>22.74</v>
      </c>
      <c r="H4956" s="87"/>
      <c r="I4956" s="86">
        <f>G4956*H4956</f>
        <v>0</v>
      </c>
      <c r="J4956" s="61"/>
      <c r="K4956" s="89"/>
    </row>
    <row r="4957" spans="1:11" x14ac:dyDescent="0.25">
      <c r="A4957" s="63" t="s">
        <v>38001</v>
      </c>
      <c r="B4957" s="59" t="s">
        <v>13819</v>
      </c>
      <c r="C4957" s="62" t="s">
        <v>13818</v>
      </c>
      <c r="D4957" s="59" t="s">
        <v>13819</v>
      </c>
      <c r="E4957" s="86">
        <v>13.74</v>
      </c>
      <c r="F4957" s="60">
        <f>Zľavy!$C$5</f>
        <v>0</v>
      </c>
      <c r="G4957" s="86">
        <f>E4957-(E4957*F4957)</f>
        <v>13.74</v>
      </c>
      <c r="H4957" s="87"/>
      <c r="I4957" s="86">
        <f>G4957*H4957</f>
        <v>0</v>
      </c>
      <c r="J4957" s="61"/>
      <c r="K4957" s="89"/>
    </row>
    <row r="4958" spans="1:11" x14ac:dyDescent="0.25">
      <c r="A4958" s="63" t="s">
        <v>38001</v>
      </c>
      <c r="B4958" s="59" t="s">
        <v>13821</v>
      </c>
      <c r="C4958" s="62" t="s">
        <v>13820</v>
      </c>
      <c r="D4958" s="59" t="s">
        <v>13821</v>
      </c>
      <c r="E4958" s="86">
        <v>13.74</v>
      </c>
      <c r="F4958" s="60">
        <f>Zľavy!$C$5</f>
        <v>0</v>
      </c>
      <c r="G4958" s="86">
        <f>E4958-(E4958*F4958)</f>
        <v>13.74</v>
      </c>
      <c r="H4958" s="87"/>
      <c r="I4958" s="86">
        <f>G4958*H4958</f>
        <v>0</v>
      </c>
      <c r="J4958" s="61"/>
      <c r="K4958" s="89"/>
    </row>
    <row r="4959" spans="1:11" x14ac:dyDescent="0.25">
      <c r="A4959" s="63" t="s">
        <v>38001</v>
      </c>
      <c r="B4959" s="59" t="s">
        <v>13823</v>
      </c>
      <c r="C4959" s="62" t="s">
        <v>13822</v>
      </c>
      <c r="D4959" s="59" t="s">
        <v>13823</v>
      </c>
      <c r="E4959" s="86">
        <v>10.53</v>
      </c>
      <c r="F4959" s="60">
        <f>Zľavy!$C$5</f>
        <v>0</v>
      </c>
      <c r="G4959" s="86">
        <f>E4959-(E4959*F4959)</f>
        <v>10.53</v>
      </c>
      <c r="H4959" s="87"/>
      <c r="I4959" s="86">
        <f>G4959*H4959</f>
        <v>0</v>
      </c>
      <c r="J4959" s="61"/>
      <c r="K4959" s="89"/>
    </row>
    <row r="4960" spans="1:11" x14ac:dyDescent="0.25">
      <c r="A4960" s="63" t="s">
        <v>38001</v>
      </c>
      <c r="B4960" s="59" t="s">
        <v>13825</v>
      </c>
      <c r="C4960" s="62" t="s">
        <v>13824</v>
      </c>
      <c r="D4960" s="59" t="s">
        <v>13825</v>
      </c>
      <c r="E4960" s="86">
        <v>13.74</v>
      </c>
      <c r="F4960" s="60">
        <f>Zľavy!$C$5</f>
        <v>0</v>
      </c>
      <c r="G4960" s="86">
        <f>E4960-(E4960*F4960)</f>
        <v>13.74</v>
      </c>
      <c r="H4960" s="87"/>
      <c r="I4960" s="86">
        <f>G4960*H4960</f>
        <v>0</v>
      </c>
      <c r="J4960" s="61"/>
      <c r="K4960" s="89"/>
    </row>
    <row r="4961" spans="1:11" x14ac:dyDescent="0.25">
      <c r="A4961" s="63" t="s">
        <v>38001</v>
      </c>
      <c r="B4961" s="59" t="s">
        <v>13827</v>
      </c>
      <c r="C4961" s="62" t="s">
        <v>13826</v>
      </c>
      <c r="D4961" s="59" t="s">
        <v>13827</v>
      </c>
      <c r="E4961" s="86">
        <v>13.31</v>
      </c>
      <c r="F4961" s="60">
        <f>Zľavy!$C$5</f>
        <v>0</v>
      </c>
      <c r="G4961" s="86">
        <f>E4961-(E4961*F4961)</f>
        <v>13.31</v>
      </c>
      <c r="H4961" s="87"/>
      <c r="I4961" s="86">
        <f>G4961*H4961</f>
        <v>0</v>
      </c>
      <c r="J4961" s="61"/>
      <c r="K4961" s="89"/>
    </row>
    <row r="4962" spans="1:11" x14ac:dyDescent="0.25">
      <c r="A4962" s="63" t="s">
        <v>38001</v>
      </c>
      <c r="B4962" s="59" t="s">
        <v>13829</v>
      </c>
      <c r="C4962" s="62" t="s">
        <v>13828</v>
      </c>
      <c r="D4962" s="59" t="s">
        <v>13829</v>
      </c>
      <c r="E4962" s="86">
        <v>13.31</v>
      </c>
      <c r="F4962" s="60">
        <f>Zľavy!$C$5</f>
        <v>0</v>
      </c>
      <c r="G4962" s="86">
        <f>E4962-(E4962*F4962)</f>
        <v>13.31</v>
      </c>
      <c r="H4962" s="87"/>
      <c r="I4962" s="86">
        <f>G4962*H4962</f>
        <v>0</v>
      </c>
      <c r="J4962" s="61"/>
      <c r="K4962" s="89"/>
    </row>
    <row r="4963" spans="1:11" x14ac:dyDescent="0.25">
      <c r="A4963" s="63" t="s">
        <v>38001</v>
      </c>
      <c r="B4963" s="59" t="s">
        <v>13831</v>
      </c>
      <c r="C4963" s="62" t="s">
        <v>13830</v>
      </c>
      <c r="D4963" s="59" t="s">
        <v>13831</v>
      </c>
      <c r="E4963" s="86">
        <v>10.18</v>
      </c>
      <c r="F4963" s="60">
        <f>Zľavy!$C$5</f>
        <v>0</v>
      </c>
      <c r="G4963" s="86">
        <f>E4963-(E4963*F4963)</f>
        <v>10.18</v>
      </c>
      <c r="H4963" s="87"/>
      <c r="I4963" s="86">
        <f>G4963*H4963</f>
        <v>0</v>
      </c>
      <c r="J4963" s="61"/>
      <c r="K4963" s="89"/>
    </row>
    <row r="4964" spans="1:11" x14ac:dyDescent="0.25">
      <c r="A4964" s="63" t="s">
        <v>38001</v>
      </c>
      <c r="B4964" s="59" t="s">
        <v>13833</v>
      </c>
      <c r="C4964" s="62" t="s">
        <v>13832</v>
      </c>
      <c r="D4964" s="59" t="s">
        <v>13833</v>
      </c>
      <c r="E4964" s="86">
        <v>13.31</v>
      </c>
      <c r="F4964" s="60">
        <f>Zľavy!$C$5</f>
        <v>0</v>
      </c>
      <c r="G4964" s="86">
        <f>E4964-(E4964*F4964)</f>
        <v>13.31</v>
      </c>
      <c r="H4964" s="87"/>
      <c r="I4964" s="86">
        <f>G4964*H4964</f>
        <v>0</v>
      </c>
      <c r="J4964" s="61"/>
      <c r="K4964" s="89"/>
    </row>
    <row r="4965" spans="1:11" x14ac:dyDescent="0.25">
      <c r="A4965" s="63" t="s">
        <v>38001</v>
      </c>
      <c r="B4965" s="59" t="s">
        <v>13835</v>
      </c>
      <c r="C4965" s="62" t="s">
        <v>13834</v>
      </c>
      <c r="D4965" s="59" t="s">
        <v>13835</v>
      </c>
      <c r="E4965" s="86">
        <v>20.47</v>
      </c>
      <c r="F4965" s="60">
        <f>Zľavy!$C$5</f>
        <v>0</v>
      </c>
      <c r="G4965" s="86">
        <f>E4965-(E4965*F4965)</f>
        <v>20.47</v>
      </c>
      <c r="H4965" s="87"/>
      <c r="I4965" s="86">
        <f>G4965*H4965</f>
        <v>0</v>
      </c>
      <c r="J4965" s="61"/>
      <c r="K4965" s="89"/>
    </row>
    <row r="4966" spans="1:11" x14ac:dyDescent="0.25">
      <c r="A4966" s="63" t="s">
        <v>38001</v>
      </c>
      <c r="B4966" s="59" t="s">
        <v>13837</v>
      </c>
      <c r="C4966" s="62" t="s">
        <v>13836</v>
      </c>
      <c r="D4966" s="59" t="s">
        <v>13837</v>
      </c>
      <c r="E4966" s="86">
        <v>20.47</v>
      </c>
      <c r="F4966" s="60">
        <f>Zľavy!$C$5</f>
        <v>0</v>
      </c>
      <c r="G4966" s="86">
        <f>E4966-(E4966*F4966)</f>
        <v>20.47</v>
      </c>
      <c r="H4966" s="87"/>
      <c r="I4966" s="86">
        <f>G4966*H4966</f>
        <v>0</v>
      </c>
      <c r="J4966" s="61"/>
      <c r="K4966" s="89"/>
    </row>
    <row r="4967" spans="1:11" x14ac:dyDescent="0.25">
      <c r="A4967" s="63" t="s">
        <v>38001</v>
      </c>
      <c r="B4967" s="59" t="s">
        <v>13839</v>
      </c>
      <c r="C4967" s="62" t="s">
        <v>13838</v>
      </c>
      <c r="D4967" s="59" t="s">
        <v>13839</v>
      </c>
      <c r="E4967" s="86">
        <v>16.05</v>
      </c>
      <c r="F4967" s="60">
        <f>Zľavy!$C$5</f>
        <v>0</v>
      </c>
      <c r="G4967" s="86">
        <f>E4967-(E4967*F4967)</f>
        <v>16.05</v>
      </c>
      <c r="H4967" s="87"/>
      <c r="I4967" s="86">
        <f>G4967*H4967</f>
        <v>0</v>
      </c>
      <c r="J4967" s="61"/>
      <c r="K4967" s="89"/>
    </row>
    <row r="4968" spans="1:11" x14ac:dyDescent="0.25">
      <c r="A4968" s="63" t="s">
        <v>38001</v>
      </c>
      <c r="B4968" s="59" t="s">
        <v>13841</v>
      </c>
      <c r="C4968" s="62" t="s">
        <v>13840</v>
      </c>
      <c r="D4968" s="59" t="s">
        <v>13841</v>
      </c>
      <c r="E4968" s="86">
        <v>20.47</v>
      </c>
      <c r="F4968" s="60">
        <f>Zľavy!$C$5</f>
        <v>0</v>
      </c>
      <c r="G4968" s="86">
        <f>E4968-(E4968*F4968)</f>
        <v>20.47</v>
      </c>
      <c r="H4968" s="87"/>
      <c r="I4968" s="86">
        <f>G4968*H4968</f>
        <v>0</v>
      </c>
      <c r="J4968" s="61"/>
      <c r="K4968" s="89"/>
    </row>
    <row r="4969" spans="1:11" x14ac:dyDescent="0.25">
      <c r="A4969" s="63" t="s">
        <v>38001</v>
      </c>
      <c r="B4969" s="59" t="s">
        <v>13843</v>
      </c>
      <c r="C4969" s="62" t="s">
        <v>13842</v>
      </c>
      <c r="D4969" s="59" t="s">
        <v>13843</v>
      </c>
      <c r="E4969" s="86">
        <v>22</v>
      </c>
      <c r="F4969" s="60">
        <f>Zľavy!$C$5</f>
        <v>0</v>
      </c>
      <c r="G4969" s="86">
        <f>E4969-(E4969*F4969)</f>
        <v>22</v>
      </c>
      <c r="H4969" s="87"/>
      <c r="I4969" s="86">
        <f>G4969*H4969</f>
        <v>0</v>
      </c>
      <c r="J4969" s="61"/>
      <c r="K4969" s="89"/>
    </row>
    <row r="4970" spans="1:11" x14ac:dyDescent="0.25">
      <c r="A4970" s="63" t="s">
        <v>38001</v>
      </c>
      <c r="B4970" s="59" t="s">
        <v>13845</v>
      </c>
      <c r="C4970" s="62" t="s">
        <v>13844</v>
      </c>
      <c r="D4970" s="59" t="s">
        <v>13845</v>
      </c>
      <c r="E4970" s="86">
        <v>22</v>
      </c>
      <c r="F4970" s="60">
        <f>Zľavy!$C$5</f>
        <v>0</v>
      </c>
      <c r="G4970" s="86">
        <f>E4970-(E4970*F4970)</f>
        <v>22</v>
      </c>
      <c r="H4970" s="87"/>
      <c r="I4970" s="86">
        <f>G4970*H4970</f>
        <v>0</v>
      </c>
      <c r="J4970" s="61"/>
      <c r="K4970" s="89"/>
    </row>
    <row r="4971" spans="1:11" x14ac:dyDescent="0.25">
      <c r="A4971" s="63" t="s">
        <v>38001</v>
      </c>
      <c r="B4971" s="59" t="s">
        <v>13847</v>
      </c>
      <c r="C4971" s="62" t="s">
        <v>13846</v>
      </c>
      <c r="D4971" s="59" t="s">
        <v>13847</v>
      </c>
      <c r="E4971" s="86">
        <v>13.26</v>
      </c>
      <c r="F4971" s="60">
        <f>Zľavy!$C$5</f>
        <v>0</v>
      </c>
      <c r="G4971" s="86">
        <f>E4971-(E4971*F4971)</f>
        <v>13.26</v>
      </c>
      <c r="H4971" s="87"/>
      <c r="I4971" s="86">
        <f>G4971*H4971</f>
        <v>0</v>
      </c>
      <c r="J4971" s="61"/>
      <c r="K4971" s="89"/>
    </row>
    <row r="4972" spans="1:11" x14ac:dyDescent="0.25">
      <c r="A4972" s="63" t="s">
        <v>38001</v>
      </c>
      <c r="B4972" s="59" t="s">
        <v>13849</v>
      </c>
      <c r="C4972" s="62" t="s">
        <v>13848</v>
      </c>
      <c r="D4972" s="59" t="s">
        <v>13849</v>
      </c>
      <c r="E4972" s="86">
        <v>22</v>
      </c>
      <c r="F4972" s="60">
        <f>Zľavy!$C$5</f>
        <v>0</v>
      </c>
      <c r="G4972" s="86">
        <f>E4972-(E4972*F4972)</f>
        <v>22</v>
      </c>
      <c r="H4972" s="87"/>
      <c r="I4972" s="86">
        <f>G4972*H4972</f>
        <v>0</v>
      </c>
      <c r="J4972" s="61"/>
      <c r="K4972" s="89"/>
    </row>
    <row r="4973" spans="1:11" x14ac:dyDescent="0.25">
      <c r="A4973" s="63" t="s">
        <v>38001</v>
      </c>
      <c r="B4973" s="59" t="s">
        <v>13851</v>
      </c>
      <c r="C4973" s="62" t="s">
        <v>13850</v>
      </c>
      <c r="D4973" s="59" t="s">
        <v>13851</v>
      </c>
      <c r="E4973" s="86">
        <v>19.72</v>
      </c>
      <c r="F4973" s="60">
        <f>Zľavy!$C$5</f>
        <v>0</v>
      </c>
      <c r="G4973" s="86">
        <f>E4973-(E4973*F4973)</f>
        <v>19.72</v>
      </c>
      <c r="H4973" s="87"/>
      <c r="I4973" s="86">
        <f>G4973*H4973</f>
        <v>0</v>
      </c>
      <c r="J4973" s="61"/>
      <c r="K4973" s="89"/>
    </row>
    <row r="4974" spans="1:11" x14ac:dyDescent="0.25">
      <c r="A4974" s="63" t="s">
        <v>38001</v>
      </c>
      <c r="B4974" s="59" t="s">
        <v>13853</v>
      </c>
      <c r="C4974" s="62" t="s">
        <v>13852</v>
      </c>
      <c r="D4974" s="59" t="s">
        <v>13853</v>
      </c>
      <c r="E4974" s="86">
        <v>19.72</v>
      </c>
      <c r="F4974" s="60">
        <f>Zľavy!$C$5</f>
        <v>0</v>
      </c>
      <c r="G4974" s="86">
        <f>E4974-(E4974*F4974)</f>
        <v>19.72</v>
      </c>
      <c r="H4974" s="87"/>
      <c r="I4974" s="86">
        <f>G4974*H4974</f>
        <v>0</v>
      </c>
      <c r="J4974" s="61"/>
      <c r="K4974" s="89"/>
    </row>
    <row r="4975" spans="1:11" x14ac:dyDescent="0.25">
      <c r="A4975" s="63" t="s">
        <v>38001</v>
      </c>
      <c r="B4975" s="59" t="s">
        <v>13855</v>
      </c>
      <c r="C4975" s="62" t="s">
        <v>13854</v>
      </c>
      <c r="D4975" s="59" t="s">
        <v>13855</v>
      </c>
      <c r="E4975" s="86">
        <v>15.88</v>
      </c>
      <c r="F4975" s="60">
        <f>Zľavy!$C$5</f>
        <v>0</v>
      </c>
      <c r="G4975" s="86">
        <f>E4975-(E4975*F4975)</f>
        <v>15.88</v>
      </c>
      <c r="H4975" s="87"/>
      <c r="I4975" s="86">
        <f>G4975*H4975</f>
        <v>0</v>
      </c>
      <c r="J4975" s="61"/>
      <c r="K4975" s="89"/>
    </row>
    <row r="4976" spans="1:11" x14ac:dyDescent="0.25">
      <c r="A4976" s="63" t="s">
        <v>38001</v>
      </c>
      <c r="B4976" s="59" t="s">
        <v>13857</v>
      </c>
      <c r="C4976" s="62" t="s">
        <v>13856</v>
      </c>
      <c r="D4976" s="59" t="s">
        <v>13857</v>
      </c>
      <c r="E4976" s="86">
        <v>19.72</v>
      </c>
      <c r="F4976" s="60">
        <f>Zľavy!$C$5</f>
        <v>0</v>
      </c>
      <c r="G4976" s="86">
        <f>E4976-(E4976*F4976)</f>
        <v>19.72</v>
      </c>
      <c r="H4976" s="87"/>
      <c r="I4976" s="86">
        <f>G4976*H4976</f>
        <v>0</v>
      </c>
      <c r="J4976" s="61"/>
      <c r="K4976" s="89"/>
    </row>
    <row r="4977" spans="1:11" x14ac:dyDescent="0.25">
      <c r="A4977" s="63" t="s">
        <v>38001</v>
      </c>
      <c r="B4977" s="59" t="s">
        <v>13859</v>
      </c>
      <c r="C4977" s="62" t="s">
        <v>13858</v>
      </c>
      <c r="D4977" s="59" t="s">
        <v>13859</v>
      </c>
      <c r="E4977" s="86">
        <v>25.19</v>
      </c>
      <c r="F4977" s="60">
        <f>Zľavy!$C$5</f>
        <v>0</v>
      </c>
      <c r="G4977" s="86">
        <f>E4977-(E4977*F4977)</f>
        <v>25.19</v>
      </c>
      <c r="H4977" s="87"/>
      <c r="I4977" s="86">
        <f>G4977*H4977</f>
        <v>0</v>
      </c>
      <c r="J4977" s="61"/>
      <c r="K4977" s="89"/>
    </row>
    <row r="4978" spans="1:11" x14ac:dyDescent="0.25">
      <c r="A4978" s="63" t="s">
        <v>38001</v>
      </c>
      <c r="B4978" s="59" t="s">
        <v>13861</v>
      </c>
      <c r="C4978" s="62" t="s">
        <v>13860</v>
      </c>
      <c r="D4978" s="59" t="s">
        <v>13861</v>
      </c>
      <c r="E4978" s="86">
        <v>25.19</v>
      </c>
      <c r="F4978" s="60">
        <f>Zľavy!$C$5</f>
        <v>0</v>
      </c>
      <c r="G4978" s="86">
        <f>E4978-(E4978*F4978)</f>
        <v>25.19</v>
      </c>
      <c r="H4978" s="87"/>
      <c r="I4978" s="86">
        <f>G4978*H4978</f>
        <v>0</v>
      </c>
      <c r="J4978" s="61"/>
      <c r="K4978" s="89"/>
    </row>
    <row r="4979" spans="1:11" x14ac:dyDescent="0.25">
      <c r="A4979" s="63" t="s">
        <v>38001</v>
      </c>
      <c r="B4979" s="59" t="s">
        <v>13863</v>
      </c>
      <c r="C4979" s="62" t="s">
        <v>13862</v>
      </c>
      <c r="D4979" s="59" t="s">
        <v>13863</v>
      </c>
      <c r="E4979" s="86">
        <v>25.19</v>
      </c>
      <c r="F4979" s="60">
        <f>Zľavy!$C$5</f>
        <v>0</v>
      </c>
      <c r="G4979" s="86">
        <f>E4979-(E4979*F4979)</f>
        <v>25.19</v>
      </c>
      <c r="H4979" s="87"/>
      <c r="I4979" s="86">
        <f>G4979*H4979</f>
        <v>0</v>
      </c>
      <c r="J4979" s="61"/>
      <c r="K4979" s="89"/>
    </row>
    <row r="4980" spans="1:11" x14ac:dyDescent="0.25">
      <c r="A4980" s="63" t="s">
        <v>38001</v>
      </c>
      <c r="B4980" s="59" t="s">
        <v>13865</v>
      </c>
      <c r="C4980" s="62" t="s">
        <v>13864</v>
      </c>
      <c r="D4980" s="59" t="s">
        <v>13865</v>
      </c>
      <c r="E4980" s="86">
        <v>164.86</v>
      </c>
      <c r="F4980" s="60">
        <f>Zľavy!$C$5</f>
        <v>0</v>
      </c>
      <c r="G4980" s="86">
        <f>E4980-(E4980*F4980)</f>
        <v>164.86</v>
      </c>
      <c r="H4980" s="87"/>
      <c r="I4980" s="86">
        <f>G4980*H4980</f>
        <v>0</v>
      </c>
      <c r="J4980" s="61"/>
      <c r="K4980" s="89"/>
    </row>
    <row r="4981" spans="1:11" x14ac:dyDescent="0.25">
      <c r="A4981" s="63" t="s">
        <v>38001</v>
      </c>
      <c r="B4981" s="59" t="s">
        <v>13867</v>
      </c>
      <c r="C4981" s="62" t="s">
        <v>13866</v>
      </c>
      <c r="D4981" s="59" t="s">
        <v>13867</v>
      </c>
      <c r="E4981" s="86">
        <v>164.86</v>
      </c>
      <c r="F4981" s="60">
        <f>Zľavy!$C$5</f>
        <v>0</v>
      </c>
      <c r="G4981" s="86">
        <f>E4981-(E4981*F4981)</f>
        <v>164.86</v>
      </c>
      <c r="H4981" s="87"/>
      <c r="I4981" s="86">
        <f>G4981*H4981</f>
        <v>0</v>
      </c>
      <c r="J4981" s="61"/>
      <c r="K4981" s="89"/>
    </row>
    <row r="4982" spans="1:11" x14ac:dyDescent="0.25">
      <c r="A4982" s="63" t="s">
        <v>38001</v>
      </c>
      <c r="B4982" s="59" t="s">
        <v>13869</v>
      </c>
      <c r="C4982" s="62" t="s">
        <v>13868</v>
      </c>
      <c r="D4982" s="59" t="s">
        <v>13869</v>
      </c>
      <c r="E4982" s="86">
        <v>160.87</v>
      </c>
      <c r="F4982" s="60">
        <f>Zľavy!$C$5</f>
        <v>0</v>
      </c>
      <c r="G4982" s="86">
        <f>E4982-(E4982*F4982)</f>
        <v>160.87</v>
      </c>
      <c r="H4982" s="87"/>
      <c r="I4982" s="86">
        <f>G4982*H4982</f>
        <v>0</v>
      </c>
      <c r="J4982" s="61"/>
      <c r="K4982" s="89"/>
    </row>
    <row r="4983" spans="1:11" x14ac:dyDescent="0.25">
      <c r="A4983" s="63" t="s">
        <v>38001</v>
      </c>
      <c r="B4983" s="59" t="s">
        <v>13871</v>
      </c>
      <c r="C4983" s="62" t="s">
        <v>13870</v>
      </c>
      <c r="D4983" s="59" t="s">
        <v>13871</v>
      </c>
      <c r="E4983" s="86">
        <v>164.86</v>
      </c>
      <c r="F4983" s="60">
        <f>Zľavy!$C$5</f>
        <v>0</v>
      </c>
      <c r="G4983" s="86">
        <f>E4983-(E4983*F4983)</f>
        <v>164.86</v>
      </c>
      <c r="H4983" s="87"/>
      <c r="I4983" s="86">
        <f>G4983*H4983</f>
        <v>0</v>
      </c>
      <c r="J4983" s="61"/>
      <c r="K4983" s="89"/>
    </row>
    <row r="4984" spans="1:11" x14ac:dyDescent="0.25">
      <c r="A4984" s="63" t="s">
        <v>38001</v>
      </c>
      <c r="B4984" s="59" t="s">
        <v>13873</v>
      </c>
      <c r="C4984" s="62" t="s">
        <v>13872</v>
      </c>
      <c r="D4984" s="59" t="s">
        <v>13873</v>
      </c>
      <c r="E4984" s="86">
        <v>147.25</v>
      </c>
      <c r="F4984" s="60">
        <f>Zľavy!$C$5</f>
        <v>0</v>
      </c>
      <c r="G4984" s="86">
        <f>E4984-(E4984*F4984)</f>
        <v>147.25</v>
      </c>
      <c r="H4984" s="87"/>
      <c r="I4984" s="86">
        <f>G4984*H4984</f>
        <v>0</v>
      </c>
      <c r="J4984" s="61"/>
      <c r="K4984" s="89"/>
    </row>
    <row r="4985" spans="1:11" x14ac:dyDescent="0.25">
      <c r="A4985" s="63" t="s">
        <v>38001</v>
      </c>
      <c r="B4985" s="59" t="s">
        <v>13875</v>
      </c>
      <c r="C4985" s="62" t="s">
        <v>13874</v>
      </c>
      <c r="D4985" s="59" t="s">
        <v>13875</v>
      </c>
      <c r="E4985" s="86">
        <v>147.25</v>
      </c>
      <c r="F4985" s="60">
        <f>Zľavy!$C$5</f>
        <v>0</v>
      </c>
      <c r="G4985" s="86">
        <f>E4985-(E4985*F4985)</f>
        <v>147.25</v>
      </c>
      <c r="H4985" s="87"/>
      <c r="I4985" s="86">
        <f>G4985*H4985</f>
        <v>0</v>
      </c>
      <c r="J4985" s="61"/>
      <c r="K4985" s="89"/>
    </row>
    <row r="4986" spans="1:11" x14ac:dyDescent="0.25">
      <c r="A4986" s="63" t="s">
        <v>38001</v>
      </c>
      <c r="B4986" s="59" t="s">
        <v>13877</v>
      </c>
      <c r="C4986" s="62" t="s">
        <v>13876</v>
      </c>
      <c r="D4986" s="59" t="s">
        <v>13877</v>
      </c>
      <c r="E4986" s="86">
        <v>143.29</v>
      </c>
      <c r="F4986" s="60">
        <f>Zľavy!$C$5</f>
        <v>0</v>
      </c>
      <c r="G4986" s="86">
        <f>E4986-(E4986*F4986)</f>
        <v>143.29</v>
      </c>
      <c r="H4986" s="87"/>
      <c r="I4986" s="86">
        <f>G4986*H4986</f>
        <v>0</v>
      </c>
      <c r="J4986" s="61"/>
      <c r="K4986" s="89"/>
    </row>
    <row r="4987" spans="1:11" x14ac:dyDescent="0.25">
      <c r="A4987" s="63" t="s">
        <v>38001</v>
      </c>
      <c r="B4987" s="59" t="s">
        <v>13879</v>
      </c>
      <c r="C4987" s="62" t="s">
        <v>13878</v>
      </c>
      <c r="D4987" s="59" t="s">
        <v>13879</v>
      </c>
      <c r="E4987" s="86">
        <v>147.25</v>
      </c>
      <c r="F4987" s="60">
        <f>Zľavy!$C$5</f>
        <v>0</v>
      </c>
      <c r="G4987" s="86">
        <f>E4987-(E4987*F4987)</f>
        <v>147.25</v>
      </c>
      <c r="H4987" s="87"/>
      <c r="I4987" s="86">
        <f>G4987*H4987</f>
        <v>0</v>
      </c>
      <c r="J4987" s="61"/>
      <c r="K4987" s="89"/>
    </row>
    <row r="4988" spans="1:11" x14ac:dyDescent="0.25">
      <c r="A4988" s="63" t="s">
        <v>38001</v>
      </c>
      <c r="B4988" s="59" t="s">
        <v>13881</v>
      </c>
      <c r="C4988" s="62" t="s">
        <v>13880</v>
      </c>
      <c r="D4988" s="59" t="s">
        <v>13881</v>
      </c>
      <c r="E4988" s="86">
        <v>34.799999999999997</v>
      </c>
      <c r="F4988" s="60">
        <f>Zľavy!$C$5</f>
        <v>0</v>
      </c>
      <c r="G4988" s="86">
        <f>E4988-(E4988*F4988)</f>
        <v>34.799999999999997</v>
      </c>
      <c r="H4988" s="87"/>
      <c r="I4988" s="86">
        <f>G4988*H4988</f>
        <v>0</v>
      </c>
      <c r="J4988" s="61"/>
      <c r="K4988" s="89"/>
    </row>
    <row r="4989" spans="1:11" x14ac:dyDescent="0.25">
      <c r="A4989" s="63" t="s">
        <v>38001</v>
      </c>
      <c r="B4989" s="59" t="s">
        <v>13883</v>
      </c>
      <c r="C4989" s="62" t="s">
        <v>13882</v>
      </c>
      <c r="D4989" s="59" t="s">
        <v>13883</v>
      </c>
      <c r="E4989" s="86">
        <v>34.799999999999997</v>
      </c>
      <c r="F4989" s="60">
        <f>Zľavy!$C$5</f>
        <v>0</v>
      </c>
      <c r="G4989" s="86">
        <f>E4989-(E4989*F4989)</f>
        <v>34.799999999999997</v>
      </c>
      <c r="H4989" s="87"/>
      <c r="I4989" s="86">
        <f>G4989*H4989</f>
        <v>0</v>
      </c>
      <c r="J4989" s="61"/>
      <c r="K4989" s="89"/>
    </row>
    <row r="4990" spans="1:11" x14ac:dyDescent="0.25">
      <c r="A4990" s="63" t="s">
        <v>38001</v>
      </c>
      <c r="B4990" s="59" t="s">
        <v>13885</v>
      </c>
      <c r="C4990" s="62" t="s">
        <v>13884</v>
      </c>
      <c r="D4990" s="59" t="s">
        <v>13885</v>
      </c>
      <c r="E4990" s="86">
        <v>30.48</v>
      </c>
      <c r="F4990" s="60">
        <f>Zľavy!$C$5</f>
        <v>0</v>
      </c>
      <c r="G4990" s="86">
        <f>E4990-(E4990*F4990)</f>
        <v>30.48</v>
      </c>
      <c r="H4990" s="87"/>
      <c r="I4990" s="86">
        <f>G4990*H4990</f>
        <v>0</v>
      </c>
      <c r="J4990" s="61"/>
      <c r="K4990" s="89"/>
    </row>
    <row r="4991" spans="1:11" x14ac:dyDescent="0.25">
      <c r="A4991" s="63" t="s">
        <v>38001</v>
      </c>
      <c r="B4991" s="59" t="s">
        <v>13887</v>
      </c>
      <c r="C4991" s="62" t="s">
        <v>13886</v>
      </c>
      <c r="D4991" s="59" t="s">
        <v>13887</v>
      </c>
      <c r="E4991" s="86">
        <v>34.799999999999997</v>
      </c>
      <c r="F4991" s="60">
        <f>Zľavy!$C$5</f>
        <v>0</v>
      </c>
      <c r="G4991" s="86">
        <f>E4991-(E4991*F4991)</f>
        <v>34.799999999999997</v>
      </c>
      <c r="H4991" s="87"/>
      <c r="I4991" s="86">
        <f>G4991*H4991</f>
        <v>0</v>
      </c>
      <c r="J4991" s="61"/>
      <c r="K4991" s="89"/>
    </row>
    <row r="4992" spans="1:11" x14ac:dyDescent="0.25">
      <c r="A4992" s="63" t="s">
        <v>38001</v>
      </c>
      <c r="B4992" s="59" t="s">
        <v>13889</v>
      </c>
      <c r="C4992" s="62" t="s">
        <v>13888</v>
      </c>
      <c r="D4992" s="59" t="s">
        <v>13889</v>
      </c>
      <c r="E4992" s="86">
        <v>36</v>
      </c>
      <c r="F4992" s="60">
        <f>Zľavy!$C$5</f>
        <v>0</v>
      </c>
      <c r="G4992" s="86">
        <f>E4992-(E4992*F4992)</f>
        <v>36</v>
      </c>
      <c r="H4992" s="87"/>
      <c r="I4992" s="86">
        <f>G4992*H4992</f>
        <v>0</v>
      </c>
      <c r="J4992" s="61"/>
      <c r="K4992" s="89"/>
    </row>
    <row r="4993" spans="1:11" x14ac:dyDescent="0.25">
      <c r="A4993" s="63" t="s">
        <v>38001</v>
      </c>
      <c r="B4993" s="59" t="s">
        <v>13891</v>
      </c>
      <c r="C4993" s="62" t="s">
        <v>13890</v>
      </c>
      <c r="D4993" s="59" t="s">
        <v>13891</v>
      </c>
      <c r="E4993" s="86">
        <v>36</v>
      </c>
      <c r="F4993" s="60">
        <f>Zľavy!$C$5</f>
        <v>0</v>
      </c>
      <c r="G4993" s="86">
        <f>E4993-(E4993*F4993)</f>
        <v>36</v>
      </c>
      <c r="H4993" s="87"/>
      <c r="I4993" s="86">
        <f>G4993*H4993</f>
        <v>0</v>
      </c>
      <c r="J4993" s="61"/>
      <c r="K4993" s="89"/>
    </row>
    <row r="4994" spans="1:11" x14ac:dyDescent="0.25">
      <c r="A4994" s="63" t="s">
        <v>38001</v>
      </c>
      <c r="B4994" s="59" t="s">
        <v>13893</v>
      </c>
      <c r="C4994" s="62" t="s">
        <v>13892</v>
      </c>
      <c r="D4994" s="59" t="s">
        <v>13893</v>
      </c>
      <c r="E4994" s="86">
        <v>36</v>
      </c>
      <c r="F4994" s="60">
        <f>Zľavy!$C$5</f>
        <v>0</v>
      </c>
      <c r="G4994" s="86">
        <f>E4994-(E4994*F4994)</f>
        <v>36</v>
      </c>
      <c r="H4994" s="87"/>
      <c r="I4994" s="86">
        <f>G4994*H4994</f>
        <v>0</v>
      </c>
      <c r="J4994" s="61"/>
      <c r="K4994" s="89"/>
    </row>
    <row r="4995" spans="1:11" x14ac:dyDescent="0.25">
      <c r="A4995" s="63" t="s">
        <v>38001</v>
      </c>
      <c r="B4995" s="59" t="s">
        <v>13895</v>
      </c>
      <c r="C4995" s="62" t="s">
        <v>13894</v>
      </c>
      <c r="D4995" s="59" t="s">
        <v>13895</v>
      </c>
      <c r="E4995" s="86">
        <v>25.05</v>
      </c>
      <c r="F4995" s="60">
        <f>Zľavy!$C$5</f>
        <v>0</v>
      </c>
      <c r="G4995" s="86">
        <f>E4995-(E4995*F4995)</f>
        <v>25.05</v>
      </c>
      <c r="H4995" s="87"/>
      <c r="I4995" s="86">
        <f>G4995*H4995</f>
        <v>0</v>
      </c>
      <c r="J4995" s="61"/>
      <c r="K4995" s="89"/>
    </row>
    <row r="4996" spans="1:11" x14ac:dyDescent="0.25">
      <c r="A4996" s="63" t="s">
        <v>38001</v>
      </c>
      <c r="B4996" s="59" t="s">
        <v>13897</v>
      </c>
      <c r="C4996" s="62" t="s">
        <v>13896</v>
      </c>
      <c r="D4996" s="59" t="s">
        <v>13897</v>
      </c>
      <c r="E4996" s="86">
        <v>25.05</v>
      </c>
      <c r="F4996" s="60">
        <f>Zľavy!$C$5</f>
        <v>0</v>
      </c>
      <c r="G4996" s="86">
        <f>E4996-(E4996*F4996)</f>
        <v>25.05</v>
      </c>
      <c r="H4996" s="87"/>
      <c r="I4996" s="86">
        <f>G4996*H4996</f>
        <v>0</v>
      </c>
      <c r="J4996" s="61"/>
      <c r="K4996" s="89"/>
    </row>
    <row r="4997" spans="1:11" x14ac:dyDescent="0.25">
      <c r="A4997" s="63" t="s">
        <v>38001</v>
      </c>
      <c r="B4997" s="59" t="s">
        <v>13899</v>
      </c>
      <c r="C4997" s="62" t="s">
        <v>13898</v>
      </c>
      <c r="D4997" s="59" t="s">
        <v>13899</v>
      </c>
      <c r="E4997" s="86">
        <v>25.05</v>
      </c>
      <c r="F4997" s="60">
        <f>Zľavy!$C$5</f>
        <v>0</v>
      </c>
      <c r="G4997" s="86">
        <f>E4997-(E4997*F4997)</f>
        <v>25.05</v>
      </c>
      <c r="H4997" s="87"/>
      <c r="I4997" s="86">
        <f>G4997*H4997</f>
        <v>0</v>
      </c>
      <c r="J4997" s="61"/>
      <c r="K4997" s="89"/>
    </row>
    <row r="4998" spans="1:11" x14ac:dyDescent="0.25">
      <c r="A4998" s="63" t="s">
        <v>38001</v>
      </c>
      <c r="B4998" s="59" t="s">
        <v>13901</v>
      </c>
      <c r="C4998" s="62" t="s">
        <v>13900</v>
      </c>
      <c r="D4998" s="59" t="s">
        <v>13901</v>
      </c>
      <c r="E4998" s="86">
        <v>27.05</v>
      </c>
      <c r="F4998" s="60">
        <f>Zľavy!$C$5</f>
        <v>0</v>
      </c>
      <c r="G4998" s="86">
        <f>E4998-(E4998*F4998)</f>
        <v>27.05</v>
      </c>
      <c r="H4998" s="87"/>
      <c r="I4998" s="86">
        <f>G4998*H4998</f>
        <v>0</v>
      </c>
      <c r="J4998" s="61"/>
      <c r="K4998" s="89"/>
    </row>
    <row r="4999" spans="1:11" x14ac:dyDescent="0.25">
      <c r="A4999" s="63" t="s">
        <v>38001</v>
      </c>
      <c r="B4999" s="59" t="s">
        <v>13903</v>
      </c>
      <c r="C4999" s="62" t="s">
        <v>13902</v>
      </c>
      <c r="D4999" s="59" t="s">
        <v>13903</v>
      </c>
      <c r="E4999" s="86">
        <v>27.05</v>
      </c>
      <c r="F4999" s="60">
        <f>Zľavy!$C$5</f>
        <v>0</v>
      </c>
      <c r="G4999" s="86">
        <f>E4999-(E4999*F4999)</f>
        <v>27.05</v>
      </c>
      <c r="H4999" s="87"/>
      <c r="I4999" s="86">
        <f>G4999*H4999</f>
        <v>0</v>
      </c>
      <c r="J4999" s="61"/>
      <c r="K4999" s="89"/>
    </row>
    <row r="5000" spans="1:11" x14ac:dyDescent="0.25">
      <c r="A5000" s="63" t="s">
        <v>38001</v>
      </c>
      <c r="B5000" s="59" t="s">
        <v>13905</v>
      </c>
      <c r="C5000" s="62" t="s">
        <v>13904</v>
      </c>
      <c r="D5000" s="59" t="s">
        <v>13905</v>
      </c>
      <c r="E5000" s="86">
        <v>27.05</v>
      </c>
      <c r="F5000" s="60">
        <f>Zľavy!$C$5</f>
        <v>0</v>
      </c>
      <c r="G5000" s="86">
        <f>E5000-(E5000*F5000)</f>
        <v>27.05</v>
      </c>
      <c r="H5000" s="87"/>
      <c r="I5000" s="86">
        <f>G5000*H5000</f>
        <v>0</v>
      </c>
      <c r="J5000" s="61"/>
      <c r="K5000" s="89"/>
    </row>
    <row r="5001" spans="1:11" x14ac:dyDescent="0.25">
      <c r="A5001" s="63" t="s">
        <v>38001</v>
      </c>
      <c r="B5001" s="59" t="s">
        <v>13907</v>
      </c>
      <c r="C5001" s="62" t="s">
        <v>13906</v>
      </c>
      <c r="D5001" s="59" t="s">
        <v>13907</v>
      </c>
      <c r="E5001" s="86">
        <v>27.05</v>
      </c>
      <c r="F5001" s="60">
        <f>Zľavy!$C$5</f>
        <v>0</v>
      </c>
      <c r="G5001" s="86">
        <f>E5001-(E5001*F5001)</f>
        <v>27.05</v>
      </c>
      <c r="H5001" s="87"/>
      <c r="I5001" s="86">
        <f>G5001*H5001</f>
        <v>0</v>
      </c>
      <c r="J5001" s="61"/>
      <c r="K5001" s="89"/>
    </row>
    <row r="5002" spans="1:11" x14ac:dyDescent="0.25">
      <c r="A5002" s="63" t="s">
        <v>38001</v>
      </c>
      <c r="B5002" s="59" t="s">
        <v>13909</v>
      </c>
      <c r="C5002" s="62" t="s">
        <v>13908</v>
      </c>
      <c r="D5002" s="59" t="s">
        <v>13909</v>
      </c>
      <c r="E5002" s="86">
        <v>28.46</v>
      </c>
      <c r="F5002" s="60">
        <f>Zľavy!$C$5</f>
        <v>0</v>
      </c>
      <c r="G5002" s="86">
        <f>E5002-(E5002*F5002)</f>
        <v>28.46</v>
      </c>
      <c r="H5002" s="87"/>
      <c r="I5002" s="86">
        <f>G5002*H5002</f>
        <v>0</v>
      </c>
      <c r="J5002" s="61"/>
      <c r="K5002" s="89"/>
    </row>
    <row r="5003" spans="1:11" x14ac:dyDescent="0.25">
      <c r="A5003" s="63" t="s">
        <v>38001</v>
      </c>
      <c r="B5003" s="59" t="s">
        <v>13911</v>
      </c>
      <c r="C5003" s="62" t="s">
        <v>13910</v>
      </c>
      <c r="D5003" s="59" t="s">
        <v>13911</v>
      </c>
      <c r="E5003" s="86">
        <v>28.46</v>
      </c>
      <c r="F5003" s="60">
        <f>Zľavy!$C$5</f>
        <v>0</v>
      </c>
      <c r="G5003" s="86">
        <f>E5003-(E5003*F5003)</f>
        <v>28.46</v>
      </c>
      <c r="H5003" s="87"/>
      <c r="I5003" s="86">
        <f>G5003*H5003</f>
        <v>0</v>
      </c>
      <c r="J5003" s="61"/>
      <c r="K5003" s="89"/>
    </row>
    <row r="5004" spans="1:11" x14ac:dyDescent="0.25">
      <c r="A5004" s="63" t="s">
        <v>38001</v>
      </c>
      <c r="B5004" s="59" t="s">
        <v>13913</v>
      </c>
      <c r="C5004" s="62" t="s">
        <v>13912</v>
      </c>
      <c r="D5004" s="59" t="s">
        <v>13913</v>
      </c>
      <c r="E5004" s="86">
        <v>28.46</v>
      </c>
      <c r="F5004" s="60">
        <f>Zľavy!$C$5</f>
        <v>0</v>
      </c>
      <c r="G5004" s="86">
        <f>E5004-(E5004*F5004)</f>
        <v>28.46</v>
      </c>
      <c r="H5004" s="87"/>
      <c r="I5004" s="86">
        <f>G5004*H5004</f>
        <v>0</v>
      </c>
      <c r="J5004" s="61"/>
      <c r="K5004" s="89"/>
    </row>
    <row r="5005" spans="1:11" x14ac:dyDescent="0.25">
      <c r="A5005" s="63" t="s">
        <v>38001</v>
      </c>
      <c r="B5005" s="59" t="s">
        <v>13915</v>
      </c>
      <c r="C5005" s="62" t="s">
        <v>13914</v>
      </c>
      <c r="D5005" s="59" t="s">
        <v>13915</v>
      </c>
      <c r="E5005" s="86">
        <v>28.46</v>
      </c>
      <c r="F5005" s="60">
        <f>Zľavy!$C$5</f>
        <v>0</v>
      </c>
      <c r="G5005" s="86">
        <f>E5005-(E5005*F5005)</f>
        <v>28.46</v>
      </c>
      <c r="H5005" s="87"/>
      <c r="I5005" s="86">
        <f>G5005*H5005</f>
        <v>0</v>
      </c>
      <c r="J5005" s="61"/>
      <c r="K5005" s="89"/>
    </row>
    <row r="5006" spans="1:11" x14ac:dyDescent="0.25">
      <c r="A5006" s="63" t="s">
        <v>38001</v>
      </c>
      <c r="B5006" s="59" t="s">
        <v>13917</v>
      </c>
      <c r="C5006" s="62" t="s">
        <v>13916</v>
      </c>
      <c r="D5006" s="59" t="s">
        <v>13917</v>
      </c>
      <c r="E5006" s="86">
        <v>35.729999999999997</v>
      </c>
      <c r="F5006" s="60">
        <f>Zľavy!$C$5</f>
        <v>0</v>
      </c>
      <c r="G5006" s="86">
        <f>E5006-(E5006*F5006)</f>
        <v>35.729999999999997</v>
      </c>
      <c r="H5006" s="87"/>
      <c r="I5006" s="86">
        <f>G5006*H5006</f>
        <v>0</v>
      </c>
      <c r="J5006" s="61"/>
      <c r="K5006" s="89"/>
    </row>
    <row r="5007" spans="1:11" x14ac:dyDescent="0.25">
      <c r="A5007" s="63" t="s">
        <v>38001</v>
      </c>
      <c r="B5007" s="59" t="s">
        <v>13919</v>
      </c>
      <c r="C5007" s="62" t="s">
        <v>13918</v>
      </c>
      <c r="D5007" s="59" t="s">
        <v>13919</v>
      </c>
      <c r="E5007" s="86">
        <v>39.69</v>
      </c>
      <c r="F5007" s="60">
        <f>Zľavy!$C$5</f>
        <v>0</v>
      </c>
      <c r="G5007" s="86">
        <f>E5007-(E5007*F5007)</f>
        <v>39.69</v>
      </c>
      <c r="H5007" s="87"/>
      <c r="I5007" s="86">
        <f>G5007*H5007</f>
        <v>0</v>
      </c>
      <c r="J5007" s="61"/>
      <c r="K5007" s="89"/>
    </row>
    <row r="5008" spans="1:11" x14ac:dyDescent="0.25">
      <c r="A5008" s="63" t="s">
        <v>38001</v>
      </c>
      <c r="B5008" s="59" t="s">
        <v>13921</v>
      </c>
      <c r="C5008" s="62" t="s">
        <v>13920</v>
      </c>
      <c r="D5008" s="59" t="s">
        <v>13921</v>
      </c>
      <c r="E5008" s="86">
        <v>35.729999999999997</v>
      </c>
      <c r="F5008" s="60">
        <f>Zľavy!$C$5</f>
        <v>0</v>
      </c>
      <c r="G5008" s="86">
        <f>E5008-(E5008*F5008)</f>
        <v>35.729999999999997</v>
      </c>
      <c r="H5008" s="87"/>
      <c r="I5008" s="86">
        <f>G5008*H5008</f>
        <v>0</v>
      </c>
      <c r="J5008" s="61"/>
      <c r="K5008" s="89"/>
    </row>
    <row r="5009" spans="1:11" x14ac:dyDescent="0.25">
      <c r="A5009" s="63" t="s">
        <v>38001</v>
      </c>
      <c r="B5009" s="59" t="s">
        <v>13923</v>
      </c>
      <c r="C5009" s="62" t="s">
        <v>13922</v>
      </c>
      <c r="D5009" s="59" t="s">
        <v>13923</v>
      </c>
      <c r="E5009" s="86">
        <v>34.049999999999997</v>
      </c>
      <c r="F5009" s="60">
        <f>Zľavy!$C$5</f>
        <v>0</v>
      </c>
      <c r="G5009" s="86">
        <f>E5009-(E5009*F5009)</f>
        <v>34.049999999999997</v>
      </c>
      <c r="H5009" s="87"/>
      <c r="I5009" s="86">
        <f>G5009*H5009</f>
        <v>0</v>
      </c>
      <c r="J5009" s="61"/>
      <c r="K5009" s="89"/>
    </row>
    <row r="5010" spans="1:11" x14ac:dyDescent="0.25">
      <c r="A5010" s="63" t="s">
        <v>38001</v>
      </c>
      <c r="B5010" s="59" t="s">
        <v>13925</v>
      </c>
      <c r="C5010" s="62" t="s">
        <v>13924</v>
      </c>
      <c r="D5010" s="59" t="s">
        <v>13925</v>
      </c>
      <c r="E5010" s="86">
        <v>34.049999999999997</v>
      </c>
      <c r="F5010" s="60">
        <f>Zľavy!$C$5</f>
        <v>0</v>
      </c>
      <c r="G5010" s="86">
        <f>E5010-(E5010*F5010)</f>
        <v>34.049999999999997</v>
      </c>
      <c r="H5010" s="87"/>
      <c r="I5010" s="86">
        <f>G5010*H5010</f>
        <v>0</v>
      </c>
      <c r="J5010" s="61"/>
      <c r="K5010" s="89"/>
    </row>
    <row r="5011" spans="1:11" x14ac:dyDescent="0.25">
      <c r="A5011" s="63" t="s">
        <v>38001</v>
      </c>
      <c r="B5011" s="59" t="s">
        <v>13927</v>
      </c>
      <c r="C5011" s="62" t="s">
        <v>13926</v>
      </c>
      <c r="D5011" s="59" t="s">
        <v>13927</v>
      </c>
      <c r="E5011" s="86">
        <v>34.049999999999997</v>
      </c>
      <c r="F5011" s="60">
        <f>Zľavy!$C$5</f>
        <v>0</v>
      </c>
      <c r="G5011" s="86">
        <f>E5011-(E5011*F5011)</f>
        <v>34.049999999999997</v>
      </c>
      <c r="H5011" s="87"/>
      <c r="I5011" s="86">
        <f>G5011*H5011</f>
        <v>0</v>
      </c>
      <c r="J5011" s="61"/>
      <c r="K5011" s="89"/>
    </row>
    <row r="5012" spans="1:11" x14ac:dyDescent="0.25">
      <c r="A5012" s="63" t="s">
        <v>38001</v>
      </c>
      <c r="B5012" s="59" t="s">
        <v>13929</v>
      </c>
      <c r="C5012" s="62" t="s">
        <v>13928</v>
      </c>
      <c r="D5012" s="59" t="s">
        <v>13929</v>
      </c>
      <c r="E5012" s="86">
        <v>59.84</v>
      </c>
      <c r="F5012" s="60">
        <f>Zľavy!$C$5</f>
        <v>0</v>
      </c>
      <c r="G5012" s="86">
        <f>E5012-(E5012*F5012)</f>
        <v>59.84</v>
      </c>
      <c r="H5012" s="87"/>
      <c r="I5012" s="86">
        <f>G5012*H5012</f>
        <v>0</v>
      </c>
      <c r="J5012" s="61"/>
      <c r="K5012" s="89"/>
    </row>
    <row r="5013" spans="1:11" x14ac:dyDescent="0.25">
      <c r="A5013" s="63" t="s">
        <v>38001</v>
      </c>
      <c r="B5013" s="59" t="s">
        <v>13931</v>
      </c>
      <c r="C5013" s="62" t="s">
        <v>13930</v>
      </c>
      <c r="D5013" s="59" t="s">
        <v>13931</v>
      </c>
      <c r="E5013" s="86">
        <v>59.84</v>
      </c>
      <c r="F5013" s="60">
        <f>Zľavy!$C$5</f>
        <v>0</v>
      </c>
      <c r="G5013" s="86">
        <f>E5013-(E5013*F5013)</f>
        <v>59.84</v>
      </c>
      <c r="H5013" s="87"/>
      <c r="I5013" s="86">
        <f>G5013*H5013</f>
        <v>0</v>
      </c>
      <c r="J5013" s="61"/>
      <c r="K5013" s="89"/>
    </row>
    <row r="5014" spans="1:11" x14ac:dyDescent="0.25">
      <c r="A5014" s="63" t="s">
        <v>38001</v>
      </c>
      <c r="B5014" s="59" t="s">
        <v>13933</v>
      </c>
      <c r="C5014" s="62" t="s">
        <v>13932</v>
      </c>
      <c r="D5014" s="59" t="s">
        <v>13933</v>
      </c>
      <c r="E5014" s="86">
        <v>55.03</v>
      </c>
      <c r="F5014" s="60">
        <f>Zľavy!$C$5</f>
        <v>0</v>
      </c>
      <c r="G5014" s="86">
        <f>E5014-(E5014*F5014)</f>
        <v>55.03</v>
      </c>
      <c r="H5014" s="87"/>
      <c r="I5014" s="86">
        <f>G5014*H5014</f>
        <v>0</v>
      </c>
      <c r="J5014" s="61"/>
      <c r="K5014" s="89"/>
    </row>
    <row r="5015" spans="1:11" x14ac:dyDescent="0.25">
      <c r="A5015" s="63" t="s">
        <v>38001</v>
      </c>
      <c r="B5015" s="59" t="s">
        <v>13935</v>
      </c>
      <c r="C5015" s="62" t="s">
        <v>13934</v>
      </c>
      <c r="D5015" s="59" t="s">
        <v>13935</v>
      </c>
      <c r="E5015" s="86">
        <v>59.84</v>
      </c>
      <c r="F5015" s="60">
        <f>Zľavy!$C$5</f>
        <v>0</v>
      </c>
      <c r="G5015" s="86">
        <f>E5015-(E5015*F5015)</f>
        <v>59.84</v>
      </c>
      <c r="H5015" s="87"/>
      <c r="I5015" s="86">
        <f>G5015*H5015</f>
        <v>0</v>
      </c>
      <c r="J5015" s="61"/>
      <c r="K5015" s="89"/>
    </row>
    <row r="5016" spans="1:11" x14ac:dyDescent="0.25">
      <c r="A5016" s="63" t="s">
        <v>38001</v>
      </c>
      <c r="B5016" s="59" t="s">
        <v>13937</v>
      </c>
      <c r="C5016" s="62" t="s">
        <v>13936</v>
      </c>
      <c r="D5016" s="59" t="s">
        <v>13937</v>
      </c>
      <c r="E5016" s="86">
        <v>62.47</v>
      </c>
      <c r="F5016" s="60">
        <f>Zľavy!$C$5</f>
        <v>0</v>
      </c>
      <c r="G5016" s="86">
        <f>E5016-(E5016*F5016)</f>
        <v>62.47</v>
      </c>
      <c r="H5016" s="87"/>
      <c r="I5016" s="86">
        <f>G5016*H5016</f>
        <v>0</v>
      </c>
      <c r="J5016" s="61"/>
      <c r="K5016" s="89"/>
    </row>
    <row r="5017" spans="1:11" x14ac:dyDescent="0.25">
      <c r="A5017" s="63" t="s">
        <v>38001</v>
      </c>
      <c r="B5017" s="59" t="s">
        <v>13939</v>
      </c>
      <c r="C5017" s="62" t="s">
        <v>13938</v>
      </c>
      <c r="D5017" s="59" t="s">
        <v>13939</v>
      </c>
      <c r="E5017" s="86">
        <v>57.65</v>
      </c>
      <c r="F5017" s="60">
        <f>Zľavy!$C$5</f>
        <v>0</v>
      </c>
      <c r="G5017" s="86">
        <f>E5017-(E5017*F5017)</f>
        <v>57.65</v>
      </c>
      <c r="H5017" s="87"/>
      <c r="I5017" s="86">
        <f>G5017*H5017</f>
        <v>0</v>
      </c>
      <c r="J5017" s="61"/>
      <c r="K5017" s="89"/>
    </row>
    <row r="5018" spans="1:11" x14ac:dyDescent="0.25">
      <c r="A5018" s="63" t="s">
        <v>38001</v>
      </c>
      <c r="B5018" s="59" t="s">
        <v>13941</v>
      </c>
      <c r="C5018" s="62" t="s">
        <v>13940</v>
      </c>
      <c r="D5018" s="59" t="s">
        <v>13941</v>
      </c>
      <c r="E5018" s="86">
        <v>43.17</v>
      </c>
      <c r="F5018" s="60">
        <f>Zľavy!$C$5</f>
        <v>0</v>
      </c>
      <c r="G5018" s="86">
        <f>E5018-(E5018*F5018)</f>
        <v>43.17</v>
      </c>
      <c r="H5018" s="87"/>
      <c r="I5018" s="86">
        <f>G5018*H5018</f>
        <v>0</v>
      </c>
      <c r="J5018" s="61"/>
      <c r="K5018" s="89"/>
    </row>
    <row r="5019" spans="1:11" x14ac:dyDescent="0.25">
      <c r="A5019" s="63" t="s">
        <v>38001</v>
      </c>
      <c r="B5019" s="59" t="s">
        <v>13943</v>
      </c>
      <c r="C5019" s="62" t="s">
        <v>13942</v>
      </c>
      <c r="D5019" s="59" t="s">
        <v>13943</v>
      </c>
      <c r="E5019" s="86">
        <v>40.200000000000003</v>
      </c>
      <c r="F5019" s="60">
        <f>Zľavy!$C$5</f>
        <v>0</v>
      </c>
      <c r="G5019" s="86">
        <f>E5019-(E5019*F5019)</f>
        <v>40.200000000000003</v>
      </c>
      <c r="H5019" s="87"/>
      <c r="I5019" s="86">
        <f>G5019*H5019</f>
        <v>0</v>
      </c>
      <c r="J5019" s="61"/>
      <c r="K5019" s="89"/>
    </row>
    <row r="5020" spans="1:11" x14ac:dyDescent="0.25">
      <c r="A5020" s="63" t="s">
        <v>38001</v>
      </c>
      <c r="B5020" s="59" t="s">
        <v>13945</v>
      </c>
      <c r="C5020" s="62" t="s">
        <v>13944</v>
      </c>
      <c r="D5020" s="59" t="s">
        <v>13945</v>
      </c>
      <c r="E5020" s="86">
        <v>43.17</v>
      </c>
      <c r="F5020" s="60">
        <f>Zľavy!$C$5</f>
        <v>0</v>
      </c>
      <c r="G5020" s="86">
        <f>E5020-(E5020*F5020)</f>
        <v>43.17</v>
      </c>
      <c r="H5020" s="87"/>
      <c r="I5020" s="86">
        <f>G5020*H5020</f>
        <v>0</v>
      </c>
      <c r="J5020" s="61"/>
      <c r="K5020" s="89"/>
    </row>
    <row r="5021" spans="1:11" x14ac:dyDescent="0.25">
      <c r="A5021" s="63" t="s">
        <v>38001</v>
      </c>
      <c r="B5021" s="59" t="s">
        <v>13947</v>
      </c>
      <c r="C5021" s="62" t="s">
        <v>13946</v>
      </c>
      <c r="D5021" s="59" t="s">
        <v>13947</v>
      </c>
      <c r="E5021" s="86">
        <v>43.17</v>
      </c>
      <c r="F5021" s="60">
        <f>Zľavy!$C$5</f>
        <v>0</v>
      </c>
      <c r="G5021" s="86">
        <f>E5021-(E5021*F5021)</f>
        <v>43.17</v>
      </c>
      <c r="H5021" s="87"/>
      <c r="I5021" s="86">
        <f>G5021*H5021</f>
        <v>0</v>
      </c>
      <c r="J5021" s="61"/>
      <c r="K5021" s="89"/>
    </row>
    <row r="5022" spans="1:11" x14ac:dyDescent="0.25">
      <c r="A5022" s="63" t="s">
        <v>38001</v>
      </c>
      <c r="B5022" s="59" t="s">
        <v>13949</v>
      </c>
      <c r="C5022" s="62" t="s">
        <v>13948</v>
      </c>
      <c r="D5022" s="59" t="s">
        <v>13949</v>
      </c>
      <c r="E5022" s="86">
        <v>43.17</v>
      </c>
      <c r="F5022" s="60">
        <f>Zľavy!$C$5</f>
        <v>0</v>
      </c>
      <c r="G5022" s="86">
        <f>E5022-(E5022*F5022)</f>
        <v>43.17</v>
      </c>
      <c r="H5022" s="87"/>
      <c r="I5022" s="86">
        <f>G5022*H5022</f>
        <v>0</v>
      </c>
      <c r="J5022" s="61"/>
      <c r="K5022" s="89"/>
    </row>
    <row r="5023" spans="1:11" x14ac:dyDescent="0.25">
      <c r="A5023" s="63" t="s">
        <v>38001</v>
      </c>
      <c r="B5023" s="59" t="s">
        <v>13951</v>
      </c>
      <c r="C5023" s="62" t="s">
        <v>13950</v>
      </c>
      <c r="D5023" s="59" t="s">
        <v>13951</v>
      </c>
      <c r="E5023" s="86">
        <v>43.17</v>
      </c>
      <c r="F5023" s="60">
        <f>Zľavy!$C$5</f>
        <v>0</v>
      </c>
      <c r="G5023" s="86">
        <f>E5023-(E5023*F5023)</f>
        <v>43.17</v>
      </c>
      <c r="H5023" s="87"/>
      <c r="I5023" s="86">
        <f>G5023*H5023</f>
        <v>0</v>
      </c>
      <c r="J5023" s="61"/>
      <c r="K5023" s="89"/>
    </row>
    <row r="5024" spans="1:11" x14ac:dyDescent="0.25">
      <c r="A5024" s="63" t="s">
        <v>38001</v>
      </c>
      <c r="B5024" s="59" t="s">
        <v>13953</v>
      </c>
      <c r="C5024" s="62" t="s">
        <v>13952</v>
      </c>
      <c r="D5024" s="59" t="s">
        <v>13953</v>
      </c>
      <c r="E5024" s="86">
        <v>43.17</v>
      </c>
      <c r="F5024" s="60">
        <f>Zľavy!$C$5</f>
        <v>0</v>
      </c>
      <c r="G5024" s="86">
        <f>E5024-(E5024*F5024)</f>
        <v>43.17</v>
      </c>
      <c r="H5024" s="87"/>
      <c r="I5024" s="86">
        <f>G5024*H5024</f>
        <v>0</v>
      </c>
      <c r="J5024" s="61"/>
      <c r="K5024" s="89"/>
    </row>
    <row r="5025" spans="1:11" x14ac:dyDescent="0.25">
      <c r="A5025" s="63" t="s">
        <v>38001</v>
      </c>
      <c r="B5025" s="59" t="s">
        <v>13955</v>
      </c>
      <c r="C5025" s="62" t="s">
        <v>13954</v>
      </c>
      <c r="D5025" s="59" t="s">
        <v>13955</v>
      </c>
      <c r="E5025" s="86">
        <v>43.17</v>
      </c>
      <c r="F5025" s="60">
        <f>Zľavy!$C$5</f>
        <v>0</v>
      </c>
      <c r="G5025" s="86">
        <f>E5025-(E5025*F5025)</f>
        <v>43.17</v>
      </c>
      <c r="H5025" s="87"/>
      <c r="I5025" s="86">
        <f>G5025*H5025</f>
        <v>0</v>
      </c>
      <c r="J5025" s="61"/>
      <c r="K5025" s="89"/>
    </row>
    <row r="5026" spans="1:11" x14ac:dyDescent="0.25">
      <c r="A5026" s="63" t="s">
        <v>38001</v>
      </c>
      <c r="B5026" s="59" t="s">
        <v>13957</v>
      </c>
      <c r="C5026" s="62" t="s">
        <v>13956</v>
      </c>
      <c r="D5026" s="59" t="s">
        <v>13957</v>
      </c>
      <c r="E5026" s="86">
        <v>40.200000000000003</v>
      </c>
      <c r="F5026" s="60">
        <f>Zľavy!$C$5</f>
        <v>0</v>
      </c>
      <c r="G5026" s="86">
        <f>E5026-(E5026*F5026)</f>
        <v>40.200000000000003</v>
      </c>
      <c r="H5026" s="87"/>
      <c r="I5026" s="86">
        <f>G5026*H5026</f>
        <v>0</v>
      </c>
      <c r="J5026" s="61"/>
      <c r="K5026" s="89"/>
    </row>
    <row r="5027" spans="1:11" x14ac:dyDescent="0.25">
      <c r="A5027" s="63" t="s">
        <v>38001</v>
      </c>
      <c r="B5027" s="59" t="s">
        <v>13959</v>
      </c>
      <c r="C5027" s="62" t="s">
        <v>13958</v>
      </c>
      <c r="D5027" s="59" t="s">
        <v>13959</v>
      </c>
      <c r="E5027" s="86">
        <v>46.3</v>
      </c>
      <c r="F5027" s="60">
        <f>Zľavy!$C$5</f>
        <v>0</v>
      </c>
      <c r="G5027" s="86">
        <f>E5027-(E5027*F5027)</f>
        <v>46.3</v>
      </c>
      <c r="H5027" s="87"/>
      <c r="I5027" s="86">
        <f>G5027*H5027</f>
        <v>0</v>
      </c>
      <c r="J5027" s="61"/>
      <c r="K5027" s="89"/>
    </row>
    <row r="5028" spans="1:11" x14ac:dyDescent="0.25">
      <c r="A5028" s="63" t="s">
        <v>38001</v>
      </c>
      <c r="B5028" s="59" t="s">
        <v>13961</v>
      </c>
      <c r="C5028" s="62" t="s">
        <v>13960</v>
      </c>
      <c r="D5028" s="59" t="s">
        <v>13961</v>
      </c>
      <c r="E5028" s="86">
        <v>46.3</v>
      </c>
      <c r="F5028" s="60">
        <f>Zľavy!$C$5</f>
        <v>0</v>
      </c>
      <c r="G5028" s="86">
        <f>E5028-(E5028*F5028)</f>
        <v>46.3</v>
      </c>
      <c r="H5028" s="87"/>
      <c r="I5028" s="86">
        <f>G5028*H5028</f>
        <v>0</v>
      </c>
      <c r="J5028" s="61"/>
      <c r="K5028" s="89"/>
    </row>
    <row r="5029" spans="1:11" x14ac:dyDescent="0.25">
      <c r="A5029" s="63" t="s">
        <v>38001</v>
      </c>
      <c r="B5029" s="59" t="s">
        <v>13963</v>
      </c>
      <c r="C5029" s="62" t="s">
        <v>13962</v>
      </c>
      <c r="D5029" s="59" t="s">
        <v>13963</v>
      </c>
      <c r="E5029" s="86">
        <v>46.3</v>
      </c>
      <c r="F5029" s="60">
        <f>Zľavy!$C$5</f>
        <v>0</v>
      </c>
      <c r="G5029" s="86">
        <f>E5029-(E5029*F5029)</f>
        <v>46.3</v>
      </c>
      <c r="H5029" s="87"/>
      <c r="I5029" s="86">
        <f>G5029*H5029</f>
        <v>0</v>
      </c>
      <c r="J5029" s="61"/>
      <c r="K5029" s="89"/>
    </row>
    <row r="5030" spans="1:11" x14ac:dyDescent="0.25">
      <c r="A5030" s="63" t="s">
        <v>38001</v>
      </c>
      <c r="B5030" s="59" t="s">
        <v>13965</v>
      </c>
      <c r="C5030" s="62" t="s">
        <v>13964</v>
      </c>
      <c r="D5030" s="59" t="s">
        <v>13965</v>
      </c>
      <c r="E5030" s="86">
        <v>46.3</v>
      </c>
      <c r="F5030" s="60">
        <f>Zľavy!$C$5</f>
        <v>0</v>
      </c>
      <c r="G5030" s="86">
        <f>E5030-(E5030*F5030)</f>
        <v>46.3</v>
      </c>
      <c r="H5030" s="87"/>
      <c r="I5030" s="86">
        <f>G5030*H5030</f>
        <v>0</v>
      </c>
      <c r="J5030" s="61"/>
      <c r="K5030" s="89"/>
    </row>
    <row r="5031" spans="1:11" x14ac:dyDescent="0.25">
      <c r="A5031" s="63" t="s">
        <v>38001</v>
      </c>
      <c r="B5031" s="59" t="s">
        <v>13967</v>
      </c>
      <c r="C5031" s="62" t="s">
        <v>13966</v>
      </c>
      <c r="D5031" s="59" t="s">
        <v>13967</v>
      </c>
      <c r="E5031" s="86">
        <v>46.3</v>
      </c>
      <c r="F5031" s="60">
        <f>Zľavy!$C$5</f>
        <v>0</v>
      </c>
      <c r="G5031" s="86">
        <f>E5031-(E5031*F5031)</f>
        <v>46.3</v>
      </c>
      <c r="H5031" s="87"/>
      <c r="I5031" s="86">
        <f>G5031*H5031</f>
        <v>0</v>
      </c>
      <c r="J5031" s="61"/>
      <c r="K5031" s="89"/>
    </row>
    <row r="5032" spans="1:11" x14ac:dyDescent="0.25">
      <c r="A5032" s="63" t="s">
        <v>38001</v>
      </c>
      <c r="B5032" s="59" t="s">
        <v>13969</v>
      </c>
      <c r="C5032" s="62" t="s">
        <v>13968</v>
      </c>
      <c r="D5032" s="59" t="s">
        <v>13969</v>
      </c>
      <c r="E5032" s="86">
        <v>46.3</v>
      </c>
      <c r="F5032" s="60">
        <f>Zľavy!$C$5</f>
        <v>0</v>
      </c>
      <c r="G5032" s="86">
        <f>E5032-(E5032*F5032)</f>
        <v>46.3</v>
      </c>
      <c r="H5032" s="87"/>
      <c r="I5032" s="86">
        <f>G5032*H5032</f>
        <v>0</v>
      </c>
      <c r="J5032" s="61"/>
      <c r="K5032" s="89"/>
    </row>
    <row r="5033" spans="1:11" x14ac:dyDescent="0.25">
      <c r="A5033" s="63" t="s">
        <v>38001</v>
      </c>
      <c r="B5033" s="59" t="s">
        <v>13971</v>
      </c>
      <c r="C5033" s="62" t="s">
        <v>13970</v>
      </c>
      <c r="D5033" s="59" t="s">
        <v>13971</v>
      </c>
      <c r="E5033" s="86">
        <v>46.3</v>
      </c>
      <c r="F5033" s="60">
        <f>Zľavy!$C$5</f>
        <v>0</v>
      </c>
      <c r="G5033" s="86">
        <f>E5033-(E5033*F5033)</f>
        <v>46.3</v>
      </c>
      <c r="H5033" s="87"/>
      <c r="I5033" s="86">
        <f>G5033*H5033</f>
        <v>0</v>
      </c>
      <c r="J5033" s="61"/>
      <c r="K5033" s="89"/>
    </row>
    <row r="5034" spans="1:11" x14ac:dyDescent="0.25">
      <c r="A5034" s="63" t="s">
        <v>38001</v>
      </c>
      <c r="B5034" s="59" t="s">
        <v>13973</v>
      </c>
      <c r="C5034" s="62" t="s">
        <v>13972</v>
      </c>
      <c r="D5034" s="59" t="s">
        <v>13973</v>
      </c>
      <c r="E5034" s="86">
        <v>43.17</v>
      </c>
      <c r="F5034" s="60">
        <f>Zľavy!$C$5</f>
        <v>0</v>
      </c>
      <c r="G5034" s="86">
        <f>E5034-(E5034*F5034)</f>
        <v>43.17</v>
      </c>
      <c r="H5034" s="87"/>
      <c r="I5034" s="86">
        <f>G5034*H5034</f>
        <v>0</v>
      </c>
      <c r="J5034" s="61"/>
      <c r="K5034" s="89"/>
    </row>
    <row r="5035" spans="1:11" x14ac:dyDescent="0.25">
      <c r="A5035" s="63" t="s">
        <v>38001</v>
      </c>
      <c r="B5035" s="59" t="s">
        <v>13975</v>
      </c>
      <c r="C5035" s="62" t="s">
        <v>13974</v>
      </c>
      <c r="D5035" s="59" t="s">
        <v>13975</v>
      </c>
      <c r="E5035" s="86">
        <v>46.3</v>
      </c>
      <c r="F5035" s="60">
        <f>Zľavy!$C$5</f>
        <v>0</v>
      </c>
      <c r="G5035" s="86">
        <f>E5035-(E5035*F5035)</f>
        <v>46.3</v>
      </c>
      <c r="H5035" s="87"/>
      <c r="I5035" s="86">
        <f>G5035*H5035</f>
        <v>0</v>
      </c>
      <c r="J5035" s="61"/>
      <c r="K5035" s="89"/>
    </row>
    <row r="5036" spans="1:11" x14ac:dyDescent="0.25">
      <c r="A5036" s="63" t="s">
        <v>38001</v>
      </c>
      <c r="B5036" s="59" t="s">
        <v>13977</v>
      </c>
      <c r="C5036" s="62" t="s">
        <v>13976</v>
      </c>
      <c r="D5036" s="59" t="s">
        <v>13977</v>
      </c>
      <c r="E5036" s="86">
        <v>46.3</v>
      </c>
      <c r="F5036" s="60">
        <f>Zľavy!$C$5</f>
        <v>0</v>
      </c>
      <c r="G5036" s="86">
        <f>E5036-(E5036*F5036)</f>
        <v>46.3</v>
      </c>
      <c r="H5036" s="87"/>
      <c r="I5036" s="86">
        <f>G5036*H5036</f>
        <v>0</v>
      </c>
      <c r="J5036" s="61"/>
      <c r="K5036" s="89"/>
    </row>
    <row r="5037" spans="1:11" x14ac:dyDescent="0.25">
      <c r="A5037" s="63" t="s">
        <v>38001</v>
      </c>
      <c r="B5037" s="59" t="s">
        <v>13979</v>
      </c>
      <c r="C5037" s="62" t="s">
        <v>13978</v>
      </c>
      <c r="D5037" s="59" t="s">
        <v>13979</v>
      </c>
      <c r="E5037" s="86">
        <v>46.3</v>
      </c>
      <c r="F5037" s="60">
        <f>Zľavy!$C$5</f>
        <v>0</v>
      </c>
      <c r="G5037" s="86">
        <f>E5037-(E5037*F5037)</f>
        <v>46.3</v>
      </c>
      <c r="H5037" s="87"/>
      <c r="I5037" s="86">
        <f>G5037*H5037</f>
        <v>0</v>
      </c>
      <c r="J5037" s="61"/>
      <c r="K5037" s="89"/>
    </row>
    <row r="5038" spans="1:11" x14ac:dyDescent="0.25">
      <c r="A5038" s="63" t="s">
        <v>38001</v>
      </c>
      <c r="B5038" s="59" t="s">
        <v>13981</v>
      </c>
      <c r="C5038" s="62" t="s">
        <v>13980</v>
      </c>
      <c r="D5038" s="59" t="s">
        <v>13981</v>
      </c>
      <c r="E5038" s="86">
        <v>46.3</v>
      </c>
      <c r="F5038" s="60">
        <f>Zľavy!$C$5</f>
        <v>0</v>
      </c>
      <c r="G5038" s="86">
        <f>E5038-(E5038*F5038)</f>
        <v>46.3</v>
      </c>
      <c r="H5038" s="87"/>
      <c r="I5038" s="86">
        <f>G5038*H5038</f>
        <v>0</v>
      </c>
      <c r="J5038" s="61"/>
      <c r="K5038" s="89"/>
    </row>
    <row r="5039" spans="1:11" x14ac:dyDescent="0.25">
      <c r="A5039" s="63" t="s">
        <v>38001</v>
      </c>
      <c r="B5039" s="59" t="s">
        <v>13983</v>
      </c>
      <c r="C5039" s="62" t="s">
        <v>13982</v>
      </c>
      <c r="D5039" s="59" t="s">
        <v>13983</v>
      </c>
      <c r="E5039" s="86">
        <v>31.24</v>
      </c>
      <c r="F5039" s="60">
        <f>Zľavy!$C$5</f>
        <v>0</v>
      </c>
      <c r="G5039" s="86">
        <f>E5039-(E5039*F5039)</f>
        <v>31.24</v>
      </c>
      <c r="H5039" s="87"/>
      <c r="I5039" s="86">
        <f>G5039*H5039</f>
        <v>0</v>
      </c>
      <c r="J5039" s="61"/>
      <c r="K5039" s="89"/>
    </row>
    <row r="5040" spans="1:11" x14ac:dyDescent="0.25">
      <c r="A5040" s="63" t="s">
        <v>38001</v>
      </c>
      <c r="B5040" s="59" t="s">
        <v>13985</v>
      </c>
      <c r="C5040" s="62" t="s">
        <v>13984</v>
      </c>
      <c r="D5040" s="59" t="s">
        <v>13985</v>
      </c>
      <c r="E5040" s="86">
        <v>31.24</v>
      </c>
      <c r="F5040" s="60">
        <f>Zľavy!$C$5</f>
        <v>0</v>
      </c>
      <c r="G5040" s="86">
        <f>E5040-(E5040*F5040)</f>
        <v>31.24</v>
      </c>
      <c r="H5040" s="87"/>
      <c r="I5040" s="86">
        <f>G5040*H5040</f>
        <v>0</v>
      </c>
      <c r="J5040" s="61"/>
      <c r="K5040" s="89"/>
    </row>
    <row r="5041" spans="1:11" x14ac:dyDescent="0.25">
      <c r="A5041" s="63" t="s">
        <v>38001</v>
      </c>
      <c r="B5041" s="59" t="s">
        <v>13987</v>
      </c>
      <c r="C5041" s="62" t="s">
        <v>13986</v>
      </c>
      <c r="D5041" s="59" t="s">
        <v>13987</v>
      </c>
      <c r="E5041" s="86">
        <v>31.24</v>
      </c>
      <c r="F5041" s="60">
        <f>Zľavy!$C$5</f>
        <v>0</v>
      </c>
      <c r="G5041" s="86">
        <f>E5041-(E5041*F5041)</f>
        <v>31.24</v>
      </c>
      <c r="H5041" s="87"/>
      <c r="I5041" s="86">
        <f>G5041*H5041</f>
        <v>0</v>
      </c>
      <c r="J5041" s="61"/>
      <c r="K5041" s="89"/>
    </row>
    <row r="5042" spans="1:11" x14ac:dyDescent="0.25">
      <c r="A5042" s="63" t="s">
        <v>38001</v>
      </c>
      <c r="B5042" s="59" t="s">
        <v>13989</v>
      </c>
      <c r="C5042" s="62" t="s">
        <v>13988</v>
      </c>
      <c r="D5042" s="59" t="s">
        <v>13989</v>
      </c>
      <c r="E5042" s="86">
        <v>62.8</v>
      </c>
      <c r="F5042" s="60">
        <f>Zľavy!$C$5</f>
        <v>0</v>
      </c>
      <c r="G5042" s="86">
        <f>E5042-(E5042*F5042)</f>
        <v>62.8</v>
      </c>
      <c r="H5042" s="87"/>
      <c r="I5042" s="86">
        <f>G5042*H5042</f>
        <v>0</v>
      </c>
      <c r="J5042" s="61"/>
      <c r="K5042" s="89"/>
    </row>
    <row r="5043" spans="1:11" x14ac:dyDescent="0.25">
      <c r="A5043" s="63" t="s">
        <v>38001</v>
      </c>
      <c r="B5043" s="59" t="s">
        <v>13991</v>
      </c>
      <c r="C5043" s="62" t="s">
        <v>13990</v>
      </c>
      <c r="D5043" s="59" t="s">
        <v>13991</v>
      </c>
      <c r="E5043" s="86">
        <v>62.8</v>
      </c>
      <c r="F5043" s="60">
        <f>Zľavy!$C$5</f>
        <v>0</v>
      </c>
      <c r="G5043" s="86">
        <f>E5043-(E5043*F5043)</f>
        <v>62.8</v>
      </c>
      <c r="H5043" s="87"/>
      <c r="I5043" s="86">
        <f>G5043*H5043</f>
        <v>0</v>
      </c>
      <c r="J5043" s="61"/>
      <c r="K5043" s="89"/>
    </row>
    <row r="5044" spans="1:11" x14ac:dyDescent="0.25">
      <c r="A5044" s="63" t="s">
        <v>38001</v>
      </c>
      <c r="B5044" s="59" t="s">
        <v>13993</v>
      </c>
      <c r="C5044" s="62" t="s">
        <v>13992</v>
      </c>
      <c r="D5044" s="59" t="s">
        <v>13993</v>
      </c>
      <c r="E5044" s="86">
        <v>58.88</v>
      </c>
      <c r="F5044" s="60">
        <f>Zľavy!$C$5</f>
        <v>0</v>
      </c>
      <c r="G5044" s="86">
        <f>E5044-(E5044*F5044)</f>
        <v>58.88</v>
      </c>
      <c r="H5044" s="87"/>
      <c r="I5044" s="86">
        <f>G5044*H5044</f>
        <v>0</v>
      </c>
      <c r="J5044" s="61"/>
      <c r="K5044" s="89"/>
    </row>
    <row r="5045" spans="1:11" x14ac:dyDescent="0.25">
      <c r="A5045" s="63" t="s">
        <v>38001</v>
      </c>
      <c r="B5045" s="59" t="s">
        <v>13995</v>
      </c>
      <c r="C5045" s="62" t="s">
        <v>13994</v>
      </c>
      <c r="D5045" s="59" t="s">
        <v>13995</v>
      </c>
      <c r="E5045" s="86">
        <v>62.8</v>
      </c>
      <c r="F5045" s="60">
        <f>Zľavy!$C$5</f>
        <v>0</v>
      </c>
      <c r="G5045" s="86">
        <f>E5045-(E5045*F5045)</f>
        <v>62.8</v>
      </c>
      <c r="H5045" s="87"/>
      <c r="I5045" s="86">
        <f>G5045*H5045</f>
        <v>0</v>
      </c>
      <c r="J5045" s="61"/>
      <c r="K5045" s="89"/>
    </row>
    <row r="5046" spans="1:11" x14ac:dyDescent="0.25">
      <c r="A5046" s="63" t="s">
        <v>38001</v>
      </c>
      <c r="B5046" s="59" t="s">
        <v>13996</v>
      </c>
      <c r="C5046" s="64"/>
      <c r="D5046" s="59" t="s">
        <v>13996</v>
      </c>
      <c r="E5046" s="86">
        <v>114.72</v>
      </c>
      <c r="F5046" s="60">
        <f>Zľavy!$C$5</f>
        <v>0</v>
      </c>
      <c r="G5046" s="86">
        <f>E5046-(E5046*F5046)</f>
        <v>114.72</v>
      </c>
      <c r="H5046" s="87"/>
      <c r="I5046" s="86">
        <f>G5046*H5046</f>
        <v>0</v>
      </c>
      <c r="J5046" s="61"/>
      <c r="K5046" s="89"/>
    </row>
    <row r="5047" spans="1:11" x14ac:dyDescent="0.25">
      <c r="A5047" s="63" t="s">
        <v>38001</v>
      </c>
      <c r="B5047" s="59" t="s">
        <v>13997</v>
      </c>
      <c r="C5047" s="64"/>
      <c r="D5047" s="59" t="s">
        <v>13997</v>
      </c>
      <c r="E5047" s="86">
        <v>114.72</v>
      </c>
      <c r="F5047" s="60">
        <f>Zľavy!$C$5</f>
        <v>0</v>
      </c>
      <c r="G5047" s="86">
        <f>E5047-(E5047*F5047)</f>
        <v>114.72</v>
      </c>
      <c r="H5047" s="87"/>
      <c r="I5047" s="86">
        <f>G5047*H5047</f>
        <v>0</v>
      </c>
      <c r="J5047" s="61"/>
      <c r="K5047" s="89"/>
    </row>
    <row r="5048" spans="1:11" x14ac:dyDescent="0.25">
      <c r="A5048" s="63" t="s">
        <v>38001</v>
      </c>
      <c r="B5048" s="59" t="s">
        <v>13998</v>
      </c>
      <c r="C5048" s="64"/>
      <c r="D5048" s="59" t="s">
        <v>13998</v>
      </c>
      <c r="E5048" s="86">
        <v>108.68</v>
      </c>
      <c r="F5048" s="60">
        <f>Zľavy!$C$5</f>
        <v>0</v>
      </c>
      <c r="G5048" s="86">
        <f>E5048-(E5048*F5048)</f>
        <v>108.68</v>
      </c>
      <c r="H5048" s="87"/>
      <c r="I5048" s="86">
        <f>G5048*H5048</f>
        <v>0</v>
      </c>
      <c r="J5048" s="61"/>
      <c r="K5048" s="89"/>
    </row>
    <row r="5049" spans="1:11" x14ac:dyDescent="0.25">
      <c r="A5049" s="63" t="s">
        <v>38001</v>
      </c>
      <c r="B5049" s="59" t="s">
        <v>13999</v>
      </c>
      <c r="C5049" s="64"/>
      <c r="D5049" s="59" t="s">
        <v>13999</v>
      </c>
      <c r="E5049" s="86">
        <v>114.72</v>
      </c>
      <c r="F5049" s="60">
        <f>Zľavy!$C$5</f>
        <v>0</v>
      </c>
      <c r="G5049" s="86">
        <f>E5049-(E5049*F5049)</f>
        <v>114.72</v>
      </c>
      <c r="H5049" s="87"/>
      <c r="I5049" s="86">
        <f>G5049*H5049</f>
        <v>0</v>
      </c>
      <c r="J5049" s="61"/>
      <c r="K5049" s="89"/>
    </row>
    <row r="5050" spans="1:11" x14ac:dyDescent="0.25">
      <c r="A5050" s="63" t="s">
        <v>38001</v>
      </c>
      <c r="B5050" s="59" t="s">
        <v>14000</v>
      </c>
      <c r="C5050" s="64"/>
      <c r="D5050" s="59" t="s">
        <v>14000</v>
      </c>
      <c r="E5050" s="86">
        <v>93.679999999999993</v>
      </c>
      <c r="F5050" s="60">
        <f>Zľavy!$C$5</f>
        <v>0</v>
      </c>
      <c r="G5050" s="86">
        <f>E5050-(E5050*F5050)</f>
        <v>93.679999999999993</v>
      </c>
      <c r="H5050" s="87"/>
      <c r="I5050" s="86">
        <f>G5050*H5050</f>
        <v>0</v>
      </c>
      <c r="J5050" s="61"/>
      <c r="K5050" s="89"/>
    </row>
    <row r="5051" spans="1:11" x14ac:dyDescent="0.25">
      <c r="A5051" s="63" t="s">
        <v>38001</v>
      </c>
      <c r="B5051" s="59" t="s">
        <v>14001</v>
      </c>
      <c r="C5051" s="64"/>
      <c r="D5051" s="59" t="s">
        <v>14001</v>
      </c>
      <c r="E5051" s="86">
        <v>93.679999999999993</v>
      </c>
      <c r="F5051" s="60">
        <f>Zľavy!$C$5</f>
        <v>0</v>
      </c>
      <c r="G5051" s="86">
        <f>E5051-(E5051*F5051)</f>
        <v>93.679999999999993</v>
      </c>
      <c r="H5051" s="87"/>
      <c r="I5051" s="86">
        <f>G5051*H5051</f>
        <v>0</v>
      </c>
      <c r="J5051" s="61"/>
      <c r="K5051" s="89"/>
    </row>
    <row r="5052" spans="1:11" x14ac:dyDescent="0.25">
      <c r="A5052" s="63" t="s">
        <v>38001</v>
      </c>
      <c r="B5052" s="59" t="s">
        <v>14002</v>
      </c>
      <c r="C5052" s="64"/>
      <c r="D5052" s="59" t="s">
        <v>14002</v>
      </c>
      <c r="E5052" s="86">
        <v>87.440000000000012</v>
      </c>
      <c r="F5052" s="60">
        <f>Zľavy!$C$5</f>
        <v>0</v>
      </c>
      <c r="G5052" s="86">
        <f>E5052-(E5052*F5052)</f>
        <v>87.440000000000012</v>
      </c>
      <c r="H5052" s="87"/>
      <c r="I5052" s="86">
        <f>G5052*H5052</f>
        <v>0</v>
      </c>
      <c r="J5052" s="61"/>
      <c r="K5052" s="89"/>
    </row>
    <row r="5053" spans="1:11" x14ac:dyDescent="0.25">
      <c r="A5053" s="63" t="s">
        <v>38001</v>
      </c>
      <c r="B5053" s="59" t="s">
        <v>14003</v>
      </c>
      <c r="C5053" s="64"/>
      <c r="D5053" s="59" t="s">
        <v>14003</v>
      </c>
      <c r="E5053" s="86">
        <v>93.679999999999993</v>
      </c>
      <c r="F5053" s="60">
        <f>Zľavy!$C$5</f>
        <v>0</v>
      </c>
      <c r="G5053" s="86">
        <f>E5053-(E5053*F5053)</f>
        <v>93.679999999999993</v>
      </c>
      <c r="H5053" s="87"/>
      <c r="I5053" s="86">
        <f>G5053*H5053</f>
        <v>0</v>
      </c>
      <c r="J5053" s="61"/>
      <c r="K5053" s="89"/>
    </row>
    <row r="5054" spans="1:11" x14ac:dyDescent="0.25">
      <c r="A5054" s="63" t="s">
        <v>38001</v>
      </c>
      <c r="B5054" s="59" t="s">
        <v>14005</v>
      </c>
      <c r="C5054" s="62" t="s">
        <v>14004</v>
      </c>
      <c r="D5054" s="59" t="s">
        <v>14005</v>
      </c>
      <c r="E5054" s="86">
        <v>73.740000000000009</v>
      </c>
      <c r="F5054" s="60">
        <f>Zľavy!$C$5</f>
        <v>0</v>
      </c>
      <c r="G5054" s="86">
        <f>E5054-(E5054*F5054)</f>
        <v>73.740000000000009</v>
      </c>
      <c r="H5054" s="87"/>
      <c r="I5054" s="86">
        <f>G5054*H5054</f>
        <v>0</v>
      </c>
      <c r="J5054" s="61"/>
      <c r="K5054" s="89"/>
    </row>
    <row r="5055" spans="1:11" x14ac:dyDescent="0.25">
      <c r="A5055" s="63" t="s">
        <v>38001</v>
      </c>
      <c r="B5055" s="59" t="s">
        <v>14007</v>
      </c>
      <c r="C5055" s="62" t="s">
        <v>14006</v>
      </c>
      <c r="D5055" s="59" t="s">
        <v>14007</v>
      </c>
      <c r="E5055" s="86">
        <v>73.740000000000009</v>
      </c>
      <c r="F5055" s="60">
        <f>Zľavy!$C$5</f>
        <v>0</v>
      </c>
      <c r="G5055" s="86">
        <f>E5055-(E5055*F5055)</f>
        <v>73.740000000000009</v>
      </c>
      <c r="H5055" s="87"/>
      <c r="I5055" s="86">
        <f>G5055*H5055</f>
        <v>0</v>
      </c>
      <c r="J5055" s="61"/>
      <c r="K5055" s="89"/>
    </row>
    <row r="5056" spans="1:11" x14ac:dyDescent="0.25">
      <c r="A5056" s="63" t="s">
        <v>38001</v>
      </c>
      <c r="B5056" s="59" t="s">
        <v>14009</v>
      </c>
      <c r="C5056" s="62" t="s">
        <v>14008</v>
      </c>
      <c r="D5056" s="59" t="s">
        <v>14009</v>
      </c>
      <c r="E5056" s="86">
        <v>73.740000000000009</v>
      </c>
      <c r="F5056" s="60">
        <f>Zľavy!$C$5</f>
        <v>0</v>
      </c>
      <c r="G5056" s="86">
        <f>E5056-(E5056*F5056)</f>
        <v>73.740000000000009</v>
      </c>
      <c r="H5056" s="87"/>
      <c r="I5056" s="86">
        <f>G5056*H5056</f>
        <v>0</v>
      </c>
      <c r="J5056" s="61"/>
      <c r="K5056" s="89"/>
    </row>
    <row r="5057" spans="1:11" x14ac:dyDescent="0.25">
      <c r="A5057" s="63" t="s">
        <v>38001</v>
      </c>
      <c r="B5057" s="59" t="s">
        <v>14011</v>
      </c>
      <c r="C5057" s="62" t="s">
        <v>14010</v>
      </c>
      <c r="D5057" s="59" t="s">
        <v>14011</v>
      </c>
      <c r="E5057" s="86">
        <v>88.3</v>
      </c>
      <c r="F5057" s="60">
        <f>Zľavy!$C$5</f>
        <v>0</v>
      </c>
      <c r="G5057" s="86">
        <f>E5057-(E5057*F5057)</f>
        <v>88.3</v>
      </c>
      <c r="H5057" s="87"/>
      <c r="I5057" s="86">
        <f>G5057*H5057</f>
        <v>0</v>
      </c>
      <c r="J5057" s="61"/>
      <c r="K5057" s="89"/>
    </row>
    <row r="5058" spans="1:11" x14ac:dyDescent="0.25">
      <c r="A5058" s="63" t="s">
        <v>38001</v>
      </c>
      <c r="B5058" s="59" t="s">
        <v>14013</v>
      </c>
      <c r="C5058" s="62" t="s">
        <v>14012</v>
      </c>
      <c r="D5058" s="59" t="s">
        <v>14013</v>
      </c>
      <c r="E5058" s="86">
        <v>88.3</v>
      </c>
      <c r="F5058" s="60">
        <f>Zľavy!$C$5</f>
        <v>0</v>
      </c>
      <c r="G5058" s="86">
        <f>E5058-(E5058*F5058)</f>
        <v>88.3</v>
      </c>
      <c r="H5058" s="87"/>
      <c r="I5058" s="86">
        <f>G5058*H5058</f>
        <v>0</v>
      </c>
      <c r="J5058" s="61"/>
      <c r="K5058" s="89"/>
    </row>
    <row r="5059" spans="1:11" x14ac:dyDescent="0.25">
      <c r="A5059" s="63" t="s">
        <v>38001</v>
      </c>
      <c r="B5059" s="59" t="s">
        <v>14015</v>
      </c>
      <c r="C5059" s="62" t="s">
        <v>14014</v>
      </c>
      <c r="D5059" s="59" t="s">
        <v>14015</v>
      </c>
      <c r="E5059" s="86">
        <v>88.3</v>
      </c>
      <c r="F5059" s="60">
        <f>Zľavy!$C$5</f>
        <v>0</v>
      </c>
      <c r="G5059" s="86">
        <f>E5059-(E5059*F5059)</f>
        <v>88.3</v>
      </c>
      <c r="H5059" s="87"/>
      <c r="I5059" s="86">
        <f>G5059*H5059</f>
        <v>0</v>
      </c>
      <c r="J5059" s="61"/>
      <c r="K5059" s="89"/>
    </row>
    <row r="5060" spans="1:11" x14ac:dyDescent="0.25">
      <c r="A5060" s="63" t="s">
        <v>38001</v>
      </c>
      <c r="B5060" s="59" t="s">
        <v>14017</v>
      </c>
      <c r="C5060" s="62" t="s">
        <v>14016</v>
      </c>
      <c r="D5060" s="59" t="s">
        <v>14017</v>
      </c>
      <c r="E5060" s="86">
        <v>60.9</v>
      </c>
      <c r="F5060" s="60">
        <f>Zľavy!$C$5</f>
        <v>0</v>
      </c>
      <c r="G5060" s="86">
        <f>E5060-(E5060*F5060)</f>
        <v>60.9</v>
      </c>
      <c r="H5060" s="87"/>
      <c r="I5060" s="86">
        <f>G5060*H5060</f>
        <v>0</v>
      </c>
      <c r="J5060" s="61"/>
      <c r="K5060" s="89"/>
    </row>
    <row r="5061" spans="1:11" x14ac:dyDescent="0.25">
      <c r="A5061" s="63" t="s">
        <v>38001</v>
      </c>
      <c r="B5061" s="59" t="s">
        <v>14019</v>
      </c>
      <c r="C5061" s="62" t="s">
        <v>14018</v>
      </c>
      <c r="D5061" s="59" t="s">
        <v>14019</v>
      </c>
      <c r="E5061" s="86">
        <v>60.9</v>
      </c>
      <c r="F5061" s="60">
        <f>Zľavy!$C$5</f>
        <v>0</v>
      </c>
      <c r="G5061" s="86">
        <f>E5061-(E5061*F5061)</f>
        <v>60.9</v>
      </c>
      <c r="H5061" s="87"/>
      <c r="I5061" s="86">
        <f>G5061*H5061</f>
        <v>0</v>
      </c>
      <c r="J5061" s="61"/>
      <c r="K5061" s="89"/>
    </row>
    <row r="5062" spans="1:11" x14ac:dyDescent="0.25">
      <c r="A5062" s="63" t="s">
        <v>38001</v>
      </c>
      <c r="B5062" s="59" t="s">
        <v>14021</v>
      </c>
      <c r="C5062" s="62" t="s">
        <v>14020</v>
      </c>
      <c r="D5062" s="59" t="s">
        <v>14021</v>
      </c>
      <c r="E5062" s="86">
        <v>60.9</v>
      </c>
      <c r="F5062" s="60">
        <f>Zľavy!$C$5</f>
        <v>0</v>
      </c>
      <c r="G5062" s="86">
        <f>E5062-(E5062*F5062)</f>
        <v>60.9</v>
      </c>
      <c r="H5062" s="87"/>
      <c r="I5062" s="86">
        <f>G5062*H5062</f>
        <v>0</v>
      </c>
      <c r="J5062" s="61"/>
      <c r="K5062" s="89"/>
    </row>
    <row r="5063" spans="1:11" x14ac:dyDescent="0.25">
      <c r="A5063" s="63" t="s">
        <v>38001</v>
      </c>
      <c r="B5063" s="59" t="s">
        <v>14023</v>
      </c>
      <c r="C5063" s="62" t="s">
        <v>14022</v>
      </c>
      <c r="D5063" s="59" t="s">
        <v>14023</v>
      </c>
      <c r="E5063" s="86">
        <v>94.86999999999999</v>
      </c>
      <c r="F5063" s="60">
        <f>Zľavy!$C$5</f>
        <v>0</v>
      </c>
      <c r="G5063" s="86">
        <f>E5063-(E5063*F5063)</f>
        <v>94.86999999999999</v>
      </c>
      <c r="H5063" s="87"/>
      <c r="I5063" s="86">
        <f>G5063*H5063</f>
        <v>0</v>
      </c>
      <c r="J5063" s="61"/>
      <c r="K5063" s="89"/>
    </row>
    <row r="5064" spans="1:11" x14ac:dyDescent="0.25">
      <c r="A5064" s="63" t="s">
        <v>38001</v>
      </c>
      <c r="B5064" s="59" t="s">
        <v>14025</v>
      </c>
      <c r="C5064" s="62" t="s">
        <v>14024</v>
      </c>
      <c r="D5064" s="59" t="s">
        <v>14025</v>
      </c>
      <c r="E5064" s="86">
        <v>94.86999999999999</v>
      </c>
      <c r="F5064" s="60">
        <f>Zľavy!$C$5</f>
        <v>0</v>
      </c>
      <c r="G5064" s="86">
        <f>E5064-(E5064*F5064)</f>
        <v>94.86999999999999</v>
      </c>
      <c r="H5064" s="87"/>
      <c r="I5064" s="86">
        <f>G5064*H5064</f>
        <v>0</v>
      </c>
      <c r="J5064" s="61"/>
      <c r="K5064" s="89"/>
    </row>
    <row r="5065" spans="1:11" x14ac:dyDescent="0.25">
      <c r="A5065" s="63" t="s">
        <v>38001</v>
      </c>
      <c r="B5065" s="59" t="s">
        <v>14027</v>
      </c>
      <c r="C5065" s="62" t="s">
        <v>14026</v>
      </c>
      <c r="D5065" s="59" t="s">
        <v>14027</v>
      </c>
      <c r="E5065" s="86">
        <v>91.669999999999987</v>
      </c>
      <c r="F5065" s="60">
        <f>Zľavy!$C$5</f>
        <v>0</v>
      </c>
      <c r="G5065" s="86">
        <f>E5065-(E5065*F5065)</f>
        <v>91.669999999999987</v>
      </c>
      <c r="H5065" s="87"/>
      <c r="I5065" s="86">
        <f>G5065*H5065</f>
        <v>0</v>
      </c>
      <c r="J5065" s="61"/>
      <c r="K5065" s="89"/>
    </row>
    <row r="5066" spans="1:11" x14ac:dyDescent="0.25">
      <c r="A5066" s="63" t="s">
        <v>38001</v>
      </c>
      <c r="B5066" s="59" t="s">
        <v>14029</v>
      </c>
      <c r="C5066" s="62" t="s">
        <v>14028</v>
      </c>
      <c r="D5066" s="59" t="s">
        <v>14029</v>
      </c>
      <c r="E5066" s="86">
        <v>94.86999999999999</v>
      </c>
      <c r="F5066" s="60">
        <f>Zľavy!$C$5</f>
        <v>0</v>
      </c>
      <c r="G5066" s="86">
        <f>E5066-(E5066*F5066)</f>
        <v>94.86999999999999</v>
      </c>
      <c r="H5066" s="87"/>
      <c r="I5066" s="86">
        <f>G5066*H5066</f>
        <v>0</v>
      </c>
      <c r="J5066" s="61"/>
      <c r="K5066" s="89"/>
    </row>
    <row r="5067" spans="1:11" x14ac:dyDescent="0.25">
      <c r="A5067" s="63" t="s">
        <v>38001</v>
      </c>
      <c r="B5067" s="59" t="s">
        <v>14031</v>
      </c>
      <c r="C5067" s="62" t="s">
        <v>14030</v>
      </c>
      <c r="D5067" s="59" t="s">
        <v>14031</v>
      </c>
      <c r="E5067" s="86">
        <v>7.79</v>
      </c>
      <c r="F5067" s="60">
        <f>Zľavy!$C$5</f>
        <v>0</v>
      </c>
      <c r="G5067" s="86">
        <f>E5067-(E5067*F5067)</f>
        <v>7.79</v>
      </c>
      <c r="H5067" s="87"/>
      <c r="I5067" s="86">
        <f>G5067*H5067</f>
        <v>0</v>
      </c>
      <c r="J5067" s="61"/>
      <c r="K5067" s="89"/>
    </row>
    <row r="5068" spans="1:11" x14ac:dyDescent="0.25">
      <c r="A5068" s="63" t="s">
        <v>38001</v>
      </c>
      <c r="B5068" s="59" t="s">
        <v>14033</v>
      </c>
      <c r="C5068" s="62" t="s">
        <v>14032</v>
      </c>
      <c r="D5068" s="59" t="s">
        <v>14033</v>
      </c>
      <c r="E5068" s="86">
        <v>7.79</v>
      </c>
      <c r="F5068" s="60">
        <f>Zľavy!$C$5</f>
        <v>0</v>
      </c>
      <c r="G5068" s="86">
        <f>E5068-(E5068*F5068)</f>
        <v>7.79</v>
      </c>
      <c r="H5068" s="87"/>
      <c r="I5068" s="86">
        <f>G5068*H5068</f>
        <v>0</v>
      </c>
      <c r="J5068" s="61"/>
      <c r="K5068" s="89"/>
    </row>
    <row r="5069" spans="1:11" x14ac:dyDescent="0.25">
      <c r="A5069" s="63" t="s">
        <v>38001</v>
      </c>
      <c r="B5069" s="59" t="s">
        <v>14035</v>
      </c>
      <c r="C5069" s="62" t="s">
        <v>14034</v>
      </c>
      <c r="D5069" s="59" t="s">
        <v>14035</v>
      </c>
      <c r="E5069" s="86">
        <v>4.26</v>
      </c>
      <c r="F5069" s="60">
        <f>Zľavy!$C$5</f>
        <v>0</v>
      </c>
      <c r="G5069" s="86">
        <f>E5069-(E5069*F5069)</f>
        <v>4.26</v>
      </c>
      <c r="H5069" s="87"/>
      <c r="I5069" s="86">
        <f>G5069*H5069</f>
        <v>0</v>
      </c>
      <c r="J5069" s="61"/>
      <c r="K5069" s="89"/>
    </row>
    <row r="5070" spans="1:11" x14ac:dyDescent="0.25">
      <c r="A5070" s="63" t="s">
        <v>38001</v>
      </c>
      <c r="B5070" s="59" t="s">
        <v>14037</v>
      </c>
      <c r="C5070" s="62" t="s">
        <v>14036</v>
      </c>
      <c r="D5070" s="59" t="s">
        <v>14037</v>
      </c>
      <c r="E5070" s="86">
        <v>7.79</v>
      </c>
      <c r="F5070" s="60">
        <f>Zľavy!$C$5</f>
        <v>0</v>
      </c>
      <c r="G5070" s="86">
        <f>E5070-(E5070*F5070)</f>
        <v>7.79</v>
      </c>
      <c r="H5070" s="87"/>
      <c r="I5070" s="86">
        <f>G5070*H5070</f>
        <v>0</v>
      </c>
      <c r="J5070" s="61"/>
      <c r="K5070" s="89"/>
    </row>
    <row r="5071" spans="1:11" x14ac:dyDescent="0.25">
      <c r="A5071" s="63" t="s">
        <v>38001</v>
      </c>
      <c r="B5071" s="59" t="s">
        <v>14039</v>
      </c>
      <c r="C5071" s="62" t="s">
        <v>14038</v>
      </c>
      <c r="D5071" s="59" t="s">
        <v>14039</v>
      </c>
      <c r="E5071" s="86">
        <v>4.26</v>
      </c>
      <c r="F5071" s="60">
        <f>Zľavy!$C$5</f>
        <v>0</v>
      </c>
      <c r="G5071" s="86">
        <f>E5071-(E5071*F5071)</f>
        <v>4.26</v>
      </c>
      <c r="H5071" s="87"/>
      <c r="I5071" s="86">
        <f>G5071*H5071</f>
        <v>0</v>
      </c>
      <c r="J5071" s="61"/>
      <c r="K5071" s="89"/>
    </row>
    <row r="5072" spans="1:11" x14ac:dyDescent="0.25">
      <c r="A5072" s="63" t="s">
        <v>38001</v>
      </c>
      <c r="B5072" s="59" t="s">
        <v>14041</v>
      </c>
      <c r="C5072" s="62" t="s">
        <v>14040</v>
      </c>
      <c r="D5072" s="59" t="s">
        <v>14041</v>
      </c>
      <c r="E5072" s="86">
        <v>7.52</v>
      </c>
      <c r="F5072" s="60">
        <f>Zľavy!$C$5</f>
        <v>0</v>
      </c>
      <c r="G5072" s="86">
        <f>E5072-(E5072*F5072)</f>
        <v>7.52</v>
      </c>
      <c r="H5072" s="87"/>
      <c r="I5072" s="86">
        <f>G5072*H5072</f>
        <v>0</v>
      </c>
      <c r="J5072" s="61"/>
      <c r="K5072" s="89"/>
    </row>
    <row r="5073" spans="1:11" x14ac:dyDescent="0.25">
      <c r="A5073" s="63" t="s">
        <v>38001</v>
      </c>
      <c r="B5073" s="59" t="s">
        <v>14043</v>
      </c>
      <c r="C5073" s="62" t="s">
        <v>14042</v>
      </c>
      <c r="D5073" s="59" t="s">
        <v>14043</v>
      </c>
      <c r="E5073" s="86">
        <v>7.52</v>
      </c>
      <c r="F5073" s="60">
        <f>Zľavy!$C$5</f>
        <v>0</v>
      </c>
      <c r="G5073" s="86">
        <f>E5073-(E5073*F5073)</f>
        <v>7.52</v>
      </c>
      <c r="H5073" s="87"/>
      <c r="I5073" s="86">
        <f>G5073*H5073</f>
        <v>0</v>
      </c>
      <c r="J5073" s="61"/>
      <c r="K5073" s="89"/>
    </row>
    <row r="5074" spans="1:11" x14ac:dyDescent="0.25">
      <c r="A5074" s="63" t="s">
        <v>38001</v>
      </c>
      <c r="B5074" s="59" t="s">
        <v>14045</v>
      </c>
      <c r="C5074" s="62" t="s">
        <v>14044</v>
      </c>
      <c r="D5074" s="59" t="s">
        <v>14045</v>
      </c>
      <c r="E5074" s="86">
        <v>3.96</v>
      </c>
      <c r="F5074" s="60">
        <f>Zľavy!$C$5</f>
        <v>0</v>
      </c>
      <c r="G5074" s="86">
        <f>E5074-(E5074*F5074)</f>
        <v>3.96</v>
      </c>
      <c r="H5074" s="87"/>
      <c r="I5074" s="86">
        <f>G5074*H5074</f>
        <v>0</v>
      </c>
      <c r="J5074" s="61"/>
      <c r="K5074" s="89"/>
    </row>
    <row r="5075" spans="1:11" x14ac:dyDescent="0.25">
      <c r="A5075" s="63" t="s">
        <v>38001</v>
      </c>
      <c r="B5075" s="59" t="s">
        <v>14047</v>
      </c>
      <c r="C5075" s="62" t="s">
        <v>14046</v>
      </c>
      <c r="D5075" s="59" t="s">
        <v>14047</v>
      </c>
      <c r="E5075" s="86">
        <v>7.52</v>
      </c>
      <c r="F5075" s="60">
        <f>Zľavy!$C$5</f>
        <v>0</v>
      </c>
      <c r="G5075" s="86">
        <f>E5075-(E5075*F5075)</f>
        <v>7.52</v>
      </c>
      <c r="H5075" s="87"/>
      <c r="I5075" s="86">
        <f>G5075*H5075</f>
        <v>0</v>
      </c>
      <c r="J5075" s="61"/>
      <c r="K5075" s="89"/>
    </row>
    <row r="5076" spans="1:11" x14ac:dyDescent="0.25">
      <c r="A5076" s="63" t="s">
        <v>38001</v>
      </c>
      <c r="B5076" s="59" t="s">
        <v>14049</v>
      </c>
      <c r="C5076" s="62" t="s">
        <v>14048</v>
      </c>
      <c r="D5076" s="59" t="s">
        <v>14049</v>
      </c>
      <c r="E5076" s="86">
        <v>3.96</v>
      </c>
      <c r="F5076" s="60">
        <f>Zľavy!$C$5</f>
        <v>0</v>
      </c>
      <c r="G5076" s="86">
        <f>E5076-(E5076*F5076)</f>
        <v>3.96</v>
      </c>
      <c r="H5076" s="87"/>
      <c r="I5076" s="86">
        <f>G5076*H5076</f>
        <v>0</v>
      </c>
      <c r="J5076" s="61"/>
      <c r="K5076" s="89"/>
    </row>
    <row r="5077" spans="1:11" x14ac:dyDescent="0.25">
      <c r="A5077" s="63" t="s">
        <v>38001</v>
      </c>
      <c r="B5077" s="59" t="s">
        <v>14051</v>
      </c>
      <c r="C5077" s="62" t="s">
        <v>14050</v>
      </c>
      <c r="D5077" s="59" t="s">
        <v>14051</v>
      </c>
      <c r="E5077" s="86">
        <v>7.52</v>
      </c>
      <c r="F5077" s="60">
        <f>Zľavy!$C$5</f>
        <v>0</v>
      </c>
      <c r="G5077" s="86">
        <f>E5077-(E5077*F5077)</f>
        <v>7.52</v>
      </c>
      <c r="H5077" s="87"/>
      <c r="I5077" s="86">
        <f>G5077*H5077</f>
        <v>0</v>
      </c>
      <c r="J5077" s="61"/>
      <c r="K5077" s="89"/>
    </row>
    <row r="5078" spans="1:11" x14ac:dyDescent="0.25">
      <c r="A5078" s="63" t="s">
        <v>38001</v>
      </c>
      <c r="B5078" s="59" t="s">
        <v>14053</v>
      </c>
      <c r="C5078" s="62" t="s">
        <v>14052</v>
      </c>
      <c r="D5078" s="59" t="s">
        <v>14053</v>
      </c>
      <c r="E5078" s="86">
        <v>7.52</v>
      </c>
      <c r="F5078" s="60">
        <f>Zľavy!$C$5</f>
        <v>0</v>
      </c>
      <c r="G5078" s="86">
        <f>E5078-(E5078*F5078)</f>
        <v>7.52</v>
      </c>
      <c r="H5078" s="87"/>
      <c r="I5078" s="86">
        <f>G5078*H5078</f>
        <v>0</v>
      </c>
      <c r="J5078" s="61"/>
      <c r="K5078" s="89"/>
    </row>
    <row r="5079" spans="1:11" x14ac:dyDescent="0.25">
      <c r="A5079" s="63" t="s">
        <v>38001</v>
      </c>
      <c r="B5079" s="59" t="s">
        <v>14055</v>
      </c>
      <c r="C5079" s="62" t="s">
        <v>14054</v>
      </c>
      <c r="D5079" s="59" t="s">
        <v>14055</v>
      </c>
      <c r="E5079" s="86">
        <v>3.96</v>
      </c>
      <c r="F5079" s="60">
        <f>Zľavy!$C$5</f>
        <v>0</v>
      </c>
      <c r="G5079" s="86">
        <f>E5079-(E5079*F5079)</f>
        <v>3.96</v>
      </c>
      <c r="H5079" s="87"/>
      <c r="I5079" s="86">
        <f>G5079*H5079</f>
        <v>0</v>
      </c>
      <c r="J5079" s="61"/>
      <c r="K5079" s="89"/>
    </row>
    <row r="5080" spans="1:11" x14ac:dyDescent="0.25">
      <c r="A5080" s="63" t="s">
        <v>38001</v>
      </c>
      <c r="B5080" s="59" t="s">
        <v>14057</v>
      </c>
      <c r="C5080" s="62" t="s">
        <v>14056</v>
      </c>
      <c r="D5080" s="59" t="s">
        <v>14057</v>
      </c>
      <c r="E5080" s="86">
        <v>7.52</v>
      </c>
      <c r="F5080" s="60">
        <f>Zľavy!$C$5</f>
        <v>0</v>
      </c>
      <c r="G5080" s="86">
        <f>E5080-(E5080*F5080)</f>
        <v>7.52</v>
      </c>
      <c r="H5080" s="87"/>
      <c r="I5080" s="86">
        <f>G5080*H5080</f>
        <v>0</v>
      </c>
      <c r="J5080" s="61"/>
      <c r="K5080" s="89"/>
    </row>
    <row r="5081" spans="1:11" x14ac:dyDescent="0.25">
      <c r="A5081" s="63" t="s">
        <v>38001</v>
      </c>
      <c r="B5081" s="59" t="s">
        <v>14059</v>
      </c>
      <c r="C5081" s="62" t="s">
        <v>14058</v>
      </c>
      <c r="D5081" s="59" t="s">
        <v>14059</v>
      </c>
      <c r="E5081" s="86">
        <v>3.96</v>
      </c>
      <c r="F5081" s="60">
        <f>Zľavy!$C$5</f>
        <v>0</v>
      </c>
      <c r="G5081" s="86">
        <f>E5081-(E5081*F5081)</f>
        <v>3.96</v>
      </c>
      <c r="H5081" s="87"/>
      <c r="I5081" s="86">
        <f>G5081*H5081</f>
        <v>0</v>
      </c>
      <c r="J5081" s="61"/>
      <c r="K5081" s="89"/>
    </row>
    <row r="5082" spans="1:11" x14ac:dyDescent="0.25">
      <c r="A5082" s="63" t="s">
        <v>38001</v>
      </c>
      <c r="B5082" s="59" t="s">
        <v>14061</v>
      </c>
      <c r="C5082" s="62" t="s">
        <v>14060</v>
      </c>
      <c r="D5082" s="59" t="s">
        <v>14061</v>
      </c>
      <c r="E5082" s="86">
        <v>46.07</v>
      </c>
      <c r="F5082" s="60">
        <f>Zľavy!$C$5</f>
        <v>0</v>
      </c>
      <c r="G5082" s="86">
        <f>E5082-(E5082*F5082)</f>
        <v>46.07</v>
      </c>
      <c r="H5082" s="87"/>
      <c r="I5082" s="86">
        <f>G5082*H5082</f>
        <v>0</v>
      </c>
      <c r="J5082" s="61"/>
      <c r="K5082" s="89"/>
    </row>
    <row r="5083" spans="1:11" x14ac:dyDescent="0.25">
      <c r="A5083" s="63" t="s">
        <v>38001</v>
      </c>
      <c r="B5083" s="59" t="s">
        <v>14063</v>
      </c>
      <c r="C5083" s="62" t="s">
        <v>14062</v>
      </c>
      <c r="D5083" s="59" t="s">
        <v>14063</v>
      </c>
      <c r="E5083" s="86">
        <v>43.17</v>
      </c>
      <c r="F5083" s="60">
        <f>Zľavy!$C$5</f>
        <v>0</v>
      </c>
      <c r="G5083" s="86">
        <f>E5083-(E5083*F5083)</f>
        <v>43.17</v>
      </c>
      <c r="H5083" s="87"/>
      <c r="I5083" s="86">
        <f>G5083*H5083</f>
        <v>0</v>
      </c>
      <c r="J5083" s="61"/>
      <c r="K5083" s="89"/>
    </row>
    <row r="5084" spans="1:11" x14ac:dyDescent="0.25">
      <c r="A5084" s="63" t="s">
        <v>38001</v>
      </c>
      <c r="B5084" s="59" t="s">
        <v>14065</v>
      </c>
      <c r="C5084" s="62" t="s">
        <v>14064</v>
      </c>
      <c r="D5084" s="59" t="s">
        <v>14065</v>
      </c>
      <c r="E5084" s="86">
        <v>46.07</v>
      </c>
      <c r="F5084" s="60">
        <f>Zľavy!$C$5</f>
        <v>0</v>
      </c>
      <c r="G5084" s="86">
        <f>E5084-(E5084*F5084)</f>
        <v>46.07</v>
      </c>
      <c r="H5084" s="87"/>
      <c r="I5084" s="86">
        <f>G5084*H5084</f>
        <v>0</v>
      </c>
      <c r="J5084" s="61"/>
      <c r="K5084" s="89"/>
    </row>
    <row r="5085" spans="1:11" x14ac:dyDescent="0.25">
      <c r="A5085" s="63" t="s">
        <v>38001</v>
      </c>
      <c r="B5085" s="59" t="s">
        <v>14067</v>
      </c>
      <c r="C5085" s="62" t="s">
        <v>14066</v>
      </c>
      <c r="D5085" s="59" t="s">
        <v>14067</v>
      </c>
      <c r="E5085" s="86">
        <v>43.17</v>
      </c>
      <c r="F5085" s="60">
        <f>Zľavy!$C$5</f>
        <v>0</v>
      </c>
      <c r="G5085" s="86">
        <f>E5085-(E5085*F5085)</f>
        <v>43.17</v>
      </c>
      <c r="H5085" s="87"/>
      <c r="I5085" s="86">
        <f>G5085*H5085</f>
        <v>0</v>
      </c>
      <c r="J5085" s="61"/>
      <c r="K5085" s="89"/>
    </row>
    <row r="5086" spans="1:11" x14ac:dyDescent="0.25">
      <c r="A5086" s="63" t="s">
        <v>38001</v>
      </c>
      <c r="B5086" s="59" t="s">
        <v>14069</v>
      </c>
      <c r="C5086" s="62" t="s">
        <v>14068</v>
      </c>
      <c r="D5086" s="59" t="s">
        <v>14069</v>
      </c>
      <c r="E5086" s="86">
        <v>46.07</v>
      </c>
      <c r="F5086" s="60">
        <f>Zľavy!$C$5</f>
        <v>0</v>
      </c>
      <c r="G5086" s="86">
        <f>E5086-(E5086*F5086)</f>
        <v>46.07</v>
      </c>
      <c r="H5086" s="87"/>
      <c r="I5086" s="86">
        <f>G5086*H5086</f>
        <v>0</v>
      </c>
      <c r="J5086" s="61"/>
      <c r="K5086" s="89"/>
    </row>
    <row r="5087" spans="1:11" x14ac:dyDescent="0.25">
      <c r="A5087" s="63" t="s">
        <v>38001</v>
      </c>
      <c r="B5087" s="59" t="s">
        <v>14071</v>
      </c>
      <c r="C5087" s="62" t="s">
        <v>14070</v>
      </c>
      <c r="D5087" s="59" t="s">
        <v>14071</v>
      </c>
      <c r="E5087" s="86">
        <v>46.07</v>
      </c>
      <c r="F5087" s="60">
        <f>Zľavy!$C$5</f>
        <v>0</v>
      </c>
      <c r="G5087" s="86">
        <f>E5087-(E5087*F5087)</f>
        <v>46.07</v>
      </c>
      <c r="H5087" s="87"/>
      <c r="I5087" s="86">
        <f>G5087*H5087</f>
        <v>0</v>
      </c>
      <c r="J5087" s="61"/>
      <c r="K5087" s="89"/>
    </row>
    <row r="5088" spans="1:11" x14ac:dyDescent="0.25">
      <c r="A5088" s="63" t="s">
        <v>38001</v>
      </c>
      <c r="B5088" s="59" t="s">
        <v>14073</v>
      </c>
      <c r="C5088" s="62" t="s">
        <v>14072</v>
      </c>
      <c r="D5088" s="59" t="s">
        <v>14073</v>
      </c>
      <c r="E5088" s="86">
        <v>46.07</v>
      </c>
      <c r="F5088" s="60">
        <f>Zľavy!$C$5</f>
        <v>0</v>
      </c>
      <c r="G5088" s="86">
        <f>E5088-(E5088*F5088)</f>
        <v>46.07</v>
      </c>
      <c r="H5088" s="87"/>
      <c r="I5088" s="86">
        <f>G5088*H5088</f>
        <v>0</v>
      </c>
      <c r="J5088" s="61"/>
      <c r="K5088" s="89"/>
    </row>
    <row r="5089" spans="1:11" x14ac:dyDescent="0.25">
      <c r="A5089" s="63" t="s">
        <v>38001</v>
      </c>
      <c r="B5089" s="59" t="s">
        <v>14075</v>
      </c>
      <c r="C5089" s="62" t="s">
        <v>14074</v>
      </c>
      <c r="D5089" s="59" t="s">
        <v>14075</v>
      </c>
      <c r="E5089" s="86">
        <v>46.07</v>
      </c>
      <c r="F5089" s="60">
        <f>Zľavy!$C$5</f>
        <v>0</v>
      </c>
      <c r="G5089" s="86">
        <f>E5089-(E5089*F5089)</f>
        <v>46.07</v>
      </c>
      <c r="H5089" s="87"/>
      <c r="I5089" s="86">
        <f>G5089*H5089</f>
        <v>0</v>
      </c>
      <c r="J5089" s="61"/>
      <c r="K5089" s="89"/>
    </row>
    <row r="5090" spans="1:11" x14ac:dyDescent="0.25">
      <c r="A5090" s="63" t="s">
        <v>38001</v>
      </c>
      <c r="B5090" s="59" t="s">
        <v>14077</v>
      </c>
      <c r="C5090" s="62" t="s">
        <v>14076</v>
      </c>
      <c r="D5090" s="59" t="s">
        <v>14077</v>
      </c>
      <c r="E5090" s="86">
        <v>46.07</v>
      </c>
      <c r="F5090" s="60">
        <f>Zľavy!$C$5</f>
        <v>0</v>
      </c>
      <c r="G5090" s="86">
        <f>E5090-(E5090*F5090)</f>
        <v>46.07</v>
      </c>
      <c r="H5090" s="87"/>
      <c r="I5090" s="86">
        <f>G5090*H5090</f>
        <v>0</v>
      </c>
      <c r="J5090" s="61"/>
      <c r="K5090" s="89"/>
    </row>
    <row r="5091" spans="1:11" x14ac:dyDescent="0.25">
      <c r="A5091" s="63" t="s">
        <v>38001</v>
      </c>
      <c r="B5091" s="59" t="s">
        <v>14079</v>
      </c>
      <c r="C5091" s="62" t="s">
        <v>14078</v>
      </c>
      <c r="D5091" s="59" t="s">
        <v>14079</v>
      </c>
      <c r="E5091" s="86">
        <v>43.17</v>
      </c>
      <c r="F5091" s="60">
        <f>Zľavy!$C$5</f>
        <v>0</v>
      </c>
      <c r="G5091" s="86">
        <f>E5091-(E5091*F5091)</f>
        <v>43.17</v>
      </c>
      <c r="H5091" s="87"/>
      <c r="I5091" s="86">
        <f>G5091*H5091</f>
        <v>0</v>
      </c>
      <c r="J5091" s="61"/>
      <c r="K5091" s="89"/>
    </row>
    <row r="5092" spans="1:11" x14ac:dyDescent="0.25">
      <c r="A5092" s="63" t="s">
        <v>38001</v>
      </c>
      <c r="B5092" s="59" t="s">
        <v>14081</v>
      </c>
      <c r="C5092" s="62" t="s">
        <v>14080</v>
      </c>
      <c r="D5092" s="59" t="s">
        <v>14081</v>
      </c>
      <c r="E5092" s="86">
        <v>46.07</v>
      </c>
      <c r="F5092" s="60">
        <f>Zľavy!$C$5</f>
        <v>0</v>
      </c>
      <c r="G5092" s="86">
        <f>E5092-(E5092*F5092)</f>
        <v>46.07</v>
      </c>
      <c r="H5092" s="87"/>
      <c r="I5092" s="86">
        <f>G5092*H5092</f>
        <v>0</v>
      </c>
      <c r="J5092" s="61"/>
      <c r="K5092" s="89"/>
    </row>
    <row r="5093" spans="1:11" x14ac:dyDescent="0.25">
      <c r="A5093" s="63" t="s">
        <v>38001</v>
      </c>
      <c r="B5093" s="59" t="s">
        <v>14083</v>
      </c>
      <c r="C5093" s="62" t="s">
        <v>14082</v>
      </c>
      <c r="D5093" s="59" t="s">
        <v>14083</v>
      </c>
      <c r="E5093" s="86">
        <v>46.07</v>
      </c>
      <c r="F5093" s="60">
        <f>Zľavy!$C$5</f>
        <v>0</v>
      </c>
      <c r="G5093" s="86">
        <f>E5093-(E5093*F5093)</f>
        <v>46.07</v>
      </c>
      <c r="H5093" s="87"/>
      <c r="I5093" s="86">
        <f>G5093*H5093</f>
        <v>0</v>
      </c>
      <c r="J5093" s="61"/>
      <c r="K5093" s="89"/>
    </row>
    <row r="5094" spans="1:11" x14ac:dyDescent="0.25">
      <c r="A5094" s="63" t="s">
        <v>38001</v>
      </c>
      <c r="B5094" s="59" t="s">
        <v>14085</v>
      </c>
      <c r="C5094" s="62" t="s">
        <v>14084</v>
      </c>
      <c r="D5094" s="59" t="s">
        <v>14085</v>
      </c>
      <c r="E5094" s="86">
        <v>46.07</v>
      </c>
      <c r="F5094" s="60">
        <f>Zľavy!$C$5</f>
        <v>0</v>
      </c>
      <c r="G5094" s="86">
        <f>E5094-(E5094*F5094)</f>
        <v>46.07</v>
      </c>
      <c r="H5094" s="87"/>
      <c r="I5094" s="86">
        <f>G5094*H5094</f>
        <v>0</v>
      </c>
      <c r="J5094" s="61"/>
      <c r="K5094" s="89"/>
    </row>
    <row r="5095" spans="1:11" x14ac:dyDescent="0.25">
      <c r="A5095" s="63" t="s">
        <v>38001</v>
      </c>
      <c r="B5095" s="59" t="s">
        <v>14087</v>
      </c>
      <c r="C5095" s="62" t="s">
        <v>14086</v>
      </c>
      <c r="D5095" s="59" t="s">
        <v>14087</v>
      </c>
      <c r="E5095" s="86">
        <v>46.07</v>
      </c>
      <c r="F5095" s="60">
        <f>Zľavy!$C$5</f>
        <v>0</v>
      </c>
      <c r="G5095" s="86">
        <f>E5095-(E5095*F5095)</f>
        <v>46.07</v>
      </c>
      <c r="H5095" s="87"/>
      <c r="I5095" s="86">
        <f>G5095*H5095</f>
        <v>0</v>
      </c>
      <c r="J5095" s="61"/>
      <c r="K5095" s="89"/>
    </row>
    <row r="5096" spans="1:11" x14ac:dyDescent="0.25">
      <c r="A5096" s="63" t="s">
        <v>38001</v>
      </c>
      <c r="B5096" s="59" t="s">
        <v>14089</v>
      </c>
      <c r="C5096" s="62" t="s">
        <v>14088</v>
      </c>
      <c r="D5096" s="59" t="s">
        <v>14089</v>
      </c>
      <c r="E5096" s="86">
        <v>43.17</v>
      </c>
      <c r="F5096" s="60">
        <f>Zľavy!$C$5</f>
        <v>0</v>
      </c>
      <c r="G5096" s="86">
        <f>E5096-(E5096*F5096)</f>
        <v>43.17</v>
      </c>
      <c r="H5096" s="87"/>
      <c r="I5096" s="86">
        <f>G5096*H5096</f>
        <v>0</v>
      </c>
      <c r="J5096" s="61"/>
      <c r="K5096" s="89"/>
    </row>
    <row r="5097" spans="1:11" x14ac:dyDescent="0.25">
      <c r="A5097" s="63" t="s">
        <v>38001</v>
      </c>
      <c r="B5097" s="59" t="s">
        <v>14091</v>
      </c>
      <c r="C5097" s="62" t="s">
        <v>14090</v>
      </c>
      <c r="D5097" s="59" t="s">
        <v>14091</v>
      </c>
      <c r="E5097" s="86">
        <v>35.380000000000003</v>
      </c>
      <c r="F5097" s="60">
        <f>Zľavy!$C$5</f>
        <v>0</v>
      </c>
      <c r="G5097" s="86">
        <f>E5097-(E5097*F5097)</f>
        <v>35.380000000000003</v>
      </c>
      <c r="H5097" s="87"/>
      <c r="I5097" s="86">
        <f>G5097*H5097</f>
        <v>0</v>
      </c>
      <c r="J5097" s="61"/>
      <c r="K5097" s="89"/>
    </row>
    <row r="5098" spans="1:11" x14ac:dyDescent="0.25">
      <c r="A5098" s="63" t="s">
        <v>38001</v>
      </c>
      <c r="B5098" s="59" t="s">
        <v>14093</v>
      </c>
      <c r="C5098" s="62" t="s">
        <v>14092</v>
      </c>
      <c r="D5098" s="59" t="s">
        <v>14093</v>
      </c>
      <c r="E5098" s="86">
        <v>33.349999999999987</v>
      </c>
      <c r="F5098" s="60">
        <f>Zľavy!$C$5</f>
        <v>0</v>
      </c>
      <c r="G5098" s="86">
        <f>E5098-(E5098*F5098)</f>
        <v>33.349999999999987</v>
      </c>
      <c r="H5098" s="87"/>
      <c r="I5098" s="86">
        <f>G5098*H5098</f>
        <v>0</v>
      </c>
      <c r="J5098" s="61"/>
      <c r="K5098" s="89"/>
    </row>
    <row r="5099" spans="1:11" x14ac:dyDescent="0.25">
      <c r="A5099" s="63" t="s">
        <v>38001</v>
      </c>
      <c r="B5099" s="59" t="s">
        <v>14095</v>
      </c>
      <c r="C5099" s="62" t="s">
        <v>14094</v>
      </c>
      <c r="D5099" s="59" t="s">
        <v>14095</v>
      </c>
      <c r="E5099" s="86">
        <v>35.380000000000003</v>
      </c>
      <c r="F5099" s="60">
        <f>Zľavy!$C$5</f>
        <v>0</v>
      </c>
      <c r="G5099" s="86">
        <f>E5099-(E5099*F5099)</f>
        <v>35.380000000000003</v>
      </c>
      <c r="H5099" s="87"/>
      <c r="I5099" s="86">
        <f>G5099*H5099</f>
        <v>0</v>
      </c>
      <c r="J5099" s="61"/>
      <c r="K5099" s="89"/>
    </row>
    <row r="5100" spans="1:11" x14ac:dyDescent="0.25">
      <c r="A5100" s="63" t="s">
        <v>38001</v>
      </c>
      <c r="B5100" s="59" t="s">
        <v>14097</v>
      </c>
      <c r="C5100" s="62" t="s">
        <v>14096</v>
      </c>
      <c r="D5100" s="59" t="s">
        <v>14097</v>
      </c>
      <c r="E5100" s="86">
        <v>35.380000000000003</v>
      </c>
      <c r="F5100" s="60">
        <f>Zľavy!$C$5</f>
        <v>0</v>
      </c>
      <c r="G5100" s="86">
        <f>E5100-(E5100*F5100)</f>
        <v>35.380000000000003</v>
      </c>
      <c r="H5100" s="87"/>
      <c r="I5100" s="86">
        <f>G5100*H5100</f>
        <v>0</v>
      </c>
      <c r="J5100" s="61"/>
      <c r="K5100" s="89"/>
    </row>
    <row r="5101" spans="1:11" x14ac:dyDescent="0.25">
      <c r="A5101" s="63" t="s">
        <v>38001</v>
      </c>
      <c r="B5101" s="59" t="s">
        <v>14099</v>
      </c>
      <c r="C5101" s="62" t="s">
        <v>14098</v>
      </c>
      <c r="D5101" s="59" t="s">
        <v>14099</v>
      </c>
      <c r="E5101" s="86">
        <v>35.380000000000003</v>
      </c>
      <c r="F5101" s="60">
        <f>Zľavy!$C$5</f>
        <v>0</v>
      </c>
      <c r="G5101" s="86">
        <f>E5101-(E5101*F5101)</f>
        <v>35.380000000000003</v>
      </c>
      <c r="H5101" s="87"/>
      <c r="I5101" s="86">
        <f>G5101*H5101</f>
        <v>0</v>
      </c>
      <c r="J5101" s="61"/>
      <c r="K5101" s="89"/>
    </row>
    <row r="5102" spans="1:11" x14ac:dyDescent="0.25">
      <c r="A5102" s="63" t="s">
        <v>38001</v>
      </c>
      <c r="B5102" s="59" t="s">
        <v>14101</v>
      </c>
      <c r="C5102" s="62" t="s">
        <v>14100</v>
      </c>
      <c r="D5102" s="59" t="s">
        <v>14101</v>
      </c>
      <c r="E5102" s="86">
        <v>35.380000000000003</v>
      </c>
      <c r="F5102" s="60">
        <f>Zľavy!$C$5</f>
        <v>0</v>
      </c>
      <c r="G5102" s="86">
        <f>E5102-(E5102*F5102)</f>
        <v>35.380000000000003</v>
      </c>
      <c r="H5102" s="87"/>
      <c r="I5102" s="86">
        <f>G5102*H5102</f>
        <v>0</v>
      </c>
      <c r="J5102" s="61"/>
      <c r="K5102" s="89"/>
    </row>
    <row r="5103" spans="1:11" x14ac:dyDescent="0.25">
      <c r="A5103" s="63" t="s">
        <v>38001</v>
      </c>
      <c r="B5103" s="59" t="s">
        <v>14103</v>
      </c>
      <c r="C5103" s="62" t="s">
        <v>14102</v>
      </c>
      <c r="D5103" s="59" t="s">
        <v>14103</v>
      </c>
      <c r="E5103" s="86">
        <v>35.380000000000003</v>
      </c>
      <c r="F5103" s="60">
        <f>Zľavy!$C$5</f>
        <v>0</v>
      </c>
      <c r="G5103" s="86">
        <f>E5103-(E5103*F5103)</f>
        <v>35.380000000000003</v>
      </c>
      <c r="H5103" s="87"/>
      <c r="I5103" s="86">
        <f>G5103*H5103</f>
        <v>0</v>
      </c>
      <c r="J5103" s="61"/>
      <c r="K5103" s="89"/>
    </row>
    <row r="5104" spans="1:11" x14ac:dyDescent="0.25">
      <c r="A5104" s="63" t="s">
        <v>38001</v>
      </c>
      <c r="B5104" s="59" t="s">
        <v>14105</v>
      </c>
      <c r="C5104" s="62" t="s">
        <v>14104</v>
      </c>
      <c r="D5104" s="59" t="s">
        <v>14105</v>
      </c>
      <c r="E5104" s="86">
        <v>35.380000000000003</v>
      </c>
      <c r="F5104" s="60">
        <f>Zľavy!$C$5</f>
        <v>0</v>
      </c>
      <c r="G5104" s="86">
        <f>E5104-(E5104*F5104)</f>
        <v>35.380000000000003</v>
      </c>
      <c r="H5104" s="87"/>
      <c r="I5104" s="86">
        <f>G5104*H5104</f>
        <v>0</v>
      </c>
      <c r="J5104" s="61"/>
      <c r="K5104" s="89"/>
    </row>
    <row r="5105" spans="1:11" x14ac:dyDescent="0.25">
      <c r="A5105" s="63" t="s">
        <v>38001</v>
      </c>
      <c r="B5105" s="59" t="s">
        <v>14107</v>
      </c>
      <c r="C5105" s="62" t="s">
        <v>14106</v>
      </c>
      <c r="D5105" s="59" t="s">
        <v>14107</v>
      </c>
      <c r="E5105" s="86">
        <v>33.349999999999987</v>
      </c>
      <c r="F5105" s="60">
        <f>Zľavy!$C$5</f>
        <v>0</v>
      </c>
      <c r="G5105" s="86">
        <f>E5105-(E5105*F5105)</f>
        <v>33.349999999999987</v>
      </c>
      <c r="H5105" s="87"/>
      <c r="I5105" s="86">
        <f>G5105*H5105</f>
        <v>0</v>
      </c>
      <c r="J5105" s="61"/>
      <c r="K5105" s="89"/>
    </row>
    <row r="5106" spans="1:11" x14ac:dyDescent="0.25">
      <c r="A5106" s="63" t="s">
        <v>38001</v>
      </c>
      <c r="B5106" s="59" t="s">
        <v>14109</v>
      </c>
      <c r="C5106" s="62" t="s">
        <v>14108</v>
      </c>
      <c r="D5106" s="59" t="s">
        <v>14109</v>
      </c>
      <c r="E5106" s="86">
        <v>35.380000000000003</v>
      </c>
      <c r="F5106" s="60">
        <f>Zľavy!$C$5</f>
        <v>0</v>
      </c>
      <c r="G5106" s="86">
        <f>E5106-(E5106*F5106)</f>
        <v>35.380000000000003</v>
      </c>
      <c r="H5106" s="87"/>
      <c r="I5106" s="86">
        <f>G5106*H5106</f>
        <v>0</v>
      </c>
      <c r="J5106" s="61"/>
      <c r="K5106" s="89"/>
    </row>
    <row r="5107" spans="1:11" x14ac:dyDescent="0.25">
      <c r="A5107" s="63" t="s">
        <v>38001</v>
      </c>
      <c r="B5107" s="59" t="s">
        <v>14111</v>
      </c>
      <c r="C5107" s="62" t="s">
        <v>14110</v>
      </c>
      <c r="D5107" s="59" t="s">
        <v>14111</v>
      </c>
      <c r="E5107" s="86">
        <v>35.380000000000003</v>
      </c>
      <c r="F5107" s="60">
        <f>Zľavy!$C$5</f>
        <v>0</v>
      </c>
      <c r="G5107" s="86">
        <f>E5107-(E5107*F5107)</f>
        <v>35.380000000000003</v>
      </c>
      <c r="H5107" s="87"/>
      <c r="I5107" s="86">
        <f>G5107*H5107</f>
        <v>0</v>
      </c>
      <c r="J5107" s="61"/>
      <c r="K5107" s="89"/>
    </row>
    <row r="5108" spans="1:11" x14ac:dyDescent="0.25">
      <c r="A5108" s="63" t="s">
        <v>38001</v>
      </c>
      <c r="B5108" s="59" t="s">
        <v>14113</v>
      </c>
      <c r="C5108" s="62" t="s">
        <v>14112</v>
      </c>
      <c r="D5108" s="59" t="s">
        <v>14113</v>
      </c>
      <c r="E5108" s="86">
        <v>48.69</v>
      </c>
      <c r="F5108" s="60">
        <f>Zľavy!$C$5</f>
        <v>0</v>
      </c>
      <c r="G5108" s="86">
        <f>E5108-(E5108*F5108)</f>
        <v>48.69</v>
      </c>
      <c r="H5108" s="87"/>
      <c r="I5108" s="86">
        <f>G5108*H5108</f>
        <v>0</v>
      </c>
      <c r="J5108" s="61"/>
      <c r="K5108" s="89"/>
    </row>
    <row r="5109" spans="1:11" x14ac:dyDescent="0.25">
      <c r="A5109" s="63" t="s">
        <v>38001</v>
      </c>
      <c r="B5109" s="59" t="s">
        <v>14115</v>
      </c>
      <c r="C5109" s="62" t="s">
        <v>14114</v>
      </c>
      <c r="D5109" s="59" t="s">
        <v>14115</v>
      </c>
      <c r="E5109" s="86">
        <v>50.49</v>
      </c>
      <c r="F5109" s="60">
        <f>Zľavy!$C$5</f>
        <v>0</v>
      </c>
      <c r="G5109" s="86">
        <f>E5109-(E5109*F5109)</f>
        <v>50.49</v>
      </c>
      <c r="H5109" s="87"/>
      <c r="I5109" s="86">
        <f>G5109*H5109</f>
        <v>0</v>
      </c>
      <c r="J5109" s="61"/>
      <c r="K5109" s="89"/>
    </row>
    <row r="5110" spans="1:11" x14ac:dyDescent="0.25">
      <c r="A5110" s="63" t="s">
        <v>38001</v>
      </c>
      <c r="B5110" s="59" t="s">
        <v>14117</v>
      </c>
      <c r="C5110" s="62" t="s">
        <v>14116</v>
      </c>
      <c r="D5110" s="59" t="s">
        <v>14117</v>
      </c>
      <c r="E5110" s="86">
        <v>50.49</v>
      </c>
      <c r="F5110" s="60">
        <f>Zľavy!$C$5</f>
        <v>0</v>
      </c>
      <c r="G5110" s="86">
        <f>E5110-(E5110*F5110)</f>
        <v>50.49</v>
      </c>
      <c r="H5110" s="87"/>
      <c r="I5110" s="86">
        <f>G5110*H5110</f>
        <v>0</v>
      </c>
      <c r="J5110" s="61"/>
      <c r="K5110" s="89"/>
    </row>
    <row r="5111" spans="1:11" x14ac:dyDescent="0.25">
      <c r="A5111" s="63" t="s">
        <v>38001</v>
      </c>
      <c r="B5111" s="59" t="s">
        <v>14119</v>
      </c>
      <c r="C5111" s="62" t="s">
        <v>14118</v>
      </c>
      <c r="D5111" s="59" t="s">
        <v>14119</v>
      </c>
      <c r="E5111" s="86">
        <v>50.49</v>
      </c>
      <c r="F5111" s="60">
        <f>Zľavy!$C$5</f>
        <v>0</v>
      </c>
      <c r="G5111" s="86">
        <f>E5111-(E5111*F5111)</f>
        <v>50.49</v>
      </c>
      <c r="H5111" s="87"/>
      <c r="I5111" s="86">
        <f>G5111*H5111</f>
        <v>0</v>
      </c>
      <c r="J5111" s="61"/>
      <c r="K5111" s="89"/>
    </row>
    <row r="5112" spans="1:11" x14ac:dyDescent="0.25">
      <c r="A5112" s="63" t="s">
        <v>38001</v>
      </c>
      <c r="B5112" s="59" t="s">
        <v>14121</v>
      </c>
      <c r="C5112" s="62" t="s">
        <v>14120</v>
      </c>
      <c r="D5112" s="59" t="s">
        <v>14121</v>
      </c>
      <c r="E5112" s="86">
        <v>50.49</v>
      </c>
      <c r="F5112" s="60">
        <f>Zľavy!$C$5</f>
        <v>0</v>
      </c>
      <c r="G5112" s="86">
        <f>E5112-(E5112*F5112)</f>
        <v>50.49</v>
      </c>
      <c r="H5112" s="87"/>
      <c r="I5112" s="86">
        <f>G5112*H5112</f>
        <v>0</v>
      </c>
      <c r="J5112" s="61"/>
      <c r="K5112" s="89"/>
    </row>
    <row r="5113" spans="1:11" x14ac:dyDescent="0.25">
      <c r="A5113" s="63" t="s">
        <v>38001</v>
      </c>
      <c r="B5113" s="59" t="s">
        <v>14123</v>
      </c>
      <c r="C5113" s="62" t="s">
        <v>14122</v>
      </c>
      <c r="D5113" s="59" t="s">
        <v>14123</v>
      </c>
      <c r="E5113" s="86">
        <v>50.49</v>
      </c>
      <c r="F5113" s="60">
        <f>Zľavy!$C$5</f>
        <v>0</v>
      </c>
      <c r="G5113" s="86">
        <f>E5113-(E5113*F5113)</f>
        <v>50.49</v>
      </c>
      <c r="H5113" s="87"/>
      <c r="I5113" s="86">
        <f>G5113*H5113</f>
        <v>0</v>
      </c>
      <c r="J5113" s="61"/>
      <c r="K5113" s="89"/>
    </row>
    <row r="5114" spans="1:11" x14ac:dyDescent="0.25">
      <c r="A5114" s="63" t="s">
        <v>38001</v>
      </c>
      <c r="B5114" s="59" t="s">
        <v>14125</v>
      </c>
      <c r="C5114" s="62" t="s">
        <v>14124</v>
      </c>
      <c r="D5114" s="59" t="s">
        <v>14125</v>
      </c>
      <c r="E5114" s="86">
        <v>50.49</v>
      </c>
      <c r="F5114" s="60">
        <f>Zľavy!$C$5</f>
        <v>0</v>
      </c>
      <c r="G5114" s="86">
        <f>E5114-(E5114*F5114)</f>
        <v>50.49</v>
      </c>
      <c r="H5114" s="87"/>
      <c r="I5114" s="86">
        <f>G5114*H5114</f>
        <v>0</v>
      </c>
      <c r="J5114" s="61"/>
      <c r="K5114" s="89"/>
    </row>
    <row r="5115" spans="1:11" x14ac:dyDescent="0.25">
      <c r="A5115" s="63" t="s">
        <v>38001</v>
      </c>
      <c r="B5115" s="59" t="s">
        <v>14127</v>
      </c>
      <c r="C5115" s="62" t="s">
        <v>14126</v>
      </c>
      <c r="D5115" s="59" t="s">
        <v>14127</v>
      </c>
      <c r="E5115" s="86">
        <v>48.69</v>
      </c>
      <c r="F5115" s="60">
        <f>Zľavy!$C$5</f>
        <v>0</v>
      </c>
      <c r="G5115" s="86">
        <f>E5115-(E5115*F5115)</f>
        <v>48.69</v>
      </c>
      <c r="H5115" s="87"/>
      <c r="I5115" s="86">
        <f>G5115*H5115</f>
        <v>0</v>
      </c>
      <c r="J5115" s="61"/>
      <c r="K5115" s="89"/>
    </row>
    <row r="5116" spans="1:11" x14ac:dyDescent="0.25">
      <c r="A5116" s="63" t="s">
        <v>38001</v>
      </c>
      <c r="B5116" s="59" t="s">
        <v>14129</v>
      </c>
      <c r="C5116" s="62" t="s">
        <v>14128</v>
      </c>
      <c r="D5116" s="59" t="s">
        <v>14129</v>
      </c>
      <c r="E5116" s="86">
        <v>50.49</v>
      </c>
      <c r="F5116" s="60">
        <f>Zľavy!$C$5</f>
        <v>0</v>
      </c>
      <c r="G5116" s="86">
        <f>E5116-(E5116*F5116)</f>
        <v>50.49</v>
      </c>
      <c r="H5116" s="87"/>
      <c r="I5116" s="86">
        <f>G5116*H5116</f>
        <v>0</v>
      </c>
      <c r="J5116" s="61"/>
      <c r="K5116" s="89"/>
    </row>
    <row r="5117" spans="1:11" x14ac:dyDescent="0.25">
      <c r="A5117" s="63" t="s">
        <v>38001</v>
      </c>
      <c r="B5117" s="59" t="s">
        <v>14131</v>
      </c>
      <c r="C5117" s="62" t="s">
        <v>14130</v>
      </c>
      <c r="D5117" s="59" t="s">
        <v>14131</v>
      </c>
      <c r="E5117" s="86">
        <v>50.49</v>
      </c>
      <c r="F5117" s="60">
        <f>Zľavy!$C$5</f>
        <v>0</v>
      </c>
      <c r="G5117" s="86">
        <f>E5117-(E5117*F5117)</f>
        <v>50.49</v>
      </c>
      <c r="H5117" s="87"/>
      <c r="I5117" s="86">
        <f>G5117*H5117</f>
        <v>0</v>
      </c>
      <c r="J5117" s="61"/>
      <c r="K5117" s="89"/>
    </row>
    <row r="5118" spans="1:11" x14ac:dyDescent="0.25">
      <c r="A5118" s="63" t="s">
        <v>38001</v>
      </c>
      <c r="B5118" s="59" t="s">
        <v>14133</v>
      </c>
      <c r="C5118" s="62" t="s">
        <v>14132</v>
      </c>
      <c r="D5118" s="59" t="s">
        <v>14133</v>
      </c>
      <c r="E5118" s="86">
        <v>50.49</v>
      </c>
      <c r="F5118" s="60">
        <f>Zľavy!$C$5</f>
        <v>0</v>
      </c>
      <c r="G5118" s="86">
        <f>E5118-(E5118*F5118)</f>
        <v>50.49</v>
      </c>
      <c r="H5118" s="87"/>
      <c r="I5118" s="86">
        <f>G5118*H5118</f>
        <v>0</v>
      </c>
      <c r="J5118" s="61"/>
      <c r="K5118" s="89"/>
    </row>
    <row r="5119" spans="1:11" x14ac:dyDescent="0.25">
      <c r="A5119" s="63" t="s">
        <v>38001</v>
      </c>
      <c r="B5119" s="59" t="s">
        <v>14135</v>
      </c>
      <c r="C5119" s="62" t="s">
        <v>14134</v>
      </c>
      <c r="D5119" s="59" t="s">
        <v>14135</v>
      </c>
      <c r="E5119" s="86">
        <v>50.49</v>
      </c>
      <c r="F5119" s="60">
        <f>Zľavy!$C$5</f>
        <v>0</v>
      </c>
      <c r="G5119" s="86">
        <f>E5119-(E5119*F5119)</f>
        <v>50.49</v>
      </c>
      <c r="H5119" s="87"/>
      <c r="I5119" s="86">
        <f>G5119*H5119</f>
        <v>0</v>
      </c>
      <c r="J5119" s="61"/>
      <c r="K5119" s="89"/>
    </row>
    <row r="5120" spans="1:11" x14ac:dyDescent="0.25">
      <c r="A5120" s="63" t="s">
        <v>38001</v>
      </c>
      <c r="B5120" s="59" t="s">
        <v>14137</v>
      </c>
      <c r="C5120" s="62" t="s">
        <v>14136</v>
      </c>
      <c r="D5120" s="59" t="s">
        <v>14137</v>
      </c>
      <c r="E5120" s="86">
        <v>48.69</v>
      </c>
      <c r="F5120" s="60">
        <f>Zľavy!$C$5</f>
        <v>0</v>
      </c>
      <c r="G5120" s="86">
        <f>E5120-(E5120*F5120)</f>
        <v>48.69</v>
      </c>
      <c r="H5120" s="87"/>
      <c r="I5120" s="86">
        <f>G5120*H5120</f>
        <v>0</v>
      </c>
      <c r="J5120" s="61"/>
      <c r="K5120" s="89"/>
    </row>
    <row r="5121" spans="1:11" x14ac:dyDescent="0.25">
      <c r="A5121" s="63" t="s">
        <v>38001</v>
      </c>
      <c r="B5121" s="59" t="s">
        <v>14139</v>
      </c>
      <c r="C5121" s="62" t="s">
        <v>14138</v>
      </c>
      <c r="D5121" s="59" t="s">
        <v>14139</v>
      </c>
      <c r="E5121" s="86">
        <v>26.66</v>
      </c>
      <c r="F5121" s="60">
        <f>Zľavy!$C$5</f>
        <v>0</v>
      </c>
      <c r="G5121" s="86">
        <f>E5121-(E5121*F5121)</f>
        <v>26.66</v>
      </c>
      <c r="H5121" s="87"/>
      <c r="I5121" s="86">
        <f>G5121*H5121</f>
        <v>0</v>
      </c>
      <c r="J5121" s="61"/>
      <c r="K5121" s="89"/>
    </row>
    <row r="5122" spans="1:11" x14ac:dyDescent="0.25">
      <c r="A5122" s="63" t="s">
        <v>38001</v>
      </c>
      <c r="B5122" s="59" t="s">
        <v>14141</v>
      </c>
      <c r="C5122" s="62" t="s">
        <v>14140</v>
      </c>
      <c r="D5122" s="59" t="s">
        <v>14141</v>
      </c>
      <c r="E5122" s="86">
        <v>23.99</v>
      </c>
      <c r="F5122" s="60">
        <f>Zľavy!$C$5</f>
        <v>0</v>
      </c>
      <c r="G5122" s="86">
        <f>E5122-(E5122*F5122)</f>
        <v>23.99</v>
      </c>
      <c r="H5122" s="87"/>
      <c r="I5122" s="86">
        <f>G5122*H5122</f>
        <v>0</v>
      </c>
      <c r="J5122" s="61"/>
      <c r="K5122" s="89"/>
    </row>
    <row r="5123" spans="1:11" x14ac:dyDescent="0.25">
      <c r="A5123" s="63" t="s">
        <v>38001</v>
      </c>
      <c r="B5123" s="59" t="s">
        <v>14143</v>
      </c>
      <c r="C5123" s="62" t="s">
        <v>14142</v>
      </c>
      <c r="D5123" s="59" t="s">
        <v>14143</v>
      </c>
      <c r="E5123" s="86">
        <v>26.66</v>
      </c>
      <c r="F5123" s="60">
        <f>Zľavy!$C$5</f>
        <v>0</v>
      </c>
      <c r="G5123" s="86">
        <f>E5123-(E5123*F5123)</f>
        <v>26.66</v>
      </c>
      <c r="H5123" s="87"/>
      <c r="I5123" s="86">
        <f>G5123*H5123</f>
        <v>0</v>
      </c>
      <c r="J5123" s="61"/>
      <c r="K5123" s="89"/>
    </row>
    <row r="5124" spans="1:11" x14ac:dyDescent="0.25">
      <c r="A5124" s="63" t="s">
        <v>38001</v>
      </c>
      <c r="B5124" s="59" t="s">
        <v>14145</v>
      </c>
      <c r="C5124" s="62" t="s">
        <v>14144</v>
      </c>
      <c r="D5124" s="59" t="s">
        <v>14145</v>
      </c>
      <c r="E5124" s="86">
        <v>26.66</v>
      </c>
      <c r="F5124" s="60">
        <f>Zľavy!$C$5</f>
        <v>0</v>
      </c>
      <c r="G5124" s="86">
        <f>E5124-(E5124*F5124)</f>
        <v>26.66</v>
      </c>
      <c r="H5124" s="87"/>
      <c r="I5124" s="86">
        <f>G5124*H5124</f>
        <v>0</v>
      </c>
      <c r="J5124" s="61"/>
      <c r="K5124" s="89"/>
    </row>
    <row r="5125" spans="1:11" x14ac:dyDescent="0.25">
      <c r="A5125" s="63" t="s">
        <v>38001</v>
      </c>
      <c r="B5125" s="59" t="s">
        <v>14147</v>
      </c>
      <c r="C5125" s="62" t="s">
        <v>14146</v>
      </c>
      <c r="D5125" s="59" t="s">
        <v>14147</v>
      </c>
      <c r="E5125" s="86">
        <v>26.66</v>
      </c>
      <c r="F5125" s="60">
        <f>Zľavy!$C$5</f>
        <v>0</v>
      </c>
      <c r="G5125" s="86">
        <f>E5125-(E5125*F5125)</f>
        <v>26.66</v>
      </c>
      <c r="H5125" s="87"/>
      <c r="I5125" s="86">
        <f>G5125*H5125</f>
        <v>0</v>
      </c>
      <c r="J5125" s="61"/>
      <c r="K5125" s="89"/>
    </row>
    <row r="5126" spans="1:11" x14ac:dyDescent="0.25">
      <c r="A5126" s="63" t="s">
        <v>38001</v>
      </c>
      <c r="B5126" s="59" t="s">
        <v>14149</v>
      </c>
      <c r="C5126" s="62" t="s">
        <v>14148</v>
      </c>
      <c r="D5126" s="59" t="s">
        <v>14149</v>
      </c>
      <c r="E5126" s="86">
        <v>26.66</v>
      </c>
      <c r="F5126" s="60">
        <f>Zľavy!$C$5</f>
        <v>0</v>
      </c>
      <c r="G5126" s="86">
        <f>E5126-(E5126*F5126)</f>
        <v>26.66</v>
      </c>
      <c r="H5126" s="87"/>
      <c r="I5126" s="86">
        <f>G5126*H5126</f>
        <v>0</v>
      </c>
      <c r="J5126" s="61"/>
      <c r="K5126" s="89"/>
    </row>
    <row r="5127" spans="1:11" x14ac:dyDescent="0.25">
      <c r="A5127" s="63" t="s">
        <v>38001</v>
      </c>
      <c r="B5127" s="59" t="s">
        <v>14151</v>
      </c>
      <c r="C5127" s="62" t="s">
        <v>14150</v>
      </c>
      <c r="D5127" s="59" t="s">
        <v>14151</v>
      </c>
      <c r="E5127" s="86">
        <v>26.66</v>
      </c>
      <c r="F5127" s="60">
        <f>Zľavy!$C$5</f>
        <v>0</v>
      </c>
      <c r="G5127" s="86">
        <f>E5127-(E5127*F5127)</f>
        <v>26.66</v>
      </c>
      <c r="H5127" s="87"/>
      <c r="I5127" s="86">
        <f>G5127*H5127</f>
        <v>0</v>
      </c>
      <c r="J5127" s="61"/>
      <c r="K5127" s="89"/>
    </row>
    <row r="5128" spans="1:11" x14ac:dyDescent="0.25">
      <c r="A5128" s="63" t="s">
        <v>38001</v>
      </c>
      <c r="B5128" s="59" t="s">
        <v>14153</v>
      </c>
      <c r="C5128" s="62" t="s">
        <v>14152</v>
      </c>
      <c r="D5128" s="59" t="s">
        <v>14153</v>
      </c>
      <c r="E5128" s="86">
        <v>26.66</v>
      </c>
      <c r="F5128" s="60">
        <f>Zľavy!$C$5</f>
        <v>0</v>
      </c>
      <c r="G5128" s="86">
        <f>E5128-(E5128*F5128)</f>
        <v>26.66</v>
      </c>
      <c r="H5128" s="87"/>
      <c r="I5128" s="86">
        <f>G5128*H5128</f>
        <v>0</v>
      </c>
      <c r="J5128" s="61"/>
      <c r="K5128" s="89"/>
    </row>
    <row r="5129" spans="1:11" x14ac:dyDescent="0.25">
      <c r="A5129" s="63" t="s">
        <v>38001</v>
      </c>
      <c r="B5129" s="59" t="s">
        <v>14155</v>
      </c>
      <c r="C5129" s="62" t="s">
        <v>14154</v>
      </c>
      <c r="D5129" s="59" t="s">
        <v>14155</v>
      </c>
      <c r="E5129" s="86">
        <v>23.99</v>
      </c>
      <c r="F5129" s="60">
        <f>Zľavy!$C$5</f>
        <v>0</v>
      </c>
      <c r="G5129" s="86">
        <f>E5129-(E5129*F5129)</f>
        <v>23.99</v>
      </c>
      <c r="H5129" s="87"/>
      <c r="I5129" s="86">
        <f>G5129*H5129</f>
        <v>0</v>
      </c>
      <c r="J5129" s="61"/>
      <c r="K5129" s="89"/>
    </row>
    <row r="5130" spans="1:11" x14ac:dyDescent="0.25">
      <c r="A5130" s="63" t="s">
        <v>38001</v>
      </c>
      <c r="B5130" s="59" t="s">
        <v>14157</v>
      </c>
      <c r="C5130" s="62" t="s">
        <v>14156</v>
      </c>
      <c r="D5130" s="59" t="s">
        <v>14157</v>
      </c>
      <c r="E5130" s="86">
        <v>26.66</v>
      </c>
      <c r="F5130" s="60">
        <f>Zľavy!$C$5</f>
        <v>0</v>
      </c>
      <c r="G5130" s="86">
        <f>E5130-(E5130*F5130)</f>
        <v>26.66</v>
      </c>
      <c r="H5130" s="87"/>
      <c r="I5130" s="86">
        <f>G5130*H5130</f>
        <v>0</v>
      </c>
      <c r="J5130" s="61"/>
      <c r="K5130" s="89"/>
    </row>
    <row r="5131" spans="1:11" x14ac:dyDescent="0.25">
      <c r="A5131" s="63" t="s">
        <v>38001</v>
      </c>
      <c r="B5131" s="59" t="s">
        <v>14159</v>
      </c>
      <c r="C5131" s="62" t="s">
        <v>14158</v>
      </c>
      <c r="D5131" s="59" t="s">
        <v>14159</v>
      </c>
      <c r="E5131" s="86">
        <v>26.66</v>
      </c>
      <c r="F5131" s="60">
        <f>Zľavy!$C$5</f>
        <v>0</v>
      </c>
      <c r="G5131" s="86">
        <f>E5131-(E5131*F5131)</f>
        <v>26.66</v>
      </c>
      <c r="H5131" s="87"/>
      <c r="I5131" s="86">
        <f>G5131*H5131</f>
        <v>0</v>
      </c>
      <c r="J5131" s="61"/>
      <c r="K5131" s="89"/>
    </row>
    <row r="5132" spans="1:11" x14ac:dyDescent="0.25">
      <c r="A5132" s="63" t="s">
        <v>38001</v>
      </c>
      <c r="B5132" s="59" t="s">
        <v>14161</v>
      </c>
      <c r="C5132" s="62" t="s">
        <v>14160</v>
      </c>
      <c r="D5132" s="59" t="s">
        <v>14161</v>
      </c>
      <c r="E5132" s="86">
        <v>26.66</v>
      </c>
      <c r="F5132" s="60">
        <f>Zľavy!$C$5</f>
        <v>0</v>
      </c>
      <c r="G5132" s="86">
        <f>E5132-(E5132*F5132)</f>
        <v>26.66</v>
      </c>
      <c r="H5132" s="87"/>
      <c r="I5132" s="86">
        <f>G5132*H5132</f>
        <v>0</v>
      </c>
      <c r="J5132" s="61"/>
      <c r="K5132" s="89"/>
    </row>
    <row r="5133" spans="1:11" x14ac:dyDescent="0.25">
      <c r="A5133" s="63" t="s">
        <v>38001</v>
      </c>
      <c r="B5133" s="59" t="s">
        <v>14163</v>
      </c>
      <c r="C5133" s="62" t="s">
        <v>14162</v>
      </c>
      <c r="D5133" s="59" t="s">
        <v>14163</v>
      </c>
      <c r="E5133" s="86">
        <v>26.66</v>
      </c>
      <c r="F5133" s="60">
        <f>Zľavy!$C$5</f>
        <v>0</v>
      </c>
      <c r="G5133" s="86">
        <f>E5133-(E5133*F5133)</f>
        <v>26.66</v>
      </c>
      <c r="H5133" s="87"/>
      <c r="I5133" s="86">
        <f>G5133*H5133</f>
        <v>0</v>
      </c>
      <c r="J5133" s="61"/>
      <c r="K5133" s="89"/>
    </row>
    <row r="5134" spans="1:11" x14ac:dyDescent="0.25">
      <c r="A5134" s="63" t="s">
        <v>38001</v>
      </c>
      <c r="B5134" s="59" t="s">
        <v>14165</v>
      </c>
      <c r="C5134" s="62" t="s">
        <v>14164</v>
      </c>
      <c r="D5134" s="59" t="s">
        <v>14165</v>
      </c>
      <c r="E5134" s="86">
        <v>23.99</v>
      </c>
      <c r="F5134" s="60">
        <f>Zľavy!$C$5</f>
        <v>0</v>
      </c>
      <c r="G5134" s="86">
        <f>E5134-(E5134*F5134)</f>
        <v>23.99</v>
      </c>
      <c r="H5134" s="87"/>
      <c r="I5134" s="86">
        <f>G5134*H5134</f>
        <v>0</v>
      </c>
      <c r="J5134" s="61"/>
      <c r="K5134" s="89"/>
    </row>
    <row r="5135" spans="1:11" x14ac:dyDescent="0.25">
      <c r="A5135" s="63" t="s">
        <v>38001</v>
      </c>
      <c r="B5135" s="59" t="s">
        <v>14167</v>
      </c>
      <c r="C5135" s="62" t="s">
        <v>14166</v>
      </c>
      <c r="D5135" s="59" t="s">
        <v>14167</v>
      </c>
      <c r="E5135" s="86">
        <v>13.5</v>
      </c>
      <c r="F5135" s="60">
        <f>Zľavy!$C$5</f>
        <v>0</v>
      </c>
      <c r="G5135" s="86">
        <f>E5135-(E5135*F5135)</f>
        <v>13.5</v>
      </c>
      <c r="H5135" s="87"/>
      <c r="I5135" s="86">
        <f>G5135*H5135</f>
        <v>0</v>
      </c>
      <c r="J5135" s="61"/>
      <c r="K5135" s="89"/>
    </row>
    <row r="5136" spans="1:11" x14ac:dyDescent="0.25">
      <c r="A5136" s="63" t="s">
        <v>38001</v>
      </c>
      <c r="B5136" s="59" t="s">
        <v>14169</v>
      </c>
      <c r="C5136" s="62" t="s">
        <v>14168</v>
      </c>
      <c r="D5136" s="59" t="s">
        <v>14169</v>
      </c>
      <c r="E5136" s="86">
        <v>13.5</v>
      </c>
      <c r="F5136" s="60">
        <f>Zľavy!$C$5</f>
        <v>0</v>
      </c>
      <c r="G5136" s="86">
        <f>E5136-(E5136*F5136)</f>
        <v>13.5</v>
      </c>
      <c r="H5136" s="87"/>
      <c r="I5136" s="86">
        <f>G5136*H5136</f>
        <v>0</v>
      </c>
      <c r="J5136" s="61"/>
      <c r="K5136" s="89"/>
    </row>
    <row r="5137" spans="1:11" x14ac:dyDescent="0.25">
      <c r="A5137" s="63" t="s">
        <v>38001</v>
      </c>
      <c r="B5137" s="59" t="s">
        <v>14171</v>
      </c>
      <c r="C5137" s="62" t="s">
        <v>14170</v>
      </c>
      <c r="D5137" s="59" t="s">
        <v>14171</v>
      </c>
      <c r="E5137" s="86">
        <v>13.5</v>
      </c>
      <c r="F5137" s="60">
        <f>Zľavy!$C$5</f>
        <v>0</v>
      </c>
      <c r="G5137" s="86">
        <f>E5137-(E5137*F5137)</f>
        <v>13.5</v>
      </c>
      <c r="H5137" s="87"/>
      <c r="I5137" s="86">
        <f>G5137*H5137</f>
        <v>0</v>
      </c>
      <c r="J5137" s="61"/>
      <c r="K5137" s="89"/>
    </row>
    <row r="5138" spans="1:11" x14ac:dyDescent="0.25">
      <c r="A5138" s="63" t="s">
        <v>38001</v>
      </c>
      <c r="B5138" s="59" t="s">
        <v>14173</v>
      </c>
      <c r="C5138" s="62" t="s">
        <v>14172</v>
      </c>
      <c r="D5138" s="59" t="s">
        <v>14173</v>
      </c>
      <c r="E5138" s="86">
        <v>9.7899999999999991</v>
      </c>
      <c r="F5138" s="60">
        <f>Zľavy!$C$5</f>
        <v>0</v>
      </c>
      <c r="G5138" s="86">
        <f>E5138-(E5138*F5138)</f>
        <v>9.7899999999999991</v>
      </c>
      <c r="H5138" s="87"/>
      <c r="I5138" s="86">
        <f>G5138*H5138</f>
        <v>0</v>
      </c>
      <c r="J5138" s="61"/>
      <c r="K5138" s="89"/>
    </row>
    <row r="5139" spans="1:11" x14ac:dyDescent="0.25">
      <c r="A5139" s="63" t="s">
        <v>38001</v>
      </c>
      <c r="B5139" s="59" t="s">
        <v>14175</v>
      </c>
      <c r="C5139" s="62" t="s">
        <v>14174</v>
      </c>
      <c r="D5139" s="59" t="s">
        <v>14175</v>
      </c>
      <c r="E5139" s="86">
        <v>12.83</v>
      </c>
      <c r="F5139" s="60">
        <f>Zľavy!$C$5</f>
        <v>0</v>
      </c>
      <c r="G5139" s="86">
        <f>E5139-(E5139*F5139)</f>
        <v>12.83</v>
      </c>
      <c r="H5139" s="87"/>
      <c r="I5139" s="86">
        <f>G5139*H5139</f>
        <v>0</v>
      </c>
      <c r="J5139" s="61"/>
      <c r="K5139" s="89"/>
    </row>
    <row r="5140" spans="1:11" x14ac:dyDescent="0.25">
      <c r="A5140" s="63" t="s">
        <v>38001</v>
      </c>
      <c r="B5140" s="59" t="s">
        <v>14177</v>
      </c>
      <c r="C5140" s="62" t="s">
        <v>14176</v>
      </c>
      <c r="D5140" s="59" t="s">
        <v>14177</v>
      </c>
      <c r="E5140" s="86">
        <v>12.83</v>
      </c>
      <c r="F5140" s="60">
        <f>Zľavy!$C$5</f>
        <v>0</v>
      </c>
      <c r="G5140" s="86">
        <f>E5140-(E5140*F5140)</f>
        <v>12.83</v>
      </c>
      <c r="H5140" s="87"/>
      <c r="I5140" s="86">
        <f>G5140*H5140</f>
        <v>0</v>
      </c>
      <c r="J5140" s="61"/>
      <c r="K5140" s="89"/>
    </row>
    <row r="5141" spans="1:11" x14ac:dyDescent="0.25">
      <c r="A5141" s="63" t="s">
        <v>38001</v>
      </c>
      <c r="B5141" s="59" t="s">
        <v>14179</v>
      </c>
      <c r="C5141" s="62" t="s">
        <v>14178</v>
      </c>
      <c r="D5141" s="59" t="s">
        <v>14179</v>
      </c>
      <c r="E5141" s="86">
        <v>9.51</v>
      </c>
      <c r="F5141" s="60">
        <f>Zľavy!$C$5</f>
        <v>0</v>
      </c>
      <c r="G5141" s="86">
        <f>E5141-(E5141*F5141)</f>
        <v>9.51</v>
      </c>
      <c r="H5141" s="87"/>
      <c r="I5141" s="86">
        <f>G5141*H5141</f>
        <v>0</v>
      </c>
      <c r="J5141" s="61"/>
      <c r="K5141" s="89"/>
    </row>
    <row r="5142" spans="1:11" x14ac:dyDescent="0.25">
      <c r="A5142" s="63" t="s">
        <v>38001</v>
      </c>
      <c r="B5142" s="59" t="s">
        <v>14181</v>
      </c>
      <c r="C5142" s="62" t="s">
        <v>14180</v>
      </c>
      <c r="D5142" s="59" t="s">
        <v>14181</v>
      </c>
      <c r="E5142" s="86">
        <v>12.83</v>
      </c>
      <c r="F5142" s="60">
        <f>Zľavy!$C$5</f>
        <v>0</v>
      </c>
      <c r="G5142" s="86">
        <f>E5142-(E5142*F5142)</f>
        <v>12.83</v>
      </c>
      <c r="H5142" s="87"/>
      <c r="I5142" s="86">
        <f>G5142*H5142</f>
        <v>0</v>
      </c>
      <c r="J5142" s="61"/>
      <c r="K5142" s="89"/>
    </row>
    <row r="5143" spans="1:11" x14ac:dyDescent="0.25">
      <c r="A5143" s="63" t="s">
        <v>38001</v>
      </c>
      <c r="B5143" s="59" t="s">
        <v>14183</v>
      </c>
      <c r="C5143" s="62" t="s">
        <v>14182</v>
      </c>
      <c r="D5143" s="59" t="s">
        <v>14183</v>
      </c>
      <c r="E5143" s="86">
        <v>20.86</v>
      </c>
      <c r="F5143" s="60">
        <f>Zľavy!$C$5</f>
        <v>0</v>
      </c>
      <c r="G5143" s="86">
        <f>E5143-(E5143*F5143)</f>
        <v>20.86</v>
      </c>
      <c r="H5143" s="87"/>
      <c r="I5143" s="86">
        <f>G5143*H5143</f>
        <v>0</v>
      </c>
      <c r="J5143" s="61"/>
      <c r="K5143" s="89"/>
    </row>
    <row r="5144" spans="1:11" x14ac:dyDescent="0.25">
      <c r="A5144" s="63" t="s">
        <v>38001</v>
      </c>
      <c r="B5144" s="59" t="s">
        <v>14185</v>
      </c>
      <c r="C5144" s="62" t="s">
        <v>14184</v>
      </c>
      <c r="D5144" s="59" t="s">
        <v>14185</v>
      </c>
      <c r="E5144" s="86">
        <v>20.86</v>
      </c>
      <c r="F5144" s="60">
        <f>Zľavy!$C$5</f>
        <v>0</v>
      </c>
      <c r="G5144" s="86">
        <f>E5144-(E5144*F5144)</f>
        <v>20.86</v>
      </c>
      <c r="H5144" s="87"/>
      <c r="I5144" s="86">
        <f>G5144*H5144</f>
        <v>0</v>
      </c>
      <c r="J5144" s="61"/>
      <c r="K5144" s="89"/>
    </row>
    <row r="5145" spans="1:11" x14ac:dyDescent="0.25">
      <c r="A5145" s="63" t="s">
        <v>38001</v>
      </c>
      <c r="B5145" s="59" t="s">
        <v>14187</v>
      </c>
      <c r="C5145" s="62" t="s">
        <v>14186</v>
      </c>
      <c r="D5145" s="59" t="s">
        <v>14187</v>
      </c>
      <c r="E5145" s="86">
        <v>17.7</v>
      </c>
      <c r="F5145" s="60">
        <f>Zľavy!$C$5</f>
        <v>0</v>
      </c>
      <c r="G5145" s="86">
        <f>E5145-(E5145*F5145)</f>
        <v>17.7</v>
      </c>
      <c r="H5145" s="87"/>
      <c r="I5145" s="86">
        <f>G5145*H5145</f>
        <v>0</v>
      </c>
      <c r="J5145" s="61"/>
      <c r="K5145" s="89"/>
    </row>
    <row r="5146" spans="1:11" x14ac:dyDescent="0.25">
      <c r="A5146" s="63" t="s">
        <v>38001</v>
      </c>
      <c r="B5146" s="59" t="s">
        <v>14189</v>
      </c>
      <c r="C5146" s="62" t="s">
        <v>14188</v>
      </c>
      <c r="D5146" s="59" t="s">
        <v>14189</v>
      </c>
      <c r="E5146" s="86">
        <v>20.86</v>
      </c>
      <c r="F5146" s="60">
        <f>Zľavy!$C$5</f>
        <v>0</v>
      </c>
      <c r="G5146" s="86">
        <f>E5146-(E5146*F5146)</f>
        <v>20.86</v>
      </c>
      <c r="H5146" s="87"/>
      <c r="I5146" s="86">
        <f>G5146*H5146</f>
        <v>0</v>
      </c>
      <c r="J5146" s="61"/>
      <c r="K5146" s="89"/>
    </row>
    <row r="5147" spans="1:11" x14ac:dyDescent="0.25">
      <c r="A5147" s="63" t="s">
        <v>38001</v>
      </c>
      <c r="B5147" s="59" t="s">
        <v>14191</v>
      </c>
      <c r="C5147" s="62" t="s">
        <v>14190</v>
      </c>
      <c r="D5147" s="59" t="s">
        <v>14191</v>
      </c>
      <c r="E5147" s="86">
        <v>6.46</v>
      </c>
      <c r="F5147" s="60">
        <f>Zľavy!$C$5</f>
        <v>0</v>
      </c>
      <c r="G5147" s="86">
        <f>E5147-(E5147*F5147)</f>
        <v>6.46</v>
      </c>
      <c r="H5147" s="87"/>
      <c r="I5147" s="86">
        <f>G5147*H5147</f>
        <v>0</v>
      </c>
      <c r="J5147" s="61"/>
      <c r="K5147" s="89"/>
    </row>
    <row r="5148" spans="1:11" x14ac:dyDescent="0.25">
      <c r="A5148" s="63" t="s">
        <v>38001</v>
      </c>
      <c r="B5148" s="59" t="s">
        <v>14193</v>
      </c>
      <c r="C5148" s="62" t="s">
        <v>14192</v>
      </c>
      <c r="D5148" s="59" t="s">
        <v>14193</v>
      </c>
      <c r="E5148" s="86">
        <v>6.46</v>
      </c>
      <c r="F5148" s="60">
        <f>Zľavy!$C$5</f>
        <v>0</v>
      </c>
      <c r="G5148" s="86">
        <f>E5148-(E5148*F5148)</f>
        <v>6.46</v>
      </c>
      <c r="H5148" s="87"/>
      <c r="I5148" s="86">
        <f>G5148*H5148</f>
        <v>0</v>
      </c>
      <c r="J5148" s="61"/>
      <c r="K5148" s="89"/>
    </row>
    <row r="5149" spans="1:11" x14ac:dyDescent="0.25">
      <c r="A5149" s="63" t="s">
        <v>38001</v>
      </c>
      <c r="B5149" s="59" t="s">
        <v>14195</v>
      </c>
      <c r="C5149" s="62" t="s">
        <v>14194</v>
      </c>
      <c r="D5149" s="59" t="s">
        <v>14195</v>
      </c>
      <c r="E5149" s="86">
        <v>8.5299999999999994</v>
      </c>
      <c r="F5149" s="60">
        <f>Zľavy!$C$5</f>
        <v>0</v>
      </c>
      <c r="G5149" s="86">
        <f>E5149-(E5149*F5149)</f>
        <v>8.5299999999999994</v>
      </c>
      <c r="H5149" s="87"/>
      <c r="I5149" s="86">
        <f>G5149*H5149</f>
        <v>0</v>
      </c>
      <c r="J5149" s="61"/>
      <c r="K5149" s="89"/>
    </row>
    <row r="5150" spans="1:11" x14ac:dyDescent="0.25">
      <c r="A5150" s="63" t="s">
        <v>38001</v>
      </c>
      <c r="B5150" s="59" t="s">
        <v>14197</v>
      </c>
      <c r="C5150" s="62" t="s">
        <v>14196</v>
      </c>
      <c r="D5150" s="59" t="s">
        <v>14197</v>
      </c>
      <c r="E5150" s="86">
        <v>8.5299999999999994</v>
      </c>
      <c r="F5150" s="60">
        <f>Zľavy!$C$5</f>
        <v>0</v>
      </c>
      <c r="G5150" s="86">
        <f>E5150-(E5150*F5150)</f>
        <v>8.5299999999999994</v>
      </c>
      <c r="H5150" s="87"/>
      <c r="I5150" s="86">
        <f>G5150*H5150</f>
        <v>0</v>
      </c>
      <c r="J5150" s="61"/>
      <c r="K5150" s="89"/>
    </row>
    <row r="5151" spans="1:11" x14ac:dyDescent="0.25">
      <c r="A5151" s="63" t="s">
        <v>38001</v>
      </c>
      <c r="B5151" s="59" t="s">
        <v>14199</v>
      </c>
      <c r="C5151" s="62" t="s">
        <v>14198</v>
      </c>
      <c r="D5151" s="59" t="s">
        <v>14199</v>
      </c>
      <c r="E5151" s="86">
        <v>4.9700000000000006</v>
      </c>
      <c r="F5151" s="60">
        <f>Zľavy!$C$5</f>
        <v>0</v>
      </c>
      <c r="G5151" s="86">
        <f>E5151-(E5151*F5151)</f>
        <v>4.9700000000000006</v>
      </c>
      <c r="H5151" s="87"/>
      <c r="I5151" s="86">
        <f>G5151*H5151</f>
        <v>0</v>
      </c>
      <c r="J5151" s="61"/>
      <c r="K5151" s="89"/>
    </row>
    <row r="5152" spans="1:11" x14ac:dyDescent="0.25">
      <c r="A5152" s="63" t="s">
        <v>38001</v>
      </c>
      <c r="B5152" s="59" t="s">
        <v>14201</v>
      </c>
      <c r="C5152" s="62" t="s">
        <v>14200</v>
      </c>
      <c r="D5152" s="59" t="s">
        <v>14201</v>
      </c>
      <c r="E5152" s="86">
        <v>4.9700000000000006</v>
      </c>
      <c r="F5152" s="60">
        <f>Zľavy!$C$5</f>
        <v>0</v>
      </c>
      <c r="G5152" s="86">
        <f>E5152-(E5152*F5152)</f>
        <v>4.9700000000000006</v>
      </c>
      <c r="H5152" s="87"/>
      <c r="I5152" s="86">
        <f>G5152*H5152</f>
        <v>0</v>
      </c>
      <c r="J5152" s="61"/>
      <c r="K5152" s="89"/>
    </row>
    <row r="5153" spans="1:11" x14ac:dyDescent="0.25">
      <c r="A5153" s="63" t="s">
        <v>38001</v>
      </c>
      <c r="B5153" s="59" t="s">
        <v>14203</v>
      </c>
      <c r="C5153" s="62" t="s">
        <v>14202</v>
      </c>
      <c r="D5153" s="59" t="s">
        <v>14203</v>
      </c>
      <c r="E5153" s="86">
        <v>4.9700000000000006</v>
      </c>
      <c r="F5153" s="60">
        <f>Zľavy!$C$5</f>
        <v>0</v>
      </c>
      <c r="G5153" s="86">
        <f>E5153-(E5153*F5153)</f>
        <v>4.9700000000000006</v>
      </c>
      <c r="H5153" s="87"/>
      <c r="I5153" s="86">
        <f>G5153*H5153</f>
        <v>0</v>
      </c>
      <c r="J5153" s="61"/>
      <c r="K5153" s="89"/>
    </row>
    <row r="5154" spans="1:11" x14ac:dyDescent="0.25">
      <c r="A5154" s="63" t="s">
        <v>38001</v>
      </c>
      <c r="B5154" s="59" t="s">
        <v>14205</v>
      </c>
      <c r="C5154" s="62" t="s">
        <v>14204</v>
      </c>
      <c r="D5154" s="59" t="s">
        <v>14205</v>
      </c>
      <c r="E5154" s="86">
        <v>10.18</v>
      </c>
      <c r="F5154" s="60">
        <f>Zľavy!$C$5</f>
        <v>0</v>
      </c>
      <c r="G5154" s="86">
        <f>E5154-(E5154*F5154)</f>
        <v>10.18</v>
      </c>
      <c r="H5154" s="87"/>
      <c r="I5154" s="86">
        <f>G5154*H5154</f>
        <v>0</v>
      </c>
      <c r="J5154" s="61"/>
      <c r="K5154" s="89"/>
    </row>
    <row r="5155" spans="1:11" x14ac:dyDescent="0.25">
      <c r="A5155" s="63" t="s">
        <v>38001</v>
      </c>
      <c r="B5155" s="59" t="s">
        <v>14207</v>
      </c>
      <c r="C5155" s="62" t="s">
        <v>14206</v>
      </c>
      <c r="D5155" s="59" t="s">
        <v>14207</v>
      </c>
      <c r="E5155" s="86">
        <v>6.46</v>
      </c>
      <c r="F5155" s="60">
        <f>Zľavy!$C$5</f>
        <v>0</v>
      </c>
      <c r="G5155" s="86">
        <f>E5155-(E5155*F5155)</f>
        <v>6.46</v>
      </c>
      <c r="H5155" s="87"/>
      <c r="I5155" s="86">
        <f>G5155*H5155</f>
        <v>0</v>
      </c>
      <c r="J5155" s="61"/>
      <c r="K5155" s="89"/>
    </row>
    <row r="5156" spans="1:11" x14ac:dyDescent="0.25">
      <c r="A5156" s="63" t="s">
        <v>38001</v>
      </c>
      <c r="B5156" s="59" t="s">
        <v>14209</v>
      </c>
      <c r="C5156" s="62" t="s">
        <v>14208</v>
      </c>
      <c r="D5156" s="59" t="s">
        <v>14209</v>
      </c>
      <c r="E5156" s="86">
        <v>10.18</v>
      </c>
      <c r="F5156" s="60">
        <f>Zľavy!$C$5</f>
        <v>0</v>
      </c>
      <c r="G5156" s="86">
        <f>E5156-(E5156*F5156)</f>
        <v>10.18</v>
      </c>
      <c r="H5156" s="87"/>
      <c r="I5156" s="86">
        <f>G5156*H5156</f>
        <v>0</v>
      </c>
      <c r="J5156" s="61"/>
      <c r="K5156" s="89"/>
    </row>
    <row r="5157" spans="1:11" x14ac:dyDescent="0.25">
      <c r="A5157" s="63" t="s">
        <v>38001</v>
      </c>
      <c r="B5157" s="59" t="s">
        <v>14211</v>
      </c>
      <c r="C5157" s="62" t="s">
        <v>14210</v>
      </c>
      <c r="D5157" s="59" t="s">
        <v>14211</v>
      </c>
      <c r="E5157" s="86">
        <v>6.46</v>
      </c>
      <c r="F5157" s="60">
        <f>Zľavy!$C$5</f>
        <v>0</v>
      </c>
      <c r="G5157" s="86">
        <f>E5157-(E5157*F5157)</f>
        <v>6.46</v>
      </c>
      <c r="H5157" s="87"/>
      <c r="I5157" s="86">
        <f>G5157*H5157</f>
        <v>0</v>
      </c>
      <c r="J5157" s="61"/>
      <c r="K5157" s="89"/>
    </row>
    <row r="5158" spans="1:11" x14ac:dyDescent="0.25">
      <c r="A5158" s="63" t="s">
        <v>38001</v>
      </c>
      <c r="B5158" s="59" t="s">
        <v>14213</v>
      </c>
      <c r="C5158" s="62" t="s">
        <v>14212</v>
      </c>
      <c r="D5158" s="59" t="s">
        <v>14213</v>
      </c>
      <c r="E5158" s="86">
        <v>6.46</v>
      </c>
      <c r="F5158" s="60">
        <f>Zľavy!$C$5</f>
        <v>0</v>
      </c>
      <c r="G5158" s="86">
        <f>E5158-(E5158*F5158)</f>
        <v>6.46</v>
      </c>
      <c r="H5158" s="87"/>
      <c r="I5158" s="86">
        <f>G5158*H5158</f>
        <v>0</v>
      </c>
      <c r="J5158" s="61"/>
      <c r="K5158" s="89"/>
    </row>
    <row r="5159" spans="1:11" x14ac:dyDescent="0.25">
      <c r="A5159" s="63" t="s">
        <v>38001</v>
      </c>
      <c r="B5159" s="59" t="s">
        <v>14215</v>
      </c>
      <c r="C5159" s="62" t="s">
        <v>14214</v>
      </c>
      <c r="D5159" s="59" t="s">
        <v>14215</v>
      </c>
      <c r="E5159" s="86">
        <v>4.9700000000000006</v>
      </c>
      <c r="F5159" s="60">
        <f>Zľavy!$C$5</f>
        <v>0</v>
      </c>
      <c r="G5159" s="86">
        <f>E5159-(E5159*F5159)</f>
        <v>4.9700000000000006</v>
      </c>
      <c r="H5159" s="87"/>
      <c r="I5159" s="86">
        <f>G5159*H5159</f>
        <v>0</v>
      </c>
      <c r="J5159" s="61"/>
      <c r="K5159" s="89"/>
    </row>
    <row r="5160" spans="1:11" x14ac:dyDescent="0.25">
      <c r="A5160" s="63" t="s">
        <v>38001</v>
      </c>
      <c r="B5160" s="59" t="s">
        <v>14217</v>
      </c>
      <c r="C5160" s="62" t="s">
        <v>14216</v>
      </c>
      <c r="D5160" s="59" t="s">
        <v>14217</v>
      </c>
      <c r="E5160" s="86">
        <v>4.9700000000000006</v>
      </c>
      <c r="F5160" s="60">
        <f>Zľavy!$C$5</f>
        <v>0</v>
      </c>
      <c r="G5160" s="86">
        <f>E5160-(E5160*F5160)</f>
        <v>4.9700000000000006</v>
      </c>
      <c r="H5160" s="87"/>
      <c r="I5160" s="86">
        <f>G5160*H5160</f>
        <v>0</v>
      </c>
      <c r="J5160" s="61"/>
      <c r="K5160" s="89"/>
    </row>
    <row r="5161" spans="1:11" x14ac:dyDescent="0.25">
      <c r="A5161" s="63" t="s">
        <v>38001</v>
      </c>
      <c r="B5161" s="59" t="s">
        <v>14219</v>
      </c>
      <c r="C5161" s="62" t="s">
        <v>14218</v>
      </c>
      <c r="D5161" s="59" t="s">
        <v>14219</v>
      </c>
      <c r="E5161" s="86">
        <v>4.9700000000000006</v>
      </c>
      <c r="F5161" s="60">
        <f>Zľavy!$C$5</f>
        <v>0</v>
      </c>
      <c r="G5161" s="86">
        <f>E5161-(E5161*F5161)</f>
        <v>4.9700000000000006</v>
      </c>
      <c r="H5161" s="87"/>
      <c r="I5161" s="86">
        <f>G5161*H5161</f>
        <v>0</v>
      </c>
      <c r="J5161" s="61"/>
      <c r="K5161" s="89"/>
    </row>
    <row r="5162" spans="1:11" x14ac:dyDescent="0.25">
      <c r="A5162" s="63" t="s">
        <v>38001</v>
      </c>
      <c r="B5162" s="59" t="s">
        <v>14221</v>
      </c>
      <c r="C5162" s="62" t="s">
        <v>14220</v>
      </c>
      <c r="D5162" s="59" t="s">
        <v>14221</v>
      </c>
      <c r="E5162" s="86">
        <v>14.24</v>
      </c>
      <c r="F5162" s="60">
        <f>Zľavy!$C$5</f>
        <v>0</v>
      </c>
      <c r="G5162" s="86">
        <f>E5162-(E5162*F5162)</f>
        <v>14.24</v>
      </c>
      <c r="H5162" s="87"/>
      <c r="I5162" s="86">
        <f>G5162*H5162</f>
        <v>0</v>
      </c>
      <c r="J5162" s="61"/>
      <c r="K5162" s="89"/>
    </row>
    <row r="5163" spans="1:11" x14ac:dyDescent="0.25">
      <c r="A5163" s="63" t="s">
        <v>38001</v>
      </c>
      <c r="B5163" s="59" t="s">
        <v>14223</v>
      </c>
      <c r="C5163" s="62" t="s">
        <v>14222</v>
      </c>
      <c r="D5163" s="59" t="s">
        <v>14223</v>
      </c>
      <c r="E5163" s="86">
        <v>14.37</v>
      </c>
      <c r="F5163" s="60">
        <f>Zľavy!$C$5</f>
        <v>0</v>
      </c>
      <c r="G5163" s="86">
        <f>E5163-(E5163*F5163)</f>
        <v>14.37</v>
      </c>
      <c r="H5163" s="87"/>
      <c r="I5163" s="86">
        <f>G5163*H5163</f>
        <v>0</v>
      </c>
      <c r="J5163" s="61"/>
      <c r="K5163" s="89"/>
    </row>
    <row r="5164" spans="1:11" x14ac:dyDescent="0.25">
      <c r="A5164" s="63" t="s">
        <v>38001</v>
      </c>
      <c r="B5164" s="59" t="s">
        <v>14225</v>
      </c>
      <c r="C5164" s="62" t="s">
        <v>14224</v>
      </c>
      <c r="D5164" s="59" t="s">
        <v>14225</v>
      </c>
      <c r="E5164" s="86">
        <v>14.44</v>
      </c>
      <c r="F5164" s="60">
        <f>Zľavy!$C$5</f>
        <v>0</v>
      </c>
      <c r="G5164" s="86">
        <f>E5164-(E5164*F5164)</f>
        <v>14.44</v>
      </c>
      <c r="H5164" s="87"/>
      <c r="I5164" s="86">
        <f>G5164*H5164</f>
        <v>0</v>
      </c>
      <c r="J5164" s="61"/>
      <c r="K5164" s="89"/>
    </row>
    <row r="5165" spans="1:11" x14ac:dyDescent="0.25">
      <c r="A5165" s="63" t="s">
        <v>38001</v>
      </c>
      <c r="B5165" s="59" t="s">
        <v>14227</v>
      </c>
      <c r="C5165" s="62" t="s">
        <v>14226</v>
      </c>
      <c r="D5165" s="59" t="s">
        <v>14227</v>
      </c>
      <c r="E5165" s="86">
        <v>14.44</v>
      </c>
      <c r="F5165" s="60">
        <f>Zľavy!$C$5</f>
        <v>0</v>
      </c>
      <c r="G5165" s="86">
        <f>E5165-(E5165*F5165)</f>
        <v>14.44</v>
      </c>
      <c r="H5165" s="87"/>
      <c r="I5165" s="86">
        <f>G5165*H5165</f>
        <v>0</v>
      </c>
      <c r="J5165" s="61"/>
      <c r="K5165" s="89"/>
    </row>
    <row r="5166" spans="1:11" x14ac:dyDescent="0.25">
      <c r="A5166" s="63" t="s">
        <v>38001</v>
      </c>
      <c r="B5166" s="59" t="s">
        <v>14229</v>
      </c>
      <c r="C5166" s="62" t="s">
        <v>14228</v>
      </c>
      <c r="D5166" s="59" t="s">
        <v>14229</v>
      </c>
      <c r="E5166" s="86">
        <v>10.76</v>
      </c>
      <c r="F5166" s="60">
        <f>Zľavy!$C$5</f>
        <v>0</v>
      </c>
      <c r="G5166" s="86">
        <f>E5166-(E5166*F5166)</f>
        <v>10.76</v>
      </c>
      <c r="H5166" s="87"/>
      <c r="I5166" s="86">
        <f>G5166*H5166</f>
        <v>0</v>
      </c>
      <c r="J5166" s="61"/>
      <c r="K5166" s="89"/>
    </row>
    <row r="5167" spans="1:11" x14ac:dyDescent="0.25">
      <c r="A5167" s="63" t="s">
        <v>38001</v>
      </c>
      <c r="B5167" s="59" t="s">
        <v>14231</v>
      </c>
      <c r="C5167" s="62" t="s">
        <v>14230</v>
      </c>
      <c r="D5167" s="59" t="s">
        <v>14231</v>
      </c>
      <c r="E5167" s="86">
        <v>14.44</v>
      </c>
      <c r="F5167" s="60">
        <f>Zľavy!$C$5</f>
        <v>0</v>
      </c>
      <c r="G5167" s="86">
        <f>E5167-(E5167*F5167)</f>
        <v>14.44</v>
      </c>
      <c r="H5167" s="87"/>
      <c r="I5167" s="86">
        <f>G5167*H5167</f>
        <v>0</v>
      </c>
      <c r="J5167" s="61"/>
      <c r="K5167" s="89"/>
    </row>
    <row r="5168" spans="1:11" x14ac:dyDescent="0.25">
      <c r="A5168" s="63" t="s">
        <v>38001</v>
      </c>
      <c r="B5168" s="59" t="s">
        <v>14233</v>
      </c>
      <c r="C5168" s="62" t="s">
        <v>14232</v>
      </c>
      <c r="D5168" s="59" t="s">
        <v>14233</v>
      </c>
      <c r="E5168" s="86">
        <v>14.96</v>
      </c>
      <c r="F5168" s="60">
        <f>Zľavy!$C$5</f>
        <v>0</v>
      </c>
      <c r="G5168" s="86">
        <f>E5168-(E5168*F5168)</f>
        <v>14.96</v>
      </c>
      <c r="H5168" s="87"/>
      <c r="I5168" s="86">
        <f>G5168*H5168</f>
        <v>0</v>
      </c>
      <c r="J5168" s="61"/>
      <c r="K5168" s="89"/>
    </row>
    <row r="5169" spans="1:11" x14ac:dyDescent="0.25">
      <c r="A5169" s="63" t="s">
        <v>38001</v>
      </c>
      <c r="B5169" s="59" t="s">
        <v>14235</v>
      </c>
      <c r="C5169" s="62" t="s">
        <v>14234</v>
      </c>
      <c r="D5169" s="59" t="s">
        <v>14235</v>
      </c>
      <c r="E5169" s="86">
        <v>14.96</v>
      </c>
      <c r="F5169" s="60">
        <f>Zľavy!$C$5</f>
        <v>0</v>
      </c>
      <c r="G5169" s="86">
        <f>E5169-(E5169*F5169)</f>
        <v>14.96</v>
      </c>
      <c r="H5169" s="87"/>
      <c r="I5169" s="86">
        <f>G5169*H5169</f>
        <v>0</v>
      </c>
      <c r="J5169" s="61"/>
      <c r="K5169" s="89"/>
    </row>
    <row r="5170" spans="1:11" x14ac:dyDescent="0.25">
      <c r="A5170" s="63" t="s">
        <v>38001</v>
      </c>
      <c r="B5170" s="59" t="s">
        <v>14237</v>
      </c>
      <c r="C5170" s="62" t="s">
        <v>14236</v>
      </c>
      <c r="D5170" s="59" t="s">
        <v>14237</v>
      </c>
      <c r="E5170" s="86">
        <v>14.96</v>
      </c>
      <c r="F5170" s="60">
        <f>Zľavy!$C$5</f>
        <v>0</v>
      </c>
      <c r="G5170" s="86">
        <f>E5170-(E5170*F5170)</f>
        <v>14.96</v>
      </c>
      <c r="H5170" s="87"/>
      <c r="I5170" s="86">
        <f>G5170*H5170</f>
        <v>0</v>
      </c>
      <c r="J5170" s="61"/>
      <c r="K5170" s="89"/>
    </row>
    <row r="5171" spans="1:11" x14ac:dyDescent="0.25">
      <c r="A5171" s="63" t="s">
        <v>38001</v>
      </c>
      <c r="B5171" s="59" t="s">
        <v>14239</v>
      </c>
      <c r="C5171" s="62" t="s">
        <v>14238</v>
      </c>
      <c r="D5171" s="59" t="s">
        <v>14239</v>
      </c>
      <c r="E5171" s="86">
        <v>17.420000000000002</v>
      </c>
      <c r="F5171" s="60">
        <f>Zľavy!$C$5</f>
        <v>0</v>
      </c>
      <c r="G5171" s="86">
        <f>E5171-(E5171*F5171)</f>
        <v>17.420000000000002</v>
      </c>
      <c r="H5171" s="87"/>
      <c r="I5171" s="86">
        <f>G5171*H5171</f>
        <v>0</v>
      </c>
      <c r="J5171" s="61"/>
      <c r="K5171" s="89"/>
    </row>
    <row r="5172" spans="1:11" x14ac:dyDescent="0.25">
      <c r="A5172" s="63" t="s">
        <v>38001</v>
      </c>
      <c r="B5172" s="59" t="s">
        <v>14241</v>
      </c>
      <c r="C5172" s="62" t="s">
        <v>14240</v>
      </c>
      <c r="D5172" s="59" t="s">
        <v>14241</v>
      </c>
      <c r="E5172" s="86">
        <v>17.420000000000002</v>
      </c>
      <c r="F5172" s="60">
        <f>Zľavy!$C$5</f>
        <v>0</v>
      </c>
      <c r="G5172" s="86">
        <f>E5172-(E5172*F5172)</f>
        <v>17.420000000000002</v>
      </c>
      <c r="H5172" s="87"/>
      <c r="I5172" s="86">
        <f>G5172*H5172</f>
        <v>0</v>
      </c>
      <c r="J5172" s="61"/>
      <c r="K5172" s="89"/>
    </row>
    <row r="5173" spans="1:11" x14ac:dyDescent="0.25">
      <c r="A5173" s="63" t="s">
        <v>38001</v>
      </c>
      <c r="B5173" s="59" t="s">
        <v>14243</v>
      </c>
      <c r="C5173" s="62" t="s">
        <v>14242</v>
      </c>
      <c r="D5173" s="59" t="s">
        <v>14243</v>
      </c>
      <c r="E5173" s="86">
        <v>13.78</v>
      </c>
      <c r="F5173" s="60">
        <f>Zľavy!$C$5</f>
        <v>0</v>
      </c>
      <c r="G5173" s="86">
        <f>E5173-(E5173*F5173)</f>
        <v>13.78</v>
      </c>
      <c r="H5173" s="87"/>
      <c r="I5173" s="86">
        <f>G5173*H5173</f>
        <v>0</v>
      </c>
      <c r="J5173" s="61"/>
      <c r="K5173" s="89"/>
    </row>
    <row r="5174" spans="1:11" x14ac:dyDescent="0.25">
      <c r="A5174" s="63" t="s">
        <v>38001</v>
      </c>
      <c r="B5174" s="59" t="s">
        <v>14245</v>
      </c>
      <c r="C5174" s="62" t="s">
        <v>14244</v>
      </c>
      <c r="D5174" s="59" t="s">
        <v>14245</v>
      </c>
      <c r="E5174" s="86">
        <v>17.420000000000002</v>
      </c>
      <c r="F5174" s="60">
        <f>Zľavy!$C$5</f>
        <v>0</v>
      </c>
      <c r="G5174" s="86">
        <f>E5174-(E5174*F5174)</f>
        <v>17.420000000000002</v>
      </c>
      <c r="H5174" s="87"/>
      <c r="I5174" s="86">
        <f>G5174*H5174</f>
        <v>0</v>
      </c>
      <c r="J5174" s="61"/>
      <c r="K5174" s="89"/>
    </row>
    <row r="5175" spans="1:11" x14ac:dyDescent="0.25">
      <c r="A5175" s="63" t="s">
        <v>38001</v>
      </c>
      <c r="B5175" s="59" t="s">
        <v>14247</v>
      </c>
      <c r="C5175" s="62" t="s">
        <v>14246</v>
      </c>
      <c r="D5175" s="59" t="s">
        <v>14247</v>
      </c>
      <c r="E5175" s="86">
        <v>17.809999999999999</v>
      </c>
      <c r="F5175" s="60">
        <f>Zľavy!$C$5</f>
        <v>0</v>
      </c>
      <c r="G5175" s="86">
        <f>E5175-(E5175*F5175)</f>
        <v>17.809999999999999</v>
      </c>
      <c r="H5175" s="87"/>
      <c r="I5175" s="86">
        <f>G5175*H5175</f>
        <v>0</v>
      </c>
      <c r="J5175" s="61"/>
      <c r="K5175" s="89"/>
    </row>
    <row r="5176" spans="1:11" x14ac:dyDescent="0.25">
      <c r="A5176" s="63" t="s">
        <v>38001</v>
      </c>
      <c r="B5176" s="59" t="s">
        <v>14249</v>
      </c>
      <c r="C5176" s="62" t="s">
        <v>14248</v>
      </c>
      <c r="D5176" s="59" t="s">
        <v>14249</v>
      </c>
      <c r="E5176" s="86">
        <v>17.809999999999999</v>
      </c>
      <c r="F5176" s="60">
        <f>Zľavy!$C$5</f>
        <v>0</v>
      </c>
      <c r="G5176" s="86">
        <f>E5176-(E5176*F5176)</f>
        <v>17.809999999999999</v>
      </c>
      <c r="H5176" s="87"/>
      <c r="I5176" s="86">
        <f>G5176*H5176</f>
        <v>0</v>
      </c>
      <c r="J5176" s="61"/>
      <c r="K5176" s="89"/>
    </row>
    <row r="5177" spans="1:11" x14ac:dyDescent="0.25">
      <c r="A5177" s="63" t="s">
        <v>38001</v>
      </c>
      <c r="B5177" s="59" t="s">
        <v>14251</v>
      </c>
      <c r="C5177" s="62" t="s">
        <v>14250</v>
      </c>
      <c r="D5177" s="59" t="s">
        <v>14251</v>
      </c>
      <c r="E5177" s="86">
        <v>14.09</v>
      </c>
      <c r="F5177" s="60">
        <f>Zľavy!$C$5</f>
        <v>0</v>
      </c>
      <c r="G5177" s="86">
        <f>E5177-(E5177*F5177)</f>
        <v>14.09</v>
      </c>
      <c r="H5177" s="87"/>
      <c r="I5177" s="86">
        <f>G5177*H5177</f>
        <v>0</v>
      </c>
      <c r="J5177" s="61"/>
      <c r="K5177" s="89"/>
    </row>
    <row r="5178" spans="1:11" x14ac:dyDescent="0.25">
      <c r="A5178" s="63" t="s">
        <v>38001</v>
      </c>
      <c r="B5178" s="59" t="s">
        <v>14253</v>
      </c>
      <c r="C5178" s="62" t="s">
        <v>14252</v>
      </c>
      <c r="D5178" s="59" t="s">
        <v>14253</v>
      </c>
      <c r="E5178" s="86">
        <v>17.809999999999999</v>
      </c>
      <c r="F5178" s="60">
        <f>Zľavy!$C$5</f>
        <v>0</v>
      </c>
      <c r="G5178" s="86">
        <f>E5178-(E5178*F5178)</f>
        <v>17.809999999999999</v>
      </c>
      <c r="H5178" s="87"/>
      <c r="I5178" s="86">
        <f>G5178*H5178</f>
        <v>0</v>
      </c>
      <c r="J5178" s="61"/>
      <c r="K5178" s="89"/>
    </row>
    <row r="5179" spans="1:11" x14ac:dyDescent="0.25">
      <c r="A5179" s="63" t="s">
        <v>38001</v>
      </c>
      <c r="B5179" s="59" t="s">
        <v>14255</v>
      </c>
      <c r="C5179" s="62" t="s">
        <v>14254</v>
      </c>
      <c r="D5179" s="59" t="s">
        <v>14255</v>
      </c>
      <c r="E5179" s="86">
        <v>32.01</v>
      </c>
      <c r="F5179" s="60">
        <f>Zľavy!$C$5</f>
        <v>0</v>
      </c>
      <c r="G5179" s="86">
        <f>E5179-(E5179*F5179)</f>
        <v>32.01</v>
      </c>
      <c r="H5179" s="87"/>
      <c r="I5179" s="86">
        <f>G5179*H5179</f>
        <v>0</v>
      </c>
      <c r="J5179" s="61"/>
      <c r="K5179" s="89"/>
    </row>
    <row r="5180" spans="1:11" x14ac:dyDescent="0.25">
      <c r="A5180" s="63" t="s">
        <v>38001</v>
      </c>
      <c r="B5180" s="59" t="s">
        <v>14257</v>
      </c>
      <c r="C5180" s="62" t="s">
        <v>14256</v>
      </c>
      <c r="D5180" s="59" t="s">
        <v>14257</v>
      </c>
      <c r="E5180" s="86">
        <v>28.88</v>
      </c>
      <c r="F5180" s="60">
        <f>Zľavy!$C$5</f>
        <v>0</v>
      </c>
      <c r="G5180" s="86">
        <f>E5180-(E5180*F5180)</f>
        <v>28.88</v>
      </c>
      <c r="H5180" s="87"/>
      <c r="I5180" s="86">
        <f>G5180*H5180</f>
        <v>0</v>
      </c>
      <c r="J5180" s="61"/>
      <c r="K5180" s="89"/>
    </row>
    <row r="5181" spans="1:11" x14ac:dyDescent="0.25">
      <c r="A5181" s="63" t="s">
        <v>38001</v>
      </c>
      <c r="B5181" s="59" t="s">
        <v>14259</v>
      </c>
      <c r="C5181" s="62" t="s">
        <v>14258</v>
      </c>
      <c r="D5181" s="59" t="s">
        <v>14259</v>
      </c>
      <c r="E5181" s="86">
        <v>32.01</v>
      </c>
      <c r="F5181" s="60">
        <f>Zľavy!$C$5</f>
        <v>0</v>
      </c>
      <c r="G5181" s="86">
        <f>E5181-(E5181*F5181)</f>
        <v>32.01</v>
      </c>
      <c r="H5181" s="87"/>
      <c r="I5181" s="86">
        <f>G5181*H5181</f>
        <v>0</v>
      </c>
      <c r="J5181" s="61"/>
      <c r="K5181" s="89"/>
    </row>
    <row r="5182" spans="1:11" x14ac:dyDescent="0.25">
      <c r="A5182" s="63" t="s">
        <v>38001</v>
      </c>
      <c r="B5182" s="59" t="s">
        <v>14261</v>
      </c>
      <c r="C5182" s="62" t="s">
        <v>14260</v>
      </c>
      <c r="D5182" s="59" t="s">
        <v>14261</v>
      </c>
      <c r="E5182" s="86">
        <v>32.01</v>
      </c>
      <c r="F5182" s="60">
        <f>Zľavy!$C$5</f>
        <v>0</v>
      </c>
      <c r="G5182" s="86">
        <f>E5182-(E5182*F5182)</f>
        <v>32.01</v>
      </c>
      <c r="H5182" s="87"/>
      <c r="I5182" s="86">
        <f>G5182*H5182</f>
        <v>0</v>
      </c>
      <c r="J5182" s="61"/>
      <c r="K5182" s="89"/>
    </row>
    <row r="5183" spans="1:11" x14ac:dyDescent="0.25">
      <c r="A5183" s="63" t="s">
        <v>38001</v>
      </c>
      <c r="B5183" s="59" t="s">
        <v>14263</v>
      </c>
      <c r="C5183" s="62" t="s">
        <v>14262</v>
      </c>
      <c r="D5183" s="59" t="s">
        <v>14263</v>
      </c>
      <c r="E5183" s="86">
        <v>32.01</v>
      </c>
      <c r="F5183" s="60">
        <f>Zľavy!$C$5</f>
        <v>0</v>
      </c>
      <c r="G5183" s="86">
        <f>E5183-(E5183*F5183)</f>
        <v>32.01</v>
      </c>
      <c r="H5183" s="87"/>
      <c r="I5183" s="86">
        <f>G5183*H5183</f>
        <v>0</v>
      </c>
      <c r="J5183" s="61"/>
      <c r="K5183" s="89"/>
    </row>
    <row r="5184" spans="1:11" x14ac:dyDescent="0.25">
      <c r="A5184" s="63" t="s">
        <v>38001</v>
      </c>
      <c r="B5184" s="59" t="s">
        <v>14265</v>
      </c>
      <c r="C5184" s="62" t="s">
        <v>14264</v>
      </c>
      <c r="D5184" s="59" t="s">
        <v>14265</v>
      </c>
      <c r="E5184" s="86">
        <v>32.01</v>
      </c>
      <c r="F5184" s="60">
        <f>Zľavy!$C$5</f>
        <v>0</v>
      </c>
      <c r="G5184" s="86">
        <f>E5184-(E5184*F5184)</f>
        <v>32.01</v>
      </c>
      <c r="H5184" s="87"/>
      <c r="I5184" s="86">
        <f>G5184*H5184</f>
        <v>0</v>
      </c>
      <c r="J5184" s="61"/>
      <c r="K5184" s="89"/>
    </row>
    <row r="5185" spans="1:11" x14ac:dyDescent="0.25">
      <c r="A5185" s="63" t="s">
        <v>38001</v>
      </c>
      <c r="B5185" s="59" t="s">
        <v>14267</v>
      </c>
      <c r="C5185" s="62" t="s">
        <v>14266</v>
      </c>
      <c r="D5185" s="59" t="s">
        <v>14267</v>
      </c>
      <c r="E5185" s="86">
        <v>32.01</v>
      </c>
      <c r="F5185" s="60">
        <f>Zľavy!$C$5</f>
        <v>0</v>
      </c>
      <c r="G5185" s="86">
        <f>E5185-(E5185*F5185)</f>
        <v>32.01</v>
      </c>
      <c r="H5185" s="87"/>
      <c r="I5185" s="86">
        <f>G5185*H5185</f>
        <v>0</v>
      </c>
      <c r="J5185" s="61"/>
      <c r="K5185" s="89"/>
    </row>
    <row r="5186" spans="1:11" x14ac:dyDescent="0.25">
      <c r="A5186" s="63" t="s">
        <v>38001</v>
      </c>
      <c r="B5186" s="59" t="s">
        <v>14269</v>
      </c>
      <c r="C5186" s="62" t="s">
        <v>14268</v>
      </c>
      <c r="D5186" s="59" t="s">
        <v>14269</v>
      </c>
      <c r="E5186" s="86">
        <v>28.88</v>
      </c>
      <c r="F5186" s="60">
        <f>Zľavy!$C$5</f>
        <v>0</v>
      </c>
      <c r="G5186" s="86">
        <f>E5186-(E5186*F5186)</f>
        <v>28.88</v>
      </c>
      <c r="H5186" s="87"/>
      <c r="I5186" s="86">
        <f>G5186*H5186</f>
        <v>0</v>
      </c>
      <c r="J5186" s="61"/>
      <c r="K5186" s="89"/>
    </row>
    <row r="5187" spans="1:11" x14ac:dyDescent="0.25">
      <c r="A5187" s="63" t="s">
        <v>38001</v>
      </c>
      <c r="B5187" s="59" t="s">
        <v>14271</v>
      </c>
      <c r="C5187" s="62" t="s">
        <v>14270</v>
      </c>
      <c r="D5187" s="59" t="s">
        <v>14271</v>
      </c>
      <c r="E5187" s="86">
        <v>32.01</v>
      </c>
      <c r="F5187" s="60">
        <f>Zľavy!$C$5</f>
        <v>0</v>
      </c>
      <c r="G5187" s="86">
        <f>E5187-(E5187*F5187)</f>
        <v>32.01</v>
      </c>
      <c r="H5187" s="87"/>
      <c r="I5187" s="86">
        <f>G5187*H5187</f>
        <v>0</v>
      </c>
      <c r="J5187" s="61"/>
      <c r="K5187" s="89"/>
    </row>
    <row r="5188" spans="1:11" x14ac:dyDescent="0.25">
      <c r="A5188" s="63" t="s">
        <v>38001</v>
      </c>
      <c r="B5188" s="59" t="s">
        <v>14273</v>
      </c>
      <c r="C5188" s="62" t="s">
        <v>14272</v>
      </c>
      <c r="D5188" s="59" t="s">
        <v>14273</v>
      </c>
      <c r="E5188" s="86">
        <v>32.01</v>
      </c>
      <c r="F5188" s="60">
        <f>Zľavy!$C$5</f>
        <v>0</v>
      </c>
      <c r="G5188" s="86">
        <f>E5188-(E5188*F5188)</f>
        <v>32.01</v>
      </c>
      <c r="H5188" s="87"/>
      <c r="I5188" s="86">
        <f>G5188*H5188</f>
        <v>0</v>
      </c>
      <c r="J5188" s="61"/>
      <c r="K5188" s="89"/>
    </row>
    <row r="5189" spans="1:11" x14ac:dyDescent="0.25">
      <c r="A5189" s="63" t="s">
        <v>38001</v>
      </c>
      <c r="B5189" s="59" t="s">
        <v>14275</v>
      </c>
      <c r="C5189" s="62" t="s">
        <v>14274</v>
      </c>
      <c r="D5189" s="59" t="s">
        <v>14275</v>
      </c>
      <c r="E5189" s="86">
        <v>32.01</v>
      </c>
      <c r="F5189" s="60">
        <f>Zľavy!$C$5</f>
        <v>0</v>
      </c>
      <c r="G5189" s="86">
        <f>E5189-(E5189*F5189)</f>
        <v>32.01</v>
      </c>
      <c r="H5189" s="87"/>
      <c r="I5189" s="86">
        <f>G5189*H5189</f>
        <v>0</v>
      </c>
      <c r="J5189" s="61"/>
      <c r="K5189" s="89"/>
    </row>
    <row r="5190" spans="1:11" x14ac:dyDescent="0.25">
      <c r="A5190" s="63" t="s">
        <v>38001</v>
      </c>
      <c r="B5190" s="59" t="s">
        <v>14277</v>
      </c>
      <c r="C5190" s="62" t="s">
        <v>14276</v>
      </c>
      <c r="D5190" s="59" t="s">
        <v>14277</v>
      </c>
      <c r="E5190" s="86">
        <v>32.01</v>
      </c>
      <c r="F5190" s="60">
        <f>Zľavy!$C$5</f>
        <v>0</v>
      </c>
      <c r="G5190" s="86">
        <f>E5190-(E5190*F5190)</f>
        <v>32.01</v>
      </c>
      <c r="H5190" s="87"/>
      <c r="I5190" s="86">
        <f>G5190*H5190</f>
        <v>0</v>
      </c>
      <c r="J5190" s="61"/>
      <c r="K5190" s="89"/>
    </row>
    <row r="5191" spans="1:11" x14ac:dyDescent="0.25">
      <c r="A5191" s="63" t="s">
        <v>38001</v>
      </c>
      <c r="B5191" s="59" t="s">
        <v>14279</v>
      </c>
      <c r="C5191" s="62" t="s">
        <v>14278</v>
      </c>
      <c r="D5191" s="59" t="s">
        <v>14279</v>
      </c>
      <c r="E5191" s="86">
        <v>28.88</v>
      </c>
      <c r="F5191" s="60">
        <f>Zľavy!$C$5</f>
        <v>0</v>
      </c>
      <c r="G5191" s="86">
        <f>E5191-(E5191*F5191)</f>
        <v>28.88</v>
      </c>
      <c r="H5191" s="87"/>
      <c r="I5191" s="86">
        <f>G5191*H5191</f>
        <v>0</v>
      </c>
      <c r="J5191" s="61"/>
      <c r="K5191" s="89"/>
    </row>
    <row r="5192" spans="1:11" x14ac:dyDescent="0.25">
      <c r="A5192" s="63" t="s">
        <v>38001</v>
      </c>
      <c r="B5192" s="59" t="s">
        <v>14281</v>
      </c>
      <c r="C5192" s="62" t="s">
        <v>14280</v>
      </c>
      <c r="D5192" s="59" t="s">
        <v>14281</v>
      </c>
      <c r="E5192" s="86">
        <v>10.68</v>
      </c>
      <c r="F5192" s="60">
        <f>Zľavy!$C$5</f>
        <v>0</v>
      </c>
      <c r="G5192" s="86">
        <f>E5192-(E5192*F5192)</f>
        <v>10.68</v>
      </c>
      <c r="H5192" s="87"/>
      <c r="I5192" s="86">
        <f>G5192*H5192</f>
        <v>0</v>
      </c>
      <c r="J5192" s="61"/>
      <c r="K5192" s="89"/>
    </row>
    <row r="5193" spans="1:11" x14ac:dyDescent="0.25">
      <c r="A5193" s="63" t="s">
        <v>38001</v>
      </c>
      <c r="B5193" s="59" t="s">
        <v>14283</v>
      </c>
      <c r="C5193" s="62" t="s">
        <v>14282</v>
      </c>
      <c r="D5193" s="59" t="s">
        <v>14283</v>
      </c>
      <c r="E5193" s="86">
        <v>10.68</v>
      </c>
      <c r="F5193" s="60">
        <f>Zľavy!$C$5</f>
        <v>0</v>
      </c>
      <c r="G5193" s="86">
        <f>E5193-(E5193*F5193)</f>
        <v>10.68</v>
      </c>
      <c r="H5193" s="87"/>
      <c r="I5193" s="86">
        <f>G5193*H5193</f>
        <v>0</v>
      </c>
      <c r="J5193" s="61"/>
      <c r="K5193" s="89"/>
    </row>
    <row r="5194" spans="1:11" x14ac:dyDescent="0.25">
      <c r="A5194" s="63" t="s">
        <v>38001</v>
      </c>
      <c r="B5194" s="59" t="s">
        <v>14285</v>
      </c>
      <c r="C5194" s="62" t="s">
        <v>14284</v>
      </c>
      <c r="D5194" s="59" t="s">
        <v>14285</v>
      </c>
      <c r="E5194" s="86">
        <v>5.28</v>
      </c>
      <c r="F5194" s="60">
        <f>Zľavy!$C$5</f>
        <v>0</v>
      </c>
      <c r="G5194" s="86">
        <f>E5194-(E5194*F5194)</f>
        <v>5.28</v>
      </c>
      <c r="H5194" s="87"/>
      <c r="I5194" s="86">
        <f>G5194*H5194</f>
        <v>0</v>
      </c>
      <c r="J5194" s="61"/>
      <c r="K5194" s="89"/>
    </row>
    <row r="5195" spans="1:11" x14ac:dyDescent="0.25">
      <c r="A5195" s="63" t="s">
        <v>38001</v>
      </c>
      <c r="B5195" s="59" t="s">
        <v>14287</v>
      </c>
      <c r="C5195" s="62" t="s">
        <v>14286</v>
      </c>
      <c r="D5195" s="59" t="s">
        <v>14287</v>
      </c>
      <c r="E5195" s="86">
        <v>10.68</v>
      </c>
      <c r="F5195" s="60">
        <f>Zľavy!$C$5</f>
        <v>0</v>
      </c>
      <c r="G5195" s="86">
        <f>E5195-(E5195*F5195)</f>
        <v>10.68</v>
      </c>
      <c r="H5195" s="87"/>
      <c r="I5195" s="86">
        <f>G5195*H5195</f>
        <v>0</v>
      </c>
      <c r="J5195" s="61"/>
      <c r="K5195" s="89"/>
    </row>
    <row r="5196" spans="1:11" x14ac:dyDescent="0.25">
      <c r="A5196" s="63" t="s">
        <v>38001</v>
      </c>
      <c r="B5196" s="59" t="s">
        <v>14289</v>
      </c>
      <c r="C5196" s="62" t="s">
        <v>14288</v>
      </c>
      <c r="D5196" s="59" t="s">
        <v>14289</v>
      </c>
      <c r="E5196" s="86">
        <v>1.84</v>
      </c>
      <c r="F5196" s="60">
        <f>Zľavy!$C$5</f>
        <v>0</v>
      </c>
      <c r="G5196" s="86">
        <f>E5196-(E5196*F5196)</f>
        <v>1.84</v>
      </c>
      <c r="H5196" s="87"/>
      <c r="I5196" s="86">
        <f>G5196*H5196</f>
        <v>0</v>
      </c>
      <c r="J5196" s="61"/>
      <c r="K5196" s="89"/>
    </row>
    <row r="5197" spans="1:11" x14ac:dyDescent="0.25">
      <c r="A5197" s="63" t="s">
        <v>38001</v>
      </c>
      <c r="B5197" s="59" t="s">
        <v>14291</v>
      </c>
      <c r="C5197" s="62" t="s">
        <v>14290</v>
      </c>
      <c r="D5197" s="59" t="s">
        <v>14291</v>
      </c>
      <c r="E5197" s="86">
        <v>5.37</v>
      </c>
      <c r="F5197" s="60">
        <f>Zľavy!$C$5</f>
        <v>0</v>
      </c>
      <c r="G5197" s="86">
        <f>E5197-(E5197*F5197)</f>
        <v>5.37</v>
      </c>
      <c r="H5197" s="87"/>
      <c r="I5197" s="86">
        <f>G5197*H5197</f>
        <v>0</v>
      </c>
      <c r="J5197" s="61"/>
      <c r="K5197" s="89"/>
    </row>
    <row r="5198" spans="1:11" x14ac:dyDescent="0.25">
      <c r="A5198" s="63" t="s">
        <v>38001</v>
      </c>
      <c r="B5198" s="59" t="s">
        <v>14293</v>
      </c>
      <c r="C5198" s="62" t="s">
        <v>14292</v>
      </c>
      <c r="D5198" s="59" t="s">
        <v>14293</v>
      </c>
      <c r="E5198" s="86">
        <v>5.37</v>
      </c>
      <c r="F5198" s="60">
        <f>Zľavy!$C$5</f>
        <v>0</v>
      </c>
      <c r="G5198" s="86">
        <f>E5198-(E5198*F5198)</f>
        <v>5.37</v>
      </c>
      <c r="H5198" s="87"/>
      <c r="I5198" s="86">
        <f>G5198*H5198</f>
        <v>0</v>
      </c>
      <c r="J5198" s="61"/>
      <c r="K5198" s="89"/>
    </row>
    <row r="5199" spans="1:11" x14ac:dyDescent="0.25">
      <c r="A5199" s="63" t="s">
        <v>38001</v>
      </c>
      <c r="B5199" s="59" t="s">
        <v>14295</v>
      </c>
      <c r="C5199" s="62" t="s">
        <v>14294</v>
      </c>
      <c r="D5199" s="59" t="s">
        <v>14295</v>
      </c>
      <c r="E5199" s="86">
        <v>5.37</v>
      </c>
      <c r="F5199" s="60">
        <f>Zľavy!$C$5</f>
        <v>0</v>
      </c>
      <c r="G5199" s="86">
        <f>E5199-(E5199*F5199)</f>
        <v>5.37</v>
      </c>
      <c r="H5199" s="87"/>
      <c r="I5199" s="86">
        <f>G5199*H5199</f>
        <v>0</v>
      </c>
      <c r="J5199" s="61"/>
      <c r="K5199" s="89"/>
    </row>
    <row r="5200" spans="1:11" x14ac:dyDescent="0.25">
      <c r="A5200" s="63" t="s">
        <v>38001</v>
      </c>
      <c r="B5200" s="59" t="s">
        <v>14297</v>
      </c>
      <c r="C5200" s="62" t="s">
        <v>14296</v>
      </c>
      <c r="D5200" s="59" t="s">
        <v>14297</v>
      </c>
      <c r="E5200" s="86">
        <v>5.37</v>
      </c>
      <c r="F5200" s="60">
        <f>Zľavy!$C$5</f>
        <v>0</v>
      </c>
      <c r="G5200" s="86">
        <f>E5200-(E5200*F5200)</f>
        <v>5.37</v>
      </c>
      <c r="H5200" s="87"/>
      <c r="I5200" s="86">
        <f>G5200*H5200</f>
        <v>0</v>
      </c>
      <c r="J5200" s="61"/>
      <c r="K5200" s="89"/>
    </row>
    <row r="5201" spans="1:11" x14ac:dyDescent="0.25">
      <c r="A5201" s="63" t="s">
        <v>38001</v>
      </c>
      <c r="B5201" s="59" t="s">
        <v>14299</v>
      </c>
      <c r="C5201" s="62" t="s">
        <v>14298</v>
      </c>
      <c r="D5201" s="59" t="s">
        <v>14299</v>
      </c>
      <c r="E5201" s="86">
        <v>1.84</v>
      </c>
      <c r="F5201" s="60">
        <f>Zľavy!$C$5</f>
        <v>0</v>
      </c>
      <c r="G5201" s="86">
        <f>E5201-(E5201*F5201)</f>
        <v>1.84</v>
      </c>
      <c r="H5201" s="87"/>
      <c r="I5201" s="86">
        <f>G5201*H5201</f>
        <v>0</v>
      </c>
      <c r="J5201" s="61"/>
      <c r="K5201" s="89"/>
    </row>
    <row r="5202" spans="1:11" x14ac:dyDescent="0.25">
      <c r="A5202" s="63" t="s">
        <v>38001</v>
      </c>
      <c r="B5202" s="59" t="s">
        <v>14301</v>
      </c>
      <c r="C5202" s="62" t="s">
        <v>14300</v>
      </c>
      <c r="D5202" s="59" t="s">
        <v>14301</v>
      </c>
      <c r="E5202" s="86">
        <v>5.37</v>
      </c>
      <c r="F5202" s="60">
        <f>Zľavy!$C$5</f>
        <v>0</v>
      </c>
      <c r="G5202" s="86">
        <f>E5202-(E5202*F5202)</f>
        <v>5.37</v>
      </c>
      <c r="H5202" s="87"/>
      <c r="I5202" s="86">
        <f>G5202*H5202</f>
        <v>0</v>
      </c>
      <c r="J5202" s="61"/>
      <c r="K5202" s="89"/>
    </row>
    <row r="5203" spans="1:11" x14ac:dyDescent="0.25">
      <c r="A5203" s="63" t="s">
        <v>38001</v>
      </c>
      <c r="B5203" s="59" t="s">
        <v>14303</v>
      </c>
      <c r="C5203" s="62" t="s">
        <v>14302</v>
      </c>
      <c r="D5203" s="59" t="s">
        <v>14303</v>
      </c>
      <c r="E5203" s="86">
        <v>5.37</v>
      </c>
      <c r="F5203" s="60">
        <f>Zľavy!$C$5</f>
        <v>0</v>
      </c>
      <c r="G5203" s="86">
        <f>E5203-(E5203*F5203)</f>
        <v>5.37</v>
      </c>
      <c r="H5203" s="87"/>
      <c r="I5203" s="86">
        <f>G5203*H5203</f>
        <v>0</v>
      </c>
      <c r="J5203" s="61"/>
      <c r="K5203" s="89"/>
    </row>
    <row r="5204" spans="1:11" x14ac:dyDescent="0.25">
      <c r="A5204" s="63" t="s">
        <v>38001</v>
      </c>
      <c r="B5204" s="59" t="s">
        <v>14305</v>
      </c>
      <c r="C5204" s="62" t="s">
        <v>14304</v>
      </c>
      <c r="D5204" s="59" t="s">
        <v>14305</v>
      </c>
      <c r="E5204" s="86">
        <v>5.37</v>
      </c>
      <c r="F5204" s="60">
        <f>Zľavy!$C$5</f>
        <v>0</v>
      </c>
      <c r="G5204" s="86">
        <f>E5204-(E5204*F5204)</f>
        <v>5.37</v>
      </c>
      <c r="H5204" s="87"/>
      <c r="I5204" s="86">
        <f>G5204*H5204</f>
        <v>0</v>
      </c>
      <c r="J5204" s="61"/>
      <c r="K5204" s="89"/>
    </row>
    <row r="5205" spans="1:11" x14ac:dyDescent="0.25">
      <c r="A5205" s="63" t="s">
        <v>38001</v>
      </c>
      <c r="B5205" s="59" t="s">
        <v>14307</v>
      </c>
      <c r="C5205" s="62" t="s">
        <v>14306</v>
      </c>
      <c r="D5205" s="59" t="s">
        <v>14307</v>
      </c>
      <c r="E5205" s="86">
        <v>1.84</v>
      </c>
      <c r="F5205" s="60">
        <f>Zľavy!$C$5</f>
        <v>0</v>
      </c>
      <c r="G5205" s="86">
        <f>E5205-(E5205*F5205)</f>
        <v>1.84</v>
      </c>
      <c r="H5205" s="87"/>
      <c r="I5205" s="86">
        <f>G5205*H5205</f>
        <v>0</v>
      </c>
      <c r="J5205" s="61"/>
      <c r="K5205" s="89"/>
    </row>
    <row r="5206" spans="1:11" x14ac:dyDescent="0.25">
      <c r="A5206" s="63" t="s">
        <v>38001</v>
      </c>
      <c r="B5206" s="59" t="s">
        <v>14309</v>
      </c>
      <c r="C5206" s="62" t="s">
        <v>14308</v>
      </c>
      <c r="D5206" s="59" t="s">
        <v>14309</v>
      </c>
      <c r="E5206" s="86">
        <v>5.24</v>
      </c>
      <c r="F5206" s="60">
        <f>Zľavy!$C$5</f>
        <v>0</v>
      </c>
      <c r="G5206" s="86">
        <f>E5206-(E5206*F5206)</f>
        <v>5.24</v>
      </c>
      <c r="H5206" s="87"/>
      <c r="I5206" s="86">
        <f>G5206*H5206</f>
        <v>0</v>
      </c>
      <c r="J5206" s="61"/>
      <c r="K5206" s="89"/>
    </row>
    <row r="5207" spans="1:11" x14ac:dyDescent="0.25">
      <c r="A5207" s="63" t="s">
        <v>38001</v>
      </c>
      <c r="B5207" s="59" t="s">
        <v>14311</v>
      </c>
      <c r="C5207" s="62" t="s">
        <v>14310</v>
      </c>
      <c r="D5207" s="59" t="s">
        <v>14311</v>
      </c>
      <c r="E5207" s="86">
        <v>5.24</v>
      </c>
      <c r="F5207" s="60">
        <f>Zľavy!$C$5</f>
        <v>0</v>
      </c>
      <c r="G5207" s="86">
        <f>E5207-(E5207*F5207)</f>
        <v>5.24</v>
      </c>
      <c r="H5207" s="87"/>
      <c r="I5207" s="86">
        <f>G5207*H5207</f>
        <v>0</v>
      </c>
      <c r="J5207" s="61"/>
      <c r="K5207" s="89"/>
    </row>
    <row r="5208" spans="1:11" x14ac:dyDescent="0.25">
      <c r="A5208" s="63" t="s">
        <v>38001</v>
      </c>
      <c r="B5208" s="59" t="s">
        <v>14313</v>
      </c>
      <c r="C5208" s="62" t="s">
        <v>14312</v>
      </c>
      <c r="D5208" s="59" t="s">
        <v>14313</v>
      </c>
      <c r="E5208" s="86">
        <v>1.8</v>
      </c>
      <c r="F5208" s="60">
        <f>Zľavy!$C$5</f>
        <v>0</v>
      </c>
      <c r="G5208" s="86">
        <f>E5208-(E5208*F5208)</f>
        <v>1.8</v>
      </c>
      <c r="H5208" s="87"/>
      <c r="I5208" s="86">
        <f>G5208*H5208</f>
        <v>0</v>
      </c>
      <c r="J5208" s="61"/>
      <c r="K5208" s="89"/>
    </row>
    <row r="5209" spans="1:11" x14ac:dyDescent="0.25">
      <c r="A5209" s="63" t="s">
        <v>38001</v>
      </c>
      <c r="B5209" s="59" t="s">
        <v>14315</v>
      </c>
      <c r="C5209" s="62" t="s">
        <v>14314</v>
      </c>
      <c r="D5209" s="59" t="s">
        <v>14315</v>
      </c>
      <c r="E5209" s="86">
        <v>5.24</v>
      </c>
      <c r="F5209" s="60">
        <f>Zľavy!$C$5</f>
        <v>0</v>
      </c>
      <c r="G5209" s="86">
        <f>E5209-(E5209*F5209)</f>
        <v>5.24</v>
      </c>
      <c r="H5209" s="87"/>
      <c r="I5209" s="86">
        <f>G5209*H5209</f>
        <v>0</v>
      </c>
      <c r="J5209" s="61"/>
      <c r="K5209" s="89"/>
    </row>
    <row r="5210" spans="1:11" x14ac:dyDescent="0.25">
      <c r="A5210" s="63" t="s">
        <v>38001</v>
      </c>
      <c r="B5210" s="59" t="s">
        <v>14317</v>
      </c>
      <c r="C5210" s="62" t="s">
        <v>14316</v>
      </c>
      <c r="D5210" s="59" t="s">
        <v>14317</v>
      </c>
      <c r="E5210" s="86">
        <v>5.24</v>
      </c>
      <c r="F5210" s="60">
        <f>Zľavy!$C$5</f>
        <v>0</v>
      </c>
      <c r="G5210" s="86">
        <f>E5210-(E5210*F5210)</f>
        <v>5.24</v>
      </c>
      <c r="H5210" s="87"/>
      <c r="I5210" s="86">
        <f>G5210*H5210</f>
        <v>0</v>
      </c>
      <c r="J5210" s="61"/>
      <c r="K5210" s="89"/>
    </row>
    <row r="5211" spans="1:11" x14ac:dyDescent="0.25">
      <c r="A5211" s="63" t="s">
        <v>38001</v>
      </c>
      <c r="B5211" s="59" t="s">
        <v>14319</v>
      </c>
      <c r="C5211" s="62" t="s">
        <v>14318</v>
      </c>
      <c r="D5211" s="59" t="s">
        <v>14319</v>
      </c>
      <c r="E5211" s="86">
        <v>5.24</v>
      </c>
      <c r="F5211" s="60">
        <f>Zľavy!$C$5</f>
        <v>0</v>
      </c>
      <c r="G5211" s="86">
        <f>E5211-(E5211*F5211)</f>
        <v>5.24</v>
      </c>
      <c r="H5211" s="87"/>
      <c r="I5211" s="86">
        <f>G5211*H5211</f>
        <v>0</v>
      </c>
      <c r="J5211" s="61"/>
      <c r="K5211" s="89"/>
    </row>
    <row r="5212" spans="1:11" x14ac:dyDescent="0.25">
      <c r="A5212" s="63" t="s">
        <v>38001</v>
      </c>
      <c r="B5212" s="59" t="s">
        <v>14321</v>
      </c>
      <c r="C5212" s="62" t="s">
        <v>14320</v>
      </c>
      <c r="D5212" s="59" t="s">
        <v>14321</v>
      </c>
      <c r="E5212" s="86">
        <v>1.8</v>
      </c>
      <c r="F5212" s="60">
        <f>Zľavy!$C$5</f>
        <v>0</v>
      </c>
      <c r="G5212" s="86">
        <f>E5212-(E5212*F5212)</f>
        <v>1.8</v>
      </c>
      <c r="H5212" s="87"/>
      <c r="I5212" s="86">
        <f>G5212*H5212</f>
        <v>0</v>
      </c>
      <c r="J5212" s="61"/>
      <c r="K5212" s="89"/>
    </row>
    <row r="5213" spans="1:11" x14ac:dyDescent="0.25">
      <c r="A5213" s="63" t="s">
        <v>38001</v>
      </c>
      <c r="B5213" s="59" t="s">
        <v>14323</v>
      </c>
      <c r="C5213" s="62" t="s">
        <v>14322</v>
      </c>
      <c r="D5213" s="59" t="s">
        <v>14323</v>
      </c>
      <c r="E5213" s="86">
        <v>5.24</v>
      </c>
      <c r="F5213" s="60">
        <f>Zľavy!$C$5</f>
        <v>0</v>
      </c>
      <c r="G5213" s="86">
        <f>E5213-(E5213*F5213)</f>
        <v>5.24</v>
      </c>
      <c r="H5213" s="87"/>
      <c r="I5213" s="86">
        <f>G5213*H5213</f>
        <v>0</v>
      </c>
      <c r="J5213" s="61"/>
      <c r="K5213" s="89"/>
    </row>
    <row r="5214" spans="1:11" x14ac:dyDescent="0.25">
      <c r="A5214" s="63" t="s">
        <v>38001</v>
      </c>
      <c r="B5214" s="59" t="s">
        <v>14325</v>
      </c>
      <c r="C5214" s="62" t="s">
        <v>14324</v>
      </c>
      <c r="D5214" s="59" t="s">
        <v>14325</v>
      </c>
      <c r="E5214" s="86">
        <v>5.37</v>
      </c>
      <c r="F5214" s="60">
        <f>Zľavy!$C$5</f>
        <v>0</v>
      </c>
      <c r="G5214" s="86">
        <f>E5214-(E5214*F5214)</f>
        <v>5.37</v>
      </c>
      <c r="H5214" s="87"/>
      <c r="I5214" s="86">
        <f>G5214*H5214</f>
        <v>0</v>
      </c>
      <c r="J5214" s="61"/>
      <c r="K5214" s="89"/>
    </row>
    <row r="5215" spans="1:11" x14ac:dyDescent="0.25">
      <c r="A5215" s="63" t="s">
        <v>38001</v>
      </c>
      <c r="B5215" s="59" t="s">
        <v>14327</v>
      </c>
      <c r="C5215" s="62" t="s">
        <v>14326</v>
      </c>
      <c r="D5215" s="59" t="s">
        <v>14327</v>
      </c>
      <c r="E5215" s="86">
        <v>1.84</v>
      </c>
      <c r="F5215" s="60">
        <f>Zľavy!$C$5</f>
        <v>0</v>
      </c>
      <c r="G5215" s="86">
        <f>E5215-(E5215*F5215)</f>
        <v>1.84</v>
      </c>
      <c r="H5215" s="87"/>
      <c r="I5215" s="86">
        <f>G5215*H5215</f>
        <v>0</v>
      </c>
      <c r="J5215" s="61"/>
      <c r="K5215" s="89"/>
    </row>
    <row r="5216" spans="1:11" x14ac:dyDescent="0.25">
      <c r="A5216" s="63" t="s">
        <v>38001</v>
      </c>
      <c r="B5216" s="59" t="s">
        <v>14329</v>
      </c>
      <c r="C5216" s="62" t="s">
        <v>14328</v>
      </c>
      <c r="D5216" s="59" t="s">
        <v>14329</v>
      </c>
      <c r="E5216" s="86">
        <v>5.37</v>
      </c>
      <c r="F5216" s="60">
        <f>Zľavy!$C$5</f>
        <v>0</v>
      </c>
      <c r="G5216" s="86">
        <f>E5216-(E5216*F5216)</f>
        <v>5.37</v>
      </c>
      <c r="H5216" s="87"/>
      <c r="I5216" s="86">
        <f>G5216*H5216</f>
        <v>0</v>
      </c>
      <c r="J5216" s="61"/>
      <c r="K5216" s="89"/>
    </row>
    <row r="5217" spans="1:11" x14ac:dyDescent="0.25">
      <c r="A5217" s="63" t="s">
        <v>38001</v>
      </c>
      <c r="B5217" s="59" t="s">
        <v>14331</v>
      </c>
      <c r="C5217" s="62" t="s">
        <v>14330</v>
      </c>
      <c r="D5217" s="59" t="s">
        <v>14331</v>
      </c>
      <c r="E5217" s="86">
        <v>5.37</v>
      </c>
      <c r="F5217" s="60">
        <f>Zľavy!$C$5</f>
        <v>0</v>
      </c>
      <c r="G5217" s="86">
        <f>E5217-(E5217*F5217)</f>
        <v>5.37</v>
      </c>
      <c r="H5217" s="87"/>
      <c r="I5217" s="86">
        <f>G5217*H5217</f>
        <v>0</v>
      </c>
      <c r="J5217" s="61"/>
      <c r="K5217" s="89"/>
    </row>
    <row r="5218" spans="1:11" x14ac:dyDescent="0.25">
      <c r="A5218" s="63" t="s">
        <v>38001</v>
      </c>
      <c r="B5218" s="59" t="s">
        <v>14333</v>
      </c>
      <c r="C5218" s="62" t="s">
        <v>14332</v>
      </c>
      <c r="D5218" s="59" t="s">
        <v>14333</v>
      </c>
      <c r="E5218" s="86">
        <v>5.37</v>
      </c>
      <c r="F5218" s="60">
        <f>Zľavy!$C$5</f>
        <v>0</v>
      </c>
      <c r="G5218" s="86">
        <f>E5218-(E5218*F5218)</f>
        <v>5.37</v>
      </c>
      <c r="H5218" s="87"/>
      <c r="I5218" s="86">
        <f>G5218*H5218</f>
        <v>0</v>
      </c>
      <c r="J5218" s="61"/>
      <c r="K5218" s="89"/>
    </row>
    <row r="5219" spans="1:11" x14ac:dyDescent="0.25">
      <c r="A5219" s="63" t="s">
        <v>38001</v>
      </c>
      <c r="B5219" s="59" t="s">
        <v>14335</v>
      </c>
      <c r="C5219" s="62" t="s">
        <v>14334</v>
      </c>
      <c r="D5219" s="59" t="s">
        <v>14335</v>
      </c>
      <c r="E5219" s="86">
        <v>5.37</v>
      </c>
      <c r="F5219" s="60">
        <f>Zľavy!$C$5</f>
        <v>0</v>
      </c>
      <c r="G5219" s="86">
        <f>E5219-(E5219*F5219)</f>
        <v>5.37</v>
      </c>
      <c r="H5219" s="87"/>
      <c r="I5219" s="86">
        <f>G5219*H5219</f>
        <v>0</v>
      </c>
      <c r="J5219" s="61"/>
      <c r="K5219" s="89"/>
    </row>
    <row r="5220" spans="1:11" x14ac:dyDescent="0.25">
      <c r="A5220" s="63" t="s">
        <v>38001</v>
      </c>
      <c r="B5220" s="59" t="s">
        <v>14337</v>
      </c>
      <c r="C5220" s="62" t="s">
        <v>14336</v>
      </c>
      <c r="D5220" s="59" t="s">
        <v>14337</v>
      </c>
      <c r="E5220" s="86">
        <v>1.84</v>
      </c>
      <c r="F5220" s="60">
        <f>Zľavy!$C$5</f>
        <v>0</v>
      </c>
      <c r="G5220" s="86">
        <f>E5220-(E5220*F5220)</f>
        <v>1.84</v>
      </c>
      <c r="H5220" s="87"/>
      <c r="I5220" s="86">
        <f>G5220*H5220</f>
        <v>0</v>
      </c>
      <c r="J5220" s="61"/>
      <c r="K5220" s="89"/>
    </row>
    <row r="5221" spans="1:11" x14ac:dyDescent="0.25">
      <c r="A5221" s="63" t="s">
        <v>38001</v>
      </c>
      <c r="B5221" s="59" t="s">
        <v>14339</v>
      </c>
      <c r="C5221" s="62" t="s">
        <v>14338</v>
      </c>
      <c r="D5221" s="59" t="s">
        <v>14339</v>
      </c>
      <c r="E5221" s="86">
        <v>5.37</v>
      </c>
      <c r="F5221" s="60">
        <f>Zľavy!$C$5</f>
        <v>0</v>
      </c>
      <c r="G5221" s="86">
        <f>E5221-(E5221*F5221)</f>
        <v>5.37</v>
      </c>
      <c r="H5221" s="87"/>
      <c r="I5221" s="86">
        <f>G5221*H5221</f>
        <v>0</v>
      </c>
      <c r="J5221" s="61"/>
      <c r="K5221" s="89"/>
    </row>
    <row r="5222" spans="1:11" x14ac:dyDescent="0.25">
      <c r="A5222" s="63" t="s">
        <v>38001</v>
      </c>
      <c r="B5222" s="59" t="s">
        <v>14341</v>
      </c>
      <c r="C5222" s="62" t="s">
        <v>14340</v>
      </c>
      <c r="D5222" s="59" t="s">
        <v>14341</v>
      </c>
      <c r="E5222" s="86">
        <v>5.37</v>
      </c>
      <c r="F5222" s="60">
        <f>Zľavy!$C$5</f>
        <v>0</v>
      </c>
      <c r="G5222" s="86">
        <f>E5222-(E5222*F5222)</f>
        <v>5.37</v>
      </c>
      <c r="H5222" s="87"/>
      <c r="I5222" s="86">
        <f>G5222*H5222</f>
        <v>0</v>
      </c>
      <c r="J5222" s="61"/>
      <c r="K5222" s="89"/>
    </row>
    <row r="5223" spans="1:11" x14ac:dyDescent="0.25">
      <c r="A5223" s="63" t="s">
        <v>38001</v>
      </c>
      <c r="B5223" s="59" t="s">
        <v>14343</v>
      </c>
      <c r="C5223" s="62" t="s">
        <v>14342</v>
      </c>
      <c r="D5223" s="59" t="s">
        <v>14343</v>
      </c>
      <c r="E5223" s="86">
        <v>5.37</v>
      </c>
      <c r="F5223" s="60">
        <f>Zľavy!$C$5</f>
        <v>0</v>
      </c>
      <c r="G5223" s="86">
        <f>E5223-(E5223*F5223)</f>
        <v>5.37</v>
      </c>
      <c r="H5223" s="87"/>
      <c r="I5223" s="86">
        <f>G5223*H5223</f>
        <v>0</v>
      </c>
      <c r="J5223" s="61"/>
      <c r="K5223" s="89"/>
    </row>
    <row r="5224" spans="1:11" x14ac:dyDescent="0.25">
      <c r="A5224" s="63" t="s">
        <v>38001</v>
      </c>
      <c r="B5224" s="59" t="s">
        <v>14345</v>
      </c>
      <c r="C5224" s="62" t="s">
        <v>14344</v>
      </c>
      <c r="D5224" s="59" t="s">
        <v>14345</v>
      </c>
      <c r="E5224" s="86">
        <v>1.84</v>
      </c>
      <c r="F5224" s="60">
        <f>Zľavy!$C$5</f>
        <v>0</v>
      </c>
      <c r="G5224" s="86">
        <f>E5224-(E5224*F5224)</f>
        <v>1.84</v>
      </c>
      <c r="H5224" s="87"/>
      <c r="I5224" s="86">
        <f>G5224*H5224</f>
        <v>0</v>
      </c>
      <c r="J5224" s="61"/>
      <c r="K5224" s="89"/>
    </row>
    <row r="5225" spans="1:11" x14ac:dyDescent="0.25">
      <c r="A5225" s="63" t="s">
        <v>38001</v>
      </c>
      <c r="B5225" s="59" t="s">
        <v>14347</v>
      </c>
      <c r="C5225" s="62" t="s">
        <v>14346</v>
      </c>
      <c r="D5225" s="59" t="s">
        <v>14347</v>
      </c>
      <c r="E5225" s="86">
        <v>9.2399999999999984</v>
      </c>
      <c r="F5225" s="60">
        <f>Zľavy!$C$5</f>
        <v>0</v>
      </c>
      <c r="G5225" s="86">
        <f>E5225-(E5225*F5225)</f>
        <v>9.2399999999999984</v>
      </c>
      <c r="H5225" s="87"/>
      <c r="I5225" s="86">
        <f>G5225*H5225</f>
        <v>0</v>
      </c>
      <c r="J5225" s="61"/>
      <c r="K5225" s="89"/>
    </row>
    <row r="5226" spans="1:11" x14ac:dyDescent="0.25">
      <c r="A5226" s="63" t="s">
        <v>38001</v>
      </c>
      <c r="B5226" s="59" t="s">
        <v>14349</v>
      </c>
      <c r="C5226" s="62" t="s">
        <v>14348</v>
      </c>
      <c r="D5226" s="59" t="s">
        <v>14349</v>
      </c>
      <c r="E5226" s="86">
        <v>11.15</v>
      </c>
      <c r="F5226" s="60">
        <f>Zľavy!$C$5</f>
        <v>0</v>
      </c>
      <c r="G5226" s="86">
        <f>E5226-(E5226*F5226)</f>
        <v>11.15</v>
      </c>
      <c r="H5226" s="87"/>
      <c r="I5226" s="86">
        <f>G5226*H5226</f>
        <v>0</v>
      </c>
      <c r="J5226" s="61"/>
      <c r="K5226" s="89"/>
    </row>
    <row r="5227" spans="1:11" x14ac:dyDescent="0.25">
      <c r="A5227" s="63" t="s">
        <v>38001</v>
      </c>
      <c r="B5227" s="59" t="s">
        <v>14351</v>
      </c>
      <c r="C5227" s="62" t="s">
        <v>14350</v>
      </c>
      <c r="D5227" s="59" t="s">
        <v>14351</v>
      </c>
      <c r="E5227" s="86">
        <v>11.15</v>
      </c>
      <c r="F5227" s="60">
        <f>Zľavy!$C$5</f>
        <v>0</v>
      </c>
      <c r="G5227" s="86">
        <f>E5227-(E5227*F5227)</f>
        <v>11.15</v>
      </c>
      <c r="H5227" s="87"/>
      <c r="I5227" s="86">
        <f>G5227*H5227</f>
        <v>0</v>
      </c>
      <c r="J5227" s="61"/>
      <c r="K5227" s="89"/>
    </row>
    <row r="5228" spans="1:11" x14ac:dyDescent="0.25">
      <c r="A5228" s="63" t="s">
        <v>38001</v>
      </c>
      <c r="B5228" s="59" t="s">
        <v>14353</v>
      </c>
      <c r="C5228" s="62" t="s">
        <v>14352</v>
      </c>
      <c r="D5228" s="59" t="s">
        <v>14353</v>
      </c>
      <c r="E5228" s="86">
        <v>5.37</v>
      </c>
      <c r="F5228" s="60">
        <f>Zľavy!$C$5</f>
        <v>0</v>
      </c>
      <c r="G5228" s="86">
        <f>E5228-(E5228*F5228)</f>
        <v>5.37</v>
      </c>
      <c r="H5228" s="87"/>
      <c r="I5228" s="86">
        <f>G5228*H5228</f>
        <v>0</v>
      </c>
      <c r="J5228" s="61"/>
      <c r="K5228" s="89"/>
    </row>
    <row r="5229" spans="1:11" x14ac:dyDescent="0.25">
      <c r="A5229" s="63" t="s">
        <v>38001</v>
      </c>
      <c r="B5229" s="59" t="s">
        <v>14355</v>
      </c>
      <c r="C5229" s="62" t="s">
        <v>14354</v>
      </c>
      <c r="D5229" s="59" t="s">
        <v>14355</v>
      </c>
      <c r="E5229" s="86">
        <v>1.84</v>
      </c>
      <c r="F5229" s="60">
        <f>Zľavy!$C$5</f>
        <v>0</v>
      </c>
      <c r="G5229" s="86">
        <f>E5229-(E5229*F5229)</f>
        <v>1.84</v>
      </c>
      <c r="H5229" s="87"/>
      <c r="I5229" s="86">
        <f>G5229*H5229</f>
        <v>0</v>
      </c>
      <c r="J5229" s="61"/>
      <c r="K5229" s="89"/>
    </row>
    <row r="5230" spans="1:11" x14ac:dyDescent="0.25">
      <c r="A5230" s="63" t="s">
        <v>38001</v>
      </c>
      <c r="B5230" s="59" t="s">
        <v>14357</v>
      </c>
      <c r="C5230" s="62" t="s">
        <v>14356</v>
      </c>
      <c r="D5230" s="59" t="s">
        <v>14357</v>
      </c>
      <c r="E5230" s="86">
        <v>5.37</v>
      </c>
      <c r="F5230" s="60">
        <f>Zľavy!$C$5</f>
        <v>0</v>
      </c>
      <c r="G5230" s="86">
        <f>E5230-(E5230*F5230)</f>
        <v>5.37</v>
      </c>
      <c r="H5230" s="87"/>
      <c r="I5230" s="86">
        <f>G5230*H5230</f>
        <v>0</v>
      </c>
      <c r="J5230" s="61"/>
      <c r="K5230" s="89"/>
    </row>
    <row r="5231" spans="1:11" x14ac:dyDescent="0.25">
      <c r="A5231" s="63" t="s">
        <v>38001</v>
      </c>
      <c r="B5231" s="59" t="s">
        <v>14359</v>
      </c>
      <c r="C5231" s="62" t="s">
        <v>14358</v>
      </c>
      <c r="D5231" s="59" t="s">
        <v>14359</v>
      </c>
      <c r="E5231" s="86">
        <v>5.37</v>
      </c>
      <c r="F5231" s="60">
        <f>Zľavy!$C$5</f>
        <v>0</v>
      </c>
      <c r="G5231" s="86">
        <f>E5231-(E5231*F5231)</f>
        <v>5.37</v>
      </c>
      <c r="H5231" s="87"/>
      <c r="I5231" s="86">
        <f>G5231*H5231</f>
        <v>0</v>
      </c>
      <c r="J5231" s="61"/>
      <c r="K5231" s="89"/>
    </row>
    <row r="5232" spans="1:11" x14ac:dyDescent="0.25">
      <c r="A5232" s="63" t="s">
        <v>38001</v>
      </c>
      <c r="B5232" s="59" t="s">
        <v>14361</v>
      </c>
      <c r="C5232" s="62" t="s">
        <v>14360</v>
      </c>
      <c r="D5232" s="59" t="s">
        <v>14361</v>
      </c>
      <c r="E5232" s="86">
        <v>5.37</v>
      </c>
      <c r="F5232" s="60">
        <f>Zľavy!$C$5</f>
        <v>0</v>
      </c>
      <c r="G5232" s="86">
        <f>E5232-(E5232*F5232)</f>
        <v>5.37</v>
      </c>
      <c r="H5232" s="87"/>
      <c r="I5232" s="86">
        <f>G5232*H5232</f>
        <v>0</v>
      </c>
      <c r="J5232" s="61"/>
      <c r="K5232" s="89"/>
    </row>
    <row r="5233" spans="1:11" x14ac:dyDescent="0.25">
      <c r="A5233" s="63" t="s">
        <v>38001</v>
      </c>
      <c r="B5233" s="59" t="s">
        <v>14363</v>
      </c>
      <c r="C5233" s="62" t="s">
        <v>14362</v>
      </c>
      <c r="D5233" s="59" t="s">
        <v>14363</v>
      </c>
      <c r="E5233" s="86">
        <v>5.37</v>
      </c>
      <c r="F5233" s="60">
        <f>Zľavy!$C$5</f>
        <v>0</v>
      </c>
      <c r="G5233" s="86">
        <f>E5233-(E5233*F5233)</f>
        <v>5.37</v>
      </c>
      <c r="H5233" s="87"/>
      <c r="I5233" s="86">
        <f>G5233*H5233</f>
        <v>0</v>
      </c>
      <c r="J5233" s="61"/>
      <c r="K5233" s="89"/>
    </row>
    <row r="5234" spans="1:11" x14ac:dyDescent="0.25">
      <c r="A5234" s="63" t="s">
        <v>38001</v>
      </c>
      <c r="B5234" s="59" t="s">
        <v>14365</v>
      </c>
      <c r="C5234" s="62" t="s">
        <v>14364</v>
      </c>
      <c r="D5234" s="59" t="s">
        <v>14365</v>
      </c>
      <c r="E5234" s="86">
        <v>5.37</v>
      </c>
      <c r="F5234" s="60">
        <f>Zľavy!$C$5</f>
        <v>0</v>
      </c>
      <c r="G5234" s="86">
        <f>E5234-(E5234*F5234)</f>
        <v>5.37</v>
      </c>
      <c r="H5234" s="87"/>
      <c r="I5234" s="86">
        <f>G5234*H5234</f>
        <v>0</v>
      </c>
      <c r="J5234" s="61"/>
      <c r="K5234" s="89"/>
    </row>
    <row r="5235" spans="1:11" x14ac:dyDescent="0.25">
      <c r="A5235" s="63" t="s">
        <v>38001</v>
      </c>
      <c r="B5235" s="59" t="s">
        <v>14367</v>
      </c>
      <c r="C5235" s="62" t="s">
        <v>14366</v>
      </c>
      <c r="D5235" s="59" t="s">
        <v>14367</v>
      </c>
      <c r="E5235" s="86">
        <v>1.84</v>
      </c>
      <c r="F5235" s="60">
        <f>Zľavy!$C$5</f>
        <v>0</v>
      </c>
      <c r="G5235" s="86">
        <f>E5235-(E5235*F5235)</f>
        <v>1.84</v>
      </c>
      <c r="H5235" s="87"/>
      <c r="I5235" s="86">
        <f>G5235*H5235</f>
        <v>0</v>
      </c>
      <c r="J5235" s="61"/>
      <c r="K5235" s="89"/>
    </row>
    <row r="5236" spans="1:11" x14ac:dyDescent="0.25">
      <c r="A5236" s="63" t="s">
        <v>38001</v>
      </c>
      <c r="B5236" s="59" t="s">
        <v>14369</v>
      </c>
      <c r="C5236" s="62" t="s">
        <v>14368</v>
      </c>
      <c r="D5236" s="59" t="s">
        <v>14369</v>
      </c>
      <c r="E5236" s="86">
        <v>5.37</v>
      </c>
      <c r="F5236" s="60">
        <f>Zľavy!$C$5</f>
        <v>0</v>
      </c>
      <c r="G5236" s="86">
        <f>E5236-(E5236*F5236)</f>
        <v>5.37</v>
      </c>
      <c r="H5236" s="87"/>
      <c r="I5236" s="86">
        <f>G5236*H5236</f>
        <v>0</v>
      </c>
      <c r="J5236" s="61"/>
      <c r="K5236" s="89"/>
    </row>
    <row r="5237" spans="1:11" x14ac:dyDescent="0.25">
      <c r="A5237" s="63" t="s">
        <v>38001</v>
      </c>
      <c r="B5237" s="59" t="s">
        <v>14371</v>
      </c>
      <c r="C5237" s="62" t="s">
        <v>14370</v>
      </c>
      <c r="D5237" s="59" t="s">
        <v>14371</v>
      </c>
      <c r="E5237" s="86">
        <v>5.37</v>
      </c>
      <c r="F5237" s="60">
        <f>Zľavy!$C$5</f>
        <v>0</v>
      </c>
      <c r="G5237" s="86">
        <f>E5237-(E5237*F5237)</f>
        <v>5.37</v>
      </c>
      <c r="H5237" s="87"/>
      <c r="I5237" s="86">
        <f>G5237*H5237</f>
        <v>0</v>
      </c>
      <c r="J5237" s="61"/>
      <c r="K5237" s="89"/>
    </row>
    <row r="5238" spans="1:11" x14ac:dyDescent="0.25">
      <c r="A5238" s="63" t="s">
        <v>38001</v>
      </c>
      <c r="B5238" s="59" t="s">
        <v>14373</v>
      </c>
      <c r="C5238" s="62" t="s">
        <v>14372</v>
      </c>
      <c r="D5238" s="59" t="s">
        <v>14373</v>
      </c>
      <c r="E5238" s="86">
        <v>1.84</v>
      </c>
      <c r="F5238" s="60">
        <f>Zľavy!$C$5</f>
        <v>0</v>
      </c>
      <c r="G5238" s="86">
        <f>E5238-(E5238*F5238)</f>
        <v>1.84</v>
      </c>
      <c r="H5238" s="87"/>
      <c r="I5238" s="86">
        <f>G5238*H5238</f>
        <v>0</v>
      </c>
      <c r="J5238" s="61"/>
      <c r="K5238" s="89"/>
    </row>
    <row r="5239" spans="1:11" x14ac:dyDescent="0.25">
      <c r="A5239" s="63" t="s">
        <v>38001</v>
      </c>
      <c r="B5239" s="59" t="s">
        <v>14375</v>
      </c>
      <c r="C5239" s="62" t="s">
        <v>14374</v>
      </c>
      <c r="D5239" s="59" t="s">
        <v>14375</v>
      </c>
      <c r="E5239" s="86">
        <v>14.24</v>
      </c>
      <c r="F5239" s="60">
        <f>Zľavy!$C$5</f>
        <v>0</v>
      </c>
      <c r="G5239" s="86">
        <f>E5239-(E5239*F5239)</f>
        <v>14.24</v>
      </c>
      <c r="H5239" s="87"/>
      <c r="I5239" s="86">
        <f>G5239*H5239</f>
        <v>0</v>
      </c>
      <c r="J5239" s="61"/>
      <c r="K5239" s="89"/>
    </row>
    <row r="5240" spans="1:11" x14ac:dyDescent="0.25">
      <c r="A5240" s="63" t="s">
        <v>38001</v>
      </c>
      <c r="B5240" s="59" t="s">
        <v>14377</v>
      </c>
      <c r="C5240" s="62" t="s">
        <v>14376</v>
      </c>
      <c r="D5240" s="59" t="s">
        <v>14377</v>
      </c>
      <c r="E5240" s="86">
        <v>11.86</v>
      </c>
      <c r="F5240" s="60">
        <f>Zľavy!$C$5</f>
        <v>0</v>
      </c>
      <c r="G5240" s="86">
        <f>E5240-(E5240*F5240)</f>
        <v>11.86</v>
      </c>
      <c r="H5240" s="87"/>
      <c r="I5240" s="86">
        <f>G5240*H5240</f>
        <v>0</v>
      </c>
      <c r="J5240" s="61"/>
      <c r="K5240" s="89"/>
    </row>
    <row r="5241" spans="1:11" x14ac:dyDescent="0.25">
      <c r="A5241" s="63" t="s">
        <v>38001</v>
      </c>
      <c r="B5241" s="59" t="s">
        <v>14379</v>
      </c>
      <c r="C5241" s="62" t="s">
        <v>14378</v>
      </c>
      <c r="D5241" s="59" t="s">
        <v>14379</v>
      </c>
      <c r="E5241" s="86">
        <v>7.72</v>
      </c>
      <c r="F5241" s="60">
        <f>Zľavy!$C$5</f>
        <v>0</v>
      </c>
      <c r="G5241" s="86">
        <f>E5241-(E5241*F5241)</f>
        <v>7.72</v>
      </c>
      <c r="H5241" s="87"/>
      <c r="I5241" s="86">
        <f>G5241*H5241</f>
        <v>0</v>
      </c>
      <c r="J5241" s="61"/>
      <c r="K5241" s="89"/>
    </row>
    <row r="5242" spans="1:11" x14ac:dyDescent="0.25">
      <c r="A5242" s="63" t="s">
        <v>38001</v>
      </c>
      <c r="B5242" s="59" t="s">
        <v>14381</v>
      </c>
      <c r="C5242" s="62" t="s">
        <v>14380</v>
      </c>
      <c r="D5242" s="59" t="s">
        <v>14381</v>
      </c>
      <c r="E5242" s="86">
        <v>6.96</v>
      </c>
      <c r="F5242" s="60">
        <f>Zľavy!$C$5</f>
        <v>0</v>
      </c>
      <c r="G5242" s="86">
        <f>E5242-(E5242*F5242)</f>
        <v>6.96</v>
      </c>
      <c r="H5242" s="87"/>
      <c r="I5242" s="86">
        <f>G5242*H5242</f>
        <v>0</v>
      </c>
      <c r="J5242" s="61"/>
      <c r="K5242" s="89"/>
    </row>
    <row r="5243" spans="1:11" x14ac:dyDescent="0.25">
      <c r="A5243" s="63" t="s">
        <v>38001</v>
      </c>
      <c r="B5243" s="59" t="s">
        <v>14383</v>
      </c>
      <c r="C5243" s="62" t="s">
        <v>14382</v>
      </c>
      <c r="D5243" s="59" t="s">
        <v>14383</v>
      </c>
      <c r="E5243" s="86">
        <v>6.96</v>
      </c>
      <c r="F5243" s="60">
        <f>Zľavy!$C$5</f>
        <v>0</v>
      </c>
      <c r="G5243" s="86">
        <f>E5243-(E5243*F5243)</f>
        <v>6.96</v>
      </c>
      <c r="H5243" s="87"/>
      <c r="I5243" s="86">
        <f>G5243*H5243</f>
        <v>0</v>
      </c>
      <c r="J5243" s="61"/>
      <c r="K5243" s="89"/>
    </row>
    <row r="5244" spans="1:11" x14ac:dyDescent="0.25">
      <c r="A5244" s="63" t="s">
        <v>38001</v>
      </c>
      <c r="B5244" s="59" t="s">
        <v>14385</v>
      </c>
      <c r="C5244" s="62" t="s">
        <v>14384</v>
      </c>
      <c r="D5244" s="59" t="s">
        <v>14385</v>
      </c>
      <c r="E5244" s="86">
        <v>12.64</v>
      </c>
      <c r="F5244" s="60">
        <f>Zľavy!$C$5</f>
        <v>0</v>
      </c>
      <c r="G5244" s="86">
        <f>E5244-(E5244*F5244)</f>
        <v>12.64</v>
      </c>
      <c r="H5244" s="87"/>
      <c r="I5244" s="86">
        <f>G5244*H5244</f>
        <v>0</v>
      </c>
      <c r="J5244" s="61"/>
      <c r="K5244" s="89"/>
    </row>
    <row r="5245" spans="1:11" x14ac:dyDescent="0.25">
      <c r="A5245" s="63" t="s">
        <v>38001</v>
      </c>
      <c r="B5245" s="59" t="s">
        <v>14387</v>
      </c>
      <c r="C5245" s="62" t="s">
        <v>14386</v>
      </c>
      <c r="D5245" s="59" t="s">
        <v>14387</v>
      </c>
      <c r="E5245" s="86">
        <v>12.64</v>
      </c>
      <c r="F5245" s="60">
        <f>Zľavy!$C$5</f>
        <v>0</v>
      </c>
      <c r="G5245" s="86">
        <f>E5245-(E5245*F5245)</f>
        <v>12.64</v>
      </c>
      <c r="H5245" s="87"/>
      <c r="I5245" s="86">
        <f>G5245*H5245</f>
        <v>0</v>
      </c>
      <c r="J5245" s="61"/>
      <c r="K5245" s="89"/>
    </row>
    <row r="5246" spans="1:11" x14ac:dyDescent="0.25">
      <c r="A5246" s="63" t="s">
        <v>38001</v>
      </c>
      <c r="B5246" s="59" t="s">
        <v>14389</v>
      </c>
      <c r="C5246" s="62" t="s">
        <v>14388</v>
      </c>
      <c r="D5246" s="59" t="s">
        <v>14389</v>
      </c>
      <c r="E5246" s="86">
        <v>12.64</v>
      </c>
      <c r="F5246" s="60">
        <f>Zľavy!$C$5</f>
        <v>0</v>
      </c>
      <c r="G5246" s="86">
        <f>E5246-(E5246*F5246)</f>
        <v>12.64</v>
      </c>
      <c r="H5246" s="87"/>
      <c r="I5246" s="86">
        <f>G5246*H5246</f>
        <v>0</v>
      </c>
      <c r="J5246" s="61"/>
      <c r="K5246" s="89"/>
    </row>
    <row r="5247" spans="1:11" x14ac:dyDescent="0.25">
      <c r="A5247" s="63" t="s">
        <v>38001</v>
      </c>
      <c r="B5247" s="59" t="s">
        <v>14391</v>
      </c>
      <c r="C5247" s="62" t="s">
        <v>14390</v>
      </c>
      <c r="D5247" s="59" t="s">
        <v>14391</v>
      </c>
      <c r="E5247" s="86">
        <v>11.78</v>
      </c>
      <c r="F5247" s="60">
        <f>Zľavy!$C$5</f>
        <v>0</v>
      </c>
      <c r="G5247" s="86">
        <f>E5247-(E5247*F5247)</f>
        <v>11.78</v>
      </c>
      <c r="H5247" s="87"/>
      <c r="I5247" s="86">
        <f>G5247*H5247</f>
        <v>0</v>
      </c>
      <c r="J5247" s="61"/>
      <c r="K5247" s="89"/>
    </row>
    <row r="5248" spans="1:11" x14ac:dyDescent="0.25">
      <c r="A5248" s="63" t="s">
        <v>38001</v>
      </c>
      <c r="B5248" s="59" t="s">
        <v>14393</v>
      </c>
      <c r="C5248" s="62" t="s">
        <v>14392</v>
      </c>
      <c r="D5248" s="59" t="s">
        <v>14393</v>
      </c>
      <c r="E5248" s="86">
        <v>11.78</v>
      </c>
      <c r="F5248" s="60">
        <f>Zľavy!$C$5</f>
        <v>0</v>
      </c>
      <c r="G5248" s="86">
        <f>E5248-(E5248*F5248)</f>
        <v>11.78</v>
      </c>
      <c r="H5248" s="87"/>
      <c r="I5248" s="86">
        <f>G5248*H5248</f>
        <v>0</v>
      </c>
      <c r="J5248" s="61"/>
      <c r="K5248" s="89"/>
    </row>
    <row r="5249" spans="1:11" x14ac:dyDescent="0.25">
      <c r="A5249" s="63" t="s">
        <v>38001</v>
      </c>
      <c r="B5249" s="59" t="s">
        <v>14395</v>
      </c>
      <c r="C5249" s="62" t="s">
        <v>14394</v>
      </c>
      <c r="D5249" s="59" t="s">
        <v>14395</v>
      </c>
      <c r="E5249" s="86">
        <v>1.76</v>
      </c>
      <c r="F5249" s="60">
        <f>Zľavy!$C$5</f>
        <v>0</v>
      </c>
      <c r="G5249" s="86">
        <f>E5249-(E5249*F5249)</f>
        <v>1.76</v>
      </c>
      <c r="H5249" s="87"/>
      <c r="I5249" s="86">
        <f>G5249*H5249</f>
        <v>0</v>
      </c>
      <c r="J5249" s="61"/>
      <c r="K5249" s="89"/>
    </row>
    <row r="5250" spans="1:11" x14ac:dyDescent="0.25">
      <c r="A5250" s="63" t="s">
        <v>38001</v>
      </c>
      <c r="B5250" s="59" t="s">
        <v>14397</v>
      </c>
      <c r="C5250" s="62" t="s">
        <v>14396</v>
      </c>
      <c r="D5250" s="59" t="s">
        <v>14397</v>
      </c>
      <c r="E5250" s="86">
        <v>1.76</v>
      </c>
      <c r="F5250" s="60">
        <f>Zľavy!$C$5</f>
        <v>0</v>
      </c>
      <c r="G5250" s="86">
        <f>E5250-(E5250*F5250)</f>
        <v>1.76</v>
      </c>
      <c r="H5250" s="87"/>
      <c r="I5250" s="86">
        <f>G5250*H5250</f>
        <v>0</v>
      </c>
      <c r="J5250" s="61"/>
      <c r="K5250" s="89"/>
    </row>
    <row r="5251" spans="1:11" x14ac:dyDescent="0.25">
      <c r="A5251" s="63" t="s">
        <v>38001</v>
      </c>
      <c r="B5251" s="59" t="s">
        <v>14399</v>
      </c>
      <c r="C5251" s="62" t="s">
        <v>14398</v>
      </c>
      <c r="D5251" s="59" t="s">
        <v>14399</v>
      </c>
      <c r="E5251" s="86">
        <v>11.78</v>
      </c>
      <c r="F5251" s="60">
        <f>Zľavy!$C$5</f>
        <v>0</v>
      </c>
      <c r="G5251" s="86">
        <f>E5251-(E5251*F5251)</f>
        <v>11.78</v>
      </c>
      <c r="H5251" s="87"/>
      <c r="I5251" s="86">
        <f>G5251*H5251</f>
        <v>0</v>
      </c>
      <c r="J5251" s="61"/>
      <c r="K5251" s="89"/>
    </row>
    <row r="5252" spans="1:11" x14ac:dyDescent="0.25">
      <c r="A5252" s="63" t="s">
        <v>38001</v>
      </c>
      <c r="B5252" s="59" t="s">
        <v>14401</v>
      </c>
      <c r="C5252" s="62" t="s">
        <v>14400</v>
      </c>
      <c r="D5252" s="59" t="s">
        <v>14401</v>
      </c>
      <c r="E5252" s="86">
        <v>11.78</v>
      </c>
      <c r="F5252" s="60">
        <f>Zľavy!$C$5</f>
        <v>0</v>
      </c>
      <c r="G5252" s="86">
        <f>E5252-(E5252*F5252)</f>
        <v>11.78</v>
      </c>
      <c r="H5252" s="87"/>
      <c r="I5252" s="86">
        <f>G5252*H5252</f>
        <v>0</v>
      </c>
      <c r="J5252" s="61"/>
      <c r="K5252" s="89"/>
    </row>
    <row r="5253" spans="1:11" x14ac:dyDescent="0.25">
      <c r="A5253" s="63" t="s">
        <v>38001</v>
      </c>
      <c r="B5253" s="59" t="s">
        <v>14403</v>
      </c>
      <c r="C5253" s="62" t="s">
        <v>14402</v>
      </c>
      <c r="D5253" s="59" t="s">
        <v>14403</v>
      </c>
      <c r="E5253" s="86">
        <v>11.78</v>
      </c>
      <c r="F5253" s="60">
        <f>Zľavy!$C$5</f>
        <v>0</v>
      </c>
      <c r="G5253" s="86">
        <f>E5253-(E5253*F5253)</f>
        <v>11.78</v>
      </c>
      <c r="H5253" s="87"/>
      <c r="I5253" s="86">
        <f>G5253*H5253</f>
        <v>0</v>
      </c>
      <c r="J5253" s="61"/>
      <c r="K5253" s="89"/>
    </row>
    <row r="5254" spans="1:11" x14ac:dyDescent="0.25">
      <c r="A5254" s="63" t="s">
        <v>38001</v>
      </c>
      <c r="B5254" s="59" t="s">
        <v>14405</v>
      </c>
      <c r="C5254" s="62" t="s">
        <v>14404</v>
      </c>
      <c r="D5254" s="59" t="s">
        <v>14405</v>
      </c>
      <c r="E5254" s="86">
        <v>11.78</v>
      </c>
      <c r="F5254" s="60">
        <f>Zľavy!$C$5</f>
        <v>0</v>
      </c>
      <c r="G5254" s="86">
        <f>E5254-(E5254*F5254)</f>
        <v>11.78</v>
      </c>
      <c r="H5254" s="87"/>
      <c r="I5254" s="86">
        <f>G5254*H5254</f>
        <v>0</v>
      </c>
      <c r="J5254" s="61"/>
      <c r="K5254" s="89"/>
    </row>
    <row r="5255" spans="1:11" x14ac:dyDescent="0.25">
      <c r="A5255" s="63" t="s">
        <v>38001</v>
      </c>
      <c r="B5255" s="59" t="s">
        <v>14407</v>
      </c>
      <c r="C5255" s="62" t="s">
        <v>14406</v>
      </c>
      <c r="D5255" s="59" t="s">
        <v>14407</v>
      </c>
      <c r="E5255" s="86">
        <v>11.78</v>
      </c>
      <c r="F5255" s="60">
        <f>Zľavy!$C$5</f>
        <v>0</v>
      </c>
      <c r="G5255" s="86">
        <f>E5255-(E5255*F5255)</f>
        <v>11.78</v>
      </c>
      <c r="H5255" s="87"/>
      <c r="I5255" s="86">
        <f>G5255*H5255</f>
        <v>0</v>
      </c>
      <c r="J5255" s="61"/>
      <c r="K5255" s="89"/>
    </row>
    <row r="5256" spans="1:11" x14ac:dyDescent="0.25">
      <c r="A5256" s="63" t="s">
        <v>38001</v>
      </c>
      <c r="B5256" s="59" t="s">
        <v>14409</v>
      </c>
      <c r="C5256" s="62" t="s">
        <v>14408</v>
      </c>
      <c r="D5256" s="59" t="s">
        <v>14409</v>
      </c>
      <c r="E5256" s="86">
        <v>11.78</v>
      </c>
      <c r="F5256" s="60">
        <f>Zľavy!$C$5</f>
        <v>0</v>
      </c>
      <c r="G5256" s="86">
        <f>E5256-(E5256*F5256)</f>
        <v>11.78</v>
      </c>
      <c r="H5256" s="87"/>
      <c r="I5256" s="86">
        <f>G5256*H5256</f>
        <v>0</v>
      </c>
      <c r="J5256" s="61"/>
      <c r="K5256" s="89"/>
    </row>
    <row r="5257" spans="1:11" x14ac:dyDescent="0.25">
      <c r="A5257" s="63" t="s">
        <v>38001</v>
      </c>
      <c r="B5257" s="59" t="s">
        <v>14411</v>
      </c>
      <c r="C5257" s="62" t="s">
        <v>14410</v>
      </c>
      <c r="D5257" s="59" t="s">
        <v>14411</v>
      </c>
      <c r="E5257" s="86">
        <v>14.76</v>
      </c>
      <c r="F5257" s="60">
        <f>Zľavy!$C$5</f>
        <v>0</v>
      </c>
      <c r="G5257" s="86">
        <f>E5257-(E5257*F5257)</f>
        <v>14.76</v>
      </c>
      <c r="H5257" s="87"/>
      <c r="I5257" s="86">
        <f>G5257*H5257</f>
        <v>0</v>
      </c>
      <c r="J5257" s="61"/>
      <c r="K5257" s="89"/>
    </row>
    <row r="5258" spans="1:11" x14ac:dyDescent="0.25">
      <c r="A5258" s="63" t="s">
        <v>38001</v>
      </c>
      <c r="B5258" s="59" t="s">
        <v>14413</v>
      </c>
      <c r="C5258" s="62" t="s">
        <v>14412</v>
      </c>
      <c r="D5258" s="59" t="s">
        <v>14413</v>
      </c>
      <c r="E5258" s="86">
        <v>14.76</v>
      </c>
      <c r="F5258" s="60">
        <f>Zľavy!$C$5</f>
        <v>0</v>
      </c>
      <c r="G5258" s="86">
        <f>E5258-(E5258*F5258)</f>
        <v>14.76</v>
      </c>
      <c r="H5258" s="87"/>
      <c r="I5258" s="86">
        <f>G5258*H5258</f>
        <v>0</v>
      </c>
      <c r="J5258" s="61"/>
      <c r="K5258" s="89"/>
    </row>
    <row r="5259" spans="1:11" x14ac:dyDescent="0.25">
      <c r="A5259" s="63" t="s">
        <v>38001</v>
      </c>
      <c r="B5259" s="59" t="s">
        <v>14415</v>
      </c>
      <c r="C5259" s="62" t="s">
        <v>14414</v>
      </c>
      <c r="D5259" s="59" t="s">
        <v>14415</v>
      </c>
      <c r="E5259" s="86">
        <v>14.76</v>
      </c>
      <c r="F5259" s="60">
        <f>Zľavy!$C$5</f>
        <v>0</v>
      </c>
      <c r="G5259" s="86">
        <f>E5259-(E5259*F5259)</f>
        <v>14.76</v>
      </c>
      <c r="H5259" s="87"/>
      <c r="I5259" s="86">
        <f>G5259*H5259</f>
        <v>0</v>
      </c>
      <c r="J5259" s="61"/>
      <c r="K5259" s="89"/>
    </row>
    <row r="5260" spans="1:11" x14ac:dyDescent="0.25">
      <c r="A5260" s="63" t="s">
        <v>38001</v>
      </c>
      <c r="B5260" s="59" t="s">
        <v>14417</v>
      </c>
      <c r="C5260" s="62" t="s">
        <v>14416</v>
      </c>
      <c r="D5260" s="59" t="s">
        <v>14417</v>
      </c>
      <c r="E5260" s="86">
        <v>17.649999999999999</v>
      </c>
      <c r="F5260" s="60">
        <f>Zľavy!$C$5</f>
        <v>0</v>
      </c>
      <c r="G5260" s="86">
        <f>E5260-(E5260*F5260)</f>
        <v>17.649999999999999</v>
      </c>
      <c r="H5260" s="87"/>
      <c r="I5260" s="86">
        <f>G5260*H5260</f>
        <v>0</v>
      </c>
      <c r="J5260" s="61"/>
      <c r="K5260" s="89"/>
    </row>
    <row r="5261" spans="1:11" x14ac:dyDescent="0.25">
      <c r="A5261" s="63" t="s">
        <v>38001</v>
      </c>
      <c r="B5261" s="59" t="s">
        <v>14419</v>
      </c>
      <c r="C5261" s="62" t="s">
        <v>14418</v>
      </c>
      <c r="D5261" s="59" t="s">
        <v>14419</v>
      </c>
      <c r="E5261" s="86">
        <v>17.649999999999999</v>
      </c>
      <c r="F5261" s="60">
        <f>Zľavy!$C$5</f>
        <v>0</v>
      </c>
      <c r="G5261" s="86">
        <f>E5261-(E5261*F5261)</f>
        <v>17.649999999999999</v>
      </c>
      <c r="H5261" s="87"/>
      <c r="I5261" s="86">
        <f>G5261*H5261</f>
        <v>0</v>
      </c>
      <c r="J5261" s="61"/>
      <c r="K5261" s="89"/>
    </row>
    <row r="5262" spans="1:11" x14ac:dyDescent="0.25">
      <c r="A5262" s="63" t="s">
        <v>38001</v>
      </c>
      <c r="B5262" s="59" t="s">
        <v>14421</v>
      </c>
      <c r="C5262" s="62" t="s">
        <v>14420</v>
      </c>
      <c r="D5262" s="59" t="s">
        <v>14421</v>
      </c>
      <c r="E5262" s="86">
        <v>13.74</v>
      </c>
      <c r="F5262" s="60">
        <f>Zľavy!$C$5</f>
        <v>0</v>
      </c>
      <c r="G5262" s="86">
        <f>E5262-(E5262*F5262)</f>
        <v>13.74</v>
      </c>
      <c r="H5262" s="87"/>
      <c r="I5262" s="86">
        <f>G5262*H5262</f>
        <v>0</v>
      </c>
      <c r="J5262" s="61"/>
      <c r="K5262" s="89"/>
    </row>
    <row r="5263" spans="1:11" x14ac:dyDescent="0.25">
      <c r="A5263" s="63" t="s">
        <v>38001</v>
      </c>
      <c r="B5263" s="59" t="s">
        <v>14423</v>
      </c>
      <c r="C5263" s="62" t="s">
        <v>14422</v>
      </c>
      <c r="D5263" s="59" t="s">
        <v>14423</v>
      </c>
      <c r="E5263" s="86">
        <v>17.649999999999999</v>
      </c>
      <c r="F5263" s="60">
        <f>Zľavy!$C$5</f>
        <v>0</v>
      </c>
      <c r="G5263" s="86">
        <f>E5263-(E5263*F5263)</f>
        <v>17.649999999999999</v>
      </c>
      <c r="H5263" s="87"/>
      <c r="I5263" s="86">
        <f>G5263*H5263</f>
        <v>0</v>
      </c>
      <c r="J5263" s="61"/>
      <c r="K5263" s="89"/>
    </row>
    <row r="5264" spans="1:11" x14ac:dyDescent="0.25">
      <c r="A5264" s="63" t="s">
        <v>38001</v>
      </c>
      <c r="B5264" s="59" t="s">
        <v>14425</v>
      </c>
      <c r="C5264" s="62" t="s">
        <v>14424</v>
      </c>
      <c r="D5264" s="59" t="s">
        <v>14425</v>
      </c>
      <c r="E5264" s="86">
        <v>16.16</v>
      </c>
      <c r="F5264" s="60">
        <f>Zľavy!$C$5</f>
        <v>0</v>
      </c>
      <c r="G5264" s="86">
        <f>E5264-(E5264*F5264)</f>
        <v>16.16</v>
      </c>
      <c r="H5264" s="87"/>
      <c r="I5264" s="86">
        <f>G5264*H5264</f>
        <v>0</v>
      </c>
      <c r="J5264" s="61"/>
      <c r="K5264" s="89"/>
    </row>
    <row r="5265" spans="1:11" x14ac:dyDescent="0.25">
      <c r="A5265" s="63" t="s">
        <v>38001</v>
      </c>
      <c r="B5265" s="59" t="s">
        <v>14427</v>
      </c>
      <c r="C5265" s="62" t="s">
        <v>14426</v>
      </c>
      <c r="D5265" s="59" t="s">
        <v>14427</v>
      </c>
      <c r="E5265" s="86">
        <v>12.48</v>
      </c>
      <c r="F5265" s="60">
        <f>Zľavy!$C$5</f>
        <v>0</v>
      </c>
      <c r="G5265" s="86">
        <f>E5265-(E5265*F5265)</f>
        <v>12.48</v>
      </c>
      <c r="H5265" s="87"/>
      <c r="I5265" s="86">
        <f>G5265*H5265</f>
        <v>0</v>
      </c>
      <c r="J5265" s="61"/>
      <c r="K5265" s="89"/>
    </row>
    <row r="5266" spans="1:11" x14ac:dyDescent="0.25">
      <c r="A5266" s="63" t="s">
        <v>38001</v>
      </c>
      <c r="B5266" s="59" t="s">
        <v>14429</v>
      </c>
      <c r="C5266" s="62" t="s">
        <v>14428</v>
      </c>
      <c r="D5266" s="59" t="s">
        <v>14429</v>
      </c>
      <c r="E5266" s="86">
        <v>2.44</v>
      </c>
      <c r="F5266" s="60">
        <f>Zľavy!$C$5</f>
        <v>0</v>
      </c>
      <c r="G5266" s="86">
        <f>E5266-(E5266*F5266)</f>
        <v>2.44</v>
      </c>
      <c r="H5266" s="87"/>
      <c r="I5266" s="86">
        <f>G5266*H5266</f>
        <v>0</v>
      </c>
      <c r="J5266" s="61"/>
      <c r="K5266" s="89"/>
    </row>
    <row r="5267" spans="1:11" x14ac:dyDescent="0.25">
      <c r="A5267" s="63" t="s">
        <v>38001</v>
      </c>
      <c r="B5267" s="59" t="s">
        <v>14433</v>
      </c>
      <c r="C5267" s="62" t="s">
        <v>14430</v>
      </c>
      <c r="D5267" s="59" t="s">
        <v>14432</v>
      </c>
      <c r="E5267" s="86">
        <v>1.26</v>
      </c>
      <c r="F5267" s="60">
        <f>Zľavy!$C$5</f>
        <v>0</v>
      </c>
      <c r="G5267" s="86">
        <f>E5267-(E5267*F5267)</f>
        <v>1.26</v>
      </c>
      <c r="H5267" s="87"/>
      <c r="I5267" s="86">
        <f>G5267*H5267</f>
        <v>0</v>
      </c>
      <c r="J5267" s="59" t="s">
        <v>14431</v>
      </c>
      <c r="K5267" s="89"/>
    </row>
    <row r="5268" spans="1:11" x14ac:dyDescent="0.25">
      <c r="A5268" s="63" t="s">
        <v>38001</v>
      </c>
      <c r="B5268" s="59" t="s">
        <v>14435</v>
      </c>
      <c r="C5268" s="62" t="s">
        <v>14434</v>
      </c>
      <c r="D5268" s="59" t="s">
        <v>14435</v>
      </c>
      <c r="E5268" s="86">
        <v>9.43</v>
      </c>
      <c r="F5268" s="60">
        <f>Zľavy!$C$5</f>
        <v>0</v>
      </c>
      <c r="G5268" s="86">
        <f>E5268-(E5268*F5268)</f>
        <v>9.43</v>
      </c>
      <c r="H5268" s="87"/>
      <c r="I5268" s="86">
        <f>G5268*H5268</f>
        <v>0</v>
      </c>
      <c r="J5268" s="61"/>
      <c r="K5268" s="89"/>
    </row>
    <row r="5269" spans="1:11" x14ac:dyDescent="0.25">
      <c r="A5269" s="63" t="s">
        <v>38001</v>
      </c>
      <c r="B5269" s="59" t="s">
        <v>14437</v>
      </c>
      <c r="C5269" s="62" t="s">
        <v>14436</v>
      </c>
      <c r="D5269" s="59" t="s">
        <v>14437</v>
      </c>
      <c r="E5269" s="86">
        <v>9.43</v>
      </c>
      <c r="F5269" s="60">
        <f>Zľavy!$C$5</f>
        <v>0</v>
      </c>
      <c r="G5269" s="86">
        <f>E5269-(E5269*F5269)</f>
        <v>9.43</v>
      </c>
      <c r="H5269" s="87"/>
      <c r="I5269" s="86">
        <f>G5269*H5269</f>
        <v>0</v>
      </c>
      <c r="J5269" s="61"/>
      <c r="K5269" s="89"/>
    </row>
    <row r="5270" spans="1:11" x14ac:dyDescent="0.25">
      <c r="A5270" s="63" t="s">
        <v>38001</v>
      </c>
      <c r="B5270" s="59" t="s">
        <v>14439</v>
      </c>
      <c r="C5270" s="62" t="s">
        <v>14438</v>
      </c>
      <c r="D5270" s="59" t="s">
        <v>14439</v>
      </c>
      <c r="E5270" s="86">
        <v>9.43</v>
      </c>
      <c r="F5270" s="60">
        <f>Zľavy!$C$5</f>
        <v>0</v>
      </c>
      <c r="G5270" s="86">
        <f>E5270-(E5270*F5270)</f>
        <v>9.43</v>
      </c>
      <c r="H5270" s="87"/>
      <c r="I5270" s="86">
        <f>G5270*H5270</f>
        <v>0</v>
      </c>
      <c r="J5270" s="61"/>
      <c r="K5270" s="89"/>
    </row>
    <row r="5271" spans="1:11" x14ac:dyDescent="0.25">
      <c r="A5271" s="63" t="s">
        <v>38001</v>
      </c>
      <c r="B5271" s="59" t="s">
        <v>14441</v>
      </c>
      <c r="C5271" s="62" t="s">
        <v>14440</v>
      </c>
      <c r="D5271" s="59" t="s">
        <v>14441</v>
      </c>
      <c r="E5271" s="86">
        <v>8.61</v>
      </c>
      <c r="F5271" s="60">
        <f>Zľavy!$C$5</f>
        <v>0</v>
      </c>
      <c r="G5271" s="86">
        <f>E5271-(E5271*F5271)</f>
        <v>8.61</v>
      </c>
      <c r="H5271" s="87"/>
      <c r="I5271" s="86">
        <f>G5271*H5271</f>
        <v>0</v>
      </c>
      <c r="J5271" s="61"/>
      <c r="K5271" s="89"/>
    </row>
    <row r="5272" spans="1:11" x14ac:dyDescent="0.25">
      <c r="A5272" s="63" t="s">
        <v>38001</v>
      </c>
      <c r="B5272" s="59" t="s">
        <v>14443</v>
      </c>
      <c r="C5272" s="62" t="s">
        <v>14442</v>
      </c>
      <c r="D5272" s="59" t="s">
        <v>14443</v>
      </c>
      <c r="E5272" s="86">
        <v>8.61</v>
      </c>
      <c r="F5272" s="60">
        <f>Zľavy!$C$5</f>
        <v>0</v>
      </c>
      <c r="G5272" s="86">
        <f>E5272-(E5272*F5272)</f>
        <v>8.61</v>
      </c>
      <c r="H5272" s="87"/>
      <c r="I5272" s="86">
        <f>G5272*H5272</f>
        <v>0</v>
      </c>
      <c r="J5272" s="61"/>
      <c r="K5272" s="89"/>
    </row>
    <row r="5273" spans="1:11" x14ac:dyDescent="0.25">
      <c r="A5273" s="63" t="s">
        <v>38001</v>
      </c>
      <c r="B5273" s="59" t="s">
        <v>14445</v>
      </c>
      <c r="C5273" s="62" t="s">
        <v>14444</v>
      </c>
      <c r="D5273" s="59" t="s">
        <v>14445</v>
      </c>
      <c r="E5273" s="86">
        <v>8.61</v>
      </c>
      <c r="F5273" s="60">
        <f>Zľavy!$C$5</f>
        <v>0</v>
      </c>
      <c r="G5273" s="86">
        <f>E5273-(E5273*F5273)</f>
        <v>8.61</v>
      </c>
      <c r="H5273" s="87"/>
      <c r="I5273" s="86">
        <f>G5273*H5273</f>
        <v>0</v>
      </c>
      <c r="J5273" s="61"/>
      <c r="K5273" s="89"/>
    </row>
    <row r="5274" spans="1:11" x14ac:dyDescent="0.25">
      <c r="A5274" s="63" t="s">
        <v>38001</v>
      </c>
      <c r="B5274" s="59" t="s">
        <v>14448</v>
      </c>
      <c r="C5274" s="62" t="s">
        <v>14446</v>
      </c>
      <c r="D5274" s="59" t="s">
        <v>14447</v>
      </c>
      <c r="E5274" s="86">
        <v>0.98</v>
      </c>
      <c r="F5274" s="60">
        <f>Zľavy!$C$5</f>
        <v>0</v>
      </c>
      <c r="G5274" s="86">
        <f>E5274-(E5274*F5274)</f>
        <v>0.98</v>
      </c>
      <c r="H5274" s="87"/>
      <c r="I5274" s="86">
        <f>G5274*H5274</f>
        <v>0</v>
      </c>
      <c r="J5274" s="59" t="s">
        <v>14431</v>
      </c>
      <c r="K5274" s="89"/>
    </row>
    <row r="5275" spans="1:11" x14ac:dyDescent="0.25">
      <c r="A5275" s="63" t="s">
        <v>38001</v>
      </c>
      <c r="B5275" s="59" t="s">
        <v>14451</v>
      </c>
      <c r="C5275" s="62" t="s">
        <v>14449</v>
      </c>
      <c r="D5275" s="59" t="s">
        <v>14451</v>
      </c>
      <c r="E5275" s="86">
        <v>4.6099999999999994</v>
      </c>
      <c r="F5275" s="60">
        <f>Zľavy!$C$5</f>
        <v>0</v>
      </c>
      <c r="G5275" s="86">
        <f>E5275-(E5275*F5275)</f>
        <v>4.6099999999999994</v>
      </c>
      <c r="H5275" s="87"/>
      <c r="I5275" s="86">
        <f>G5275*H5275</f>
        <v>0</v>
      </c>
      <c r="J5275" s="59" t="s">
        <v>14450</v>
      </c>
      <c r="K5275" s="89"/>
    </row>
    <row r="5276" spans="1:11" x14ac:dyDescent="0.25">
      <c r="A5276" s="63" t="s">
        <v>38001</v>
      </c>
      <c r="B5276" s="59" t="s">
        <v>14453</v>
      </c>
      <c r="C5276" s="62" t="s">
        <v>14452</v>
      </c>
      <c r="D5276" s="59" t="s">
        <v>14453</v>
      </c>
      <c r="E5276" s="86">
        <v>7.91</v>
      </c>
      <c r="F5276" s="60">
        <f>Zľavy!$C$5</f>
        <v>0</v>
      </c>
      <c r="G5276" s="86">
        <f>E5276-(E5276*F5276)</f>
        <v>7.91</v>
      </c>
      <c r="H5276" s="87"/>
      <c r="I5276" s="86">
        <f>G5276*H5276</f>
        <v>0</v>
      </c>
      <c r="J5276" s="59" t="s">
        <v>14450</v>
      </c>
      <c r="K5276" s="89"/>
    </row>
    <row r="5277" spans="1:11" x14ac:dyDescent="0.25">
      <c r="A5277" s="63" t="s">
        <v>38001</v>
      </c>
      <c r="B5277" s="59" t="s">
        <v>14455</v>
      </c>
      <c r="C5277" s="62" t="s">
        <v>14454</v>
      </c>
      <c r="D5277" s="59" t="s">
        <v>14455</v>
      </c>
      <c r="E5277" s="86">
        <v>8.11</v>
      </c>
      <c r="F5277" s="60">
        <f>Zľavy!$C$5</f>
        <v>0</v>
      </c>
      <c r="G5277" s="86">
        <f>E5277-(E5277*F5277)</f>
        <v>8.11</v>
      </c>
      <c r="H5277" s="87"/>
      <c r="I5277" s="86">
        <f>G5277*H5277</f>
        <v>0</v>
      </c>
      <c r="J5277" s="59" t="s">
        <v>14450</v>
      </c>
      <c r="K5277" s="89"/>
    </row>
    <row r="5278" spans="1:11" x14ac:dyDescent="0.25">
      <c r="A5278" s="63" t="s">
        <v>38001</v>
      </c>
      <c r="B5278" s="59" t="s">
        <v>14458</v>
      </c>
      <c r="C5278" s="62" t="s">
        <v>14456</v>
      </c>
      <c r="D5278" s="59" t="s">
        <v>14457</v>
      </c>
      <c r="E5278" s="86">
        <v>7.2</v>
      </c>
      <c r="F5278" s="60">
        <f>Zľavy!$C$5</f>
        <v>0</v>
      </c>
      <c r="G5278" s="86">
        <f>E5278-(E5278*F5278)</f>
        <v>7.2</v>
      </c>
      <c r="H5278" s="87"/>
      <c r="I5278" s="86">
        <f>G5278*H5278</f>
        <v>0</v>
      </c>
      <c r="J5278" s="59" t="s">
        <v>14450</v>
      </c>
      <c r="K5278" s="89"/>
    </row>
    <row r="5279" spans="1:11" x14ac:dyDescent="0.25">
      <c r="A5279" s="63" t="s">
        <v>38001</v>
      </c>
      <c r="B5279" s="59" t="s">
        <v>14461</v>
      </c>
      <c r="C5279" s="62" t="s">
        <v>14459</v>
      </c>
      <c r="D5279" s="59" t="s">
        <v>14460</v>
      </c>
      <c r="E5279" s="86">
        <v>11.31</v>
      </c>
      <c r="F5279" s="60">
        <f>Zľavy!$C$5</f>
        <v>0</v>
      </c>
      <c r="G5279" s="86">
        <f>E5279-(E5279*F5279)</f>
        <v>11.31</v>
      </c>
      <c r="H5279" s="87"/>
      <c r="I5279" s="86">
        <f>G5279*H5279</f>
        <v>0</v>
      </c>
      <c r="J5279" s="59" t="s">
        <v>14450</v>
      </c>
      <c r="K5279" s="89"/>
    </row>
    <row r="5280" spans="1:11" x14ac:dyDescent="0.25">
      <c r="A5280" s="63" t="s">
        <v>38001</v>
      </c>
      <c r="B5280" s="59" t="s">
        <v>14464</v>
      </c>
      <c r="C5280" s="62" t="s">
        <v>14462</v>
      </c>
      <c r="D5280" s="59" t="s">
        <v>14463</v>
      </c>
      <c r="E5280" s="86">
        <v>6.18</v>
      </c>
      <c r="F5280" s="60">
        <f>Zľavy!$C$5</f>
        <v>0</v>
      </c>
      <c r="G5280" s="86">
        <f>E5280-(E5280*F5280)</f>
        <v>6.18</v>
      </c>
      <c r="H5280" s="87"/>
      <c r="I5280" s="86">
        <f>G5280*H5280</f>
        <v>0</v>
      </c>
      <c r="J5280" s="59" t="s">
        <v>14450</v>
      </c>
      <c r="K5280" s="89"/>
    </row>
    <row r="5281" spans="1:11" x14ac:dyDescent="0.25">
      <c r="A5281" s="63" t="s">
        <v>38001</v>
      </c>
      <c r="B5281" s="59" t="s">
        <v>14466</v>
      </c>
      <c r="C5281" s="62" t="s">
        <v>14465</v>
      </c>
      <c r="D5281" s="59" t="s">
        <v>14466</v>
      </c>
      <c r="E5281" s="86">
        <v>5.24</v>
      </c>
      <c r="F5281" s="60">
        <f>Zľavy!$C$5</f>
        <v>0</v>
      </c>
      <c r="G5281" s="86">
        <f>E5281-(E5281*F5281)</f>
        <v>5.24</v>
      </c>
      <c r="H5281" s="87"/>
      <c r="I5281" s="86">
        <f>G5281*H5281</f>
        <v>0</v>
      </c>
      <c r="J5281" s="59" t="s">
        <v>14450</v>
      </c>
      <c r="K5281" s="89"/>
    </row>
    <row r="5282" spans="1:11" x14ac:dyDescent="0.25">
      <c r="A5282" s="63" t="s">
        <v>38001</v>
      </c>
      <c r="B5282" s="59" t="s">
        <v>14468</v>
      </c>
      <c r="C5282" s="62" t="s">
        <v>14467</v>
      </c>
      <c r="D5282" s="59" t="s">
        <v>14468</v>
      </c>
      <c r="E5282" s="86">
        <v>8.33</v>
      </c>
      <c r="F5282" s="60">
        <f>Zľavy!$C$5</f>
        <v>0</v>
      </c>
      <c r="G5282" s="86">
        <f>E5282-(E5282*F5282)</f>
        <v>8.33</v>
      </c>
      <c r="H5282" s="87"/>
      <c r="I5282" s="86">
        <f>G5282*H5282</f>
        <v>0</v>
      </c>
      <c r="J5282" s="59" t="s">
        <v>14450</v>
      </c>
      <c r="K5282" s="89"/>
    </row>
    <row r="5283" spans="1:11" x14ac:dyDescent="0.25">
      <c r="A5283" s="63" t="s">
        <v>38001</v>
      </c>
      <c r="B5283" s="59" t="s">
        <v>14470</v>
      </c>
      <c r="C5283" s="62" t="s">
        <v>14469</v>
      </c>
      <c r="D5283" s="59" t="s">
        <v>14470</v>
      </c>
      <c r="E5283" s="86">
        <v>8.33</v>
      </c>
      <c r="F5283" s="60">
        <f>Zľavy!$C$5</f>
        <v>0</v>
      </c>
      <c r="G5283" s="86">
        <f>E5283-(E5283*F5283)</f>
        <v>8.33</v>
      </c>
      <c r="H5283" s="87"/>
      <c r="I5283" s="86">
        <f>G5283*H5283</f>
        <v>0</v>
      </c>
      <c r="J5283" s="59" t="s">
        <v>14450</v>
      </c>
      <c r="K5283" s="89"/>
    </row>
    <row r="5284" spans="1:11" x14ac:dyDescent="0.25">
      <c r="A5284" s="63" t="s">
        <v>38001</v>
      </c>
      <c r="B5284" s="59" t="s">
        <v>14472</v>
      </c>
      <c r="C5284" s="62" t="s">
        <v>14471</v>
      </c>
      <c r="D5284" s="59" t="s">
        <v>14472</v>
      </c>
      <c r="E5284" s="86">
        <v>7.67</v>
      </c>
      <c r="F5284" s="60">
        <f>Zľavy!$C$5</f>
        <v>0</v>
      </c>
      <c r="G5284" s="86">
        <f>E5284-(E5284*F5284)</f>
        <v>7.67</v>
      </c>
      <c r="H5284" s="87"/>
      <c r="I5284" s="86">
        <f>G5284*H5284</f>
        <v>0</v>
      </c>
      <c r="J5284" s="59" t="s">
        <v>14450</v>
      </c>
      <c r="K5284" s="89"/>
    </row>
    <row r="5285" spans="1:11" x14ac:dyDescent="0.25">
      <c r="A5285" s="63" t="s">
        <v>38001</v>
      </c>
      <c r="B5285" s="59" t="s">
        <v>14474</v>
      </c>
      <c r="C5285" s="62" t="s">
        <v>14473</v>
      </c>
      <c r="D5285" s="59" t="s">
        <v>14474</v>
      </c>
      <c r="E5285" s="86">
        <v>6.26</v>
      </c>
      <c r="F5285" s="60">
        <f>Zľavy!$C$5</f>
        <v>0</v>
      </c>
      <c r="G5285" s="86">
        <f>E5285-(E5285*F5285)</f>
        <v>6.26</v>
      </c>
      <c r="H5285" s="87"/>
      <c r="I5285" s="86">
        <f>G5285*H5285</f>
        <v>0</v>
      </c>
      <c r="J5285" s="59" t="s">
        <v>14450</v>
      </c>
      <c r="K5285" s="89"/>
    </row>
    <row r="5286" spans="1:11" x14ac:dyDescent="0.25">
      <c r="A5286" s="63" t="s">
        <v>38001</v>
      </c>
      <c r="B5286" s="59" t="s">
        <v>14477</v>
      </c>
      <c r="C5286" s="62" t="s">
        <v>14475</v>
      </c>
      <c r="D5286" s="59" t="s">
        <v>14476</v>
      </c>
      <c r="E5286" s="86">
        <v>4.22</v>
      </c>
      <c r="F5286" s="60">
        <f>Zľavy!$C$5</f>
        <v>0</v>
      </c>
      <c r="G5286" s="86">
        <f>E5286-(E5286*F5286)</f>
        <v>4.22</v>
      </c>
      <c r="H5286" s="87"/>
      <c r="I5286" s="86">
        <f>G5286*H5286</f>
        <v>0</v>
      </c>
      <c r="J5286" s="59" t="s">
        <v>14450</v>
      </c>
      <c r="K5286" s="89"/>
    </row>
    <row r="5287" spans="1:11" x14ac:dyDescent="0.25">
      <c r="A5287" s="63" t="s">
        <v>38001</v>
      </c>
      <c r="B5287" s="59" t="s">
        <v>14480</v>
      </c>
      <c r="C5287" s="62" t="s">
        <v>14478</v>
      </c>
      <c r="D5287" s="59" t="s">
        <v>14479</v>
      </c>
      <c r="E5287" s="86">
        <v>5.68</v>
      </c>
      <c r="F5287" s="60">
        <f>Zľavy!$C$5</f>
        <v>0</v>
      </c>
      <c r="G5287" s="86">
        <f>E5287-(E5287*F5287)</f>
        <v>5.68</v>
      </c>
      <c r="H5287" s="87"/>
      <c r="I5287" s="86">
        <f>G5287*H5287</f>
        <v>0</v>
      </c>
      <c r="J5287" s="59" t="s">
        <v>14450</v>
      </c>
      <c r="K5287" s="89"/>
    </row>
    <row r="5288" spans="1:11" x14ac:dyDescent="0.25">
      <c r="A5288" s="63" t="s">
        <v>38001</v>
      </c>
      <c r="B5288" s="59" t="s">
        <v>14482</v>
      </c>
      <c r="C5288" s="62" t="s">
        <v>14481</v>
      </c>
      <c r="D5288" s="59" t="s">
        <v>14482</v>
      </c>
      <c r="E5288" s="86">
        <v>5.37</v>
      </c>
      <c r="F5288" s="60">
        <f>Zľavy!$C$5</f>
        <v>0</v>
      </c>
      <c r="G5288" s="86">
        <f>E5288-(E5288*F5288)</f>
        <v>5.37</v>
      </c>
      <c r="H5288" s="87"/>
      <c r="I5288" s="86">
        <f>G5288*H5288</f>
        <v>0</v>
      </c>
      <c r="J5288" s="59" t="s">
        <v>14450</v>
      </c>
      <c r="K5288" s="89"/>
    </row>
    <row r="5289" spans="1:11" x14ac:dyDescent="0.25">
      <c r="A5289" s="63" t="s">
        <v>38001</v>
      </c>
      <c r="B5289" s="59" t="s">
        <v>14484</v>
      </c>
      <c r="C5289" s="62" t="s">
        <v>14483</v>
      </c>
      <c r="D5289" s="59" t="s">
        <v>14484</v>
      </c>
      <c r="E5289" s="86">
        <v>5.37</v>
      </c>
      <c r="F5289" s="60">
        <f>Zľavy!$C$5</f>
        <v>0</v>
      </c>
      <c r="G5289" s="86">
        <f>E5289-(E5289*F5289)</f>
        <v>5.37</v>
      </c>
      <c r="H5289" s="87"/>
      <c r="I5289" s="86">
        <f>G5289*H5289</f>
        <v>0</v>
      </c>
      <c r="J5289" s="59" t="s">
        <v>14450</v>
      </c>
      <c r="K5289" s="89"/>
    </row>
    <row r="5290" spans="1:11" x14ac:dyDescent="0.25">
      <c r="A5290" s="63" t="s">
        <v>38001</v>
      </c>
      <c r="B5290" s="59" t="s">
        <v>14486</v>
      </c>
      <c r="C5290" s="62" t="s">
        <v>14485</v>
      </c>
      <c r="D5290" s="59" t="s">
        <v>14486</v>
      </c>
      <c r="E5290" s="86">
        <v>5.37</v>
      </c>
      <c r="F5290" s="60">
        <f>Zľavy!$C$5</f>
        <v>0</v>
      </c>
      <c r="G5290" s="86">
        <f>E5290-(E5290*F5290)</f>
        <v>5.37</v>
      </c>
      <c r="H5290" s="87"/>
      <c r="I5290" s="86">
        <f>G5290*H5290</f>
        <v>0</v>
      </c>
      <c r="J5290" s="59" t="s">
        <v>14450</v>
      </c>
      <c r="K5290" s="89"/>
    </row>
    <row r="5291" spans="1:11" x14ac:dyDescent="0.25">
      <c r="A5291" s="63" t="s">
        <v>38001</v>
      </c>
      <c r="B5291" s="59" t="s">
        <v>14488</v>
      </c>
      <c r="C5291" s="62" t="s">
        <v>14487</v>
      </c>
      <c r="D5291" s="59" t="s">
        <v>14488</v>
      </c>
      <c r="E5291" s="86">
        <v>6.22</v>
      </c>
      <c r="F5291" s="60">
        <f>Zľavy!$C$5</f>
        <v>0</v>
      </c>
      <c r="G5291" s="86">
        <f>E5291-(E5291*F5291)</f>
        <v>6.22</v>
      </c>
      <c r="H5291" s="87"/>
      <c r="I5291" s="86">
        <f>G5291*H5291</f>
        <v>0</v>
      </c>
      <c r="J5291" s="59" t="s">
        <v>14450</v>
      </c>
      <c r="K5291" s="89"/>
    </row>
    <row r="5292" spans="1:11" x14ac:dyDescent="0.25">
      <c r="A5292" s="63" t="s">
        <v>38001</v>
      </c>
      <c r="B5292" s="59" t="s">
        <v>14490</v>
      </c>
      <c r="C5292" s="62" t="s">
        <v>14489</v>
      </c>
      <c r="D5292" s="59" t="s">
        <v>14490</v>
      </c>
      <c r="E5292" s="86">
        <v>6.22</v>
      </c>
      <c r="F5292" s="60">
        <f>Zľavy!$C$5</f>
        <v>0</v>
      </c>
      <c r="G5292" s="86">
        <f>E5292-(E5292*F5292)</f>
        <v>6.22</v>
      </c>
      <c r="H5292" s="87"/>
      <c r="I5292" s="86">
        <f>G5292*H5292</f>
        <v>0</v>
      </c>
      <c r="J5292" s="59" t="s">
        <v>14450</v>
      </c>
      <c r="K5292" s="89"/>
    </row>
    <row r="5293" spans="1:11" x14ac:dyDescent="0.25">
      <c r="A5293" s="63" t="s">
        <v>38001</v>
      </c>
      <c r="B5293" s="59" t="s">
        <v>14492</v>
      </c>
      <c r="C5293" s="62" t="s">
        <v>14491</v>
      </c>
      <c r="D5293" s="59" t="s">
        <v>14492</v>
      </c>
      <c r="E5293" s="86">
        <v>6.22</v>
      </c>
      <c r="F5293" s="60">
        <f>Zľavy!$C$5</f>
        <v>0</v>
      </c>
      <c r="G5293" s="86">
        <f>E5293-(E5293*F5293)</f>
        <v>6.22</v>
      </c>
      <c r="H5293" s="87"/>
      <c r="I5293" s="86">
        <f>G5293*H5293</f>
        <v>0</v>
      </c>
      <c r="J5293" s="59" t="s">
        <v>14450</v>
      </c>
      <c r="K5293" s="89"/>
    </row>
    <row r="5294" spans="1:11" x14ac:dyDescent="0.25">
      <c r="A5294" s="63" t="s">
        <v>38001</v>
      </c>
      <c r="B5294" s="59" t="s">
        <v>14494</v>
      </c>
      <c r="C5294" s="62" t="s">
        <v>14493</v>
      </c>
      <c r="D5294" s="59" t="s">
        <v>14494</v>
      </c>
      <c r="E5294" s="86">
        <v>4.8899999999999997</v>
      </c>
      <c r="F5294" s="60">
        <f>Zľavy!$C$5</f>
        <v>0</v>
      </c>
      <c r="G5294" s="86">
        <f>E5294-(E5294*F5294)</f>
        <v>4.8899999999999997</v>
      </c>
      <c r="H5294" s="87"/>
      <c r="I5294" s="86">
        <f>G5294*H5294</f>
        <v>0</v>
      </c>
      <c r="J5294" s="59" t="s">
        <v>14450</v>
      </c>
      <c r="K5294" s="89"/>
    </row>
    <row r="5295" spans="1:11" x14ac:dyDescent="0.25">
      <c r="A5295" s="63" t="s">
        <v>38001</v>
      </c>
      <c r="B5295" s="59" t="s">
        <v>14496</v>
      </c>
      <c r="C5295" s="62" t="s">
        <v>14495</v>
      </c>
      <c r="D5295" s="59" t="s">
        <v>14496</v>
      </c>
      <c r="E5295" s="86">
        <v>7.71</v>
      </c>
      <c r="F5295" s="60">
        <f>Zľavy!$C$5</f>
        <v>0</v>
      </c>
      <c r="G5295" s="86">
        <f>E5295-(E5295*F5295)</f>
        <v>7.71</v>
      </c>
      <c r="H5295" s="87"/>
      <c r="I5295" s="86">
        <f>G5295*H5295</f>
        <v>0</v>
      </c>
      <c r="J5295" s="59" t="s">
        <v>14450</v>
      </c>
      <c r="K5295" s="89"/>
    </row>
    <row r="5296" spans="1:11" x14ac:dyDescent="0.25">
      <c r="A5296" s="63" t="s">
        <v>38001</v>
      </c>
      <c r="B5296" s="59" t="s">
        <v>14498</v>
      </c>
      <c r="C5296" s="62" t="s">
        <v>14497</v>
      </c>
      <c r="D5296" s="59" t="s">
        <v>14498</v>
      </c>
      <c r="E5296" s="86">
        <v>8.11</v>
      </c>
      <c r="F5296" s="60">
        <f>Zľavy!$C$5</f>
        <v>0</v>
      </c>
      <c r="G5296" s="86">
        <f>E5296-(E5296*F5296)</f>
        <v>8.11</v>
      </c>
      <c r="H5296" s="87"/>
      <c r="I5296" s="86">
        <f>G5296*H5296</f>
        <v>0</v>
      </c>
      <c r="J5296" s="59" t="s">
        <v>14450</v>
      </c>
      <c r="K5296" s="89"/>
    </row>
    <row r="5297" spans="1:11" x14ac:dyDescent="0.25">
      <c r="A5297" s="63" t="s">
        <v>38001</v>
      </c>
      <c r="B5297" s="59" t="s">
        <v>14501</v>
      </c>
      <c r="C5297" s="62" t="s">
        <v>14499</v>
      </c>
      <c r="D5297" s="59" t="s">
        <v>14500</v>
      </c>
      <c r="E5297" s="86">
        <v>4.07</v>
      </c>
      <c r="F5297" s="60">
        <f>Zľavy!$C$5</f>
        <v>0</v>
      </c>
      <c r="G5297" s="86">
        <f>E5297-(E5297*F5297)</f>
        <v>4.07</v>
      </c>
      <c r="H5297" s="87"/>
      <c r="I5297" s="86">
        <f>G5297*H5297</f>
        <v>0</v>
      </c>
      <c r="J5297" s="59" t="s">
        <v>14450</v>
      </c>
      <c r="K5297" s="89"/>
    </row>
    <row r="5298" spans="1:11" x14ac:dyDescent="0.25">
      <c r="A5298" s="63" t="s">
        <v>38001</v>
      </c>
      <c r="B5298" s="59" t="s">
        <v>14504</v>
      </c>
      <c r="C5298" s="62" t="s">
        <v>14502</v>
      </c>
      <c r="D5298" s="59" t="s">
        <v>14503</v>
      </c>
      <c r="E5298" s="86">
        <v>6.18</v>
      </c>
      <c r="F5298" s="60">
        <f>Zľavy!$C$5</f>
        <v>0</v>
      </c>
      <c r="G5298" s="86">
        <f>E5298-(E5298*F5298)</f>
        <v>6.18</v>
      </c>
      <c r="H5298" s="87"/>
      <c r="I5298" s="86">
        <f>G5298*H5298</f>
        <v>0</v>
      </c>
      <c r="J5298" s="59" t="s">
        <v>14450</v>
      </c>
      <c r="K5298" s="89"/>
    </row>
    <row r="5299" spans="1:11" x14ac:dyDescent="0.25">
      <c r="A5299" s="63" t="s">
        <v>38001</v>
      </c>
      <c r="B5299" s="59" t="s">
        <v>14506</v>
      </c>
      <c r="C5299" s="62" t="s">
        <v>14505</v>
      </c>
      <c r="D5299" s="59" t="s">
        <v>14506</v>
      </c>
      <c r="E5299" s="86">
        <v>13.39</v>
      </c>
      <c r="F5299" s="60">
        <f>Zľavy!$C$5</f>
        <v>0</v>
      </c>
      <c r="G5299" s="86">
        <f>E5299-(E5299*F5299)</f>
        <v>13.39</v>
      </c>
      <c r="H5299" s="87"/>
      <c r="I5299" s="86">
        <f>G5299*H5299</f>
        <v>0</v>
      </c>
      <c r="J5299" s="59" t="s">
        <v>14450</v>
      </c>
      <c r="K5299" s="89"/>
    </row>
    <row r="5300" spans="1:11" x14ac:dyDescent="0.25">
      <c r="A5300" s="63" t="s">
        <v>38001</v>
      </c>
      <c r="B5300" s="59" t="s">
        <v>14508</v>
      </c>
      <c r="C5300" s="62" t="s">
        <v>14507</v>
      </c>
      <c r="D5300" s="59" t="s">
        <v>14508</v>
      </c>
      <c r="E5300" s="86">
        <v>6.85</v>
      </c>
      <c r="F5300" s="60">
        <f>Zľavy!$C$5</f>
        <v>0</v>
      </c>
      <c r="G5300" s="86">
        <f>E5300-(E5300*F5300)</f>
        <v>6.85</v>
      </c>
      <c r="H5300" s="87"/>
      <c r="I5300" s="86">
        <f>G5300*H5300</f>
        <v>0</v>
      </c>
      <c r="J5300" s="59" t="s">
        <v>14450</v>
      </c>
      <c r="K5300" s="89"/>
    </row>
    <row r="5301" spans="1:11" x14ac:dyDescent="0.25">
      <c r="A5301" s="63" t="s">
        <v>38001</v>
      </c>
      <c r="B5301" s="59" t="s">
        <v>14510</v>
      </c>
      <c r="C5301" s="62" t="s">
        <v>14509</v>
      </c>
      <c r="D5301" s="59" t="s">
        <v>14510</v>
      </c>
      <c r="E5301" s="86">
        <v>8.8500000000000014</v>
      </c>
      <c r="F5301" s="60">
        <f>Zľavy!$C$5</f>
        <v>0</v>
      </c>
      <c r="G5301" s="86">
        <f>E5301-(E5301*F5301)</f>
        <v>8.8500000000000014</v>
      </c>
      <c r="H5301" s="87"/>
      <c r="I5301" s="86">
        <f>G5301*H5301</f>
        <v>0</v>
      </c>
      <c r="J5301" s="59" t="s">
        <v>14450</v>
      </c>
      <c r="K5301" s="89"/>
    </row>
    <row r="5302" spans="1:11" x14ac:dyDescent="0.25">
      <c r="A5302" s="63" t="s">
        <v>38001</v>
      </c>
      <c r="B5302" s="59" t="s">
        <v>14512</v>
      </c>
      <c r="C5302" s="62" t="s">
        <v>14511</v>
      </c>
      <c r="D5302" s="59" t="s">
        <v>14512</v>
      </c>
      <c r="E5302" s="86">
        <v>9.5500000000000007</v>
      </c>
      <c r="F5302" s="60">
        <f>Zľavy!$C$5</f>
        <v>0</v>
      </c>
      <c r="G5302" s="86">
        <f>E5302-(E5302*F5302)</f>
        <v>9.5500000000000007</v>
      </c>
      <c r="H5302" s="87"/>
      <c r="I5302" s="86">
        <f>G5302*H5302</f>
        <v>0</v>
      </c>
      <c r="J5302" s="59" t="s">
        <v>14450</v>
      </c>
      <c r="K5302" s="89"/>
    </row>
    <row r="5303" spans="1:11" x14ac:dyDescent="0.25">
      <c r="A5303" s="63" t="s">
        <v>38001</v>
      </c>
      <c r="B5303" s="59" t="s">
        <v>14514</v>
      </c>
      <c r="C5303" s="62" t="s">
        <v>14513</v>
      </c>
      <c r="D5303" s="59" t="s">
        <v>14514</v>
      </c>
      <c r="E5303" s="86">
        <v>8.26</v>
      </c>
      <c r="F5303" s="60">
        <f>Zľavy!$C$5</f>
        <v>0</v>
      </c>
      <c r="G5303" s="86">
        <f>E5303-(E5303*F5303)</f>
        <v>8.26</v>
      </c>
      <c r="H5303" s="87"/>
      <c r="I5303" s="86">
        <f>G5303*H5303</f>
        <v>0</v>
      </c>
      <c r="J5303" s="59" t="s">
        <v>14450</v>
      </c>
      <c r="K5303" s="89"/>
    </row>
    <row r="5304" spans="1:11" x14ac:dyDescent="0.25">
      <c r="A5304" s="63" t="s">
        <v>38001</v>
      </c>
      <c r="B5304" s="59" t="s">
        <v>14516</v>
      </c>
      <c r="C5304" s="62" t="s">
        <v>14515</v>
      </c>
      <c r="D5304" s="59" t="s">
        <v>14516</v>
      </c>
      <c r="E5304" s="86">
        <v>8.26</v>
      </c>
      <c r="F5304" s="60">
        <f>Zľavy!$C$5</f>
        <v>0</v>
      </c>
      <c r="G5304" s="86">
        <f>E5304-(E5304*F5304)</f>
        <v>8.26</v>
      </c>
      <c r="H5304" s="87"/>
      <c r="I5304" s="86">
        <f>G5304*H5304</f>
        <v>0</v>
      </c>
      <c r="J5304" s="59" t="s">
        <v>14450</v>
      </c>
      <c r="K5304" s="89"/>
    </row>
    <row r="5305" spans="1:11" x14ac:dyDescent="0.25">
      <c r="A5305" s="63" t="s">
        <v>38001</v>
      </c>
      <c r="B5305" s="59" t="s">
        <v>14518</v>
      </c>
      <c r="C5305" s="62" t="s">
        <v>14517</v>
      </c>
      <c r="D5305" s="59" t="s">
        <v>14518</v>
      </c>
      <c r="E5305" s="86">
        <v>8.26</v>
      </c>
      <c r="F5305" s="60">
        <f>Zľavy!$C$5</f>
        <v>0</v>
      </c>
      <c r="G5305" s="86">
        <f>E5305-(E5305*F5305)</f>
        <v>8.26</v>
      </c>
      <c r="H5305" s="87"/>
      <c r="I5305" s="86">
        <f>G5305*H5305</f>
        <v>0</v>
      </c>
      <c r="J5305" s="59" t="s">
        <v>14450</v>
      </c>
      <c r="K5305" s="89"/>
    </row>
    <row r="5306" spans="1:11" x14ac:dyDescent="0.25">
      <c r="A5306" s="63" t="s">
        <v>38001</v>
      </c>
      <c r="B5306" s="59" t="s">
        <v>14520</v>
      </c>
      <c r="C5306" s="62" t="s">
        <v>14519</v>
      </c>
      <c r="D5306" s="59" t="s">
        <v>14520</v>
      </c>
      <c r="E5306" s="86">
        <v>8.26</v>
      </c>
      <c r="F5306" s="60">
        <f>Zľavy!$C$5</f>
        <v>0</v>
      </c>
      <c r="G5306" s="86">
        <f>E5306-(E5306*F5306)</f>
        <v>8.26</v>
      </c>
      <c r="H5306" s="87"/>
      <c r="I5306" s="86">
        <f>G5306*H5306</f>
        <v>0</v>
      </c>
      <c r="J5306" s="59" t="s">
        <v>14450</v>
      </c>
      <c r="K5306" s="89"/>
    </row>
    <row r="5307" spans="1:11" x14ac:dyDescent="0.25">
      <c r="A5307" s="63" t="s">
        <v>38001</v>
      </c>
      <c r="B5307" s="59" t="s">
        <v>14522</v>
      </c>
      <c r="C5307" s="62" t="s">
        <v>14521</v>
      </c>
      <c r="D5307" s="59" t="s">
        <v>14522</v>
      </c>
      <c r="E5307" s="86">
        <v>5.91</v>
      </c>
      <c r="F5307" s="60">
        <f>Zľavy!$C$5</f>
        <v>0</v>
      </c>
      <c r="G5307" s="86">
        <f>E5307-(E5307*F5307)</f>
        <v>5.91</v>
      </c>
      <c r="H5307" s="87"/>
      <c r="I5307" s="86">
        <f>G5307*H5307</f>
        <v>0</v>
      </c>
      <c r="J5307" s="59" t="s">
        <v>14450</v>
      </c>
      <c r="K5307" s="89"/>
    </row>
    <row r="5308" spans="1:11" x14ac:dyDescent="0.25">
      <c r="A5308" s="63" t="s">
        <v>38001</v>
      </c>
      <c r="B5308" s="59" t="s">
        <v>14524</v>
      </c>
      <c r="C5308" s="62" t="s">
        <v>14523</v>
      </c>
      <c r="D5308" s="59" t="s">
        <v>14524</v>
      </c>
      <c r="E5308" s="86">
        <v>8.5299999999999994</v>
      </c>
      <c r="F5308" s="60">
        <f>Zľavy!$C$5</f>
        <v>0</v>
      </c>
      <c r="G5308" s="86">
        <f>E5308-(E5308*F5308)</f>
        <v>8.5299999999999994</v>
      </c>
      <c r="H5308" s="87"/>
      <c r="I5308" s="86">
        <f>G5308*H5308</f>
        <v>0</v>
      </c>
      <c r="J5308" s="59" t="s">
        <v>14450</v>
      </c>
      <c r="K5308" s="89"/>
    </row>
    <row r="5309" spans="1:11" x14ac:dyDescent="0.25">
      <c r="A5309" s="63" t="s">
        <v>38001</v>
      </c>
      <c r="B5309" s="59" t="s">
        <v>14526</v>
      </c>
      <c r="C5309" s="62" t="s">
        <v>14525</v>
      </c>
      <c r="D5309" s="59" t="s">
        <v>14526</v>
      </c>
      <c r="E5309" s="86">
        <v>13.5</v>
      </c>
      <c r="F5309" s="60">
        <f>Zľavy!$C$5</f>
        <v>0</v>
      </c>
      <c r="G5309" s="86">
        <f>E5309-(E5309*F5309)</f>
        <v>13.5</v>
      </c>
      <c r="H5309" s="87"/>
      <c r="I5309" s="86">
        <f>G5309*H5309</f>
        <v>0</v>
      </c>
      <c r="J5309" s="59" t="s">
        <v>14450</v>
      </c>
      <c r="K5309" s="89"/>
    </row>
    <row r="5310" spans="1:11" x14ac:dyDescent="0.25">
      <c r="A5310" s="63" t="s">
        <v>38001</v>
      </c>
      <c r="B5310" s="59" t="s">
        <v>14528</v>
      </c>
      <c r="C5310" s="62" t="s">
        <v>14527</v>
      </c>
      <c r="D5310" s="59" t="s">
        <v>14528</v>
      </c>
      <c r="E5310" s="86">
        <v>14.96</v>
      </c>
      <c r="F5310" s="60">
        <f>Zľavy!$C$5</f>
        <v>0</v>
      </c>
      <c r="G5310" s="86">
        <f>E5310-(E5310*F5310)</f>
        <v>14.96</v>
      </c>
      <c r="H5310" s="87"/>
      <c r="I5310" s="86">
        <f>G5310*H5310</f>
        <v>0</v>
      </c>
      <c r="J5310" s="59" t="s">
        <v>14450</v>
      </c>
      <c r="K5310" s="89"/>
    </row>
    <row r="5311" spans="1:11" x14ac:dyDescent="0.25">
      <c r="A5311" s="63" t="s">
        <v>38001</v>
      </c>
      <c r="B5311" s="59" t="s">
        <v>14530</v>
      </c>
      <c r="C5311" s="62" t="s">
        <v>14529</v>
      </c>
      <c r="D5311" s="59" t="s">
        <v>14530</v>
      </c>
      <c r="E5311" s="86">
        <v>8.89</v>
      </c>
      <c r="F5311" s="60">
        <f>Zľavy!$C$5</f>
        <v>0</v>
      </c>
      <c r="G5311" s="86">
        <f>E5311-(E5311*F5311)</f>
        <v>8.89</v>
      </c>
      <c r="H5311" s="87"/>
      <c r="I5311" s="86">
        <f>G5311*H5311</f>
        <v>0</v>
      </c>
      <c r="J5311" s="59" t="s">
        <v>14450</v>
      </c>
      <c r="K5311" s="89"/>
    </row>
    <row r="5312" spans="1:11" x14ac:dyDescent="0.25">
      <c r="A5312" s="63" t="s">
        <v>38001</v>
      </c>
      <c r="B5312" s="59" t="s">
        <v>14532</v>
      </c>
      <c r="C5312" s="62" t="s">
        <v>14531</v>
      </c>
      <c r="D5312" s="59" t="s">
        <v>14532</v>
      </c>
      <c r="E5312" s="86">
        <v>11.27</v>
      </c>
      <c r="F5312" s="60">
        <f>Zľavy!$C$5</f>
        <v>0</v>
      </c>
      <c r="G5312" s="86">
        <f>E5312-(E5312*F5312)</f>
        <v>11.27</v>
      </c>
      <c r="H5312" s="87"/>
      <c r="I5312" s="86">
        <f>G5312*H5312</f>
        <v>0</v>
      </c>
      <c r="J5312" s="59" t="s">
        <v>14450</v>
      </c>
      <c r="K5312" s="89"/>
    </row>
    <row r="5313" spans="1:11" x14ac:dyDescent="0.25">
      <c r="A5313" s="63" t="s">
        <v>38001</v>
      </c>
      <c r="B5313" s="59" t="s">
        <v>14534</v>
      </c>
      <c r="C5313" s="62" t="s">
        <v>14533</v>
      </c>
      <c r="D5313" s="59" t="s">
        <v>14534</v>
      </c>
      <c r="E5313" s="86">
        <v>17.850000000000001</v>
      </c>
      <c r="F5313" s="60">
        <f>Zľavy!$C$5</f>
        <v>0</v>
      </c>
      <c r="G5313" s="86">
        <f>E5313-(E5313*F5313)</f>
        <v>17.850000000000001</v>
      </c>
      <c r="H5313" s="87"/>
      <c r="I5313" s="86">
        <f>G5313*H5313</f>
        <v>0</v>
      </c>
      <c r="J5313" s="59" t="s">
        <v>14450</v>
      </c>
      <c r="K5313" s="89"/>
    </row>
    <row r="5314" spans="1:11" x14ac:dyDescent="0.25">
      <c r="A5314" s="63" t="s">
        <v>38001</v>
      </c>
      <c r="B5314" s="59" t="s">
        <v>14536</v>
      </c>
      <c r="C5314" s="62" t="s">
        <v>14535</v>
      </c>
      <c r="D5314" s="59" t="s">
        <v>14536</v>
      </c>
      <c r="E5314" s="86">
        <v>17.11</v>
      </c>
      <c r="F5314" s="60">
        <f>Zľavy!$C$5</f>
        <v>0</v>
      </c>
      <c r="G5314" s="86">
        <f>E5314-(E5314*F5314)</f>
        <v>17.11</v>
      </c>
      <c r="H5314" s="87"/>
      <c r="I5314" s="86">
        <f>G5314*H5314</f>
        <v>0</v>
      </c>
      <c r="J5314" s="59" t="s">
        <v>14450</v>
      </c>
      <c r="K5314" s="89"/>
    </row>
    <row r="5315" spans="1:11" x14ac:dyDescent="0.25">
      <c r="A5315" s="63" t="s">
        <v>38001</v>
      </c>
      <c r="B5315" s="59" t="s">
        <v>14538</v>
      </c>
      <c r="C5315" s="62" t="s">
        <v>14537</v>
      </c>
      <c r="D5315" s="59" t="s">
        <v>14538</v>
      </c>
      <c r="E5315" s="86">
        <v>19.46</v>
      </c>
      <c r="F5315" s="60">
        <f>Zľavy!$C$5</f>
        <v>0</v>
      </c>
      <c r="G5315" s="86">
        <f>E5315-(E5315*F5315)</f>
        <v>19.46</v>
      </c>
      <c r="H5315" s="87"/>
      <c r="I5315" s="86">
        <f>G5315*H5315</f>
        <v>0</v>
      </c>
      <c r="J5315" s="59" t="s">
        <v>14450</v>
      </c>
      <c r="K5315" s="89"/>
    </row>
    <row r="5316" spans="1:11" x14ac:dyDescent="0.25">
      <c r="A5316" s="63" t="s">
        <v>38001</v>
      </c>
      <c r="B5316" s="59" t="s">
        <v>14540</v>
      </c>
      <c r="C5316" s="62" t="s">
        <v>14539</v>
      </c>
      <c r="D5316" s="59" t="s">
        <v>14540</v>
      </c>
      <c r="E5316" s="86">
        <v>19.88</v>
      </c>
      <c r="F5316" s="60">
        <f>Zľavy!$C$5</f>
        <v>0</v>
      </c>
      <c r="G5316" s="86">
        <f>E5316-(E5316*F5316)</f>
        <v>19.88</v>
      </c>
      <c r="H5316" s="87"/>
      <c r="I5316" s="86">
        <f>G5316*H5316</f>
        <v>0</v>
      </c>
      <c r="J5316" s="59" t="s">
        <v>14450</v>
      </c>
      <c r="K5316" s="89"/>
    </row>
    <row r="5317" spans="1:11" x14ac:dyDescent="0.25">
      <c r="A5317" s="63" t="s">
        <v>38001</v>
      </c>
      <c r="B5317" s="59" t="s">
        <v>14542</v>
      </c>
      <c r="C5317" s="62" t="s">
        <v>14541</v>
      </c>
      <c r="D5317" s="59" t="s">
        <v>14542</v>
      </c>
      <c r="E5317" s="86">
        <v>1.22</v>
      </c>
      <c r="F5317" s="60">
        <f>Zľavy!$C$5</f>
        <v>0</v>
      </c>
      <c r="G5317" s="86">
        <f>E5317-(E5317*F5317)</f>
        <v>1.22</v>
      </c>
      <c r="H5317" s="87"/>
      <c r="I5317" s="86">
        <f>G5317*H5317</f>
        <v>0</v>
      </c>
      <c r="J5317" s="59" t="s">
        <v>14450</v>
      </c>
      <c r="K5317" s="89"/>
    </row>
    <row r="5318" spans="1:11" x14ac:dyDescent="0.25">
      <c r="A5318" s="63" t="s">
        <v>38001</v>
      </c>
      <c r="B5318" s="59" t="s">
        <v>14544</v>
      </c>
      <c r="C5318" s="62" t="s">
        <v>14543</v>
      </c>
      <c r="D5318" s="59" t="s">
        <v>14544</v>
      </c>
      <c r="E5318" s="86">
        <v>13.74</v>
      </c>
      <c r="F5318" s="60">
        <f>Zľavy!$C$5</f>
        <v>0</v>
      </c>
      <c r="G5318" s="86">
        <f>E5318-(E5318*F5318)</f>
        <v>13.74</v>
      </c>
      <c r="H5318" s="87"/>
      <c r="I5318" s="86">
        <f>G5318*H5318</f>
        <v>0</v>
      </c>
      <c r="J5318" s="59" t="s">
        <v>8039</v>
      </c>
      <c r="K5318" s="89"/>
    </row>
    <row r="5319" spans="1:11" x14ac:dyDescent="0.25">
      <c r="A5319" s="63" t="s">
        <v>38001</v>
      </c>
      <c r="B5319" s="59" t="s">
        <v>14546</v>
      </c>
      <c r="C5319" s="62" t="s">
        <v>14545</v>
      </c>
      <c r="D5319" s="59" t="s">
        <v>14546</v>
      </c>
      <c r="E5319" s="86">
        <v>13.74</v>
      </c>
      <c r="F5319" s="60">
        <f>Zľavy!$C$5</f>
        <v>0</v>
      </c>
      <c r="G5319" s="86">
        <f>E5319-(E5319*F5319)</f>
        <v>13.74</v>
      </c>
      <c r="H5319" s="87"/>
      <c r="I5319" s="86">
        <f>G5319*H5319</f>
        <v>0</v>
      </c>
      <c r="J5319" s="59" t="s">
        <v>8039</v>
      </c>
      <c r="K5319" s="89"/>
    </row>
    <row r="5320" spans="1:11" x14ac:dyDescent="0.25">
      <c r="A5320" s="63" t="s">
        <v>38001</v>
      </c>
      <c r="B5320" s="59" t="s">
        <v>14548</v>
      </c>
      <c r="C5320" s="62" t="s">
        <v>14547</v>
      </c>
      <c r="D5320" s="59" t="s">
        <v>14548</v>
      </c>
      <c r="E5320" s="86">
        <v>9.48</v>
      </c>
      <c r="F5320" s="60">
        <f>Zľavy!$C$5</f>
        <v>0</v>
      </c>
      <c r="G5320" s="86">
        <f>E5320-(E5320*F5320)</f>
        <v>9.48</v>
      </c>
      <c r="H5320" s="87"/>
      <c r="I5320" s="86">
        <f>G5320*H5320</f>
        <v>0</v>
      </c>
      <c r="J5320" s="59" t="s">
        <v>8039</v>
      </c>
      <c r="K5320" s="89"/>
    </row>
    <row r="5321" spans="1:11" x14ac:dyDescent="0.25">
      <c r="A5321" s="63" t="s">
        <v>38001</v>
      </c>
      <c r="B5321" s="59" t="s">
        <v>14550</v>
      </c>
      <c r="C5321" s="62" t="s">
        <v>14549</v>
      </c>
      <c r="D5321" s="59" t="s">
        <v>14550</v>
      </c>
      <c r="E5321" s="86">
        <v>9.48</v>
      </c>
      <c r="F5321" s="60">
        <f>Zľavy!$C$5</f>
        <v>0</v>
      </c>
      <c r="G5321" s="86">
        <f>E5321-(E5321*F5321)</f>
        <v>9.48</v>
      </c>
      <c r="H5321" s="87"/>
      <c r="I5321" s="86">
        <f>G5321*H5321</f>
        <v>0</v>
      </c>
      <c r="J5321" s="59" t="s">
        <v>8039</v>
      </c>
      <c r="K5321" s="89"/>
    </row>
    <row r="5322" spans="1:11" x14ac:dyDescent="0.25">
      <c r="A5322" s="63" t="s">
        <v>38001</v>
      </c>
      <c r="B5322" s="59" t="s">
        <v>14552</v>
      </c>
      <c r="C5322" s="62" t="s">
        <v>14551</v>
      </c>
      <c r="D5322" s="59" t="s">
        <v>14552</v>
      </c>
      <c r="E5322" s="86">
        <v>9.48</v>
      </c>
      <c r="F5322" s="60">
        <f>Zľavy!$C$5</f>
        <v>0</v>
      </c>
      <c r="G5322" s="86">
        <f>E5322-(E5322*F5322)</f>
        <v>9.48</v>
      </c>
      <c r="H5322" s="87"/>
      <c r="I5322" s="86">
        <f>G5322*H5322</f>
        <v>0</v>
      </c>
      <c r="J5322" s="59" t="s">
        <v>8039</v>
      </c>
      <c r="K5322" s="89"/>
    </row>
    <row r="5323" spans="1:11" x14ac:dyDescent="0.25">
      <c r="A5323" s="63" t="s">
        <v>38001</v>
      </c>
      <c r="B5323" s="59" t="s">
        <v>14554</v>
      </c>
      <c r="C5323" s="62" t="s">
        <v>14553</v>
      </c>
      <c r="D5323" s="59" t="s">
        <v>14554</v>
      </c>
      <c r="E5323" s="86">
        <v>9.48</v>
      </c>
      <c r="F5323" s="60">
        <f>Zľavy!$C$5</f>
        <v>0</v>
      </c>
      <c r="G5323" s="86">
        <f>E5323-(E5323*F5323)</f>
        <v>9.48</v>
      </c>
      <c r="H5323" s="87"/>
      <c r="I5323" s="86">
        <f>G5323*H5323</f>
        <v>0</v>
      </c>
      <c r="J5323" s="59" t="s">
        <v>8039</v>
      </c>
      <c r="K5323" s="89"/>
    </row>
    <row r="5324" spans="1:11" x14ac:dyDescent="0.25">
      <c r="A5324" s="63" t="s">
        <v>38001</v>
      </c>
      <c r="B5324" s="59" t="s">
        <v>14556</v>
      </c>
      <c r="C5324" s="62" t="s">
        <v>14555</v>
      </c>
      <c r="D5324" s="59" t="s">
        <v>14556</v>
      </c>
      <c r="E5324" s="86">
        <v>9.48</v>
      </c>
      <c r="F5324" s="60">
        <f>Zľavy!$C$5</f>
        <v>0</v>
      </c>
      <c r="G5324" s="86">
        <f>E5324-(E5324*F5324)</f>
        <v>9.48</v>
      </c>
      <c r="H5324" s="87"/>
      <c r="I5324" s="86">
        <f>G5324*H5324</f>
        <v>0</v>
      </c>
      <c r="J5324" s="59" t="s">
        <v>8039</v>
      </c>
      <c r="K5324" s="89"/>
    </row>
    <row r="5325" spans="1:11" x14ac:dyDescent="0.25">
      <c r="A5325" s="63" t="s">
        <v>38001</v>
      </c>
      <c r="B5325" s="59" t="s">
        <v>14558</v>
      </c>
      <c r="C5325" s="62" t="s">
        <v>14557</v>
      </c>
      <c r="D5325" s="59" t="s">
        <v>14558</v>
      </c>
      <c r="E5325" s="86">
        <v>9.48</v>
      </c>
      <c r="F5325" s="60">
        <f>Zľavy!$C$5</f>
        <v>0</v>
      </c>
      <c r="G5325" s="86">
        <f>E5325-(E5325*F5325)</f>
        <v>9.48</v>
      </c>
      <c r="H5325" s="87"/>
      <c r="I5325" s="86">
        <f>G5325*H5325</f>
        <v>0</v>
      </c>
      <c r="J5325" s="59" t="s">
        <v>8039</v>
      </c>
      <c r="K5325" s="89"/>
    </row>
    <row r="5326" spans="1:11" x14ac:dyDescent="0.25">
      <c r="A5326" s="63" t="s">
        <v>38001</v>
      </c>
      <c r="B5326" s="59" t="s">
        <v>14560</v>
      </c>
      <c r="C5326" s="62" t="s">
        <v>14559</v>
      </c>
      <c r="D5326" s="59" t="s">
        <v>14560</v>
      </c>
      <c r="E5326" s="86">
        <v>9.48</v>
      </c>
      <c r="F5326" s="60">
        <f>Zľavy!$C$5</f>
        <v>0</v>
      </c>
      <c r="G5326" s="86">
        <f>E5326-(E5326*F5326)</f>
        <v>9.48</v>
      </c>
      <c r="H5326" s="87"/>
      <c r="I5326" s="86">
        <f>G5326*H5326</f>
        <v>0</v>
      </c>
      <c r="J5326" s="59" t="s">
        <v>8039</v>
      </c>
      <c r="K5326" s="89"/>
    </row>
    <row r="5327" spans="1:11" x14ac:dyDescent="0.25">
      <c r="A5327" s="63" t="s">
        <v>38001</v>
      </c>
      <c r="B5327" s="59" t="s">
        <v>14562</v>
      </c>
      <c r="C5327" s="62" t="s">
        <v>14561</v>
      </c>
      <c r="D5327" s="59" t="s">
        <v>14562</v>
      </c>
      <c r="E5327" s="86">
        <v>9.48</v>
      </c>
      <c r="F5327" s="60">
        <f>Zľavy!$C$5</f>
        <v>0</v>
      </c>
      <c r="G5327" s="86">
        <f>E5327-(E5327*F5327)</f>
        <v>9.48</v>
      </c>
      <c r="H5327" s="87"/>
      <c r="I5327" s="86">
        <f>G5327*H5327</f>
        <v>0</v>
      </c>
      <c r="J5327" s="59" t="s">
        <v>8039</v>
      </c>
      <c r="K5327" s="89"/>
    </row>
    <row r="5328" spans="1:11" x14ac:dyDescent="0.25">
      <c r="A5328" s="63" t="s">
        <v>38001</v>
      </c>
      <c r="B5328" s="59" t="s">
        <v>14564</v>
      </c>
      <c r="C5328" s="62" t="s">
        <v>14563</v>
      </c>
      <c r="D5328" s="59" t="s">
        <v>14564</v>
      </c>
      <c r="E5328" s="86">
        <v>9.1999999999999993</v>
      </c>
      <c r="F5328" s="60">
        <f>Zľavy!$C$5</f>
        <v>0</v>
      </c>
      <c r="G5328" s="86">
        <f>E5328-(E5328*F5328)</f>
        <v>9.1999999999999993</v>
      </c>
      <c r="H5328" s="87"/>
      <c r="I5328" s="86">
        <f>G5328*H5328</f>
        <v>0</v>
      </c>
      <c r="J5328" s="59" t="s">
        <v>8039</v>
      </c>
      <c r="K5328" s="89"/>
    </row>
    <row r="5329" spans="1:11" x14ac:dyDescent="0.25">
      <c r="A5329" s="63" t="s">
        <v>38001</v>
      </c>
      <c r="B5329" s="59" t="s">
        <v>14566</v>
      </c>
      <c r="C5329" s="62" t="s">
        <v>14565</v>
      </c>
      <c r="D5329" s="59" t="s">
        <v>14566</v>
      </c>
      <c r="E5329" s="86">
        <v>9.1999999999999993</v>
      </c>
      <c r="F5329" s="60">
        <f>Zľavy!$C$5</f>
        <v>0</v>
      </c>
      <c r="G5329" s="86">
        <f>E5329-(E5329*F5329)</f>
        <v>9.1999999999999993</v>
      </c>
      <c r="H5329" s="87"/>
      <c r="I5329" s="86">
        <f>G5329*H5329</f>
        <v>0</v>
      </c>
      <c r="J5329" s="59" t="s">
        <v>8039</v>
      </c>
      <c r="K5329" s="89"/>
    </row>
    <row r="5330" spans="1:11" x14ac:dyDescent="0.25">
      <c r="A5330" s="63" t="s">
        <v>38001</v>
      </c>
      <c r="B5330" s="59" t="s">
        <v>14568</v>
      </c>
      <c r="C5330" s="62" t="s">
        <v>14567</v>
      </c>
      <c r="D5330" s="59" t="s">
        <v>14568</v>
      </c>
      <c r="E5330" s="86">
        <v>9.1999999999999993</v>
      </c>
      <c r="F5330" s="60">
        <f>Zľavy!$C$5</f>
        <v>0</v>
      </c>
      <c r="G5330" s="86">
        <f>E5330-(E5330*F5330)</f>
        <v>9.1999999999999993</v>
      </c>
      <c r="H5330" s="87"/>
      <c r="I5330" s="86">
        <f>G5330*H5330</f>
        <v>0</v>
      </c>
      <c r="J5330" s="59" t="s">
        <v>8039</v>
      </c>
      <c r="K5330" s="89"/>
    </row>
    <row r="5331" spans="1:11" x14ac:dyDescent="0.25">
      <c r="A5331" s="63" t="s">
        <v>38001</v>
      </c>
      <c r="B5331" s="59" t="s">
        <v>14570</v>
      </c>
      <c r="C5331" s="62" t="s">
        <v>14569</v>
      </c>
      <c r="D5331" s="59" t="s">
        <v>14570</v>
      </c>
      <c r="E5331" s="86">
        <v>9.1999999999999993</v>
      </c>
      <c r="F5331" s="60">
        <f>Zľavy!$C$5</f>
        <v>0</v>
      </c>
      <c r="G5331" s="86">
        <f>E5331-(E5331*F5331)</f>
        <v>9.1999999999999993</v>
      </c>
      <c r="H5331" s="87"/>
      <c r="I5331" s="86">
        <f>G5331*H5331</f>
        <v>0</v>
      </c>
      <c r="J5331" s="59" t="s">
        <v>8039</v>
      </c>
      <c r="K5331" s="89"/>
    </row>
    <row r="5332" spans="1:11" x14ac:dyDescent="0.25">
      <c r="A5332" s="63" t="s">
        <v>38001</v>
      </c>
      <c r="B5332" s="59" t="s">
        <v>14572</v>
      </c>
      <c r="C5332" s="62" t="s">
        <v>14571</v>
      </c>
      <c r="D5332" s="59" t="s">
        <v>14572</v>
      </c>
      <c r="E5332" s="86">
        <v>9.1999999999999993</v>
      </c>
      <c r="F5332" s="60">
        <f>Zľavy!$C$5</f>
        <v>0</v>
      </c>
      <c r="G5332" s="86">
        <f>E5332-(E5332*F5332)</f>
        <v>9.1999999999999993</v>
      </c>
      <c r="H5332" s="87"/>
      <c r="I5332" s="86">
        <f>G5332*H5332</f>
        <v>0</v>
      </c>
      <c r="J5332" s="59" t="s">
        <v>8039</v>
      </c>
      <c r="K5332" s="89"/>
    </row>
    <row r="5333" spans="1:11" x14ac:dyDescent="0.25">
      <c r="A5333" s="63" t="s">
        <v>38001</v>
      </c>
      <c r="B5333" s="59" t="s">
        <v>14574</v>
      </c>
      <c r="C5333" s="62" t="s">
        <v>14573</v>
      </c>
      <c r="D5333" s="59" t="s">
        <v>14574</v>
      </c>
      <c r="E5333" s="86">
        <v>9.1999999999999993</v>
      </c>
      <c r="F5333" s="60">
        <f>Zľavy!$C$5</f>
        <v>0</v>
      </c>
      <c r="G5333" s="86">
        <f>E5333-(E5333*F5333)</f>
        <v>9.1999999999999993</v>
      </c>
      <c r="H5333" s="87"/>
      <c r="I5333" s="86">
        <f>G5333*H5333</f>
        <v>0</v>
      </c>
      <c r="J5333" s="59" t="s">
        <v>8039</v>
      </c>
      <c r="K5333" s="89"/>
    </row>
    <row r="5334" spans="1:11" x14ac:dyDescent="0.25">
      <c r="A5334" s="63" t="s">
        <v>38001</v>
      </c>
      <c r="B5334" s="59" t="s">
        <v>14576</v>
      </c>
      <c r="C5334" s="62" t="s">
        <v>14575</v>
      </c>
      <c r="D5334" s="59" t="s">
        <v>14576</v>
      </c>
      <c r="E5334" s="86">
        <v>9.1999999999999993</v>
      </c>
      <c r="F5334" s="60">
        <f>Zľavy!$C$5</f>
        <v>0</v>
      </c>
      <c r="G5334" s="86">
        <f>E5334-(E5334*F5334)</f>
        <v>9.1999999999999993</v>
      </c>
      <c r="H5334" s="87"/>
      <c r="I5334" s="86">
        <f>G5334*H5334</f>
        <v>0</v>
      </c>
      <c r="J5334" s="59" t="s">
        <v>8039</v>
      </c>
      <c r="K5334" s="89"/>
    </row>
    <row r="5335" spans="1:11" x14ac:dyDescent="0.25">
      <c r="A5335" s="63" t="s">
        <v>38001</v>
      </c>
      <c r="B5335" s="59" t="s">
        <v>14578</v>
      </c>
      <c r="C5335" s="62" t="s">
        <v>14577</v>
      </c>
      <c r="D5335" s="59" t="s">
        <v>14578</v>
      </c>
      <c r="E5335" s="86">
        <v>9.1999999999999993</v>
      </c>
      <c r="F5335" s="60">
        <f>Zľavy!$C$5</f>
        <v>0</v>
      </c>
      <c r="G5335" s="86">
        <f>E5335-(E5335*F5335)</f>
        <v>9.1999999999999993</v>
      </c>
      <c r="H5335" s="87"/>
      <c r="I5335" s="86">
        <f>G5335*H5335</f>
        <v>0</v>
      </c>
      <c r="J5335" s="59" t="s">
        <v>8039</v>
      </c>
      <c r="K5335" s="89"/>
    </row>
    <row r="5336" spans="1:11" x14ac:dyDescent="0.25">
      <c r="A5336" s="63" t="s">
        <v>38001</v>
      </c>
      <c r="B5336" s="59" t="s">
        <v>14580</v>
      </c>
      <c r="C5336" s="62" t="s">
        <v>14579</v>
      </c>
      <c r="D5336" s="59" t="s">
        <v>14580</v>
      </c>
      <c r="E5336" s="86">
        <v>18.7</v>
      </c>
      <c r="F5336" s="60">
        <f>Zľavy!$C$5</f>
        <v>0</v>
      </c>
      <c r="G5336" s="86">
        <f>E5336-(E5336*F5336)</f>
        <v>18.7</v>
      </c>
      <c r="H5336" s="87"/>
      <c r="I5336" s="86">
        <f>G5336*H5336</f>
        <v>0</v>
      </c>
      <c r="J5336" s="59" t="s">
        <v>8039</v>
      </c>
      <c r="K5336" s="89"/>
    </row>
    <row r="5337" spans="1:11" x14ac:dyDescent="0.25">
      <c r="A5337" s="63" t="s">
        <v>38001</v>
      </c>
      <c r="B5337" s="59" t="s">
        <v>14582</v>
      </c>
      <c r="C5337" s="62" t="s">
        <v>14581</v>
      </c>
      <c r="D5337" s="59" t="s">
        <v>14582</v>
      </c>
      <c r="E5337" s="86">
        <v>18.7</v>
      </c>
      <c r="F5337" s="60">
        <f>Zľavy!$C$5</f>
        <v>0</v>
      </c>
      <c r="G5337" s="86">
        <f>E5337-(E5337*F5337)</f>
        <v>18.7</v>
      </c>
      <c r="H5337" s="87"/>
      <c r="I5337" s="86">
        <f>G5337*H5337</f>
        <v>0</v>
      </c>
      <c r="J5337" s="59" t="s">
        <v>8039</v>
      </c>
      <c r="K5337" s="89"/>
    </row>
    <row r="5338" spans="1:11" x14ac:dyDescent="0.25">
      <c r="A5338" s="63" t="s">
        <v>38001</v>
      </c>
      <c r="B5338" s="59" t="s">
        <v>14584</v>
      </c>
      <c r="C5338" s="62" t="s">
        <v>14583</v>
      </c>
      <c r="D5338" s="59" t="s">
        <v>14584</v>
      </c>
      <c r="E5338" s="86">
        <v>17.420000000000002</v>
      </c>
      <c r="F5338" s="60">
        <f>Zľavy!$C$5</f>
        <v>0</v>
      </c>
      <c r="G5338" s="86">
        <f>E5338-(E5338*F5338)</f>
        <v>17.420000000000002</v>
      </c>
      <c r="H5338" s="87"/>
      <c r="I5338" s="86">
        <f>G5338*H5338</f>
        <v>0</v>
      </c>
      <c r="J5338" s="59" t="s">
        <v>8039</v>
      </c>
      <c r="K5338" s="89"/>
    </row>
    <row r="5339" spans="1:11" x14ac:dyDescent="0.25">
      <c r="A5339" s="63" t="s">
        <v>38001</v>
      </c>
      <c r="B5339" s="59" t="s">
        <v>14586</v>
      </c>
      <c r="C5339" s="62" t="s">
        <v>14585</v>
      </c>
      <c r="D5339" s="59" t="s">
        <v>14586</v>
      </c>
      <c r="E5339" s="86">
        <v>17.420000000000002</v>
      </c>
      <c r="F5339" s="60">
        <f>Zľavy!$C$5</f>
        <v>0</v>
      </c>
      <c r="G5339" s="86">
        <f>E5339-(E5339*F5339)</f>
        <v>17.420000000000002</v>
      </c>
      <c r="H5339" s="87"/>
      <c r="I5339" s="86">
        <f>G5339*H5339</f>
        <v>0</v>
      </c>
      <c r="J5339" s="59" t="s">
        <v>8039</v>
      </c>
      <c r="K5339" s="89"/>
    </row>
    <row r="5340" spans="1:11" x14ac:dyDescent="0.25">
      <c r="A5340" s="63" t="s">
        <v>38001</v>
      </c>
      <c r="B5340" s="59" t="s">
        <v>14588</v>
      </c>
      <c r="C5340" s="62" t="s">
        <v>14587</v>
      </c>
      <c r="D5340" s="59" t="s">
        <v>14588</v>
      </c>
      <c r="E5340" s="86">
        <v>17.260000000000002</v>
      </c>
      <c r="F5340" s="60">
        <f>Zľavy!$C$5</f>
        <v>0</v>
      </c>
      <c r="G5340" s="86">
        <f>E5340-(E5340*F5340)</f>
        <v>17.260000000000002</v>
      </c>
      <c r="H5340" s="87"/>
      <c r="I5340" s="86">
        <f>G5340*H5340</f>
        <v>0</v>
      </c>
      <c r="J5340" s="59" t="s">
        <v>8039</v>
      </c>
      <c r="K5340" s="89"/>
    </row>
    <row r="5341" spans="1:11" x14ac:dyDescent="0.25">
      <c r="A5341" s="63" t="s">
        <v>38001</v>
      </c>
      <c r="B5341" s="59" t="s">
        <v>14590</v>
      </c>
      <c r="C5341" s="62" t="s">
        <v>14589</v>
      </c>
      <c r="D5341" s="59" t="s">
        <v>14590</v>
      </c>
      <c r="E5341" s="86">
        <v>17.260000000000002</v>
      </c>
      <c r="F5341" s="60">
        <f>Zľavy!$C$5</f>
        <v>0</v>
      </c>
      <c r="G5341" s="86">
        <f>E5341-(E5341*F5341)</f>
        <v>17.260000000000002</v>
      </c>
      <c r="H5341" s="87"/>
      <c r="I5341" s="86">
        <f>G5341*H5341</f>
        <v>0</v>
      </c>
      <c r="J5341" s="59" t="s">
        <v>8039</v>
      </c>
      <c r="K5341" s="89"/>
    </row>
    <row r="5342" spans="1:11" x14ac:dyDescent="0.25">
      <c r="A5342" s="63" t="s">
        <v>38001</v>
      </c>
      <c r="B5342" s="59" t="s">
        <v>14592</v>
      </c>
      <c r="C5342" s="62" t="s">
        <v>14591</v>
      </c>
      <c r="D5342" s="59" t="s">
        <v>14592</v>
      </c>
      <c r="E5342" s="86">
        <v>18.7</v>
      </c>
      <c r="F5342" s="60">
        <f>Zľavy!$C$5</f>
        <v>0</v>
      </c>
      <c r="G5342" s="86">
        <f>E5342-(E5342*F5342)</f>
        <v>18.7</v>
      </c>
      <c r="H5342" s="87"/>
      <c r="I5342" s="86">
        <f>G5342*H5342</f>
        <v>0</v>
      </c>
      <c r="J5342" s="59" t="s">
        <v>8039</v>
      </c>
      <c r="K5342" s="89"/>
    </row>
    <row r="5343" spans="1:11" x14ac:dyDescent="0.25">
      <c r="A5343" s="63" t="s">
        <v>38001</v>
      </c>
      <c r="B5343" s="59" t="s">
        <v>14594</v>
      </c>
      <c r="C5343" s="62" t="s">
        <v>14593</v>
      </c>
      <c r="D5343" s="59" t="s">
        <v>14594</v>
      </c>
      <c r="E5343" s="86">
        <v>18.7</v>
      </c>
      <c r="F5343" s="60">
        <f>Zľavy!$C$5</f>
        <v>0</v>
      </c>
      <c r="G5343" s="86">
        <f>E5343-(E5343*F5343)</f>
        <v>18.7</v>
      </c>
      <c r="H5343" s="87"/>
      <c r="I5343" s="86">
        <f>G5343*H5343</f>
        <v>0</v>
      </c>
      <c r="J5343" s="59" t="s">
        <v>8039</v>
      </c>
      <c r="K5343" s="89"/>
    </row>
    <row r="5344" spans="1:11" x14ac:dyDescent="0.25">
      <c r="A5344" s="63" t="s">
        <v>38001</v>
      </c>
      <c r="B5344" s="59" t="s">
        <v>14596</v>
      </c>
      <c r="C5344" s="62" t="s">
        <v>14595</v>
      </c>
      <c r="D5344" s="59" t="s">
        <v>14596</v>
      </c>
      <c r="E5344" s="86">
        <v>17.649999999999999</v>
      </c>
      <c r="F5344" s="60">
        <f>Zľavy!$C$5</f>
        <v>0</v>
      </c>
      <c r="G5344" s="86">
        <f>E5344-(E5344*F5344)</f>
        <v>17.649999999999999</v>
      </c>
      <c r="H5344" s="87"/>
      <c r="I5344" s="86">
        <f>G5344*H5344</f>
        <v>0</v>
      </c>
      <c r="J5344" s="59" t="s">
        <v>8039</v>
      </c>
      <c r="K5344" s="89"/>
    </row>
    <row r="5345" spans="1:11" x14ac:dyDescent="0.25">
      <c r="A5345" s="63" t="s">
        <v>38001</v>
      </c>
      <c r="B5345" s="59" t="s">
        <v>14598</v>
      </c>
      <c r="C5345" s="62" t="s">
        <v>14597</v>
      </c>
      <c r="D5345" s="59" t="s">
        <v>14598</v>
      </c>
      <c r="E5345" s="86">
        <v>17.649999999999999</v>
      </c>
      <c r="F5345" s="60">
        <f>Zľavy!$C$5</f>
        <v>0</v>
      </c>
      <c r="G5345" s="86">
        <f>E5345-(E5345*F5345)</f>
        <v>17.649999999999999</v>
      </c>
      <c r="H5345" s="87"/>
      <c r="I5345" s="86">
        <f>G5345*H5345</f>
        <v>0</v>
      </c>
      <c r="J5345" s="59" t="s">
        <v>8039</v>
      </c>
      <c r="K5345" s="89"/>
    </row>
    <row r="5346" spans="1:11" x14ac:dyDescent="0.25">
      <c r="A5346" s="63" t="s">
        <v>38001</v>
      </c>
      <c r="B5346" s="59" t="s">
        <v>14600</v>
      </c>
      <c r="C5346" s="62" t="s">
        <v>14599</v>
      </c>
      <c r="D5346" s="59" t="s">
        <v>14600</v>
      </c>
      <c r="E5346" s="86">
        <v>17.260000000000002</v>
      </c>
      <c r="F5346" s="60">
        <f>Zľavy!$C$5</f>
        <v>0</v>
      </c>
      <c r="G5346" s="86">
        <f>E5346-(E5346*F5346)</f>
        <v>17.260000000000002</v>
      </c>
      <c r="H5346" s="87"/>
      <c r="I5346" s="86">
        <f>G5346*H5346</f>
        <v>0</v>
      </c>
      <c r="J5346" s="59" t="s">
        <v>8039</v>
      </c>
      <c r="K5346" s="89"/>
    </row>
    <row r="5347" spans="1:11" x14ac:dyDescent="0.25">
      <c r="A5347" s="63" t="s">
        <v>38001</v>
      </c>
      <c r="B5347" s="59" t="s">
        <v>14602</v>
      </c>
      <c r="C5347" s="62" t="s">
        <v>14601</v>
      </c>
      <c r="D5347" s="59" t="s">
        <v>14602</v>
      </c>
      <c r="E5347" s="86">
        <v>17.260000000000002</v>
      </c>
      <c r="F5347" s="60">
        <f>Zľavy!$C$5</f>
        <v>0</v>
      </c>
      <c r="G5347" s="86">
        <f>E5347-(E5347*F5347)</f>
        <v>17.260000000000002</v>
      </c>
      <c r="H5347" s="87"/>
      <c r="I5347" s="86">
        <f>G5347*H5347</f>
        <v>0</v>
      </c>
      <c r="J5347" s="59" t="s">
        <v>8039</v>
      </c>
      <c r="K5347" s="89"/>
    </row>
    <row r="5348" spans="1:11" x14ac:dyDescent="0.25">
      <c r="A5348" s="63" t="s">
        <v>38001</v>
      </c>
      <c r="B5348" s="59" t="s">
        <v>14604</v>
      </c>
      <c r="C5348" s="62" t="s">
        <v>14603</v>
      </c>
      <c r="D5348" s="59" t="s">
        <v>14604</v>
      </c>
      <c r="E5348" s="86">
        <v>5.48</v>
      </c>
      <c r="F5348" s="60">
        <f>Zľavy!$C$5</f>
        <v>0</v>
      </c>
      <c r="G5348" s="86">
        <f>E5348-(E5348*F5348)</f>
        <v>5.48</v>
      </c>
      <c r="H5348" s="87"/>
      <c r="I5348" s="86">
        <f>G5348*H5348</f>
        <v>0</v>
      </c>
      <c r="J5348" s="59" t="s">
        <v>8039</v>
      </c>
      <c r="K5348" s="89"/>
    </row>
    <row r="5349" spans="1:11" x14ac:dyDescent="0.25">
      <c r="A5349" s="63" t="s">
        <v>38001</v>
      </c>
      <c r="B5349" s="59" t="s">
        <v>14606</v>
      </c>
      <c r="C5349" s="62" t="s">
        <v>14605</v>
      </c>
      <c r="D5349" s="59" t="s">
        <v>14606</v>
      </c>
      <c r="E5349" s="86">
        <v>5.48</v>
      </c>
      <c r="F5349" s="60">
        <f>Zľavy!$C$5</f>
        <v>0</v>
      </c>
      <c r="G5349" s="86">
        <f>E5349-(E5349*F5349)</f>
        <v>5.48</v>
      </c>
      <c r="H5349" s="87"/>
      <c r="I5349" s="86">
        <f>G5349*H5349</f>
        <v>0</v>
      </c>
      <c r="J5349" s="59" t="s">
        <v>8039</v>
      </c>
      <c r="K5349" s="89"/>
    </row>
    <row r="5350" spans="1:11" x14ac:dyDescent="0.25">
      <c r="A5350" s="63" t="s">
        <v>38001</v>
      </c>
      <c r="B5350" s="59" t="s">
        <v>14608</v>
      </c>
      <c r="C5350" s="62" t="s">
        <v>14607</v>
      </c>
      <c r="D5350" s="59" t="s">
        <v>14608</v>
      </c>
      <c r="E5350" s="86">
        <v>4.8899999999999997</v>
      </c>
      <c r="F5350" s="60">
        <f>Zľavy!$C$5</f>
        <v>0</v>
      </c>
      <c r="G5350" s="86">
        <f>E5350-(E5350*F5350)</f>
        <v>4.8899999999999997</v>
      </c>
      <c r="H5350" s="87"/>
      <c r="I5350" s="86">
        <f>G5350*H5350</f>
        <v>0</v>
      </c>
      <c r="J5350" s="59" t="s">
        <v>5927</v>
      </c>
      <c r="K5350" s="89"/>
    </row>
    <row r="5351" spans="1:11" x14ac:dyDescent="0.25">
      <c r="A5351" s="63" t="s">
        <v>38001</v>
      </c>
      <c r="B5351" s="59" t="s">
        <v>14610</v>
      </c>
      <c r="C5351" s="62" t="s">
        <v>14609</v>
      </c>
      <c r="D5351" s="59" t="s">
        <v>14610</v>
      </c>
      <c r="E5351" s="86">
        <v>8.33</v>
      </c>
      <c r="F5351" s="60">
        <f>Zľavy!$C$5</f>
        <v>0</v>
      </c>
      <c r="G5351" s="86">
        <f>E5351-(E5351*F5351)</f>
        <v>8.33</v>
      </c>
      <c r="H5351" s="87"/>
      <c r="I5351" s="86">
        <f>G5351*H5351</f>
        <v>0</v>
      </c>
      <c r="J5351" s="59" t="s">
        <v>5927</v>
      </c>
      <c r="K5351" s="89"/>
    </row>
    <row r="5352" spans="1:11" x14ac:dyDescent="0.25">
      <c r="A5352" s="63" t="s">
        <v>38001</v>
      </c>
      <c r="B5352" s="59" t="s">
        <v>14612</v>
      </c>
      <c r="C5352" s="62" t="s">
        <v>14611</v>
      </c>
      <c r="D5352" s="59" t="s">
        <v>14612</v>
      </c>
      <c r="E5352" s="86">
        <v>8.33</v>
      </c>
      <c r="F5352" s="60">
        <f>Zľavy!$C$5</f>
        <v>0</v>
      </c>
      <c r="G5352" s="86">
        <f>E5352-(E5352*F5352)</f>
        <v>8.33</v>
      </c>
      <c r="H5352" s="87"/>
      <c r="I5352" s="86">
        <f>G5352*H5352</f>
        <v>0</v>
      </c>
      <c r="J5352" s="59" t="s">
        <v>5927</v>
      </c>
      <c r="K5352" s="89"/>
    </row>
    <row r="5353" spans="1:11" x14ac:dyDescent="0.25">
      <c r="A5353" s="63" t="s">
        <v>38001</v>
      </c>
      <c r="B5353" s="59" t="s">
        <v>14614</v>
      </c>
      <c r="C5353" s="62" t="s">
        <v>14613</v>
      </c>
      <c r="D5353" s="59" t="s">
        <v>14614</v>
      </c>
      <c r="E5353" s="86">
        <v>4.8899999999999997</v>
      </c>
      <c r="F5353" s="60">
        <f>Zľavy!$C$5</f>
        <v>0</v>
      </c>
      <c r="G5353" s="86">
        <f>E5353-(E5353*F5353)</f>
        <v>4.8899999999999997</v>
      </c>
      <c r="H5353" s="87"/>
      <c r="I5353" s="86">
        <f>G5353*H5353</f>
        <v>0</v>
      </c>
      <c r="J5353" s="59" t="s">
        <v>5927</v>
      </c>
      <c r="K5353" s="89"/>
    </row>
    <row r="5354" spans="1:11" x14ac:dyDescent="0.25">
      <c r="A5354" s="63" t="s">
        <v>38001</v>
      </c>
      <c r="B5354" s="59" t="s">
        <v>14616</v>
      </c>
      <c r="C5354" s="62" t="s">
        <v>14615</v>
      </c>
      <c r="D5354" s="59" t="s">
        <v>14616</v>
      </c>
      <c r="E5354" s="86">
        <v>4.8899999999999997</v>
      </c>
      <c r="F5354" s="60">
        <f>Zľavy!$C$5</f>
        <v>0</v>
      </c>
      <c r="G5354" s="86">
        <f>E5354-(E5354*F5354)</f>
        <v>4.8899999999999997</v>
      </c>
      <c r="H5354" s="87"/>
      <c r="I5354" s="86">
        <f>G5354*H5354</f>
        <v>0</v>
      </c>
      <c r="J5354" s="59" t="s">
        <v>5927</v>
      </c>
      <c r="K5354" s="89"/>
    </row>
    <row r="5355" spans="1:11" x14ac:dyDescent="0.25">
      <c r="A5355" s="63" t="s">
        <v>38001</v>
      </c>
      <c r="B5355" s="59" t="s">
        <v>14618</v>
      </c>
      <c r="C5355" s="62" t="s">
        <v>14617</v>
      </c>
      <c r="D5355" s="59" t="s">
        <v>14618</v>
      </c>
      <c r="E5355" s="86">
        <v>8.33</v>
      </c>
      <c r="F5355" s="60">
        <f>Zľavy!$C$5</f>
        <v>0</v>
      </c>
      <c r="G5355" s="86">
        <f>E5355-(E5355*F5355)</f>
        <v>8.33</v>
      </c>
      <c r="H5355" s="87"/>
      <c r="I5355" s="86">
        <f>G5355*H5355</f>
        <v>0</v>
      </c>
      <c r="J5355" s="59" t="s">
        <v>5927</v>
      </c>
      <c r="K5355" s="89"/>
    </row>
    <row r="5356" spans="1:11" x14ac:dyDescent="0.25">
      <c r="A5356" s="63" t="s">
        <v>38001</v>
      </c>
      <c r="B5356" s="59" t="s">
        <v>14620</v>
      </c>
      <c r="C5356" s="62" t="s">
        <v>14619</v>
      </c>
      <c r="D5356" s="59" t="s">
        <v>14620</v>
      </c>
      <c r="E5356" s="86">
        <v>8.33</v>
      </c>
      <c r="F5356" s="60">
        <f>Zľavy!$C$5</f>
        <v>0</v>
      </c>
      <c r="G5356" s="86">
        <f>E5356-(E5356*F5356)</f>
        <v>8.33</v>
      </c>
      <c r="H5356" s="87"/>
      <c r="I5356" s="86">
        <f>G5356*H5356</f>
        <v>0</v>
      </c>
      <c r="J5356" s="59" t="s">
        <v>5927</v>
      </c>
      <c r="K5356" s="89"/>
    </row>
    <row r="5357" spans="1:11" x14ac:dyDescent="0.25">
      <c r="A5357" s="63" t="s">
        <v>38001</v>
      </c>
      <c r="B5357" s="59" t="s">
        <v>14622</v>
      </c>
      <c r="C5357" s="62" t="s">
        <v>14621</v>
      </c>
      <c r="D5357" s="59" t="s">
        <v>14622</v>
      </c>
      <c r="E5357" s="86">
        <v>4.8899999999999997</v>
      </c>
      <c r="F5357" s="60">
        <f>Zľavy!$C$5</f>
        <v>0</v>
      </c>
      <c r="G5357" s="86">
        <f>E5357-(E5357*F5357)</f>
        <v>4.8899999999999997</v>
      </c>
      <c r="H5357" s="87"/>
      <c r="I5357" s="86">
        <f>G5357*H5357</f>
        <v>0</v>
      </c>
      <c r="J5357" s="59" t="s">
        <v>5927</v>
      </c>
      <c r="K5357" s="89"/>
    </row>
    <row r="5358" spans="1:11" x14ac:dyDescent="0.25">
      <c r="A5358" s="63" t="s">
        <v>38001</v>
      </c>
      <c r="B5358" s="59" t="s">
        <v>14624</v>
      </c>
      <c r="C5358" s="62" t="s">
        <v>14623</v>
      </c>
      <c r="D5358" s="59" t="s">
        <v>14624</v>
      </c>
      <c r="E5358" s="86">
        <v>4.8899999999999997</v>
      </c>
      <c r="F5358" s="60">
        <f>Zľavy!$C$5</f>
        <v>0</v>
      </c>
      <c r="G5358" s="86">
        <f>E5358-(E5358*F5358)</f>
        <v>4.8899999999999997</v>
      </c>
      <c r="H5358" s="87"/>
      <c r="I5358" s="86">
        <f>G5358*H5358</f>
        <v>0</v>
      </c>
      <c r="J5358" s="59" t="s">
        <v>5927</v>
      </c>
      <c r="K5358" s="89"/>
    </row>
    <row r="5359" spans="1:11" x14ac:dyDescent="0.25">
      <c r="A5359" s="63" t="s">
        <v>38001</v>
      </c>
      <c r="B5359" s="59" t="s">
        <v>14626</v>
      </c>
      <c r="C5359" s="62" t="s">
        <v>14625</v>
      </c>
      <c r="D5359" s="59" t="s">
        <v>14626</v>
      </c>
      <c r="E5359" s="86">
        <v>4.8899999999999997</v>
      </c>
      <c r="F5359" s="60">
        <f>Zľavy!$C$5</f>
        <v>0</v>
      </c>
      <c r="G5359" s="86">
        <f>E5359-(E5359*F5359)</f>
        <v>4.8899999999999997</v>
      </c>
      <c r="H5359" s="87"/>
      <c r="I5359" s="86">
        <f>G5359*H5359</f>
        <v>0</v>
      </c>
      <c r="J5359" s="59" t="s">
        <v>5927</v>
      </c>
      <c r="K5359" s="89"/>
    </row>
    <row r="5360" spans="1:11" x14ac:dyDescent="0.25">
      <c r="A5360" s="63" t="s">
        <v>38001</v>
      </c>
      <c r="B5360" s="59" t="s">
        <v>14628</v>
      </c>
      <c r="C5360" s="62" t="s">
        <v>14627</v>
      </c>
      <c r="D5360" s="59" t="s">
        <v>14628</v>
      </c>
      <c r="E5360" s="86">
        <v>5.56</v>
      </c>
      <c r="F5360" s="60">
        <f>Zľavy!$C$5</f>
        <v>0</v>
      </c>
      <c r="G5360" s="86">
        <f>E5360-(E5360*F5360)</f>
        <v>5.56</v>
      </c>
      <c r="H5360" s="87"/>
      <c r="I5360" s="86">
        <f>G5360*H5360</f>
        <v>0</v>
      </c>
      <c r="J5360" s="59" t="s">
        <v>5927</v>
      </c>
      <c r="K5360" s="89"/>
    </row>
    <row r="5361" spans="1:11" x14ac:dyDescent="0.25">
      <c r="A5361" s="63" t="s">
        <v>38001</v>
      </c>
      <c r="B5361" s="59" t="s">
        <v>14630</v>
      </c>
      <c r="C5361" s="62" t="s">
        <v>14629</v>
      </c>
      <c r="D5361" s="59" t="s">
        <v>14630</v>
      </c>
      <c r="E5361" s="86">
        <v>8.8500000000000014</v>
      </c>
      <c r="F5361" s="60">
        <f>Zľavy!$C$5</f>
        <v>0</v>
      </c>
      <c r="G5361" s="86">
        <f>E5361-(E5361*F5361)</f>
        <v>8.8500000000000014</v>
      </c>
      <c r="H5361" s="87"/>
      <c r="I5361" s="86">
        <f>G5361*H5361</f>
        <v>0</v>
      </c>
      <c r="J5361" s="59" t="s">
        <v>5927</v>
      </c>
      <c r="K5361" s="89"/>
    </row>
    <row r="5362" spans="1:11" x14ac:dyDescent="0.25">
      <c r="A5362" s="63" t="s">
        <v>38001</v>
      </c>
      <c r="B5362" s="59" t="s">
        <v>14632</v>
      </c>
      <c r="C5362" s="62" t="s">
        <v>14631</v>
      </c>
      <c r="D5362" s="59" t="s">
        <v>14632</v>
      </c>
      <c r="E5362" s="86">
        <v>8.8500000000000014</v>
      </c>
      <c r="F5362" s="60">
        <f>Zľavy!$C$5</f>
        <v>0</v>
      </c>
      <c r="G5362" s="86">
        <f>E5362-(E5362*F5362)</f>
        <v>8.8500000000000014</v>
      </c>
      <c r="H5362" s="87"/>
      <c r="I5362" s="86">
        <f>G5362*H5362</f>
        <v>0</v>
      </c>
      <c r="J5362" s="59" t="s">
        <v>5927</v>
      </c>
      <c r="K5362" s="89"/>
    </row>
    <row r="5363" spans="1:11" x14ac:dyDescent="0.25">
      <c r="A5363" s="63" t="s">
        <v>38001</v>
      </c>
      <c r="B5363" s="59" t="s">
        <v>14634</v>
      </c>
      <c r="C5363" s="62" t="s">
        <v>14633</v>
      </c>
      <c r="D5363" s="59" t="s">
        <v>14634</v>
      </c>
      <c r="E5363" s="86">
        <v>5.56</v>
      </c>
      <c r="F5363" s="60">
        <f>Zľavy!$C$5</f>
        <v>0</v>
      </c>
      <c r="G5363" s="86">
        <f>E5363-(E5363*F5363)</f>
        <v>5.56</v>
      </c>
      <c r="H5363" s="87"/>
      <c r="I5363" s="86">
        <f>G5363*H5363</f>
        <v>0</v>
      </c>
      <c r="J5363" s="59" t="s">
        <v>5927</v>
      </c>
      <c r="K5363" s="89"/>
    </row>
    <row r="5364" spans="1:11" x14ac:dyDescent="0.25">
      <c r="A5364" s="63" t="s">
        <v>38001</v>
      </c>
      <c r="B5364" s="59" t="s">
        <v>14636</v>
      </c>
      <c r="C5364" s="62" t="s">
        <v>14635</v>
      </c>
      <c r="D5364" s="59" t="s">
        <v>14636</v>
      </c>
      <c r="E5364" s="86">
        <v>5.56</v>
      </c>
      <c r="F5364" s="60">
        <f>Zľavy!$C$5</f>
        <v>0</v>
      </c>
      <c r="G5364" s="86">
        <f>E5364-(E5364*F5364)</f>
        <v>5.56</v>
      </c>
      <c r="H5364" s="87"/>
      <c r="I5364" s="86">
        <f>G5364*H5364</f>
        <v>0</v>
      </c>
      <c r="J5364" s="59" t="s">
        <v>5927</v>
      </c>
      <c r="K5364" s="89"/>
    </row>
    <row r="5365" spans="1:11" x14ac:dyDescent="0.25">
      <c r="A5365" s="63" t="s">
        <v>38001</v>
      </c>
      <c r="B5365" s="59" t="s">
        <v>14638</v>
      </c>
      <c r="C5365" s="62" t="s">
        <v>14637</v>
      </c>
      <c r="D5365" s="59" t="s">
        <v>14638</v>
      </c>
      <c r="E5365" s="86">
        <v>8.8500000000000014</v>
      </c>
      <c r="F5365" s="60">
        <f>Zľavy!$C$5</f>
        <v>0</v>
      </c>
      <c r="G5365" s="86">
        <f>E5365-(E5365*F5365)</f>
        <v>8.8500000000000014</v>
      </c>
      <c r="H5365" s="87"/>
      <c r="I5365" s="86">
        <f>G5365*H5365</f>
        <v>0</v>
      </c>
      <c r="J5365" s="59" t="s">
        <v>5927</v>
      </c>
      <c r="K5365" s="89"/>
    </row>
    <row r="5366" spans="1:11" x14ac:dyDescent="0.25">
      <c r="A5366" s="63" t="s">
        <v>38001</v>
      </c>
      <c r="B5366" s="59" t="s">
        <v>14640</v>
      </c>
      <c r="C5366" s="62" t="s">
        <v>14639</v>
      </c>
      <c r="D5366" s="59" t="s">
        <v>14640</v>
      </c>
      <c r="E5366" s="86">
        <v>8.8500000000000014</v>
      </c>
      <c r="F5366" s="60">
        <f>Zľavy!$C$5</f>
        <v>0</v>
      </c>
      <c r="G5366" s="86">
        <f>E5366-(E5366*F5366)</f>
        <v>8.8500000000000014</v>
      </c>
      <c r="H5366" s="87"/>
      <c r="I5366" s="86">
        <f>G5366*H5366</f>
        <v>0</v>
      </c>
      <c r="J5366" s="59" t="s">
        <v>5927</v>
      </c>
      <c r="K5366" s="89"/>
    </row>
    <row r="5367" spans="1:11" x14ac:dyDescent="0.25">
      <c r="A5367" s="63" t="s">
        <v>38001</v>
      </c>
      <c r="B5367" s="59" t="s">
        <v>14642</v>
      </c>
      <c r="C5367" s="62" t="s">
        <v>14641</v>
      </c>
      <c r="D5367" s="59" t="s">
        <v>14642</v>
      </c>
      <c r="E5367" s="86">
        <v>5.56</v>
      </c>
      <c r="F5367" s="60">
        <f>Zľavy!$C$5</f>
        <v>0</v>
      </c>
      <c r="G5367" s="86">
        <f>E5367-(E5367*F5367)</f>
        <v>5.56</v>
      </c>
      <c r="H5367" s="87"/>
      <c r="I5367" s="86">
        <f>G5367*H5367</f>
        <v>0</v>
      </c>
      <c r="J5367" s="59" t="s">
        <v>5927</v>
      </c>
      <c r="K5367" s="89"/>
    </row>
    <row r="5368" spans="1:11" x14ac:dyDescent="0.25">
      <c r="A5368" s="63" t="s">
        <v>38001</v>
      </c>
      <c r="B5368" s="59" t="s">
        <v>14644</v>
      </c>
      <c r="C5368" s="62" t="s">
        <v>14643</v>
      </c>
      <c r="D5368" s="59" t="s">
        <v>14644</v>
      </c>
      <c r="E5368" s="86">
        <v>5.56</v>
      </c>
      <c r="F5368" s="60">
        <f>Zľavy!$C$5</f>
        <v>0</v>
      </c>
      <c r="G5368" s="86">
        <f>E5368-(E5368*F5368)</f>
        <v>5.56</v>
      </c>
      <c r="H5368" s="87"/>
      <c r="I5368" s="86">
        <f>G5368*H5368</f>
        <v>0</v>
      </c>
      <c r="J5368" s="59" t="s">
        <v>5927</v>
      </c>
      <c r="K5368" s="89"/>
    </row>
    <row r="5369" spans="1:11" x14ac:dyDescent="0.25">
      <c r="A5369" s="63" t="s">
        <v>38001</v>
      </c>
      <c r="B5369" s="59" t="s">
        <v>14646</v>
      </c>
      <c r="C5369" s="62" t="s">
        <v>14645</v>
      </c>
      <c r="D5369" s="59" t="s">
        <v>14646</v>
      </c>
      <c r="E5369" s="86">
        <v>5.56</v>
      </c>
      <c r="F5369" s="60">
        <f>Zľavy!$C$5</f>
        <v>0</v>
      </c>
      <c r="G5369" s="86">
        <f>E5369-(E5369*F5369)</f>
        <v>5.56</v>
      </c>
      <c r="H5369" s="87"/>
      <c r="I5369" s="86">
        <f>G5369*H5369</f>
        <v>0</v>
      </c>
      <c r="J5369" s="59" t="s">
        <v>5927</v>
      </c>
      <c r="K5369" s="89"/>
    </row>
    <row r="5370" spans="1:11" x14ac:dyDescent="0.25">
      <c r="A5370" s="63" t="s">
        <v>38001</v>
      </c>
      <c r="B5370" s="59" t="s">
        <v>14648</v>
      </c>
      <c r="C5370" s="62" t="s">
        <v>14647</v>
      </c>
      <c r="D5370" s="59" t="s">
        <v>14648</v>
      </c>
      <c r="E5370" s="86">
        <v>23.13</v>
      </c>
      <c r="F5370" s="60">
        <f>Zľavy!$C$5</f>
        <v>0</v>
      </c>
      <c r="G5370" s="86">
        <f>E5370-(E5370*F5370)</f>
        <v>23.13</v>
      </c>
      <c r="H5370" s="87"/>
      <c r="I5370" s="86">
        <f>G5370*H5370</f>
        <v>0</v>
      </c>
      <c r="J5370" s="59" t="s">
        <v>5927</v>
      </c>
      <c r="K5370" s="89"/>
    </row>
    <row r="5371" spans="1:11" x14ac:dyDescent="0.25">
      <c r="A5371" s="63" t="s">
        <v>38001</v>
      </c>
      <c r="B5371" s="59" t="s">
        <v>14650</v>
      </c>
      <c r="C5371" s="62" t="s">
        <v>14649</v>
      </c>
      <c r="D5371" s="59" t="s">
        <v>14650</v>
      </c>
      <c r="E5371" s="86">
        <v>15.11</v>
      </c>
      <c r="F5371" s="60">
        <f>Zľavy!$C$5</f>
        <v>0</v>
      </c>
      <c r="G5371" s="86">
        <f>E5371-(E5371*F5371)</f>
        <v>15.11</v>
      </c>
      <c r="H5371" s="87"/>
      <c r="I5371" s="86">
        <f>G5371*H5371</f>
        <v>0</v>
      </c>
      <c r="J5371" s="59" t="s">
        <v>5927</v>
      </c>
      <c r="K5371" s="89"/>
    </row>
    <row r="5372" spans="1:11" x14ac:dyDescent="0.25">
      <c r="A5372" s="63" t="s">
        <v>38001</v>
      </c>
      <c r="B5372" s="59" t="s">
        <v>14652</v>
      </c>
      <c r="C5372" s="62" t="s">
        <v>14651</v>
      </c>
      <c r="D5372" s="59" t="s">
        <v>14652</v>
      </c>
      <c r="E5372" s="86">
        <v>23.13</v>
      </c>
      <c r="F5372" s="60">
        <f>Zľavy!$C$5</f>
        <v>0</v>
      </c>
      <c r="G5372" s="86">
        <f>E5372-(E5372*F5372)</f>
        <v>23.13</v>
      </c>
      <c r="H5372" s="87"/>
      <c r="I5372" s="86">
        <f>G5372*H5372</f>
        <v>0</v>
      </c>
      <c r="J5372" s="59" t="s">
        <v>5927</v>
      </c>
      <c r="K5372" s="89"/>
    </row>
    <row r="5373" spans="1:11" x14ac:dyDescent="0.25">
      <c r="A5373" s="63" t="s">
        <v>38001</v>
      </c>
      <c r="B5373" s="59" t="s">
        <v>14654</v>
      </c>
      <c r="C5373" s="62" t="s">
        <v>14653</v>
      </c>
      <c r="D5373" s="59" t="s">
        <v>14654</v>
      </c>
      <c r="E5373" s="86">
        <v>23.13</v>
      </c>
      <c r="F5373" s="60">
        <f>Zľavy!$C$5</f>
        <v>0</v>
      </c>
      <c r="G5373" s="86">
        <f>E5373-(E5373*F5373)</f>
        <v>23.13</v>
      </c>
      <c r="H5373" s="87"/>
      <c r="I5373" s="86">
        <f>G5373*H5373</f>
        <v>0</v>
      </c>
      <c r="J5373" s="59" t="s">
        <v>5927</v>
      </c>
      <c r="K5373" s="89"/>
    </row>
    <row r="5374" spans="1:11" x14ac:dyDescent="0.25">
      <c r="A5374" s="63" t="s">
        <v>38001</v>
      </c>
      <c r="B5374" s="59" t="s">
        <v>14656</v>
      </c>
      <c r="C5374" s="62" t="s">
        <v>14655</v>
      </c>
      <c r="D5374" s="59" t="s">
        <v>14656</v>
      </c>
      <c r="E5374" s="86">
        <v>15.11</v>
      </c>
      <c r="F5374" s="60">
        <f>Zľavy!$C$5</f>
        <v>0</v>
      </c>
      <c r="G5374" s="86">
        <f>E5374-(E5374*F5374)</f>
        <v>15.11</v>
      </c>
      <c r="H5374" s="87"/>
      <c r="I5374" s="86">
        <f>G5374*H5374</f>
        <v>0</v>
      </c>
      <c r="J5374" s="59" t="s">
        <v>5927</v>
      </c>
      <c r="K5374" s="89"/>
    </row>
    <row r="5375" spans="1:11" x14ac:dyDescent="0.25">
      <c r="A5375" s="63" t="s">
        <v>38001</v>
      </c>
      <c r="B5375" s="59" t="s">
        <v>14658</v>
      </c>
      <c r="C5375" s="62" t="s">
        <v>14657</v>
      </c>
      <c r="D5375" s="59" t="s">
        <v>14658</v>
      </c>
      <c r="E5375" s="86">
        <v>23.13</v>
      </c>
      <c r="F5375" s="60">
        <f>Zľavy!$C$5</f>
        <v>0</v>
      </c>
      <c r="G5375" s="86">
        <f>E5375-(E5375*F5375)</f>
        <v>23.13</v>
      </c>
      <c r="H5375" s="87"/>
      <c r="I5375" s="86">
        <f>G5375*H5375</f>
        <v>0</v>
      </c>
      <c r="J5375" s="59" t="s">
        <v>5927</v>
      </c>
      <c r="K5375" s="89"/>
    </row>
    <row r="5376" spans="1:11" x14ac:dyDescent="0.25">
      <c r="A5376" s="63" t="s">
        <v>38001</v>
      </c>
      <c r="B5376" s="59" t="s">
        <v>14660</v>
      </c>
      <c r="C5376" s="62" t="s">
        <v>14659</v>
      </c>
      <c r="D5376" s="59" t="s">
        <v>14660</v>
      </c>
      <c r="E5376" s="86">
        <v>23.13</v>
      </c>
      <c r="F5376" s="60">
        <f>Zľavy!$C$5</f>
        <v>0</v>
      </c>
      <c r="G5376" s="86">
        <f>E5376-(E5376*F5376)</f>
        <v>23.13</v>
      </c>
      <c r="H5376" s="87"/>
      <c r="I5376" s="86">
        <f>G5376*H5376</f>
        <v>0</v>
      </c>
      <c r="J5376" s="59" t="s">
        <v>5927</v>
      </c>
      <c r="K5376" s="89"/>
    </row>
    <row r="5377" spans="1:11" x14ac:dyDescent="0.25">
      <c r="A5377" s="63" t="s">
        <v>38001</v>
      </c>
      <c r="B5377" s="59" t="s">
        <v>14662</v>
      </c>
      <c r="C5377" s="62" t="s">
        <v>14661</v>
      </c>
      <c r="D5377" s="59" t="s">
        <v>14662</v>
      </c>
      <c r="E5377" s="86">
        <v>23.13</v>
      </c>
      <c r="F5377" s="60">
        <f>Zľavy!$C$5</f>
        <v>0</v>
      </c>
      <c r="G5377" s="86">
        <f>E5377-(E5377*F5377)</f>
        <v>23.13</v>
      </c>
      <c r="H5377" s="87"/>
      <c r="I5377" s="86">
        <f>G5377*H5377</f>
        <v>0</v>
      </c>
      <c r="J5377" s="59" t="s">
        <v>5927</v>
      </c>
      <c r="K5377" s="89"/>
    </row>
    <row r="5378" spans="1:11" x14ac:dyDescent="0.25">
      <c r="A5378" s="63" t="s">
        <v>38001</v>
      </c>
      <c r="B5378" s="59" t="s">
        <v>14664</v>
      </c>
      <c r="C5378" s="62" t="s">
        <v>14663</v>
      </c>
      <c r="D5378" s="59" t="s">
        <v>14664</v>
      </c>
      <c r="E5378" s="86">
        <v>15.11</v>
      </c>
      <c r="F5378" s="60">
        <f>Zľavy!$C$5</f>
        <v>0</v>
      </c>
      <c r="G5378" s="86">
        <f>E5378-(E5378*F5378)</f>
        <v>15.11</v>
      </c>
      <c r="H5378" s="87"/>
      <c r="I5378" s="86">
        <f>G5378*H5378</f>
        <v>0</v>
      </c>
      <c r="J5378" s="59" t="s">
        <v>5927</v>
      </c>
      <c r="K5378" s="89"/>
    </row>
    <row r="5379" spans="1:11" x14ac:dyDescent="0.25">
      <c r="A5379" s="63" t="s">
        <v>38001</v>
      </c>
      <c r="B5379" s="59" t="s">
        <v>14666</v>
      </c>
      <c r="C5379" s="62" t="s">
        <v>14665</v>
      </c>
      <c r="D5379" s="59" t="s">
        <v>14666</v>
      </c>
      <c r="E5379" s="86">
        <v>22.74</v>
      </c>
      <c r="F5379" s="60">
        <f>Zľavy!$C$5</f>
        <v>0</v>
      </c>
      <c r="G5379" s="86">
        <f>E5379-(E5379*F5379)</f>
        <v>22.74</v>
      </c>
      <c r="H5379" s="87"/>
      <c r="I5379" s="86">
        <f>G5379*H5379</f>
        <v>0</v>
      </c>
      <c r="J5379" s="59" t="s">
        <v>5927</v>
      </c>
      <c r="K5379" s="89"/>
    </row>
    <row r="5380" spans="1:11" x14ac:dyDescent="0.25">
      <c r="A5380" s="63" t="s">
        <v>38001</v>
      </c>
      <c r="B5380" s="59" t="s">
        <v>14668</v>
      </c>
      <c r="C5380" s="62" t="s">
        <v>14667</v>
      </c>
      <c r="D5380" s="59" t="s">
        <v>14668</v>
      </c>
      <c r="E5380" s="86">
        <v>13.78</v>
      </c>
      <c r="F5380" s="60">
        <f>Zľavy!$C$5</f>
        <v>0</v>
      </c>
      <c r="G5380" s="86">
        <f>E5380-(E5380*F5380)</f>
        <v>13.78</v>
      </c>
      <c r="H5380" s="87"/>
      <c r="I5380" s="86">
        <f>G5380*H5380</f>
        <v>0</v>
      </c>
      <c r="J5380" s="59" t="s">
        <v>5927</v>
      </c>
      <c r="K5380" s="89"/>
    </row>
    <row r="5381" spans="1:11" x14ac:dyDescent="0.25">
      <c r="A5381" s="63" t="s">
        <v>38001</v>
      </c>
      <c r="B5381" s="59" t="s">
        <v>14670</v>
      </c>
      <c r="C5381" s="62" t="s">
        <v>14669</v>
      </c>
      <c r="D5381" s="59" t="s">
        <v>14670</v>
      </c>
      <c r="E5381" s="86">
        <v>22.74</v>
      </c>
      <c r="F5381" s="60">
        <f>Zľavy!$C$5</f>
        <v>0</v>
      </c>
      <c r="G5381" s="86">
        <f>E5381-(E5381*F5381)</f>
        <v>22.74</v>
      </c>
      <c r="H5381" s="87"/>
      <c r="I5381" s="86">
        <f>G5381*H5381</f>
        <v>0</v>
      </c>
      <c r="J5381" s="59" t="s">
        <v>5927</v>
      </c>
      <c r="K5381" s="89"/>
    </row>
    <row r="5382" spans="1:11" x14ac:dyDescent="0.25">
      <c r="A5382" s="63" t="s">
        <v>38001</v>
      </c>
      <c r="B5382" s="59" t="s">
        <v>14672</v>
      </c>
      <c r="C5382" s="62" t="s">
        <v>14671</v>
      </c>
      <c r="D5382" s="59" t="s">
        <v>14672</v>
      </c>
      <c r="E5382" s="86">
        <v>22.74</v>
      </c>
      <c r="F5382" s="60">
        <f>Zľavy!$C$5</f>
        <v>0</v>
      </c>
      <c r="G5382" s="86">
        <f>E5382-(E5382*F5382)</f>
        <v>22.74</v>
      </c>
      <c r="H5382" s="87"/>
      <c r="I5382" s="86">
        <f>G5382*H5382</f>
        <v>0</v>
      </c>
      <c r="J5382" s="59" t="s">
        <v>5927</v>
      </c>
      <c r="K5382" s="89"/>
    </row>
    <row r="5383" spans="1:11" x14ac:dyDescent="0.25">
      <c r="A5383" s="63" t="s">
        <v>38001</v>
      </c>
      <c r="B5383" s="59" t="s">
        <v>14674</v>
      </c>
      <c r="C5383" s="62" t="s">
        <v>14673</v>
      </c>
      <c r="D5383" s="59" t="s">
        <v>14674</v>
      </c>
      <c r="E5383" s="86">
        <v>13.78</v>
      </c>
      <c r="F5383" s="60">
        <f>Zľavy!$C$5</f>
        <v>0</v>
      </c>
      <c r="G5383" s="86">
        <f>E5383-(E5383*F5383)</f>
        <v>13.78</v>
      </c>
      <c r="H5383" s="87"/>
      <c r="I5383" s="86">
        <f>G5383*H5383</f>
        <v>0</v>
      </c>
      <c r="J5383" s="59" t="s">
        <v>5927</v>
      </c>
      <c r="K5383" s="89"/>
    </row>
    <row r="5384" spans="1:11" x14ac:dyDescent="0.25">
      <c r="A5384" s="63" t="s">
        <v>38001</v>
      </c>
      <c r="B5384" s="59" t="s">
        <v>14676</v>
      </c>
      <c r="C5384" s="62" t="s">
        <v>14675</v>
      </c>
      <c r="D5384" s="59" t="s">
        <v>14676</v>
      </c>
      <c r="E5384" s="86">
        <v>22.74</v>
      </c>
      <c r="F5384" s="60">
        <f>Zľavy!$C$5</f>
        <v>0</v>
      </c>
      <c r="G5384" s="86">
        <f>E5384-(E5384*F5384)</f>
        <v>22.74</v>
      </c>
      <c r="H5384" s="87"/>
      <c r="I5384" s="86">
        <f>G5384*H5384</f>
        <v>0</v>
      </c>
      <c r="J5384" s="59" t="s">
        <v>5927</v>
      </c>
      <c r="K5384" s="89"/>
    </row>
    <row r="5385" spans="1:11" x14ac:dyDescent="0.25">
      <c r="A5385" s="63" t="s">
        <v>38001</v>
      </c>
      <c r="B5385" s="59" t="s">
        <v>14678</v>
      </c>
      <c r="C5385" s="62" t="s">
        <v>14677</v>
      </c>
      <c r="D5385" s="59" t="s">
        <v>14678</v>
      </c>
      <c r="E5385" s="86">
        <v>22.74</v>
      </c>
      <c r="F5385" s="60">
        <f>Zľavy!$C$5</f>
        <v>0</v>
      </c>
      <c r="G5385" s="86">
        <f>E5385-(E5385*F5385)</f>
        <v>22.74</v>
      </c>
      <c r="H5385" s="87"/>
      <c r="I5385" s="86">
        <f>G5385*H5385</f>
        <v>0</v>
      </c>
      <c r="J5385" s="59" t="s">
        <v>5927</v>
      </c>
      <c r="K5385" s="89"/>
    </row>
    <row r="5386" spans="1:11" x14ac:dyDescent="0.25">
      <c r="A5386" s="63" t="s">
        <v>38001</v>
      </c>
      <c r="B5386" s="59" t="s">
        <v>14680</v>
      </c>
      <c r="C5386" s="62" t="s">
        <v>14679</v>
      </c>
      <c r="D5386" s="59" t="s">
        <v>14680</v>
      </c>
      <c r="E5386" s="86">
        <v>22.74</v>
      </c>
      <c r="F5386" s="60">
        <f>Zľavy!$C$5</f>
        <v>0</v>
      </c>
      <c r="G5386" s="86">
        <f>E5386-(E5386*F5386)</f>
        <v>22.74</v>
      </c>
      <c r="H5386" s="87"/>
      <c r="I5386" s="86">
        <f>G5386*H5386</f>
        <v>0</v>
      </c>
      <c r="J5386" s="59" t="s">
        <v>5927</v>
      </c>
      <c r="K5386" s="89"/>
    </row>
    <row r="5387" spans="1:11" x14ac:dyDescent="0.25">
      <c r="A5387" s="63" t="s">
        <v>38001</v>
      </c>
      <c r="B5387" s="59" t="s">
        <v>14682</v>
      </c>
      <c r="C5387" s="62" t="s">
        <v>14681</v>
      </c>
      <c r="D5387" s="59" t="s">
        <v>14682</v>
      </c>
      <c r="E5387" s="86">
        <v>13.78</v>
      </c>
      <c r="F5387" s="60">
        <f>Zľavy!$C$5</f>
        <v>0</v>
      </c>
      <c r="G5387" s="86">
        <f>E5387-(E5387*F5387)</f>
        <v>13.78</v>
      </c>
      <c r="H5387" s="87"/>
      <c r="I5387" s="86">
        <f>G5387*H5387</f>
        <v>0</v>
      </c>
      <c r="J5387" s="59" t="s">
        <v>5927</v>
      </c>
      <c r="K5387" s="89"/>
    </row>
    <row r="5388" spans="1:11" x14ac:dyDescent="0.25">
      <c r="A5388" s="63" t="s">
        <v>38001</v>
      </c>
      <c r="B5388" s="59" t="s">
        <v>14684</v>
      </c>
      <c r="C5388" s="62" t="s">
        <v>14683</v>
      </c>
      <c r="D5388" s="59" t="s">
        <v>14684</v>
      </c>
      <c r="E5388" s="86">
        <v>81.3</v>
      </c>
      <c r="F5388" s="60">
        <f>Zľavy!$C$5</f>
        <v>0</v>
      </c>
      <c r="G5388" s="86">
        <f>E5388-(E5388*F5388)</f>
        <v>81.3</v>
      </c>
      <c r="H5388" s="87"/>
      <c r="I5388" s="86">
        <f>G5388*H5388</f>
        <v>0</v>
      </c>
      <c r="J5388" s="59" t="s">
        <v>5927</v>
      </c>
      <c r="K5388" s="89"/>
    </row>
    <row r="5389" spans="1:11" x14ac:dyDescent="0.25">
      <c r="A5389" s="63" t="s">
        <v>38001</v>
      </c>
      <c r="B5389" s="59" t="s">
        <v>14686</v>
      </c>
      <c r="C5389" s="62" t="s">
        <v>14685</v>
      </c>
      <c r="D5389" s="59" t="s">
        <v>14686</v>
      </c>
      <c r="E5389" s="86">
        <v>81.3</v>
      </c>
      <c r="F5389" s="60">
        <f>Zľavy!$C$5</f>
        <v>0</v>
      </c>
      <c r="G5389" s="86">
        <f>E5389-(E5389*F5389)</f>
        <v>81.3</v>
      </c>
      <c r="H5389" s="87"/>
      <c r="I5389" s="86">
        <f>G5389*H5389</f>
        <v>0</v>
      </c>
      <c r="J5389" s="59" t="s">
        <v>5927</v>
      </c>
      <c r="K5389" s="89"/>
    </row>
    <row r="5390" spans="1:11" x14ac:dyDescent="0.25">
      <c r="A5390" s="63" t="s">
        <v>38001</v>
      </c>
      <c r="B5390" s="59" t="s">
        <v>14688</v>
      </c>
      <c r="C5390" s="62" t="s">
        <v>14687</v>
      </c>
      <c r="D5390" s="59" t="s">
        <v>14688</v>
      </c>
      <c r="E5390" s="86">
        <v>81.3</v>
      </c>
      <c r="F5390" s="60">
        <f>Zľavy!$C$5</f>
        <v>0</v>
      </c>
      <c r="G5390" s="86">
        <f>E5390-(E5390*F5390)</f>
        <v>81.3</v>
      </c>
      <c r="H5390" s="87"/>
      <c r="I5390" s="86">
        <f>G5390*H5390</f>
        <v>0</v>
      </c>
      <c r="J5390" s="59" t="s">
        <v>5927</v>
      </c>
      <c r="K5390" s="89"/>
    </row>
    <row r="5391" spans="1:11" x14ac:dyDescent="0.25">
      <c r="A5391" s="63" t="s">
        <v>38001</v>
      </c>
      <c r="B5391" s="59" t="s">
        <v>14690</v>
      </c>
      <c r="C5391" s="62" t="s">
        <v>14689</v>
      </c>
      <c r="D5391" s="59" t="s">
        <v>14690</v>
      </c>
      <c r="E5391" s="86">
        <v>71.430000000000007</v>
      </c>
      <c r="F5391" s="60">
        <f>Zľavy!$C$5</f>
        <v>0</v>
      </c>
      <c r="G5391" s="86">
        <f>E5391-(E5391*F5391)</f>
        <v>71.430000000000007</v>
      </c>
      <c r="H5391" s="87"/>
      <c r="I5391" s="86">
        <f>G5391*H5391</f>
        <v>0</v>
      </c>
      <c r="J5391" s="59" t="s">
        <v>5927</v>
      </c>
      <c r="K5391" s="89"/>
    </row>
    <row r="5392" spans="1:11" x14ac:dyDescent="0.25">
      <c r="A5392" s="63" t="s">
        <v>38001</v>
      </c>
      <c r="B5392" s="59" t="s">
        <v>14692</v>
      </c>
      <c r="C5392" s="62" t="s">
        <v>14691</v>
      </c>
      <c r="D5392" s="59" t="s">
        <v>14692</v>
      </c>
      <c r="E5392" s="86">
        <v>81.3</v>
      </c>
      <c r="F5392" s="60">
        <f>Zľavy!$C$5</f>
        <v>0</v>
      </c>
      <c r="G5392" s="86">
        <f>E5392-(E5392*F5392)</f>
        <v>81.3</v>
      </c>
      <c r="H5392" s="87"/>
      <c r="I5392" s="86">
        <f>G5392*H5392</f>
        <v>0</v>
      </c>
      <c r="J5392" s="59" t="s">
        <v>5927</v>
      </c>
      <c r="K5392" s="89"/>
    </row>
    <row r="5393" spans="1:11" x14ac:dyDescent="0.25">
      <c r="A5393" s="63" t="s">
        <v>38001</v>
      </c>
      <c r="B5393" s="59" t="s">
        <v>14694</v>
      </c>
      <c r="C5393" s="62" t="s">
        <v>14693</v>
      </c>
      <c r="D5393" s="59" t="s">
        <v>14694</v>
      </c>
      <c r="E5393" s="86">
        <v>81.3</v>
      </c>
      <c r="F5393" s="60">
        <f>Zľavy!$C$5</f>
        <v>0</v>
      </c>
      <c r="G5393" s="86">
        <f>E5393-(E5393*F5393)</f>
        <v>81.3</v>
      </c>
      <c r="H5393" s="87"/>
      <c r="I5393" s="86">
        <f>G5393*H5393</f>
        <v>0</v>
      </c>
      <c r="J5393" s="59" t="s">
        <v>5927</v>
      </c>
      <c r="K5393" s="89"/>
    </row>
    <row r="5394" spans="1:11" x14ac:dyDescent="0.25">
      <c r="A5394" s="63" t="s">
        <v>38001</v>
      </c>
      <c r="B5394" s="59" t="s">
        <v>14696</v>
      </c>
      <c r="C5394" s="62" t="s">
        <v>14695</v>
      </c>
      <c r="D5394" s="59" t="s">
        <v>14696</v>
      </c>
      <c r="E5394" s="86">
        <v>71.430000000000007</v>
      </c>
      <c r="F5394" s="60">
        <f>Zľavy!$C$5</f>
        <v>0</v>
      </c>
      <c r="G5394" s="86">
        <f>E5394-(E5394*F5394)</f>
        <v>71.430000000000007</v>
      </c>
      <c r="H5394" s="87"/>
      <c r="I5394" s="86">
        <f>G5394*H5394</f>
        <v>0</v>
      </c>
      <c r="J5394" s="59" t="s">
        <v>5927</v>
      </c>
      <c r="K5394" s="89"/>
    </row>
    <row r="5395" spans="1:11" x14ac:dyDescent="0.25">
      <c r="A5395" s="63" t="s">
        <v>38001</v>
      </c>
      <c r="B5395" s="59" t="s">
        <v>14698</v>
      </c>
      <c r="C5395" s="62" t="s">
        <v>14697</v>
      </c>
      <c r="D5395" s="59" t="s">
        <v>14698</v>
      </c>
      <c r="E5395" s="86">
        <v>10.41</v>
      </c>
      <c r="F5395" s="60">
        <f>Zľavy!$C$5</f>
        <v>0</v>
      </c>
      <c r="G5395" s="86">
        <f>E5395-(E5395*F5395)</f>
        <v>10.41</v>
      </c>
      <c r="H5395" s="87"/>
      <c r="I5395" s="86">
        <f>G5395*H5395</f>
        <v>0</v>
      </c>
      <c r="J5395" s="59" t="s">
        <v>5927</v>
      </c>
      <c r="K5395" s="89"/>
    </row>
    <row r="5396" spans="1:11" x14ac:dyDescent="0.25">
      <c r="A5396" s="63" t="s">
        <v>38001</v>
      </c>
      <c r="B5396" s="59" t="s">
        <v>14700</v>
      </c>
      <c r="C5396" s="62" t="s">
        <v>14699</v>
      </c>
      <c r="D5396" s="59" t="s">
        <v>14700</v>
      </c>
      <c r="E5396" s="86">
        <v>10.41</v>
      </c>
      <c r="F5396" s="60">
        <f>Zľavy!$C$5</f>
        <v>0</v>
      </c>
      <c r="G5396" s="86">
        <f>E5396-(E5396*F5396)</f>
        <v>10.41</v>
      </c>
      <c r="H5396" s="87"/>
      <c r="I5396" s="86">
        <f>G5396*H5396</f>
        <v>0</v>
      </c>
      <c r="J5396" s="59" t="s">
        <v>5927</v>
      </c>
      <c r="K5396" s="89"/>
    </row>
    <row r="5397" spans="1:11" x14ac:dyDescent="0.25">
      <c r="A5397" s="63" t="s">
        <v>38001</v>
      </c>
      <c r="B5397" s="59" t="s">
        <v>14702</v>
      </c>
      <c r="C5397" s="62" t="s">
        <v>14701</v>
      </c>
      <c r="D5397" s="59" t="s">
        <v>14702</v>
      </c>
      <c r="E5397" s="86">
        <v>10.41</v>
      </c>
      <c r="F5397" s="60">
        <f>Zľavy!$C$5</f>
        <v>0</v>
      </c>
      <c r="G5397" s="86">
        <f>E5397-(E5397*F5397)</f>
        <v>10.41</v>
      </c>
      <c r="H5397" s="87"/>
      <c r="I5397" s="86">
        <f>G5397*H5397</f>
        <v>0</v>
      </c>
      <c r="J5397" s="59" t="s">
        <v>5927</v>
      </c>
      <c r="K5397" s="89"/>
    </row>
    <row r="5398" spans="1:11" x14ac:dyDescent="0.25">
      <c r="A5398" s="63" t="s">
        <v>38001</v>
      </c>
      <c r="B5398" s="59" t="s">
        <v>14704</v>
      </c>
      <c r="C5398" s="62" t="s">
        <v>14703</v>
      </c>
      <c r="D5398" s="59" t="s">
        <v>14704</v>
      </c>
      <c r="E5398" s="86">
        <v>10.06</v>
      </c>
      <c r="F5398" s="60">
        <f>Zľavy!$C$5</f>
        <v>0</v>
      </c>
      <c r="G5398" s="86">
        <f>E5398-(E5398*F5398)</f>
        <v>10.06</v>
      </c>
      <c r="H5398" s="87"/>
      <c r="I5398" s="86">
        <f>G5398*H5398</f>
        <v>0</v>
      </c>
      <c r="J5398" s="59" t="s">
        <v>5927</v>
      </c>
      <c r="K5398" s="89"/>
    </row>
    <row r="5399" spans="1:11" x14ac:dyDescent="0.25">
      <c r="A5399" s="63" t="s">
        <v>38001</v>
      </c>
      <c r="B5399" s="59" t="s">
        <v>14706</v>
      </c>
      <c r="C5399" s="62" t="s">
        <v>14705</v>
      </c>
      <c r="D5399" s="59" t="s">
        <v>14706</v>
      </c>
      <c r="E5399" s="86">
        <v>10.06</v>
      </c>
      <c r="F5399" s="60">
        <f>Zľavy!$C$5</f>
        <v>0</v>
      </c>
      <c r="G5399" s="86">
        <f>E5399-(E5399*F5399)</f>
        <v>10.06</v>
      </c>
      <c r="H5399" s="87"/>
      <c r="I5399" s="86">
        <f>G5399*H5399</f>
        <v>0</v>
      </c>
      <c r="J5399" s="59" t="s">
        <v>5927</v>
      </c>
      <c r="K5399" s="89"/>
    </row>
    <row r="5400" spans="1:11" x14ac:dyDescent="0.25">
      <c r="A5400" s="63" t="s">
        <v>38001</v>
      </c>
      <c r="B5400" s="59" t="s">
        <v>14708</v>
      </c>
      <c r="C5400" s="62" t="s">
        <v>14707</v>
      </c>
      <c r="D5400" s="59" t="s">
        <v>14708</v>
      </c>
      <c r="E5400" s="86">
        <v>9.2399999999999984</v>
      </c>
      <c r="F5400" s="60">
        <f>Zľavy!$C$5</f>
        <v>0</v>
      </c>
      <c r="G5400" s="86">
        <f>E5400-(E5400*F5400)</f>
        <v>9.2399999999999984</v>
      </c>
      <c r="H5400" s="87"/>
      <c r="I5400" s="86">
        <f>G5400*H5400</f>
        <v>0</v>
      </c>
      <c r="J5400" s="59" t="s">
        <v>5927</v>
      </c>
      <c r="K5400" s="89"/>
    </row>
    <row r="5401" spans="1:11" x14ac:dyDescent="0.25">
      <c r="A5401" s="63" t="s">
        <v>38001</v>
      </c>
      <c r="B5401" s="59" t="s">
        <v>14710</v>
      </c>
      <c r="C5401" s="62" t="s">
        <v>14709</v>
      </c>
      <c r="D5401" s="59" t="s">
        <v>14710</v>
      </c>
      <c r="E5401" s="86">
        <v>2.94</v>
      </c>
      <c r="F5401" s="60">
        <f>Zľavy!$C$5</f>
        <v>0</v>
      </c>
      <c r="G5401" s="86">
        <f>E5401-(E5401*F5401)</f>
        <v>2.94</v>
      </c>
      <c r="H5401" s="87"/>
      <c r="I5401" s="86">
        <f>G5401*H5401</f>
        <v>0</v>
      </c>
      <c r="J5401" s="59" t="s">
        <v>5927</v>
      </c>
      <c r="K5401" s="89"/>
    </row>
    <row r="5402" spans="1:11" x14ac:dyDescent="0.25">
      <c r="A5402" s="63" t="s">
        <v>38001</v>
      </c>
      <c r="B5402" s="59" t="s">
        <v>14712</v>
      </c>
      <c r="C5402" s="62" t="s">
        <v>14711</v>
      </c>
      <c r="D5402" s="59" t="s">
        <v>14712</v>
      </c>
      <c r="E5402" s="86">
        <v>9.2399999999999984</v>
      </c>
      <c r="F5402" s="60">
        <f>Zľavy!$C$5</f>
        <v>0</v>
      </c>
      <c r="G5402" s="86">
        <f>E5402-(E5402*F5402)</f>
        <v>9.2399999999999984</v>
      </c>
      <c r="H5402" s="87"/>
      <c r="I5402" s="86">
        <f>G5402*H5402</f>
        <v>0</v>
      </c>
      <c r="J5402" s="59" t="s">
        <v>5927</v>
      </c>
      <c r="K5402" s="89"/>
    </row>
    <row r="5403" spans="1:11" x14ac:dyDescent="0.25">
      <c r="A5403" s="63" t="s">
        <v>38001</v>
      </c>
      <c r="B5403" s="59" t="s">
        <v>14714</v>
      </c>
      <c r="C5403" s="62" t="s">
        <v>14713</v>
      </c>
      <c r="D5403" s="59" t="s">
        <v>14714</v>
      </c>
      <c r="E5403" s="86">
        <v>9.2399999999999984</v>
      </c>
      <c r="F5403" s="60">
        <f>Zľavy!$C$5</f>
        <v>0</v>
      </c>
      <c r="G5403" s="86">
        <f>E5403-(E5403*F5403)</f>
        <v>9.2399999999999984</v>
      </c>
      <c r="H5403" s="87"/>
      <c r="I5403" s="86">
        <f>G5403*H5403</f>
        <v>0</v>
      </c>
      <c r="J5403" s="59" t="s">
        <v>5927</v>
      </c>
      <c r="K5403" s="89"/>
    </row>
    <row r="5404" spans="1:11" x14ac:dyDescent="0.25">
      <c r="A5404" s="63" t="s">
        <v>38001</v>
      </c>
      <c r="B5404" s="59" t="s">
        <v>14716</v>
      </c>
      <c r="C5404" s="62" t="s">
        <v>14715</v>
      </c>
      <c r="D5404" s="59" t="s">
        <v>14716</v>
      </c>
      <c r="E5404" s="86">
        <v>2.94</v>
      </c>
      <c r="F5404" s="60">
        <f>Zľavy!$C$5</f>
        <v>0</v>
      </c>
      <c r="G5404" s="86">
        <f>E5404-(E5404*F5404)</f>
        <v>2.94</v>
      </c>
      <c r="H5404" s="87"/>
      <c r="I5404" s="86">
        <f>G5404*H5404</f>
        <v>0</v>
      </c>
      <c r="J5404" s="59" t="s">
        <v>5927</v>
      </c>
      <c r="K5404" s="89"/>
    </row>
    <row r="5405" spans="1:11" x14ac:dyDescent="0.25">
      <c r="A5405" s="63" t="s">
        <v>38001</v>
      </c>
      <c r="B5405" s="59" t="s">
        <v>14718</v>
      </c>
      <c r="C5405" s="62" t="s">
        <v>14717</v>
      </c>
      <c r="D5405" s="59" t="s">
        <v>14718</v>
      </c>
      <c r="E5405" s="86">
        <v>9.2399999999999984</v>
      </c>
      <c r="F5405" s="60">
        <f>Zľavy!$C$5</f>
        <v>0</v>
      </c>
      <c r="G5405" s="86">
        <f>E5405-(E5405*F5405)</f>
        <v>9.2399999999999984</v>
      </c>
      <c r="H5405" s="87"/>
      <c r="I5405" s="86">
        <f>G5405*H5405</f>
        <v>0</v>
      </c>
      <c r="J5405" s="59" t="s">
        <v>5927</v>
      </c>
      <c r="K5405" s="89"/>
    </row>
    <row r="5406" spans="1:11" x14ac:dyDescent="0.25">
      <c r="A5406" s="63" t="s">
        <v>38001</v>
      </c>
      <c r="B5406" s="59" t="s">
        <v>14720</v>
      </c>
      <c r="C5406" s="62" t="s">
        <v>14719</v>
      </c>
      <c r="D5406" s="59" t="s">
        <v>14720</v>
      </c>
      <c r="E5406" s="86">
        <v>9.2399999999999984</v>
      </c>
      <c r="F5406" s="60">
        <f>Zľavy!$C$5</f>
        <v>0</v>
      </c>
      <c r="G5406" s="86">
        <f>E5406-(E5406*F5406)</f>
        <v>9.2399999999999984</v>
      </c>
      <c r="H5406" s="87"/>
      <c r="I5406" s="86">
        <f>G5406*H5406</f>
        <v>0</v>
      </c>
      <c r="J5406" s="59" t="s">
        <v>5927</v>
      </c>
      <c r="K5406" s="89"/>
    </row>
    <row r="5407" spans="1:11" x14ac:dyDescent="0.25">
      <c r="A5407" s="63" t="s">
        <v>38001</v>
      </c>
      <c r="B5407" s="59" t="s">
        <v>14722</v>
      </c>
      <c r="C5407" s="62" t="s">
        <v>14721</v>
      </c>
      <c r="D5407" s="59" t="s">
        <v>14722</v>
      </c>
      <c r="E5407" s="86">
        <v>9.2399999999999984</v>
      </c>
      <c r="F5407" s="60">
        <f>Zľavy!$C$5</f>
        <v>0</v>
      </c>
      <c r="G5407" s="86">
        <f>E5407-(E5407*F5407)</f>
        <v>9.2399999999999984</v>
      </c>
      <c r="H5407" s="87"/>
      <c r="I5407" s="86">
        <f>G5407*H5407</f>
        <v>0</v>
      </c>
      <c r="J5407" s="59" t="s">
        <v>5927</v>
      </c>
      <c r="K5407" s="89"/>
    </row>
    <row r="5408" spans="1:11" x14ac:dyDescent="0.25">
      <c r="A5408" s="63" t="s">
        <v>38001</v>
      </c>
      <c r="B5408" s="59" t="s">
        <v>14724</v>
      </c>
      <c r="C5408" s="62" t="s">
        <v>14723</v>
      </c>
      <c r="D5408" s="59" t="s">
        <v>14724</v>
      </c>
      <c r="E5408" s="86">
        <v>2.94</v>
      </c>
      <c r="F5408" s="60">
        <f>Zľavy!$C$5</f>
        <v>0</v>
      </c>
      <c r="G5408" s="86">
        <f>E5408-(E5408*F5408)</f>
        <v>2.94</v>
      </c>
      <c r="H5408" s="87"/>
      <c r="I5408" s="86">
        <f>G5408*H5408</f>
        <v>0</v>
      </c>
      <c r="J5408" s="59" t="s">
        <v>5927</v>
      </c>
      <c r="K5408" s="89"/>
    </row>
    <row r="5409" spans="1:11" x14ac:dyDescent="0.25">
      <c r="A5409" s="63" t="s">
        <v>38001</v>
      </c>
      <c r="B5409" s="59" t="s">
        <v>14726</v>
      </c>
      <c r="C5409" s="62" t="s">
        <v>14725</v>
      </c>
      <c r="D5409" s="59" t="s">
        <v>14726</v>
      </c>
      <c r="E5409" s="86">
        <v>9.2399999999999984</v>
      </c>
      <c r="F5409" s="60">
        <f>Zľavy!$C$5</f>
        <v>0</v>
      </c>
      <c r="G5409" s="86">
        <f>E5409-(E5409*F5409)</f>
        <v>9.2399999999999984</v>
      </c>
      <c r="H5409" s="87"/>
      <c r="I5409" s="86">
        <f>G5409*H5409</f>
        <v>0</v>
      </c>
      <c r="J5409" s="59" t="s">
        <v>5927</v>
      </c>
      <c r="K5409" s="89"/>
    </row>
    <row r="5410" spans="1:11" x14ac:dyDescent="0.25">
      <c r="A5410" s="63" t="s">
        <v>38001</v>
      </c>
      <c r="B5410" s="59" t="s">
        <v>14728</v>
      </c>
      <c r="C5410" s="62" t="s">
        <v>14727</v>
      </c>
      <c r="D5410" s="59" t="s">
        <v>14728</v>
      </c>
      <c r="E5410" s="86">
        <v>2.94</v>
      </c>
      <c r="F5410" s="60">
        <f>Zľavy!$C$5</f>
        <v>0</v>
      </c>
      <c r="G5410" s="86">
        <f>E5410-(E5410*F5410)</f>
        <v>2.94</v>
      </c>
      <c r="H5410" s="87"/>
      <c r="I5410" s="86">
        <f>G5410*H5410</f>
        <v>0</v>
      </c>
      <c r="J5410" s="59" t="s">
        <v>5927</v>
      </c>
      <c r="K5410" s="89"/>
    </row>
    <row r="5411" spans="1:11" x14ac:dyDescent="0.25">
      <c r="A5411" s="63" t="s">
        <v>38001</v>
      </c>
      <c r="B5411" s="59" t="s">
        <v>14730</v>
      </c>
      <c r="C5411" s="62" t="s">
        <v>14729</v>
      </c>
      <c r="D5411" s="59" t="s">
        <v>14730</v>
      </c>
      <c r="E5411" s="86">
        <v>9.2399999999999984</v>
      </c>
      <c r="F5411" s="60">
        <f>Zľavy!$C$5</f>
        <v>0</v>
      </c>
      <c r="G5411" s="86">
        <f>E5411-(E5411*F5411)</f>
        <v>9.2399999999999984</v>
      </c>
      <c r="H5411" s="87"/>
      <c r="I5411" s="86">
        <f>G5411*H5411</f>
        <v>0</v>
      </c>
      <c r="J5411" s="59" t="s">
        <v>5927</v>
      </c>
      <c r="K5411" s="89"/>
    </row>
    <row r="5412" spans="1:11" x14ac:dyDescent="0.25">
      <c r="A5412" s="63" t="s">
        <v>38001</v>
      </c>
      <c r="B5412" s="59" t="s">
        <v>14732</v>
      </c>
      <c r="C5412" s="62" t="s">
        <v>14731</v>
      </c>
      <c r="D5412" s="59" t="s">
        <v>14732</v>
      </c>
      <c r="E5412" s="86">
        <v>9.2399999999999984</v>
      </c>
      <c r="F5412" s="60">
        <f>Zľavy!$C$5</f>
        <v>0</v>
      </c>
      <c r="G5412" s="86">
        <f>E5412-(E5412*F5412)</f>
        <v>9.2399999999999984</v>
      </c>
      <c r="H5412" s="87"/>
      <c r="I5412" s="86">
        <f>G5412*H5412</f>
        <v>0</v>
      </c>
      <c r="J5412" s="59" t="s">
        <v>5927</v>
      </c>
      <c r="K5412" s="89"/>
    </row>
    <row r="5413" spans="1:11" x14ac:dyDescent="0.25">
      <c r="A5413" s="63" t="s">
        <v>38001</v>
      </c>
      <c r="B5413" s="59" t="s">
        <v>14734</v>
      </c>
      <c r="C5413" s="62" t="s">
        <v>14733</v>
      </c>
      <c r="D5413" s="59" t="s">
        <v>14734</v>
      </c>
      <c r="E5413" s="86">
        <v>2.94</v>
      </c>
      <c r="F5413" s="60">
        <f>Zľavy!$C$5</f>
        <v>0</v>
      </c>
      <c r="G5413" s="86">
        <f>E5413-(E5413*F5413)</f>
        <v>2.94</v>
      </c>
      <c r="H5413" s="87"/>
      <c r="I5413" s="86">
        <f>G5413*H5413</f>
        <v>0</v>
      </c>
      <c r="J5413" s="59" t="s">
        <v>5927</v>
      </c>
      <c r="K5413" s="89"/>
    </row>
    <row r="5414" spans="1:11" x14ac:dyDescent="0.25">
      <c r="A5414" s="63" t="s">
        <v>38001</v>
      </c>
      <c r="B5414" s="59" t="s">
        <v>14736</v>
      </c>
      <c r="C5414" s="62" t="s">
        <v>14735</v>
      </c>
      <c r="D5414" s="59" t="s">
        <v>14736</v>
      </c>
      <c r="E5414" s="86">
        <v>9.2399999999999984</v>
      </c>
      <c r="F5414" s="60">
        <f>Zľavy!$C$5</f>
        <v>0</v>
      </c>
      <c r="G5414" s="86">
        <f>E5414-(E5414*F5414)</f>
        <v>9.2399999999999984</v>
      </c>
      <c r="H5414" s="87"/>
      <c r="I5414" s="86">
        <f>G5414*H5414</f>
        <v>0</v>
      </c>
      <c r="J5414" s="59" t="s">
        <v>5927</v>
      </c>
      <c r="K5414" s="89"/>
    </row>
    <row r="5415" spans="1:11" x14ac:dyDescent="0.25">
      <c r="A5415" s="63" t="s">
        <v>38001</v>
      </c>
      <c r="B5415" s="59" t="s">
        <v>14738</v>
      </c>
      <c r="C5415" s="62" t="s">
        <v>14737</v>
      </c>
      <c r="D5415" s="59" t="s">
        <v>14738</v>
      </c>
      <c r="E5415" s="86">
        <v>9.2399999999999984</v>
      </c>
      <c r="F5415" s="60">
        <f>Zľavy!$C$5</f>
        <v>0</v>
      </c>
      <c r="G5415" s="86">
        <f>E5415-(E5415*F5415)</f>
        <v>9.2399999999999984</v>
      </c>
      <c r="H5415" s="87"/>
      <c r="I5415" s="86">
        <f>G5415*H5415</f>
        <v>0</v>
      </c>
      <c r="J5415" s="59" t="s">
        <v>5927</v>
      </c>
      <c r="K5415" s="89"/>
    </row>
    <row r="5416" spans="1:11" x14ac:dyDescent="0.25">
      <c r="A5416" s="63" t="s">
        <v>38001</v>
      </c>
      <c r="B5416" s="59" t="s">
        <v>14740</v>
      </c>
      <c r="C5416" s="62" t="s">
        <v>14739</v>
      </c>
      <c r="D5416" s="59" t="s">
        <v>14740</v>
      </c>
      <c r="E5416" s="86">
        <v>9.2399999999999984</v>
      </c>
      <c r="F5416" s="60">
        <f>Zľavy!$C$5</f>
        <v>0</v>
      </c>
      <c r="G5416" s="86">
        <f>E5416-(E5416*F5416)</f>
        <v>9.2399999999999984</v>
      </c>
      <c r="H5416" s="87"/>
      <c r="I5416" s="86">
        <f>G5416*H5416</f>
        <v>0</v>
      </c>
      <c r="J5416" s="59" t="s">
        <v>5927</v>
      </c>
      <c r="K5416" s="89"/>
    </row>
    <row r="5417" spans="1:11" x14ac:dyDescent="0.25">
      <c r="A5417" s="63" t="s">
        <v>38001</v>
      </c>
      <c r="B5417" s="59" t="s">
        <v>14742</v>
      </c>
      <c r="C5417" s="62" t="s">
        <v>14741</v>
      </c>
      <c r="D5417" s="59" t="s">
        <v>14742</v>
      </c>
      <c r="E5417" s="86">
        <v>2.94</v>
      </c>
      <c r="F5417" s="60">
        <f>Zľavy!$C$5</f>
        <v>0</v>
      </c>
      <c r="G5417" s="86">
        <f>E5417-(E5417*F5417)</f>
        <v>2.94</v>
      </c>
      <c r="H5417" s="87"/>
      <c r="I5417" s="86">
        <f>G5417*H5417</f>
        <v>0</v>
      </c>
      <c r="J5417" s="59" t="s">
        <v>5927</v>
      </c>
      <c r="K5417" s="89"/>
    </row>
    <row r="5418" spans="1:11" x14ac:dyDescent="0.25">
      <c r="A5418" s="63" t="s">
        <v>38001</v>
      </c>
      <c r="B5418" s="59" t="s">
        <v>14744</v>
      </c>
      <c r="C5418" s="62" t="s">
        <v>14743</v>
      </c>
      <c r="D5418" s="59" t="s">
        <v>14744</v>
      </c>
      <c r="E5418" s="86">
        <v>39.840000000000003</v>
      </c>
      <c r="F5418" s="60">
        <f>Zľavy!$C$5</f>
        <v>0</v>
      </c>
      <c r="G5418" s="86">
        <f>E5418-(E5418*F5418)</f>
        <v>39.840000000000003</v>
      </c>
      <c r="H5418" s="87"/>
      <c r="I5418" s="86">
        <f>G5418*H5418</f>
        <v>0</v>
      </c>
      <c r="J5418" s="59" t="s">
        <v>5927</v>
      </c>
      <c r="K5418" s="89"/>
    </row>
    <row r="5419" spans="1:11" x14ac:dyDescent="0.25">
      <c r="A5419" s="63" t="s">
        <v>38001</v>
      </c>
      <c r="B5419" s="59" t="s">
        <v>14746</v>
      </c>
      <c r="C5419" s="62" t="s">
        <v>14745</v>
      </c>
      <c r="D5419" s="59" t="s">
        <v>14746</v>
      </c>
      <c r="E5419" s="86">
        <v>30.45</v>
      </c>
      <c r="F5419" s="60">
        <f>Zľavy!$C$5</f>
        <v>0</v>
      </c>
      <c r="G5419" s="86">
        <f>E5419-(E5419*F5419)</f>
        <v>30.45</v>
      </c>
      <c r="H5419" s="87"/>
      <c r="I5419" s="86">
        <f>G5419*H5419</f>
        <v>0</v>
      </c>
      <c r="J5419" s="59" t="s">
        <v>5927</v>
      </c>
      <c r="K5419" s="89"/>
    </row>
    <row r="5420" spans="1:11" x14ac:dyDescent="0.25">
      <c r="A5420" s="63" t="s">
        <v>38001</v>
      </c>
      <c r="B5420" s="59" t="s">
        <v>14748</v>
      </c>
      <c r="C5420" s="62" t="s">
        <v>14747</v>
      </c>
      <c r="D5420" s="59" t="s">
        <v>14748</v>
      </c>
      <c r="E5420" s="86">
        <v>39.840000000000003</v>
      </c>
      <c r="F5420" s="60">
        <f>Zľavy!$C$5</f>
        <v>0</v>
      </c>
      <c r="G5420" s="86">
        <f>E5420-(E5420*F5420)</f>
        <v>39.840000000000003</v>
      </c>
      <c r="H5420" s="87"/>
      <c r="I5420" s="86">
        <f>G5420*H5420</f>
        <v>0</v>
      </c>
      <c r="J5420" s="59" t="s">
        <v>5927</v>
      </c>
      <c r="K5420" s="89"/>
    </row>
    <row r="5421" spans="1:11" x14ac:dyDescent="0.25">
      <c r="A5421" s="63" t="s">
        <v>38001</v>
      </c>
      <c r="B5421" s="59" t="s">
        <v>14750</v>
      </c>
      <c r="C5421" s="62" t="s">
        <v>14749</v>
      </c>
      <c r="D5421" s="59" t="s">
        <v>14750</v>
      </c>
      <c r="E5421" s="86">
        <v>39.840000000000003</v>
      </c>
      <c r="F5421" s="60">
        <f>Zľavy!$C$5</f>
        <v>0</v>
      </c>
      <c r="G5421" s="86">
        <f>E5421-(E5421*F5421)</f>
        <v>39.840000000000003</v>
      </c>
      <c r="H5421" s="87"/>
      <c r="I5421" s="86">
        <f>G5421*H5421</f>
        <v>0</v>
      </c>
      <c r="J5421" s="59" t="s">
        <v>5927</v>
      </c>
      <c r="K5421" s="89"/>
    </row>
    <row r="5422" spans="1:11" x14ac:dyDescent="0.25">
      <c r="A5422" s="63" t="s">
        <v>38001</v>
      </c>
      <c r="B5422" s="59" t="s">
        <v>14752</v>
      </c>
      <c r="C5422" s="62" t="s">
        <v>14751</v>
      </c>
      <c r="D5422" s="59" t="s">
        <v>14752</v>
      </c>
      <c r="E5422" s="86">
        <v>30.45</v>
      </c>
      <c r="F5422" s="60">
        <f>Zľavy!$C$5</f>
        <v>0</v>
      </c>
      <c r="G5422" s="86">
        <f>E5422-(E5422*F5422)</f>
        <v>30.45</v>
      </c>
      <c r="H5422" s="87"/>
      <c r="I5422" s="86">
        <f>G5422*H5422</f>
        <v>0</v>
      </c>
      <c r="J5422" s="59" t="s">
        <v>5927</v>
      </c>
      <c r="K5422" s="89"/>
    </row>
    <row r="5423" spans="1:11" x14ac:dyDescent="0.25">
      <c r="A5423" s="63" t="s">
        <v>38001</v>
      </c>
      <c r="B5423" s="59" t="s">
        <v>14754</v>
      </c>
      <c r="C5423" s="62" t="s">
        <v>14753</v>
      </c>
      <c r="D5423" s="59" t="s">
        <v>14754</v>
      </c>
      <c r="E5423" s="86">
        <v>39.840000000000003</v>
      </c>
      <c r="F5423" s="60">
        <f>Zľavy!$C$5</f>
        <v>0</v>
      </c>
      <c r="G5423" s="86">
        <f>E5423-(E5423*F5423)</f>
        <v>39.840000000000003</v>
      </c>
      <c r="H5423" s="87"/>
      <c r="I5423" s="86">
        <f>G5423*H5423</f>
        <v>0</v>
      </c>
      <c r="J5423" s="59" t="s">
        <v>5927</v>
      </c>
      <c r="K5423" s="89"/>
    </row>
    <row r="5424" spans="1:11" x14ac:dyDescent="0.25">
      <c r="A5424" s="63" t="s">
        <v>38001</v>
      </c>
      <c r="B5424" s="59" t="s">
        <v>14756</v>
      </c>
      <c r="C5424" s="62" t="s">
        <v>14755</v>
      </c>
      <c r="D5424" s="59" t="s">
        <v>14756</v>
      </c>
      <c r="E5424" s="86">
        <v>39.840000000000003</v>
      </c>
      <c r="F5424" s="60">
        <f>Zľavy!$C$5</f>
        <v>0</v>
      </c>
      <c r="G5424" s="86">
        <f>E5424-(E5424*F5424)</f>
        <v>39.840000000000003</v>
      </c>
      <c r="H5424" s="87"/>
      <c r="I5424" s="86">
        <f>G5424*H5424</f>
        <v>0</v>
      </c>
      <c r="J5424" s="59" t="s">
        <v>5927</v>
      </c>
      <c r="K5424" s="89"/>
    </row>
    <row r="5425" spans="1:11" x14ac:dyDescent="0.25">
      <c r="A5425" s="63" t="s">
        <v>38001</v>
      </c>
      <c r="B5425" s="59" t="s">
        <v>14758</v>
      </c>
      <c r="C5425" s="62" t="s">
        <v>14757</v>
      </c>
      <c r="D5425" s="59" t="s">
        <v>14758</v>
      </c>
      <c r="E5425" s="86">
        <v>39.840000000000003</v>
      </c>
      <c r="F5425" s="60">
        <f>Zľavy!$C$5</f>
        <v>0</v>
      </c>
      <c r="G5425" s="86">
        <f>E5425-(E5425*F5425)</f>
        <v>39.840000000000003</v>
      </c>
      <c r="H5425" s="87"/>
      <c r="I5425" s="86">
        <f>G5425*H5425</f>
        <v>0</v>
      </c>
      <c r="J5425" s="59" t="s">
        <v>5927</v>
      </c>
      <c r="K5425" s="89"/>
    </row>
    <row r="5426" spans="1:11" x14ac:dyDescent="0.25">
      <c r="A5426" s="63" t="s">
        <v>38001</v>
      </c>
      <c r="B5426" s="59" t="s">
        <v>14760</v>
      </c>
      <c r="C5426" s="62" t="s">
        <v>14759</v>
      </c>
      <c r="D5426" s="59" t="s">
        <v>14760</v>
      </c>
      <c r="E5426" s="86">
        <v>30.45</v>
      </c>
      <c r="F5426" s="60">
        <f>Zľavy!$C$5</f>
        <v>0</v>
      </c>
      <c r="G5426" s="86">
        <f>E5426-(E5426*F5426)</f>
        <v>30.45</v>
      </c>
      <c r="H5426" s="87"/>
      <c r="I5426" s="86">
        <f>G5426*H5426</f>
        <v>0</v>
      </c>
      <c r="J5426" s="59" t="s">
        <v>5927</v>
      </c>
      <c r="K5426" s="89"/>
    </row>
    <row r="5427" spans="1:11" x14ac:dyDescent="0.25">
      <c r="A5427" s="63" t="s">
        <v>38001</v>
      </c>
      <c r="B5427" s="59" t="s">
        <v>14762</v>
      </c>
      <c r="C5427" s="62" t="s">
        <v>14761</v>
      </c>
      <c r="D5427" s="59" t="s">
        <v>14762</v>
      </c>
      <c r="E5427" s="86">
        <v>39.380000000000003</v>
      </c>
      <c r="F5427" s="60">
        <f>Zľavy!$C$5</f>
        <v>0</v>
      </c>
      <c r="G5427" s="86">
        <f>E5427-(E5427*F5427)</f>
        <v>39.380000000000003</v>
      </c>
      <c r="H5427" s="87"/>
      <c r="I5427" s="86">
        <f>G5427*H5427</f>
        <v>0</v>
      </c>
      <c r="J5427" s="59" t="s">
        <v>5927</v>
      </c>
      <c r="K5427" s="89"/>
    </row>
    <row r="5428" spans="1:11" x14ac:dyDescent="0.25">
      <c r="A5428" s="63" t="s">
        <v>38001</v>
      </c>
      <c r="B5428" s="59" t="s">
        <v>14764</v>
      </c>
      <c r="C5428" s="62" t="s">
        <v>14763</v>
      </c>
      <c r="D5428" s="59" t="s">
        <v>14764</v>
      </c>
      <c r="E5428" s="86">
        <v>27.75</v>
      </c>
      <c r="F5428" s="60">
        <f>Zľavy!$C$5</f>
        <v>0</v>
      </c>
      <c r="G5428" s="86">
        <f>E5428-(E5428*F5428)</f>
        <v>27.75</v>
      </c>
      <c r="H5428" s="87"/>
      <c r="I5428" s="86">
        <f>G5428*H5428</f>
        <v>0</v>
      </c>
      <c r="J5428" s="59" t="s">
        <v>5927</v>
      </c>
      <c r="K5428" s="89"/>
    </row>
    <row r="5429" spans="1:11" x14ac:dyDescent="0.25">
      <c r="A5429" s="63" t="s">
        <v>38001</v>
      </c>
      <c r="B5429" s="59" t="s">
        <v>14766</v>
      </c>
      <c r="C5429" s="62" t="s">
        <v>14765</v>
      </c>
      <c r="D5429" s="59" t="s">
        <v>14766</v>
      </c>
      <c r="E5429" s="86">
        <v>39.380000000000003</v>
      </c>
      <c r="F5429" s="60">
        <f>Zľavy!$C$5</f>
        <v>0</v>
      </c>
      <c r="G5429" s="86">
        <f>E5429-(E5429*F5429)</f>
        <v>39.380000000000003</v>
      </c>
      <c r="H5429" s="87"/>
      <c r="I5429" s="86">
        <f>G5429*H5429</f>
        <v>0</v>
      </c>
      <c r="J5429" s="59" t="s">
        <v>5927</v>
      </c>
      <c r="K5429" s="89"/>
    </row>
    <row r="5430" spans="1:11" x14ac:dyDescent="0.25">
      <c r="A5430" s="63" t="s">
        <v>38001</v>
      </c>
      <c r="B5430" s="59" t="s">
        <v>14768</v>
      </c>
      <c r="C5430" s="62" t="s">
        <v>14767</v>
      </c>
      <c r="D5430" s="59" t="s">
        <v>14768</v>
      </c>
      <c r="E5430" s="86">
        <v>39.380000000000003</v>
      </c>
      <c r="F5430" s="60">
        <f>Zľavy!$C$5</f>
        <v>0</v>
      </c>
      <c r="G5430" s="86">
        <f>E5430-(E5430*F5430)</f>
        <v>39.380000000000003</v>
      </c>
      <c r="H5430" s="87"/>
      <c r="I5430" s="86">
        <f>G5430*H5430</f>
        <v>0</v>
      </c>
      <c r="J5430" s="59" t="s">
        <v>5927</v>
      </c>
      <c r="K5430" s="89"/>
    </row>
    <row r="5431" spans="1:11" x14ac:dyDescent="0.25">
      <c r="A5431" s="63" t="s">
        <v>38001</v>
      </c>
      <c r="B5431" s="59" t="s">
        <v>14770</v>
      </c>
      <c r="C5431" s="62" t="s">
        <v>14769</v>
      </c>
      <c r="D5431" s="59" t="s">
        <v>14770</v>
      </c>
      <c r="E5431" s="86">
        <v>27.75</v>
      </c>
      <c r="F5431" s="60">
        <f>Zľavy!$C$5</f>
        <v>0</v>
      </c>
      <c r="G5431" s="86">
        <f>E5431-(E5431*F5431)</f>
        <v>27.75</v>
      </c>
      <c r="H5431" s="87"/>
      <c r="I5431" s="86">
        <f>G5431*H5431</f>
        <v>0</v>
      </c>
      <c r="J5431" s="59" t="s">
        <v>5927</v>
      </c>
      <c r="K5431" s="89"/>
    </row>
    <row r="5432" spans="1:11" x14ac:dyDescent="0.25">
      <c r="A5432" s="63" t="s">
        <v>38001</v>
      </c>
      <c r="B5432" s="59" t="s">
        <v>14772</v>
      </c>
      <c r="C5432" s="62" t="s">
        <v>14771</v>
      </c>
      <c r="D5432" s="59" t="s">
        <v>14772</v>
      </c>
      <c r="E5432" s="86">
        <v>39.380000000000003</v>
      </c>
      <c r="F5432" s="60">
        <f>Zľavy!$C$5</f>
        <v>0</v>
      </c>
      <c r="G5432" s="86">
        <f>E5432-(E5432*F5432)</f>
        <v>39.380000000000003</v>
      </c>
      <c r="H5432" s="87"/>
      <c r="I5432" s="86">
        <f>G5432*H5432</f>
        <v>0</v>
      </c>
      <c r="J5432" s="59" t="s">
        <v>5927</v>
      </c>
      <c r="K5432" s="89"/>
    </row>
    <row r="5433" spans="1:11" x14ac:dyDescent="0.25">
      <c r="A5433" s="63" t="s">
        <v>38001</v>
      </c>
      <c r="B5433" s="59" t="s">
        <v>14774</v>
      </c>
      <c r="C5433" s="62" t="s">
        <v>14773</v>
      </c>
      <c r="D5433" s="59" t="s">
        <v>14774</v>
      </c>
      <c r="E5433" s="86">
        <v>39.380000000000003</v>
      </c>
      <c r="F5433" s="60">
        <f>Zľavy!$C$5</f>
        <v>0</v>
      </c>
      <c r="G5433" s="86">
        <f>E5433-(E5433*F5433)</f>
        <v>39.380000000000003</v>
      </c>
      <c r="H5433" s="87"/>
      <c r="I5433" s="86">
        <f>G5433*H5433</f>
        <v>0</v>
      </c>
      <c r="J5433" s="59" t="s">
        <v>5927</v>
      </c>
      <c r="K5433" s="89"/>
    </row>
    <row r="5434" spans="1:11" x14ac:dyDescent="0.25">
      <c r="A5434" s="63" t="s">
        <v>38001</v>
      </c>
      <c r="B5434" s="59" t="s">
        <v>14776</v>
      </c>
      <c r="C5434" s="62" t="s">
        <v>14775</v>
      </c>
      <c r="D5434" s="59" t="s">
        <v>14776</v>
      </c>
      <c r="E5434" s="86">
        <v>39.380000000000003</v>
      </c>
      <c r="F5434" s="60">
        <f>Zľavy!$C$5</f>
        <v>0</v>
      </c>
      <c r="G5434" s="86">
        <f>E5434-(E5434*F5434)</f>
        <v>39.380000000000003</v>
      </c>
      <c r="H5434" s="87"/>
      <c r="I5434" s="86">
        <f>G5434*H5434</f>
        <v>0</v>
      </c>
      <c r="J5434" s="59" t="s">
        <v>5927</v>
      </c>
      <c r="K5434" s="89"/>
    </row>
    <row r="5435" spans="1:11" x14ac:dyDescent="0.25">
      <c r="A5435" s="63" t="s">
        <v>38001</v>
      </c>
      <c r="B5435" s="59" t="s">
        <v>14778</v>
      </c>
      <c r="C5435" s="62" t="s">
        <v>14777</v>
      </c>
      <c r="D5435" s="59" t="s">
        <v>14778</v>
      </c>
      <c r="E5435" s="86">
        <v>27.75</v>
      </c>
      <c r="F5435" s="60">
        <f>Zľavy!$C$5</f>
        <v>0</v>
      </c>
      <c r="G5435" s="86">
        <f>E5435-(E5435*F5435)</f>
        <v>27.75</v>
      </c>
      <c r="H5435" s="87"/>
      <c r="I5435" s="86">
        <f>G5435*H5435</f>
        <v>0</v>
      </c>
      <c r="J5435" s="59" t="s">
        <v>5927</v>
      </c>
      <c r="K5435" s="89"/>
    </row>
    <row r="5436" spans="1:11" x14ac:dyDescent="0.25">
      <c r="A5436" s="63" t="s">
        <v>38001</v>
      </c>
      <c r="B5436" s="59" t="s">
        <v>14780</v>
      </c>
      <c r="C5436" s="62" t="s">
        <v>14779</v>
      </c>
      <c r="D5436" s="59" t="s">
        <v>14780</v>
      </c>
      <c r="E5436" s="86">
        <v>32.44</v>
      </c>
      <c r="F5436" s="60">
        <f>Zľavy!$C$5</f>
        <v>0</v>
      </c>
      <c r="G5436" s="86">
        <f>E5436-(E5436*F5436)</f>
        <v>32.44</v>
      </c>
      <c r="H5436" s="87"/>
      <c r="I5436" s="86">
        <f>G5436*H5436</f>
        <v>0</v>
      </c>
      <c r="J5436" s="59" t="s">
        <v>5927</v>
      </c>
      <c r="K5436" s="89"/>
    </row>
    <row r="5437" spans="1:11" x14ac:dyDescent="0.25">
      <c r="A5437" s="63" t="s">
        <v>38001</v>
      </c>
      <c r="B5437" s="59" t="s">
        <v>14782</v>
      </c>
      <c r="C5437" s="62" t="s">
        <v>14781</v>
      </c>
      <c r="D5437" s="59" t="s">
        <v>14782</v>
      </c>
      <c r="E5437" s="86">
        <v>32.44</v>
      </c>
      <c r="F5437" s="60">
        <f>Zľavy!$C$5</f>
        <v>0</v>
      </c>
      <c r="G5437" s="86">
        <f>E5437-(E5437*F5437)</f>
        <v>32.44</v>
      </c>
      <c r="H5437" s="87"/>
      <c r="I5437" s="86">
        <f>G5437*H5437</f>
        <v>0</v>
      </c>
      <c r="J5437" s="59" t="s">
        <v>5927</v>
      </c>
      <c r="K5437" s="89"/>
    </row>
    <row r="5438" spans="1:11" x14ac:dyDescent="0.25">
      <c r="A5438" s="63" t="s">
        <v>38001</v>
      </c>
      <c r="B5438" s="59" t="s">
        <v>14784</v>
      </c>
      <c r="C5438" s="62" t="s">
        <v>14783</v>
      </c>
      <c r="D5438" s="59" t="s">
        <v>14784</v>
      </c>
      <c r="E5438" s="86">
        <v>32.44</v>
      </c>
      <c r="F5438" s="60">
        <f>Zľavy!$C$5</f>
        <v>0</v>
      </c>
      <c r="G5438" s="86">
        <f>E5438-(E5438*F5438)</f>
        <v>32.44</v>
      </c>
      <c r="H5438" s="87"/>
      <c r="I5438" s="86">
        <f>G5438*H5438</f>
        <v>0</v>
      </c>
      <c r="J5438" s="59" t="s">
        <v>5927</v>
      </c>
      <c r="K5438" s="89"/>
    </row>
    <row r="5439" spans="1:11" x14ac:dyDescent="0.25">
      <c r="A5439" s="63" t="s">
        <v>38001</v>
      </c>
      <c r="B5439" s="59" t="s">
        <v>14786</v>
      </c>
      <c r="C5439" s="62" t="s">
        <v>14785</v>
      </c>
      <c r="D5439" s="59" t="s">
        <v>14786</v>
      </c>
      <c r="E5439" s="86">
        <v>9.2399999999999984</v>
      </c>
      <c r="F5439" s="60">
        <f>Zľavy!$C$5</f>
        <v>0</v>
      </c>
      <c r="G5439" s="86">
        <f>E5439-(E5439*F5439)</f>
        <v>9.2399999999999984</v>
      </c>
      <c r="H5439" s="87"/>
      <c r="I5439" s="86">
        <f>G5439*H5439</f>
        <v>0</v>
      </c>
      <c r="J5439" s="59" t="s">
        <v>5927</v>
      </c>
      <c r="K5439" s="89"/>
    </row>
    <row r="5440" spans="1:11" x14ac:dyDescent="0.25">
      <c r="A5440" s="63" t="s">
        <v>38001</v>
      </c>
      <c r="B5440" s="59" t="s">
        <v>14788</v>
      </c>
      <c r="C5440" s="62" t="s">
        <v>14787</v>
      </c>
      <c r="D5440" s="59" t="s">
        <v>14788</v>
      </c>
      <c r="E5440" s="86">
        <v>2.94</v>
      </c>
      <c r="F5440" s="60">
        <f>Zľavy!$C$5</f>
        <v>0</v>
      </c>
      <c r="G5440" s="86">
        <f>E5440-(E5440*F5440)</f>
        <v>2.94</v>
      </c>
      <c r="H5440" s="87"/>
      <c r="I5440" s="86">
        <f>G5440*H5440</f>
        <v>0</v>
      </c>
      <c r="J5440" s="59" t="s">
        <v>5927</v>
      </c>
      <c r="K5440" s="89"/>
    </row>
    <row r="5441" spans="1:11" x14ac:dyDescent="0.25">
      <c r="A5441" s="63" t="s">
        <v>38001</v>
      </c>
      <c r="B5441" s="59" t="s">
        <v>14790</v>
      </c>
      <c r="C5441" s="62" t="s">
        <v>14789</v>
      </c>
      <c r="D5441" s="59" t="s">
        <v>14790</v>
      </c>
      <c r="E5441" s="86">
        <v>9.2399999999999984</v>
      </c>
      <c r="F5441" s="60">
        <f>Zľavy!$C$5</f>
        <v>0</v>
      </c>
      <c r="G5441" s="86">
        <f>E5441-(E5441*F5441)</f>
        <v>9.2399999999999984</v>
      </c>
      <c r="H5441" s="87"/>
      <c r="I5441" s="86">
        <f>G5441*H5441</f>
        <v>0</v>
      </c>
      <c r="J5441" s="59" t="s">
        <v>5927</v>
      </c>
      <c r="K5441" s="89"/>
    </row>
    <row r="5442" spans="1:11" x14ac:dyDescent="0.25">
      <c r="A5442" s="63" t="s">
        <v>38001</v>
      </c>
      <c r="B5442" s="59" t="s">
        <v>14792</v>
      </c>
      <c r="C5442" s="62" t="s">
        <v>14791</v>
      </c>
      <c r="D5442" s="59" t="s">
        <v>14792</v>
      </c>
      <c r="E5442" s="86">
        <v>9.2399999999999984</v>
      </c>
      <c r="F5442" s="60">
        <f>Zľavy!$C$5</f>
        <v>0</v>
      </c>
      <c r="G5442" s="86">
        <f>E5442-(E5442*F5442)</f>
        <v>9.2399999999999984</v>
      </c>
      <c r="H5442" s="87"/>
      <c r="I5442" s="86">
        <f>G5442*H5442</f>
        <v>0</v>
      </c>
      <c r="J5442" s="59" t="s">
        <v>5927</v>
      </c>
      <c r="K5442" s="89"/>
    </row>
    <row r="5443" spans="1:11" x14ac:dyDescent="0.25">
      <c r="A5443" s="63" t="s">
        <v>38001</v>
      </c>
      <c r="B5443" s="59" t="s">
        <v>14794</v>
      </c>
      <c r="C5443" s="62" t="s">
        <v>14793</v>
      </c>
      <c r="D5443" s="59" t="s">
        <v>14794</v>
      </c>
      <c r="E5443" s="86">
        <v>2.94</v>
      </c>
      <c r="F5443" s="60">
        <f>Zľavy!$C$5</f>
        <v>0</v>
      </c>
      <c r="G5443" s="86">
        <f>E5443-(E5443*F5443)</f>
        <v>2.94</v>
      </c>
      <c r="H5443" s="87"/>
      <c r="I5443" s="86">
        <f>G5443*H5443</f>
        <v>0</v>
      </c>
      <c r="J5443" s="59" t="s">
        <v>5927</v>
      </c>
      <c r="K5443" s="89"/>
    </row>
    <row r="5444" spans="1:11" x14ac:dyDescent="0.25">
      <c r="A5444" s="63" t="s">
        <v>38001</v>
      </c>
      <c r="B5444" s="59" t="s">
        <v>14796</v>
      </c>
      <c r="C5444" s="62" t="s">
        <v>14795</v>
      </c>
      <c r="D5444" s="59" t="s">
        <v>14796</v>
      </c>
      <c r="E5444" s="86">
        <v>9.2399999999999984</v>
      </c>
      <c r="F5444" s="60">
        <f>Zľavy!$C$5</f>
        <v>0</v>
      </c>
      <c r="G5444" s="86">
        <f>E5444-(E5444*F5444)</f>
        <v>9.2399999999999984</v>
      </c>
      <c r="H5444" s="87"/>
      <c r="I5444" s="86">
        <f>G5444*H5444</f>
        <v>0</v>
      </c>
      <c r="J5444" s="59" t="s">
        <v>5927</v>
      </c>
      <c r="K5444" s="89"/>
    </row>
    <row r="5445" spans="1:11" x14ac:dyDescent="0.25">
      <c r="A5445" s="63" t="s">
        <v>38001</v>
      </c>
      <c r="B5445" s="59" t="s">
        <v>14798</v>
      </c>
      <c r="C5445" s="62" t="s">
        <v>14797</v>
      </c>
      <c r="D5445" s="59" t="s">
        <v>14798</v>
      </c>
      <c r="E5445" s="86">
        <v>9.2399999999999984</v>
      </c>
      <c r="F5445" s="60">
        <f>Zľavy!$C$5</f>
        <v>0</v>
      </c>
      <c r="G5445" s="86">
        <f>E5445-(E5445*F5445)</f>
        <v>9.2399999999999984</v>
      </c>
      <c r="H5445" s="87"/>
      <c r="I5445" s="86">
        <f>G5445*H5445</f>
        <v>0</v>
      </c>
      <c r="J5445" s="59" t="s">
        <v>5927</v>
      </c>
      <c r="K5445" s="89"/>
    </row>
    <row r="5446" spans="1:11" x14ac:dyDescent="0.25">
      <c r="A5446" s="63" t="s">
        <v>38001</v>
      </c>
      <c r="B5446" s="59" t="s">
        <v>14800</v>
      </c>
      <c r="C5446" s="62" t="s">
        <v>14799</v>
      </c>
      <c r="D5446" s="59" t="s">
        <v>14800</v>
      </c>
      <c r="E5446" s="86">
        <v>9.2399999999999984</v>
      </c>
      <c r="F5446" s="60">
        <f>Zľavy!$C$5</f>
        <v>0</v>
      </c>
      <c r="G5446" s="86">
        <f>E5446-(E5446*F5446)</f>
        <v>9.2399999999999984</v>
      </c>
      <c r="H5446" s="87"/>
      <c r="I5446" s="86">
        <f>G5446*H5446</f>
        <v>0</v>
      </c>
      <c r="J5446" s="59" t="s">
        <v>5927</v>
      </c>
      <c r="K5446" s="89"/>
    </row>
    <row r="5447" spans="1:11" x14ac:dyDescent="0.25">
      <c r="A5447" s="63" t="s">
        <v>38001</v>
      </c>
      <c r="B5447" s="59" t="s">
        <v>14802</v>
      </c>
      <c r="C5447" s="62" t="s">
        <v>14801</v>
      </c>
      <c r="D5447" s="59" t="s">
        <v>14802</v>
      </c>
      <c r="E5447" s="86">
        <v>2.94</v>
      </c>
      <c r="F5447" s="60">
        <f>Zľavy!$C$5</f>
        <v>0</v>
      </c>
      <c r="G5447" s="86">
        <f>E5447-(E5447*F5447)</f>
        <v>2.94</v>
      </c>
      <c r="H5447" s="87"/>
      <c r="I5447" s="86">
        <f>G5447*H5447</f>
        <v>0</v>
      </c>
      <c r="J5447" s="59" t="s">
        <v>5927</v>
      </c>
      <c r="K5447" s="89"/>
    </row>
    <row r="5448" spans="1:11" x14ac:dyDescent="0.25">
      <c r="A5448" s="63" t="s">
        <v>38001</v>
      </c>
      <c r="B5448" s="59" t="s">
        <v>14804</v>
      </c>
      <c r="C5448" s="62" t="s">
        <v>14803</v>
      </c>
      <c r="D5448" s="59" t="s">
        <v>14804</v>
      </c>
      <c r="E5448" s="86">
        <v>33.479999999999997</v>
      </c>
      <c r="F5448" s="60">
        <f>Zľavy!$C$5</f>
        <v>0</v>
      </c>
      <c r="G5448" s="86">
        <f>E5448-(E5448*F5448)</f>
        <v>33.479999999999997</v>
      </c>
      <c r="H5448" s="87"/>
      <c r="I5448" s="86">
        <f>G5448*H5448</f>
        <v>0</v>
      </c>
      <c r="J5448" s="59" t="s">
        <v>5927</v>
      </c>
      <c r="K5448" s="89"/>
    </row>
    <row r="5449" spans="1:11" x14ac:dyDescent="0.25">
      <c r="A5449" s="63" t="s">
        <v>38001</v>
      </c>
      <c r="B5449" s="59" t="s">
        <v>14806</v>
      </c>
      <c r="C5449" s="62" t="s">
        <v>14805</v>
      </c>
      <c r="D5449" s="59" t="s">
        <v>14806</v>
      </c>
      <c r="E5449" s="86">
        <v>33.479999999999997</v>
      </c>
      <c r="F5449" s="60">
        <f>Zľavy!$C$5</f>
        <v>0</v>
      </c>
      <c r="G5449" s="86">
        <f>E5449-(E5449*F5449)</f>
        <v>33.479999999999997</v>
      </c>
      <c r="H5449" s="87"/>
      <c r="I5449" s="86">
        <f>G5449*H5449</f>
        <v>0</v>
      </c>
      <c r="J5449" s="59" t="s">
        <v>5927</v>
      </c>
      <c r="K5449" s="89"/>
    </row>
    <row r="5450" spans="1:11" x14ac:dyDescent="0.25">
      <c r="A5450" s="63" t="s">
        <v>38001</v>
      </c>
      <c r="B5450" s="59" t="s">
        <v>14808</v>
      </c>
      <c r="C5450" s="62" t="s">
        <v>14807</v>
      </c>
      <c r="D5450" s="59" t="s">
        <v>14808</v>
      </c>
      <c r="E5450" s="86">
        <v>33.479999999999997</v>
      </c>
      <c r="F5450" s="60">
        <f>Zľavy!$C$5</f>
        <v>0</v>
      </c>
      <c r="G5450" s="86">
        <f>E5450-(E5450*F5450)</f>
        <v>33.479999999999997</v>
      </c>
      <c r="H5450" s="87"/>
      <c r="I5450" s="86">
        <f>G5450*H5450</f>
        <v>0</v>
      </c>
      <c r="J5450" s="59" t="s">
        <v>5927</v>
      </c>
      <c r="K5450" s="89"/>
    </row>
    <row r="5451" spans="1:11" x14ac:dyDescent="0.25">
      <c r="A5451" s="63" t="s">
        <v>38001</v>
      </c>
      <c r="B5451" s="59" t="s">
        <v>14810</v>
      </c>
      <c r="C5451" s="62" t="s">
        <v>14809</v>
      </c>
      <c r="D5451" s="59" t="s">
        <v>14810</v>
      </c>
      <c r="E5451" s="86">
        <v>9.2399999999999984</v>
      </c>
      <c r="F5451" s="60">
        <f>Zľavy!$C$5</f>
        <v>0</v>
      </c>
      <c r="G5451" s="86">
        <f>E5451-(E5451*F5451)</f>
        <v>9.2399999999999984</v>
      </c>
      <c r="H5451" s="87"/>
      <c r="I5451" s="86">
        <f>G5451*H5451</f>
        <v>0</v>
      </c>
      <c r="J5451" s="59" t="s">
        <v>5927</v>
      </c>
      <c r="K5451" s="89"/>
    </row>
    <row r="5452" spans="1:11" x14ac:dyDescent="0.25">
      <c r="A5452" s="63" t="s">
        <v>38001</v>
      </c>
      <c r="B5452" s="59" t="s">
        <v>14812</v>
      </c>
      <c r="C5452" s="62" t="s">
        <v>14811</v>
      </c>
      <c r="D5452" s="59" t="s">
        <v>14812</v>
      </c>
      <c r="E5452" s="86">
        <v>9.2399999999999984</v>
      </c>
      <c r="F5452" s="60">
        <f>Zľavy!$C$5</f>
        <v>0</v>
      </c>
      <c r="G5452" s="86">
        <f>E5452-(E5452*F5452)</f>
        <v>9.2399999999999984</v>
      </c>
      <c r="H5452" s="87"/>
      <c r="I5452" s="86">
        <f>G5452*H5452</f>
        <v>0</v>
      </c>
      <c r="J5452" s="59" t="s">
        <v>5927</v>
      </c>
      <c r="K5452" s="89"/>
    </row>
    <row r="5453" spans="1:11" x14ac:dyDescent="0.25">
      <c r="A5453" s="63" t="s">
        <v>38001</v>
      </c>
      <c r="B5453" s="59" t="s">
        <v>14814</v>
      </c>
      <c r="C5453" s="62" t="s">
        <v>14813</v>
      </c>
      <c r="D5453" s="59" t="s">
        <v>14814</v>
      </c>
      <c r="E5453" s="86">
        <v>2.94</v>
      </c>
      <c r="F5453" s="60">
        <f>Zľavy!$C$5</f>
        <v>0</v>
      </c>
      <c r="G5453" s="86">
        <f>E5453-(E5453*F5453)</f>
        <v>2.94</v>
      </c>
      <c r="H5453" s="87"/>
      <c r="I5453" s="86">
        <f>G5453*H5453</f>
        <v>0</v>
      </c>
      <c r="J5453" s="59" t="s">
        <v>5927</v>
      </c>
      <c r="K5453" s="89"/>
    </row>
    <row r="5454" spans="1:11" x14ac:dyDescent="0.25">
      <c r="A5454" s="63" t="s">
        <v>38001</v>
      </c>
      <c r="B5454" s="59" t="s">
        <v>14816</v>
      </c>
      <c r="C5454" s="62" t="s">
        <v>14815</v>
      </c>
      <c r="D5454" s="59" t="s">
        <v>14816</v>
      </c>
      <c r="E5454" s="86">
        <v>9.2399999999999984</v>
      </c>
      <c r="F5454" s="60">
        <f>Zľavy!$C$5</f>
        <v>0</v>
      </c>
      <c r="G5454" s="86">
        <f>E5454-(E5454*F5454)</f>
        <v>9.2399999999999984</v>
      </c>
      <c r="H5454" s="87"/>
      <c r="I5454" s="86">
        <f>G5454*H5454</f>
        <v>0</v>
      </c>
      <c r="J5454" s="59" t="s">
        <v>5927</v>
      </c>
      <c r="K5454" s="89"/>
    </row>
    <row r="5455" spans="1:11" x14ac:dyDescent="0.25">
      <c r="A5455" s="63" t="s">
        <v>38001</v>
      </c>
      <c r="B5455" s="59" t="s">
        <v>14818</v>
      </c>
      <c r="C5455" s="62" t="s">
        <v>14817</v>
      </c>
      <c r="D5455" s="59" t="s">
        <v>14818</v>
      </c>
      <c r="E5455" s="86">
        <v>9.2399999999999984</v>
      </c>
      <c r="F5455" s="60">
        <f>Zľavy!$C$5</f>
        <v>0</v>
      </c>
      <c r="G5455" s="86">
        <f>E5455-(E5455*F5455)</f>
        <v>9.2399999999999984</v>
      </c>
      <c r="H5455" s="87"/>
      <c r="I5455" s="86">
        <f>G5455*H5455</f>
        <v>0</v>
      </c>
      <c r="J5455" s="59" t="s">
        <v>5927</v>
      </c>
      <c r="K5455" s="89"/>
    </row>
    <row r="5456" spans="1:11" x14ac:dyDescent="0.25">
      <c r="A5456" s="63" t="s">
        <v>38001</v>
      </c>
      <c r="B5456" s="59" t="s">
        <v>14820</v>
      </c>
      <c r="C5456" s="62" t="s">
        <v>14819</v>
      </c>
      <c r="D5456" s="59" t="s">
        <v>14820</v>
      </c>
      <c r="E5456" s="86">
        <v>9.2399999999999984</v>
      </c>
      <c r="F5456" s="60">
        <f>Zľavy!$C$5</f>
        <v>0</v>
      </c>
      <c r="G5456" s="86">
        <f>E5456-(E5456*F5456)</f>
        <v>9.2399999999999984</v>
      </c>
      <c r="H5456" s="87"/>
      <c r="I5456" s="86">
        <f>G5456*H5456</f>
        <v>0</v>
      </c>
      <c r="J5456" s="59" t="s">
        <v>5927</v>
      </c>
      <c r="K5456" s="89"/>
    </row>
    <row r="5457" spans="1:11" x14ac:dyDescent="0.25">
      <c r="A5457" s="63" t="s">
        <v>38001</v>
      </c>
      <c r="B5457" s="59" t="s">
        <v>14822</v>
      </c>
      <c r="C5457" s="62" t="s">
        <v>14821</v>
      </c>
      <c r="D5457" s="59" t="s">
        <v>14822</v>
      </c>
      <c r="E5457" s="86">
        <v>2.94</v>
      </c>
      <c r="F5457" s="60">
        <f>Zľavy!$C$5</f>
        <v>0</v>
      </c>
      <c r="G5457" s="86">
        <f>E5457-(E5457*F5457)</f>
        <v>2.94</v>
      </c>
      <c r="H5457" s="87"/>
      <c r="I5457" s="86">
        <f>G5457*H5457</f>
        <v>0</v>
      </c>
      <c r="J5457" s="59" t="s">
        <v>5927</v>
      </c>
      <c r="K5457" s="89"/>
    </row>
    <row r="5458" spans="1:11" x14ac:dyDescent="0.25">
      <c r="A5458" s="63" t="s">
        <v>38001</v>
      </c>
      <c r="B5458" s="59" t="s">
        <v>14824</v>
      </c>
      <c r="C5458" s="62" t="s">
        <v>14823</v>
      </c>
      <c r="D5458" s="59" t="s">
        <v>14824</v>
      </c>
      <c r="E5458" s="86">
        <v>9.2399999999999984</v>
      </c>
      <c r="F5458" s="60">
        <f>Zľavy!$C$5</f>
        <v>0</v>
      </c>
      <c r="G5458" s="86">
        <f>E5458-(E5458*F5458)</f>
        <v>9.2399999999999984</v>
      </c>
      <c r="H5458" s="87"/>
      <c r="I5458" s="86">
        <f>G5458*H5458</f>
        <v>0</v>
      </c>
      <c r="J5458" s="59" t="s">
        <v>5927</v>
      </c>
      <c r="K5458" s="89"/>
    </row>
    <row r="5459" spans="1:11" x14ac:dyDescent="0.25">
      <c r="A5459" s="63" t="s">
        <v>38001</v>
      </c>
      <c r="B5459" s="59" t="s">
        <v>14826</v>
      </c>
      <c r="C5459" s="62" t="s">
        <v>14825</v>
      </c>
      <c r="D5459" s="59" t="s">
        <v>14826</v>
      </c>
      <c r="E5459" s="86">
        <v>2.94</v>
      </c>
      <c r="F5459" s="60">
        <f>Zľavy!$C$5</f>
        <v>0</v>
      </c>
      <c r="G5459" s="86">
        <f>E5459-(E5459*F5459)</f>
        <v>2.94</v>
      </c>
      <c r="H5459" s="87"/>
      <c r="I5459" s="86">
        <f>G5459*H5459</f>
        <v>0</v>
      </c>
      <c r="J5459" s="59" t="s">
        <v>5927</v>
      </c>
      <c r="K5459" s="89"/>
    </row>
    <row r="5460" spans="1:11" x14ac:dyDescent="0.25">
      <c r="A5460" s="63" t="s">
        <v>38001</v>
      </c>
      <c r="B5460" s="59" t="s">
        <v>14828</v>
      </c>
      <c r="C5460" s="62" t="s">
        <v>14827</v>
      </c>
      <c r="D5460" s="59" t="s">
        <v>14828</v>
      </c>
      <c r="E5460" s="86">
        <v>9.2399999999999984</v>
      </c>
      <c r="F5460" s="60">
        <f>Zľavy!$C$5</f>
        <v>0</v>
      </c>
      <c r="G5460" s="86">
        <f>E5460-(E5460*F5460)</f>
        <v>9.2399999999999984</v>
      </c>
      <c r="H5460" s="87"/>
      <c r="I5460" s="86">
        <f>G5460*H5460</f>
        <v>0</v>
      </c>
      <c r="J5460" s="59" t="s">
        <v>5927</v>
      </c>
      <c r="K5460" s="89"/>
    </row>
    <row r="5461" spans="1:11" x14ac:dyDescent="0.25">
      <c r="A5461" s="63" t="s">
        <v>38001</v>
      </c>
      <c r="B5461" s="59" t="s">
        <v>14830</v>
      </c>
      <c r="C5461" s="62" t="s">
        <v>14829</v>
      </c>
      <c r="D5461" s="59" t="s">
        <v>14830</v>
      </c>
      <c r="E5461" s="86">
        <v>9.2399999999999984</v>
      </c>
      <c r="F5461" s="60">
        <f>Zľavy!$C$5</f>
        <v>0</v>
      </c>
      <c r="G5461" s="86">
        <f>E5461-(E5461*F5461)</f>
        <v>9.2399999999999984</v>
      </c>
      <c r="H5461" s="87"/>
      <c r="I5461" s="86">
        <f>G5461*H5461</f>
        <v>0</v>
      </c>
      <c r="J5461" s="59" t="s">
        <v>5927</v>
      </c>
      <c r="K5461" s="89"/>
    </row>
    <row r="5462" spans="1:11" x14ac:dyDescent="0.25">
      <c r="A5462" s="63" t="s">
        <v>38001</v>
      </c>
      <c r="B5462" s="59" t="s">
        <v>14832</v>
      </c>
      <c r="C5462" s="62" t="s">
        <v>14831</v>
      </c>
      <c r="D5462" s="59" t="s">
        <v>14832</v>
      </c>
      <c r="E5462" s="86">
        <v>2.94</v>
      </c>
      <c r="F5462" s="60">
        <f>Zľavy!$C$5</f>
        <v>0</v>
      </c>
      <c r="G5462" s="86">
        <f>E5462-(E5462*F5462)</f>
        <v>2.94</v>
      </c>
      <c r="H5462" s="87"/>
      <c r="I5462" s="86">
        <f>G5462*H5462</f>
        <v>0</v>
      </c>
      <c r="J5462" s="59" t="s">
        <v>5927</v>
      </c>
      <c r="K5462" s="89"/>
    </row>
    <row r="5463" spans="1:11" x14ac:dyDescent="0.25">
      <c r="A5463" s="63" t="s">
        <v>38001</v>
      </c>
      <c r="B5463" s="59" t="s">
        <v>14834</v>
      </c>
      <c r="C5463" s="62" t="s">
        <v>14833</v>
      </c>
      <c r="D5463" s="59" t="s">
        <v>14834</v>
      </c>
      <c r="E5463" s="86">
        <v>9.2399999999999984</v>
      </c>
      <c r="F5463" s="60">
        <f>Zľavy!$C$5</f>
        <v>0</v>
      </c>
      <c r="G5463" s="86">
        <f>E5463-(E5463*F5463)</f>
        <v>9.2399999999999984</v>
      </c>
      <c r="H5463" s="87"/>
      <c r="I5463" s="86">
        <f>G5463*H5463</f>
        <v>0</v>
      </c>
      <c r="J5463" s="59" t="s">
        <v>5927</v>
      </c>
      <c r="K5463" s="89"/>
    </row>
    <row r="5464" spans="1:11" x14ac:dyDescent="0.25">
      <c r="A5464" s="63" t="s">
        <v>38001</v>
      </c>
      <c r="B5464" s="59" t="s">
        <v>14836</v>
      </c>
      <c r="C5464" s="62" t="s">
        <v>14835</v>
      </c>
      <c r="D5464" s="59" t="s">
        <v>14836</v>
      </c>
      <c r="E5464" s="86">
        <v>9.2399999999999984</v>
      </c>
      <c r="F5464" s="60">
        <f>Zľavy!$C$5</f>
        <v>0</v>
      </c>
      <c r="G5464" s="86">
        <f>E5464-(E5464*F5464)</f>
        <v>9.2399999999999984</v>
      </c>
      <c r="H5464" s="87"/>
      <c r="I5464" s="86">
        <f>G5464*H5464</f>
        <v>0</v>
      </c>
      <c r="J5464" s="59" t="s">
        <v>5927</v>
      </c>
      <c r="K5464" s="89"/>
    </row>
    <row r="5465" spans="1:11" x14ac:dyDescent="0.25">
      <c r="A5465" s="63" t="s">
        <v>38001</v>
      </c>
      <c r="B5465" s="59" t="s">
        <v>14838</v>
      </c>
      <c r="C5465" s="62" t="s">
        <v>14837</v>
      </c>
      <c r="D5465" s="59" t="s">
        <v>14838</v>
      </c>
      <c r="E5465" s="86">
        <v>9.2399999999999984</v>
      </c>
      <c r="F5465" s="60">
        <f>Zľavy!$C$5</f>
        <v>0</v>
      </c>
      <c r="G5465" s="86">
        <f>E5465-(E5465*F5465)</f>
        <v>9.2399999999999984</v>
      </c>
      <c r="H5465" s="87"/>
      <c r="I5465" s="86">
        <f>G5465*H5465</f>
        <v>0</v>
      </c>
      <c r="J5465" s="59" t="s">
        <v>5927</v>
      </c>
      <c r="K5465" s="89"/>
    </row>
    <row r="5466" spans="1:11" x14ac:dyDescent="0.25">
      <c r="A5466" s="63" t="s">
        <v>38001</v>
      </c>
      <c r="B5466" s="59" t="s">
        <v>14840</v>
      </c>
      <c r="C5466" s="62" t="s">
        <v>14839</v>
      </c>
      <c r="D5466" s="59" t="s">
        <v>14840</v>
      </c>
      <c r="E5466" s="86">
        <v>2.94</v>
      </c>
      <c r="F5466" s="60">
        <f>Zľavy!$C$5</f>
        <v>0</v>
      </c>
      <c r="G5466" s="86">
        <f>E5466-(E5466*F5466)</f>
        <v>2.94</v>
      </c>
      <c r="H5466" s="87"/>
      <c r="I5466" s="86">
        <f>G5466*H5466</f>
        <v>0</v>
      </c>
      <c r="J5466" s="59" t="s">
        <v>5927</v>
      </c>
      <c r="K5466" s="89"/>
    </row>
    <row r="5467" spans="1:11" x14ac:dyDescent="0.25">
      <c r="A5467" s="63" t="s">
        <v>38001</v>
      </c>
      <c r="B5467" s="59" t="s">
        <v>14842</v>
      </c>
      <c r="C5467" s="62" t="s">
        <v>14841</v>
      </c>
      <c r="D5467" s="59" t="s">
        <v>14842</v>
      </c>
      <c r="E5467" s="86">
        <v>12.76</v>
      </c>
      <c r="F5467" s="60">
        <f>Zľavy!$C$5</f>
        <v>0</v>
      </c>
      <c r="G5467" s="86">
        <f>E5467-(E5467*F5467)</f>
        <v>12.76</v>
      </c>
      <c r="H5467" s="87"/>
      <c r="I5467" s="86">
        <f>G5467*H5467</f>
        <v>0</v>
      </c>
      <c r="J5467" s="59" t="s">
        <v>5927</v>
      </c>
      <c r="K5467" s="89"/>
    </row>
    <row r="5468" spans="1:11" x14ac:dyDescent="0.25">
      <c r="A5468" s="63" t="s">
        <v>38001</v>
      </c>
      <c r="B5468" s="59" t="s">
        <v>14844</v>
      </c>
      <c r="C5468" s="62" t="s">
        <v>14843</v>
      </c>
      <c r="D5468" s="59" t="s">
        <v>14844</v>
      </c>
      <c r="E5468" s="86">
        <v>12.76</v>
      </c>
      <c r="F5468" s="60">
        <f>Zľavy!$C$5</f>
        <v>0</v>
      </c>
      <c r="G5468" s="86">
        <f>E5468-(E5468*F5468)</f>
        <v>12.76</v>
      </c>
      <c r="H5468" s="87"/>
      <c r="I5468" s="86">
        <f>G5468*H5468</f>
        <v>0</v>
      </c>
      <c r="J5468" s="59" t="s">
        <v>5927</v>
      </c>
      <c r="K5468" s="89"/>
    </row>
    <row r="5469" spans="1:11" x14ac:dyDescent="0.25">
      <c r="A5469" s="63" t="s">
        <v>38001</v>
      </c>
      <c r="B5469" s="59" t="s">
        <v>14846</v>
      </c>
      <c r="C5469" s="62" t="s">
        <v>14845</v>
      </c>
      <c r="D5469" s="59" t="s">
        <v>14846</v>
      </c>
      <c r="E5469" s="86">
        <v>12.76</v>
      </c>
      <c r="F5469" s="60">
        <f>Zľavy!$C$5</f>
        <v>0</v>
      </c>
      <c r="G5469" s="86">
        <f>E5469-(E5469*F5469)</f>
        <v>12.76</v>
      </c>
      <c r="H5469" s="87"/>
      <c r="I5469" s="86">
        <f>G5469*H5469</f>
        <v>0</v>
      </c>
      <c r="J5469" s="59" t="s">
        <v>5927</v>
      </c>
      <c r="K5469" s="89"/>
    </row>
    <row r="5470" spans="1:11" x14ac:dyDescent="0.25">
      <c r="A5470" s="63" t="s">
        <v>38001</v>
      </c>
      <c r="B5470" s="59" t="s">
        <v>14848</v>
      </c>
      <c r="C5470" s="62" t="s">
        <v>14847</v>
      </c>
      <c r="D5470" s="59" t="s">
        <v>14848</v>
      </c>
      <c r="E5470" s="86">
        <v>6.2</v>
      </c>
      <c r="F5470" s="60">
        <f>Zľavy!$C$5</f>
        <v>0</v>
      </c>
      <c r="G5470" s="86">
        <f>E5470-(E5470*F5470)</f>
        <v>6.2</v>
      </c>
      <c r="H5470" s="87"/>
      <c r="I5470" s="86">
        <f>G5470*H5470</f>
        <v>0</v>
      </c>
      <c r="J5470" s="59" t="s">
        <v>5927</v>
      </c>
      <c r="K5470" s="89"/>
    </row>
    <row r="5471" spans="1:11" x14ac:dyDescent="0.25">
      <c r="A5471" s="63" t="s">
        <v>38001</v>
      </c>
      <c r="B5471" s="59" t="s">
        <v>14850</v>
      </c>
      <c r="C5471" s="62" t="s">
        <v>14849</v>
      </c>
      <c r="D5471" s="59" t="s">
        <v>14850</v>
      </c>
      <c r="E5471" s="86">
        <v>12.76</v>
      </c>
      <c r="F5471" s="60">
        <f>Zľavy!$C$5</f>
        <v>0</v>
      </c>
      <c r="G5471" s="86">
        <f>E5471-(E5471*F5471)</f>
        <v>12.76</v>
      </c>
      <c r="H5471" s="87"/>
      <c r="I5471" s="86">
        <f>G5471*H5471</f>
        <v>0</v>
      </c>
      <c r="J5471" s="59" t="s">
        <v>5927</v>
      </c>
      <c r="K5471" s="89"/>
    </row>
    <row r="5472" spans="1:11" x14ac:dyDescent="0.25">
      <c r="A5472" s="63" t="s">
        <v>38001</v>
      </c>
      <c r="B5472" s="59" t="s">
        <v>14852</v>
      </c>
      <c r="C5472" s="62" t="s">
        <v>14851</v>
      </c>
      <c r="D5472" s="59" t="s">
        <v>14852</v>
      </c>
      <c r="E5472" s="86">
        <v>12.76</v>
      </c>
      <c r="F5472" s="60">
        <f>Zľavy!$C$5</f>
        <v>0</v>
      </c>
      <c r="G5472" s="86">
        <f>E5472-(E5472*F5472)</f>
        <v>12.76</v>
      </c>
      <c r="H5472" s="87"/>
      <c r="I5472" s="86">
        <f>G5472*H5472</f>
        <v>0</v>
      </c>
      <c r="J5472" s="59" t="s">
        <v>5927</v>
      </c>
      <c r="K5472" s="89"/>
    </row>
    <row r="5473" spans="1:11" x14ac:dyDescent="0.25">
      <c r="A5473" s="63" t="s">
        <v>38001</v>
      </c>
      <c r="B5473" s="59" t="s">
        <v>14854</v>
      </c>
      <c r="C5473" s="62" t="s">
        <v>14853</v>
      </c>
      <c r="D5473" s="59" t="s">
        <v>14854</v>
      </c>
      <c r="E5473" s="86">
        <v>12.76</v>
      </c>
      <c r="F5473" s="60">
        <f>Zľavy!$C$5</f>
        <v>0</v>
      </c>
      <c r="G5473" s="86">
        <f>E5473-(E5473*F5473)</f>
        <v>12.76</v>
      </c>
      <c r="H5473" s="87"/>
      <c r="I5473" s="86">
        <f>G5473*H5473</f>
        <v>0</v>
      </c>
      <c r="J5473" s="59" t="s">
        <v>5927</v>
      </c>
      <c r="K5473" s="89"/>
    </row>
    <row r="5474" spans="1:11" x14ac:dyDescent="0.25">
      <c r="A5474" s="63" t="s">
        <v>38001</v>
      </c>
      <c r="B5474" s="59" t="s">
        <v>14856</v>
      </c>
      <c r="C5474" s="62" t="s">
        <v>14855</v>
      </c>
      <c r="D5474" s="59" t="s">
        <v>14856</v>
      </c>
      <c r="E5474" s="86">
        <v>6.2</v>
      </c>
      <c r="F5474" s="60">
        <f>Zľavy!$C$5</f>
        <v>0</v>
      </c>
      <c r="G5474" s="86">
        <f>E5474-(E5474*F5474)</f>
        <v>6.2</v>
      </c>
      <c r="H5474" s="87"/>
      <c r="I5474" s="86">
        <f>G5474*H5474</f>
        <v>0</v>
      </c>
      <c r="J5474" s="59" t="s">
        <v>5927</v>
      </c>
      <c r="K5474" s="89"/>
    </row>
    <row r="5475" spans="1:11" x14ac:dyDescent="0.25">
      <c r="A5475" s="63" t="s">
        <v>38001</v>
      </c>
      <c r="B5475" s="59" t="s">
        <v>14858</v>
      </c>
      <c r="C5475" s="62" t="s">
        <v>14857</v>
      </c>
      <c r="D5475" s="59" t="s">
        <v>14858</v>
      </c>
      <c r="E5475" s="86">
        <v>13.04</v>
      </c>
      <c r="F5475" s="60">
        <f>Zľavy!$C$5</f>
        <v>0</v>
      </c>
      <c r="G5475" s="86">
        <f>E5475-(E5475*F5475)</f>
        <v>13.04</v>
      </c>
      <c r="H5475" s="87"/>
      <c r="I5475" s="86">
        <f>G5475*H5475</f>
        <v>0</v>
      </c>
      <c r="J5475" s="59" t="s">
        <v>5927</v>
      </c>
      <c r="K5475" s="89"/>
    </row>
    <row r="5476" spans="1:11" x14ac:dyDescent="0.25">
      <c r="A5476" s="63" t="s">
        <v>38001</v>
      </c>
      <c r="B5476" s="59" t="s">
        <v>14860</v>
      </c>
      <c r="C5476" s="62" t="s">
        <v>14859</v>
      </c>
      <c r="D5476" s="59" t="s">
        <v>14860</v>
      </c>
      <c r="E5476" s="86">
        <v>6.3599999999999994</v>
      </c>
      <c r="F5476" s="60">
        <f>Zľavy!$C$5</f>
        <v>0</v>
      </c>
      <c r="G5476" s="86">
        <f>E5476-(E5476*F5476)</f>
        <v>6.3599999999999994</v>
      </c>
      <c r="H5476" s="87"/>
      <c r="I5476" s="86">
        <f>G5476*H5476</f>
        <v>0</v>
      </c>
      <c r="J5476" s="59" t="s">
        <v>5927</v>
      </c>
      <c r="K5476" s="89"/>
    </row>
    <row r="5477" spans="1:11" x14ac:dyDescent="0.25">
      <c r="A5477" s="63" t="s">
        <v>38001</v>
      </c>
      <c r="B5477" s="59" t="s">
        <v>14862</v>
      </c>
      <c r="C5477" s="62" t="s">
        <v>14861</v>
      </c>
      <c r="D5477" s="59" t="s">
        <v>14862</v>
      </c>
      <c r="E5477" s="86">
        <v>13.04</v>
      </c>
      <c r="F5477" s="60">
        <f>Zľavy!$C$5</f>
        <v>0</v>
      </c>
      <c r="G5477" s="86">
        <f>E5477-(E5477*F5477)</f>
        <v>13.04</v>
      </c>
      <c r="H5477" s="87"/>
      <c r="I5477" s="86">
        <f>G5477*H5477</f>
        <v>0</v>
      </c>
      <c r="J5477" s="59" t="s">
        <v>5927</v>
      </c>
      <c r="K5477" s="89"/>
    </row>
    <row r="5478" spans="1:11" x14ac:dyDescent="0.25">
      <c r="A5478" s="63" t="s">
        <v>38001</v>
      </c>
      <c r="B5478" s="59" t="s">
        <v>14864</v>
      </c>
      <c r="C5478" s="62" t="s">
        <v>14863</v>
      </c>
      <c r="D5478" s="59" t="s">
        <v>14864</v>
      </c>
      <c r="E5478" s="86">
        <v>13.04</v>
      </c>
      <c r="F5478" s="60">
        <f>Zľavy!$C$5</f>
        <v>0</v>
      </c>
      <c r="G5478" s="86">
        <f>E5478-(E5478*F5478)</f>
        <v>13.04</v>
      </c>
      <c r="H5478" s="87"/>
      <c r="I5478" s="86">
        <f>G5478*H5478</f>
        <v>0</v>
      </c>
      <c r="J5478" s="59" t="s">
        <v>5927</v>
      </c>
      <c r="K5478" s="89"/>
    </row>
    <row r="5479" spans="1:11" x14ac:dyDescent="0.25">
      <c r="A5479" s="63" t="s">
        <v>38001</v>
      </c>
      <c r="B5479" s="59" t="s">
        <v>14866</v>
      </c>
      <c r="C5479" s="62" t="s">
        <v>14865</v>
      </c>
      <c r="D5479" s="59" t="s">
        <v>14866</v>
      </c>
      <c r="E5479" s="86">
        <v>6.3599999999999994</v>
      </c>
      <c r="F5479" s="60">
        <f>Zľavy!$C$5</f>
        <v>0</v>
      </c>
      <c r="G5479" s="86">
        <f>E5479-(E5479*F5479)</f>
        <v>6.3599999999999994</v>
      </c>
      <c r="H5479" s="87"/>
      <c r="I5479" s="86">
        <f>G5479*H5479</f>
        <v>0</v>
      </c>
      <c r="J5479" s="59" t="s">
        <v>5927</v>
      </c>
      <c r="K5479" s="89"/>
    </row>
    <row r="5480" spans="1:11" x14ac:dyDescent="0.25">
      <c r="A5480" s="63" t="s">
        <v>38001</v>
      </c>
      <c r="B5480" s="59" t="s">
        <v>14868</v>
      </c>
      <c r="C5480" s="62" t="s">
        <v>14867</v>
      </c>
      <c r="D5480" s="59" t="s">
        <v>14868</v>
      </c>
      <c r="E5480" s="86">
        <v>13.04</v>
      </c>
      <c r="F5480" s="60">
        <f>Zľavy!$C$5</f>
        <v>0</v>
      </c>
      <c r="G5480" s="86">
        <f>E5480-(E5480*F5480)</f>
        <v>13.04</v>
      </c>
      <c r="H5480" s="87"/>
      <c r="I5480" s="86">
        <f>G5480*H5480</f>
        <v>0</v>
      </c>
      <c r="J5480" s="59" t="s">
        <v>5927</v>
      </c>
      <c r="K5480" s="89"/>
    </row>
    <row r="5481" spans="1:11" x14ac:dyDescent="0.25">
      <c r="A5481" s="63" t="s">
        <v>38001</v>
      </c>
      <c r="B5481" s="59" t="s">
        <v>14870</v>
      </c>
      <c r="C5481" s="62" t="s">
        <v>14869</v>
      </c>
      <c r="D5481" s="59" t="s">
        <v>14870</v>
      </c>
      <c r="E5481" s="86">
        <v>13.04</v>
      </c>
      <c r="F5481" s="60">
        <f>Zľavy!$C$5</f>
        <v>0</v>
      </c>
      <c r="G5481" s="86">
        <f>E5481-(E5481*F5481)</f>
        <v>13.04</v>
      </c>
      <c r="H5481" s="87"/>
      <c r="I5481" s="86">
        <f>G5481*H5481</f>
        <v>0</v>
      </c>
      <c r="J5481" s="59" t="s">
        <v>5927</v>
      </c>
      <c r="K5481" s="89"/>
    </row>
    <row r="5482" spans="1:11" x14ac:dyDescent="0.25">
      <c r="A5482" s="63" t="s">
        <v>38001</v>
      </c>
      <c r="B5482" s="59" t="s">
        <v>14872</v>
      </c>
      <c r="C5482" s="62" t="s">
        <v>14871</v>
      </c>
      <c r="D5482" s="59" t="s">
        <v>14872</v>
      </c>
      <c r="E5482" s="86">
        <v>13.04</v>
      </c>
      <c r="F5482" s="60">
        <f>Zľavy!$C$5</f>
        <v>0</v>
      </c>
      <c r="G5482" s="86">
        <f>E5482-(E5482*F5482)</f>
        <v>13.04</v>
      </c>
      <c r="H5482" s="87"/>
      <c r="I5482" s="86">
        <f>G5482*H5482</f>
        <v>0</v>
      </c>
      <c r="J5482" s="59" t="s">
        <v>5927</v>
      </c>
      <c r="K5482" s="89"/>
    </row>
    <row r="5483" spans="1:11" x14ac:dyDescent="0.25">
      <c r="A5483" s="63" t="s">
        <v>38001</v>
      </c>
      <c r="B5483" s="59" t="s">
        <v>14874</v>
      </c>
      <c r="C5483" s="62" t="s">
        <v>14873</v>
      </c>
      <c r="D5483" s="59" t="s">
        <v>14874</v>
      </c>
      <c r="E5483" s="86">
        <v>6.3599999999999994</v>
      </c>
      <c r="F5483" s="60">
        <f>Zľavy!$C$5</f>
        <v>0</v>
      </c>
      <c r="G5483" s="86">
        <f>E5483-(E5483*F5483)</f>
        <v>6.3599999999999994</v>
      </c>
      <c r="H5483" s="87"/>
      <c r="I5483" s="86">
        <f>G5483*H5483</f>
        <v>0</v>
      </c>
      <c r="J5483" s="59" t="s">
        <v>5927</v>
      </c>
      <c r="K5483" s="89"/>
    </row>
    <row r="5484" spans="1:11" x14ac:dyDescent="0.25">
      <c r="A5484" s="63" t="s">
        <v>38001</v>
      </c>
      <c r="B5484" s="59" t="s">
        <v>14876</v>
      </c>
      <c r="C5484" s="62" t="s">
        <v>14875</v>
      </c>
      <c r="D5484" s="59" t="s">
        <v>14876</v>
      </c>
      <c r="E5484" s="86">
        <v>9.67</v>
      </c>
      <c r="F5484" s="60">
        <f>Zľavy!$C$5</f>
        <v>0</v>
      </c>
      <c r="G5484" s="86">
        <f>E5484-(E5484*F5484)</f>
        <v>9.67</v>
      </c>
      <c r="H5484" s="87"/>
      <c r="I5484" s="86">
        <f>G5484*H5484</f>
        <v>0</v>
      </c>
      <c r="J5484" s="59" t="s">
        <v>5927</v>
      </c>
      <c r="K5484" s="89"/>
    </row>
    <row r="5485" spans="1:11" x14ac:dyDescent="0.25">
      <c r="A5485" s="63" t="s">
        <v>38001</v>
      </c>
      <c r="B5485" s="59" t="s">
        <v>14878</v>
      </c>
      <c r="C5485" s="62" t="s">
        <v>14877</v>
      </c>
      <c r="D5485" s="59" t="s">
        <v>14878</v>
      </c>
      <c r="E5485" s="86">
        <v>6.34</v>
      </c>
      <c r="F5485" s="60">
        <f>Zľavy!$C$5</f>
        <v>0</v>
      </c>
      <c r="G5485" s="86">
        <f>E5485-(E5485*F5485)</f>
        <v>6.34</v>
      </c>
      <c r="H5485" s="87"/>
      <c r="I5485" s="86">
        <f>G5485*H5485</f>
        <v>0</v>
      </c>
      <c r="J5485" s="59" t="s">
        <v>5927</v>
      </c>
      <c r="K5485" s="89"/>
    </row>
    <row r="5486" spans="1:11" x14ac:dyDescent="0.25">
      <c r="A5486" s="63" t="s">
        <v>38001</v>
      </c>
      <c r="B5486" s="59" t="s">
        <v>14880</v>
      </c>
      <c r="C5486" s="62" t="s">
        <v>14879</v>
      </c>
      <c r="D5486" s="59" t="s">
        <v>14880</v>
      </c>
      <c r="E5486" s="86">
        <v>9.67</v>
      </c>
      <c r="F5486" s="60">
        <f>Zľavy!$C$5</f>
        <v>0</v>
      </c>
      <c r="G5486" s="86">
        <f>E5486-(E5486*F5486)</f>
        <v>9.67</v>
      </c>
      <c r="H5486" s="87"/>
      <c r="I5486" s="86">
        <f>G5486*H5486</f>
        <v>0</v>
      </c>
      <c r="J5486" s="59" t="s">
        <v>5927</v>
      </c>
      <c r="K5486" s="89"/>
    </row>
    <row r="5487" spans="1:11" x14ac:dyDescent="0.25">
      <c r="A5487" s="63" t="s">
        <v>38001</v>
      </c>
      <c r="B5487" s="59" t="s">
        <v>14882</v>
      </c>
      <c r="C5487" s="62" t="s">
        <v>14881</v>
      </c>
      <c r="D5487" s="59" t="s">
        <v>14882</v>
      </c>
      <c r="E5487" s="86">
        <v>9.67</v>
      </c>
      <c r="F5487" s="60">
        <f>Zľavy!$C$5</f>
        <v>0</v>
      </c>
      <c r="G5487" s="86">
        <f>E5487-(E5487*F5487)</f>
        <v>9.67</v>
      </c>
      <c r="H5487" s="87"/>
      <c r="I5487" s="86">
        <f>G5487*H5487</f>
        <v>0</v>
      </c>
      <c r="J5487" s="59" t="s">
        <v>5927</v>
      </c>
      <c r="K5487" s="89"/>
    </row>
    <row r="5488" spans="1:11" x14ac:dyDescent="0.25">
      <c r="A5488" s="63" t="s">
        <v>38001</v>
      </c>
      <c r="B5488" s="59" t="s">
        <v>14884</v>
      </c>
      <c r="C5488" s="62" t="s">
        <v>14883</v>
      </c>
      <c r="D5488" s="59" t="s">
        <v>14884</v>
      </c>
      <c r="E5488" s="86">
        <v>6.34</v>
      </c>
      <c r="F5488" s="60">
        <f>Zľavy!$C$5</f>
        <v>0</v>
      </c>
      <c r="G5488" s="86">
        <f>E5488-(E5488*F5488)</f>
        <v>6.34</v>
      </c>
      <c r="H5488" s="87"/>
      <c r="I5488" s="86">
        <f>G5488*H5488</f>
        <v>0</v>
      </c>
      <c r="J5488" s="59" t="s">
        <v>5927</v>
      </c>
      <c r="K5488" s="89"/>
    </row>
    <row r="5489" spans="1:11" x14ac:dyDescent="0.25">
      <c r="A5489" s="63" t="s">
        <v>38001</v>
      </c>
      <c r="B5489" s="59" t="s">
        <v>14886</v>
      </c>
      <c r="C5489" s="62" t="s">
        <v>14885</v>
      </c>
      <c r="D5489" s="59" t="s">
        <v>14886</v>
      </c>
      <c r="E5489" s="86">
        <v>9.67</v>
      </c>
      <c r="F5489" s="60">
        <f>Zľavy!$C$5</f>
        <v>0</v>
      </c>
      <c r="G5489" s="86">
        <f>E5489-(E5489*F5489)</f>
        <v>9.67</v>
      </c>
      <c r="H5489" s="87"/>
      <c r="I5489" s="86">
        <f>G5489*H5489</f>
        <v>0</v>
      </c>
      <c r="J5489" s="59" t="s">
        <v>5927</v>
      </c>
      <c r="K5489" s="89"/>
    </row>
    <row r="5490" spans="1:11" x14ac:dyDescent="0.25">
      <c r="A5490" s="63" t="s">
        <v>38001</v>
      </c>
      <c r="B5490" s="59" t="s">
        <v>14888</v>
      </c>
      <c r="C5490" s="62" t="s">
        <v>14887</v>
      </c>
      <c r="D5490" s="59" t="s">
        <v>14888</v>
      </c>
      <c r="E5490" s="86">
        <v>9.67</v>
      </c>
      <c r="F5490" s="60">
        <f>Zľavy!$C$5</f>
        <v>0</v>
      </c>
      <c r="G5490" s="86">
        <f>E5490-(E5490*F5490)</f>
        <v>9.67</v>
      </c>
      <c r="H5490" s="87"/>
      <c r="I5490" s="86">
        <f>G5490*H5490</f>
        <v>0</v>
      </c>
      <c r="J5490" s="59" t="s">
        <v>5927</v>
      </c>
      <c r="K5490" s="89"/>
    </row>
    <row r="5491" spans="1:11" x14ac:dyDescent="0.25">
      <c r="A5491" s="63" t="s">
        <v>38001</v>
      </c>
      <c r="B5491" s="59" t="s">
        <v>14890</v>
      </c>
      <c r="C5491" s="62" t="s">
        <v>14889</v>
      </c>
      <c r="D5491" s="59" t="s">
        <v>14890</v>
      </c>
      <c r="E5491" s="86">
        <v>9.67</v>
      </c>
      <c r="F5491" s="60">
        <f>Zľavy!$C$5</f>
        <v>0</v>
      </c>
      <c r="G5491" s="86">
        <f>E5491-(E5491*F5491)</f>
        <v>9.67</v>
      </c>
      <c r="H5491" s="87"/>
      <c r="I5491" s="86">
        <f>G5491*H5491</f>
        <v>0</v>
      </c>
      <c r="J5491" s="59" t="s">
        <v>5927</v>
      </c>
      <c r="K5491" s="89"/>
    </row>
    <row r="5492" spans="1:11" x14ac:dyDescent="0.25">
      <c r="A5492" s="63" t="s">
        <v>38001</v>
      </c>
      <c r="B5492" s="59" t="s">
        <v>14892</v>
      </c>
      <c r="C5492" s="62" t="s">
        <v>14891</v>
      </c>
      <c r="D5492" s="59" t="s">
        <v>14892</v>
      </c>
      <c r="E5492" s="86">
        <v>6.34</v>
      </c>
      <c r="F5492" s="60">
        <f>Zľavy!$C$5</f>
        <v>0</v>
      </c>
      <c r="G5492" s="86">
        <f>E5492-(E5492*F5492)</f>
        <v>6.34</v>
      </c>
      <c r="H5492" s="87"/>
      <c r="I5492" s="86">
        <f>G5492*H5492</f>
        <v>0</v>
      </c>
      <c r="J5492" s="59" t="s">
        <v>5927</v>
      </c>
      <c r="K5492" s="89"/>
    </row>
    <row r="5493" spans="1:11" x14ac:dyDescent="0.25">
      <c r="A5493" s="63" t="s">
        <v>38001</v>
      </c>
      <c r="B5493" s="59" t="s">
        <v>14894</v>
      </c>
      <c r="C5493" s="62" t="s">
        <v>14893</v>
      </c>
      <c r="D5493" s="59" t="s">
        <v>14894</v>
      </c>
      <c r="E5493" s="86">
        <v>9.67</v>
      </c>
      <c r="F5493" s="60">
        <f>Zľavy!$C$5</f>
        <v>0</v>
      </c>
      <c r="G5493" s="86">
        <f>E5493-(E5493*F5493)</f>
        <v>9.67</v>
      </c>
      <c r="H5493" s="87"/>
      <c r="I5493" s="86">
        <f>G5493*H5493</f>
        <v>0</v>
      </c>
      <c r="J5493" s="59" t="s">
        <v>5927</v>
      </c>
      <c r="K5493" s="89"/>
    </row>
    <row r="5494" spans="1:11" x14ac:dyDescent="0.25">
      <c r="A5494" s="63" t="s">
        <v>38001</v>
      </c>
      <c r="B5494" s="59" t="s">
        <v>14896</v>
      </c>
      <c r="C5494" s="62" t="s">
        <v>14895</v>
      </c>
      <c r="D5494" s="59" t="s">
        <v>14896</v>
      </c>
      <c r="E5494" s="86">
        <v>6.34</v>
      </c>
      <c r="F5494" s="60">
        <f>Zľavy!$C$5</f>
        <v>0</v>
      </c>
      <c r="G5494" s="86">
        <f>E5494-(E5494*F5494)</f>
        <v>6.34</v>
      </c>
      <c r="H5494" s="87"/>
      <c r="I5494" s="86">
        <f>G5494*H5494</f>
        <v>0</v>
      </c>
      <c r="J5494" s="59" t="s">
        <v>5927</v>
      </c>
      <c r="K5494" s="89"/>
    </row>
    <row r="5495" spans="1:11" x14ac:dyDescent="0.25">
      <c r="A5495" s="63" t="s">
        <v>38001</v>
      </c>
      <c r="B5495" s="59" t="s">
        <v>14898</v>
      </c>
      <c r="C5495" s="62" t="s">
        <v>14897</v>
      </c>
      <c r="D5495" s="59" t="s">
        <v>14898</v>
      </c>
      <c r="E5495" s="86">
        <v>9.67</v>
      </c>
      <c r="F5495" s="60">
        <f>Zľavy!$C$5</f>
        <v>0</v>
      </c>
      <c r="G5495" s="86">
        <f>E5495-(E5495*F5495)</f>
        <v>9.67</v>
      </c>
      <c r="H5495" s="87"/>
      <c r="I5495" s="86">
        <f>G5495*H5495</f>
        <v>0</v>
      </c>
      <c r="J5495" s="59" t="s">
        <v>5927</v>
      </c>
      <c r="K5495" s="89"/>
    </row>
    <row r="5496" spans="1:11" x14ac:dyDescent="0.25">
      <c r="A5496" s="63" t="s">
        <v>38001</v>
      </c>
      <c r="B5496" s="59" t="s">
        <v>14900</v>
      </c>
      <c r="C5496" s="62" t="s">
        <v>14899</v>
      </c>
      <c r="D5496" s="59" t="s">
        <v>14900</v>
      </c>
      <c r="E5496" s="86">
        <v>9.67</v>
      </c>
      <c r="F5496" s="60">
        <f>Zľavy!$C$5</f>
        <v>0</v>
      </c>
      <c r="G5496" s="86">
        <f>E5496-(E5496*F5496)</f>
        <v>9.67</v>
      </c>
      <c r="H5496" s="87"/>
      <c r="I5496" s="86">
        <f>G5496*H5496</f>
        <v>0</v>
      </c>
      <c r="J5496" s="59" t="s">
        <v>5927</v>
      </c>
      <c r="K5496" s="89"/>
    </row>
    <row r="5497" spans="1:11" x14ac:dyDescent="0.25">
      <c r="A5497" s="63" t="s">
        <v>38001</v>
      </c>
      <c r="B5497" s="59" t="s">
        <v>14902</v>
      </c>
      <c r="C5497" s="62" t="s">
        <v>14901</v>
      </c>
      <c r="D5497" s="59" t="s">
        <v>14902</v>
      </c>
      <c r="E5497" s="86">
        <v>6.34</v>
      </c>
      <c r="F5497" s="60">
        <f>Zľavy!$C$5</f>
        <v>0</v>
      </c>
      <c r="G5497" s="86">
        <f>E5497-(E5497*F5497)</f>
        <v>6.34</v>
      </c>
      <c r="H5497" s="87"/>
      <c r="I5497" s="86">
        <f>G5497*H5497</f>
        <v>0</v>
      </c>
      <c r="J5497" s="59" t="s">
        <v>5927</v>
      </c>
      <c r="K5497" s="89"/>
    </row>
    <row r="5498" spans="1:11" x14ac:dyDescent="0.25">
      <c r="A5498" s="63" t="s">
        <v>38001</v>
      </c>
      <c r="B5498" s="59" t="s">
        <v>14904</v>
      </c>
      <c r="C5498" s="62" t="s">
        <v>14903</v>
      </c>
      <c r="D5498" s="59" t="s">
        <v>14904</v>
      </c>
      <c r="E5498" s="86">
        <v>9.67</v>
      </c>
      <c r="F5498" s="60">
        <f>Zľavy!$C$5</f>
        <v>0</v>
      </c>
      <c r="G5498" s="86">
        <f>E5498-(E5498*F5498)</f>
        <v>9.67</v>
      </c>
      <c r="H5498" s="87"/>
      <c r="I5498" s="86">
        <f>G5498*H5498</f>
        <v>0</v>
      </c>
      <c r="J5498" s="59" t="s">
        <v>5927</v>
      </c>
      <c r="K5498" s="89"/>
    </row>
    <row r="5499" spans="1:11" x14ac:dyDescent="0.25">
      <c r="A5499" s="63" t="s">
        <v>38001</v>
      </c>
      <c r="B5499" s="59" t="s">
        <v>14906</v>
      </c>
      <c r="C5499" s="62" t="s">
        <v>14905</v>
      </c>
      <c r="D5499" s="59" t="s">
        <v>14906</v>
      </c>
      <c r="E5499" s="86">
        <v>9.67</v>
      </c>
      <c r="F5499" s="60">
        <f>Zľavy!$C$5</f>
        <v>0</v>
      </c>
      <c r="G5499" s="86">
        <f>E5499-(E5499*F5499)</f>
        <v>9.67</v>
      </c>
      <c r="H5499" s="87"/>
      <c r="I5499" s="86">
        <f>G5499*H5499</f>
        <v>0</v>
      </c>
      <c r="J5499" s="59" t="s">
        <v>5927</v>
      </c>
      <c r="K5499" s="89"/>
    </row>
    <row r="5500" spans="1:11" x14ac:dyDescent="0.25">
      <c r="A5500" s="63" t="s">
        <v>38001</v>
      </c>
      <c r="B5500" s="59" t="s">
        <v>14908</v>
      </c>
      <c r="C5500" s="62" t="s">
        <v>14907</v>
      </c>
      <c r="D5500" s="59" t="s">
        <v>14908</v>
      </c>
      <c r="E5500" s="86">
        <v>9.67</v>
      </c>
      <c r="F5500" s="60">
        <f>Zľavy!$C$5</f>
        <v>0</v>
      </c>
      <c r="G5500" s="86">
        <f>E5500-(E5500*F5500)</f>
        <v>9.67</v>
      </c>
      <c r="H5500" s="87"/>
      <c r="I5500" s="86">
        <f>G5500*H5500</f>
        <v>0</v>
      </c>
      <c r="J5500" s="59" t="s">
        <v>5927</v>
      </c>
      <c r="K5500" s="89"/>
    </row>
    <row r="5501" spans="1:11" x14ac:dyDescent="0.25">
      <c r="A5501" s="63" t="s">
        <v>38001</v>
      </c>
      <c r="B5501" s="59" t="s">
        <v>14910</v>
      </c>
      <c r="C5501" s="62" t="s">
        <v>14909</v>
      </c>
      <c r="D5501" s="59" t="s">
        <v>14910</v>
      </c>
      <c r="E5501" s="86">
        <v>6.34</v>
      </c>
      <c r="F5501" s="60">
        <f>Zľavy!$C$5</f>
        <v>0</v>
      </c>
      <c r="G5501" s="86">
        <f>E5501-(E5501*F5501)</f>
        <v>6.34</v>
      </c>
      <c r="H5501" s="87"/>
      <c r="I5501" s="86">
        <f>G5501*H5501</f>
        <v>0</v>
      </c>
      <c r="J5501" s="59" t="s">
        <v>5927</v>
      </c>
      <c r="K5501" s="89"/>
    </row>
    <row r="5502" spans="1:11" x14ac:dyDescent="0.25">
      <c r="A5502" s="63" t="s">
        <v>38001</v>
      </c>
      <c r="B5502" s="59" t="s">
        <v>14912</v>
      </c>
      <c r="C5502" s="62" t="s">
        <v>14911</v>
      </c>
      <c r="D5502" s="59" t="s">
        <v>14912</v>
      </c>
      <c r="E5502" s="86">
        <v>7.09</v>
      </c>
      <c r="F5502" s="60">
        <f>Zľavy!$C$5</f>
        <v>0</v>
      </c>
      <c r="G5502" s="86">
        <f>E5502-(E5502*F5502)</f>
        <v>7.09</v>
      </c>
      <c r="H5502" s="87"/>
      <c r="I5502" s="86">
        <f>G5502*H5502</f>
        <v>0</v>
      </c>
      <c r="J5502" s="59" t="s">
        <v>5927</v>
      </c>
      <c r="K5502" s="89"/>
    </row>
    <row r="5503" spans="1:11" x14ac:dyDescent="0.25">
      <c r="A5503" s="63" t="s">
        <v>38001</v>
      </c>
      <c r="B5503" s="59" t="s">
        <v>14914</v>
      </c>
      <c r="C5503" s="62" t="s">
        <v>14913</v>
      </c>
      <c r="D5503" s="59" t="s">
        <v>14914</v>
      </c>
      <c r="E5503" s="86">
        <v>13.39</v>
      </c>
      <c r="F5503" s="60">
        <f>Zľavy!$C$5</f>
        <v>0</v>
      </c>
      <c r="G5503" s="86">
        <f>E5503-(E5503*F5503)</f>
        <v>13.39</v>
      </c>
      <c r="H5503" s="87"/>
      <c r="I5503" s="86">
        <f>G5503*H5503</f>
        <v>0</v>
      </c>
      <c r="J5503" s="59" t="s">
        <v>5927</v>
      </c>
      <c r="K5503" s="89"/>
    </row>
    <row r="5504" spans="1:11" x14ac:dyDescent="0.25">
      <c r="A5504" s="63" t="s">
        <v>38001</v>
      </c>
      <c r="B5504" s="59" t="s">
        <v>14916</v>
      </c>
      <c r="C5504" s="62" t="s">
        <v>14915</v>
      </c>
      <c r="D5504" s="59" t="s">
        <v>14916</v>
      </c>
      <c r="E5504" s="86">
        <v>13.39</v>
      </c>
      <c r="F5504" s="60">
        <f>Zľavy!$C$5</f>
        <v>0</v>
      </c>
      <c r="G5504" s="86">
        <f>E5504-(E5504*F5504)</f>
        <v>13.39</v>
      </c>
      <c r="H5504" s="87"/>
      <c r="I5504" s="86">
        <f>G5504*H5504</f>
        <v>0</v>
      </c>
      <c r="J5504" s="59" t="s">
        <v>5927</v>
      </c>
      <c r="K5504" s="89"/>
    </row>
    <row r="5505" spans="1:11" x14ac:dyDescent="0.25">
      <c r="A5505" s="63" t="s">
        <v>38001</v>
      </c>
      <c r="B5505" s="59" t="s">
        <v>14918</v>
      </c>
      <c r="C5505" s="62" t="s">
        <v>14917</v>
      </c>
      <c r="D5505" s="59" t="s">
        <v>14918</v>
      </c>
      <c r="E5505" s="86">
        <v>7.09</v>
      </c>
      <c r="F5505" s="60">
        <f>Zľavy!$C$5</f>
        <v>0</v>
      </c>
      <c r="G5505" s="86">
        <f>E5505-(E5505*F5505)</f>
        <v>7.09</v>
      </c>
      <c r="H5505" s="87"/>
      <c r="I5505" s="86">
        <f>G5505*H5505</f>
        <v>0</v>
      </c>
      <c r="J5505" s="59" t="s">
        <v>5927</v>
      </c>
      <c r="K5505" s="89"/>
    </row>
    <row r="5506" spans="1:11" x14ac:dyDescent="0.25">
      <c r="A5506" s="63" t="s">
        <v>38001</v>
      </c>
      <c r="B5506" s="59" t="s">
        <v>14920</v>
      </c>
      <c r="C5506" s="62" t="s">
        <v>14919</v>
      </c>
      <c r="D5506" s="59" t="s">
        <v>14920</v>
      </c>
      <c r="E5506" s="86">
        <v>13.39</v>
      </c>
      <c r="F5506" s="60">
        <f>Zľavy!$C$5</f>
        <v>0</v>
      </c>
      <c r="G5506" s="86">
        <f>E5506-(E5506*F5506)</f>
        <v>13.39</v>
      </c>
      <c r="H5506" s="87"/>
      <c r="I5506" s="86">
        <f>G5506*H5506</f>
        <v>0</v>
      </c>
      <c r="J5506" s="59" t="s">
        <v>5927</v>
      </c>
      <c r="K5506" s="89"/>
    </row>
    <row r="5507" spans="1:11" x14ac:dyDescent="0.25">
      <c r="A5507" s="63" t="s">
        <v>38001</v>
      </c>
      <c r="B5507" s="59" t="s">
        <v>14922</v>
      </c>
      <c r="C5507" s="62" t="s">
        <v>14921</v>
      </c>
      <c r="D5507" s="59" t="s">
        <v>14922</v>
      </c>
      <c r="E5507" s="86">
        <v>13.39</v>
      </c>
      <c r="F5507" s="60">
        <f>Zľavy!$C$5</f>
        <v>0</v>
      </c>
      <c r="G5507" s="86">
        <f>E5507-(E5507*F5507)</f>
        <v>13.39</v>
      </c>
      <c r="H5507" s="87"/>
      <c r="I5507" s="86">
        <f>G5507*H5507</f>
        <v>0</v>
      </c>
      <c r="J5507" s="59" t="s">
        <v>5927</v>
      </c>
      <c r="K5507" s="89"/>
    </row>
    <row r="5508" spans="1:11" x14ac:dyDescent="0.25">
      <c r="A5508" s="63" t="s">
        <v>38001</v>
      </c>
      <c r="B5508" s="59" t="s">
        <v>14924</v>
      </c>
      <c r="C5508" s="62" t="s">
        <v>14923</v>
      </c>
      <c r="D5508" s="59" t="s">
        <v>14924</v>
      </c>
      <c r="E5508" s="86">
        <v>7.09</v>
      </c>
      <c r="F5508" s="60">
        <f>Zľavy!$C$5</f>
        <v>0</v>
      </c>
      <c r="G5508" s="86">
        <f>E5508-(E5508*F5508)</f>
        <v>7.09</v>
      </c>
      <c r="H5508" s="87"/>
      <c r="I5508" s="86">
        <f>G5508*H5508</f>
        <v>0</v>
      </c>
      <c r="J5508" s="59" t="s">
        <v>5927</v>
      </c>
      <c r="K5508" s="89"/>
    </row>
    <row r="5509" spans="1:11" x14ac:dyDescent="0.25">
      <c r="A5509" s="63" t="s">
        <v>38001</v>
      </c>
      <c r="B5509" s="59" t="s">
        <v>14926</v>
      </c>
      <c r="C5509" s="62" t="s">
        <v>14925</v>
      </c>
      <c r="D5509" s="59" t="s">
        <v>14926</v>
      </c>
      <c r="E5509" s="86">
        <v>5.28</v>
      </c>
      <c r="F5509" s="60">
        <f>Zľavy!$C$5</f>
        <v>0</v>
      </c>
      <c r="G5509" s="86">
        <f>E5509-(E5509*F5509)</f>
        <v>5.28</v>
      </c>
      <c r="H5509" s="87"/>
      <c r="I5509" s="86">
        <f>G5509*H5509</f>
        <v>0</v>
      </c>
      <c r="J5509" s="59" t="s">
        <v>5927</v>
      </c>
      <c r="K5509" s="89"/>
    </row>
    <row r="5510" spans="1:11" x14ac:dyDescent="0.25">
      <c r="A5510" s="63" t="s">
        <v>38001</v>
      </c>
      <c r="B5510" s="59" t="s">
        <v>14928</v>
      </c>
      <c r="C5510" s="62" t="s">
        <v>14927</v>
      </c>
      <c r="D5510" s="59" t="s">
        <v>14928</v>
      </c>
      <c r="E5510" s="86">
        <v>1.8</v>
      </c>
      <c r="F5510" s="60">
        <f>Zľavy!$C$5</f>
        <v>0</v>
      </c>
      <c r="G5510" s="86">
        <f>E5510-(E5510*F5510)</f>
        <v>1.8</v>
      </c>
      <c r="H5510" s="87"/>
      <c r="I5510" s="86">
        <f>G5510*H5510</f>
        <v>0</v>
      </c>
      <c r="J5510" s="59" t="s">
        <v>5927</v>
      </c>
      <c r="K5510" s="89"/>
    </row>
    <row r="5511" spans="1:11" x14ac:dyDescent="0.25">
      <c r="A5511" s="63" t="s">
        <v>38001</v>
      </c>
      <c r="B5511" s="59" t="s">
        <v>14930</v>
      </c>
      <c r="C5511" s="62" t="s">
        <v>14929</v>
      </c>
      <c r="D5511" s="59" t="s">
        <v>14930</v>
      </c>
      <c r="E5511" s="86">
        <v>5.28</v>
      </c>
      <c r="F5511" s="60">
        <f>Zľavy!$C$5</f>
        <v>0</v>
      </c>
      <c r="G5511" s="86">
        <f>E5511-(E5511*F5511)</f>
        <v>5.28</v>
      </c>
      <c r="H5511" s="87"/>
      <c r="I5511" s="86">
        <f>G5511*H5511</f>
        <v>0</v>
      </c>
      <c r="J5511" s="59" t="s">
        <v>5927</v>
      </c>
      <c r="K5511" s="89"/>
    </row>
    <row r="5512" spans="1:11" x14ac:dyDescent="0.25">
      <c r="A5512" s="63" t="s">
        <v>38001</v>
      </c>
      <c r="B5512" s="59" t="s">
        <v>14932</v>
      </c>
      <c r="C5512" s="62" t="s">
        <v>14931</v>
      </c>
      <c r="D5512" s="59" t="s">
        <v>14932</v>
      </c>
      <c r="E5512" s="86">
        <v>5.28</v>
      </c>
      <c r="F5512" s="60">
        <f>Zľavy!$C$5</f>
        <v>0</v>
      </c>
      <c r="G5512" s="86">
        <f>E5512-(E5512*F5512)</f>
        <v>5.28</v>
      </c>
      <c r="H5512" s="87"/>
      <c r="I5512" s="86">
        <f>G5512*H5512</f>
        <v>0</v>
      </c>
      <c r="J5512" s="59" t="s">
        <v>5927</v>
      </c>
      <c r="K5512" s="89"/>
    </row>
    <row r="5513" spans="1:11" x14ac:dyDescent="0.25">
      <c r="A5513" s="63" t="s">
        <v>38001</v>
      </c>
      <c r="B5513" s="59" t="s">
        <v>14934</v>
      </c>
      <c r="C5513" s="62" t="s">
        <v>14933</v>
      </c>
      <c r="D5513" s="59" t="s">
        <v>14934</v>
      </c>
      <c r="E5513" s="86">
        <v>1.8</v>
      </c>
      <c r="F5513" s="60">
        <f>Zľavy!$C$5</f>
        <v>0</v>
      </c>
      <c r="G5513" s="86">
        <f>E5513-(E5513*F5513)</f>
        <v>1.8</v>
      </c>
      <c r="H5513" s="87"/>
      <c r="I5513" s="86">
        <f>G5513*H5513</f>
        <v>0</v>
      </c>
      <c r="J5513" s="59" t="s">
        <v>5927</v>
      </c>
      <c r="K5513" s="89"/>
    </row>
    <row r="5514" spans="1:11" x14ac:dyDescent="0.25">
      <c r="A5514" s="63" t="s">
        <v>38001</v>
      </c>
      <c r="B5514" s="59" t="s">
        <v>14936</v>
      </c>
      <c r="C5514" s="62" t="s">
        <v>14935</v>
      </c>
      <c r="D5514" s="59" t="s">
        <v>14936</v>
      </c>
      <c r="E5514" s="86">
        <v>5.28</v>
      </c>
      <c r="F5514" s="60">
        <f>Zľavy!$C$5</f>
        <v>0</v>
      </c>
      <c r="G5514" s="86">
        <f>E5514-(E5514*F5514)</f>
        <v>5.28</v>
      </c>
      <c r="H5514" s="87"/>
      <c r="I5514" s="86">
        <f>G5514*H5514</f>
        <v>0</v>
      </c>
      <c r="J5514" s="59" t="s">
        <v>5927</v>
      </c>
      <c r="K5514" s="89"/>
    </row>
    <row r="5515" spans="1:11" x14ac:dyDescent="0.25">
      <c r="A5515" s="63" t="s">
        <v>38001</v>
      </c>
      <c r="B5515" s="59" t="s">
        <v>14938</v>
      </c>
      <c r="C5515" s="62" t="s">
        <v>14937</v>
      </c>
      <c r="D5515" s="59" t="s">
        <v>14938</v>
      </c>
      <c r="E5515" s="86">
        <v>5.28</v>
      </c>
      <c r="F5515" s="60">
        <f>Zľavy!$C$5</f>
        <v>0</v>
      </c>
      <c r="G5515" s="86">
        <f>E5515-(E5515*F5515)</f>
        <v>5.28</v>
      </c>
      <c r="H5515" s="87"/>
      <c r="I5515" s="86">
        <f>G5515*H5515</f>
        <v>0</v>
      </c>
      <c r="J5515" s="59" t="s">
        <v>5927</v>
      </c>
      <c r="K5515" s="89"/>
    </row>
    <row r="5516" spans="1:11" x14ac:dyDescent="0.25">
      <c r="A5516" s="63" t="s">
        <v>38001</v>
      </c>
      <c r="B5516" s="59" t="s">
        <v>14940</v>
      </c>
      <c r="C5516" s="62" t="s">
        <v>14939</v>
      </c>
      <c r="D5516" s="59" t="s">
        <v>14940</v>
      </c>
      <c r="E5516" s="86">
        <v>5.28</v>
      </c>
      <c r="F5516" s="60">
        <f>Zľavy!$C$5</f>
        <v>0</v>
      </c>
      <c r="G5516" s="86">
        <f>E5516-(E5516*F5516)</f>
        <v>5.28</v>
      </c>
      <c r="H5516" s="87"/>
      <c r="I5516" s="86">
        <f>G5516*H5516</f>
        <v>0</v>
      </c>
      <c r="J5516" s="59" t="s">
        <v>5927</v>
      </c>
      <c r="K5516" s="89"/>
    </row>
    <row r="5517" spans="1:11" x14ac:dyDescent="0.25">
      <c r="A5517" s="63" t="s">
        <v>38001</v>
      </c>
      <c r="B5517" s="59" t="s">
        <v>14942</v>
      </c>
      <c r="C5517" s="62" t="s">
        <v>14941</v>
      </c>
      <c r="D5517" s="59" t="s">
        <v>14942</v>
      </c>
      <c r="E5517" s="86">
        <v>1.8</v>
      </c>
      <c r="F5517" s="60">
        <f>Zľavy!$C$5</f>
        <v>0</v>
      </c>
      <c r="G5517" s="86">
        <f>E5517-(E5517*F5517)</f>
        <v>1.8</v>
      </c>
      <c r="H5517" s="87"/>
      <c r="I5517" s="86">
        <f>G5517*H5517</f>
        <v>0</v>
      </c>
      <c r="J5517" s="59" t="s">
        <v>5927</v>
      </c>
      <c r="K5517" s="89"/>
    </row>
    <row r="5518" spans="1:11" x14ac:dyDescent="0.25">
      <c r="A5518" s="63" t="s">
        <v>38001</v>
      </c>
      <c r="B5518" s="59" t="s">
        <v>14944</v>
      </c>
      <c r="C5518" s="62" t="s">
        <v>14943</v>
      </c>
      <c r="D5518" s="59" t="s">
        <v>14944</v>
      </c>
      <c r="E5518" s="86">
        <v>5.28</v>
      </c>
      <c r="F5518" s="60">
        <f>Zľavy!$C$5</f>
        <v>0</v>
      </c>
      <c r="G5518" s="86">
        <f>E5518-(E5518*F5518)</f>
        <v>5.28</v>
      </c>
      <c r="H5518" s="87"/>
      <c r="I5518" s="86">
        <f>G5518*H5518</f>
        <v>0</v>
      </c>
      <c r="J5518" s="59" t="s">
        <v>5927</v>
      </c>
      <c r="K5518" s="89"/>
    </row>
    <row r="5519" spans="1:11" x14ac:dyDescent="0.25">
      <c r="A5519" s="63" t="s">
        <v>38001</v>
      </c>
      <c r="B5519" s="59" t="s">
        <v>14946</v>
      </c>
      <c r="C5519" s="62" t="s">
        <v>14945</v>
      </c>
      <c r="D5519" s="59" t="s">
        <v>14946</v>
      </c>
      <c r="E5519" s="86">
        <v>1.8</v>
      </c>
      <c r="F5519" s="60">
        <f>Zľavy!$C$5</f>
        <v>0</v>
      </c>
      <c r="G5519" s="86">
        <f>E5519-(E5519*F5519)</f>
        <v>1.8</v>
      </c>
      <c r="H5519" s="87"/>
      <c r="I5519" s="86">
        <f>G5519*H5519</f>
        <v>0</v>
      </c>
      <c r="J5519" s="59" t="s">
        <v>5927</v>
      </c>
      <c r="K5519" s="89"/>
    </row>
    <row r="5520" spans="1:11" x14ac:dyDescent="0.25">
      <c r="A5520" s="63" t="s">
        <v>38001</v>
      </c>
      <c r="B5520" s="59" t="s">
        <v>14948</v>
      </c>
      <c r="C5520" s="62" t="s">
        <v>14947</v>
      </c>
      <c r="D5520" s="59" t="s">
        <v>14948</v>
      </c>
      <c r="E5520" s="86">
        <v>5.28</v>
      </c>
      <c r="F5520" s="60">
        <f>Zľavy!$C$5</f>
        <v>0</v>
      </c>
      <c r="G5520" s="86">
        <f>E5520-(E5520*F5520)</f>
        <v>5.28</v>
      </c>
      <c r="H5520" s="87"/>
      <c r="I5520" s="86">
        <f>G5520*H5520</f>
        <v>0</v>
      </c>
      <c r="J5520" s="59" t="s">
        <v>5927</v>
      </c>
      <c r="K5520" s="89"/>
    </row>
    <row r="5521" spans="1:11" x14ac:dyDescent="0.25">
      <c r="A5521" s="63" t="s">
        <v>38001</v>
      </c>
      <c r="B5521" s="59" t="s">
        <v>14950</v>
      </c>
      <c r="C5521" s="62" t="s">
        <v>14949</v>
      </c>
      <c r="D5521" s="59" t="s">
        <v>14950</v>
      </c>
      <c r="E5521" s="86">
        <v>5.28</v>
      </c>
      <c r="F5521" s="60">
        <f>Zľavy!$C$5</f>
        <v>0</v>
      </c>
      <c r="G5521" s="86">
        <f>E5521-(E5521*F5521)</f>
        <v>5.28</v>
      </c>
      <c r="H5521" s="87"/>
      <c r="I5521" s="86">
        <f>G5521*H5521</f>
        <v>0</v>
      </c>
      <c r="J5521" s="59" t="s">
        <v>5927</v>
      </c>
      <c r="K5521" s="89"/>
    </row>
    <row r="5522" spans="1:11" x14ac:dyDescent="0.25">
      <c r="A5522" s="63" t="s">
        <v>38001</v>
      </c>
      <c r="B5522" s="59" t="s">
        <v>14952</v>
      </c>
      <c r="C5522" s="62" t="s">
        <v>14951</v>
      </c>
      <c r="D5522" s="59" t="s">
        <v>14952</v>
      </c>
      <c r="E5522" s="86">
        <v>1.8</v>
      </c>
      <c r="F5522" s="60">
        <f>Zľavy!$C$5</f>
        <v>0</v>
      </c>
      <c r="G5522" s="86">
        <f>E5522-(E5522*F5522)</f>
        <v>1.8</v>
      </c>
      <c r="H5522" s="87"/>
      <c r="I5522" s="86">
        <f>G5522*H5522</f>
        <v>0</v>
      </c>
      <c r="J5522" s="59" t="s">
        <v>5927</v>
      </c>
      <c r="K5522" s="89"/>
    </row>
    <row r="5523" spans="1:11" x14ac:dyDescent="0.25">
      <c r="A5523" s="63" t="s">
        <v>38001</v>
      </c>
      <c r="B5523" s="59" t="s">
        <v>14954</v>
      </c>
      <c r="C5523" s="62" t="s">
        <v>14953</v>
      </c>
      <c r="D5523" s="59" t="s">
        <v>14954</v>
      </c>
      <c r="E5523" s="86">
        <v>5.28</v>
      </c>
      <c r="F5523" s="60">
        <f>Zľavy!$C$5</f>
        <v>0</v>
      </c>
      <c r="G5523" s="86">
        <f>E5523-(E5523*F5523)</f>
        <v>5.28</v>
      </c>
      <c r="H5523" s="87"/>
      <c r="I5523" s="86">
        <f>G5523*H5523</f>
        <v>0</v>
      </c>
      <c r="J5523" s="59" t="s">
        <v>5927</v>
      </c>
      <c r="K5523" s="89"/>
    </row>
    <row r="5524" spans="1:11" x14ac:dyDescent="0.25">
      <c r="A5524" s="63" t="s">
        <v>38001</v>
      </c>
      <c r="B5524" s="59" t="s">
        <v>14956</v>
      </c>
      <c r="C5524" s="62" t="s">
        <v>14955</v>
      </c>
      <c r="D5524" s="59" t="s">
        <v>14956</v>
      </c>
      <c r="E5524" s="86">
        <v>5.28</v>
      </c>
      <c r="F5524" s="60">
        <f>Zľavy!$C$5</f>
        <v>0</v>
      </c>
      <c r="G5524" s="86">
        <f>E5524-(E5524*F5524)</f>
        <v>5.28</v>
      </c>
      <c r="H5524" s="87"/>
      <c r="I5524" s="86">
        <f>G5524*H5524</f>
        <v>0</v>
      </c>
      <c r="J5524" s="59" t="s">
        <v>5927</v>
      </c>
      <c r="K5524" s="89"/>
    </row>
    <row r="5525" spans="1:11" x14ac:dyDescent="0.25">
      <c r="A5525" s="63" t="s">
        <v>38001</v>
      </c>
      <c r="B5525" s="59" t="s">
        <v>14958</v>
      </c>
      <c r="C5525" s="62" t="s">
        <v>14957</v>
      </c>
      <c r="D5525" s="59" t="s">
        <v>14958</v>
      </c>
      <c r="E5525" s="86">
        <v>5.28</v>
      </c>
      <c r="F5525" s="60">
        <f>Zľavy!$C$5</f>
        <v>0</v>
      </c>
      <c r="G5525" s="86">
        <f>E5525-(E5525*F5525)</f>
        <v>5.28</v>
      </c>
      <c r="H5525" s="87"/>
      <c r="I5525" s="86">
        <f>G5525*H5525</f>
        <v>0</v>
      </c>
      <c r="J5525" s="59" t="s">
        <v>5927</v>
      </c>
      <c r="K5525" s="89"/>
    </row>
    <row r="5526" spans="1:11" x14ac:dyDescent="0.25">
      <c r="A5526" s="63" t="s">
        <v>38001</v>
      </c>
      <c r="B5526" s="59" t="s">
        <v>14960</v>
      </c>
      <c r="C5526" s="62" t="s">
        <v>14959</v>
      </c>
      <c r="D5526" s="59" t="s">
        <v>14960</v>
      </c>
      <c r="E5526" s="86">
        <v>1.8</v>
      </c>
      <c r="F5526" s="60">
        <f>Zľavy!$C$5</f>
        <v>0</v>
      </c>
      <c r="G5526" s="86">
        <f>E5526-(E5526*F5526)</f>
        <v>1.8</v>
      </c>
      <c r="H5526" s="87"/>
      <c r="I5526" s="86">
        <f>G5526*H5526</f>
        <v>0</v>
      </c>
      <c r="J5526" s="59" t="s">
        <v>5927</v>
      </c>
      <c r="K5526" s="89"/>
    </row>
    <row r="5527" spans="1:11" x14ac:dyDescent="0.25">
      <c r="A5527" s="63" t="s">
        <v>38001</v>
      </c>
      <c r="B5527" s="59" t="s">
        <v>14962</v>
      </c>
      <c r="C5527" s="62" t="s">
        <v>14961</v>
      </c>
      <c r="D5527" s="59" t="s">
        <v>14962</v>
      </c>
      <c r="E5527" s="86">
        <v>5.28</v>
      </c>
      <c r="F5527" s="60">
        <f>Zľavy!$C$5</f>
        <v>0</v>
      </c>
      <c r="G5527" s="86">
        <f>E5527-(E5527*F5527)</f>
        <v>5.28</v>
      </c>
      <c r="H5527" s="87"/>
      <c r="I5527" s="86">
        <f>G5527*H5527</f>
        <v>0</v>
      </c>
      <c r="J5527" s="59" t="s">
        <v>5927</v>
      </c>
      <c r="K5527" s="89"/>
    </row>
    <row r="5528" spans="1:11" x14ac:dyDescent="0.25">
      <c r="A5528" s="63" t="s">
        <v>38001</v>
      </c>
      <c r="B5528" s="59" t="s">
        <v>14964</v>
      </c>
      <c r="C5528" s="62" t="s">
        <v>14963</v>
      </c>
      <c r="D5528" s="59" t="s">
        <v>14964</v>
      </c>
      <c r="E5528" s="86">
        <v>1.8</v>
      </c>
      <c r="F5528" s="60">
        <f>Zľavy!$C$5</f>
        <v>0</v>
      </c>
      <c r="G5528" s="86">
        <f>E5528-(E5528*F5528)</f>
        <v>1.8</v>
      </c>
      <c r="H5528" s="87"/>
      <c r="I5528" s="86">
        <f>G5528*H5528</f>
        <v>0</v>
      </c>
      <c r="J5528" s="59" t="s">
        <v>5927</v>
      </c>
      <c r="K5528" s="89"/>
    </row>
    <row r="5529" spans="1:11" x14ac:dyDescent="0.25">
      <c r="A5529" s="63" t="s">
        <v>38001</v>
      </c>
      <c r="B5529" s="59" t="s">
        <v>14966</v>
      </c>
      <c r="C5529" s="62" t="s">
        <v>14965</v>
      </c>
      <c r="D5529" s="59" t="s">
        <v>14966</v>
      </c>
      <c r="E5529" s="86">
        <v>5.28</v>
      </c>
      <c r="F5529" s="60">
        <f>Zľavy!$C$5</f>
        <v>0</v>
      </c>
      <c r="G5529" s="86">
        <f>E5529-(E5529*F5529)</f>
        <v>5.28</v>
      </c>
      <c r="H5529" s="87"/>
      <c r="I5529" s="86">
        <f>G5529*H5529</f>
        <v>0</v>
      </c>
      <c r="J5529" s="59" t="s">
        <v>5927</v>
      </c>
      <c r="K5529" s="89"/>
    </row>
    <row r="5530" spans="1:11" x14ac:dyDescent="0.25">
      <c r="A5530" s="63" t="s">
        <v>38001</v>
      </c>
      <c r="B5530" s="59" t="s">
        <v>14968</v>
      </c>
      <c r="C5530" s="62" t="s">
        <v>14967</v>
      </c>
      <c r="D5530" s="59" t="s">
        <v>14968</v>
      </c>
      <c r="E5530" s="86">
        <v>5.28</v>
      </c>
      <c r="F5530" s="60">
        <f>Zľavy!$C$5</f>
        <v>0</v>
      </c>
      <c r="G5530" s="86">
        <f>E5530-(E5530*F5530)</f>
        <v>5.28</v>
      </c>
      <c r="H5530" s="87"/>
      <c r="I5530" s="86">
        <f>G5530*H5530</f>
        <v>0</v>
      </c>
      <c r="J5530" s="59" t="s">
        <v>5927</v>
      </c>
      <c r="K5530" s="89"/>
    </row>
    <row r="5531" spans="1:11" x14ac:dyDescent="0.25">
      <c r="A5531" s="63" t="s">
        <v>38001</v>
      </c>
      <c r="B5531" s="59" t="s">
        <v>14970</v>
      </c>
      <c r="C5531" s="62" t="s">
        <v>14969</v>
      </c>
      <c r="D5531" s="59" t="s">
        <v>14970</v>
      </c>
      <c r="E5531" s="86">
        <v>1.8</v>
      </c>
      <c r="F5531" s="60">
        <f>Zľavy!$C$5</f>
        <v>0</v>
      </c>
      <c r="G5531" s="86">
        <f>E5531-(E5531*F5531)</f>
        <v>1.8</v>
      </c>
      <c r="H5531" s="87"/>
      <c r="I5531" s="86">
        <f>G5531*H5531</f>
        <v>0</v>
      </c>
      <c r="J5531" s="59" t="s">
        <v>5927</v>
      </c>
      <c r="K5531" s="89"/>
    </row>
    <row r="5532" spans="1:11" x14ac:dyDescent="0.25">
      <c r="A5532" s="63" t="s">
        <v>38001</v>
      </c>
      <c r="B5532" s="59" t="s">
        <v>14972</v>
      </c>
      <c r="C5532" s="62" t="s">
        <v>14971</v>
      </c>
      <c r="D5532" s="59" t="s">
        <v>14972</v>
      </c>
      <c r="E5532" s="86">
        <v>5.28</v>
      </c>
      <c r="F5532" s="60">
        <f>Zľavy!$C$5</f>
        <v>0</v>
      </c>
      <c r="G5532" s="86">
        <f>E5532-(E5532*F5532)</f>
        <v>5.28</v>
      </c>
      <c r="H5532" s="87"/>
      <c r="I5532" s="86">
        <f>G5532*H5532</f>
        <v>0</v>
      </c>
      <c r="J5532" s="59" t="s">
        <v>5927</v>
      </c>
      <c r="K5532" s="89"/>
    </row>
    <row r="5533" spans="1:11" x14ac:dyDescent="0.25">
      <c r="A5533" s="63" t="s">
        <v>38001</v>
      </c>
      <c r="B5533" s="59" t="s">
        <v>14974</v>
      </c>
      <c r="C5533" s="62" t="s">
        <v>14973</v>
      </c>
      <c r="D5533" s="59" t="s">
        <v>14974</v>
      </c>
      <c r="E5533" s="86">
        <v>5.28</v>
      </c>
      <c r="F5533" s="60">
        <f>Zľavy!$C$5</f>
        <v>0</v>
      </c>
      <c r="G5533" s="86">
        <f>E5533-(E5533*F5533)</f>
        <v>5.28</v>
      </c>
      <c r="H5533" s="87"/>
      <c r="I5533" s="86">
        <f>G5533*H5533</f>
        <v>0</v>
      </c>
      <c r="J5533" s="59" t="s">
        <v>5927</v>
      </c>
      <c r="K5533" s="89"/>
    </row>
    <row r="5534" spans="1:11" x14ac:dyDescent="0.25">
      <c r="A5534" s="63" t="s">
        <v>38001</v>
      </c>
      <c r="B5534" s="59" t="s">
        <v>14976</v>
      </c>
      <c r="C5534" s="62" t="s">
        <v>14975</v>
      </c>
      <c r="D5534" s="59" t="s">
        <v>14976</v>
      </c>
      <c r="E5534" s="86">
        <v>5.28</v>
      </c>
      <c r="F5534" s="60">
        <f>Zľavy!$C$5</f>
        <v>0</v>
      </c>
      <c r="G5534" s="86">
        <f>E5534-(E5534*F5534)</f>
        <v>5.28</v>
      </c>
      <c r="H5534" s="87"/>
      <c r="I5534" s="86">
        <f>G5534*H5534</f>
        <v>0</v>
      </c>
      <c r="J5534" s="59" t="s">
        <v>5927</v>
      </c>
      <c r="K5534" s="89"/>
    </row>
    <row r="5535" spans="1:11" x14ac:dyDescent="0.25">
      <c r="A5535" s="63" t="s">
        <v>38001</v>
      </c>
      <c r="B5535" s="59" t="s">
        <v>14978</v>
      </c>
      <c r="C5535" s="62" t="s">
        <v>14977</v>
      </c>
      <c r="D5535" s="59" t="s">
        <v>14978</v>
      </c>
      <c r="E5535" s="86">
        <v>1.8</v>
      </c>
      <c r="F5535" s="60">
        <f>Zľavy!$C$5</f>
        <v>0</v>
      </c>
      <c r="G5535" s="86">
        <f>E5535-(E5535*F5535)</f>
        <v>1.8</v>
      </c>
      <c r="H5535" s="87"/>
      <c r="I5535" s="86">
        <f>G5535*H5535</f>
        <v>0</v>
      </c>
      <c r="J5535" s="59" t="s">
        <v>5927</v>
      </c>
      <c r="K5535" s="89"/>
    </row>
    <row r="5536" spans="1:11" x14ac:dyDescent="0.25">
      <c r="A5536" s="63" t="s">
        <v>38001</v>
      </c>
      <c r="B5536" s="59" t="s">
        <v>14980</v>
      </c>
      <c r="C5536" s="62" t="s">
        <v>14979</v>
      </c>
      <c r="D5536" s="59" t="s">
        <v>14980</v>
      </c>
      <c r="E5536" s="86">
        <v>5.28</v>
      </c>
      <c r="F5536" s="60">
        <f>Zľavy!$C$5</f>
        <v>0</v>
      </c>
      <c r="G5536" s="86">
        <f>E5536-(E5536*F5536)</f>
        <v>5.28</v>
      </c>
      <c r="H5536" s="87"/>
      <c r="I5536" s="86">
        <f>G5536*H5536</f>
        <v>0</v>
      </c>
      <c r="J5536" s="59" t="s">
        <v>5927</v>
      </c>
      <c r="K5536" s="89"/>
    </row>
    <row r="5537" spans="1:11" x14ac:dyDescent="0.25">
      <c r="A5537" s="63" t="s">
        <v>38001</v>
      </c>
      <c r="B5537" s="59" t="s">
        <v>14982</v>
      </c>
      <c r="C5537" s="62" t="s">
        <v>14981</v>
      </c>
      <c r="D5537" s="59" t="s">
        <v>14982</v>
      </c>
      <c r="E5537" s="86">
        <v>1.8</v>
      </c>
      <c r="F5537" s="60">
        <f>Zľavy!$C$5</f>
        <v>0</v>
      </c>
      <c r="G5537" s="86">
        <f>E5537-(E5537*F5537)</f>
        <v>1.8</v>
      </c>
      <c r="H5537" s="87"/>
      <c r="I5537" s="86">
        <f>G5537*H5537</f>
        <v>0</v>
      </c>
      <c r="J5537" s="59" t="s">
        <v>5927</v>
      </c>
      <c r="K5537" s="89"/>
    </row>
    <row r="5538" spans="1:11" x14ac:dyDescent="0.25">
      <c r="A5538" s="63" t="s">
        <v>38001</v>
      </c>
      <c r="B5538" s="59" t="s">
        <v>14984</v>
      </c>
      <c r="C5538" s="62" t="s">
        <v>14983</v>
      </c>
      <c r="D5538" s="59" t="s">
        <v>14984</v>
      </c>
      <c r="E5538" s="86">
        <v>5.28</v>
      </c>
      <c r="F5538" s="60">
        <f>Zľavy!$C$5</f>
        <v>0</v>
      </c>
      <c r="G5538" s="86">
        <f>E5538-(E5538*F5538)</f>
        <v>5.28</v>
      </c>
      <c r="H5538" s="87"/>
      <c r="I5538" s="86">
        <f>G5538*H5538</f>
        <v>0</v>
      </c>
      <c r="J5538" s="59" t="s">
        <v>5927</v>
      </c>
      <c r="K5538" s="89"/>
    </row>
    <row r="5539" spans="1:11" x14ac:dyDescent="0.25">
      <c r="A5539" s="63" t="s">
        <v>38001</v>
      </c>
      <c r="B5539" s="59" t="s">
        <v>14986</v>
      </c>
      <c r="C5539" s="62" t="s">
        <v>14985</v>
      </c>
      <c r="D5539" s="59" t="s">
        <v>14986</v>
      </c>
      <c r="E5539" s="86">
        <v>5.28</v>
      </c>
      <c r="F5539" s="60">
        <f>Zľavy!$C$5</f>
        <v>0</v>
      </c>
      <c r="G5539" s="86">
        <f>E5539-(E5539*F5539)</f>
        <v>5.28</v>
      </c>
      <c r="H5539" s="87"/>
      <c r="I5539" s="86">
        <f>G5539*H5539</f>
        <v>0</v>
      </c>
      <c r="J5539" s="59" t="s">
        <v>5927</v>
      </c>
      <c r="K5539" s="89"/>
    </row>
    <row r="5540" spans="1:11" x14ac:dyDescent="0.25">
      <c r="A5540" s="63" t="s">
        <v>38001</v>
      </c>
      <c r="B5540" s="59" t="s">
        <v>14988</v>
      </c>
      <c r="C5540" s="62" t="s">
        <v>14987</v>
      </c>
      <c r="D5540" s="59" t="s">
        <v>14988</v>
      </c>
      <c r="E5540" s="86">
        <v>1.8</v>
      </c>
      <c r="F5540" s="60">
        <f>Zľavy!$C$5</f>
        <v>0</v>
      </c>
      <c r="G5540" s="86">
        <f>E5540-(E5540*F5540)</f>
        <v>1.8</v>
      </c>
      <c r="H5540" s="87"/>
      <c r="I5540" s="86">
        <f>G5540*H5540</f>
        <v>0</v>
      </c>
      <c r="J5540" s="59" t="s">
        <v>5927</v>
      </c>
      <c r="K5540" s="89"/>
    </row>
    <row r="5541" spans="1:11" x14ac:dyDescent="0.25">
      <c r="A5541" s="63" t="s">
        <v>38001</v>
      </c>
      <c r="B5541" s="59" t="s">
        <v>14990</v>
      </c>
      <c r="C5541" s="62" t="s">
        <v>14989</v>
      </c>
      <c r="D5541" s="59" t="s">
        <v>14990</v>
      </c>
      <c r="E5541" s="86">
        <v>5.28</v>
      </c>
      <c r="F5541" s="60">
        <f>Zľavy!$C$5</f>
        <v>0</v>
      </c>
      <c r="G5541" s="86">
        <f>E5541-(E5541*F5541)</f>
        <v>5.28</v>
      </c>
      <c r="H5541" s="87"/>
      <c r="I5541" s="86">
        <f>G5541*H5541</f>
        <v>0</v>
      </c>
      <c r="J5541" s="59" t="s">
        <v>5927</v>
      </c>
      <c r="K5541" s="89"/>
    </row>
    <row r="5542" spans="1:11" x14ac:dyDescent="0.25">
      <c r="A5542" s="63" t="s">
        <v>38001</v>
      </c>
      <c r="B5542" s="59" t="s">
        <v>14992</v>
      </c>
      <c r="C5542" s="62" t="s">
        <v>14991</v>
      </c>
      <c r="D5542" s="59" t="s">
        <v>14992</v>
      </c>
      <c r="E5542" s="86">
        <v>5.28</v>
      </c>
      <c r="F5542" s="60">
        <f>Zľavy!$C$5</f>
        <v>0</v>
      </c>
      <c r="G5542" s="86">
        <f>E5542-(E5542*F5542)</f>
        <v>5.28</v>
      </c>
      <c r="H5542" s="87"/>
      <c r="I5542" s="86">
        <f>G5542*H5542</f>
        <v>0</v>
      </c>
      <c r="J5542" s="59" t="s">
        <v>5927</v>
      </c>
      <c r="K5542" s="89"/>
    </row>
    <row r="5543" spans="1:11" x14ac:dyDescent="0.25">
      <c r="A5543" s="63" t="s">
        <v>38001</v>
      </c>
      <c r="B5543" s="59" t="s">
        <v>14994</v>
      </c>
      <c r="C5543" s="62" t="s">
        <v>14993</v>
      </c>
      <c r="D5543" s="59" t="s">
        <v>14994</v>
      </c>
      <c r="E5543" s="86">
        <v>5.28</v>
      </c>
      <c r="F5543" s="60">
        <f>Zľavy!$C$5</f>
        <v>0</v>
      </c>
      <c r="G5543" s="86">
        <f>E5543-(E5543*F5543)</f>
        <v>5.28</v>
      </c>
      <c r="H5543" s="87"/>
      <c r="I5543" s="86">
        <f>G5543*H5543</f>
        <v>0</v>
      </c>
      <c r="J5543" s="59" t="s">
        <v>5927</v>
      </c>
      <c r="K5543" s="89"/>
    </row>
    <row r="5544" spans="1:11" x14ac:dyDescent="0.25">
      <c r="A5544" s="63" t="s">
        <v>38001</v>
      </c>
      <c r="B5544" s="59" t="s">
        <v>14996</v>
      </c>
      <c r="C5544" s="62" t="s">
        <v>14995</v>
      </c>
      <c r="D5544" s="59" t="s">
        <v>14996</v>
      </c>
      <c r="E5544" s="86">
        <v>1.8</v>
      </c>
      <c r="F5544" s="60">
        <f>Zľavy!$C$5</f>
        <v>0</v>
      </c>
      <c r="G5544" s="86">
        <f>E5544-(E5544*F5544)</f>
        <v>1.8</v>
      </c>
      <c r="H5544" s="87"/>
      <c r="I5544" s="86">
        <f>G5544*H5544</f>
        <v>0</v>
      </c>
      <c r="J5544" s="59" t="s">
        <v>5927</v>
      </c>
      <c r="K5544" s="89"/>
    </row>
    <row r="5545" spans="1:11" x14ac:dyDescent="0.25">
      <c r="A5545" s="63" t="s">
        <v>38001</v>
      </c>
      <c r="B5545" s="59" t="s">
        <v>14998</v>
      </c>
      <c r="C5545" s="62" t="s">
        <v>14997</v>
      </c>
      <c r="D5545" s="59" t="s">
        <v>14998</v>
      </c>
      <c r="E5545" s="86">
        <v>5.28</v>
      </c>
      <c r="F5545" s="60">
        <f>Zľavy!$C$5</f>
        <v>0</v>
      </c>
      <c r="G5545" s="86">
        <f>E5545-(E5545*F5545)</f>
        <v>5.28</v>
      </c>
      <c r="H5545" s="87"/>
      <c r="I5545" s="86">
        <f>G5545*H5545</f>
        <v>0</v>
      </c>
      <c r="J5545" s="59" t="s">
        <v>5927</v>
      </c>
      <c r="K5545" s="89"/>
    </row>
    <row r="5546" spans="1:11" x14ac:dyDescent="0.25">
      <c r="A5546" s="63" t="s">
        <v>38001</v>
      </c>
      <c r="B5546" s="59" t="s">
        <v>15000</v>
      </c>
      <c r="C5546" s="62" t="s">
        <v>14999</v>
      </c>
      <c r="D5546" s="59" t="s">
        <v>15000</v>
      </c>
      <c r="E5546" s="86">
        <v>1.8</v>
      </c>
      <c r="F5546" s="60">
        <f>Zľavy!$C$5</f>
        <v>0</v>
      </c>
      <c r="G5546" s="86">
        <f>E5546-(E5546*F5546)</f>
        <v>1.8</v>
      </c>
      <c r="H5546" s="87"/>
      <c r="I5546" s="86">
        <f>G5546*H5546</f>
        <v>0</v>
      </c>
      <c r="J5546" s="59" t="s">
        <v>5927</v>
      </c>
      <c r="K5546" s="89"/>
    </row>
    <row r="5547" spans="1:11" x14ac:dyDescent="0.25">
      <c r="A5547" s="63" t="s">
        <v>38001</v>
      </c>
      <c r="B5547" s="59" t="s">
        <v>15002</v>
      </c>
      <c r="C5547" s="62" t="s">
        <v>15001</v>
      </c>
      <c r="D5547" s="59" t="s">
        <v>15002</v>
      </c>
      <c r="E5547" s="86">
        <v>5.28</v>
      </c>
      <c r="F5547" s="60">
        <f>Zľavy!$C$5</f>
        <v>0</v>
      </c>
      <c r="G5547" s="86">
        <f>E5547-(E5547*F5547)</f>
        <v>5.28</v>
      </c>
      <c r="H5547" s="87"/>
      <c r="I5547" s="86">
        <f>G5547*H5547</f>
        <v>0</v>
      </c>
      <c r="J5547" s="59" t="s">
        <v>5927</v>
      </c>
      <c r="K5547" s="89"/>
    </row>
    <row r="5548" spans="1:11" x14ac:dyDescent="0.25">
      <c r="A5548" s="63" t="s">
        <v>38001</v>
      </c>
      <c r="B5548" s="59" t="s">
        <v>15004</v>
      </c>
      <c r="C5548" s="62" t="s">
        <v>15003</v>
      </c>
      <c r="D5548" s="59" t="s">
        <v>15004</v>
      </c>
      <c r="E5548" s="86">
        <v>5.28</v>
      </c>
      <c r="F5548" s="60">
        <f>Zľavy!$C$5</f>
        <v>0</v>
      </c>
      <c r="G5548" s="86">
        <f>E5548-(E5548*F5548)</f>
        <v>5.28</v>
      </c>
      <c r="H5548" s="87"/>
      <c r="I5548" s="86">
        <f>G5548*H5548</f>
        <v>0</v>
      </c>
      <c r="J5548" s="59" t="s">
        <v>5927</v>
      </c>
      <c r="K5548" s="89"/>
    </row>
    <row r="5549" spans="1:11" x14ac:dyDescent="0.25">
      <c r="A5549" s="63" t="s">
        <v>38001</v>
      </c>
      <c r="B5549" s="59" t="s">
        <v>15006</v>
      </c>
      <c r="C5549" s="62" t="s">
        <v>15005</v>
      </c>
      <c r="D5549" s="59" t="s">
        <v>15006</v>
      </c>
      <c r="E5549" s="86">
        <v>1.8</v>
      </c>
      <c r="F5549" s="60">
        <f>Zľavy!$C$5</f>
        <v>0</v>
      </c>
      <c r="G5549" s="86">
        <f>E5549-(E5549*F5549)</f>
        <v>1.8</v>
      </c>
      <c r="H5549" s="87"/>
      <c r="I5549" s="86">
        <f>G5549*H5549</f>
        <v>0</v>
      </c>
      <c r="J5549" s="59" t="s">
        <v>5927</v>
      </c>
      <c r="K5549" s="89"/>
    </row>
    <row r="5550" spans="1:11" x14ac:dyDescent="0.25">
      <c r="A5550" s="63" t="s">
        <v>38001</v>
      </c>
      <c r="B5550" s="59" t="s">
        <v>15008</v>
      </c>
      <c r="C5550" s="62" t="s">
        <v>15007</v>
      </c>
      <c r="D5550" s="59" t="s">
        <v>15008</v>
      </c>
      <c r="E5550" s="86">
        <v>5.28</v>
      </c>
      <c r="F5550" s="60">
        <f>Zľavy!$C$5</f>
        <v>0</v>
      </c>
      <c r="G5550" s="86">
        <f>E5550-(E5550*F5550)</f>
        <v>5.28</v>
      </c>
      <c r="H5550" s="87"/>
      <c r="I5550" s="86">
        <f>G5550*H5550</f>
        <v>0</v>
      </c>
      <c r="J5550" s="59" t="s">
        <v>5927</v>
      </c>
      <c r="K5550" s="89"/>
    </row>
    <row r="5551" spans="1:11" x14ac:dyDescent="0.25">
      <c r="A5551" s="63" t="s">
        <v>38001</v>
      </c>
      <c r="B5551" s="59" t="s">
        <v>15010</v>
      </c>
      <c r="C5551" s="62" t="s">
        <v>15009</v>
      </c>
      <c r="D5551" s="59" t="s">
        <v>15010</v>
      </c>
      <c r="E5551" s="86">
        <v>5.28</v>
      </c>
      <c r="F5551" s="60">
        <f>Zľavy!$C$5</f>
        <v>0</v>
      </c>
      <c r="G5551" s="86">
        <f>E5551-(E5551*F5551)</f>
        <v>5.28</v>
      </c>
      <c r="H5551" s="87"/>
      <c r="I5551" s="86">
        <f>G5551*H5551</f>
        <v>0</v>
      </c>
      <c r="J5551" s="59" t="s">
        <v>5927</v>
      </c>
      <c r="K5551" s="89"/>
    </row>
    <row r="5552" spans="1:11" x14ac:dyDescent="0.25">
      <c r="A5552" s="63" t="s">
        <v>38001</v>
      </c>
      <c r="B5552" s="59" t="s">
        <v>15012</v>
      </c>
      <c r="C5552" s="62" t="s">
        <v>15011</v>
      </c>
      <c r="D5552" s="59" t="s">
        <v>15012</v>
      </c>
      <c r="E5552" s="86">
        <v>5.28</v>
      </c>
      <c r="F5552" s="60">
        <f>Zľavy!$C$5</f>
        <v>0</v>
      </c>
      <c r="G5552" s="86">
        <f>E5552-(E5552*F5552)</f>
        <v>5.28</v>
      </c>
      <c r="H5552" s="87"/>
      <c r="I5552" s="86">
        <f>G5552*H5552</f>
        <v>0</v>
      </c>
      <c r="J5552" s="59" t="s">
        <v>5927</v>
      </c>
      <c r="K5552" s="89"/>
    </row>
    <row r="5553" spans="1:11" x14ac:dyDescent="0.25">
      <c r="A5553" s="63" t="s">
        <v>38001</v>
      </c>
      <c r="B5553" s="59" t="s">
        <v>15014</v>
      </c>
      <c r="C5553" s="62" t="s">
        <v>15013</v>
      </c>
      <c r="D5553" s="59" t="s">
        <v>15014</v>
      </c>
      <c r="E5553" s="86">
        <v>1.8</v>
      </c>
      <c r="F5553" s="60">
        <f>Zľavy!$C$5</f>
        <v>0</v>
      </c>
      <c r="G5553" s="86">
        <f>E5553-(E5553*F5553)</f>
        <v>1.8</v>
      </c>
      <c r="H5553" s="87"/>
      <c r="I5553" s="86">
        <f>G5553*H5553</f>
        <v>0</v>
      </c>
      <c r="J5553" s="59" t="s">
        <v>5927</v>
      </c>
      <c r="K5553" s="89"/>
    </row>
    <row r="5554" spans="1:11" x14ac:dyDescent="0.25">
      <c r="A5554" s="63" t="s">
        <v>38001</v>
      </c>
      <c r="B5554" s="59" t="s">
        <v>15016</v>
      </c>
      <c r="C5554" s="62" t="s">
        <v>15015</v>
      </c>
      <c r="D5554" s="59" t="s">
        <v>15016</v>
      </c>
      <c r="E5554" s="86">
        <v>5.28</v>
      </c>
      <c r="F5554" s="60">
        <f>Zľavy!$C$5</f>
        <v>0</v>
      </c>
      <c r="G5554" s="86">
        <f>E5554-(E5554*F5554)</f>
        <v>5.28</v>
      </c>
      <c r="H5554" s="87"/>
      <c r="I5554" s="86">
        <f>G5554*H5554</f>
        <v>0</v>
      </c>
      <c r="J5554" s="59" t="s">
        <v>5927</v>
      </c>
      <c r="K5554" s="89"/>
    </row>
    <row r="5555" spans="1:11" x14ac:dyDescent="0.25">
      <c r="A5555" s="63" t="s">
        <v>38001</v>
      </c>
      <c r="B5555" s="59" t="s">
        <v>15018</v>
      </c>
      <c r="C5555" s="62" t="s">
        <v>15017</v>
      </c>
      <c r="D5555" s="59" t="s">
        <v>15018</v>
      </c>
      <c r="E5555" s="86">
        <v>1.8</v>
      </c>
      <c r="F5555" s="60">
        <f>Zľavy!$C$5</f>
        <v>0</v>
      </c>
      <c r="G5555" s="86">
        <f>E5555-(E5555*F5555)</f>
        <v>1.8</v>
      </c>
      <c r="H5555" s="87"/>
      <c r="I5555" s="86">
        <f>G5555*H5555</f>
        <v>0</v>
      </c>
      <c r="J5555" s="59" t="s">
        <v>5927</v>
      </c>
      <c r="K5555" s="89"/>
    </row>
    <row r="5556" spans="1:11" x14ac:dyDescent="0.25">
      <c r="A5556" s="63" t="s">
        <v>38001</v>
      </c>
      <c r="B5556" s="59" t="s">
        <v>15020</v>
      </c>
      <c r="C5556" s="62" t="s">
        <v>15019</v>
      </c>
      <c r="D5556" s="59" t="s">
        <v>15020</v>
      </c>
      <c r="E5556" s="86">
        <v>5.28</v>
      </c>
      <c r="F5556" s="60">
        <f>Zľavy!$C$5</f>
        <v>0</v>
      </c>
      <c r="G5556" s="86">
        <f>E5556-(E5556*F5556)</f>
        <v>5.28</v>
      </c>
      <c r="H5556" s="87"/>
      <c r="I5556" s="86">
        <f>G5556*H5556</f>
        <v>0</v>
      </c>
      <c r="J5556" s="59" t="s">
        <v>5927</v>
      </c>
      <c r="K5556" s="89"/>
    </row>
    <row r="5557" spans="1:11" x14ac:dyDescent="0.25">
      <c r="A5557" s="63" t="s">
        <v>38001</v>
      </c>
      <c r="B5557" s="59" t="s">
        <v>15022</v>
      </c>
      <c r="C5557" s="62" t="s">
        <v>15021</v>
      </c>
      <c r="D5557" s="59" t="s">
        <v>15022</v>
      </c>
      <c r="E5557" s="86">
        <v>5.28</v>
      </c>
      <c r="F5557" s="60">
        <f>Zľavy!$C$5</f>
        <v>0</v>
      </c>
      <c r="G5557" s="86">
        <f>E5557-(E5557*F5557)</f>
        <v>5.28</v>
      </c>
      <c r="H5557" s="87"/>
      <c r="I5557" s="86">
        <f>G5557*H5557</f>
        <v>0</v>
      </c>
      <c r="J5557" s="59" t="s">
        <v>5927</v>
      </c>
      <c r="K5557" s="89"/>
    </row>
    <row r="5558" spans="1:11" x14ac:dyDescent="0.25">
      <c r="A5558" s="63" t="s">
        <v>38001</v>
      </c>
      <c r="B5558" s="59" t="s">
        <v>15024</v>
      </c>
      <c r="C5558" s="62" t="s">
        <v>15023</v>
      </c>
      <c r="D5558" s="59" t="s">
        <v>15024</v>
      </c>
      <c r="E5558" s="86">
        <v>1.8</v>
      </c>
      <c r="F5558" s="60">
        <f>Zľavy!$C$5</f>
        <v>0</v>
      </c>
      <c r="G5558" s="86">
        <f>E5558-(E5558*F5558)</f>
        <v>1.8</v>
      </c>
      <c r="H5558" s="87"/>
      <c r="I5558" s="86">
        <f>G5558*H5558</f>
        <v>0</v>
      </c>
      <c r="J5558" s="59" t="s">
        <v>5927</v>
      </c>
      <c r="K5558" s="89"/>
    </row>
    <row r="5559" spans="1:11" x14ac:dyDescent="0.25">
      <c r="A5559" s="63" t="s">
        <v>38001</v>
      </c>
      <c r="B5559" s="59" t="s">
        <v>15026</v>
      </c>
      <c r="C5559" s="62" t="s">
        <v>15025</v>
      </c>
      <c r="D5559" s="59" t="s">
        <v>15026</v>
      </c>
      <c r="E5559" s="86">
        <v>5.28</v>
      </c>
      <c r="F5559" s="60">
        <f>Zľavy!$C$5</f>
        <v>0</v>
      </c>
      <c r="G5559" s="86">
        <f>E5559-(E5559*F5559)</f>
        <v>5.28</v>
      </c>
      <c r="H5559" s="87"/>
      <c r="I5559" s="86">
        <f>G5559*H5559</f>
        <v>0</v>
      </c>
      <c r="J5559" s="59" t="s">
        <v>5927</v>
      </c>
      <c r="K5559" s="89"/>
    </row>
    <row r="5560" spans="1:11" x14ac:dyDescent="0.25">
      <c r="A5560" s="63" t="s">
        <v>38001</v>
      </c>
      <c r="B5560" s="59" t="s">
        <v>15028</v>
      </c>
      <c r="C5560" s="62" t="s">
        <v>15027</v>
      </c>
      <c r="D5560" s="59" t="s">
        <v>15028</v>
      </c>
      <c r="E5560" s="86">
        <v>5.28</v>
      </c>
      <c r="F5560" s="60">
        <f>Zľavy!$C$5</f>
        <v>0</v>
      </c>
      <c r="G5560" s="86">
        <f>E5560-(E5560*F5560)</f>
        <v>5.28</v>
      </c>
      <c r="H5560" s="87"/>
      <c r="I5560" s="86">
        <f>G5560*H5560</f>
        <v>0</v>
      </c>
      <c r="J5560" s="59" t="s">
        <v>5927</v>
      </c>
      <c r="K5560" s="89"/>
    </row>
    <row r="5561" spans="1:11" x14ac:dyDescent="0.25">
      <c r="A5561" s="63" t="s">
        <v>38001</v>
      </c>
      <c r="B5561" s="59" t="s">
        <v>15030</v>
      </c>
      <c r="C5561" s="62" t="s">
        <v>15029</v>
      </c>
      <c r="D5561" s="59" t="s">
        <v>15030</v>
      </c>
      <c r="E5561" s="86">
        <v>5.28</v>
      </c>
      <c r="F5561" s="60">
        <f>Zľavy!$C$5</f>
        <v>0</v>
      </c>
      <c r="G5561" s="86">
        <f>E5561-(E5561*F5561)</f>
        <v>5.28</v>
      </c>
      <c r="H5561" s="87"/>
      <c r="I5561" s="86">
        <f>G5561*H5561</f>
        <v>0</v>
      </c>
      <c r="J5561" s="59" t="s">
        <v>5927</v>
      </c>
      <c r="K5561" s="89"/>
    </row>
    <row r="5562" spans="1:11" x14ac:dyDescent="0.25">
      <c r="A5562" s="63" t="s">
        <v>38001</v>
      </c>
      <c r="B5562" s="59" t="s">
        <v>15032</v>
      </c>
      <c r="C5562" s="62" t="s">
        <v>15031</v>
      </c>
      <c r="D5562" s="59" t="s">
        <v>15032</v>
      </c>
      <c r="E5562" s="86">
        <v>1.8</v>
      </c>
      <c r="F5562" s="60">
        <f>Zľavy!$C$5</f>
        <v>0</v>
      </c>
      <c r="G5562" s="86">
        <f>E5562-(E5562*F5562)</f>
        <v>1.8</v>
      </c>
      <c r="H5562" s="87"/>
      <c r="I5562" s="86">
        <f>G5562*H5562</f>
        <v>0</v>
      </c>
      <c r="J5562" s="59" t="s">
        <v>5927</v>
      </c>
      <c r="K5562" s="89"/>
    </row>
    <row r="5563" spans="1:11" x14ac:dyDescent="0.25">
      <c r="A5563" s="63" t="s">
        <v>38001</v>
      </c>
      <c r="B5563" s="59" t="s">
        <v>15034</v>
      </c>
      <c r="C5563" s="62" t="s">
        <v>15033</v>
      </c>
      <c r="D5563" s="59" t="s">
        <v>15034</v>
      </c>
      <c r="E5563" s="86">
        <v>5.28</v>
      </c>
      <c r="F5563" s="60">
        <f>Zľavy!$C$5</f>
        <v>0</v>
      </c>
      <c r="G5563" s="86">
        <f>E5563-(E5563*F5563)</f>
        <v>5.28</v>
      </c>
      <c r="H5563" s="87"/>
      <c r="I5563" s="86">
        <f>G5563*H5563</f>
        <v>0</v>
      </c>
      <c r="J5563" s="59" t="s">
        <v>5927</v>
      </c>
      <c r="K5563" s="89"/>
    </row>
    <row r="5564" spans="1:11" x14ac:dyDescent="0.25">
      <c r="A5564" s="63" t="s">
        <v>38001</v>
      </c>
      <c r="B5564" s="59" t="s">
        <v>15036</v>
      </c>
      <c r="C5564" s="62" t="s">
        <v>15035</v>
      </c>
      <c r="D5564" s="59" t="s">
        <v>15036</v>
      </c>
      <c r="E5564" s="86">
        <v>1.8</v>
      </c>
      <c r="F5564" s="60">
        <f>Zľavy!$C$5</f>
        <v>0</v>
      </c>
      <c r="G5564" s="86">
        <f>E5564-(E5564*F5564)</f>
        <v>1.8</v>
      </c>
      <c r="H5564" s="87"/>
      <c r="I5564" s="86">
        <f>G5564*H5564</f>
        <v>0</v>
      </c>
      <c r="J5564" s="59" t="s">
        <v>5927</v>
      </c>
      <c r="K5564" s="89"/>
    </row>
    <row r="5565" spans="1:11" x14ac:dyDescent="0.25">
      <c r="A5565" s="63" t="s">
        <v>38001</v>
      </c>
      <c r="B5565" s="59" t="s">
        <v>15038</v>
      </c>
      <c r="C5565" s="62" t="s">
        <v>15037</v>
      </c>
      <c r="D5565" s="59" t="s">
        <v>15038</v>
      </c>
      <c r="E5565" s="86">
        <v>5.28</v>
      </c>
      <c r="F5565" s="60">
        <f>Zľavy!$C$5</f>
        <v>0</v>
      </c>
      <c r="G5565" s="86">
        <f>E5565-(E5565*F5565)</f>
        <v>5.28</v>
      </c>
      <c r="H5565" s="87"/>
      <c r="I5565" s="86">
        <f>G5565*H5565</f>
        <v>0</v>
      </c>
      <c r="J5565" s="59" t="s">
        <v>5927</v>
      </c>
      <c r="K5565" s="89"/>
    </row>
    <row r="5566" spans="1:11" x14ac:dyDescent="0.25">
      <c r="A5566" s="63" t="s">
        <v>38001</v>
      </c>
      <c r="B5566" s="59" t="s">
        <v>15040</v>
      </c>
      <c r="C5566" s="62" t="s">
        <v>15039</v>
      </c>
      <c r="D5566" s="59" t="s">
        <v>15040</v>
      </c>
      <c r="E5566" s="86">
        <v>5.28</v>
      </c>
      <c r="F5566" s="60">
        <f>Zľavy!$C$5</f>
        <v>0</v>
      </c>
      <c r="G5566" s="86">
        <f>E5566-(E5566*F5566)</f>
        <v>5.28</v>
      </c>
      <c r="H5566" s="87"/>
      <c r="I5566" s="86">
        <f>G5566*H5566</f>
        <v>0</v>
      </c>
      <c r="J5566" s="59" t="s">
        <v>5927</v>
      </c>
      <c r="K5566" s="89"/>
    </row>
    <row r="5567" spans="1:11" x14ac:dyDescent="0.25">
      <c r="A5567" s="63" t="s">
        <v>38001</v>
      </c>
      <c r="B5567" s="59" t="s">
        <v>15042</v>
      </c>
      <c r="C5567" s="62" t="s">
        <v>15041</v>
      </c>
      <c r="D5567" s="59" t="s">
        <v>15042</v>
      </c>
      <c r="E5567" s="86">
        <v>1.8</v>
      </c>
      <c r="F5567" s="60">
        <f>Zľavy!$C$5</f>
        <v>0</v>
      </c>
      <c r="G5567" s="86">
        <f>E5567-(E5567*F5567)</f>
        <v>1.8</v>
      </c>
      <c r="H5567" s="87"/>
      <c r="I5567" s="86">
        <f>G5567*H5567</f>
        <v>0</v>
      </c>
      <c r="J5567" s="59" t="s">
        <v>5927</v>
      </c>
      <c r="K5567" s="89"/>
    </row>
    <row r="5568" spans="1:11" x14ac:dyDescent="0.25">
      <c r="A5568" s="63" t="s">
        <v>38001</v>
      </c>
      <c r="B5568" s="59" t="s">
        <v>15044</v>
      </c>
      <c r="C5568" s="62" t="s">
        <v>15043</v>
      </c>
      <c r="D5568" s="59" t="s">
        <v>15044</v>
      </c>
      <c r="E5568" s="86">
        <v>5.28</v>
      </c>
      <c r="F5568" s="60">
        <f>Zľavy!$C$5</f>
        <v>0</v>
      </c>
      <c r="G5568" s="86">
        <f>E5568-(E5568*F5568)</f>
        <v>5.28</v>
      </c>
      <c r="H5568" s="87"/>
      <c r="I5568" s="86">
        <f>G5568*H5568</f>
        <v>0</v>
      </c>
      <c r="J5568" s="59" t="s">
        <v>5927</v>
      </c>
      <c r="K5568" s="89"/>
    </row>
    <row r="5569" spans="1:11" x14ac:dyDescent="0.25">
      <c r="A5569" s="63" t="s">
        <v>38001</v>
      </c>
      <c r="B5569" s="59" t="s">
        <v>15046</v>
      </c>
      <c r="C5569" s="62" t="s">
        <v>15045</v>
      </c>
      <c r="D5569" s="59" t="s">
        <v>15046</v>
      </c>
      <c r="E5569" s="86">
        <v>5.28</v>
      </c>
      <c r="F5569" s="60">
        <f>Zľavy!$C$5</f>
        <v>0</v>
      </c>
      <c r="G5569" s="86">
        <f>E5569-(E5569*F5569)</f>
        <v>5.28</v>
      </c>
      <c r="H5569" s="87"/>
      <c r="I5569" s="86">
        <f>G5569*H5569</f>
        <v>0</v>
      </c>
      <c r="J5569" s="59" t="s">
        <v>5927</v>
      </c>
      <c r="K5569" s="89"/>
    </row>
    <row r="5570" spans="1:11" x14ac:dyDescent="0.25">
      <c r="A5570" s="63" t="s">
        <v>38001</v>
      </c>
      <c r="B5570" s="59" t="s">
        <v>15048</v>
      </c>
      <c r="C5570" s="62" t="s">
        <v>15047</v>
      </c>
      <c r="D5570" s="59" t="s">
        <v>15048</v>
      </c>
      <c r="E5570" s="86">
        <v>5.28</v>
      </c>
      <c r="F5570" s="60">
        <f>Zľavy!$C$5</f>
        <v>0</v>
      </c>
      <c r="G5570" s="86">
        <f>E5570-(E5570*F5570)</f>
        <v>5.28</v>
      </c>
      <c r="H5570" s="87"/>
      <c r="I5570" s="86">
        <f>G5570*H5570</f>
        <v>0</v>
      </c>
      <c r="J5570" s="59" t="s">
        <v>5927</v>
      </c>
      <c r="K5570" s="89"/>
    </row>
    <row r="5571" spans="1:11" x14ac:dyDescent="0.25">
      <c r="A5571" s="63" t="s">
        <v>38001</v>
      </c>
      <c r="B5571" s="59" t="s">
        <v>15050</v>
      </c>
      <c r="C5571" s="62" t="s">
        <v>15049</v>
      </c>
      <c r="D5571" s="59" t="s">
        <v>15050</v>
      </c>
      <c r="E5571" s="86">
        <v>1.8</v>
      </c>
      <c r="F5571" s="60">
        <f>Zľavy!$C$5</f>
        <v>0</v>
      </c>
      <c r="G5571" s="86">
        <f>E5571-(E5571*F5571)</f>
        <v>1.8</v>
      </c>
      <c r="H5571" s="87"/>
      <c r="I5571" s="86">
        <f>G5571*H5571</f>
        <v>0</v>
      </c>
      <c r="J5571" s="59" t="s">
        <v>5927</v>
      </c>
      <c r="K5571" s="89"/>
    </row>
    <row r="5572" spans="1:11" x14ac:dyDescent="0.25">
      <c r="A5572" s="63" t="s">
        <v>38001</v>
      </c>
      <c r="B5572" s="59" t="s">
        <v>15052</v>
      </c>
      <c r="C5572" s="62" t="s">
        <v>15051</v>
      </c>
      <c r="D5572" s="59" t="s">
        <v>15052</v>
      </c>
      <c r="E5572" s="86">
        <v>5.28</v>
      </c>
      <c r="F5572" s="60">
        <f>Zľavy!$C$5</f>
        <v>0</v>
      </c>
      <c r="G5572" s="86">
        <f>E5572-(E5572*F5572)</f>
        <v>5.28</v>
      </c>
      <c r="H5572" s="87"/>
      <c r="I5572" s="86">
        <f>G5572*H5572</f>
        <v>0</v>
      </c>
      <c r="J5572" s="59" t="s">
        <v>5927</v>
      </c>
      <c r="K5572" s="89"/>
    </row>
    <row r="5573" spans="1:11" x14ac:dyDescent="0.25">
      <c r="A5573" s="63" t="s">
        <v>38001</v>
      </c>
      <c r="B5573" s="59" t="s">
        <v>15054</v>
      </c>
      <c r="C5573" s="62" t="s">
        <v>15053</v>
      </c>
      <c r="D5573" s="59" t="s">
        <v>15054</v>
      </c>
      <c r="E5573" s="86">
        <v>1.8</v>
      </c>
      <c r="F5573" s="60">
        <f>Zľavy!$C$5</f>
        <v>0</v>
      </c>
      <c r="G5573" s="86">
        <f>E5573-(E5573*F5573)</f>
        <v>1.8</v>
      </c>
      <c r="H5573" s="87"/>
      <c r="I5573" s="86">
        <f>G5573*H5573</f>
        <v>0</v>
      </c>
      <c r="J5573" s="59" t="s">
        <v>5927</v>
      </c>
      <c r="K5573" s="89"/>
    </row>
    <row r="5574" spans="1:11" x14ac:dyDescent="0.25">
      <c r="A5574" s="63" t="s">
        <v>38001</v>
      </c>
      <c r="B5574" s="59" t="s">
        <v>15056</v>
      </c>
      <c r="C5574" s="62" t="s">
        <v>15055</v>
      </c>
      <c r="D5574" s="59" t="s">
        <v>15056</v>
      </c>
      <c r="E5574" s="86">
        <v>5.28</v>
      </c>
      <c r="F5574" s="60">
        <f>Zľavy!$C$5</f>
        <v>0</v>
      </c>
      <c r="G5574" s="86">
        <f>E5574-(E5574*F5574)</f>
        <v>5.28</v>
      </c>
      <c r="H5574" s="87"/>
      <c r="I5574" s="86">
        <f>G5574*H5574</f>
        <v>0</v>
      </c>
      <c r="J5574" s="59" t="s">
        <v>5927</v>
      </c>
      <c r="K5574" s="89"/>
    </row>
    <row r="5575" spans="1:11" x14ac:dyDescent="0.25">
      <c r="A5575" s="63" t="s">
        <v>38001</v>
      </c>
      <c r="B5575" s="59" t="s">
        <v>15058</v>
      </c>
      <c r="C5575" s="62" t="s">
        <v>15057</v>
      </c>
      <c r="D5575" s="59" t="s">
        <v>15058</v>
      </c>
      <c r="E5575" s="86">
        <v>5.28</v>
      </c>
      <c r="F5575" s="60">
        <f>Zľavy!$C$5</f>
        <v>0</v>
      </c>
      <c r="G5575" s="86">
        <f>E5575-(E5575*F5575)</f>
        <v>5.28</v>
      </c>
      <c r="H5575" s="87"/>
      <c r="I5575" s="86">
        <f>G5575*H5575</f>
        <v>0</v>
      </c>
      <c r="J5575" s="59" t="s">
        <v>5927</v>
      </c>
      <c r="K5575" s="89"/>
    </row>
    <row r="5576" spans="1:11" x14ac:dyDescent="0.25">
      <c r="A5576" s="63" t="s">
        <v>38001</v>
      </c>
      <c r="B5576" s="59" t="s">
        <v>15060</v>
      </c>
      <c r="C5576" s="62" t="s">
        <v>15059</v>
      </c>
      <c r="D5576" s="59" t="s">
        <v>15060</v>
      </c>
      <c r="E5576" s="86">
        <v>1.8</v>
      </c>
      <c r="F5576" s="60">
        <f>Zľavy!$C$5</f>
        <v>0</v>
      </c>
      <c r="G5576" s="86">
        <f>E5576-(E5576*F5576)</f>
        <v>1.8</v>
      </c>
      <c r="H5576" s="87"/>
      <c r="I5576" s="86">
        <f>G5576*H5576</f>
        <v>0</v>
      </c>
      <c r="J5576" s="59" t="s">
        <v>5927</v>
      </c>
      <c r="K5576" s="89"/>
    </row>
    <row r="5577" spans="1:11" x14ac:dyDescent="0.25">
      <c r="A5577" s="63" t="s">
        <v>38001</v>
      </c>
      <c r="B5577" s="59" t="s">
        <v>15062</v>
      </c>
      <c r="C5577" s="62" t="s">
        <v>15061</v>
      </c>
      <c r="D5577" s="59" t="s">
        <v>15062</v>
      </c>
      <c r="E5577" s="86">
        <v>5.28</v>
      </c>
      <c r="F5577" s="60">
        <f>Zľavy!$C$5</f>
        <v>0</v>
      </c>
      <c r="G5577" s="86">
        <f>E5577-(E5577*F5577)</f>
        <v>5.28</v>
      </c>
      <c r="H5577" s="87"/>
      <c r="I5577" s="86">
        <f>G5577*H5577</f>
        <v>0</v>
      </c>
      <c r="J5577" s="59" t="s">
        <v>5927</v>
      </c>
      <c r="K5577" s="89"/>
    </row>
    <row r="5578" spans="1:11" x14ac:dyDescent="0.25">
      <c r="A5578" s="63" t="s">
        <v>38001</v>
      </c>
      <c r="B5578" s="59" t="s">
        <v>15064</v>
      </c>
      <c r="C5578" s="62" t="s">
        <v>15063</v>
      </c>
      <c r="D5578" s="59" t="s">
        <v>15064</v>
      </c>
      <c r="E5578" s="86">
        <v>5.28</v>
      </c>
      <c r="F5578" s="60">
        <f>Zľavy!$C$5</f>
        <v>0</v>
      </c>
      <c r="G5578" s="86">
        <f>E5578-(E5578*F5578)</f>
        <v>5.28</v>
      </c>
      <c r="H5578" s="87"/>
      <c r="I5578" s="86">
        <f>G5578*H5578</f>
        <v>0</v>
      </c>
      <c r="J5578" s="59" t="s">
        <v>5927</v>
      </c>
      <c r="K5578" s="89"/>
    </row>
    <row r="5579" spans="1:11" x14ac:dyDescent="0.25">
      <c r="A5579" s="63" t="s">
        <v>38001</v>
      </c>
      <c r="B5579" s="59" t="s">
        <v>15066</v>
      </c>
      <c r="C5579" s="62" t="s">
        <v>15065</v>
      </c>
      <c r="D5579" s="59" t="s">
        <v>15066</v>
      </c>
      <c r="E5579" s="86">
        <v>5.28</v>
      </c>
      <c r="F5579" s="60">
        <f>Zľavy!$C$5</f>
        <v>0</v>
      </c>
      <c r="G5579" s="86">
        <f>E5579-(E5579*F5579)</f>
        <v>5.28</v>
      </c>
      <c r="H5579" s="87"/>
      <c r="I5579" s="86">
        <f>G5579*H5579</f>
        <v>0</v>
      </c>
      <c r="J5579" s="59" t="s">
        <v>5927</v>
      </c>
      <c r="K5579" s="89"/>
    </row>
    <row r="5580" spans="1:11" x14ac:dyDescent="0.25">
      <c r="A5580" s="63" t="s">
        <v>38001</v>
      </c>
      <c r="B5580" s="59" t="s">
        <v>15068</v>
      </c>
      <c r="C5580" s="62" t="s">
        <v>15067</v>
      </c>
      <c r="D5580" s="59" t="s">
        <v>15068</v>
      </c>
      <c r="E5580" s="86">
        <v>1.8</v>
      </c>
      <c r="F5580" s="60">
        <f>Zľavy!$C$5</f>
        <v>0</v>
      </c>
      <c r="G5580" s="86">
        <f>E5580-(E5580*F5580)</f>
        <v>1.8</v>
      </c>
      <c r="H5580" s="87"/>
      <c r="I5580" s="86">
        <f>G5580*H5580</f>
        <v>0</v>
      </c>
      <c r="J5580" s="59" t="s">
        <v>5927</v>
      </c>
      <c r="K5580" s="89"/>
    </row>
    <row r="5581" spans="1:11" x14ac:dyDescent="0.25">
      <c r="A5581" s="63" t="s">
        <v>38001</v>
      </c>
      <c r="B5581" s="59" t="s">
        <v>15070</v>
      </c>
      <c r="C5581" s="62" t="s">
        <v>15069</v>
      </c>
      <c r="D5581" s="59" t="s">
        <v>15070</v>
      </c>
      <c r="E5581" s="86">
        <v>10.92</v>
      </c>
      <c r="F5581" s="60">
        <f>Zľavy!$C$5</f>
        <v>0</v>
      </c>
      <c r="G5581" s="86">
        <f>E5581-(E5581*F5581)</f>
        <v>10.92</v>
      </c>
      <c r="H5581" s="87"/>
      <c r="I5581" s="86">
        <f>G5581*H5581</f>
        <v>0</v>
      </c>
      <c r="J5581" s="59" t="s">
        <v>5927</v>
      </c>
      <c r="K5581" s="89"/>
    </row>
    <row r="5582" spans="1:11" x14ac:dyDescent="0.25">
      <c r="A5582" s="63" t="s">
        <v>38001</v>
      </c>
      <c r="B5582" s="59" t="s">
        <v>15072</v>
      </c>
      <c r="C5582" s="62" t="s">
        <v>15071</v>
      </c>
      <c r="D5582" s="59" t="s">
        <v>15072</v>
      </c>
      <c r="E5582" s="86">
        <v>5.48</v>
      </c>
      <c r="F5582" s="60">
        <f>Zľavy!$C$5</f>
        <v>0</v>
      </c>
      <c r="G5582" s="86">
        <f>E5582-(E5582*F5582)</f>
        <v>5.48</v>
      </c>
      <c r="H5582" s="87"/>
      <c r="I5582" s="86">
        <f>G5582*H5582</f>
        <v>0</v>
      </c>
      <c r="J5582" s="59" t="s">
        <v>5927</v>
      </c>
      <c r="K5582" s="89"/>
    </row>
    <row r="5583" spans="1:11" x14ac:dyDescent="0.25">
      <c r="A5583" s="63" t="s">
        <v>38001</v>
      </c>
      <c r="B5583" s="59" t="s">
        <v>15074</v>
      </c>
      <c r="C5583" s="62" t="s">
        <v>15073</v>
      </c>
      <c r="D5583" s="59" t="s">
        <v>15074</v>
      </c>
      <c r="E5583" s="86">
        <v>10.92</v>
      </c>
      <c r="F5583" s="60">
        <f>Zľavy!$C$5</f>
        <v>0</v>
      </c>
      <c r="G5583" s="86">
        <f>E5583-(E5583*F5583)</f>
        <v>10.92</v>
      </c>
      <c r="H5583" s="87"/>
      <c r="I5583" s="86">
        <f>G5583*H5583</f>
        <v>0</v>
      </c>
      <c r="J5583" s="59" t="s">
        <v>5927</v>
      </c>
      <c r="K5583" s="89"/>
    </row>
    <row r="5584" spans="1:11" x14ac:dyDescent="0.25">
      <c r="A5584" s="63" t="s">
        <v>38001</v>
      </c>
      <c r="B5584" s="59" t="s">
        <v>15076</v>
      </c>
      <c r="C5584" s="62" t="s">
        <v>15075</v>
      </c>
      <c r="D5584" s="59" t="s">
        <v>15076</v>
      </c>
      <c r="E5584" s="86">
        <v>10.92</v>
      </c>
      <c r="F5584" s="60">
        <f>Zľavy!$C$5</f>
        <v>0</v>
      </c>
      <c r="G5584" s="86">
        <f>E5584-(E5584*F5584)</f>
        <v>10.92</v>
      </c>
      <c r="H5584" s="87"/>
      <c r="I5584" s="86">
        <f>G5584*H5584</f>
        <v>0</v>
      </c>
      <c r="J5584" s="59" t="s">
        <v>5927</v>
      </c>
      <c r="K5584" s="89"/>
    </row>
    <row r="5585" spans="1:11" x14ac:dyDescent="0.25">
      <c r="A5585" s="63" t="s">
        <v>38001</v>
      </c>
      <c r="B5585" s="59" t="s">
        <v>15078</v>
      </c>
      <c r="C5585" s="62" t="s">
        <v>15077</v>
      </c>
      <c r="D5585" s="59" t="s">
        <v>15078</v>
      </c>
      <c r="E5585" s="86">
        <v>5.48</v>
      </c>
      <c r="F5585" s="60">
        <f>Zľavy!$C$5</f>
        <v>0</v>
      </c>
      <c r="G5585" s="86">
        <f>E5585-(E5585*F5585)</f>
        <v>5.48</v>
      </c>
      <c r="H5585" s="87"/>
      <c r="I5585" s="86">
        <f>G5585*H5585</f>
        <v>0</v>
      </c>
      <c r="J5585" s="59" t="s">
        <v>5927</v>
      </c>
      <c r="K5585" s="89"/>
    </row>
    <row r="5586" spans="1:11" x14ac:dyDescent="0.25">
      <c r="A5586" s="63" t="s">
        <v>38001</v>
      </c>
      <c r="B5586" s="59" t="s">
        <v>15080</v>
      </c>
      <c r="C5586" s="62" t="s">
        <v>15079</v>
      </c>
      <c r="D5586" s="59" t="s">
        <v>15080</v>
      </c>
      <c r="E5586" s="86">
        <v>10.92</v>
      </c>
      <c r="F5586" s="60">
        <f>Zľavy!$C$5</f>
        <v>0</v>
      </c>
      <c r="G5586" s="86">
        <f>E5586-(E5586*F5586)</f>
        <v>10.92</v>
      </c>
      <c r="H5586" s="87"/>
      <c r="I5586" s="86">
        <f>G5586*H5586</f>
        <v>0</v>
      </c>
      <c r="J5586" s="59" t="s">
        <v>5927</v>
      </c>
      <c r="K5586" s="89"/>
    </row>
    <row r="5587" spans="1:11" x14ac:dyDescent="0.25">
      <c r="A5587" s="63" t="s">
        <v>38001</v>
      </c>
      <c r="B5587" s="59" t="s">
        <v>15082</v>
      </c>
      <c r="C5587" s="62" t="s">
        <v>15081</v>
      </c>
      <c r="D5587" s="59" t="s">
        <v>15082</v>
      </c>
      <c r="E5587" s="86">
        <v>10.92</v>
      </c>
      <c r="F5587" s="60">
        <f>Zľavy!$C$5</f>
        <v>0</v>
      </c>
      <c r="G5587" s="86">
        <f>E5587-(E5587*F5587)</f>
        <v>10.92</v>
      </c>
      <c r="H5587" s="87"/>
      <c r="I5587" s="86">
        <f>G5587*H5587</f>
        <v>0</v>
      </c>
      <c r="J5587" s="59" t="s">
        <v>5927</v>
      </c>
      <c r="K5587" s="89"/>
    </row>
    <row r="5588" spans="1:11" x14ac:dyDescent="0.25">
      <c r="A5588" s="63" t="s">
        <v>38001</v>
      </c>
      <c r="B5588" s="59" t="s">
        <v>15084</v>
      </c>
      <c r="C5588" s="62" t="s">
        <v>15083</v>
      </c>
      <c r="D5588" s="59" t="s">
        <v>15084</v>
      </c>
      <c r="E5588" s="86">
        <v>10.92</v>
      </c>
      <c r="F5588" s="60">
        <f>Zľavy!$C$5</f>
        <v>0</v>
      </c>
      <c r="G5588" s="86">
        <f>E5588-(E5588*F5588)</f>
        <v>10.92</v>
      </c>
      <c r="H5588" s="87"/>
      <c r="I5588" s="86">
        <f>G5588*H5588</f>
        <v>0</v>
      </c>
      <c r="J5588" s="59" t="s">
        <v>5927</v>
      </c>
      <c r="K5588" s="89"/>
    </row>
    <row r="5589" spans="1:11" x14ac:dyDescent="0.25">
      <c r="A5589" s="63" t="s">
        <v>38001</v>
      </c>
      <c r="B5589" s="59" t="s">
        <v>15086</v>
      </c>
      <c r="C5589" s="62" t="s">
        <v>15085</v>
      </c>
      <c r="D5589" s="59" t="s">
        <v>15086</v>
      </c>
      <c r="E5589" s="86">
        <v>5.48</v>
      </c>
      <c r="F5589" s="60">
        <f>Zľavy!$C$5</f>
        <v>0</v>
      </c>
      <c r="G5589" s="86">
        <f>E5589-(E5589*F5589)</f>
        <v>5.48</v>
      </c>
      <c r="H5589" s="87"/>
      <c r="I5589" s="86">
        <f>G5589*H5589</f>
        <v>0</v>
      </c>
      <c r="J5589" s="59" t="s">
        <v>5927</v>
      </c>
      <c r="K5589" s="89"/>
    </row>
    <row r="5590" spans="1:11" x14ac:dyDescent="0.25">
      <c r="A5590" s="63" t="s">
        <v>38001</v>
      </c>
      <c r="B5590" s="59" t="s">
        <v>15088</v>
      </c>
      <c r="C5590" s="62" t="s">
        <v>15087</v>
      </c>
      <c r="D5590" s="59" t="s">
        <v>15088</v>
      </c>
      <c r="E5590" s="86">
        <v>5.48</v>
      </c>
      <c r="F5590" s="60">
        <f>Zľavy!$C$5</f>
        <v>0</v>
      </c>
      <c r="G5590" s="86">
        <f>E5590-(E5590*F5590)</f>
        <v>5.48</v>
      </c>
      <c r="H5590" s="87"/>
      <c r="I5590" s="86">
        <f>G5590*H5590</f>
        <v>0</v>
      </c>
      <c r="J5590" s="59" t="s">
        <v>5927</v>
      </c>
      <c r="K5590" s="89"/>
    </row>
    <row r="5591" spans="1:11" x14ac:dyDescent="0.25">
      <c r="A5591" s="63" t="s">
        <v>38001</v>
      </c>
      <c r="B5591" s="59" t="s">
        <v>15090</v>
      </c>
      <c r="C5591" s="62" t="s">
        <v>15089</v>
      </c>
      <c r="D5591" s="59" t="s">
        <v>15090</v>
      </c>
      <c r="E5591" s="86">
        <v>2</v>
      </c>
      <c r="F5591" s="60">
        <f>Zľavy!$C$5</f>
        <v>0</v>
      </c>
      <c r="G5591" s="86">
        <f>E5591-(E5591*F5591)</f>
        <v>2</v>
      </c>
      <c r="H5591" s="87"/>
      <c r="I5591" s="86">
        <f>G5591*H5591</f>
        <v>0</v>
      </c>
      <c r="J5591" s="59" t="s">
        <v>5927</v>
      </c>
      <c r="K5591" s="89"/>
    </row>
    <row r="5592" spans="1:11" x14ac:dyDescent="0.25">
      <c r="A5592" s="63" t="s">
        <v>38001</v>
      </c>
      <c r="B5592" s="59" t="s">
        <v>15092</v>
      </c>
      <c r="C5592" s="62" t="s">
        <v>15091</v>
      </c>
      <c r="D5592" s="59" t="s">
        <v>15092</v>
      </c>
      <c r="E5592" s="86">
        <v>5.48</v>
      </c>
      <c r="F5592" s="60">
        <f>Zľavy!$C$5</f>
        <v>0</v>
      </c>
      <c r="G5592" s="86">
        <f>E5592-(E5592*F5592)</f>
        <v>5.48</v>
      </c>
      <c r="H5592" s="87"/>
      <c r="I5592" s="86">
        <f>G5592*H5592</f>
        <v>0</v>
      </c>
      <c r="J5592" s="59" t="s">
        <v>5927</v>
      </c>
      <c r="K5592" s="89"/>
    </row>
    <row r="5593" spans="1:11" x14ac:dyDescent="0.25">
      <c r="A5593" s="63" t="s">
        <v>38001</v>
      </c>
      <c r="B5593" s="59" t="s">
        <v>15094</v>
      </c>
      <c r="C5593" s="62" t="s">
        <v>15093</v>
      </c>
      <c r="D5593" s="59" t="s">
        <v>15094</v>
      </c>
      <c r="E5593" s="86">
        <v>5.48</v>
      </c>
      <c r="F5593" s="60">
        <f>Zľavy!$C$5</f>
        <v>0</v>
      </c>
      <c r="G5593" s="86">
        <f>E5593-(E5593*F5593)</f>
        <v>5.48</v>
      </c>
      <c r="H5593" s="87"/>
      <c r="I5593" s="86">
        <f>G5593*H5593</f>
        <v>0</v>
      </c>
      <c r="J5593" s="59" t="s">
        <v>5927</v>
      </c>
      <c r="K5593" s="89"/>
    </row>
    <row r="5594" spans="1:11" x14ac:dyDescent="0.25">
      <c r="A5594" s="63" t="s">
        <v>38001</v>
      </c>
      <c r="B5594" s="59" t="s">
        <v>15096</v>
      </c>
      <c r="C5594" s="62" t="s">
        <v>15095</v>
      </c>
      <c r="D5594" s="59" t="s">
        <v>15096</v>
      </c>
      <c r="E5594" s="86">
        <v>2</v>
      </c>
      <c r="F5594" s="60">
        <f>Zľavy!$C$5</f>
        <v>0</v>
      </c>
      <c r="G5594" s="86">
        <f>E5594-(E5594*F5594)</f>
        <v>2</v>
      </c>
      <c r="H5594" s="87"/>
      <c r="I5594" s="86">
        <f>G5594*H5594</f>
        <v>0</v>
      </c>
      <c r="J5594" s="59" t="s">
        <v>5927</v>
      </c>
      <c r="K5594" s="89"/>
    </row>
    <row r="5595" spans="1:11" x14ac:dyDescent="0.25">
      <c r="A5595" s="63" t="s">
        <v>38001</v>
      </c>
      <c r="B5595" s="59" t="s">
        <v>15098</v>
      </c>
      <c r="C5595" s="62" t="s">
        <v>15097</v>
      </c>
      <c r="D5595" s="59" t="s">
        <v>15098</v>
      </c>
      <c r="E5595" s="86">
        <v>5.48</v>
      </c>
      <c r="F5595" s="60">
        <f>Zľavy!$C$5</f>
        <v>0</v>
      </c>
      <c r="G5595" s="86">
        <f>E5595-(E5595*F5595)</f>
        <v>5.48</v>
      </c>
      <c r="H5595" s="87"/>
      <c r="I5595" s="86">
        <f>G5595*H5595</f>
        <v>0</v>
      </c>
      <c r="J5595" s="59" t="s">
        <v>5927</v>
      </c>
      <c r="K5595" s="89"/>
    </row>
    <row r="5596" spans="1:11" x14ac:dyDescent="0.25">
      <c r="A5596" s="63" t="s">
        <v>38001</v>
      </c>
      <c r="B5596" s="59" t="s">
        <v>15100</v>
      </c>
      <c r="C5596" s="62" t="s">
        <v>15099</v>
      </c>
      <c r="D5596" s="59" t="s">
        <v>15100</v>
      </c>
      <c r="E5596" s="86">
        <v>5.48</v>
      </c>
      <c r="F5596" s="60">
        <f>Zľavy!$C$5</f>
        <v>0</v>
      </c>
      <c r="G5596" s="86">
        <f>E5596-(E5596*F5596)</f>
        <v>5.48</v>
      </c>
      <c r="H5596" s="87"/>
      <c r="I5596" s="86">
        <f>G5596*H5596</f>
        <v>0</v>
      </c>
      <c r="J5596" s="59" t="s">
        <v>5927</v>
      </c>
      <c r="K5596" s="89"/>
    </row>
    <row r="5597" spans="1:11" x14ac:dyDescent="0.25">
      <c r="A5597" s="63" t="s">
        <v>38001</v>
      </c>
      <c r="B5597" s="59" t="s">
        <v>15102</v>
      </c>
      <c r="C5597" s="62" t="s">
        <v>15101</v>
      </c>
      <c r="D5597" s="59" t="s">
        <v>15102</v>
      </c>
      <c r="E5597" s="86">
        <v>5.48</v>
      </c>
      <c r="F5597" s="60">
        <f>Zľavy!$C$5</f>
        <v>0</v>
      </c>
      <c r="G5597" s="86">
        <f>E5597-(E5597*F5597)</f>
        <v>5.48</v>
      </c>
      <c r="H5597" s="87"/>
      <c r="I5597" s="86">
        <f>G5597*H5597</f>
        <v>0</v>
      </c>
      <c r="J5597" s="59" t="s">
        <v>5927</v>
      </c>
      <c r="K5597" s="89"/>
    </row>
    <row r="5598" spans="1:11" x14ac:dyDescent="0.25">
      <c r="A5598" s="63" t="s">
        <v>38001</v>
      </c>
      <c r="B5598" s="59" t="s">
        <v>15104</v>
      </c>
      <c r="C5598" s="62" t="s">
        <v>15103</v>
      </c>
      <c r="D5598" s="59" t="s">
        <v>15104</v>
      </c>
      <c r="E5598" s="86">
        <v>2</v>
      </c>
      <c r="F5598" s="60">
        <f>Zľavy!$C$5</f>
        <v>0</v>
      </c>
      <c r="G5598" s="86">
        <f>E5598-(E5598*F5598)</f>
        <v>2</v>
      </c>
      <c r="H5598" s="87"/>
      <c r="I5598" s="86">
        <f>G5598*H5598</f>
        <v>0</v>
      </c>
      <c r="J5598" s="59" t="s">
        <v>5927</v>
      </c>
      <c r="K5598" s="89"/>
    </row>
    <row r="5599" spans="1:11" x14ac:dyDescent="0.25">
      <c r="A5599" s="63" t="s">
        <v>38001</v>
      </c>
      <c r="B5599" s="59" t="s">
        <v>15106</v>
      </c>
      <c r="C5599" s="62" t="s">
        <v>15105</v>
      </c>
      <c r="D5599" s="59" t="s">
        <v>15106</v>
      </c>
      <c r="E5599" s="86">
        <v>5.48</v>
      </c>
      <c r="F5599" s="60">
        <f>Zľavy!$C$5</f>
        <v>0</v>
      </c>
      <c r="G5599" s="86">
        <f>E5599-(E5599*F5599)</f>
        <v>5.48</v>
      </c>
      <c r="H5599" s="87"/>
      <c r="I5599" s="86">
        <f>G5599*H5599</f>
        <v>0</v>
      </c>
      <c r="J5599" s="59" t="s">
        <v>5927</v>
      </c>
      <c r="K5599" s="89"/>
    </row>
    <row r="5600" spans="1:11" x14ac:dyDescent="0.25">
      <c r="A5600" s="63" t="s">
        <v>38001</v>
      </c>
      <c r="B5600" s="59" t="s">
        <v>15108</v>
      </c>
      <c r="C5600" s="62" t="s">
        <v>15107</v>
      </c>
      <c r="D5600" s="59" t="s">
        <v>15108</v>
      </c>
      <c r="E5600" s="86">
        <v>2</v>
      </c>
      <c r="F5600" s="60">
        <f>Zľavy!$C$5</f>
        <v>0</v>
      </c>
      <c r="G5600" s="86">
        <f>E5600-(E5600*F5600)</f>
        <v>2</v>
      </c>
      <c r="H5600" s="87"/>
      <c r="I5600" s="86">
        <f>G5600*H5600</f>
        <v>0</v>
      </c>
      <c r="J5600" s="59" t="s">
        <v>5927</v>
      </c>
      <c r="K5600" s="89"/>
    </row>
    <row r="5601" spans="1:11" x14ac:dyDescent="0.25">
      <c r="A5601" s="63" t="s">
        <v>38001</v>
      </c>
      <c r="B5601" s="59" t="s">
        <v>15110</v>
      </c>
      <c r="C5601" s="62" t="s">
        <v>15109</v>
      </c>
      <c r="D5601" s="59" t="s">
        <v>15110</v>
      </c>
      <c r="E5601" s="86">
        <v>5.48</v>
      </c>
      <c r="F5601" s="60">
        <f>Zľavy!$C$5</f>
        <v>0</v>
      </c>
      <c r="G5601" s="86">
        <f>E5601-(E5601*F5601)</f>
        <v>5.48</v>
      </c>
      <c r="H5601" s="87"/>
      <c r="I5601" s="86">
        <f>G5601*H5601</f>
        <v>0</v>
      </c>
      <c r="J5601" s="59" t="s">
        <v>5927</v>
      </c>
      <c r="K5601" s="89"/>
    </row>
    <row r="5602" spans="1:11" x14ac:dyDescent="0.25">
      <c r="A5602" s="63" t="s">
        <v>38001</v>
      </c>
      <c r="B5602" s="59" t="s">
        <v>15112</v>
      </c>
      <c r="C5602" s="62" t="s">
        <v>15111</v>
      </c>
      <c r="D5602" s="59" t="s">
        <v>15112</v>
      </c>
      <c r="E5602" s="86">
        <v>5.48</v>
      </c>
      <c r="F5602" s="60">
        <f>Zľavy!$C$5</f>
        <v>0</v>
      </c>
      <c r="G5602" s="86">
        <f>E5602-(E5602*F5602)</f>
        <v>5.48</v>
      </c>
      <c r="H5602" s="87"/>
      <c r="I5602" s="86">
        <f>G5602*H5602</f>
        <v>0</v>
      </c>
      <c r="J5602" s="59" t="s">
        <v>5927</v>
      </c>
      <c r="K5602" s="89"/>
    </row>
    <row r="5603" spans="1:11" x14ac:dyDescent="0.25">
      <c r="A5603" s="63" t="s">
        <v>38001</v>
      </c>
      <c r="B5603" s="59" t="s">
        <v>15114</v>
      </c>
      <c r="C5603" s="62" t="s">
        <v>15113</v>
      </c>
      <c r="D5603" s="59" t="s">
        <v>15114</v>
      </c>
      <c r="E5603" s="86">
        <v>2</v>
      </c>
      <c r="F5603" s="60">
        <f>Zľavy!$C$5</f>
        <v>0</v>
      </c>
      <c r="G5603" s="86">
        <f>E5603-(E5603*F5603)</f>
        <v>2</v>
      </c>
      <c r="H5603" s="87"/>
      <c r="I5603" s="86">
        <f>G5603*H5603</f>
        <v>0</v>
      </c>
      <c r="J5603" s="59" t="s">
        <v>5927</v>
      </c>
      <c r="K5603" s="89"/>
    </row>
    <row r="5604" spans="1:11" x14ac:dyDescent="0.25">
      <c r="A5604" s="63" t="s">
        <v>38001</v>
      </c>
      <c r="B5604" s="59" t="s">
        <v>15116</v>
      </c>
      <c r="C5604" s="62" t="s">
        <v>15115</v>
      </c>
      <c r="D5604" s="59" t="s">
        <v>15116</v>
      </c>
      <c r="E5604" s="86">
        <v>5.48</v>
      </c>
      <c r="F5604" s="60">
        <f>Zľavy!$C$5</f>
        <v>0</v>
      </c>
      <c r="G5604" s="86">
        <f>E5604-(E5604*F5604)</f>
        <v>5.48</v>
      </c>
      <c r="H5604" s="87"/>
      <c r="I5604" s="86">
        <f>G5604*H5604</f>
        <v>0</v>
      </c>
      <c r="J5604" s="59" t="s">
        <v>5927</v>
      </c>
      <c r="K5604" s="89"/>
    </row>
    <row r="5605" spans="1:11" x14ac:dyDescent="0.25">
      <c r="A5605" s="63" t="s">
        <v>38001</v>
      </c>
      <c r="B5605" s="59" t="s">
        <v>15118</v>
      </c>
      <c r="C5605" s="62" t="s">
        <v>15117</v>
      </c>
      <c r="D5605" s="59" t="s">
        <v>15118</v>
      </c>
      <c r="E5605" s="86">
        <v>5.48</v>
      </c>
      <c r="F5605" s="60">
        <f>Zľavy!$C$5</f>
        <v>0</v>
      </c>
      <c r="G5605" s="86">
        <f>E5605-(E5605*F5605)</f>
        <v>5.48</v>
      </c>
      <c r="H5605" s="87"/>
      <c r="I5605" s="86">
        <f>G5605*H5605</f>
        <v>0</v>
      </c>
      <c r="J5605" s="59" t="s">
        <v>5927</v>
      </c>
      <c r="K5605" s="89"/>
    </row>
    <row r="5606" spans="1:11" x14ac:dyDescent="0.25">
      <c r="A5606" s="63" t="s">
        <v>38001</v>
      </c>
      <c r="B5606" s="59" t="s">
        <v>15120</v>
      </c>
      <c r="C5606" s="62" t="s">
        <v>15119</v>
      </c>
      <c r="D5606" s="59" t="s">
        <v>15120</v>
      </c>
      <c r="E5606" s="86">
        <v>5.48</v>
      </c>
      <c r="F5606" s="60">
        <f>Zľavy!$C$5</f>
        <v>0</v>
      </c>
      <c r="G5606" s="86">
        <f>E5606-(E5606*F5606)</f>
        <v>5.48</v>
      </c>
      <c r="H5606" s="87"/>
      <c r="I5606" s="86">
        <f>G5606*H5606</f>
        <v>0</v>
      </c>
      <c r="J5606" s="59" t="s">
        <v>5927</v>
      </c>
      <c r="K5606" s="89"/>
    </row>
    <row r="5607" spans="1:11" x14ac:dyDescent="0.25">
      <c r="A5607" s="63" t="s">
        <v>38001</v>
      </c>
      <c r="B5607" s="59" t="s">
        <v>15122</v>
      </c>
      <c r="C5607" s="62" t="s">
        <v>15121</v>
      </c>
      <c r="D5607" s="59" t="s">
        <v>15122</v>
      </c>
      <c r="E5607" s="86">
        <v>2</v>
      </c>
      <c r="F5607" s="60">
        <f>Zľavy!$C$5</f>
        <v>0</v>
      </c>
      <c r="G5607" s="86">
        <f>E5607-(E5607*F5607)</f>
        <v>2</v>
      </c>
      <c r="H5607" s="87"/>
      <c r="I5607" s="86">
        <f>G5607*H5607</f>
        <v>0</v>
      </c>
      <c r="J5607" s="59" t="s">
        <v>5927</v>
      </c>
      <c r="K5607" s="89"/>
    </row>
    <row r="5608" spans="1:11" x14ac:dyDescent="0.25">
      <c r="A5608" s="63" t="s">
        <v>38001</v>
      </c>
      <c r="B5608" s="59" t="s">
        <v>15124</v>
      </c>
      <c r="C5608" s="62" t="s">
        <v>15123</v>
      </c>
      <c r="D5608" s="59" t="s">
        <v>15124</v>
      </c>
      <c r="E5608" s="86">
        <v>5.05</v>
      </c>
      <c r="F5608" s="60">
        <f>Zľavy!$C$5</f>
        <v>0</v>
      </c>
      <c r="G5608" s="86">
        <f>E5608-(E5608*F5608)</f>
        <v>5.05</v>
      </c>
      <c r="H5608" s="87"/>
      <c r="I5608" s="86">
        <f>G5608*H5608</f>
        <v>0</v>
      </c>
      <c r="J5608" s="59" t="s">
        <v>5927</v>
      </c>
      <c r="K5608" s="89"/>
    </row>
    <row r="5609" spans="1:11" x14ac:dyDescent="0.25">
      <c r="A5609" s="63" t="s">
        <v>38001</v>
      </c>
      <c r="B5609" s="59" t="s">
        <v>15126</v>
      </c>
      <c r="C5609" s="62" t="s">
        <v>15125</v>
      </c>
      <c r="D5609" s="59" t="s">
        <v>15126</v>
      </c>
      <c r="E5609" s="86">
        <v>1.68</v>
      </c>
      <c r="F5609" s="60">
        <f>Zľavy!$C$5</f>
        <v>0</v>
      </c>
      <c r="G5609" s="86">
        <f>E5609-(E5609*F5609)</f>
        <v>1.68</v>
      </c>
      <c r="H5609" s="87"/>
      <c r="I5609" s="86">
        <f>G5609*H5609</f>
        <v>0</v>
      </c>
      <c r="J5609" s="59" t="s">
        <v>5927</v>
      </c>
      <c r="K5609" s="89"/>
    </row>
    <row r="5610" spans="1:11" x14ac:dyDescent="0.25">
      <c r="A5610" s="63" t="s">
        <v>38001</v>
      </c>
      <c r="B5610" s="59" t="s">
        <v>15128</v>
      </c>
      <c r="C5610" s="62" t="s">
        <v>15127</v>
      </c>
      <c r="D5610" s="59" t="s">
        <v>15128</v>
      </c>
      <c r="E5610" s="86">
        <v>5.05</v>
      </c>
      <c r="F5610" s="60">
        <f>Zľavy!$C$5</f>
        <v>0</v>
      </c>
      <c r="G5610" s="86">
        <f>E5610-(E5610*F5610)</f>
        <v>5.05</v>
      </c>
      <c r="H5610" s="87"/>
      <c r="I5610" s="86">
        <f>G5610*H5610</f>
        <v>0</v>
      </c>
      <c r="J5610" s="59" t="s">
        <v>5927</v>
      </c>
      <c r="K5610" s="89"/>
    </row>
    <row r="5611" spans="1:11" x14ac:dyDescent="0.25">
      <c r="A5611" s="63" t="s">
        <v>38001</v>
      </c>
      <c r="B5611" s="59" t="s">
        <v>15130</v>
      </c>
      <c r="C5611" s="62" t="s">
        <v>15129</v>
      </c>
      <c r="D5611" s="59" t="s">
        <v>15130</v>
      </c>
      <c r="E5611" s="86">
        <v>5.05</v>
      </c>
      <c r="F5611" s="60">
        <f>Zľavy!$C$5</f>
        <v>0</v>
      </c>
      <c r="G5611" s="86">
        <f>E5611-(E5611*F5611)</f>
        <v>5.05</v>
      </c>
      <c r="H5611" s="87"/>
      <c r="I5611" s="86">
        <f>G5611*H5611</f>
        <v>0</v>
      </c>
      <c r="J5611" s="59" t="s">
        <v>5927</v>
      </c>
      <c r="K5611" s="89"/>
    </row>
    <row r="5612" spans="1:11" x14ac:dyDescent="0.25">
      <c r="A5612" s="63" t="s">
        <v>38001</v>
      </c>
      <c r="B5612" s="59" t="s">
        <v>15132</v>
      </c>
      <c r="C5612" s="62" t="s">
        <v>15131</v>
      </c>
      <c r="D5612" s="59" t="s">
        <v>15132</v>
      </c>
      <c r="E5612" s="86">
        <v>1.68</v>
      </c>
      <c r="F5612" s="60">
        <f>Zľavy!$C$5</f>
        <v>0</v>
      </c>
      <c r="G5612" s="86">
        <f>E5612-(E5612*F5612)</f>
        <v>1.68</v>
      </c>
      <c r="H5612" s="87"/>
      <c r="I5612" s="86">
        <f>G5612*H5612</f>
        <v>0</v>
      </c>
      <c r="J5612" s="59" t="s">
        <v>5927</v>
      </c>
      <c r="K5612" s="89"/>
    </row>
    <row r="5613" spans="1:11" x14ac:dyDescent="0.25">
      <c r="A5613" s="63" t="s">
        <v>38001</v>
      </c>
      <c r="B5613" s="59" t="s">
        <v>15134</v>
      </c>
      <c r="C5613" s="62" t="s">
        <v>15133</v>
      </c>
      <c r="D5613" s="59" t="s">
        <v>15134</v>
      </c>
      <c r="E5613" s="86">
        <v>5.05</v>
      </c>
      <c r="F5613" s="60">
        <f>Zľavy!$C$5</f>
        <v>0</v>
      </c>
      <c r="G5613" s="86">
        <f>E5613-(E5613*F5613)</f>
        <v>5.05</v>
      </c>
      <c r="H5613" s="87"/>
      <c r="I5613" s="86">
        <f>G5613*H5613</f>
        <v>0</v>
      </c>
      <c r="J5613" s="59" t="s">
        <v>5927</v>
      </c>
      <c r="K5613" s="89"/>
    </row>
    <row r="5614" spans="1:11" x14ac:dyDescent="0.25">
      <c r="A5614" s="63" t="s">
        <v>38001</v>
      </c>
      <c r="B5614" s="59" t="s">
        <v>15136</v>
      </c>
      <c r="C5614" s="62" t="s">
        <v>15135</v>
      </c>
      <c r="D5614" s="59" t="s">
        <v>15136</v>
      </c>
      <c r="E5614" s="86">
        <v>5.05</v>
      </c>
      <c r="F5614" s="60">
        <f>Zľavy!$C$5</f>
        <v>0</v>
      </c>
      <c r="G5614" s="86">
        <f>E5614-(E5614*F5614)</f>
        <v>5.05</v>
      </c>
      <c r="H5614" s="87"/>
      <c r="I5614" s="86">
        <f>G5614*H5614</f>
        <v>0</v>
      </c>
      <c r="J5614" s="59" t="s">
        <v>5927</v>
      </c>
      <c r="K5614" s="89"/>
    </row>
    <row r="5615" spans="1:11" x14ac:dyDescent="0.25">
      <c r="A5615" s="63" t="s">
        <v>38001</v>
      </c>
      <c r="B5615" s="59" t="s">
        <v>15138</v>
      </c>
      <c r="C5615" s="62" t="s">
        <v>15137</v>
      </c>
      <c r="D5615" s="59" t="s">
        <v>15138</v>
      </c>
      <c r="E5615" s="86">
        <v>5.05</v>
      </c>
      <c r="F5615" s="60">
        <f>Zľavy!$C$5</f>
        <v>0</v>
      </c>
      <c r="G5615" s="86">
        <f>E5615-(E5615*F5615)</f>
        <v>5.05</v>
      </c>
      <c r="H5615" s="87"/>
      <c r="I5615" s="86">
        <f>G5615*H5615</f>
        <v>0</v>
      </c>
      <c r="J5615" s="59" t="s">
        <v>5927</v>
      </c>
      <c r="K5615" s="89"/>
    </row>
    <row r="5616" spans="1:11" x14ac:dyDescent="0.25">
      <c r="A5616" s="63" t="s">
        <v>38001</v>
      </c>
      <c r="B5616" s="59" t="s">
        <v>15140</v>
      </c>
      <c r="C5616" s="62" t="s">
        <v>15139</v>
      </c>
      <c r="D5616" s="59" t="s">
        <v>15140</v>
      </c>
      <c r="E5616" s="86">
        <v>1.68</v>
      </c>
      <c r="F5616" s="60">
        <f>Zľavy!$C$5</f>
        <v>0</v>
      </c>
      <c r="G5616" s="86">
        <f>E5616-(E5616*F5616)</f>
        <v>1.68</v>
      </c>
      <c r="H5616" s="87"/>
      <c r="I5616" s="86">
        <f>G5616*H5616</f>
        <v>0</v>
      </c>
      <c r="J5616" s="59" t="s">
        <v>5927</v>
      </c>
      <c r="K5616" s="89"/>
    </row>
    <row r="5617" spans="1:11" x14ac:dyDescent="0.25">
      <c r="A5617" s="63" t="s">
        <v>38001</v>
      </c>
      <c r="B5617" s="59" t="s">
        <v>15142</v>
      </c>
      <c r="C5617" s="62" t="s">
        <v>15141</v>
      </c>
      <c r="D5617" s="59" t="s">
        <v>15142</v>
      </c>
      <c r="E5617" s="86">
        <v>5.59</v>
      </c>
      <c r="F5617" s="60">
        <f>Zľavy!$C$5</f>
        <v>0</v>
      </c>
      <c r="G5617" s="86">
        <f>E5617-(E5617*F5617)</f>
        <v>5.59</v>
      </c>
      <c r="H5617" s="87"/>
      <c r="I5617" s="86">
        <f>G5617*H5617</f>
        <v>0</v>
      </c>
      <c r="J5617" s="59" t="s">
        <v>5927</v>
      </c>
      <c r="K5617" s="89"/>
    </row>
    <row r="5618" spans="1:11" x14ac:dyDescent="0.25">
      <c r="A5618" s="63" t="s">
        <v>38001</v>
      </c>
      <c r="B5618" s="59" t="s">
        <v>15144</v>
      </c>
      <c r="C5618" s="62" t="s">
        <v>15143</v>
      </c>
      <c r="D5618" s="59" t="s">
        <v>15144</v>
      </c>
      <c r="E5618" s="86">
        <v>5.59</v>
      </c>
      <c r="F5618" s="60">
        <f>Zľavy!$C$5</f>
        <v>0</v>
      </c>
      <c r="G5618" s="86">
        <f>E5618-(E5618*F5618)</f>
        <v>5.59</v>
      </c>
      <c r="H5618" s="87"/>
      <c r="I5618" s="86">
        <f>G5618*H5618</f>
        <v>0</v>
      </c>
      <c r="J5618" s="59" t="s">
        <v>5927</v>
      </c>
      <c r="K5618" s="89"/>
    </row>
    <row r="5619" spans="1:11" x14ac:dyDescent="0.25">
      <c r="A5619" s="63" t="s">
        <v>38001</v>
      </c>
      <c r="B5619" s="59" t="s">
        <v>15146</v>
      </c>
      <c r="C5619" s="62" t="s">
        <v>15145</v>
      </c>
      <c r="D5619" s="59" t="s">
        <v>15146</v>
      </c>
      <c r="E5619" s="86">
        <v>5.59</v>
      </c>
      <c r="F5619" s="60">
        <f>Zľavy!$C$5</f>
        <v>0</v>
      </c>
      <c r="G5619" s="86">
        <f>E5619-(E5619*F5619)</f>
        <v>5.59</v>
      </c>
      <c r="H5619" s="87"/>
      <c r="I5619" s="86">
        <f>G5619*H5619</f>
        <v>0</v>
      </c>
      <c r="J5619" s="59" t="s">
        <v>5927</v>
      </c>
      <c r="K5619" s="89"/>
    </row>
    <row r="5620" spans="1:11" x14ac:dyDescent="0.25">
      <c r="A5620" s="63" t="s">
        <v>38001</v>
      </c>
      <c r="B5620" s="59" t="s">
        <v>15148</v>
      </c>
      <c r="C5620" s="62" t="s">
        <v>15147</v>
      </c>
      <c r="D5620" s="59" t="s">
        <v>15148</v>
      </c>
      <c r="E5620" s="86">
        <v>2.15</v>
      </c>
      <c r="F5620" s="60">
        <f>Zľavy!$C$5</f>
        <v>0</v>
      </c>
      <c r="G5620" s="86">
        <f>E5620-(E5620*F5620)</f>
        <v>2.15</v>
      </c>
      <c r="H5620" s="87"/>
      <c r="I5620" s="86">
        <f>G5620*H5620</f>
        <v>0</v>
      </c>
      <c r="J5620" s="59" t="s">
        <v>5927</v>
      </c>
      <c r="K5620" s="89"/>
    </row>
    <row r="5621" spans="1:11" x14ac:dyDescent="0.25">
      <c r="A5621" s="63" t="s">
        <v>38001</v>
      </c>
      <c r="B5621" s="59" t="s">
        <v>15150</v>
      </c>
      <c r="C5621" s="62" t="s">
        <v>15149</v>
      </c>
      <c r="D5621" s="59" t="s">
        <v>15150</v>
      </c>
      <c r="E5621" s="86">
        <v>5.59</v>
      </c>
      <c r="F5621" s="60">
        <f>Zľavy!$C$5</f>
        <v>0</v>
      </c>
      <c r="G5621" s="86">
        <f>E5621-(E5621*F5621)</f>
        <v>5.59</v>
      </c>
      <c r="H5621" s="87"/>
      <c r="I5621" s="86">
        <f>G5621*H5621</f>
        <v>0</v>
      </c>
      <c r="J5621" s="59" t="s">
        <v>5927</v>
      </c>
      <c r="K5621" s="89"/>
    </row>
    <row r="5622" spans="1:11" x14ac:dyDescent="0.25">
      <c r="A5622" s="63" t="s">
        <v>38001</v>
      </c>
      <c r="B5622" s="59" t="s">
        <v>15152</v>
      </c>
      <c r="C5622" s="62" t="s">
        <v>15151</v>
      </c>
      <c r="D5622" s="59" t="s">
        <v>15152</v>
      </c>
      <c r="E5622" s="86">
        <v>5.59</v>
      </c>
      <c r="F5622" s="60">
        <f>Zľavy!$C$5</f>
        <v>0</v>
      </c>
      <c r="G5622" s="86">
        <f>E5622-(E5622*F5622)</f>
        <v>5.59</v>
      </c>
      <c r="H5622" s="87"/>
      <c r="I5622" s="86">
        <f>G5622*H5622</f>
        <v>0</v>
      </c>
      <c r="J5622" s="59" t="s">
        <v>5927</v>
      </c>
      <c r="K5622" s="89"/>
    </row>
    <row r="5623" spans="1:11" x14ac:dyDescent="0.25">
      <c r="A5623" s="63" t="s">
        <v>38001</v>
      </c>
      <c r="B5623" s="59" t="s">
        <v>15154</v>
      </c>
      <c r="C5623" s="62" t="s">
        <v>15153</v>
      </c>
      <c r="D5623" s="59" t="s">
        <v>15154</v>
      </c>
      <c r="E5623" s="86">
        <v>5.59</v>
      </c>
      <c r="F5623" s="60">
        <f>Zľavy!$C$5</f>
        <v>0</v>
      </c>
      <c r="G5623" s="86">
        <f>E5623-(E5623*F5623)</f>
        <v>5.59</v>
      </c>
      <c r="H5623" s="87"/>
      <c r="I5623" s="86">
        <f>G5623*H5623</f>
        <v>0</v>
      </c>
      <c r="J5623" s="59" t="s">
        <v>5927</v>
      </c>
      <c r="K5623" s="89"/>
    </row>
    <row r="5624" spans="1:11" x14ac:dyDescent="0.25">
      <c r="A5624" s="63" t="s">
        <v>38001</v>
      </c>
      <c r="B5624" s="59" t="s">
        <v>15156</v>
      </c>
      <c r="C5624" s="62" t="s">
        <v>15155</v>
      </c>
      <c r="D5624" s="59" t="s">
        <v>15156</v>
      </c>
      <c r="E5624" s="86">
        <v>2.15</v>
      </c>
      <c r="F5624" s="60">
        <f>Zľavy!$C$5</f>
        <v>0</v>
      </c>
      <c r="G5624" s="86">
        <f>E5624-(E5624*F5624)</f>
        <v>2.15</v>
      </c>
      <c r="H5624" s="87"/>
      <c r="I5624" s="86">
        <f>G5624*H5624</f>
        <v>0</v>
      </c>
      <c r="J5624" s="59" t="s">
        <v>5927</v>
      </c>
      <c r="K5624" s="89"/>
    </row>
    <row r="5625" spans="1:11" x14ac:dyDescent="0.25">
      <c r="A5625" s="63" t="s">
        <v>38001</v>
      </c>
      <c r="B5625" s="59" t="s">
        <v>15158</v>
      </c>
      <c r="C5625" s="62" t="s">
        <v>15157</v>
      </c>
      <c r="D5625" s="59" t="s">
        <v>15158</v>
      </c>
      <c r="E5625" s="86">
        <v>5.48</v>
      </c>
      <c r="F5625" s="60">
        <f>Zľavy!$C$5</f>
        <v>0</v>
      </c>
      <c r="G5625" s="86">
        <f>E5625-(E5625*F5625)</f>
        <v>5.48</v>
      </c>
      <c r="H5625" s="87"/>
      <c r="I5625" s="86">
        <f>G5625*H5625</f>
        <v>0</v>
      </c>
      <c r="J5625" s="59" t="s">
        <v>5927</v>
      </c>
      <c r="K5625" s="89"/>
    </row>
    <row r="5626" spans="1:11" x14ac:dyDescent="0.25">
      <c r="A5626" s="63" t="s">
        <v>38001</v>
      </c>
      <c r="B5626" s="59" t="s">
        <v>15160</v>
      </c>
      <c r="C5626" s="62" t="s">
        <v>15159</v>
      </c>
      <c r="D5626" s="59" t="s">
        <v>15160</v>
      </c>
      <c r="E5626" s="86">
        <v>2</v>
      </c>
      <c r="F5626" s="60">
        <f>Zľavy!$C$5</f>
        <v>0</v>
      </c>
      <c r="G5626" s="86">
        <f>E5626-(E5626*F5626)</f>
        <v>2</v>
      </c>
      <c r="H5626" s="87"/>
      <c r="I5626" s="86">
        <f>G5626*H5626</f>
        <v>0</v>
      </c>
      <c r="J5626" s="59" t="s">
        <v>5927</v>
      </c>
      <c r="K5626" s="89"/>
    </row>
    <row r="5627" spans="1:11" x14ac:dyDescent="0.25">
      <c r="A5627" s="63" t="s">
        <v>38001</v>
      </c>
      <c r="B5627" s="59" t="s">
        <v>15162</v>
      </c>
      <c r="C5627" s="62" t="s">
        <v>15161</v>
      </c>
      <c r="D5627" s="59" t="s">
        <v>15162</v>
      </c>
      <c r="E5627" s="86">
        <v>5.48</v>
      </c>
      <c r="F5627" s="60">
        <f>Zľavy!$C$5</f>
        <v>0</v>
      </c>
      <c r="G5627" s="86">
        <f>E5627-(E5627*F5627)</f>
        <v>5.48</v>
      </c>
      <c r="H5627" s="87"/>
      <c r="I5627" s="86">
        <f>G5627*H5627</f>
        <v>0</v>
      </c>
      <c r="J5627" s="59" t="s">
        <v>5927</v>
      </c>
      <c r="K5627" s="89"/>
    </row>
    <row r="5628" spans="1:11" x14ac:dyDescent="0.25">
      <c r="A5628" s="63" t="s">
        <v>38001</v>
      </c>
      <c r="B5628" s="59" t="s">
        <v>15164</v>
      </c>
      <c r="C5628" s="62" t="s">
        <v>15163</v>
      </c>
      <c r="D5628" s="59" t="s">
        <v>15164</v>
      </c>
      <c r="E5628" s="86">
        <v>5.48</v>
      </c>
      <c r="F5628" s="60">
        <f>Zľavy!$C$5</f>
        <v>0</v>
      </c>
      <c r="G5628" s="86">
        <f>E5628-(E5628*F5628)</f>
        <v>5.48</v>
      </c>
      <c r="H5628" s="87"/>
      <c r="I5628" s="86">
        <f>G5628*H5628</f>
        <v>0</v>
      </c>
      <c r="J5628" s="59" t="s">
        <v>5927</v>
      </c>
      <c r="K5628" s="89"/>
    </row>
    <row r="5629" spans="1:11" x14ac:dyDescent="0.25">
      <c r="A5629" s="63" t="s">
        <v>38001</v>
      </c>
      <c r="B5629" s="59" t="s">
        <v>15166</v>
      </c>
      <c r="C5629" s="62" t="s">
        <v>15165</v>
      </c>
      <c r="D5629" s="59" t="s">
        <v>15166</v>
      </c>
      <c r="E5629" s="86">
        <v>2</v>
      </c>
      <c r="F5629" s="60">
        <f>Zľavy!$C$5</f>
        <v>0</v>
      </c>
      <c r="G5629" s="86">
        <f>E5629-(E5629*F5629)</f>
        <v>2</v>
      </c>
      <c r="H5629" s="87"/>
      <c r="I5629" s="86">
        <f>G5629*H5629</f>
        <v>0</v>
      </c>
      <c r="J5629" s="59" t="s">
        <v>5927</v>
      </c>
      <c r="K5629" s="89"/>
    </row>
    <row r="5630" spans="1:11" x14ac:dyDescent="0.25">
      <c r="A5630" s="63" t="s">
        <v>38001</v>
      </c>
      <c r="B5630" s="59" t="s">
        <v>15168</v>
      </c>
      <c r="C5630" s="62" t="s">
        <v>15167</v>
      </c>
      <c r="D5630" s="59" t="s">
        <v>15168</v>
      </c>
      <c r="E5630" s="86">
        <v>5.48</v>
      </c>
      <c r="F5630" s="60">
        <f>Zľavy!$C$5</f>
        <v>0</v>
      </c>
      <c r="G5630" s="86">
        <f>E5630-(E5630*F5630)</f>
        <v>5.48</v>
      </c>
      <c r="H5630" s="87"/>
      <c r="I5630" s="86">
        <f>G5630*H5630</f>
        <v>0</v>
      </c>
      <c r="J5630" s="59" t="s">
        <v>5927</v>
      </c>
      <c r="K5630" s="89"/>
    </row>
    <row r="5631" spans="1:11" x14ac:dyDescent="0.25">
      <c r="A5631" s="63" t="s">
        <v>38001</v>
      </c>
      <c r="B5631" s="59" t="s">
        <v>15170</v>
      </c>
      <c r="C5631" s="62" t="s">
        <v>15169</v>
      </c>
      <c r="D5631" s="59" t="s">
        <v>15170</v>
      </c>
      <c r="E5631" s="86">
        <v>5.48</v>
      </c>
      <c r="F5631" s="60">
        <f>Zľavy!$C$5</f>
        <v>0</v>
      </c>
      <c r="G5631" s="86">
        <f>E5631-(E5631*F5631)</f>
        <v>5.48</v>
      </c>
      <c r="H5631" s="87"/>
      <c r="I5631" s="86">
        <f>G5631*H5631</f>
        <v>0</v>
      </c>
      <c r="J5631" s="59" t="s">
        <v>5927</v>
      </c>
      <c r="K5631" s="89"/>
    </row>
    <row r="5632" spans="1:11" x14ac:dyDescent="0.25">
      <c r="A5632" s="63" t="s">
        <v>38001</v>
      </c>
      <c r="B5632" s="59" t="s">
        <v>15172</v>
      </c>
      <c r="C5632" s="62" t="s">
        <v>15171</v>
      </c>
      <c r="D5632" s="59" t="s">
        <v>15172</v>
      </c>
      <c r="E5632" s="86">
        <v>5.48</v>
      </c>
      <c r="F5632" s="60">
        <f>Zľavy!$C$5</f>
        <v>0</v>
      </c>
      <c r="G5632" s="86">
        <f>E5632-(E5632*F5632)</f>
        <v>5.48</v>
      </c>
      <c r="H5632" s="87"/>
      <c r="I5632" s="86">
        <f>G5632*H5632</f>
        <v>0</v>
      </c>
      <c r="J5632" s="59" t="s">
        <v>5927</v>
      </c>
      <c r="K5632" s="89"/>
    </row>
    <row r="5633" spans="1:11" x14ac:dyDescent="0.25">
      <c r="A5633" s="63" t="s">
        <v>38001</v>
      </c>
      <c r="B5633" s="59" t="s">
        <v>15174</v>
      </c>
      <c r="C5633" s="62" t="s">
        <v>15173</v>
      </c>
      <c r="D5633" s="59" t="s">
        <v>15174</v>
      </c>
      <c r="E5633" s="86">
        <v>2</v>
      </c>
      <c r="F5633" s="60">
        <f>Zľavy!$C$5</f>
        <v>0</v>
      </c>
      <c r="G5633" s="86">
        <f>E5633-(E5633*F5633)</f>
        <v>2</v>
      </c>
      <c r="H5633" s="87"/>
      <c r="I5633" s="86">
        <f>G5633*H5633</f>
        <v>0</v>
      </c>
      <c r="J5633" s="59" t="s">
        <v>5927</v>
      </c>
      <c r="K5633" s="89"/>
    </row>
    <row r="5634" spans="1:11" x14ac:dyDescent="0.25">
      <c r="A5634" s="63" t="s">
        <v>38001</v>
      </c>
      <c r="B5634" s="59" t="s">
        <v>15176</v>
      </c>
      <c r="C5634" s="62" t="s">
        <v>15175</v>
      </c>
      <c r="D5634" s="59" t="s">
        <v>15176</v>
      </c>
      <c r="E5634" s="86">
        <v>4.8099999999999996</v>
      </c>
      <c r="F5634" s="60">
        <f>Zľavy!$C$5</f>
        <v>0</v>
      </c>
      <c r="G5634" s="86">
        <f>E5634-(E5634*F5634)</f>
        <v>4.8099999999999996</v>
      </c>
      <c r="H5634" s="87"/>
      <c r="I5634" s="86">
        <f>G5634*H5634</f>
        <v>0</v>
      </c>
      <c r="J5634" s="59" t="s">
        <v>5927</v>
      </c>
      <c r="K5634" s="89"/>
    </row>
    <row r="5635" spans="1:11" x14ac:dyDescent="0.25">
      <c r="A5635" s="63" t="s">
        <v>38001</v>
      </c>
      <c r="B5635" s="59" t="s">
        <v>15178</v>
      </c>
      <c r="C5635" s="62" t="s">
        <v>15177</v>
      </c>
      <c r="D5635" s="59" t="s">
        <v>15178</v>
      </c>
      <c r="E5635" s="86">
        <v>1.37</v>
      </c>
      <c r="F5635" s="60">
        <f>Zľavy!$C$5</f>
        <v>0</v>
      </c>
      <c r="G5635" s="86">
        <f>E5635-(E5635*F5635)</f>
        <v>1.37</v>
      </c>
      <c r="H5635" s="87"/>
      <c r="I5635" s="86">
        <f>G5635*H5635</f>
        <v>0</v>
      </c>
      <c r="J5635" s="59" t="s">
        <v>5927</v>
      </c>
      <c r="K5635" s="89"/>
    </row>
    <row r="5636" spans="1:11" x14ac:dyDescent="0.25">
      <c r="A5636" s="63" t="s">
        <v>38001</v>
      </c>
      <c r="B5636" s="59" t="s">
        <v>15180</v>
      </c>
      <c r="C5636" s="62" t="s">
        <v>15179</v>
      </c>
      <c r="D5636" s="59" t="s">
        <v>15180</v>
      </c>
      <c r="E5636" s="86">
        <v>4.8099999999999996</v>
      </c>
      <c r="F5636" s="60">
        <f>Zľavy!$C$5</f>
        <v>0</v>
      </c>
      <c r="G5636" s="86">
        <f>E5636-(E5636*F5636)</f>
        <v>4.8099999999999996</v>
      </c>
      <c r="H5636" s="87"/>
      <c r="I5636" s="86">
        <f>G5636*H5636</f>
        <v>0</v>
      </c>
      <c r="J5636" s="59" t="s">
        <v>5927</v>
      </c>
      <c r="K5636" s="89"/>
    </row>
    <row r="5637" spans="1:11" x14ac:dyDescent="0.25">
      <c r="A5637" s="63" t="s">
        <v>38001</v>
      </c>
      <c r="B5637" s="59" t="s">
        <v>15182</v>
      </c>
      <c r="C5637" s="62" t="s">
        <v>15181</v>
      </c>
      <c r="D5637" s="59" t="s">
        <v>15182</v>
      </c>
      <c r="E5637" s="86">
        <v>4.8099999999999996</v>
      </c>
      <c r="F5637" s="60">
        <f>Zľavy!$C$5</f>
        <v>0</v>
      </c>
      <c r="G5637" s="86">
        <f>E5637-(E5637*F5637)</f>
        <v>4.8099999999999996</v>
      </c>
      <c r="H5637" s="87"/>
      <c r="I5637" s="86">
        <f>G5637*H5637</f>
        <v>0</v>
      </c>
      <c r="J5637" s="59" t="s">
        <v>5927</v>
      </c>
      <c r="K5637" s="89"/>
    </row>
    <row r="5638" spans="1:11" x14ac:dyDescent="0.25">
      <c r="A5638" s="63" t="s">
        <v>38001</v>
      </c>
      <c r="B5638" s="59" t="s">
        <v>15184</v>
      </c>
      <c r="C5638" s="62" t="s">
        <v>15183</v>
      </c>
      <c r="D5638" s="59" t="s">
        <v>15184</v>
      </c>
      <c r="E5638" s="86">
        <v>1.37</v>
      </c>
      <c r="F5638" s="60">
        <f>Zľavy!$C$5</f>
        <v>0</v>
      </c>
      <c r="G5638" s="86">
        <f>E5638-(E5638*F5638)</f>
        <v>1.37</v>
      </c>
      <c r="H5638" s="87"/>
      <c r="I5638" s="86">
        <f>G5638*H5638</f>
        <v>0</v>
      </c>
      <c r="J5638" s="59" t="s">
        <v>5927</v>
      </c>
      <c r="K5638" s="89"/>
    </row>
    <row r="5639" spans="1:11" x14ac:dyDescent="0.25">
      <c r="A5639" s="63" t="s">
        <v>38001</v>
      </c>
      <c r="B5639" s="59" t="s">
        <v>15186</v>
      </c>
      <c r="C5639" s="62" t="s">
        <v>15185</v>
      </c>
      <c r="D5639" s="59" t="s">
        <v>15186</v>
      </c>
      <c r="E5639" s="86">
        <v>4.8099999999999996</v>
      </c>
      <c r="F5639" s="60">
        <f>Zľavy!$C$5</f>
        <v>0</v>
      </c>
      <c r="G5639" s="86">
        <f>E5639-(E5639*F5639)</f>
        <v>4.8099999999999996</v>
      </c>
      <c r="H5639" s="87"/>
      <c r="I5639" s="86">
        <f>G5639*H5639</f>
        <v>0</v>
      </c>
      <c r="J5639" s="59" t="s">
        <v>5927</v>
      </c>
      <c r="K5639" s="89"/>
    </row>
    <row r="5640" spans="1:11" x14ac:dyDescent="0.25">
      <c r="A5640" s="63" t="s">
        <v>38001</v>
      </c>
      <c r="B5640" s="59" t="s">
        <v>15188</v>
      </c>
      <c r="C5640" s="62" t="s">
        <v>15187</v>
      </c>
      <c r="D5640" s="59" t="s">
        <v>15188</v>
      </c>
      <c r="E5640" s="86">
        <v>4.8099999999999996</v>
      </c>
      <c r="F5640" s="60">
        <f>Zľavy!$C$5</f>
        <v>0</v>
      </c>
      <c r="G5640" s="86">
        <f>E5640-(E5640*F5640)</f>
        <v>4.8099999999999996</v>
      </c>
      <c r="H5640" s="87"/>
      <c r="I5640" s="86">
        <f>G5640*H5640</f>
        <v>0</v>
      </c>
      <c r="J5640" s="59" t="s">
        <v>5927</v>
      </c>
      <c r="K5640" s="89"/>
    </row>
    <row r="5641" spans="1:11" x14ac:dyDescent="0.25">
      <c r="A5641" s="63" t="s">
        <v>38001</v>
      </c>
      <c r="B5641" s="59" t="s">
        <v>15190</v>
      </c>
      <c r="C5641" s="62" t="s">
        <v>15189</v>
      </c>
      <c r="D5641" s="59" t="s">
        <v>15190</v>
      </c>
      <c r="E5641" s="86">
        <v>4.8099999999999996</v>
      </c>
      <c r="F5641" s="60">
        <f>Zľavy!$C$5</f>
        <v>0</v>
      </c>
      <c r="G5641" s="86">
        <f>E5641-(E5641*F5641)</f>
        <v>4.8099999999999996</v>
      </c>
      <c r="H5641" s="87"/>
      <c r="I5641" s="86">
        <f>G5641*H5641</f>
        <v>0</v>
      </c>
      <c r="J5641" s="59" t="s">
        <v>5927</v>
      </c>
      <c r="K5641" s="89"/>
    </row>
    <row r="5642" spans="1:11" x14ac:dyDescent="0.25">
      <c r="A5642" s="63" t="s">
        <v>38001</v>
      </c>
      <c r="B5642" s="59" t="s">
        <v>15192</v>
      </c>
      <c r="C5642" s="62" t="s">
        <v>15191</v>
      </c>
      <c r="D5642" s="59" t="s">
        <v>15192</v>
      </c>
      <c r="E5642" s="86">
        <v>1.37</v>
      </c>
      <c r="F5642" s="60">
        <f>Zľavy!$C$5</f>
        <v>0</v>
      </c>
      <c r="G5642" s="86">
        <f>E5642-(E5642*F5642)</f>
        <v>1.37</v>
      </c>
      <c r="H5642" s="87"/>
      <c r="I5642" s="86">
        <f>G5642*H5642</f>
        <v>0</v>
      </c>
      <c r="J5642" s="59" t="s">
        <v>5927</v>
      </c>
      <c r="K5642" s="89"/>
    </row>
    <row r="5643" spans="1:11" x14ac:dyDescent="0.25">
      <c r="A5643" s="63" t="s">
        <v>38001</v>
      </c>
      <c r="B5643" s="59" t="s">
        <v>15194</v>
      </c>
      <c r="C5643" s="62" t="s">
        <v>15193</v>
      </c>
      <c r="D5643" s="59" t="s">
        <v>15194</v>
      </c>
      <c r="E5643" s="86">
        <v>5.37</v>
      </c>
      <c r="F5643" s="60">
        <f>Zľavy!$C$5</f>
        <v>0</v>
      </c>
      <c r="G5643" s="86">
        <f>E5643-(E5643*F5643)</f>
        <v>5.37</v>
      </c>
      <c r="H5643" s="87"/>
      <c r="I5643" s="86">
        <f>G5643*H5643</f>
        <v>0</v>
      </c>
      <c r="J5643" s="59" t="s">
        <v>5927</v>
      </c>
      <c r="K5643" s="89"/>
    </row>
    <row r="5644" spans="1:11" x14ac:dyDescent="0.25">
      <c r="A5644" s="63" t="s">
        <v>38001</v>
      </c>
      <c r="B5644" s="59" t="s">
        <v>15196</v>
      </c>
      <c r="C5644" s="62" t="s">
        <v>15195</v>
      </c>
      <c r="D5644" s="59" t="s">
        <v>15196</v>
      </c>
      <c r="E5644" s="86">
        <v>2.08</v>
      </c>
      <c r="F5644" s="60">
        <f>Zľavy!$C$5</f>
        <v>0</v>
      </c>
      <c r="G5644" s="86">
        <f>E5644-(E5644*F5644)</f>
        <v>2.08</v>
      </c>
      <c r="H5644" s="87"/>
      <c r="I5644" s="86">
        <f>G5644*H5644</f>
        <v>0</v>
      </c>
      <c r="J5644" s="59" t="s">
        <v>5927</v>
      </c>
      <c r="K5644" s="89"/>
    </row>
    <row r="5645" spans="1:11" x14ac:dyDescent="0.25">
      <c r="A5645" s="63" t="s">
        <v>38001</v>
      </c>
      <c r="B5645" s="59" t="s">
        <v>15198</v>
      </c>
      <c r="C5645" s="62" t="s">
        <v>15197</v>
      </c>
      <c r="D5645" s="59" t="s">
        <v>15198</v>
      </c>
      <c r="E5645" s="86">
        <v>5.37</v>
      </c>
      <c r="F5645" s="60">
        <f>Zľavy!$C$5</f>
        <v>0</v>
      </c>
      <c r="G5645" s="86">
        <f>E5645-(E5645*F5645)</f>
        <v>5.37</v>
      </c>
      <c r="H5645" s="87"/>
      <c r="I5645" s="86">
        <f>G5645*H5645</f>
        <v>0</v>
      </c>
      <c r="J5645" s="59" t="s">
        <v>5927</v>
      </c>
      <c r="K5645" s="89"/>
    </row>
    <row r="5646" spans="1:11" x14ac:dyDescent="0.25">
      <c r="A5646" s="63" t="s">
        <v>38001</v>
      </c>
      <c r="B5646" s="59" t="s">
        <v>15200</v>
      </c>
      <c r="C5646" s="62" t="s">
        <v>15199</v>
      </c>
      <c r="D5646" s="59" t="s">
        <v>15200</v>
      </c>
      <c r="E5646" s="86">
        <v>5.37</v>
      </c>
      <c r="F5646" s="60">
        <f>Zľavy!$C$5</f>
        <v>0</v>
      </c>
      <c r="G5646" s="86">
        <f>E5646-(E5646*F5646)</f>
        <v>5.37</v>
      </c>
      <c r="H5646" s="87"/>
      <c r="I5646" s="86">
        <f>G5646*H5646</f>
        <v>0</v>
      </c>
      <c r="J5646" s="59" t="s">
        <v>5927</v>
      </c>
      <c r="K5646" s="89"/>
    </row>
    <row r="5647" spans="1:11" x14ac:dyDescent="0.25">
      <c r="A5647" s="63" t="s">
        <v>38001</v>
      </c>
      <c r="B5647" s="59" t="s">
        <v>15202</v>
      </c>
      <c r="C5647" s="62" t="s">
        <v>15201</v>
      </c>
      <c r="D5647" s="59" t="s">
        <v>15202</v>
      </c>
      <c r="E5647" s="86">
        <v>2.08</v>
      </c>
      <c r="F5647" s="60">
        <f>Zľavy!$C$5</f>
        <v>0</v>
      </c>
      <c r="G5647" s="86">
        <f>E5647-(E5647*F5647)</f>
        <v>2.08</v>
      </c>
      <c r="H5647" s="87"/>
      <c r="I5647" s="86">
        <f>G5647*H5647</f>
        <v>0</v>
      </c>
      <c r="J5647" s="59" t="s">
        <v>5927</v>
      </c>
      <c r="K5647" s="89"/>
    </row>
    <row r="5648" spans="1:11" x14ac:dyDescent="0.25">
      <c r="A5648" s="63" t="s">
        <v>38001</v>
      </c>
      <c r="B5648" s="59" t="s">
        <v>15204</v>
      </c>
      <c r="C5648" s="62" t="s">
        <v>15203</v>
      </c>
      <c r="D5648" s="59" t="s">
        <v>15204</v>
      </c>
      <c r="E5648" s="86">
        <v>5.37</v>
      </c>
      <c r="F5648" s="60">
        <f>Zľavy!$C$5</f>
        <v>0</v>
      </c>
      <c r="G5648" s="86">
        <f>E5648-(E5648*F5648)</f>
        <v>5.37</v>
      </c>
      <c r="H5648" s="87"/>
      <c r="I5648" s="86">
        <f>G5648*H5648</f>
        <v>0</v>
      </c>
      <c r="J5648" s="59" t="s">
        <v>5927</v>
      </c>
      <c r="K5648" s="89"/>
    </row>
    <row r="5649" spans="1:11" x14ac:dyDescent="0.25">
      <c r="A5649" s="63" t="s">
        <v>38001</v>
      </c>
      <c r="B5649" s="59" t="s">
        <v>15206</v>
      </c>
      <c r="C5649" s="62" t="s">
        <v>15205</v>
      </c>
      <c r="D5649" s="59" t="s">
        <v>15206</v>
      </c>
      <c r="E5649" s="86">
        <v>5.37</v>
      </c>
      <c r="F5649" s="60">
        <f>Zľavy!$C$5</f>
        <v>0</v>
      </c>
      <c r="G5649" s="86">
        <f>E5649-(E5649*F5649)</f>
        <v>5.37</v>
      </c>
      <c r="H5649" s="87"/>
      <c r="I5649" s="86">
        <f>G5649*H5649</f>
        <v>0</v>
      </c>
      <c r="J5649" s="59" t="s">
        <v>5927</v>
      </c>
      <c r="K5649" s="89"/>
    </row>
    <row r="5650" spans="1:11" x14ac:dyDescent="0.25">
      <c r="A5650" s="63" t="s">
        <v>38001</v>
      </c>
      <c r="B5650" s="59" t="s">
        <v>15208</v>
      </c>
      <c r="C5650" s="62" t="s">
        <v>15207</v>
      </c>
      <c r="D5650" s="59" t="s">
        <v>15208</v>
      </c>
      <c r="E5650" s="86">
        <v>5.37</v>
      </c>
      <c r="F5650" s="60">
        <f>Zľavy!$C$5</f>
        <v>0</v>
      </c>
      <c r="G5650" s="86">
        <f>E5650-(E5650*F5650)</f>
        <v>5.37</v>
      </c>
      <c r="H5650" s="87"/>
      <c r="I5650" s="86">
        <f>G5650*H5650</f>
        <v>0</v>
      </c>
      <c r="J5650" s="59" t="s">
        <v>5927</v>
      </c>
      <c r="K5650" s="89"/>
    </row>
    <row r="5651" spans="1:11" x14ac:dyDescent="0.25">
      <c r="A5651" s="63" t="s">
        <v>38001</v>
      </c>
      <c r="B5651" s="59" t="s">
        <v>15210</v>
      </c>
      <c r="C5651" s="62" t="s">
        <v>15209</v>
      </c>
      <c r="D5651" s="59" t="s">
        <v>15210</v>
      </c>
      <c r="E5651" s="86">
        <v>2.08</v>
      </c>
      <c r="F5651" s="60">
        <f>Zľavy!$C$5</f>
        <v>0</v>
      </c>
      <c r="G5651" s="86">
        <f>E5651-(E5651*F5651)</f>
        <v>2.08</v>
      </c>
      <c r="H5651" s="87"/>
      <c r="I5651" s="86">
        <f>G5651*H5651</f>
        <v>0</v>
      </c>
      <c r="J5651" s="59" t="s">
        <v>5927</v>
      </c>
      <c r="K5651" s="89"/>
    </row>
    <row r="5652" spans="1:11" x14ac:dyDescent="0.25">
      <c r="A5652" s="63" t="s">
        <v>38001</v>
      </c>
      <c r="B5652" s="59" t="s">
        <v>15212</v>
      </c>
      <c r="C5652" s="62" t="s">
        <v>15211</v>
      </c>
      <c r="D5652" s="59" t="s">
        <v>15212</v>
      </c>
      <c r="E5652" s="86">
        <v>32</v>
      </c>
      <c r="F5652" s="60">
        <f>Zľavy!$C$5</f>
        <v>0</v>
      </c>
      <c r="G5652" s="86">
        <f>E5652-(E5652*F5652)</f>
        <v>32</v>
      </c>
      <c r="H5652" s="87"/>
      <c r="I5652" s="86">
        <f>G5652*H5652</f>
        <v>0</v>
      </c>
      <c r="J5652" s="59" t="s">
        <v>5927</v>
      </c>
      <c r="K5652" s="89"/>
    </row>
    <row r="5653" spans="1:11" x14ac:dyDescent="0.25">
      <c r="A5653" s="63" t="s">
        <v>38001</v>
      </c>
      <c r="B5653" s="59" t="s">
        <v>15214</v>
      </c>
      <c r="C5653" s="62" t="s">
        <v>15213</v>
      </c>
      <c r="D5653" s="59" t="s">
        <v>15214</v>
      </c>
      <c r="E5653" s="86">
        <v>22.99</v>
      </c>
      <c r="F5653" s="60">
        <f>Zľavy!$C$5</f>
        <v>0</v>
      </c>
      <c r="G5653" s="86">
        <f>E5653-(E5653*F5653)</f>
        <v>22.99</v>
      </c>
      <c r="H5653" s="87"/>
      <c r="I5653" s="86">
        <f>G5653*H5653</f>
        <v>0</v>
      </c>
      <c r="J5653" s="59" t="s">
        <v>5927</v>
      </c>
      <c r="K5653" s="89"/>
    </row>
    <row r="5654" spans="1:11" x14ac:dyDescent="0.25">
      <c r="A5654" s="63" t="s">
        <v>38001</v>
      </c>
      <c r="B5654" s="59" t="s">
        <v>15216</v>
      </c>
      <c r="C5654" s="62" t="s">
        <v>15215</v>
      </c>
      <c r="D5654" s="59" t="s">
        <v>15216</v>
      </c>
      <c r="E5654" s="86">
        <v>32</v>
      </c>
      <c r="F5654" s="60">
        <f>Zľavy!$C$5</f>
        <v>0</v>
      </c>
      <c r="G5654" s="86">
        <f>E5654-(E5654*F5654)</f>
        <v>32</v>
      </c>
      <c r="H5654" s="87"/>
      <c r="I5654" s="86">
        <f>G5654*H5654</f>
        <v>0</v>
      </c>
      <c r="J5654" s="59" t="s">
        <v>5927</v>
      </c>
      <c r="K5654" s="89"/>
    </row>
    <row r="5655" spans="1:11" x14ac:dyDescent="0.25">
      <c r="A5655" s="63" t="s">
        <v>38001</v>
      </c>
      <c r="B5655" s="59" t="s">
        <v>15218</v>
      </c>
      <c r="C5655" s="62" t="s">
        <v>15217</v>
      </c>
      <c r="D5655" s="59" t="s">
        <v>15218</v>
      </c>
      <c r="E5655" s="86">
        <v>32</v>
      </c>
      <c r="F5655" s="60">
        <f>Zľavy!$C$5</f>
        <v>0</v>
      </c>
      <c r="G5655" s="86">
        <f>E5655-(E5655*F5655)</f>
        <v>32</v>
      </c>
      <c r="H5655" s="87"/>
      <c r="I5655" s="86">
        <f>G5655*H5655</f>
        <v>0</v>
      </c>
      <c r="J5655" s="59" t="s">
        <v>5927</v>
      </c>
      <c r="K5655" s="89"/>
    </row>
    <row r="5656" spans="1:11" x14ac:dyDescent="0.25">
      <c r="A5656" s="63" t="s">
        <v>38001</v>
      </c>
      <c r="B5656" s="59" t="s">
        <v>15220</v>
      </c>
      <c r="C5656" s="62" t="s">
        <v>15219</v>
      </c>
      <c r="D5656" s="59" t="s">
        <v>15220</v>
      </c>
      <c r="E5656" s="86">
        <v>22.99</v>
      </c>
      <c r="F5656" s="60">
        <f>Zľavy!$C$5</f>
        <v>0</v>
      </c>
      <c r="G5656" s="86">
        <f>E5656-(E5656*F5656)</f>
        <v>22.99</v>
      </c>
      <c r="H5656" s="87"/>
      <c r="I5656" s="86">
        <f>G5656*H5656</f>
        <v>0</v>
      </c>
      <c r="J5656" s="59" t="s">
        <v>5927</v>
      </c>
      <c r="K5656" s="89"/>
    </row>
    <row r="5657" spans="1:11" x14ac:dyDescent="0.25">
      <c r="A5657" s="63" t="s">
        <v>38001</v>
      </c>
      <c r="B5657" s="59" t="s">
        <v>15222</v>
      </c>
      <c r="C5657" s="62" t="s">
        <v>15221</v>
      </c>
      <c r="D5657" s="59" t="s">
        <v>15222</v>
      </c>
      <c r="E5657" s="86">
        <v>32</v>
      </c>
      <c r="F5657" s="60">
        <f>Zľavy!$C$5</f>
        <v>0</v>
      </c>
      <c r="G5657" s="86">
        <f>E5657-(E5657*F5657)</f>
        <v>32</v>
      </c>
      <c r="H5657" s="87"/>
      <c r="I5657" s="86">
        <f>G5657*H5657</f>
        <v>0</v>
      </c>
      <c r="J5657" s="59" t="s">
        <v>5927</v>
      </c>
      <c r="K5657" s="89"/>
    </row>
    <row r="5658" spans="1:11" x14ac:dyDescent="0.25">
      <c r="A5658" s="63" t="s">
        <v>38001</v>
      </c>
      <c r="B5658" s="59" t="s">
        <v>15224</v>
      </c>
      <c r="C5658" s="62" t="s">
        <v>15223</v>
      </c>
      <c r="D5658" s="59" t="s">
        <v>15224</v>
      </c>
      <c r="E5658" s="86">
        <v>32</v>
      </c>
      <c r="F5658" s="60">
        <f>Zľavy!$C$5</f>
        <v>0</v>
      </c>
      <c r="G5658" s="86">
        <f>E5658-(E5658*F5658)</f>
        <v>32</v>
      </c>
      <c r="H5658" s="87"/>
      <c r="I5658" s="86">
        <f>G5658*H5658</f>
        <v>0</v>
      </c>
      <c r="J5658" s="59" t="s">
        <v>5927</v>
      </c>
      <c r="K5658" s="89"/>
    </row>
    <row r="5659" spans="1:11" x14ac:dyDescent="0.25">
      <c r="A5659" s="63" t="s">
        <v>38001</v>
      </c>
      <c r="B5659" s="59" t="s">
        <v>15226</v>
      </c>
      <c r="C5659" s="62" t="s">
        <v>15225</v>
      </c>
      <c r="D5659" s="59" t="s">
        <v>15226</v>
      </c>
      <c r="E5659" s="86">
        <v>32</v>
      </c>
      <c r="F5659" s="60">
        <f>Zľavy!$C$5</f>
        <v>0</v>
      </c>
      <c r="G5659" s="86">
        <f>E5659-(E5659*F5659)</f>
        <v>32</v>
      </c>
      <c r="H5659" s="87"/>
      <c r="I5659" s="86">
        <f>G5659*H5659</f>
        <v>0</v>
      </c>
      <c r="J5659" s="59" t="s">
        <v>5927</v>
      </c>
      <c r="K5659" s="89"/>
    </row>
    <row r="5660" spans="1:11" x14ac:dyDescent="0.25">
      <c r="A5660" s="63" t="s">
        <v>38001</v>
      </c>
      <c r="B5660" s="59" t="s">
        <v>15228</v>
      </c>
      <c r="C5660" s="62" t="s">
        <v>15227</v>
      </c>
      <c r="D5660" s="59" t="s">
        <v>15228</v>
      </c>
      <c r="E5660" s="86">
        <v>22.99</v>
      </c>
      <c r="F5660" s="60">
        <f>Zľavy!$C$5</f>
        <v>0</v>
      </c>
      <c r="G5660" s="86">
        <f>E5660-(E5660*F5660)</f>
        <v>22.99</v>
      </c>
      <c r="H5660" s="87"/>
      <c r="I5660" s="86">
        <f>G5660*H5660</f>
        <v>0</v>
      </c>
      <c r="J5660" s="59" t="s">
        <v>5927</v>
      </c>
      <c r="K5660" s="89"/>
    </row>
    <row r="5661" spans="1:11" x14ac:dyDescent="0.25">
      <c r="A5661" s="63" t="s">
        <v>38001</v>
      </c>
      <c r="B5661" s="59" t="s">
        <v>15230</v>
      </c>
      <c r="C5661" s="62" t="s">
        <v>15229</v>
      </c>
      <c r="D5661" s="59" t="s">
        <v>15230</v>
      </c>
      <c r="E5661" s="86">
        <v>4.8099999999999996</v>
      </c>
      <c r="F5661" s="60">
        <f>Zľavy!$C$5</f>
        <v>0</v>
      </c>
      <c r="G5661" s="86">
        <f>E5661-(E5661*F5661)</f>
        <v>4.8099999999999996</v>
      </c>
      <c r="H5661" s="87"/>
      <c r="I5661" s="86">
        <f>G5661*H5661</f>
        <v>0</v>
      </c>
      <c r="J5661" s="59" t="s">
        <v>5927</v>
      </c>
      <c r="K5661" s="89"/>
    </row>
    <row r="5662" spans="1:11" x14ac:dyDescent="0.25">
      <c r="A5662" s="63" t="s">
        <v>38001</v>
      </c>
      <c r="B5662" s="59" t="s">
        <v>15232</v>
      </c>
      <c r="C5662" s="62" t="s">
        <v>15231</v>
      </c>
      <c r="D5662" s="59" t="s">
        <v>15232</v>
      </c>
      <c r="E5662" s="86">
        <v>1.37</v>
      </c>
      <c r="F5662" s="60">
        <f>Zľavy!$C$5</f>
        <v>0</v>
      </c>
      <c r="G5662" s="86">
        <f>E5662-(E5662*F5662)</f>
        <v>1.37</v>
      </c>
      <c r="H5662" s="87"/>
      <c r="I5662" s="86">
        <f>G5662*H5662</f>
        <v>0</v>
      </c>
      <c r="J5662" s="59" t="s">
        <v>5927</v>
      </c>
      <c r="K5662" s="89"/>
    </row>
    <row r="5663" spans="1:11" x14ac:dyDescent="0.25">
      <c r="A5663" s="63" t="s">
        <v>38001</v>
      </c>
      <c r="B5663" s="59" t="s">
        <v>15234</v>
      </c>
      <c r="C5663" s="62" t="s">
        <v>15233</v>
      </c>
      <c r="D5663" s="59" t="s">
        <v>15234</v>
      </c>
      <c r="E5663" s="86">
        <v>4.8099999999999996</v>
      </c>
      <c r="F5663" s="60">
        <f>Zľavy!$C$5</f>
        <v>0</v>
      </c>
      <c r="G5663" s="86">
        <f>E5663-(E5663*F5663)</f>
        <v>4.8099999999999996</v>
      </c>
      <c r="H5663" s="87"/>
      <c r="I5663" s="86">
        <f>G5663*H5663</f>
        <v>0</v>
      </c>
      <c r="J5663" s="59" t="s">
        <v>5927</v>
      </c>
      <c r="K5663" s="89"/>
    </row>
    <row r="5664" spans="1:11" x14ac:dyDescent="0.25">
      <c r="A5664" s="63" t="s">
        <v>38001</v>
      </c>
      <c r="B5664" s="59" t="s">
        <v>15236</v>
      </c>
      <c r="C5664" s="62" t="s">
        <v>15235</v>
      </c>
      <c r="D5664" s="59" t="s">
        <v>15236</v>
      </c>
      <c r="E5664" s="86">
        <v>4.8099999999999996</v>
      </c>
      <c r="F5664" s="60">
        <f>Zľavy!$C$5</f>
        <v>0</v>
      </c>
      <c r="G5664" s="86">
        <f>E5664-(E5664*F5664)</f>
        <v>4.8099999999999996</v>
      </c>
      <c r="H5664" s="87"/>
      <c r="I5664" s="86">
        <f>G5664*H5664</f>
        <v>0</v>
      </c>
      <c r="J5664" s="59" t="s">
        <v>5927</v>
      </c>
      <c r="K5664" s="89"/>
    </row>
    <row r="5665" spans="1:11" x14ac:dyDescent="0.25">
      <c r="A5665" s="63" t="s">
        <v>38001</v>
      </c>
      <c r="B5665" s="59" t="s">
        <v>15238</v>
      </c>
      <c r="C5665" s="62" t="s">
        <v>15237</v>
      </c>
      <c r="D5665" s="59" t="s">
        <v>15238</v>
      </c>
      <c r="E5665" s="86">
        <v>1.37</v>
      </c>
      <c r="F5665" s="60">
        <f>Zľavy!$C$5</f>
        <v>0</v>
      </c>
      <c r="G5665" s="86">
        <f>E5665-(E5665*F5665)</f>
        <v>1.37</v>
      </c>
      <c r="H5665" s="87"/>
      <c r="I5665" s="86">
        <f>G5665*H5665</f>
        <v>0</v>
      </c>
      <c r="J5665" s="59" t="s">
        <v>5927</v>
      </c>
      <c r="K5665" s="89"/>
    </row>
    <row r="5666" spans="1:11" x14ac:dyDescent="0.25">
      <c r="A5666" s="63" t="s">
        <v>38001</v>
      </c>
      <c r="B5666" s="59" t="s">
        <v>15240</v>
      </c>
      <c r="C5666" s="62" t="s">
        <v>15239</v>
      </c>
      <c r="D5666" s="59" t="s">
        <v>15240</v>
      </c>
      <c r="E5666" s="86">
        <v>1.37</v>
      </c>
      <c r="F5666" s="60">
        <f>Zľavy!$C$5</f>
        <v>0</v>
      </c>
      <c r="G5666" s="86">
        <f>E5666-(E5666*F5666)</f>
        <v>1.37</v>
      </c>
      <c r="H5666" s="87"/>
      <c r="I5666" s="86">
        <f>G5666*H5666</f>
        <v>0</v>
      </c>
      <c r="J5666" s="59" t="s">
        <v>5927</v>
      </c>
      <c r="K5666" s="89"/>
    </row>
    <row r="5667" spans="1:11" x14ac:dyDescent="0.25">
      <c r="A5667" s="63" t="s">
        <v>38001</v>
      </c>
      <c r="B5667" s="59" t="s">
        <v>15242</v>
      </c>
      <c r="C5667" s="62" t="s">
        <v>15241</v>
      </c>
      <c r="D5667" s="59" t="s">
        <v>15242</v>
      </c>
      <c r="E5667" s="86">
        <v>4.8099999999999996</v>
      </c>
      <c r="F5667" s="60">
        <f>Zľavy!$C$5</f>
        <v>0</v>
      </c>
      <c r="G5667" s="86">
        <f>E5667-(E5667*F5667)</f>
        <v>4.8099999999999996</v>
      </c>
      <c r="H5667" s="87"/>
      <c r="I5667" s="86">
        <f>G5667*H5667</f>
        <v>0</v>
      </c>
      <c r="J5667" s="59" t="s">
        <v>5927</v>
      </c>
      <c r="K5667" s="89"/>
    </row>
    <row r="5668" spans="1:11" x14ac:dyDescent="0.25">
      <c r="A5668" s="63" t="s">
        <v>38001</v>
      </c>
      <c r="B5668" s="59" t="s">
        <v>15244</v>
      </c>
      <c r="C5668" s="62" t="s">
        <v>15243</v>
      </c>
      <c r="D5668" s="59" t="s">
        <v>15244</v>
      </c>
      <c r="E5668" s="86">
        <v>4.8099999999999996</v>
      </c>
      <c r="F5668" s="60">
        <f>Zľavy!$C$5</f>
        <v>0</v>
      </c>
      <c r="G5668" s="86">
        <f>E5668-(E5668*F5668)</f>
        <v>4.8099999999999996</v>
      </c>
      <c r="H5668" s="87"/>
      <c r="I5668" s="86">
        <f>G5668*H5668</f>
        <v>0</v>
      </c>
      <c r="J5668" s="59" t="s">
        <v>5927</v>
      </c>
      <c r="K5668" s="89"/>
    </row>
    <row r="5669" spans="1:11" x14ac:dyDescent="0.25">
      <c r="A5669" s="63" t="s">
        <v>38001</v>
      </c>
      <c r="B5669" s="59" t="s">
        <v>15246</v>
      </c>
      <c r="C5669" s="62" t="s">
        <v>15245</v>
      </c>
      <c r="D5669" s="59" t="s">
        <v>15246</v>
      </c>
      <c r="E5669" s="86">
        <v>4.8099999999999996</v>
      </c>
      <c r="F5669" s="60">
        <f>Zľavy!$C$5</f>
        <v>0</v>
      </c>
      <c r="G5669" s="86">
        <f>E5669-(E5669*F5669)</f>
        <v>4.8099999999999996</v>
      </c>
      <c r="H5669" s="87"/>
      <c r="I5669" s="86">
        <f>G5669*H5669</f>
        <v>0</v>
      </c>
      <c r="J5669" s="59" t="s">
        <v>5927</v>
      </c>
      <c r="K5669" s="89"/>
    </row>
    <row r="5670" spans="1:11" x14ac:dyDescent="0.25">
      <c r="A5670" s="63" t="s">
        <v>38001</v>
      </c>
      <c r="B5670" s="59" t="s">
        <v>15248</v>
      </c>
      <c r="C5670" s="62" t="s">
        <v>15247</v>
      </c>
      <c r="D5670" s="59" t="s">
        <v>15248</v>
      </c>
      <c r="E5670" s="86">
        <v>1.37</v>
      </c>
      <c r="F5670" s="60">
        <f>Zľavy!$C$5</f>
        <v>0</v>
      </c>
      <c r="G5670" s="86">
        <f>E5670-(E5670*F5670)</f>
        <v>1.37</v>
      </c>
      <c r="H5670" s="87"/>
      <c r="I5670" s="86">
        <f>G5670*H5670</f>
        <v>0</v>
      </c>
      <c r="J5670" s="59" t="s">
        <v>5927</v>
      </c>
      <c r="K5670" s="89"/>
    </row>
    <row r="5671" spans="1:11" x14ac:dyDescent="0.25">
      <c r="A5671" s="63" t="s">
        <v>38001</v>
      </c>
      <c r="B5671" s="59" t="s">
        <v>15250</v>
      </c>
      <c r="C5671" s="62" t="s">
        <v>15249</v>
      </c>
      <c r="D5671" s="59" t="s">
        <v>15250</v>
      </c>
      <c r="E5671" s="86">
        <v>1.37</v>
      </c>
      <c r="F5671" s="60">
        <f>Zľavy!$C$5</f>
        <v>0</v>
      </c>
      <c r="G5671" s="86">
        <f>E5671-(E5671*F5671)</f>
        <v>1.37</v>
      </c>
      <c r="H5671" s="87"/>
      <c r="I5671" s="86">
        <f>G5671*H5671</f>
        <v>0</v>
      </c>
      <c r="J5671" s="59" t="s">
        <v>5927</v>
      </c>
      <c r="K5671" s="89"/>
    </row>
    <row r="5672" spans="1:11" x14ac:dyDescent="0.25">
      <c r="A5672" s="63" t="s">
        <v>38001</v>
      </c>
      <c r="B5672" s="59" t="s">
        <v>15252</v>
      </c>
      <c r="C5672" s="62" t="s">
        <v>15251</v>
      </c>
      <c r="D5672" s="59" t="s">
        <v>15252</v>
      </c>
      <c r="E5672" s="86">
        <v>1.37</v>
      </c>
      <c r="F5672" s="60">
        <f>Zľavy!$C$5</f>
        <v>0</v>
      </c>
      <c r="G5672" s="86">
        <f>E5672-(E5672*F5672)</f>
        <v>1.37</v>
      </c>
      <c r="H5672" s="87"/>
      <c r="I5672" s="86">
        <f>G5672*H5672</f>
        <v>0</v>
      </c>
      <c r="J5672" s="59" t="s">
        <v>5927</v>
      </c>
      <c r="K5672" s="89"/>
    </row>
    <row r="5673" spans="1:11" x14ac:dyDescent="0.25">
      <c r="A5673" s="63" t="s">
        <v>38001</v>
      </c>
      <c r="B5673" s="59" t="s">
        <v>15254</v>
      </c>
      <c r="C5673" s="62" t="s">
        <v>15253</v>
      </c>
      <c r="D5673" s="59" t="s">
        <v>15254</v>
      </c>
      <c r="E5673" s="86">
        <v>5.37</v>
      </c>
      <c r="F5673" s="60">
        <f>Zľavy!$C$5</f>
        <v>0</v>
      </c>
      <c r="G5673" s="86">
        <f>E5673-(E5673*F5673)</f>
        <v>5.37</v>
      </c>
      <c r="H5673" s="87"/>
      <c r="I5673" s="86">
        <f>G5673*H5673</f>
        <v>0</v>
      </c>
      <c r="J5673" s="59" t="s">
        <v>5927</v>
      </c>
      <c r="K5673" s="89"/>
    </row>
    <row r="5674" spans="1:11" x14ac:dyDescent="0.25">
      <c r="A5674" s="63" t="s">
        <v>38001</v>
      </c>
      <c r="B5674" s="59" t="s">
        <v>15256</v>
      </c>
      <c r="C5674" s="62" t="s">
        <v>15255</v>
      </c>
      <c r="D5674" s="59" t="s">
        <v>15256</v>
      </c>
      <c r="E5674" s="86">
        <v>5.37</v>
      </c>
      <c r="F5674" s="60">
        <f>Zľavy!$C$5</f>
        <v>0</v>
      </c>
      <c r="G5674" s="86">
        <f>E5674-(E5674*F5674)</f>
        <v>5.37</v>
      </c>
      <c r="H5674" s="87"/>
      <c r="I5674" s="86">
        <f>G5674*H5674</f>
        <v>0</v>
      </c>
      <c r="J5674" s="59" t="s">
        <v>5927</v>
      </c>
      <c r="K5674" s="89"/>
    </row>
    <row r="5675" spans="1:11" x14ac:dyDescent="0.25">
      <c r="A5675" s="63" t="s">
        <v>38001</v>
      </c>
      <c r="B5675" s="59" t="s">
        <v>15258</v>
      </c>
      <c r="C5675" s="62" t="s">
        <v>15257</v>
      </c>
      <c r="D5675" s="59" t="s">
        <v>15258</v>
      </c>
      <c r="E5675" s="86">
        <v>2.08</v>
      </c>
      <c r="F5675" s="60">
        <f>Zľavy!$C$5</f>
        <v>0</v>
      </c>
      <c r="G5675" s="86">
        <f>E5675-(E5675*F5675)</f>
        <v>2.08</v>
      </c>
      <c r="H5675" s="87"/>
      <c r="I5675" s="86">
        <f>G5675*H5675</f>
        <v>0</v>
      </c>
      <c r="J5675" s="59" t="s">
        <v>5927</v>
      </c>
      <c r="K5675" s="89"/>
    </row>
    <row r="5676" spans="1:11" x14ac:dyDescent="0.25">
      <c r="A5676" s="63" t="s">
        <v>38001</v>
      </c>
      <c r="B5676" s="59" t="s">
        <v>15260</v>
      </c>
      <c r="C5676" s="62" t="s">
        <v>15259</v>
      </c>
      <c r="D5676" s="59" t="s">
        <v>15260</v>
      </c>
      <c r="E5676" s="86">
        <v>2.08</v>
      </c>
      <c r="F5676" s="60">
        <f>Zľavy!$C$5</f>
        <v>0</v>
      </c>
      <c r="G5676" s="86">
        <f>E5676-(E5676*F5676)</f>
        <v>2.08</v>
      </c>
      <c r="H5676" s="87"/>
      <c r="I5676" s="86">
        <f>G5676*H5676</f>
        <v>0</v>
      </c>
      <c r="J5676" s="59" t="s">
        <v>5927</v>
      </c>
      <c r="K5676" s="89"/>
    </row>
    <row r="5677" spans="1:11" x14ac:dyDescent="0.25">
      <c r="A5677" s="63" t="s">
        <v>38001</v>
      </c>
      <c r="B5677" s="59" t="s">
        <v>15262</v>
      </c>
      <c r="C5677" s="62" t="s">
        <v>15261</v>
      </c>
      <c r="D5677" s="59" t="s">
        <v>15262</v>
      </c>
      <c r="E5677" s="86">
        <v>5.37</v>
      </c>
      <c r="F5677" s="60">
        <f>Zľavy!$C$5</f>
        <v>0</v>
      </c>
      <c r="G5677" s="86">
        <f>E5677-(E5677*F5677)</f>
        <v>5.37</v>
      </c>
      <c r="H5677" s="87"/>
      <c r="I5677" s="86">
        <f>G5677*H5677</f>
        <v>0</v>
      </c>
      <c r="J5677" s="59" t="s">
        <v>5927</v>
      </c>
      <c r="K5677" s="89"/>
    </row>
    <row r="5678" spans="1:11" x14ac:dyDescent="0.25">
      <c r="A5678" s="63" t="s">
        <v>38001</v>
      </c>
      <c r="B5678" s="59" t="s">
        <v>15264</v>
      </c>
      <c r="C5678" s="62" t="s">
        <v>15263</v>
      </c>
      <c r="D5678" s="59" t="s">
        <v>15264</v>
      </c>
      <c r="E5678" s="86">
        <v>5.37</v>
      </c>
      <c r="F5678" s="60">
        <f>Zľavy!$C$5</f>
        <v>0</v>
      </c>
      <c r="G5678" s="86">
        <f>E5678-(E5678*F5678)</f>
        <v>5.37</v>
      </c>
      <c r="H5678" s="87"/>
      <c r="I5678" s="86">
        <f>G5678*H5678</f>
        <v>0</v>
      </c>
      <c r="J5678" s="59" t="s">
        <v>5927</v>
      </c>
      <c r="K5678" s="89"/>
    </row>
    <row r="5679" spans="1:11" x14ac:dyDescent="0.25">
      <c r="A5679" s="63" t="s">
        <v>38001</v>
      </c>
      <c r="B5679" s="59" t="s">
        <v>15266</v>
      </c>
      <c r="C5679" s="62" t="s">
        <v>15265</v>
      </c>
      <c r="D5679" s="59" t="s">
        <v>15266</v>
      </c>
      <c r="E5679" s="86">
        <v>5.37</v>
      </c>
      <c r="F5679" s="60">
        <f>Zľavy!$C$5</f>
        <v>0</v>
      </c>
      <c r="G5679" s="86">
        <f>E5679-(E5679*F5679)</f>
        <v>5.37</v>
      </c>
      <c r="H5679" s="87"/>
      <c r="I5679" s="86">
        <f>G5679*H5679</f>
        <v>0</v>
      </c>
      <c r="J5679" s="59" t="s">
        <v>5927</v>
      </c>
      <c r="K5679" s="89"/>
    </row>
    <row r="5680" spans="1:11" x14ac:dyDescent="0.25">
      <c r="A5680" s="63" t="s">
        <v>38001</v>
      </c>
      <c r="B5680" s="59" t="s">
        <v>15268</v>
      </c>
      <c r="C5680" s="62" t="s">
        <v>15267</v>
      </c>
      <c r="D5680" s="59" t="s">
        <v>15268</v>
      </c>
      <c r="E5680" s="86">
        <v>2.08</v>
      </c>
      <c r="F5680" s="60">
        <f>Zľavy!$C$5</f>
        <v>0</v>
      </c>
      <c r="G5680" s="86">
        <f>E5680-(E5680*F5680)</f>
        <v>2.08</v>
      </c>
      <c r="H5680" s="87"/>
      <c r="I5680" s="86">
        <f>G5680*H5680</f>
        <v>0</v>
      </c>
      <c r="J5680" s="59" t="s">
        <v>5927</v>
      </c>
      <c r="K5680" s="89"/>
    </row>
    <row r="5681" spans="1:11" x14ac:dyDescent="0.25">
      <c r="A5681" s="63" t="s">
        <v>38001</v>
      </c>
      <c r="B5681" s="59" t="s">
        <v>15270</v>
      </c>
      <c r="C5681" s="62" t="s">
        <v>15269</v>
      </c>
      <c r="D5681" s="59" t="s">
        <v>15270</v>
      </c>
      <c r="E5681" s="86">
        <v>2.08</v>
      </c>
      <c r="F5681" s="60">
        <f>Zľavy!$C$5</f>
        <v>0</v>
      </c>
      <c r="G5681" s="86">
        <f>E5681-(E5681*F5681)</f>
        <v>2.08</v>
      </c>
      <c r="H5681" s="87"/>
      <c r="I5681" s="86">
        <f>G5681*H5681</f>
        <v>0</v>
      </c>
      <c r="J5681" s="59" t="s">
        <v>5927</v>
      </c>
      <c r="K5681" s="89"/>
    </row>
    <row r="5682" spans="1:11" x14ac:dyDescent="0.25">
      <c r="A5682" s="63" t="s">
        <v>38001</v>
      </c>
      <c r="B5682" s="59" t="s">
        <v>15272</v>
      </c>
      <c r="C5682" s="62" t="s">
        <v>15271</v>
      </c>
      <c r="D5682" s="59" t="s">
        <v>15272</v>
      </c>
      <c r="E5682" s="86">
        <v>2.08</v>
      </c>
      <c r="F5682" s="60">
        <f>Zľavy!$C$5</f>
        <v>0</v>
      </c>
      <c r="G5682" s="86">
        <f>E5682-(E5682*F5682)</f>
        <v>2.08</v>
      </c>
      <c r="H5682" s="87"/>
      <c r="I5682" s="86">
        <f>G5682*H5682</f>
        <v>0</v>
      </c>
      <c r="J5682" s="59" t="s">
        <v>5927</v>
      </c>
      <c r="K5682" s="89"/>
    </row>
    <row r="5683" spans="1:11" x14ac:dyDescent="0.25">
      <c r="A5683" s="63" t="s">
        <v>38001</v>
      </c>
      <c r="B5683" s="59" t="s">
        <v>15274</v>
      </c>
      <c r="C5683" s="62" t="s">
        <v>15273</v>
      </c>
      <c r="D5683" s="59" t="s">
        <v>15274</v>
      </c>
      <c r="E5683" s="86">
        <v>9.870000000000001</v>
      </c>
      <c r="F5683" s="60">
        <f>Zľavy!$C$5</f>
        <v>0</v>
      </c>
      <c r="G5683" s="86">
        <f>E5683-(E5683*F5683)</f>
        <v>9.870000000000001</v>
      </c>
      <c r="H5683" s="87"/>
      <c r="I5683" s="86">
        <f>G5683*H5683</f>
        <v>0</v>
      </c>
      <c r="J5683" s="59" t="s">
        <v>5927</v>
      </c>
      <c r="K5683" s="89"/>
    </row>
    <row r="5684" spans="1:11" x14ac:dyDescent="0.25">
      <c r="A5684" s="63" t="s">
        <v>38001</v>
      </c>
      <c r="B5684" s="59" t="s">
        <v>15276</v>
      </c>
      <c r="C5684" s="62" t="s">
        <v>15275</v>
      </c>
      <c r="D5684" s="59" t="s">
        <v>15276</v>
      </c>
      <c r="E5684" s="86">
        <v>3.56</v>
      </c>
      <c r="F5684" s="60">
        <f>Zľavy!$C$5</f>
        <v>0</v>
      </c>
      <c r="G5684" s="86">
        <f>E5684-(E5684*F5684)</f>
        <v>3.56</v>
      </c>
      <c r="H5684" s="87"/>
      <c r="I5684" s="86">
        <f>G5684*H5684</f>
        <v>0</v>
      </c>
      <c r="J5684" s="59" t="s">
        <v>5927</v>
      </c>
      <c r="K5684" s="89"/>
    </row>
    <row r="5685" spans="1:11" x14ac:dyDescent="0.25">
      <c r="A5685" s="63" t="s">
        <v>38001</v>
      </c>
      <c r="B5685" s="59" t="s">
        <v>15278</v>
      </c>
      <c r="C5685" s="62" t="s">
        <v>15277</v>
      </c>
      <c r="D5685" s="59" t="s">
        <v>15278</v>
      </c>
      <c r="E5685" s="86">
        <v>9.870000000000001</v>
      </c>
      <c r="F5685" s="60">
        <f>Zľavy!$C$5</f>
        <v>0</v>
      </c>
      <c r="G5685" s="86">
        <f>E5685-(E5685*F5685)</f>
        <v>9.870000000000001</v>
      </c>
      <c r="H5685" s="87"/>
      <c r="I5685" s="86">
        <f>G5685*H5685</f>
        <v>0</v>
      </c>
      <c r="J5685" s="59" t="s">
        <v>5927</v>
      </c>
      <c r="K5685" s="89"/>
    </row>
    <row r="5686" spans="1:11" x14ac:dyDescent="0.25">
      <c r="A5686" s="63" t="s">
        <v>38001</v>
      </c>
      <c r="B5686" s="59" t="s">
        <v>15280</v>
      </c>
      <c r="C5686" s="62" t="s">
        <v>15279</v>
      </c>
      <c r="D5686" s="59" t="s">
        <v>15280</v>
      </c>
      <c r="E5686" s="86">
        <v>9.870000000000001</v>
      </c>
      <c r="F5686" s="60">
        <f>Zľavy!$C$5</f>
        <v>0</v>
      </c>
      <c r="G5686" s="86">
        <f>E5686-(E5686*F5686)</f>
        <v>9.870000000000001</v>
      </c>
      <c r="H5686" s="87"/>
      <c r="I5686" s="86">
        <f>G5686*H5686</f>
        <v>0</v>
      </c>
      <c r="J5686" s="59" t="s">
        <v>5927</v>
      </c>
      <c r="K5686" s="89"/>
    </row>
    <row r="5687" spans="1:11" x14ac:dyDescent="0.25">
      <c r="A5687" s="63" t="s">
        <v>38001</v>
      </c>
      <c r="B5687" s="59" t="s">
        <v>15282</v>
      </c>
      <c r="C5687" s="62" t="s">
        <v>15281</v>
      </c>
      <c r="D5687" s="59" t="s">
        <v>15282</v>
      </c>
      <c r="E5687" s="86">
        <v>3.56</v>
      </c>
      <c r="F5687" s="60">
        <f>Zľavy!$C$5</f>
        <v>0</v>
      </c>
      <c r="G5687" s="86">
        <f>E5687-(E5687*F5687)</f>
        <v>3.56</v>
      </c>
      <c r="H5687" s="87"/>
      <c r="I5687" s="86">
        <f>G5687*H5687</f>
        <v>0</v>
      </c>
      <c r="J5687" s="59" t="s">
        <v>5927</v>
      </c>
      <c r="K5687" s="89"/>
    </row>
    <row r="5688" spans="1:11" x14ac:dyDescent="0.25">
      <c r="A5688" s="63" t="s">
        <v>38001</v>
      </c>
      <c r="B5688" s="59" t="s">
        <v>15284</v>
      </c>
      <c r="C5688" s="62" t="s">
        <v>15283</v>
      </c>
      <c r="D5688" s="59" t="s">
        <v>15284</v>
      </c>
      <c r="E5688" s="86">
        <v>9.870000000000001</v>
      </c>
      <c r="F5688" s="60">
        <f>Zľavy!$C$5</f>
        <v>0</v>
      </c>
      <c r="G5688" s="86">
        <f>E5688-(E5688*F5688)</f>
        <v>9.870000000000001</v>
      </c>
      <c r="H5688" s="87"/>
      <c r="I5688" s="86">
        <f>G5688*H5688</f>
        <v>0</v>
      </c>
      <c r="J5688" s="59" t="s">
        <v>5927</v>
      </c>
      <c r="K5688" s="89"/>
    </row>
    <row r="5689" spans="1:11" x14ac:dyDescent="0.25">
      <c r="A5689" s="63" t="s">
        <v>38001</v>
      </c>
      <c r="B5689" s="59" t="s">
        <v>15286</v>
      </c>
      <c r="C5689" s="62" t="s">
        <v>15285</v>
      </c>
      <c r="D5689" s="59" t="s">
        <v>15286</v>
      </c>
      <c r="E5689" s="86">
        <v>9.870000000000001</v>
      </c>
      <c r="F5689" s="60">
        <f>Zľavy!$C$5</f>
        <v>0</v>
      </c>
      <c r="G5689" s="86">
        <f>E5689-(E5689*F5689)</f>
        <v>9.870000000000001</v>
      </c>
      <c r="H5689" s="87"/>
      <c r="I5689" s="86">
        <f>G5689*H5689</f>
        <v>0</v>
      </c>
      <c r="J5689" s="59" t="s">
        <v>5927</v>
      </c>
      <c r="K5689" s="89"/>
    </row>
    <row r="5690" spans="1:11" x14ac:dyDescent="0.25">
      <c r="A5690" s="63" t="s">
        <v>38001</v>
      </c>
      <c r="B5690" s="59" t="s">
        <v>15288</v>
      </c>
      <c r="C5690" s="62" t="s">
        <v>15287</v>
      </c>
      <c r="D5690" s="59" t="s">
        <v>15288</v>
      </c>
      <c r="E5690" s="86">
        <v>9.870000000000001</v>
      </c>
      <c r="F5690" s="60">
        <f>Zľavy!$C$5</f>
        <v>0</v>
      </c>
      <c r="G5690" s="86">
        <f>E5690-(E5690*F5690)</f>
        <v>9.870000000000001</v>
      </c>
      <c r="H5690" s="87"/>
      <c r="I5690" s="86">
        <f>G5690*H5690</f>
        <v>0</v>
      </c>
      <c r="J5690" s="59" t="s">
        <v>5927</v>
      </c>
      <c r="K5690" s="89"/>
    </row>
    <row r="5691" spans="1:11" x14ac:dyDescent="0.25">
      <c r="A5691" s="63" t="s">
        <v>38001</v>
      </c>
      <c r="B5691" s="59" t="s">
        <v>15290</v>
      </c>
      <c r="C5691" s="62" t="s">
        <v>15289</v>
      </c>
      <c r="D5691" s="59" t="s">
        <v>15290</v>
      </c>
      <c r="E5691" s="86">
        <v>3.56</v>
      </c>
      <c r="F5691" s="60">
        <f>Zľavy!$C$5</f>
        <v>0</v>
      </c>
      <c r="G5691" s="86">
        <f>E5691-(E5691*F5691)</f>
        <v>3.56</v>
      </c>
      <c r="H5691" s="87"/>
      <c r="I5691" s="86">
        <f>G5691*H5691</f>
        <v>0</v>
      </c>
      <c r="J5691" s="59" t="s">
        <v>5927</v>
      </c>
      <c r="K5691" s="89"/>
    </row>
    <row r="5692" spans="1:11" x14ac:dyDescent="0.25">
      <c r="A5692" s="63" t="s">
        <v>38001</v>
      </c>
      <c r="B5692" s="59" t="s">
        <v>15292</v>
      </c>
      <c r="C5692" s="62" t="s">
        <v>15291</v>
      </c>
      <c r="D5692" s="59" t="s">
        <v>15292</v>
      </c>
      <c r="E5692" s="86">
        <v>3.56</v>
      </c>
      <c r="F5692" s="60">
        <f>Zľavy!$C$5</f>
        <v>0</v>
      </c>
      <c r="G5692" s="86">
        <f>E5692-(E5692*F5692)</f>
        <v>3.56</v>
      </c>
      <c r="H5692" s="87"/>
      <c r="I5692" s="86">
        <f>G5692*H5692</f>
        <v>0</v>
      </c>
      <c r="J5692" s="59" t="s">
        <v>5927</v>
      </c>
      <c r="K5692" s="89"/>
    </row>
    <row r="5693" spans="1:11" x14ac:dyDescent="0.25">
      <c r="A5693" s="63" t="s">
        <v>38001</v>
      </c>
      <c r="B5693" s="59" t="s">
        <v>15294</v>
      </c>
      <c r="C5693" s="62" t="s">
        <v>15293</v>
      </c>
      <c r="D5693" s="59" t="s">
        <v>15294</v>
      </c>
      <c r="E5693" s="86">
        <v>3.56</v>
      </c>
      <c r="F5693" s="60">
        <f>Zľavy!$C$5</f>
        <v>0</v>
      </c>
      <c r="G5693" s="86">
        <f>E5693-(E5693*F5693)</f>
        <v>3.56</v>
      </c>
      <c r="H5693" s="87"/>
      <c r="I5693" s="86">
        <f>G5693*H5693</f>
        <v>0</v>
      </c>
      <c r="J5693" s="59" t="s">
        <v>5927</v>
      </c>
      <c r="K5693" s="89"/>
    </row>
    <row r="5694" spans="1:11" x14ac:dyDescent="0.25">
      <c r="A5694" s="63" t="s">
        <v>38001</v>
      </c>
      <c r="B5694" s="59" t="s">
        <v>15295</v>
      </c>
      <c r="C5694" s="64"/>
      <c r="D5694" s="59" t="s">
        <v>15295</v>
      </c>
      <c r="E5694" s="86">
        <v>32.760000000000012</v>
      </c>
      <c r="F5694" s="60">
        <f>Zľavy!$C$5</f>
        <v>0</v>
      </c>
      <c r="G5694" s="86">
        <f>E5694-(E5694*F5694)</f>
        <v>32.760000000000012</v>
      </c>
      <c r="H5694" s="87"/>
      <c r="I5694" s="86">
        <f>G5694*H5694</f>
        <v>0</v>
      </c>
      <c r="J5694" s="61"/>
      <c r="K5694" s="89"/>
    </row>
    <row r="5695" spans="1:11" x14ac:dyDescent="0.25">
      <c r="A5695" s="63" t="s">
        <v>38001</v>
      </c>
      <c r="B5695" s="59" t="s">
        <v>15296</v>
      </c>
      <c r="C5695" s="64"/>
      <c r="D5695" s="59" t="s">
        <v>15296</v>
      </c>
      <c r="E5695" s="86">
        <v>23.56</v>
      </c>
      <c r="F5695" s="60">
        <f>Zľavy!$C$5</f>
        <v>0</v>
      </c>
      <c r="G5695" s="86">
        <f>E5695-(E5695*F5695)</f>
        <v>23.56</v>
      </c>
      <c r="H5695" s="87"/>
      <c r="I5695" s="86">
        <f>G5695*H5695</f>
        <v>0</v>
      </c>
      <c r="J5695" s="61"/>
      <c r="K5695" s="89"/>
    </row>
    <row r="5696" spans="1:11" x14ac:dyDescent="0.25">
      <c r="A5696" s="63" t="s">
        <v>38001</v>
      </c>
      <c r="B5696" s="59" t="s">
        <v>15297</v>
      </c>
      <c r="C5696" s="64"/>
      <c r="D5696" s="59" t="s">
        <v>15297</v>
      </c>
      <c r="E5696" s="86">
        <v>32.760000000000012</v>
      </c>
      <c r="F5696" s="60">
        <f>Zľavy!$C$5</f>
        <v>0</v>
      </c>
      <c r="G5696" s="86">
        <f>E5696-(E5696*F5696)</f>
        <v>32.760000000000012</v>
      </c>
      <c r="H5696" s="87"/>
      <c r="I5696" s="86">
        <f>G5696*H5696</f>
        <v>0</v>
      </c>
      <c r="J5696" s="61"/>
      <c r="K5696" s="89"/>
    </row>
    <row r="5697" spans="1:11" x14ac:dyDescent="0.25">
      <c r="A5697" s="63" t="s">
        <v>38001</v>
      </c>
      <c r="B5697" s="59" t="s">
        <v>15298</v>
      </c>
      <c r="C5697" s="64"/>
      <c r="D5697" s="59" t="s">
        <v>15298</v>
      </c>
      <c r="E5697" s="86">
        <v>32.760000000000012</v>
      </c>
      <c r="F5697" s="60">
        <f>Zľavy!$C$5</f>
        <v>0</v>
      </c>
      <c r="G5697" s="86">
        <f>E5697-(E5697*F5697)</f>
        <v>32.760000000000012</v>
      </c>
      <c r="H5697" s="87"/>
      <c r="I5697" s="86">
        <f>G5697*H5697</f>
        <v>0</v>
      </c>
      <c r="J5697" s="61"/>
      <c r="K5697" s="89"/>
    </row>
    <row r="5698" spans="1:11" x14ac:dyDescent="0.25">
      <c r="A5698" s="63" t="s">
        <v>38001</v>
      </c>
      <c r="B5698" s="59" t="s">
        <v>15299</v>
      </c>
      <c r="C5698" s="64"/>
      <c r="D5698" s="59" t="s">
        <v>15299</v>
      </c>
      <c r="E5698" s="86">
        <v>23.56</v>
      </c>
      <c r="F5698" s="60">
        <f>Zľavy!$C$5</f>
        <v>0</v>
      </c>
      <c r="G5698" s="86">
        <f>E5698-(E5698*F5698)</f>
        <v>23.56</v>
      </c>
      <c r="H5698" s="87"/>
      <c r="I5698" s="86">
        <f>G5698*H5698</f>
        <v>0</v>
      </c>
      <c r="J5698" s="61"/>
      <c r="K5698" s="89"/>
    </row>
    <row r="5699" spans="1:11" x14ac:dyDescent="0.25">
      <c r="A5699" s="63" t="s">
        <v>38001</v>
      </c>
      <c r="B5699" s="59" t="s">
        <v>15300</v>
      </c>
      <c r="C5699" s="64"/>
      <c r="D5699" s="59" t="s">
        <v>15300</v>
      </c>
      <c r="E5699" s="86">
        <v>32.760000000000012</v>
      </c>
      <c r="F5699" s="60">
        <f>Zľavy!$C$5</f>
        <v>0</v>
      </c>
      <c r="G5699" s="86">
        <f>E5699-(E5699*F5699)</f>
        <v>32.760000000000012</v>
      </c>
      <c r="H5699" s="87"/>
      <c r="I5699" s="86">
        <f>G5699*H5699</f>
        <v>0</v>
      </c>
      <c r="J5699" s="61"/>
      <c r="K5699" s="89"/>
    </row>
    <row r="5700" spans="1:11" x14ac:dyDescent="0.25">
      <c r="A5700" s="63" t="s">
        <v>38001</v>
      </c>
      <c r="B5700" s="59" t="s">
        <v>15301</v>
      </c>
      <c r="C5700" s="64"/>
      <c r="D5700" s="59" t="s">
        <v>15301</v>
      </c>
      <c r="E5700" s="86">
        <v>32.760000000000012</v>
      </c>
      <c r="F5700" s="60">
        <f>Zľavy!$C$5</f>
        <v>0</v>
      </c>
      <c r="G5700" s="86">
        <f>E5700-(E5700*F5700)</f>
        <v>32.760000000000012</v>
      </c>
      <c r="H5700" s="87"/>
      <c r="I5700" s="86">
        <f>G5700*H5700</f>
        <v>0</v>
      </c>
      <c r="J5700" s="61"/>
      <c r="K5700" s="89"/>
    </row>
    <row r="5701" spans="1:11" x14ac:dyDescent="0.25">
      <c r="A5701" s="63" t="s">
        <v>38001</v>
      </c>
      <c r="B5701" s="59" t="s">
        <v>15302</v>
      </c>
      <c r="C5701" s="64"/>
      <c r="D5701" s="59" t="s">
        <v>15302</v>
      </c>
      <c r="E5701" s="86">
        <v>32.760000000000012</v>
      </c>
      <c r="F5701" s="60">
        <f>Zľavy!$C$5</f>
        <v>0</v>
      </c>
      <c r="G5701" s="86">
        <f>E5701-(E5701*F5701)</f>
        <v>32.760000000000012</v>
      </c>
      <c r="H5701" s="87"/>
      <c r="I5701" s="86">
        <f>G5701*H5701</f>
        <v>0</v>
      </c>
      <c r="J5701" s="61"/>
      <c r="K5701" s="89"/>
    </row>
    <row r="5702" spans="1:11" x14ac:dyDescent="0.25">
      <c r="A5702" s="63" t="s">
        <v>38001</v>
      </c>
      <c r="B5702" s="59" t="s">
        <v>15304</v>
      </c>
      <c r="C5702" s="62" t="s">
        <v>15303</v>
      </c>
      <c r="D5702" s="59" t="s">
        <v>15304</v>
      </c>
      <c r="E5702" s="86">
        <v>4.8099999999999996</v>
      </c>
      <c r="F5702" s="60">
        <f>Zľavy!$C$5</f>
        <v>0</v>
      </c>
      <c r="G5702" s="86">
        <f>E5702-(E5702*F5702)</f>
        <v>4.8099999999999996</v>
      </c>
      <c r="H5702" s="87"/>
      <c r="I5702" s="86">
        <f>G5702*H5702</f>
        <v>0</v>
      </c>
      <c r="J5702" s="59" t="s">
        <v>5927</v>
      </c>
      <c r="K5702" s="89"/>
    </row>
    <row r="5703" spans="1:11" x14ac:dyDescent="0.25">
      <c r="A5703" s="63" t="s">
        <v>38001</v>
      </c>
      <c r="B5703" s="59" t="s">
        <v>15306</v>
      </c>
      <c r="C5703" s="62" t="s">
        <v>15305</v>
      </c>
      <c r="D5703" s="59" t="s">
        <v>15306</v>
      </c>
      <c r="E5703" s="86">
        <v>1.37</v>
      </c>
      <c r="F5703" s="60">
        <f>Zľavy!$C$5</f>
        <v>0</v>
      </c>
      <c r="G5703" s="86">
        <f>E5703-(E5703*F5703)</f>
        <v>1.37</v>
      </c>
      <c r="H5703" s="87"/>
      <c r="I5703" s="86">
        <f>G5703*H5703</f>
        <v>0</v>
      </c>
      <c r="J5703" s="59" t="s">
        <v>5927</v>
      </c>
      <c r="K5703" s="89"/>
    </row>
    <row r="5704" spans="1:11" x14ac:dyDescent="0.25">
      <c r="A5704" s="63" t="s">
        <v>38001</v>
      </c>
      <c r="B5704" s="59" t="s">
        <v>15308</v>
      </c>
      <c r="C5704" s="62" t="s">
        <v>15307</v>
      </c>
      <c r="D5704" s="59" t="s">
        <v>15308</v>
      </c>
      <c r="E5704" s="86">
        <v>4.8099999999999996</v>
      </c>
      <c r="F5704" s="60">
        <f>Zľavy!$C$5</f>
        <v>0</v>
      </c>
      <c r="G5704" s="86">
        <f>E5704-(E5704*F5704)</f>
        <v>4.8099999999999996</v>
      </c>
      <c r="H5704" s="87"/>
      <c r="I5704" s="86">
        <f>G5704*H5704</f>
        <v>0</v>
      </c>
      <c r="J5704" s="59" t="s">
        <v>5927</v>
      </c>
      <c r="K5704" s="89"/>
    </row>
    <row r="5705" spans="1:11" x14ac:dyDescent="0.25">
      <c r="A5705" s="63" t="s">
        <v>38001</v>
      </c>
      <c r="B5705" s="59" t="s">
        <v>15310</v>
      </c>
      <c r="C5705" s="62" t="s">
        <v>15309</v>
      </c>
      <c r="D5705" s="59" t="s">
        <v>15310</v>
      </c>
      <c r="E5705" s="86">
        <v>4.8099999999999996</v>
      </c>
      <c r="F5705" s="60">
        <f>Zľavy!$C$5</f>
        <v>0</v>
      </c>
      <c r="G5705" s="86">
        <f>E5705-(E5705*F5705)</f>
        <v>4.8099999999999996</v>
      </c>
      <c r="H5705" s="87"/>
      <c r="I5705" s="86">
        <f>G5705*H5705</f>
        <v>0</v>
      </c>
      <c r="J5705" s="59" t="s">
        <v>5927</v>
      </c>
      <c r="K5705" s="89"/>
    </row>
    <row r="5706" spans="1:11" x14ac:dyDescent="0.25">
      <c r="A5706" s="63" t="s">
        <v>38001</v>
      </c>
      <c r="B5706" s="59" t="s">
        <v>15312</v>
      </c>
      <c r="C5706" s="62" t="s">
        <v>15311</v>
      </c>
      <c r="D5706" s="59" t="s">
        <v>15312</v>
      </c>
      <c r="E5706" s="86">
        <v>1.37</v>
      </c>
      <c r="F5706" s="60">
        <f>Zľavy!$C$5</f>
        <v>0</v>
      </c>
      <c r="G5706" s="86">
        <f>E5706-(E5706*F5706)</f>
        <v>1.37</v>
      </c>
      <c r="H5706" s="87"/>
      <c r="I5706" s="86">
        <f>G5706*H5706</f>
        <v>0</v>
      </c>
      <c r="J5706" s="59" t="s">
        <v>5927</v>
      </c>
      <c r="K5706" s="89"/>
    </row>
    <row r="5707" spans="1:11" x14ac:dyDescent="0.25">
      <c r="A5707" s="63" t="s">
        <v>38001</v>
      </c>
      <c r="B5707" s="59" t="s">
        <v>15314</v>
      </c>
      <c r="C5707" s="62" t="s">
        <v>15313</v>
      </c>
      <c r="D5707" s="59" t="s">
        <v>15314</v>
      </c>
      <c r="E5707" s="86">
        <v>4.8099999999999996</v>
      </c>
      <c r="F5707" s="60">
        <f>Zľavy!$C$5</f>
        <v>0</v>
      </c>
      <c r="G5707" s="86">
        <f>E5707-(E5707*F5707)</f>
        <v>4.8099999999999996</v>
      </c>
      <c r="H5707" s="87"/>
      <c r="I5707" s="86">
        <f>G5707*H5707</f>
        <v>0</v>
      </c>
      <c r="J5707" s="59" t="s">
        <v>5927</v>
      </c>
      <c r="K5707" s="89"/>
    </row>
    <row r="5708" spans="1:11" x14ac:dyDescent="0.25">
      <c r="A5708" s="63" t="s">
        <v>38001</v>
      </c>
      <c r="B5708" s="59" t="s">
        <v>15316</v>
      </c>
      <c r="C5708" s="62" t="s">
        <v>15315</v>
      </c>
      <c r="D5708" s="59" t="s">
        <v>15316</v>
      </c>
      <c r="E5708" s="86">
        <v>4.8099999999999996</v>
      </c>
      <c r="F5708" s="60">
        <f>Zľavy!$C$5</f>
        <v>0</v>
      </c>
      <c r="G5708" s="86">
        <f>E5708-(E5708*F5708)</f>
        <v>4.8099999999999996</v>
      </c>
      <c r="H5708" s="87"/>
      <c r="I5708" s="86">
        <f>G5708*H5708</f>
        <v>0</v>
      </c>
      <c r="J5708" s="59" t="s">
        <v>5927</v>
      </c>
      <c r="K5708" s="89"/>
    </row>
    <row r="5709" spans="1:11" x14ac:dyDescent="0.25">
      <c r="A5709" s="63" t="s">
        <v>38001</v>
      </c>
      <c r="B5709" s="59" t="s">
        <v>15318</v>
      </c>
      <c r="C5709" s="62" t="s">
        <v>15317</v>
      </c>
      <c r="D5709" s="59" t="s">
        <v>15318</v>
      </c>
      <c r="E5709" s="86">
        <v>4.8099999999999996</v>
      </c>
      <c r="F5709" s="60">
        <f>Zľavy!$C$5</f>
        <v>0</v>
      </c>
      <c r="G5709" s="86">
        <f>E5709-(E5709*F5709)</f>
        <v>4.8099999999999996</v>
      </c>
      <c r="H5709" s="87"/>
      <c r="I5709" s="86">
        <f>G5709*H5709</f>
        <v>0</v>
      </c>
      <c r="J5709" s="59" t="s">
        <v>5927</v>
      </c>
      <c r="K5709" s="89"/>
    </row>
    <row r="5710" spans="1:11" x14ac:dyDescent="0.25">
      <c r="A5710" s="63" t="s">
        <v>38001</v>
      </c>
      <c r="B5710" s="59" t="s">
        <v>15320</v>
      </c>
      <c r="C5710" s="62" t="s">
        <v>15319</v>
      </c>
      <c r="D5710" s="59" t="s">
        <v>15320</v>
      </c>
      <c r="E5710" s="86">
        <v>1.37</v>
      </c>
      <c r="F5710" s="60">
        <f>Zľavy!$C$5</f>
        <v>0</v>
      </c>
      <c r="G5710" s="86">
        <f>E5710-(E5710*F5710)</f>
        <v>1.37</v>
      </c>
      <c r="H5710" s="87"/>
      <c r="I5710" s="86">
        <f>G5710*H5710</f>
        <v>0</v>
      </c>
      <c r="J5710" s="59" t="s">
        <v>5927</v>
      </c>
      <c r="K5710" s="89"/>
    </row>
    <row r="5711" spans="1:11" x14ac:dyDescent="0.25">
      <c r="A5711" s="63" t="s">
        <v>38001</v>
      </c>
      <c r="B5711" s="59" t="s">
        <v>15322</v>
      </c>
      <c r="C5711" s="62" t="s">
        <v>15321</v>
      </c>
      <c r="D5711" s="59" t="s">
        <v>15322</v>
      </c>
      <c r="E5711" s="86">
        <v>32</v>
      </c>
      <c r="F5711" s="60">
        <f>Zľavy!$C$5</f>
        <v>0</v>
      </c>
      <c r="G5711" s="86">
        <f>E5711-(E5711*F5711)</f>
        <v>32</v>
      </c>
      <c r="H5711" s="87"/>
      <c r="I5711" s="86">
        <f>G5711*H5711</f>
        <v>0</v>
      </c>
      <c r="J5711" s="59" t="s">
        <v>5927</v>
      </c>
      <c r="K5711" s="89"/>
    </row>
    <row r="5712" spans="1:11" x14ac:dyDescent="0.25">
      <c r="A5712" s="63" t="s">
        <v>38001</v>
      </c>
      <c r="B5712" s="59" t="s">
        <v>15324</v>
      </c>
      <c r="C5712" s="62" t="s">
        <v>15323</v>
      </c>
      <c r="D5712" s="59" t="s">
        <v>15324</v>
      </c>
      <c r="E5712" s="86">
        <v>22.99</v>
      </c>
      <c r="F5712" s="60">
        <f>Zľavy!$C$5</f>
        <v>0</v>
      </c>
      <c r="G5712" s="86">
        <f>E5712-(E5712*F5712)</f>
        <v>22.99</v>
      </c>
      <c r="H5712" s="87"/>
      <c r="I5712" s="86">
        <f>G5712*H5712</f>
        <v>0</v>
      </c>
      <c r="J5712" s="59" t="s">
        <v>5927</v>
      </c>
      <c r="K5712" s="89"/>
    </row>
    <row r="5713" spans="1:11" x14ac:dyDescent="0.25">
      <c r="A5713" s="63" t="s">
        <v>38001</v>
      </c>
      <c r="B5713" s="59" t="s">
        <v>15326</v>
      </c>
      <c r="C5713" s="62" t="s">
        <v>15325</v>
      </c>
      <c r="D5713" s="59" t="s">
        <v>15326</v>
      </c>
      <c r="E5713" s="86">
        <v>32</v>
      </c>
      <c r="F5713" s="60">
        <f>Zľavy!$C$5</f>
        <v>0</v>
      </c>
      <c r="G5713" s="86">
        <f>E5713-(E5713*F5713)</f>
        <v>32</v>
      </c>
      <c r="H5713" s="87"/>
      <c r="I5713" s="86">
        <f>G5713*H5713</f>
        <v>0</v>
      </c>
      <c r="J5713" s="59" t="s">
        <v>5927</v>
      </c>
      <c r="K5713" s="89"/>
    </row>
    <row r="5714" spans="1:11" x14ac:dyDescent="0.25">
      <c r="A5714" s="63" t="s">
        <v>38001</v>
      </c>
      <c r="B5714" s="59" t="s">
        <v>15328</v>
      </c>
      <c r="C5714" s="62" t="s">
        <v>15327</v>
      </c>
      <c r="D5714" s="59" t="s">
        <v>15328</v>
      </c>
      <c r="E5714" s="86">
        <v>32</v>
      </c>
      <c r="F5714" s="60">
        <f>Zľavy!$C$5</f>
        <v>0</v>
      </c>
      <c r="G5714" s="86">
        <f>E5714-(E5714*F5714)</f>
        <v>32</v>
      </c>
      <c r="H5714" s="87"/>
      <c r="I5714" s="86">
        <f>G5714*H5714</f>
        <v>0</v>
      </c>
      <c r="J5714" s="59" t="s">
        <v>5927</v>
      </c>
      <c r="K5714" s="89"/>
    </row>
    <row r="5715" spans="1:11" x14ac:dyDescent="0.25">
      <c r="A5715" s="63" t="s">
        <v>38001</v>
      </c>
      <c r="B5715" s="59" t="s">
        <v>15330</v>
      </c>
      <c r="C5715" s="62" t="s">
        <v>15329</v>
      </c>
      <c r="D5715" s="59" t="s">
        <v>15330</v>
      </c>
      <c r="E5715" s="86">
        <v>22.99</v>
      </c>
      <c r="F5715" s="60">
        <f>Zľavy!$C$5</f>
        <v>0</v>
      </c>
      <c r="G5715" s="86">
        <f>E5715-(E5715*F5715)</f>
        <v>22.99</v>
      </c>
      <c r="H5715" s="87"/>
      <c r="I5715" s="86">
        <f>G5715*H5715</f>
        <v>0</v>
      </c>
      <c r="J5715" s="59" t="s">
        <v>5927</v>
      </c>
      <c r="K5715" s="89"/>
    </row>
    <row r="5716" spans="1:11" x14ac:dyDescent="0.25">
      <c r="A5716" s="63" t="s">
        <v>38001</v>
      </c>
      <c r="B5716" s="59" t="s">
        <v>15332</v>
      </c>
      <c r="C5716" s="62" t="s">
        <v>15331</v>
      </c>
      <c r="D5716" s="59" t="s">
        <v>15332</v>
      </c>
      <c r="E5716" s="86">
        <v>32</v>
      </c>
      <c r="F5716" s="60">
        <f>Zľavy!$C$5</f>
        <v>0</v>
      </c>
      <c r="G5716" s="86">
        <f>E5716-(E5716*F5716)</f>
        <v>32</v>
      </c>
      <c r="H5716" s="87"/>
      <c r="I5716" s="86">
        <f>G5716*H5716</f>
        <v>0</v>
      </c>
      <c r="J5716" s="59" t="s">
        <v>5927</v>
      </c>
      <c r="K5716" s="89"/>
    </row>
    <row r="5717" spans="1:11" x14ac:dyDescent="0.25">
      <c r="A5717" s="63" t="s">
        <v>38001</v>
      </c>
      <c r="B5717" s="59" t="s">
        <v>15334</v>
      </c>
      <c r="C5717" s="62" t="s">
        <v>15333</v>
      </c>
      <c r="D5717" s="59" t="s">
        <v>15334</v>
      </c>
      <c r="E5717" s="86">
        <v>32</v>
      </c>
      <c r="F5717" s="60">
        <f>Zľavy!$C$5</f>
        <v>0</v>
      </c>
      <c r="G5717" s="86">
        <f>E5717-(E5717*F5717)</f>
        <v>32</v>
      </c>
      <c r="H5717" s="87"/>
      <c r="I5717" s="86">
        <f>G5717*H5717</f>
        <v>0</v>
      </c>
      <c r="J5717" s="59" t="s">
        <v>5927</v>
      </c>
      <c r="K5717" s="89"/>
    </row>
    <row r="5718" spans="1:11" x14ac:dyDescent="0.25">
      <c r="A5718" s="63" t="s">
        <v>38001</v>
      </c>
      <c r="B5718" s="59" t="s">
        <v>15336</v>
      </c>
      <c r="C5718" s="62" t="s">
        <v>15335</v>
      </c>
      <c r="D5718" s="59" t="s">
        <v>15336</v>
      </c>
      <c r="E5718" s="86">
        <v>32</v>
      </c>
      <c r="F5718" s="60">
        <f>Zľavy!$C$5</f>
        <v>0</v>
      </c>
      <c r="G5718" s="86">
        <f>E5718-(E5718*F5718)</f>
        <v>32</v>
      </c>
      <c r="H5718" s="87"/>
      <c r="I5718" s="86">
        <f>G5718*H5718</f>
        <v>0</v>
      </c>
      <c r="J5718" s="59" t="s">
        <v>5927</v>
      </c>
      <c r="K5718" s="89"/>
    </row>
    <row r="5719" spans="1:11" x14ac:dyDescent="0.25">
      <c r="A5719" s="63" t="s">
        <v>38001</v>
      </c>
      <c r="B5719" s="59" t="s">
        <v>15338</v>
      </c>
      <c r="C5719" s="62" t="s">
        <v>15337</v>
      </c>
      <c r="D5719" s="59" t="s">
        <v>15338</v>
      </c>
      <c r="E5719" s="86">
        <v>22.99</v>
      </c>
      <c r="F5719" s="60">
        <f>Zľavy!$C$5</f>
        <v>0</v>
      </c>
      <c r="G5719" s="86">
        <f>E5719-(E5719*F5719)</f>
        <v>22.99</v>
      </c>
      <c r="H5719" s="87"/>
      <c r="I5719" s="86">
        <f>G5719*H5719</f>
        <v>0</v>
      </c>
      <c r="J5719" s="59" t="s">
        <v>5927</v>
      </c>
      <c r="K5719" s="89"/>
    </row>
    <row r="5720" spans="1:11" x14ac:dyDescent="0.25">
      <c r="A5720" s="63" t="s">
        <v>38001</v>
      </c>
      <c r="B5720" s="59" t="s">
        <v>15340</v>
      </c>
      <c r="C5720" s="62" t="s">
        <v>15339</v>
      </c>
      <c r="D5720" s="59" t="s">
        <v>15340</v>
      </c>
      <c r="E5720" s="86">
        <v>5.37</v>
      </c>
      <c r="F5720" s="60">
        <f>Zľavy!$C$5</f>
        <v>0</v>
      </c>
      <c r="G5720" s="86">
        <f>E5720-(E5720*F5720)</f>
        <v>5.37</v>
      </c>
      <c r="H5720" s="87"/>
      <c r="I5720" s="86">
        <f>G5720*H5720</f>
        <v>0</v>
      </c>
      <c r="J5720" s="59" t="s">
        <v>5927</v>
      </c>
      <c r="K5720" s="89"/>
    </row>
    <row r="5721" spans="1:11" x14ac:dyDescent="0.25">
      <c r="A5721" s="63" t="s">
        <v>38001</v>
      </c>
      <c r="B5721" s="59" t="s">
        <v>15342</v>
      </c>
      <c r="C5721" s="62" t="s">
        <v>15341</v>
      </c>
      <c r="D5721" s="59" t="s">
        <v>15342</v>
      </c>
      <c r="E5721" s="86">
        <v>2.08</v>
      </c>
      <c r="F5721" s="60">
        <f>Zľavy!$C$5</f>
        <v>0</v>
      </c>
      <c r="G5721" s="86">
        <f>E5721-(E5721*F5721)</f>
        <v>2.08</v>
      </c>
      <c r="H5721" s="87"/>
      <c r="I5721" s="86">
        <f>G5721*H5721</f>
        <v>0</v>
      </c>
      <c r="J5721" s="59" t="s">
        <v>5927</v>
      </c>
      <c r="K5721" s="89"/>
    </row>
    <row r="5722" spans="1:11" x14ac:dyDescent="0.25">
      <c r="A5722" s="63" t="s">
        <v>38001</v>
      </c>
      <c r="B5722" s="59" t="s">
        <v>15344</v>
      </c>
      <c r="C5722" s="62" t="s">
        <v>15343</v>
      </c>
      <c r="D5722" s="59" t="s">
        <v>15344</v>
      </c>
      <c r="E5722" s="86">
        <v>5.37</v>
      </c>
      <c r="F5722" s="60">
        <f>Zľavy!$C$5</f>
        <v>0</v>
      </c>
      <c r="G5722" s="86">
        <f>E5722-(E5722*F5722)</f>
        <v>5.37</v>
      </c>
      <c r="H5722" s="87"/>
      <c r="I5722" s="86">
        <f>G5722*H5722</f>
        <v>0</v>
      </c>
      <c r="J5722" s="59" t="s">
        <v>5927</v>
      </c>
      <c r="K5722" s="89"/>
    </row>
    <row r="5723" spans="1:11" x14ac:dyDescent="0.25">
      <c r="A5723" s="63" t="s">
        <v>38001</v>
      </c>
      <c r="B5723" s="59" t="s">
        <v>15346</v>
      </c>
      <c r="C5723" s="62" t="s">
        <v>15345</v>
      </c>
      <c r="D5723" s="59" t="s">
        <v>15346</v>
      </c>
      <c r="E5723" s="86">
        <v>5.37</v>
      </c>
      <c r="F5723" s="60">
        <f>Zľavy!$C$5</f>
        <v>0</v>
      </c>
      <c r="G5723" s="86">
        <f>E5723-(E5723*F5723)</f>
        <v>5.37</v>
      </c>
      <c r="H5723" s="87"/>
      <c r="I5723" s="86">
        <f>G5723*H5723</f>
        <v>0</v>
      </c>
      <c r="J5723" s="59" t="s">
        <v>5927</v>
      </c>
      <c r="K5723" s="89"/>
    </row>
    <row r="5724" spans="1:11" x14ac:dyDescent="0.25">
      <c r="A5724" s="63" t="s">
        <v>38001</v>
      </c>
      <c r="B5724" s="59" t="s">
        <v>15348</v>
      </c>
      <c r="C5724" s="62" t="s">
        <v>15347</v>
      </c>
      <c r="D5724" s="59" t="s">
        <v>15348</v>
      </c>
      <c r="E5724" s="86">
        <v>2.08</v>
      </c>
      <c r="F5724" s="60">
        <f>Zľavy!$C$5</f>
        <v>0</v>
      </c>
      <c r="G5724" s="86">
        <f>E5724-(E5724*F5724)</f>
        <v>2.08</v>
      </c>
      <c r="H5724" s="87"/>
      <c r="I5724" s="86">
        <f>G5724*H5724</f>
        <v>0</v>
      </c>
      <c r="J5724" s="59" t="s">
        <v>5927</v>
      </c>
      <c r="K5724" s="89"/>
    </row>
    <row r="5725" spans="1:11" x14ac:dyDescent="0.25">
      <c r="A5725" s="63" t="s">
        <v>38001</v>
      </c>
      <c r="B5725" s="59" t="s">
        <v>15350</v>
      </c>
      <c r="C5725" s="62" t="s">
        <v>15349</v>
      </c>
      <c r="D5725" s="59" t="s">
        <v>15350</v>
      </c>
      <c r="E5725" s="86">
        <v>2.08</v>
      </c>
      <c r="F5725" s="60">
        <f>Zľavy!$C$5</f>
        <v>0</v>
      </c>
      <c r="G5725" s="86">
        <f>E5725-(E5725*F5725)</f>
        <v>2.08</v>
      </c>
      <c r="H5725" s="87"/>
      <c r="I5725" s="86">
        <f>G5725*H5725</f>
        <v>0</v>
      </c>
      <c r="J5725" s="59" t="s">
        <v>5927</v>
      </c>
      <c r="K5725" s="89"/>
    </row>
    <row r="5726" spans="1:11" x14ac:dyDescent="0.25">
      <c r="A5726" s="63" t="s">
        <v>38001</v>
      </c>
      <c r="B5726" s="59" t="s">
        <v>15352</v>
      </c>
      <c r="C5726" s="62" t="s">
        <v>15351</v>
      </c>
      <c r="D5726" s="59" t="s">
        <v>15352</v>
      </c>
      <c r="E5726" s="86">
        <v>3.56</v>
      </c>
      <c r="F5726" s="60">
        <f>Zľavy!$C$5</f>
        <v>0</v>
      </c>
      <c r="G5726" s="86">
        <f>E5726-(E5726*F5726)</f>
        <v>3.56</v>
      </c>
      <c r="H5726" s="87"/>
      <c r="I5726" s="86">
        <f>G5726*H5726</f>
        <v>0</v>
      </c>
      <c r="J5726" s="59" t="s">
        <v>5927</v>
      </c>
      <c r="K5726" s="89"/>
    </row>
    <row r="5727" spans="1:11" x14ac:dyDescent="0.25">
      <c r="A5727" s="63" t="s">
        <v>38001</v>
      </c>
      <c r="B5727" s="59" t="s">
        <v>15354</v>
      </c>
      <c r="C5727" s="62" t="s">
        <v>15353</v>
      </c>
      <c r="D5727" s="59" t="s">
        <v>15354</v>
      </c>
      <c r="E5727" s="86">
        <v>9.870000000000001</v>
      </c>
      <c r="F5727" s="60">
        <f>Zľavy!$C$5</f>
        <v>0</v>
      </c>
      <c r="G5727" s="86">
        <f>E5727-(E5727*F5727)</f>
        <v>9.870000000000001</v>
      </c>
      <c r="H5727" s="87"/>
      <c r="I5727" s="86">
        <f>G5727*H5727</f>
        <v>0</v>
      </c>
      <c r="J5727" s="59" t="s">
        <v>5927</v>
      </c>
      <c r="K5727" s="89"/>
    </row>
    <row r="5728" spans="1:11" x14ac:dyDescent="0.25">
      <c r="A5728" s="63" t="s">
        <v>38001</v>
      </c>
      <c r="B5728" s="59" t="s">
        <v>15356</v>
      </c>
      <c r="C5728" s="62" t="s">
        <v>15355</v>
      </c>
      <c r="D5728" s="59" t="s">
        <v>15356</v>
      </c>
      <c r="E5728" s="86">
        <v>9.870000000000001</v>
      </c>
      <c r="F5728" s="60">
        <f>Zľavy!$C$5</f>
        <v>0</v>
      </c>
      <c r="G5728" s="86">
        <f>E5728-(E5728*F5728)</f>
        <v>9.870000000000001</v>
      </c>
      <c r="H5728" s="87"/>
      <c r="I5728" s="86">
        <f>G5728*H5728</f>
        <v>0</v>
      </c>
      <c r="J5728" s="59" t="s">
        <v>5927</v>
      </c>
      <c r="K5728" s="89"/>
    </row>
    <row r="5729" spans="1:11" x14ac:dyDescent="0.25">
      <c r="A5729" s="63" t="s">
        <v>38001</v>
      </c>
      <c r="B5729" s="59" t="s">
        <v>15358</v>
      </c>
      <c r="C5729" s="62" t="s">
        <v>15357</v>
      </c>
      <c r="D5729" s="59" t="s">
        <v>15358</v>
      </c>
      <c r="E5729" s="86">
        <v>9.870000000000001</v>
      </c>
      <c r="F5729" s="60">
        <f>Zľavy!$C$5</f>
        <v>0</v>
      </c>
      <c r="G5729" s="86">
        <f>E5729-(E5729*F5729)</f>
        <v>9.870000000000001</v>
      </c>
      <c r="H5729" s="87"/>
      <c r="I5729" s="86">
        <f>G5729*H5729</f>
        <v>0</v>
      </c>
      <c r="J5729" s="59" t="s">
        <v>5927</v>
      </c>
      <c r="K5729" s="89"/>
    </row>
    <row r="5730" spans="1:11" x14ac:dyDescent="0.25">
      <c r="A5730" s="63" t="s">
        <v>38001</v>
      </c>
      <c r="B5730" s="59" t="s">
        <v>15360</v>
      </c>
      <c r="C5730" s="62" t="s">
        <v>15359</v>
      </c>
      <c r="D5730" s="59" t="s">
        <v>15360</v>
      </c>
      <c r="E5730" s="86">
        <v>3.56</v>
      </c>
      <c r="F5730" s="60">
        <f>Zľavy!$C$5</f>
        <v>0</v>
      </c>
      <c r="G5730" s="86">
        <f>E5730-(E5730*F5730)</f>
        <v>3.56</v>
      </c>
      <c r="H5730" s="87"/>
      <c r="I5730" s="86">
        <f>G5730*H5730</f>
        <v>0</v>
      </c>
      <c r="J5730" s="59" t="s">
        <v>5927</v>
      </c>
      <c r="K5730" s="89"/>
    </row>
    <row r="5731" spans="1:11" x14ac:dyDescent="0.25">
      <c r="A5731" s="63" t="s">
        <v>38001</v>
      </c>
      <c r="B5731" s="59" t="s">
        <v>15362</v>
      </c>
      <c r="C5731" s="62" t="s">
        <v>15361</v>
      </c>
      <c r="D5731" s="59" t="s">
        <v>15362</v>
      </c>
      <c r="E5731" s="86">
        <v>3.56</v>
      </c>
      <c r="F5731" s="60">
        <f>Zľavy!$C$5</f>
        <v>0</v>
      </c>
      <c r="G5731" s="86">
        <f>E5731-(E5731*F5731)</f>
        <v>3.56</v>
      </c>
      <c r="H5731" s="87"/>
      <c r="I5731" s="86">
        <f>G5731*H5731</f>
        <v>0</v>
      </c>
      <c r="J5731" s="59" t="s">
        <v>5927</v>
      </c>
      <c r="K5731" s="89"/>
    </row>
    <row r="5732" spans="1:11" x14ac:dyDescent="0.25">
      <c r="A5732" s="63" t="s">
        <v>38001</v>
      </c>
      <c r="B5732" s="59" t="s">
        <v>15364</v>
      </c>
      <c r="C5732" s="62" t="s">
        <v>15363</v>
      </c>
      <c r="D5732" s="59" t="s">
        <v>15364</v>
      </c>
      <c r="E5732" s="86">
        <v>3.56</v>
      </c>
      <c r="F5732" s="60">
        <f>Zľavy!$C$5</f>
        <v>0</v>
      </c>
      <c r="G5732" s="86">
        <f>E5732-(E5732*F5732)</f>
        <v>3.56</v>
      </c>
      <c r="H5732" s="87"/>
      <c r="I5732" s="86">
        <f>G5732*H5732</f>
        <v>0</v>
      </c>
      <c r="J5732" s="59" t="s">
        <v>5927</v>
      </c>
      <c r="K5732" s="89"/>
    </row>
    <row r="5733" spans="1:11" x14ac:dyDescent="0.25">
      <c r="A5733" s="63" t="s">
        <v>38001</v>
      </c>
      <c r="B5733" s="59" t="s">
        <v>15365</v>
      </c>
      <c r="C5733" s="64"/>
      <c r="D5733" s="59" t="s">
        <v>15365</v>
      </c>
      <c r="E5733" s="86">
        <v>32.760000000000012</v>
      </c>
      <c r="F5733" s="60">
        <f>Zľavy!$C$5</f>
        <v>0</v>
      </c>
      <c r="G5733" s="86">
        <f>E5733-(E5733*F5733)</f>
        <v>32.760000000000012</v>
      </c>
      <c r="H5733" s="87"/>
      <c r="I5733" s="86">
        <f>G5733*H5733</f>
        <v>0</v>
      </c>
      <c r="J5733" s="61"/>
      <c r="K5733" s="89"/>
    </row>
    <row r="5734" spans="1:11" x14ac:dyDescent="0.25">
      <c r="A5734" s="63" t="s">
        <v>38001</v>
      </c>
      <c r="B5734" s="59" t="s">
        <v>15366</v>
      </c>
      <c r="C5734" s="64"/>
      <c r="D5734" s="59" t="s">
        <v>15366</v>
      </c>
      <c r="E5734" s="86">
        <v>23.56</v>
      </c>
      <c r="F5734" s="60">
        <f>Zľavy!$C$5</f>
        <v>0</v>
      </c>
      <c r="G5734" s="86">
        <f>E5734-(E5734*F5734)</f>
        <v>23.56</v>
      </c>
      <c r="H5734" s="87"/>
      <c r="I5734" s="86">
        <f>G5734*H5734</f>
        <v>0</v>
      </c>
      <c r="J5734" s="61"/>
      <c r="K5734" s="89"/>
    </row>
    <row r="5735" spans="1:11" x14ac:dyDescent="0.25">
      <c r="A5735" s="63" t="s">
        <v>38001</v>
      </c>
      <c r="B5735" s="59" t="s">
        <v>15367</v>
      </c>
      <c r="C5735" s="64"/>
      <c r="D5735" s="59" t="s">
        <v>15367</v>
      </c>
      <c r="E5735" s="86">
        <v>32.760000000000012</v>
      </c>
      <c r="F5735" s="60">
        <f>Zľavy!$C$5</f>
        <v>0</v>
      </c>
      <c r="G5735" s="86">
        <f>E5735-(E5735*F5735)</f>
        <v>32.760000000000012</v>
      </c>
      <c r="H5735" s="87"/>
      <c r="I5735" s="86">
        <f>G5735*H5735</f>
        <v>0</v>
      </c>
      <c r="J5735" s="61"/>
      <c r="K5735" s="89"/>
    </row>
    <row r="5736" spans="1:11" x14ac:dyDescent="0.25">
      <c r="A5736" s="63" t="s">
        <v>38001</v>
      </c>
      <c r="B5736" s="59" t="s">
        <v>15368</v>
      </c>
      <c r="C5736" s="64"/>
      <c r="D5736" s="59" t="s">
        <v>15368</v>
      </c>
      <c r="E5736" s="86">
        <v>32.760000000000012</v>
      </c>
      <c r="F5736" s="60">
        <f>Zľavy!$C$5</f>
        <v>0</v>
      </c>
      <c r="G5736" s="86">
        <f>E5736-(E5736*F5736)</f>
        <v>32.760000000000012</v>
      </c>
      <c r="H5736" s="87"/>
      <c r="I5736" s="86">
        <f>G5736*H5736</f>
        <v>0</v>
      </c>
      <c r="J5736" s="61"/>
      <c r="K5736" s="89"/>
    </row>
    <row r="5737" spans="1:11" x14ac:dyDescent="0.25">
      <c r="A5737" s="63" t="s">
        <v>38001</v>
      </c>
      <c r="B5737" s="59" t="s">
        <v>15369</v>
      </c>
      <c r="C5737" s="64"/>
      <c r="D5737" s="59" t="s">
        <v>15369</v>
      </c>
      <c r="E5737" s="86">
        <v>23.56</v>
      </c>
      <c r="F5737" s="60">
        <f>Zľavy!$C$5</f>
        <v>0</v>
      </c>
      <c r="G5737" s="86">
        <f>E5737-(E5737*F5737)</f>
        <v>23.56</v>
      </c>
      <c r="H5737" s="87"/>
      <c r="I5737" s="86">
        <f>G5737*H5737</f>
        <v>0</v>
      </c>
      <c r="J5737" s="61"/>
      <c r="K5737" s="89"/>
    </row>
    <row r="5738" spans="1:11" x14ac:dyDescent="0.25">
      <c r="A5738" s="63" t="s">
        <v>38001</v>
      </c>
      <c r="B5738" s="59" t="s">
        <v>15370</v>
      </c>
      <c r="C5738" s="64"/>
      <c r="D5738" s="59" t="s">
        <v>15370</v>
      </c>
      <c r="E5738" s="86">
        <v>32.760000000000012</v>
      </c>
      <c r="F5738" s="60">
        <f>Zľavy!$C$5</f>
        <v>0</v>
      </c>
      <c r="G5738" s="86">
        <f>E5738-(E5738*F5738)</f>
        <v>32.760000000000012</v>
      </c>
      <c r="H5738" s="87"/>
      <c r="I5738" s="86">
        <f>G5738*H5738</f>
        <v>0</v>
      </c>
      <c r="J5738" s="61"/>
      <c r="K5738" s="89"/>
    </row>
    <row r="5739" spans="1:11" x14ac:dyDescent="0.25">
      <c r="A5739" s="63" t="s">
        <v>38001</v>
      </c>
      <c r="B5739" s="59" t="s">
        <v>15371</v>
      </c>
      <c r="C5739" s="64"/>
      <c r="D5739" s="59" t="s">
        <v>15371</v>
      </c>
      <c r="E5739" s="86">
        <v>32.760000000000012</v>
      </c>
      <c r="F5739" s="60">
        <f>Zľavy!$C$5</f>
        <v>0</v>
      </c>
      <c r="G5739" s="86">
        <f>E5739-(E5739*F5739)</f>
        <v>32.760000000000012</v>
      </c>
      <c r="H5739" s="87"/>
      <c r="I5739" s="86">
        <f>G5739*H5739</f>
        <v>0</v>
      </c>
      <c r="J5739" s="61"/>
      <c r="K5739" s="89"/>
    </row>
    <row r="5740" spans="1:11" x14ac:dyDescent="0.25">
      <c r="A5740" s="63" t="s">
        <v>38001</v>
      </c>
      <c r="B5740" s="59" t="s">
        <v>15372</v>
      </c>
      <c r="C5740" s="64"/>
      <c r="D5740" s="59" t="s">
        <v>15372</v>
      </c>
      <c r="E5740" s="86">
        <v>32.760000000000012</v>
      </c>
      <c r="F5740" s="60">
        <f>Zľavy!$C$5</f>
        <v>0</v>
      </c>
      <c r="G5740" s="86">
        <f>E5740-(E5740*F5740)</f>
        <v>32.760000000000012</v>
      </c>
      <c r="H5740" s="87"/>
      <c r="I5740" s="86">
        <f>G5740*H5740</f>
        <v>0</v>
      </c>
      <c r="J5740" s="61"/>
      <c r="K5740" s="89"/>
    </row>
    <row r="5741" spans="1:11" x14ac:dyDescent="0.25">
      <c r="A5741" s="63" t="s">
        <v>38001</v>
      </c>
      <c r="B5741" s="59" t="s">
        <v>15373</v>
      </c>
      <c r="C5741" s="64"/>
      <c r="D5741" s="59" t="s">
        <v>15373</v>
      </c>
      <c r="E5741" s="86">
        <v>9.1999999999999993</v>
      </c>
      <c r="F5741" s="60">
        <f>Zľavy!$C$5</f>
        <v>0</v>
      </c>
      <c r="G5741" s="86">
        <f>E5741-(E5741*F5741)</f>
        <v>9.1999999999999993</v>
      </c>
      <c r="H5741" s="87"/>
      <c r="I5741" s="86">
        <f>G5741*H5741</f>
        <v>0</v>
      </c>
      <c r="J5741" s="61"/>
      <c r="K5741" s="89"/>
    </row>
    <row r="5742" spans="1:11" x14ac:dyDescent="0.25">
      <c r="A5742" s="63" t="s">
        <v>38001</v>
      </c>
      <c r="B5742" s="59" t="s">
        <v>15374</v>
      </c>
      <c r="C5742" s="64"/>
      <c r="D5742" s="59" t="s">
        <v>15374</v>
      </c>
      <c r="E5742" s="86">
        <v>2.92</v>
      </c>
      <c r="F5742" s="60">
        <f>Zľavy!$C$5</f>
        <v>0</v>
      </c>
      <c r="G5742" s="86">
        <f>E5742-(E5742*F5742)</f>
        <v>2.92</v>
      </c>
      <c r="H5742" s="87"/>
      <c r="I5742" s="86">
        <f>G5742*H5742</f>
        <v>0</v>
      </c>
      <c r="J5742" s="61"/>
      <c r="K5742" s="89"/>
    </row>
    <row r="5743" spans="1:11" x14ac:dyDescent="0.25">
      <c r="A5743" s="63" t="s">
        <v>38001</v>
      </c>
      <c r="B5743" s="59" t="s">
        <v>15375</v>
      </c>
      <c r="C5743" s="64"/>
      <c r="D5743" s="59" t="s">
        <v>15375</v>
      </c>
      <c r="E5743" s="86">
        <v>9.1999999999999993</v>
      </c>
      <c r="F5743" s="60">
        <f>Zľavy!$C$5</f>
        <v>0</v>
      </c>
      <c r="G5743" s="86">
        <f>E5743-(E5743*F5743)</f>
        <v>9.1999999999999993</v>
      </c>
      <c r="H5743" s="87"/>
      <c r="I5743" s="86">
        <f>G5743*H5743</f>
        <v>0</v>
      </c>
      <c r="J5743" s="61"/>
      <c r="K5743" s="89"/>
    </row>
    <row r="5744" spans="1:11" x14ac:dyDescent="0.25">
      <c r="A5744" s="63" t="s">
        <v>38001</v>
      </c>
      <c r="B5744" s="59" t="s">
        <v>15376</v>
      </c>
      <c r="C5744" s="64"/>
      <c r="D5744" s="59" t="s">
        <v>15376</v>
      </c>
      <c r="E5744" s="86">
        <v>9.1999999999999993</v>
      </c>
      <c r="F5744" s="60">
        <f>Zľavy!$C$5</f>
        <v>0</v>
      </c>
      <c r="G5744" s="86">
        <f>E5744-(E5744*F5744)</f>
        <v>9.1999999999999993</v>
      </c>
      <c r="H5744" s="87"/>
      <c r="I5744" s="86">
        <f>G5744*H5744</f>
        <v>0</v>
      </c>
      <c r="J5744" s="61"/>
      <c r="K5744" s="89"/>
    </row>
    <row r="5745" spans="1:11" x14ac:dyDescent="0.25">
      <c r="A5745" s="63" t="s">
        <v>38001</v>
      </c>
      <c r="B5745" s="59" t="s">
        <v>15377</v>
      </c>
      <c r="C5745" s="64"/>
      <c r="D5745" s="59" t="s">
        <v>15377</v>
      </c>
      <c r="E5745" s="86">
        <v>2.92</v>
      </c>
      <c r="F5745" s="60">
        <f>Zľavy!$C$5</f>
        <v>0</v>
      </c>
      <c r="G5745" s="86">
        <f>E5745-(E5745*F5745)</f>
        <v>2.92</v>
      </c>
      <c r="H5745" s="87"/>
      <c r="I5745" s="86">
        <f>G5745*H5745</f>
        <v>0</v>
      </c>
      <c r="J5745" s="61"/>
      <c r="K5745" s="89"/>
    </row>
    <row r="5746" spans="1:11" x14ac:dyDescent="0.25">
      <c r="A5746" s="63" t="s">
        <v>38001</v>
      </c>
      <c r="B5746" s="59" t="s">
        <v>15378</v>
      </c>
      <c r="C5746" s="64"/>
      <c r="D5746" s="59" t="s">
        <v>15378</v>
      </c>
      <c r="E5746" s="86">
        <v>9.1999999999999993</v>
      </c>
      <c r="F5746" s="60">
        <f>Zľavy!$C$5</f>
        <v>0</v>
      </c>
      <c r="G5746" s="86">
        <f>E5746-(E5746*F5746)</f>
        <v>9.1999999999999993</v>
      </c>
      <c r="H5746" s="87"/>
      <c r="I5746" s="86">
        <f>G5746*H5746</f>
        <v>0</v>
      </c>
      <c r="J5746" s="61"/>
      <c r="K5746" s="89"/>
    </row>
    <row r="5747" spans="1:11" x14ac:dyDescent="0.25">
      <c r="A5747" s="63" t="s">
        <v>38001</v>
      </c>
      <c r="B5747" s="59" t="s">
        <v>15379</v>
      </c>
      <c r="C5747" s="64"/>
      <c r="D5747" s="59" t="s">
        <v>15379</v>
      </c>
      <c r="E5747" s="86">
        <v>9.1999999999999993</v>
      </c>
      <c r="F5747" s="60">
        <f>Zľavy!$C$5</f>
        <v>0</v>
      </c>
      <c r="G5747" s="86">
        <f>E5747-(E5747*F5747)</f>
        <v>9.1999999999999993</v>
      </c>
      <c r="H5747" s="87"/>
      <c r="I5747" s="86">
        <f>G5747*H5747</f>
        <v>0</v>
      </c>
      <c r="J5747" s="61"/>
      <c r="K5747" s="89"/>
    </row>
    <row r="5748" spans="1:11" x14ac:dyDescent="0.25">
      <c r="A5748" s="63" t="s">
        <v>38001</v>
      </c>
      <c r="B5748" s="59" t="s">
        <v>15380</v>
      </c>
      <c r="C5748" s="64"/>
      <c r="D5748" s="59" t="s">
        <v>15380</v>
      </c>
      <c r="E5748" s="86">
        <v>9.1999999999999993</v>
      </c>
      <c r="F5748" s="60">
        <f>Zľavy!$C$5</f>
        <v>0</v>
      </c>
      <c r="G5748" s="86">
        <f>E5748-(E5748*F5748)</f>
        <v>9.1999999999999993</v>
      </c>
      <c r="H5748" s="87"/>
      <c r="I5748" s="86">
        <f>G5748*H5748</f>
        <v>0</v>
      </c>
      <c r="J5748" s="61"/>
      <c r="K5748" s="89"/>
    </row>
    <row r="5749" spans="1:11" x14ac:dyDescent="0.25">
      <c r="A5749" s="63" t="s">
        <v>38001</v>
      </c>
      <c r="B5749" s="59" t="s">
        <v>15381</v>
      </c>
      <c r="C5749" s="64"/>
      <c r="D5749" s="59" t="s">
        <v>15381</v>
      </c>
      <c r="E5749" s="86">
        <v>9.1999999999999993</v>
      </c>
      <c r="F5749" s="60">
        <f>Zľavy!$C$5</f>
        <v>0</v>
      </c>
      <c r="G5749" s="86">
        <f>E5749-(E5749*F5749)</f>
        <v>9.1999999999999993</v>
      </c>
      <c r="H5749" s="87"/>
      <c r="I5749" s="86">
        <f>G5749*H5749</f>
        <v>0</v>
      </c>
      <c r="J5749" s="61"/>
      <c r="K5749" s="89"/>
    </row>
    <row r="5750" spans="1:11" x14ac:dyDescent="0.25">
      <c r="A5750" s="63" t="s">
        <v>38001</v>
      </c>
      <c r="B5750" s="59" t="s">
        <v>15382</v>
      </c>
      <c r="C5750" s="64"/>
      <c r="D5750" s="59" t="s">
        <v>15382</v>
      </c>
      <c r="E5750" s="86">
        <v>2.92</v>
      </c>
      <c r="F5750" s="60">
        <f>Zľavy!$C$5</f>
        <v>0</v>
      </c>
      <c r="G5750" s="86">
        <f>E5750-(E5750*F5750)</f>
        <v>2.92</v>
      </c>
      <c r="H5750" s="87"/>
      <c r="I5750" s="86">
        <f>G5750*H5750</f>
        <v>0</v>
      </c>
      <c r="J5750" s="61"/>
      <c r="K5750" s="89"/>
    </row>
    <row r="5751" spans="1:11" x14ac:dyDescent="0.25">
      <c r="A5751" s="63" t="s">
        <v>38001</v>
      </c>
      <c r="B5751" s="59" t="s">
        <v>15383</v>
      </c>
      <c r="C5751" s="64"/>
      <c r="D5751" s="59" t="s">
        <v>15383</v>
      </c>
      <c r="E5751" s="86">
        <v>9.1999999999999993</v>
      </c>
      <c r="F5751" s="60">
        <f>Zľavy!$C$5</f>
        <v>0</v>
      </c>
      <c r="G5751" s="86">
        <f>E5751-(E5751*F5751)</f>
        <v>9.1999999999999993</v>
      </c>
      <c r="H5751" s="87"/>
      <c r="I5751" s="86">
        <f>G5751*H5751</f>
        <v>0</v>
      </c>
      <c r="J5751" s="61"/>
      <c r="K5751" s="89"/>
    </row>
    <row r="5752" spans="1:11" x14ac:dyDescent="0.25">
      <c r="A5752" s="63" t="s">
        <v>38001</v>
      </c>
      <c r="B5752" s="59" t="s">
        <v>15384</v>
      </c>
      <c r="C5752" s="64"/>
      <c r="D5752" s="59" t="s">
        <v>15384</v>
      </c>
      <c r="E5752" s="86">
        <v>9.1999999999999993</v>
      </c>
      <c r="F5752" s="60">
        <f>Zľavy!$C$5</f>
        <v>0</v>
      </c>
      <c r="G5752" s="86">
        <f>E5752-(E5752*F5752)</f>
        <v>9.1999999999999993</v>
      </c>
      <c r="H5752" s="87"/>
      <c r="I5752" s="86">
        <f>G5752*H5752</f>
        <v>0</v>
      </c>
      <c r="J5752" s="61"/>
      <c r="K5752" s="89"/>
    </row>
    <row r="5753" spans="1:11" x14ac:dyDescent="0.25">
      <c r="A5753" s="63" t="s">
        <v>38001</v>
      </c>
      <c r="B5753" s="59" t="s">
        <v>15385</v>
      </c>
      <c r="C5753" s="64"/>
      <c r="D5753" s="59" t="s">
        <v>15385</v>
      </c>
      <c r="E5753" s="86">
        <v>2.92</v>
      </c>
      <c r="F5753" s="60">
        <f>Zľavy!$C$5</f>
        <v>0</v>
      </c>
      <c r="G5753" s="86">
        <f>E5753-(E5753*F5753)</f>
        <v>2.92</v>
      </c>
      <c r="H5753" s="87"/>
      <c r="I5753" s="86">
        <f>G5753*H5753</f>
        <v>0</v>
      </c>
      <c r="J5753" s="61"/>
      <c r="K5753" s="89"/>
    </row>
    <row r="5754" spans="1:11" x14ac:dyDescent="0.25">
      <c r="A5754" s="63" t="s">
        <v>38001</v>
      </c>
      <c r="B5754" s="59" t="s">
        <v>15386</v>
      </c>
      <c r="C5754" s="64"/>
      <c r="D5754" s="59" t="s">
        <v>15386</v>
      </c>
      <c r="E5754" s="86">
        <v>9.1999999999999993</v>
      </c>
      <c r="F5754" s="60">
        <f>Zľavy!$C$5</f>
        <v>0</v>
      </c>
      <c r="G5754" s="86">
        <f>E5754-(E5754*F5754)</f>
        <v>9.1999999999999993</v>
      </c>
      <c r="H5754" s="87"/>
      <c r="I5754" s="86">
        <f>G5754*H5754</f>
        <v>0</v>
      </c>
      <c r="J5754" s="61"/>
      <c r="K5754" s="89"/>
    </row>
    <row r="5755" spans="1:11" x14ac:dyDescent="0.25">
      <c r="A5755" s="63" t="s">
        <v>38001</v>
      </c>
      <c r="B5755" s="59" t="s">
        <v>15387</v>
      </c>
      <c r="C5755" s="64"/>
      <c r="D5755" s="59" t="s">
        <v>15387</v>
      </c>
      <c r="E5755" s="86">
        <v>9.1999999999999993</v>
      </c>
      <c r="F5755" s="60">
        <f>Zľavy!$C$5</f>
        <v>0</v>
      </c>
      <c r="G5755" s="86">
        <f>E5755-(E5755*F5755)</f>
        <v>9.1999999999999993</v>
      </c>
      <c r="H5755" s="87"/>
      <c r="I5755" s="86">
        <f>G5755*H5755</f>
        <v>0</v>
      </c>
      <c r="J5755" s="61"/>
      <c r="K5755" s="89"/>
    </row>
    <row r="5756" spans="1:11" x14ac:dyDescent="0.25">
      <c r="A5756" s="63" t="s">
        <v>38001</v>
      </c>
      <c r="B5756" s="59" t="s">
        <v>15388</v>
      </c>
      <c r="C5756" s="64"/>
      <c r="D5756" s="59" t="s">
        <v>15388</v>
      </c>
      <c r="E5756" s="86">
        <v>9.1999999999999993</v>
      </c>
      <c r="F5756" s="60">
        <f>Zľavy!$C$5</f>
        <v>0</v>
      </c>
      <c r="G5756" s="86">
        <f>E5756-(E5756*F5756)</f>
        <v>9.1999999999999993</v>
      </c>
      <c r="H5756" s="87"/>
      <c r="I5756" s="86">
        <f>G5756*H5756</f>
        <v>0</v>
      </c>
      <c r="J5756" s="61"/>
      <c r="K5756" s="89"/>
    </row>
    <row r="5757" spans="1:11" x14ac:dyDescent="0.25">
      <c r="A5757" s="63" t="s">
        <v>38001</v>
      </c>
      <c r="B5757" s="59" t="s">
        <v>15389</v>
      </c>
      <c r="C5757" s="64"/>
      <c r="D5757" s="59" t="s">
        <v>15389</v>
      </c>
      <c r="E5757" s="86">
        <v>9.1999999999999993</v>
      </c>
      <c r="F5757" s="60">
        <f>Zľavy!$C$5</f>
        <v>0</v>
      </c>
      <c r="G5757" s="86">
        <f>E5757-(E5757*F5757)</f>
        <v>9.1999999999999993</v>
      </c>
      <c r="H5757" s="87"/>
      <c r="I5757" s="86">
        <f>G5757*H5757</f>
        <v>0</v>
      </c>
      <c r="J5757" s="61"/>
      <c r="K5757" s="89"/>
    </row>
    <row r="5758" spans="1:11" x14ac:dyDescent="0.25">
      <c r="A5758" s="63" t="s">
        <v>38001</v>
      </c>
      <c r="B5758" s="59" t="s">
        <v>15390</v>
      </c>
      <c r="C5758" s="64"/>
      <c r="D5758" s="59" t="s">
        <v>15390</v>
      </c>
      <c r="E5758" s="86">
        <v>2.92</v>
      </c>
      <c r="F5758" s="60">
        <f>Zľavy!$C$5</f>
        <v>0</v>
      </c>
      <c r="G5758" s="86">
        <f>E5758-(E5758*F5758)</f>
        <v>2.92</v>
      </c>
      <c r="H5758" s="87"/>
      <c r="I5758" s="86">
        <f>G5758*H5758</f>
        <v>0</v>
      </c>
      <c r="J5758" s="61"/>
      <c r="K5758" s="89"/>
    </row>
    <row r="5759" spans="1:11" x14ac:dyDescent="0.25">
      <c r="A5759" s="63" t="s">
        <v>38001</v>
      </c>
      <c r="B5759" s="59" t="s">
        <v>15391</v>
      </c>
      <c r="C5759" s="64"/>
      <c r="D5759" s="59" t="s">
        <v>15391</v>
      </c>
      <c r="E5759" s="86">
        <v>9.1999999999999993</v>
      </c>
      <c r="F5759" s="60">
        <f>Zľavy!$C$5</f>
        <v>0</v>
      </c>
      <c r="G5759" s="86">
        <f>E5759-(E5759*F5759)</f>
        <v>9.1999999999999993</v>
      </c>
      <c r="H5759" s="87"/>
      <c r="I5759" s="86">
        <f>G5759*H5759</f>
        <v>0</v>
      </c>
      <c r="J5759" s="61"/>
      <c r="K5759" s="89"/>
    </row>
    <row r="5760" spans="1:11" x14ac:dyDescent="0.25">
      <c r="A5760" s="63" t="s">
        <v>38001</v>
      </c>
      <c r="B5760" s="59" t="s">
        <v>15392</v>
      </c>
      <c r="C5760" s="64"/>
      <c r="D5760" s="59" t="s">
        <v>15392</v>
      </c>
      <c r="E5760" s="86">
        <v>9.1999999999999993</v>
      </c>
      <c r="F5760" s="60">
        <f>Zľavy!$C$5</f>
        <v>0</v>
      </c>
      <c r="G5760" s="86">
        <f>E5760-(E5760*F5760)</f>
        <v>9.1999999999999993</v>
      </c>
      <c r="H5760" s="87"/>
      <c r="I5760" s="86">
        <f>G5760*H5760</f>
        <v>0</v>
      </c>
      <c r="J5760" s="61"/>
      <c r="K5760" s="89"/>
    </row>
    <row r="5761" spans="1:11" x14ac:dyDescent="0.25">
      <c r="A5761" s="63" t="s">
        <v>38001</v>
      </c>
      <c r="B5761" s="59" t="s">
        <v>15393</v>
      </c>
      <c r="C5761" s="64"/>
      <c r="D5761" s="59" t="s">
        <v>15393</v>
      </c>
      <c r="E5761" s="86">
        <v>2.92</v>
      </c>
      <c r="F5761" s="60">
        <f>Zľavy!$C$5</f>
        <v>0</v>
      </c>
      <c r="G5761" s="86">
        <f>E5761-(E5761*F5761)</f>
        <v>2.92</v>
      </c>
      <c r="H5761" s="87"/>
      <c r="I5761" s="86">
        <f>G5761*H5761</f>
        <v>0</v>
      </c>
      <c r="J5761" s="61"/>
      <c r="K5761" s="89"/>
    </row>
    <row r="5762" spans="1:11" x14ac:dyDescent="0.25">
      <c r="A5762" s="63" t="s">
        <v>38001</v>
      </c>
      <c r="B5762" s="59" t="s">
        <v>15394</v>
      </c>
      <c r="C5762" s="64"/>
      <c r="D5762" s="59" t="s">
        <v>15394</v>
      </c>
      <c r="E5762" s="86">
        <v>9.1999999999999993</v>
      </c>
      <c r="F5762" s="60">
        <f>Zľavy!$C$5</f>
        <v>0</v>
      </c>
      <c r="G5762" s="86">
        <f>E5762-(E5762*F5762)</f>
        <v>9.1999999999999993</v>
      </c>
      <c r="H5762" s="87"/>
      <c r="I5762" s="86">
        <f>G5762*H5762</f>
        <v>0</v>
      </c>
      <c r="J5762" s="61"/>
      <c r="K5762" s="89"/>
    </row>
    <row r="5763" spans="1:11" x14ac:dyDescent="0.25">
      <c r="A5763" s="63" t="s">
        <v>38001</v>
      </c>
      <c r="B5763" s="59" t="s">
        <v>15395</v>
      </c>
      <c r="C5763" s="64"/>
      <c r="D5763" s="59" t="s">
        <v>15395</v>
      </c>
      <c r="E5763" s="86">
        <v>9.1999999999999993</v>
      </c>
      <c r="F5763" s="60">
        <f>Zľavy!$C$5</f>
        <v>0</v>
      </c>
      <c r="G5763" s="86">
        <f>E5763-(E5763*F5763)</f>
        <v>9.1999999999999993</v>
      </c>
      <c r="H5763" s="87"/>
      <c r="I5763" s="86">
        <f>G5763*H5763</f>
        <v>0</v>
      </c>
      <c r="J5763" s="61"/>
      <c r="K5763" s="89"/>
    </row>
    <row r="5764" spans="1:11" x14ac:dyDescent="0.25">
      <c r="A5764" s="63" t="s">
        <v>38001</v>
      </c>
      <c r="B5764" s="59" t="s">
        <v>15396</v>
      </c>
      <c r="C5764" s="64"/>
      <c r="D5764" s="59" t="s">
        <v>15396</v>
      </c>
      <c r="E5764" s="86">
        <v>9.1999999999999993</v>
      </c>
      <c r="F5764" s="60">
        <f>Zľavy!$C$5</f>
        <v>0</v>
      </c>
      <c r="G5764" s="86">
        <f>E5764-(E5764*F5764)</f>
        <v>9.1999999999999993</v>
      </c>
      <c r="H5764" s="87"/>
      <c r="I5764" s="86">
        <f>G5764*H5764</f>
        <v>0</v>
      </c>
      <c r="J5764" s="61"/>
      <c r="K5764" s="89"/>
    </row>
    <row r="5765" spans="1:11" x14ac:dyDescent="0.25">
      <c r="A5765" s="63" t="s">
        <v>38001</v>
      </c>
      <c r="B5765" s="59" t="s">
        <v>15398</v>
      </c>
      <c r="C5765" s="62" t="s">
        <v>15397</v>
      </c>
      <c r="D5765" s="59" t="s">
        <v>15398</v>
      </c>
      <c r="E5765" s="86">
        <v>4.8099999999999996</v>
      </c>
      <c r="F5765" s="60">
        <f>Zľavy!$C$5</f>
        <v>0</v>
      </c>
      <c r="G5765" s="86">
        <f>E5765-(E5765*F5765)</f>
        <v>4.8099999999999996</v>
      </c>
      <c r="H5765" s="87"/>
      <c r="I5765" s="86">
        <f>G5765*H5765</f>
        <v>0</v>
      </c>
      <c r="J5765" s="59" t="s">
        <v>5927</v>
      </c>
      <c r="K5765" s="89"/>
    </row>
    <row r="5766" spans="1:11" x14ac:dyDescent="0.25">
      <c r="A5766" s="63" t="s">
        <v>38001</v>
      </c>
      <c r="B5766" s="59" t="s">
        <v>15400</v>
      </c>
      <c r="C5766" s="62" t="s">
        <v>15399</v>
      </c>
      <c r="D5766" s="59" t="s">
        <v>15400</v>
      </c>
      <c r="E5766" s="86">
        <v>1.37</v>
      </c>
      <c r="F5766" s="60">
        <f>Zľavy!$C$5</f>
        <v>0</v>
      </c>
      <c r="G5766" s="86">
        <f>E5766-(E5766*F5766)</f>
        <v>1.37</v>
      </c>
      <c r="H5766" s="87"/>
      <c r="I5766" s="86">
        <f>G5766*H5766</f>
        <v>0</v>
      </c>
      <c r="J5766" s="59" t="s">
        <v>5927</v>
      </c>
      <c r="K5766" s="89"/>
    </row>
    <row r="5767" spans="1:11" x14ac:dyDescent="0.25">
      <c r="A5767" s="63" t="s">
        <v>38001</v>
      </c>
      <c r="B5767" s="59" t="s">
        <v>15402</v>
      </c>
      <c r="C5767" s="62" t="s">
        <v>15401</v>
      </c>
      <c r="D5767" s="59" t="s">
        <v>15402</v>
      </c>
      <c r="E5767" s="86">
        <v>4.8099999999999996</v>
      </c>
      <c r="F5767" s="60">
        <f>Zľavy!$C$5</f>
        <v>0</v>
      </c>
      <c r="G5767" s="86">
        <f>E5767-(E5767*F5767)</f>
        <v>4.8099999999999996</v>
      </c>
      <c r="H5767" s="87"/>
      <c r="I5767" s="86">
        <f>G5767*H5767</f>
        <v>0</v>
      </c>
      <c r="J5767" s="59" t="s">
        <v>5927</v>
      </c>
      <c r="K5767" s="89"/>
    </row>
    <row r="5768" spans="1:11" x14ac:dyDescent="0.25">
      <c r="A5768" s="63" t="s">
        <v>38001</v>
      </c>
      <c r="B5768" s="59" t="s">
        <v>15404</v>
      </c>
      <c r="C5768" s="62" t="s">
        <v>15403</v>
      </c>
      <c r="D5768" s="59" t="s">
        <v>15404</v>
      </c>
      <c r="E5768" s="86">
        <v>4.8099999999999996</v>
      </c>
      <c r="F5768" s="60">
        <f>Zľavy!$C$5</f>
        <v>0</v>
      </c>
      <c r="G5768" s="86">
        <f>E5768-(E5768*F5768)</f>
        <v>4.8099999999999996</v>
      </c>
      <c r="H5768" s="87"/>
      <c r="I5768" s="86">
        <f>G5768*H5768</f>
        <v>0</v>
      </c>
      <c r="J5768" s="59" t="s">
        <v>5927</v>
      </c>
      <c r="K5768" s="89"/>
    </row>
    <row r="5769" spans="1:11" x14ac:dyDescent="0.25">
      <c r="A5769" s="63" t="s">
        <v>38001</v>
      </c>
      <c r="B5769" s="59" t="s">
        <v>15406</v>
      </c>
      <c r="C5769" s="62" t="s">
        <v>15405</v>
      </c>
      <c r="D5769" s="59" t="s">
        <v>15406</v>
      </c>
      <c r="E5769" s="86">
        <v>1.37</v>
      </c>
      <c r="F5769" s="60">
        <f>Zľavy!$C$5</f>
        <v>0</v>
      </c>
      <c r="G5769" s="86">
        <f>E5769-(E5769*F5769)</f>
        <v>1.37</v>
      </c>
      <c r="H5769" s="87"/>
      <c r="I5769" s="86">
        <f>G5769*H5769</f>
        <v>0</v>
      </c>
      <c r="J5769" s="59" t="s">
        <v>5927</v>
      </c>
      <c r="K5769" s="89"/>
    </row>
    <row r="5770" spans="1:11" x14ac:dyDescent="0.25">
      <c r="A5770" s="63" t="s">
        <v>38001</v>
      </c>
      <c r="B5770" s="59" t="s">
        <v>15408</v>
      </c>
      <c r="C5770" s="62" t="s">
        <v>15407</v>
      </c>
      <c r="D5770" s="59" t="s">
        <v>15408</v>
      </c>
      <c r="E5770" s="86">
        <v>4.8099999999999996</v>
      </c>
      <c r="F5770" s="60">
        <f>Zľavy!$C$5</f>
        <v>0</v>
      </c>
      <c r="G5770" s="86">
        <f>E5770-(E5770*F5770)</f>
        <v>4.8099999999999996</v>
      </c>
      <c r="H5770" s="87"/>
      <c r="I5770" s="86">
        <f>G5770*H5770</f>
        <v>0</v>
      </c>
      <c r="J5770" s="59" t="s">
        <v>5927</v>
      </c>
      <c r="K5770" s="89"/>
    </row>
    <row r="5771" spans="1:11" x14ac:dyDescent="0.25">
      <c r="A5771" s="63" t="s">
        <v>38001</v>
      </c>
      <c r="B5771" s="59" t="s">
        <v>15410</v>
      </c>
      <c r="C5771" s="62" t="s">
        <v>15409</v>
      </c>
      <c r="D5771" s="59" t="s">
        <v>15410</v>
      </c>
      <c r="E5771" s="86">
        <v>4.8099999999999996</v>
      </c>
      <c r="F5771" s="60">
        <f>Zľavy!$C$5</f>
        <v>0</v>
      </c>
      <c r="G5771" s="86">
        <f>E5771-(E5771*F5771)</f>
        <v>4.8099999999999996</v>
      </c>
      <c r="H5771" s="87"/>
      <c r="I5771" s="86">
        <f>G5771*H5771</f>
        <v>0</v>
      </c>
      <c r="J5771" s="59" t="s">
        <v>5927</v>
      </c>
      <c r="K5771" s="89"/>
    </row>
    <row r="5772" spans="1:11" x14ac:dyDescent="0.25">
      <c r="A5772" s="63" t="s">
        <v>38001</v>
      </c>
      <c r="B5772" s="59" t="s">
        <v>15412</v>
      </c>
      <c r="C5772" s="62" t="s">
        <v>15411</v>
      </c>
      <c r="D5772" s="59" t="s">
        <v>15412</v>
      </c>
      <c r="E5772" s="86">
        <v>4.8099999999999996</v>
      </c>
      <c r="F5772" s="60">
        <f>Zľavy!$C$5</f>
        <v>0</v>
      </c>
      <c r="G5772" s="86">
        <f>E5772-(E5772*F5772)</f>
        <v>4.8099999999999996</v>
      </c>
      <c r="H5772" s="87"/>
      <c r="I5772" s="86">
        <f>G5772*H5772</f>
        <v>0</v>
      </c>
      <c r="J5772" s="59" t="s">
        <v>5927</v>
      </c>
      <c r="K5772" s="89"/>
    </row>
    <row r="5773" spans="1:11" x14ac:dyDescent="0.25">
      <c r="A5773" s="63" t="s">
        <v>38001</v>
      </c>
      <c r="B5773" s="59" t="s">
        <v>15414</v>
      </c>
      <c r="C5773" s="62" t="s">
        <v>15413</v>
      </c>
      <c r="D5773" s="59" t="s">
        <v>15414</v>
      </c>
      <c r="E5773" s="86">
        <v>1.37</v>
      </c>
      <c r="F5773" s="60">
        <f>Zľavy!$C$5</f>
        <v>0</v>
      </c>
      <c r="G5773" s="86">
        <f>E5773-(E5773*F5773)</f>
        <v>1.37</v>
      </c>
      <c r="H5773" s="87"/>
      <c r="I5773" s="86">
        <f>G5773*H5773</f>
        <v>0</v>
      </c>
      <c r="J5773" s="59" t="s">
        <v>5927</v>
      </c>
      <c r="K5773" s="89"/>
    </row>
    <row r="5774" spans="1:11" x14ac:dyDescent="0.25">
      <c r="A5774" s="63" t="s">
        <v>38001</v>
      </c>
      <c r="B5774" s="59" t="s">
        <v>15416</v>
      </c>
      <c r="C5774" s="62" t="s">
        <v>15415</v>
      </c>
      <c r="D5774" s="59" t="s">
        <v>15416</v>
      </c>
      <c r="E5774" s="86">
        <v>9.2399999999999984</v>
      </c>
      <c r="F5774" s="60">
        <f>Zľavy!$C$5</f>
        <v>0</v>
      </c>
      <c r="G5774" s="86">
        <f>E5774-(E5774*F5774)</f>
        <v>9.2399999999999984</v>
      </c>
      <c r="H5774" s="87"/>
      <c r="I5774" s="86">
        <f>G5774*H5774</f>
        <v>0</v>
      </c>
      <c r="J5774" s="59" t="s">
        <v>5927</v>
      </c>
      <c r="K5774" s="89"/>
    </row>
    <row r="5775" spans="1:11" x14ac:dyDescent="0.25">
      <c r="A5775" s="63" t="s">
        <v>38001</v>
      </c>
      <c r="B5775" s="59" t="s">
        <v>15418</v>
      </c>
      <c r="C5775" s="62" t="s">
        <v>15417</v>
      </c>
      <c r="D5775" s="59" t="s">
        <v>15418</v>
      </c>
      <c r="E5775" s="86">
        <v>2.94</v>
      </c>
      <c r="F5775" s="60">
        <f>Zľavy!$C$5</f>
        <v>0</v>
      </c>
      <c r="G5775" s="86">
        <f>E5775-(E5775*F5775)</f>
        <v>2.94</v>
      </c>
      <c r="H5775" s="87"/>
      <c r="I5775" s="86">
        <f>G5775*H5775</f>
        <v>0</v>
      </c>
      <c r="J5775" s="59" t="s">
        <v>5927</v>
      </c>
      <c r="K5775" s="89"/>
    </row>
    <row r="5776" spans="1:11" x14ac:dyDescent="0.25">
      <c r="A5776" s="63" t="s">
        <v>38001</v>
      </c>
      <c r="B5776" s="59" t="s">
        <v>15420</v>
      </c>
      <c r="C5776" s="62" t="s">
        <v>15419</v>
      </c>
      <c r="D5776" s="59" t="s">
        <v>15420</v>
      </c>
      <c r="E5776" s="86">
        <v>9.2399999999999984</v>
      </c>
      <c r="F5776" s="60">
        <f>Zľavy!$C$5</f>
        <v>0</v>
      </c>
      <c r="G5776" s="86">
        <f>E5776-(E5776*F5776)</f>
        <v>9.2399999999999984</v>
      </c>
      <c r="H5776" s="87"/>
      <c r="I5776" s="86">
        <f>G5776*H5776</f>
        <v>0</v>
      </c>
      <c r="J5776" s="59" t="s">
        <v>5927</v>
      </c>
      <c r="K5776" s="89"/>
    </row>
    <row r="5777" spans="1:11" x14ac:dyDescent="0.25">
      <c r="A5777" s="63" t="s">
        <v>38001</v>
      </c>
      <c r="B5777" s="59" t="s">
        <v>15422</v>
      </c>
      <c r="C5777" s="62" t="s">
        <v>15421</v>
      </c>
      <c r="D5777" s="59" t="s">
        <v>15422</v>
      </c>
      <c r="E5777" s="86">
        <v>9.2399999999999984</v>
      </c>
      <c r="F5777" s="60">
        <f>Zľavy!$C$5</f>
        <v>0</v>
      </c>
      <c r="G5777" s="86">
        <f>E5777-(E5777*F5777)</f>
        <v>9.2399999999999984</v>
      </c>
      <c r="H5777" s="87"/>
      <c r="I5777" s="86">
        <f>G5777*H5777</f>
        <v>0</v>
      </c>
      <c r="J5777" s="59" t="s">
        <v>5927</v>
      </c>
      <c r="K5777" s="89"/>
    </row>
    <row r="5778" spans="1:11" x14ac:dyDescent="0.25">
      <c r="A5778" s="63" t="s">
        <v>38001</v>
      </c>
      <c r="B5778" s="59" t="s">
        <v>15424</v>
      </c>
      <c r="C5778" s="62" t="s">
        <v>15423</v>
      </c>
      <c r="D5778" s="59" t="s">
        <v>15424</v>
      </c>
      <c r="E5778" s="86">
        <v>2.94</v>
      </c>
      <c r="F5778" s="60">
        <f>Zľavy!$C$5</f>
        <v>0</v>
      </c>
      <c r="G5778" s="86">
        <f>E5778-(E5778*F5778)</f>
        <v>2.94</v>
      </c>
      <c r="H5778" s="87"/>
      <c r="I5778" s="86">
        <f>G5778*H5778</f>
        <v>0</v>
      </c>
      <c r="J5778" s="59" t="s">
        <v>5927</v>
      </c>
      <c r="K5778" s="89"/>
    </row>
    <row r="5779" spans="1:11" x14ac:dyDescent="0.25">
      <c r="A5779" s="63" t="s">
        <v>38001</v>
      </c>
      <c r="B5779" s="59" t="s">
        <v>15426</v>
      </c>
      <c r="C5779" s="62" t="s">
        <v>15425</v>
      </c>
      <c r="D5779" s="59" t="s">
        <v>15426</v>
      </c>
      <c r="E5779" s="86">
        <v>9.2399999999999984</v>
      </c>
      <c r="F5779" s="60">
        <f>Zľavy!$C$5</f>
        <v>0</v>
      </c>
      <c r="G5779" s="86">
        <f>E5779-(E5779*F5779)</f>
        <v>9.2399999999999984</v>
      </c>
      <c r="H5779" s="87"/>
      <c r="I5779" s="86">
        <f>G5779*H5779</f>
        <v>0</v>
      </c>
      <c r="J5779" s="59" t="s">
        <v>5927</v>
      </c>
      <c r="K5779" s="89"/>
    </row>
    <row r="5780" spans="1:11" x14ac:dyDescent="0.25">
      <c r="A5780" s="63" t="s">
        <v>38001</v>
      </c>
      <c r="B5780" s="59" t="s">
        <v>15428</v>
      </c>
      <c r="C5780" s="62" t="s">
        <v>15427</v>
      </c>
      <c r="D5780" s="59" t="s">
        <v>15428</v>
      </c>
      <c r="E5780" s="86">
        <v>9.2399999999999984</v>
      </c>
      <c r="F5780" s="60">
        <f>Zľavy!$C$5</f>
        <v>0</v>
      </c>
      <c r="G5780" s="86">
        <f>E5780-(E5780*F5780)</f>
        <v>9.2399999999999984</v>
      </c>
      <c r="H5780" s="87"/>
      <c r="I5780" s="86">
        <f>G5780*H5780</f>
        <v>0</v>
      </c>
      <c r="J5780" s="59" t="s">
        <v>5927</v>
      </c>
      <c r="K5780" s="89"/>
    </row>
    <row r="5781" spans="1:11" x14ac:dyDescent="0.25">
      <c r="A5781" s="63" t="s">
        <v>38001</v>
      </c>
      <c r="B5781" s="59" t="s">
        <v>15430</v>
      </c>
      <c r="C5781" s="62" t="s">
        <v>15429</v>
      </c>
      <c r="D5781" s="59" t="s">
        <v>15430</v>
      </c>
      <c r="E5781" s="86">
        <v>9.2399999999999984</v>
      </c>
      <c r="F5781" s="60">
        <f>Zľavy!$C$5</f>
        <v>0</v>
      </c>
      <c r="G5781" s="86">
        <f>E5781-(E5781*F5781)</f>
        <v>9.2399999999999984</v>
      </c>
      <c r="H5781" s="87"/>
      <c r="I5781" s="86">
        <f>G5781*H5781</f>
        <v>0</v>
      </c>
      <c r="J5781" s="59" t="s">
        <v>5927</v>
      </c>
      <c r="K5781" s="89"/>
    </row>
    <row r="5782" spans="1:11" x14ac:dyDescent="0.25">
      <c r="A5782" s="63" t="s">
        <v>38001</v>
      </c>
      <c r="B5782" s="59" t="s">
        <v>15432</v>
      </c>
      <c r="C5782" s="62" t="s">
        <v>15431</v>
      </c>
      <c r="D5782" s="59" t="s">
        <v>15432</v>
      </c>
      <c r="E5782" s="86">
        <v>2.94</v>
      </c>
      <c r="F5782" s="60">
        <f>Zľavy!$C$5</f>
        <v>0</v>
      </c>
      <c r="G5782" s="86">
        <f>E5782-(E5782*F5782)</f>
        <v>2.94</v>
      </c>
      <c r="H5782" s="87"/>
      <c r="I5782" s="86">
        <f>G5782*H5782</f>
        <v>0</v>
      </c>
      <c r="J5782" s="59" t="s">
        <v>5927</v>
      </c>
      <c r="K5782" s="89"/>
    </row>
    <row r="5783" spans="1:11" x14ac:dyDescent="0.25">
      <c r="A5783" s="63" t="s">
        <v>38001</v>
      </c>
      <c r="B5783" s="59" t="s">
        <v>15434</v>
      </c>
      <c r="C5783" s="62" t="s">
        <v>15433</v>
      </c>
      <c r="D5783" s="59" t="s">
        <v>15434</v>
      </c>
      <c r="E5783" s="86">
        <v>9.2399999999999984</v>
      </c>
      <c r="F5783" s="60">
        <f>Zľavy!$C$5</f>
        <v>0</v>
      </c>
      <c r="G5783" s="86">
        <f>E5783-(E5783*F5783)</f>
        <v>9.2399999999999984</v>
      </c>
      <c r="H5783" s="87"/>
      <c r="I5783" s="86">
        <f>G5783*H5783</f>
        <v>0</v>
      </c>
      <c r="J5783" s="59" t="s">
        <v>5927</v>
      </c>
      <c r="K5783" s="89"/>
    </row>
    <row r="5784" spans="1:11" x14ac:dyDescent="0.25">
      <c r="A5784" s="63" t="s">
        <v>38001</v>
      </c>
      <c r="B5784" s="59" t="s">
        <v>15436</v>
      </c>
      <c r="C5784" s="62" t="s">
        <v>15435</v>
      </c>
      <c r="D5784" s="59" t="s">
        <v>15436</v>
      </c>
      <c r="E5784" s="86">
        <v>2.94</v>
      </c>
      <c r="F5784" s="60">
        <f>Zľavy!$C$5</f>
        <v>0</v>
      </c>
      <c r="G5784" s="86">
        <f>E5784-(E5784*F5784)</f>
        <v>2.94</v>
      </c>
      <c r="H5784" s="87"/>
      <c r="I5784" s="86">
        <f>G5784*H5784</f>
        <v>0</v>
      </c>
      <c r="J5784" s="59" t="s">
        <v>5927</v>
      </c>
      <c r="K5784" s="89"/>
    </row>
    <row r="5785" spans="1:11" x14ac:dyDescent="0.25">
      <c r="A5785" s="63" t="s">
        <v>38001</v>
      </c>
      <c r="B5785" s="59" t="s">
        <v>15438</v>
      </c>
      <c r="C5785" s="62" t="s">
        <v>15437</v>
      </c>
      <c r="D5785" s="59" t="s">
        <v>15438</v>
      </c>
      <c r="E5785" s="86">
        <v>9.2399999999999984</v>
      </c>
      <c r="F5785" s="60">
        <f>Zľavy!$C$5</f>
        <v>0</v>
      </c>
      <c r="G5785" s="86">
        <f>E5785-(E5785*F5785)</f>
        <v>9.2399999999999984</v>
      </c>
      <c r="H5785" s="87"/>
      <c r="I5785" s="86">
        <f>G5785*H5785</f>
        <v>0</v>
      </c>
      <c r="J5785" s="59" t="s">
        <v>5927</v>
      </c>
      <c r="K5785" s="89"/>
    </row>
    <row r="5786" spans="1:11" x14ac:dyDescent="0.25">
      <c r="A5786" s="63" t="s">
        <v>38001</v>
      </c>
      <c r="B5786" s="59" t="s">
        <v>15440</v>
      </c>
      <c r="C5786" s="62" t="s">
        <v>15439</v>
      </c>
      <c r="D5786" s="59" t="s">
        <v>15440</v>
      </c>
      <c r="E5786" s="86">
        <v>9.2399999999999984</v>
      </c>
      <c r="F5786" s="60">
        <f>Zľavy!$C$5</f>
        <v>0</v>
      </c>
      <c r="G5786" s="86">
        <f>E5786-(E5786*F5786)</f>
        <v>9.2399999999999984</v>
      </c>
      <c r="H5786" s="87"/>
      <c r="I5786" s="86">
        <f>G5786*H5786</f>
        <v>0</v>
      </c>
      <c r="J5786" s="59" t="s">
        <v>5927</v>
      </c>
      <c r="K5786" s="89"/>
    </row>
    <row r="5787" spans="1:11" x14ac:dyDescent="0.25">
      <c r="A5787" s="63" t="s">
        <v>38001</v>
      </c>
      <c r="B5787" s="59" t="s">
        <v>15442</v>
      </c>
      <c r="C5787" s="62" t="s">
        <v>15441</v>
      </c>
      <c r="D5787" s="59" t="s">
        <v>15442</v>
      </c>
      <c r="E5787" s="86">
        <v>2.94</v>
      </c>
      <c r="F5787" s="60">
        <f>Zľavy!$C$5</f>
        <v>0</v>
      </c>
      <c r="G5787" s="86">
        <f>E5787-(E5787*F5787)</f>
        <v>2.94</v>
      </c>
      <c r="H5787" s="87"/>
      <c r="I5787" s="86">
        <f>G5787*H5787</f>
        <v>0</v>
      </c>
      <c r="J5787" s="59" t="s">
        <v>5927</v>
      </c>
      <c r="K5787" s="89"/>
    </row>
    <row r="5788" spans="1:11" x14ac:dyDescent="0.25">
      <c r="A5788" s="63" t="s">
        <v>38001</v>
      </c>
      <c r="B5788" s="59" t="s">
        <v>15444</v>
      </c>
      <c r="C5788" s="62" t="s">
        <v>15443</v>
      </c>
      <c r="D5788" s="59" t="s">
        <v>15444</v>
      </c>
      <c r="E5788" s="86">
        <v>9.2399999999999984</v>
      </c>
      <c r="F5788" s="60">
        <f>Zľavy!$C$5</f>
        <v>0</v>
      </c>
      <c r="G5788" s="86">
        <f>E5788-(E5788*F5788)</f>
        <v>9.2399999999999984</v>
      </c>
      <c r="H5788" s="87"/>
      <c r="I5788" s="86">
        <f>G5788*H5788</f>
        <v>0</v>
      </c>
      <c r="J5788" s="59" t="s">
        <v>5927</v>
      </c>
      <c r="K5788" s="89"/>
    </row>
    <row r="5789" spans="1:11" x14ac:dyDescent="0.25">
      <c r="A5789" s="63" t="s">
        <v>38001</v>
      </c>
      <c r="B5789" s="59" t="s">
        <v>15446</v>
      </c>
      <c r="C5789" s="62" t="s">
        <v>15445</v>
      </c>
      <c r="D5789" s="59" t="s">
        <v>15446</v>
      </c>
      <c r="E5789" s="86">
        <v>9.2399999999999984</v>
      </c>
      <c r="F5789" s="60">
        <f>Zľavy!$C$5</f>
        <v>0</v>
      </c>
      <c r="G5789" s="86">
        <f>E5789-(E5789*F5789)</f>
        <v>9.2399999999999984</v>
      </c>
      <c r="H5789" s="87"/>
      <c r="I5789" s="86">
        <f>G5789*H5789</f>
        <v>0</v>
      </c>
      <c r="J5789" s="59" t="s">
        <v>5927</v>
      </c>
      <c r="K5789" s="89"/>
    </row>
    <row r="5790" spans="1:11" x14ac:dyDescent="0.25">
      <c r="A5790" s="63" t="s">
        <v>38001</v>
      </c>
      <c r="B5790" s="59" t="s">
        <v>15448</v>
      </c>
      <c r="C5790" s="62" t="s">
        <v>15447</v>
      </c>
      <c r="D5790" s="59" t="s">
        <v>15448</v>
      </c>
      <c r="E5790" s="86">
        <v>9.2399999999999984</v>
      </c>
      <c r="F5790" s="60">
        <f>Zľavy!$C$5</f>
        <v>0</v>
      </c>
      <c r="G5790" s="86">
        <f>E5790-(E5790*F5790)</f>
        <v>9.2399999999999984</v>
      </c>
      <c r="H5790" s="87"/>
      <c r="I5790" s="86">
        <f>G5790*H5790</f>
        <v>0</v>
      </c>
      <c r="J5790" s="59" t="s">
        <v>5927</v>
      </c>
      <c r="K5790" s="89"/>
    </row>
    <row r="5791" spans="1:11" x14ac:dyDescent="0.25">
      <c r="A5791" s="63" t="s">
        <v>38001</v>
      </c>
      <c r="B5791" s="59" t="s">
        <v>15450</v>
      </c>
      <c r="C5791" s="62" t="s">
        <v>15449</v>
      </c>
      <c r="D5791" s="59" t="s">
        <v>15450</v>
      </c>
      <c r="E5791" s="86">
        <v>9.2399999999999984</v>
      </c>
      <c r="F5791" s="60">
        <f>Zľavy!$C$5</f>
        <v>0</v>
      </c>
      <c r="G5791" s="86">
        <f>E5791-(E5791*F5791)</f>
        <v>9.2399999999999984</v>
      </c>
      <c r="H5791" s="87"/>
      <c r="I5791" s="86">
        <f>G5791*H5791</f>
        <v>0</v>
      </c>
      <c r="J5791" s="59" t="s">
        <v>5927</v>
      </c>
      <c r="K5791" s="89"/>
    </row>
    <row r="5792" spans="1:11" x14ac:dyDescent="0.25">
      <c r="A5792" s="63" t="s">
        <v>38001</v>
      </c>
      <c r="B5792" s="59" t="s">
        <v>15452</v>
      </c>
      <c r="C5792" s="62" t="s">
        <v>15451</v>
      </c>
      <c r="D5792" s="59" t="s">
        <v>15452</v>
      </c>
      <c r="E5792" s="86">
        <v>2.94</v>
      </c>
      <c r="F5792" s="60">
        <f>Zľavy!$C$5</f>
        <v>0</v>
      </c>
      <c r="G5792" s="86">
        <f>E5792-(E5792*F5792)</f>
        <v>2.94</v>
      </c>
      <c r="H5792" s="87"/>
      <c r="I5792" s="86">
        <f>G5792*H5792</f>
        <v>0</v>
      </c>
      <c r="J5792" s="59" t="s">
        <v>5927</v>
      </c>
      <c r="K5792" s="89"/>
    </row>
    <row r="5793" spans="1:11" x14ac:dyDescent="0.25">
      <c r="A5793" s="63" t="s">
        <v>38001</v>
      </c>
      <c r="B5793" s="59" t="s">
        <v>15454</v>
      </c>
      <c r="C5793" s="62" t="s">
        <v>15453</v>
      </c>
      <c r="D5793" s="59" t="s">
        <v>15454</v>
      </c>
      <c r="E5793" s="86">
        <v>9.2399999999999984</v>
      </c>
      <c r="F5793" s="60">
        <f>Zľavy!$C$5</f>
        <v>0</v>
      </c>
      <c r="G5793" s="86">
        <f>E5793-(E5793*F5793)</f>
        <v>9.2399999999999984</v>
      </c>
      <c r="H5793" s="87"/>
      <c r="I5793" s="86">
        <f>G5793*H5793</f>
        <v>0</v>
      </c>
      <c r="J5793" s="59" t="s">
        <v>5927</v>
      </c>
      <c r="K5793" s="89"/>
    </row>
    <row r="5794" spans="1:11" x14ac:dyDescent="0.25">
      <c r="A5794" s="63" t="s">
        <v>38001</v>
      </c>
      <c r="B5794" s="59" t="s">
        <v>15456</v>
      </c>
      <c r="C5794" s="62" t="s">
        <v>15455</v>
      </c>
      <c r="D5794" s="59" t="s">
        <v>15456</v>
      </c>
      <c r="E5794" s="86">
        <v>9.2399999999999984</v>
      </c>
      <c r="F5794" s="60">
        <f>Zľavy!$C$5</f>
        <v>0</v>
      </c>
      <c r="G5794" s="86">
        <f>E5794-(E5794*F5794)</f>
        <v>9.2399999999999984</v>
      </c>
      <c r="H5794" s="87"/>
      <c r="I5794" s="86">
        <f>G5794*H5794</f>
        <v>0</v>
      </c>
      <c r="J5794" s="59" t="s">
        <v>5927</v>
      </c>
      <c r="K5794" s="89"/>
    </row>
    <row r="5795" spans="1:11" x14ac:dyDescent="0.25">
      <c r="A5795" s="63" t="s">
        <v>38001</v>
      </c>
      <c r="B5795" s="59" t="s">
        <v>15458</v>
      </c>
      <c r="C5795" s="62" t="s">
        <v>15457</v>
      </c>
      <c r="D5795" s="59" t="s">
        <v>15458</v>
      </c>
      <c r="E5795" s="86">
        <v>2.94</v>
      </c>
      <c r="F5795" s="60">
        <f>Zľavy!$C$5</f>
        <v>0</v>
      </c>
      <c r="G5795" s="86">
        <f>E5795-(E5795*F5795)</f>
        <v>2.94</v>
      </c>
      <c r="H5795" s="87"/>
      <c r="I5795" s="86">
        <f>G5795*H5795</f>
        <v>0</v>
      </c>
      <c r="J5795" s="59" t="s">
        <v>5927</v>
      </c>
      <c r="K5795" s="89"/>
    </row>
    <row r="5796" spans="1:11" x14ac:dyDescent="0.25">
      <c r="A5796" s="63" t="s">
        <v>38001</v>
      </c>
      <c r="B5796" s="59" t="s">
        <v>15460</v>
      </c>
      <c r="C5796" s="62" t="s">
        <v>15459</v>
      </c>
      <c r="D5796" s="59" t="s">
        <v>15460</v>
      </c>
      <c r="E5796" s="86">
        <v>9.2399999999999984</v>
      </c>
      <c r="F5796" s="60">
        <f>Zľavy!$C$5</f>
        <v>0</v>
      </c>
      <c r="G5796" s="86">
        <f>E5796-(E5796*F5796)</f>
        <v>9.2399999999999984</v>
      </c>
      <c r="H5796" s="87"/>
      <c r="I5796" s="86">
        <f>G5796*H5796</f>
        <v>0</v>
      </c>
      <c r="J5796" s="59" t="s">
        <v>5927</v>
      </c>
      <c r="K5796" s="89"/>
    </row>
    <row r="5797" spans="1:11" x14ac:dyDescent="0.25">
      <c r="A5797" s="63" t="s">
        <v>38001</v>
      </c>
      <c r="B5797" s="59" t="s">
        <v>15462</v>
      </c>
      <c r="C5797" s="62" t="s">
        <v>15461</v>
      </c>
      <c r="D5797" s="59" t="s">
        <v>15462</v>
      </c>
      <c r="E5797" s="86">
        <v>9.2399999999999984</v>
      </c>
      <c r="F5797" s="60">
        <f>Zľavy!$C$5</f>
        <v>0</v>
      </c>
      <c r="G5797" s="86">
        <f>E5797-(E5797*F5797)</f>
        <v>9.2399999999999984</v>
      </c>
      <c r="H5797" s="87"/>
      <c r="I5797" s="86">
        <f>G5797*H5797</f>
        <v>0</v>
      </c>
      <c r="J5797" s="59" t="s">
        <v>5927</v>
      </c>
      <c r="K5797" s="89"/>
    </row>
    <row r="5798" spans="1:11" x14ac:dyDescent="0.25">
      <c r="A5798" s="63" t="s">
        <v>38001</v>
      </c>
      <c r="B5798" s="59" t="s">
        <v>15464</v>
      </c>
      <c r="C5798" s="62" t="s">
        <v>15463</v>
      </c>
      <c r="D5798" s="59" t="s">
        <v>15464</v>
      </c>
      <c r="E5798" s="86">
        <v>9.2399999999999984</v>
      </c>
      <c r="F5798" s="60">
        <f>Zľavy!$C$5</f>
        <v>0</v>
      </c>
      <c r="G5798" s="86">
        <f>E5798-(E5798*F5798)</f>
        <v>9.2399999999999984</v>
      </c>
      <c r="H5798" s="87"/>
      <c r="I5798" s="86">
        <f>G5798*H5798</f>
        <v>0</v>
      </c>
      <c r="J5798" s="59" t="s">
        <v>5927</v>
      </c>
      <c r="K5798" s="89"/>
    </row>
    <row r="5799" spans="1:11" x14ac:dyDescent="0.25">
      <c r="A5799" s="63" t="s">
        <v>38001</v>
      </c>
      <c r="B5799" s="59" t="s">
        <v>15466</v>
      </c>
      <c r="C5799" s="62" t="s">
        <v>15465</v>
      </c>
      <c r="D5799" s="59" t="s">
        <v>15466</v>
      </c>
      <c r="E5799" s="86">
        <v>9.2399999999999984</v>
      </c>
      <c r="F5799" s="60">
        <f>Zľavy!$C$5</f>
        <v>0</v>
      </c>
      <c r="G5799" s="86">
        <f>E5799-(E5799*F5799)</f>
        <v>9.2399999999999984</v>
      </c>
      <c r="H5799" s="87"/>
      <c r="I5799" s="86">
        <f>G5799*H5799</f>
        <v>0</v>
      </c>
      <c r="J5799" s="59" t="s">
        <v>5927</v>
      </c>
      <c r="K5799" s="89"/>
    </row>
    <row r="5800" spans="1:11" x14ac:dyDescent="0.25">
      <c r="A5800" s="63" t="s">
        <v>38001</v>
      </c>
      <c r="B5800" s="59" t="s">
        <v>15468</v>
      </c>
      <c r="C5800" s="62" t="s">
        <v>15467</v>
      </c>
      <c r="D5800" s="59" t="s">
        <v>15468</v>
      </c>
      <c r="E5800" s="86">
        <v>2.94</v>
      </c>
      <c r="F5800" s="60">
        <f>Zľavy!$C$5</f>
        <v>0</v>
      </c>
      <c r="G5800" s="86">
        <f>E5800-(E5800*F5800)</f>
        <v>2.94</v>
      </c>
      <c r="H5800" s="87"/>
      <c r="I5800" s="86">
        <f>G5800*H5800</f>
        <v>0</v>
      </c>
      <c r="J5800" s="59" t="s">
        <v>5927</v>
      </c>
      <c r="K5800" s="89"/>
    </row>
    <row r="5801" spans="1:11" x14ac:dyDescent="0.25">
      <c r="A5801" s="63" t="s">
        <v>38001</v>
      </c>
      <c r="B5801" s="59" t="s">
        <v>15470</v>
      </c>
      <c r="C5801" s="62" t="s">
        <v>15469</v>
      </c>
      <c r="D5801" s="59" t="s">
        <v>15470</v>
      </c>
      <c r="E5801" s="86">
        <v>9.2399999999999984</v>
      </c>
      <c r="F5801" s="60">
        <f>Zľavy!$C$5</f>
        <v>0</v>
      </c>
      <c r="G5801" s="86">
        <f>E5801-(E5801*F5801)</f>
        <v>9.2399999999999984</v>
      </c>
      <c r="H5801" s="87"/>
      <c r="I5801" s="86">
        <f>G5801*H5801</f>
        <v>0</v>
      </c>
      <c r="J5801" s="59" t="s">
        <v>5927</v>
      </c>
      <c r="K5801" s="89"/>
    </row>
    <row r="5802" spans="1:11" x14ac:dyDescent="0.25">
      <c r="A5802" s="63" t="s">
        <v>38001</v>
      </c>
      <c r="B5802" s="59" t="s">
        <v>15472</v>
      </c>
      <c r="C5802" s="62" t="s">
        <v>15471</v>
      </c>
      <c r="D5802" s="59" t="s">
        <v>15472</v>
      </c>
      <c r="E5802" s="86">
        <v>9.2399999999999984</v>
      </c>
      <c r="F5802" s="60">
        <f>Zľavy!$C$5</f>
        <v>0</v>
      </c>
      <c r="G5802" s="86">
        <f>E5802-(E5802*F5802)</f>
        <v>9.2399999999999984</v>
      </c>
      <c r="H5802" s="87"/>
      <c r="I5802" s="86">
        <f>G5802*H5802</f>
        <v>0</v>
      </c>
      <c r="J5802" s="59" t="s">
        <v>5927</v>
      </c>
      <c r="K5802" s="89"/>
    </row>
    <row r="5803" spans="1:11" x14ac:dyDescent="0.25">
      <c r="A5803" s="63" t="s">
        <v>38001</v>
      </c>
      <c r="B5803" s="59" t="s">
        <v>15474</v>
      </c>
      <c r="C5803" s="62" t="s">
        <v>15473</v>
      </c>
      <c r="D5803" s="59" t="s">
        <v>15474</v>
      </c>
      <c r="E5803" s="86">
        <v>2.94</v>
      </c>
      <c r="F5803" s="60">
        <f>Zľavy!$C$5</f>
        <v>0</v>
      </c>
      <c r="G5803" s="86">
        <f>E5803-(E5803*F5803)</f>
        <v>2.94</v>
      </c>
      <c r="H5803" s="87"/>
      <c r="I5803" s="86">
        <f>G5803*H5803</f>
        <v>0</v>
      </c>
      <c r="J5803" s="59" t="s">
        <v>5927</v>
      </c>
      <c r="K5803" s="89"/>
    </row>
    <row r="5804" spans="1:11" x14ac:dyDescent="0.25">
      <c r="A5804" s="63" t="s">
        <v>38001</v>
      </c>
      <c r="B5804" s="59" t="s">
        <v>15476</v>
      </c>
      <c r="C5804" s="62" t="s">
        <v>15475</v>
      </c>
      <c r="D5804" s="59" t="s">
        <v>15476</v>
      </c>
      <c r="E5804" s="86">
        <v>9.2399999999999984</v>
      </c>
      <c r="F5804" s="60">
        <f>Zľavy!$C$5</f>
        <v>0</v>
      </c>
      <c r="G5804" s="86">
        <f>E5804-(E5804*F5804)</f>
        <v>9.2399999999999984</v>
      </c>
      <c r="H5804" s="87"/>
      <c r="I5804" s="86">
        <f>G5804*H5804</f>
        <v>0</v>
      </c>
      <c r="J5804" s="59" t="s">
        <v>5927</v>
      </c>
      <c r="K5804" s="89"/>
    </row>
    <row r="5805" spans="1:11" x14ac:dyDescent="0.25">
      <c r="A5805" s="63" t="s">
        <v>38001</v>
      </c>
      <c r="B5805" s="59" t="s">
        <v>15478</v>
      </c>
      <c r="C5805" s="62" t="s">
        <v>15477</v>
      </c>
      <c r="D5805" s="59" t="s">
        <v>15478</v>
      </c>
      <c r="E5805" s="86">
        <v>9.2399999999999984</v>
      </c>
      <c r="F5805" s="60">
        <f>Zľavy!$C$5</f>
        <v>0</v>
      </c>
      <c r="G5805" s="86">
        <f>E5805-(E5805*F5805)</f>
        <v>9.2399999999999984</v>
      </c>
      <c r="H5805" s="87"/>
      <c r="I5805" s="86">
        <f>G5805*H5805</f>
        <v>0</v>
      </c>
      <c r="J5805" s="59" t="s">
        <v>5927</v>
      </c>
      <c r="K5805" s="89"/>
    </row>
    <row r="5806" spans="1:11" x14ac:dyDescent="0.25">
      <c r="A5806" s="63" t="s">
        <v>38001</v>
      </c>
      <c r="B5806" s="59" t="s">
        <v>15480</v>
      </c>
      <c r="C5806" s="62" t="s">
        <v>15479</v>
      </c>
      <c r="D5806" s="59" t="s">
        <v>15480</v>
      </c>
      <c r="E5806" s="86">
        <v>9.2399999999999984</v>
      </c>
      <c r="F5806" s="60">
        <f>Zľavy!$C$5</f>
        <v>0</v>
      </c>
      <c r="G5806" s="86">
        <f>E5806-(E5806*F5806)</f>
        <v>9.2399999999999984</v>
      </c>
      <c r="H5806" s="87"/>
      <c r="I5806" s="86">
        <f>G5806*H5806</f>
        <v>0</v>
      </c>
      <c r="J5806" s="59" t="s">
        <v>5927</v>
      </c>
      <c r="K5806" s="89"/>
    </row>
    <row r="5807" spans="1:11" x14ac:dyDescent="0.25">
      <c r="A5807" s="63" t="s">
        <v>38001</v>
      </c>
      <c r="B5807" s="59" t="s">
        <v>15482</v>
      </c>
      <c r="C5807" s="62" t="s">
        <v>15481</v>
      </c>
      <c r="D5807" s="59" t="s">
        <v>15482</v>
      </c>
      <c r="E5807" s="86">
        <v>4.8099999999999996</v>
      </c>
      <c r="F5807" s="60">
        <f>Zľavy!$C$5</f>
        <v>0</v>
      </c>
      <c r="G5807" s="86">
        <f>E5807-(E5807*F5807)</f>
        <v>4.8099999999999996</v>
      </c>
      <c r="H5807" s="87"/>
      <c r="I5807" s="86">
        <f>G5807*H5807</f>
        <v>0</v>
      </c>
      <c r="J5807" s="59" t="s">
        <v>5927</v>
      </c>
      <c r="K5807" s="89"/>
    </row>
    <row r="5808" spans="1:11" x14ac:dyDescent="0.25">
      <c r="A5808" s="63" t="s">
        <v>38001</v>
      </c>
      <c r="B5808" s="59" t="s">
        <v>15484</v>
      </c>
      <c r="C5808" s="62" t="s">
        <v>15483</v>
      </c>
      <c r="D5808" s="59" t="s">
        <v>15484</v>
      </c>
      <c r="E5808" s="86">
        <v>1.37</v>
      </c>
      <c r="F5808" s="60">
        <f>Zľavy!$C$5</f>
        <v>0</v>
      </c>
      <c r="G5808" s="86">
        <f>E5808-(E5808*F5808)</f>
        <v>1.37</v>
      </c>
      <c r="H5808" s="87"/>
      <c r="I5808" s="86">
        <f>G5808*H5808</f>
        <v>0</v>
      </c>
      <c r="J5808" s="59" t="s">
        <v>5927</v>
      </c>
      <c r="K5808" s="89"/>
    </row>
    <row r="5809" spans="1:11" x14ac:dyDescent="0.25">
      <c r="A5809" s="63" t="s">
        <v>38001</v>
      </c>
      <c r="B5809" s="59" t="s">
        <v>15486</v>
      </c>
      <c r="C5809" s="62" t="s">
        <v>15485</v>
      </c>
      <c r="D5809" s="59" t="s">
        <v>15486</v>
      </c>
      <c r="E5809" s="86">
        <v>4.8099999999999996</v>
      </c>
      <c r="F5809" s="60">
        <f>Zľavy!$C$5</f>
        <v>0</v>
      </c>
      <c r="G5809" s="86">
        <f>E5809-(E5809*F5809)</f>
        <v>4.8099999999999996</v>
      </c>
      <c r="H5809" s="87"/>
      <c r="I5809" s="86">
        <f>G5809*H5809</f>
        <v>0</v>
      </c>
      <c r="J5809" s="59" t="s">
        <v>5927</v>
      </c>
      <c r="K5809" s="89"/>
    </row>
    <row r="5810" spans="1:11" x14ac:dyDescent="0.25">
      <c r="A5810" s="63" t="s">
        <v>38001</v>
      </c>
      <c r="B5810" s="59" t="s">
        <v>15488</v>
      </c>
      <c r="C5810" s="62" t="s">
        <v>15487</v>
      </c>
      <c r="D5810" s="59" t="s">
        <v>15488</v>
      </c>
      <c r="E5810" s="86">
        <v>4.8099999999999996</v>
      </c>
      <c r="F5810" s="60">
        <f>Zľavy!$C$5</f>
        <v>0</v>
      </c>
      <c r="G5810" s="86">
        <f>E5810-(E5810*F5810)</f>
        <v>4.8099999999999996</v>
      </c>
      <c r="H5810" s="87"/>
      <c r="I5810" s="86">
        <f>G5810*H5810</f>
        <v>0</v>
      </c>
      <c r="J5810" s="59" t="s">
        <v>5927</v>
      </c>
      <c r="K5810" s="89"/>
    </row>
    <row r="5811" spans="1:11" x14ac:dyDescent="0.25">
      <c r="A5811" s="63" t="s">
        <v>38001</v>
      </c>
      <c r="B5811" s="59" t="s">
        <v>15490</v>
      </c>
      <c r="C5811" s="62" t="s">
        <v>15489</v>
      </c>
      <c r="D5811" s="59" t="s">
        <v>15490</v>
      </c>
      <c r="E5811" s="86">
        <v>1.37</v>
      </c>
      <c r="F5811" s="60">
        <f>Zľavy!$C$5</f>
        <v>0</v>
      </c>
      <c r="G5811" s="86">
        <f>E5811-(E5811*F5811)</f>
        <v>1.37</v>
      </c>
      <c r="H5811" s="87"/>
      <c r="I5811" s="86">
        <f>G5811*H5811</f>
        <v>0</v>
      </c>
      <c r="J5811" s="59" t="s">
        <v>5927</v>
      </c>
      <c r="K5811" s="89"/>
    </row>
    <row r="5812" spans="1:11" x14ac:dyDescent="0.25">
      <c r="A5812" s="63" t="s">
        <v>38001</v>
      </c>
      <c r="B5812" s="59" t="s">
        <v>15492</v>
      </c>
      <c r="C5812" s="62" t="s">
        <v>15491</v>
      </c>
      <c r="D5812" s="59" t="s">
        <v>15492</v>
      </c>
      <c r="E5812" s="86">
        <v>4.8099999999999996</v>
      </c>
      <c r="F5812" s="60">
        <f>Zľavy!$C$5</f>
        <v>0</v>
      </c>
      <c r="G5812" s="86">
        <f>E5812-(E5812*F5812)</f>
        <v>4.8099999999999996</v>
      </c>
      <c r="H5812" s="87"/>
      <c r="I5812" s="86">
        <f>G5812*H5812</f>
        <v>0</v>
      </c>
      <c r="J5812" s="59" t="s">
        <v>5927</v>
      </c>
      <c r="K5812" s="89"/>
    </row>
    <row r="5813" spans="1:11" x14ac:dyDescent="0.25">
      <c r="A5813" s="63" t="s">
        <v>38001</v>
      </c>
      <c r="B5813" s="59" t="s">
        <v>15494</v>
      </c>
      <c r="C5813" s="62" t="s">
        <v>15493</v>
      </c>
      <c r="D5813" s="59" t="s">
        <v>15494</v>
      </c>
      <c r="E5813" s="86">
        <v>4.8099999999999996</v>
      </c>
      <c r="F5813" s="60">
        <f>Zľavy!$C$5</f>
        <v>0</v>
      </c>
      <c r="G5813" s="86">
        <f>E5813-(E5813*F5813)</f>
        <v>4.8099999999999996</v>
      </c>
      <c r="H5813" s="87"/>
      <c r="I5813" s="86">
        <f>G5813*H5813</f>
        <v>0</v>
      </c>
      <c r="J5813" s="59" t="s">
        <v>5927</v>
      </c>
      <c r="K5813" s="89"/>
    </row>
    <row r="5814" spans="1:11" x14ac:dyDescent="0.25">
      <c r="A5814" s="63" t="s">
        <v>38001</v>
      </c>
      <c r="B5814" s="59" t="s">
        <v>15496</v>
      </c>
      <c r="C5814" s="62" t="s">
        <v>15495</v>
      </c>
      <c r="D5814" s="59" t="s">
        <v>15496</v>
      </c>
      <c r="E5814" s="86">
        <v>4.8099999999999996</v>
      </c>
      <c r="F5814" s="60">
        <f>Zľavy!$C$5</f>
        <v>0</v>
      </c>
      <c r="G5814" s="86">
        <f>E5814-(E5814*F5814)</f>
        <v>4.8099999999999996</v>
      </c>
      <c r="H5814" s="87"/>
      <c r="I5814" s="86">
        <f>G5814*H5814</f>
        <v>0</v>
      </c>
      <c r="J5814" s="59" t="s">
        <v>5927</v>
      </c>
      <c r="K5814" s="89"/>
    </row>
    <row r="5815" spans="1:11" x14ac:dyDescent="0.25">
      <c r="A5815" s="63" t="s">
        <v>38001</v>
      </c>
      <c r="B5815" s="59" t="s">
        <v>15498</v>
      </c>
      <c r="C5815" s="62" t="s">
        <v>15497</v>
      </c>
      <c r="D5815" s="59" t="s">
        <v>15498</v>
      </c>
      <c r="E5815" s="86">
        <v>1.37</v>
      </c>
      <c r="F5815" s="60">
        <f>Zľavy!$C$5</f>
        <v>0</v>
      </c>
      <c r="G5815" s="86">
        <f>E5815-(E5815*F5815)</f>
        <v>1.37</v>
      </c>
      <c r="H5815" s="87"/>
      <c r="I5815" s="86">
        <f>G5815*H5815</f>
        <v>0</v>
      </c>
      <c r="J5815" s="59" t="s">
        <v>5927</v>
      </c>
      <c r="K5815" s="89"/>
    </row>
    <row r="5816" spans="1:11" x14ac:dyDescent="0.25">
      <c r="A5816" s="63" t="s">
        <v>38001</v>
      </c>
      <c r="B5816" s="59" t="s">
        <v>15500</v>
      </c>
      <c r="C5816" s="62" t="s">
        <v>15499</v>
      </c>
      <c r="D5816" s="59" t="s">
        <v>15500</v>
      </c>
      <c r="E5816" s="86">
        <v>5.28</v>
      </c>
      <c r="F5816" s="60">
        <f>Zľavy!$C$5</f>
        <v>0</v>
      </c>
      <c r="G5816" s="86">
        <f>E5816-(E5816*F5816)</f>
        <v>5.28</v>
      </c>
      <c r="H5816" s="87"/>
      <c r="I5816" s="86">
        <f>G5816*H5816</f>
        <v>0</v>
      </c>
      <c r="J5816" s="59" t="s">
        <v>5927</v>
      </c>
      <c r="K5816" s="89"/>
    </row>
    <row r="5817" spans="1:11" x14ac:dyDescent="0.25">
      <c r="A5817" s="63" t="s">
        <v>38001</v>
      </c>
      <c r="B5817" s="59" t="s">
        <v>15502</v>
      </c>
      <c r="C5817" s="62" t="s">
        <v>15501</v>
      </c>
      <c r="D5817" s="59" t="s">
        <v>15502</v>
      </c>
      <c r="E5817" s="86">
        <v>1.87</v>
      </c>
      <c r="F5817" s="60">
        <f>Zľavy!$C$5</f>
        <v>0</v>
      </c>
      <c r="G5817" s="86">
        <f>E5817-(E5817*F5817)</f>
        <v>1.87</v>
      </c>
      <c r="H5817" s="87"/>
      <c r="I5817" s="86">
        <f>G5817*H5817</f>
        <v>0</v>
      </c>
      <c r="J5817" s="59" t="s">
        <v>5927</v>
      </c>
      <c r="K5817" s="89"/>
    </row>
    <row r="5818" spans="1:11" x14ac:dyDescent="0.25">
      <c r="A5818" s="63" t="s">
        <v>38001</v>
      </c>
      <c r="B5818" s="59" t="s">
        <v>15504</v>
      </c>
      <c r="C5818" s="62" t="s">
        <v>15503</v>
      </c>
      <c r="D5818" s="59" t="s">
        <v>15504</v>
      </c>
      <c r="E5818" s="86">
        <v>5.28</v>
      </c>
      <c r="F5818" s="60">
        <f>Zľavy!$C$5</f>
        <v>0</v>
      </c>
      <c r="G5818" s="86">
        <f>E5818-(E5818*F5818)</f>
        <v>5.28</v>
      </c>
      <c r="H5818" s="87"/>
      <c r="I5818" s="86">
        <f>G5818*H5818</f>
        <v>0</v>
      </c>
      <c r="J5818" s="59" t="s">
        <v>5927</v>
      </c>
      <c r="K5818" s="89"/>
    </row>
    <row r="5819" spans="1:11" x14ac:dyDescent="0.25">
      <c r="A5819" s="63" t="s">
        <v>38001</v>
      </c>
      <c r="B5819" s="59" t="s">
        <v>15506</v>
      </c>
      <c r="C5819" s="62" t="s">
        <v>15505</v>
      </c>
      <c r="D5819" s="59" t="s">
        <v>15506</v>
      </c>
      <c r="E5819" s="86">
        <v>5.28</v>
      </c>
      <c r="F5819" s="60">
        <f>Zľavy!$C$5</f>
        <v>0</v>
      </c>
      <c r="G5819" s="86">
        <f>E5819-(E5819*F5819)</f>
        <v>5.28</v>
      </c>
      <c r="H5819" s="87"/>
      <c r="I5819" s="86">
        <f>G5819*H5819</f>
        <v>0</v>
      </c>
      <c r="J5819" s="59" t="s">
        <v>5927</v>
      </c>
      <c r="K5819" s="89"/>
    </row>
    <row r="5820" spans="1:11" x14ac:dyDescent="0.25">
      <c r="A5820" s="63" t="s">
        <v>38001</v>
      </c>
      <c r="B5820" s="59" t="s">
        <v>15508</v>
      </c>
      <c r="C5820" s="62" t="s">
        <v>15507</v>
      </c>
      <c r="D5820" s="59" t="s">
        <v>15508</v>
      </c>
      <c r="E5820" s="86">
        <v>1.87</v>
      </c>
      <c r="F5820" s="60">
        <f>Zľavy!$C$5</f>
        <v>0</v>
      </c>
      <c r="G5820" s="86">
        <f>E5820-(E5820*F5820)</f>
        <v>1.87</v>
      </c>
      <c r="H5820" s="87"/>
      <c r="I5820" s="86">
        <f>G5820*H5820</f>
        <v>0</v>
      </c>
      <c r="J5820" s="59" t="s">
        <v>5927</v>
      </c>
      <c r="K5820" s="89"/>
    </row>
    <row r="5821" spans="1:11" x14ac:dyDescent="0.25">
      <c r="A5821" s="63" t="s">
        <v>38001</v>
      </c>
      <c r="B5821" s="59" t="s">
        <v>15510</v>
      </c>
      <c r="C5821" s="62" t="s">
        <v>15509</v>
      </c>
      <c r="D5821" s="59" t="s">
        <v>15510</v>
      </c>
      <c r="E5821" s="86">
        <v>5.28</v>
      </c>
      <c r="F5821" s="60">
        <f>Zľavy!$C$5</f>
        <v>0</v>
      </c>
      <c r="G5821" s="86">
        <f>E5821-(E5821*F5821)</f>
        <v>5.28</v>
      </c>
      <c r="H5821" s="87"/>
      <c r="I5821" s="86">
        <f>G5821*H5821</f>
        <v>0</v>
      </c>
      <c r="J5821" s="59" t="s">
        <v>5927</v>
      </c>
      <c r="K5821" s="89"/>
    </row>
    <row r="5822" spans="1:11" x14ac:dyDescent="0.25">
      <c r="A5822" s="63" t="s">
        <v>38001</v>
      </c>
      <c r="B5822" s="59" t="s">
        <v>15512</v>
      </c>
      <c r="C5822" s="62" t="s">
        <v>15511</v>
      </c>
      <c r="D5822" s="59" t="s">
        <v>15512</v>
      </c>
      <c r="E5822" s="86">
        <v>5.28</v>
      </c>
      <c r="F5822" s="60">
        <f>Zľavy!$C$5</f>
        <v>0</v>
      </c>
      <c r="G5822" s="86">
        <f>E5822-(E5822*F5822)</f>
        <v>5.28</v>
      </c>
      <c r="H5822" s="87"/>
      <c r="I5822" s="86">
        <f>G5822*H5822</f>
        <v>0</v>
      </c>
      <c r="J5822" s="59" t="s">
        <v>5927</v>
      </c>
      <c r="K5822" s="89"/>
    </row>
    <row r="5823" spans="1:11" x14ac:dyDescent="0.25">
      <c r="A5823" s="63" t="s">
        <v>38001</v>
      </c>
      <c r="B5823" s="59" t="s">
        <v>15514</v>
      </c>
      <c r="C5823" s="62" t="s">
        <v>15513</v>
      </c>
      <c r="D5823" s="59" t="s">
        <v>15514</v>
      </c>
      <c r="E5823" s="86">
        <v>5.28</v>
      </c>
      <c r="F5823" s="60">
        <f>Zľavy!$C$5</f>
        <v>0</v>
      </c>
      <c r="G5823" s="86">
        <f>E5823-(E5823*F5823)</f>
        <v>5.28</v>
      </c>
      <c r="H5823" s="87"/>
      <c r="I5823" s="86">
        <f>G5823*H5823</f>
        <v>0</v>
      </c>
      <c r="J5823" s="59" t="s">
        <v>5927</v>
      </c>
      <c r="K5823" s="89"/>
    </row>
    <row r="5824" spans="1:11" x14ac:dyDescent="0.25">
      <c r="A5824" s="63" t="s">
        <v>38001</v>
      </c>
      <c r="B5824" s="59" t="s">
        <v>15516</v>
      </c>
      <c r="C5824" s="62" t="s">
        <v>15515</v>
      </c>
      <c r="D5824" s="59" t="s">
        <v>15516</v>
      </c>
      <c r="E5824" s="86">
        <v>1.87</v>
      </c>
      <c r="F5824" s="60">
        <f>Zľavy!$C$5</f>
        <v>0</v>
      </c>
      <c r="G5824" s="86">
        <f>E5824-(E5824*F5824)</f>
        <v>1.87</v>
      </c>
      <c r="H5824" s="87"/>
      <c r="I5824" s="86">
        <f>G5824*H5824</f>
        <v>0</v>
      </c>
      <c r="J5824" s="59" t="s">
        <v>5927</v>
      </c>
      <c r="K5824" s="89"/>
    </row>
    <row r="5825" spans="1:11" x14ac:dyDescent="0.25">
      <c r="A5825" s="63" t="s">
        <v>38001</v>
      </c>
      <c r="B5825" s="59" t="s">
        <v>15518</v>
      </c>
      <c r="C5825" s="62" t="s">
        <v>15517</v>
      </c>
      <c r="D5825" s="59" t="s">
        <v>15518</v>
      </c>
      <c r="E5825" s="86">
        <v>5.28</v>
      </c>
      <c r="F5825" s="60">
        <f>Zľavy!$C$5</f>
        <v>0</v>
      </c>
      <c r="G5825" s="86">
        <f>E5825-(E5825*F5825)</f>
        <v>5.28</v>
      </c>
      <c r="H5825" s="87"/>
      <c r="I5825" s="86">
        <f>G5825*H5825</f>
        <v>0</v>
      </c>
      <c r="J5825" s="59" t="s">
        <v>5927</v>
      </c>
      <c r="K5825" s="89"/>
    </row>
    <row r="5826" spans="1:11" x14ac:dyDescent="0.25">
      <c r="A5826" s="63" t="s">
        <v>38001</v>
      </c>
      <c r="B5826" s="59" t="s">
        <v>15520</v>
      </c>
      <c r="C5826" s="62" t="s">
        <v>15519</v>
      </c>
      <c r="D5826" s="59" t="s">
        <v>15520</v>
      </c>
      <c r="E5826" s="86">
        <v>1.8</v>
      </c>
      <c r="F5826" s="60">
        <f>Zľavy!$C$5</f>
        <v>0</v>
      </c>
      <c r="G5826" s="86">
        <f>E5826-(E5826*F5826)</f>
        <v>1.8</v>
      </c>
      <c r="H5826" s="87"/>
      <c r="I5826" s="86">
        <f>G5826*H5826</f>
        <v>0</v>
      </c>
      <c r="J5826" s="59" t="s">
        <v>5927</v>
      </c>
      <c r="K5826" s="89"/>
    </row>
    <row r="5827" spans="1:11" x14ac:dyDescent="0.25">
      <c r="A5827" s="63" t="s">
        <v>38001</v>
      </c>
      <c r="B5827" s="59" t="s">
        <v>15522</v>
      </c>
      <c r="C5827" s="62" t="s">
        <v>15521</v>
      </c>
      <c r="D5827" s="59" t="s">
        <v>15522</v>
      </c>
      <c r="E5827" s="86">
        <v>5.28</v>
      </c>
      <c r="F5827" s="60">
        <f>Zľavy!$C$5</f>
        <v>0</v>
      </c>
      <c r="G5827" s="86">
        <f>E5827-(E5827*F5827)</f>
        <v>5.28</v>
      </c>
      <c r="H5827" s="87"/>
      <c r="I5827" s="86">
        <f>G5827*H5827</f>
        <v>0</v>
      </c>
      <c r="J5827" s="59" t="s">
        <v>5927</v>
      </c>
      <c r="K5827" s="89"/>
    </row>
    <row r="5828" spans="1:11" x14ac:dyDescent="0.25">
      <c r="A5828" s="63" t="s">
        <v>38001</v>
      </c>
      <c r="B5828" s="59" t="s">
        <v>15524</v>
      </c>
      <c r="C5828" s="62" t="s">
        <v>15523</v>
      </c>
      <c r="D5828" s="59" t="s">
        <v>15524</v>
      </c>
      <c r="E5828" s="86">
        <v>5.28</v>
      </c>
      <c r="F5828" s="60">
        <f>Zľavy!$C$5</f>
        <v>0</v>
      </c>
      <c r="G5828" s="86">
        <f>E5828-(E5828*F5828)</f>
        <v>5.28</v>
      </c>
      <c r="H5828" s="87"/>
      <c r="I5828" s="86">
        <f>G5828*H5828</f>
        <v>0</v>
      </c>
      <c r="J5828" s="59" t="s">
        <v>5927</v>
      </c>
      <c r="K5828" s="89"/>
    </row>
    <row r="5829" spans="1:11" x14ac:dyDescent="0.25">
      <c r="A5829" s="63" t="s">
        <v>38001</v>
      </c>
      <c r="B5829" s="59" t="s">
        <v>15526</v>
      </c>
      <c r="C5829" s="62" t="s">
        <v>15525</v>
      </c>
      <c r="D5829" s="59" t="s">
        <v>15526</v>
      </c>
      <c r="E5829" s="86">
        <v>1.8</v>
      </c>
      <c r="F5829" s="60">
        <f>Zľavy!$C$5</f>
        <v>0</v>
      </c>
      <c r="G5829" s="86">
        <f>E5829-(E5829*F5829)</f>
        <v>1.8</v>
      </c>
      <c r="H5829" s="87"/>
      <c r="I5829" s="86">
        <f>G5829*H5829</f>
        <v>0</v>
      </c>
      <c r="J5829" s="59" t="s">
        <v>5927</v>
      </c>
      <c r="K5829" s="89"/>
    </row>
    <row r="5830" spans="1:11" x14ac:dyDescent="0.25">
      <c r="A5830" s="63" t="s">
        <v>38001</v>
      </c>
      <c r="B5830" s="59" t="s">
        <v>15528</v>
      </c>
      <c r="C5830" s="62" t="s">
        <v>15527</v>
      </c>
      <c r="D5830" s="59" t="s">
        <v>15528</v>
      </c>
      <c r="E5830" s="86">
        <v>5.28</v>
      </c>
      <c r="F5830" s="60">
        <f>Zľavy!$C$5</f>
        <v>0</v>
      </c>
      <c r="G5830" s="86">
        <f>E5830-(E5830*F5830)</f>
        <v>5.28</v>
      </c>
      <c r="H5830" s="87"/>
      <c r="I5830" s="86">
        <f>G5830*H5830</f>
        <v>0</v>
      </c>
      <c r="J5830" s="59" t="s">
        <v>5927</v>
      </c>
      <c r="K5830" s="89"/>
    </row>
    <row r="5831" spans="1:11" x14ac:dyDescent="0.25">
      <c r="A5831" s="63" t="s">
        <v>38001</v>
      </c>
      <c r="B5831" s="59" t="s">
        <v>15530</v>
      </c>
      <c r="C5831" s="62" t="s">
        <v>15529</v>
      </c>
      <c r="D5831" s="59" t="s">
        <v>15530</v>
      </c>
      <c r="E5831" s="86">
        <v>5.28</v>
      </c>
      <c r="F5831" s="60">
        <f>Zľavy!$C$5</f>
        <v>0</v>
      </c>
      <c r="G5831" s="86">
        <f>E5831-(E5831*F5831)</f>
        <v>5.28</v>
      </c>
      <c r="H5831" s="87"/>
      <c r="I5831" s="86">
        <f>G5831*H5831</f>
        <v>0</v>
      </c>
      <c r="J5831" s="59" t="s">
        <v>5927</v>
      </c>
      <c r="K5831" s="89"/>
    </row>
    <row r="5832" spans="1:11" x14ac:dyDescent="0.25">
      <c r="A5832" s="63" t="s">
        <v>38001</v>
      </c>
      <c r="B5832" s="59" t="s">
        <v>15532</v>
      </c>
      <c r="C5832" s="62" t="s">
        <v>15531</v>
      </c>
      <c r="D5832" s="59" t="s">
        <v>15532</v>
      </c>
      <c r="E5832" s="86">
        <v>5.28</v>
      </c>
      <c r="F5832" s="60">
        <f>Zľavy!$C$5</f>
        <v>0</v>
      </c>
      <c r="G5832" s="86">
        <f>E5832-(E5832*F5832)</f>
        <v>5.28</v>
      </c>
      <c r="H5832" s="87"/>
      <c r="I5832" s="86">
        <f>G5832*H5832</f>
        <v>0</v>
      </c>
      <c r="J5832" s="59" t="s">
        <v>5927</v>
      </c>
      <c r="K5832" s="89"/>
    </row>
    <row r="5833" spans="1:11" x14ac:dyDescent="0.25">
      <c r="A5833" s="63" t="s">
        <v>38001</v>
      </c>
      <c r="B5833" s="59" t="s">
        <v>15534</v>
      </c>
      <c r="C5833" s="62" t="s">
        <v>15533</v>
      </c>
      <c r="D5833" s="59" t="s">
        <v>15534</v>
      </c>
      <c r="E5833" s="86">
        <v>1.8</v>
      </c>
      <c r="F5833" s="60">
        <f>Zľavy!$C$5</f>
        <v>0</v>
      </c>
      <c r="G5833" s="86">
        <f>E5833-(E5833*F5833)</f>
        <v>1.8</v>
      </c>
      <c r="H5833" s="87"/>
      <c r="I5833" s="86">
        <f>G5833*H5833</f>
        <v>0</v>
      </c>
      <c r="J5833" s="59" t="s">
        <v>5927</v>
      </c>
      <c r="K5833" s="89"/>
    </row>
    <row r="5834" spans="1:11" x14ac:dyDescent="0.25">
      <c r="A5834" s="63" t="s">
        <v>38001</v>
      </c>
      <c r="B5834" s="59" t="s">
        <v>15536</v>
      </c>
      <c r="C5834" s="62" t="s">
        <v>15535</v>
      </c>
      <c r="D5834" s="59" t="s">
        <v>15536</v>
      </c>
      <c r="E5834" s="86">
        <v>5.28</v>
      </c>
      <c r="F5834" s="60">
        <f>Zľavy!$C$5</f>
        <v>0</v>
      </c>
      <c r="G5834" s="86">
        <f>E5834-(E5834*F5834)</f>
        <v>5.28</v>
      </c>
      <c r="H5834" s="87"/>
      <c r="I5834" s="86">
        <f>G5834*H5834</f>
        <v>0</v>
      </c>
      <c r="J5834" s="59" t="s">
        <v>5927</v>
      </c>
      <c r="K5834" s="89"/>
    </row>
    <row r="5835" spans="1:11" x14ac:dyDescent="0.25">
      <c r="A5835" s="63" t="s">
        <v>38001</v>
      </c>
      <c r="B5835" s="59" t="s">
        <v>15538</v>
      </c>
      <c r="C5835" s="62" t="s">
        <v>15537</v>
      </c>
      <c r="D5835" s="59" t="s">
        <v>15538</v>
      </c>
      <c r="E5835" s="86">
        <v>1.8</v>
      </c>
      <c r="F5835" s="60">
        <f>Zľavy!$C$5</f>
        <v>0</v>
      </c>
      <c r="G5835" s="86">
        <f>E5835-(E5835*F5835)</f>
        <v>1.8</v>
      </c>
      <c r="H5835" s="87"/>
      <c r="I5835" s="86">
        <f>G5835*H5835</f>
        <v>0</v>
      </c>
      <c r="J5835" s="59" t="s">
        <v>5927</v>
      </c>
      <c r="K5835" s="89"/>
    </row>
    <row r="5836" spans="1:11" x14ac:dyDescent="0.25">
      <c r="A5836" s="63" t="s">
        <v>38001</v>
      </c>
      <c r="B5836" s="59" t="s">
        <v>15540</v>
      </c>
      <c r="C5836" s="62" t="s">
        <v>15539</v>
      </c>
      <c r="D5836" s="59" t="s">
        <v>15540</v>
      </c>
      <c r="E5836" s="86">
        <v>5.28</v>
      </c>
      <c r="F5836" s="60">
        <f>Zľavy!$C$5</f>
        <v>0</v>
      </c>
      <c r="G5836" s="86">
        <f>E5836-(E5836*F5836)</f>
        <v>5.28</v>
      </c>
      <c r="H5836" s="87"/>
      <c r="I5836" s="86">
        <f>G5836*H5836</f>
        <v>0</v>
      </c>
      <c r="J5836" s="59" t="s">
        <v>5927</v>
      </c>
      <c r="K5836" s="89"/>
    </row>
    <row r="5837" spans="1:11" x14ac:dyDescent="0.25">
      <c r="A5837" s="63" t="s">
        <v>38001</v>
      </c>
      <c r="B5837" s="59" t="s">
        <v>15542</v>
      </c>
      <c r="C5837" s="62" t="s">
        <v>15541</v>
      </c>
      <c r="D5837" s="59" t="s">
        <v>15542</v>
      </c>
      <c r="E5837" s="86">
        <v>5.28</v>
      </c>
      <c r="F5837" s="60">
        <f>Zľavy!$C$5</f>
        <v>0</v>
      </c>
      <c r="G5837" s="86">
        <f>E5837-(E5837*F5837)</f>
        <v>5.28</v>
      </c>
      <c r="H5837" s="87"/>
      <c r="I5837" s="86">
        <f>G5837*H5837</f>
        <v>0</v>
      </c>
      <c r="J5837" s="59" t="s">
        <v>5927</v>
      </c>
      <c r="K5837" s="89"/>
    </row>
    <row r="5838" spans="1:11" x14ac:dyDescent="0.25">
      <c r="A5838" s="63" t="s">
        <v>38001</v>
      </c>
      <c r="B5838" s="59" t="s">
        <v>15544</v>
      </c>
      <c r="C5838" s="62" t="s">
        <v>15543</v>
      </c>
      <c r="D5838" s="59" t="s">
        <v>15544</v>
      </c>
      <c r="E5838" s="86">
        <v>1.8</v>
      </c>
      <c r="F5838" s="60">
        <f>Zľavy!$C$5</f>
        <v>0</v>
      </c>
      <c r="G5838" s="86">
        <f>E5838-(E5838*F5838)</f>
        <v>1.8</v>
      </c>
      <c r="H5838" s="87"/>
      <c r="I5838" s="86">
        <f>G5838*H5838</f>
        <v>0</v>
      </c>
      <c r="J5838" s="59" t="s">
        <v>5927</v>
      </c>
      <c r="K5838" s="89"/>
    </row>
    <row r="5839" spans="1:11" x14ac:dyDescent="0.25">
      <c r="A5839" s="63" t="s">
        <v>38001</v>
      </c>
      <c r="B5839" s="59" t="s">
        <v>15546</v>
      </c>
      <c r="C5839" s="62" t="s">
        <v>15545</v>
      </c>
      <c r="D5839" s="59" t="s">
        <v>15546</v>
      </c>
      <c r="E5839" s="86">
        <v>5.28</v>
      </c>
      <c r="F5839" s="60">
        <f>Zľavy!$C$5</f>
        <v>0</v>
      </c>
      <c r="G5839" s="86">
        <f>E5839-(E5839*F5839)</f>
        <v>5.28</v>
      </c>
      <c r="H5839" s="87"/>
      <c r="I5839" s="86">
        <f>G5839*H5839</f>
        <v>0</v>
      </c>
      <c r="J5839" s="59" t="s">
        <v>5927</v>
      </c>
      <c r="K5839" s="89"/>
    </row>
    <row r="5840" spans="1:11" x14ac:dyDescent="0.25">
      <c r="A5840" s="63" t="s">
        <v>38001</v>
      </c>
      <c r="B5840" s="59" t="s">
        <v>15548</v>
      </c>
      <c r="C5840" s="62" t="s">
        <v>15547</v>
      </c>
      <c r="D5840" s="59" t="s">
        <v>15548</v>
      </c>
      <c r="E5840" s="86">
        <v>5.28</v>
      </c>
      <c r="F5840" s="60">
        <f>Zľavy!$C$5</f>
        <v>0</v>
      </c>
      <c r="G5840" s="86">
        <f>E5840-(E5840*F5840)</f>
        <v>5.28</v>
      </c>
      <c r="H5840" s="87"/>
      <c r="I5840" s="86">
        <f>G5840*H5840</f>
        <v>0</v>
      </c>
      <c r="J5840" s="59" t="s">
        <v>5927</v>
      </c>
      <c r="K5840" s="89"/>
    </row>
    <row r="5841" spans="1:11" x14ac:dyDescent="0.25">
      <c r="A5841" s="63" t="s">
        <v>38001</v>
      </c>
      <c r="B5841" s="59" t="s">
        <v>15550</v>
      </c>
      <c r="C5841" s="62" t="s">
        <v>15549</v>
      </c>
      <c r="D5841" s="59" t="s">
        <v>15550</v>
      </c>
      <c r="E5841" s="86">
        <v>5.28</v>
      </c>
      <c r="F5841" s="60">
        <f>Zľavy!$C$5</f>
        <v>0</v>
      </c>
      <c r="G5841" s="86">
        <f>E5841-(E5841*F5841)</f>
        <v>5.28</v>
      </c>
      <c r="H5841" s="87"/>
      <c r="I5841" s="86">
        <f>G5841*H5841</f>
        <v>0</v>
      </c>
      <c r="J5841" s="59" t="s">
        <v>5927</v>
      </c>
      <c r="K5841" s="89"/>
    </row>
    <row r="5842" spans="1:11" x14ac:dyDescent="0.25">
      <c r="A5842" s="63" t="s">
        <v>38001</v>
      </c>
      <c r="B5842" s="59" t="s">
        <v>15552</v>
      </c>
      <c r="C5842" s="62" t="s">
        <v>15551</v>
      </c>
      <c r="D5842" s="59" t="s">
        <v>15552</v>
      </c>
      <c r="E5842" s="86">
        <v>1.8</v>
      </c>
      <c r="F5842" s="60">
        <f>Zľavy!$C$5</f>
        <v>0</v>
      </c>
      <c r="G5842" s="86">
        <f>E5842-(E5842*F5842)</f>
        <v>1.8</v>
      </c>
      <c r="H5842" s="87"/>
      <c r="I5842" s="86">
        <f>G5842*H5842</f>
        <v>0</v>
      </c>
      <c r="J5842" s="59" t="s">
        <v>5927</v>
      </c>
      <c r="K5842" s="89"/>
    </row>
    <row r="5843" spans="1:11" x14ac:dyDescent="0.25">
      <c r="A5843" s="63" t="s">
        <v>38001</v>
      </c>
      <c r="B5843" s="59" t="s">
        <v>15554</v>
      </c>
      <c r="C5843" s="62" t="s">
        <v>15553</v>
      </c>
      <c r="D5843" s="59" t="s">
        <v>15554</v>
      </c>
      <c r="E5843" s="86">
        <v>5.28</v>
      </c>
      <c r="F5843" s="60">
        <f>Zľavy!$C$5</f>
        <v>0</v>
      </c>
      <c r="G5843" s="86">
        <f>E5843-(E5843*F5843)</f>
        <v>5.28</v>
      </c>
      <c r="H5843" s="87"/>
      <c r="I5843" s="86">
        <f>G5843*H5843</f>
        <v>0</v>
      </c>
      <c r="J5843" s="59" t="s">
        <v>5927</v>
      </c>
      <c r="K5843" s="89"/>
    </row>
    <row r="5844" spans="1:11" x14ac:dyDescent="0.25">
      <c r="A5844" s="63" t="s">
        <v>38001</v>
      </c>
      <c r="B5844" s="59" t="s">
        <v>15556</v>
      </c>
      <c r="C5844" s="62" t="s">
        <v>15555</v>
      </c>
      <c r="D5844" s="59" t="s">
        <v>15556</v>
      </c>
      <c r="E5844" s="86">
        <v>1.8</v>
      </c>
      <c r="F5844" s="60">
        <f>Zľavy!$C$5</f>
        <v>0</v>
      </c>
      <c r="G5844" s="86">
        <f>E5844-(E5844*F5844)</f>
        <v>1.8</v>
      </c>
      <c r="H5844" s="87"/>
      <c r="I5844" s="86">
        <f>G5844*H5844</f>
        <v>0</v>
      </c>
      <c r="J5844" s="59" t="s">
        <v>5927</v>
      </c>
      <c r="K5844" s="89"/>
    </row>
    <row r="5845" spans="1:11" x14ac:dyDescent="0.25">
      <c r="A5845" s="63" t="s">
        <v>38001</v>
      </c>
      <c r="B5845" s="59" t="s">
        <v>15558</v>
      </c>
      <c r="C5845" s="62" t="s">
        <v>15557</v>
      </c>
      <c r="D5845" s="59" t="s">
        <v>15558</v>
      </c>
      <c r="E5845" s="86">
        <v>5.28</v>
      </c>
      <c r="F5845" s="60">
        <f>Zľavy!$C$5</f>
        <v>0</v>
      </c>
      <c r="G5845" s="86">
        <f>E5845-(E5845*F5845)</f>
        <v>5.28</v>
      </c>
      <c r="H5845" s="87"/>
      <c r="I5845" s="86">
        <f>G5845*H5845</f>
        <v>0</v>
      </c>
      <c r="J5845" s="59" t="s">
        <v>5927</v>
      </c>
      <c r="K5845" s="89"/>
    </row>
    <row r="5846" spans="1:11" x14ac:dyDescent="0.25">
      <c r="A5846" s="63" t="s">
        <v>38001</v>
      </c>
      <c r="B5846" s="59" t="s">
        <v>15560</v>
      </c>
      <c r="C5846" s="62" t="s">
        <v>15559</v>
      </c>
      <c r="D5846" s="59" t="s">
        <v>15560</v>
      </c>
      <c r="E5846" s="86">
        <v>5.28</v>
      </c>
      <c r="F5846" s="60">
        <f>Zľavy!$C$5</f>
        <v>0</v>
      </c>
      <c r="G5846" s="86">
        <f>E5846-(E5846*F5846)</f>
        <v>5.28</v>
      </c>
      <c r="H5846" s="87"/>
      <c r="I5846" s="86">
        <f>G5846*H5846</f>
        <v>0</v>
      </c>
      <c r="J5846" s="59" t="s">
        <v>5927</v>
      </c>
      <c r="K5846" s="89"/>
    </row>
    <row r="5847" spans="1:11" x14ac:dyDescent="0.25">
      <c r="A5847" s="63" t="s">
        <v>38001</v>
      </c>
      <c r="B5847" s="59" t="s">
        <v>15562</v>
      </c>
      <c r="C5847" s="62" t="s">
        <v>15561</v>
      </c>
      <c r="D5847" s="59" t="s">
        <v>15562</v>
      </c>
      <c r="E5847" s="86">
        <v>1.8</v>
      </c>
      <c r="F5847" s="60">
        <f>Zľavy!$C$5</f>
        <v>0</v>
      </c>
      <c r="G5847" s="86">
        <f>E5847-(E5847*F5847)</f>
        <v>1.8</v>
      </c>
      <c r="H5847" s="87"/>
      <c r="I5847" s="86">
        <f>G5847*H5847</f>
        <v>0</v>
      </c>
      <c r="J5847" s="59" t="s">
        <v>5927</v>
      </c>
      <c r="K5847" s="89"/>
    </row>
    <row r="5848" spans="1:11" x14ac:dyDescent="0.25">
      <c r="A5848" s="63" t="s">
        <v>38001</v>
      </c>
      <c r="B5848" s="59" t="s">
        <v>15564</v>
      </c>
      <c r="C5848" s="62" t="s">
        <v>15563</v>
      </c>
      <c r="D5848" s="59" t="s">
        <v>15564</v>
      </c>
      <c r="E5848" s="86">
        <v>5.28</v>
      </c>
      <c r="F5848" s="60">
        <f>Zľavy!$C$5</f>
        <v>0</v>
      </c>
      <c r="G5848" s="86">
        <f>E5848-(E5848*F5848)</f>
        <v>5.28</v>
      </c>
      <c r="H5848" s="87"/>
      <c r="I5848" s="86">
        <f>G5848*H5848</f>
        <v>0</v>
      </c>
      <c r="J5848" s="59" t="s">
        <v>5927</v>
      </c>
      <c r="K5848" s="89"/>
    </row>
    <row r="5849" spans="1:11" x14ac:dyDescent="0.25">
      <c r="A5849" s="63" t="s">
        <v>38001</v>
      </c>
      <c r="B5849" s="59" t="s">
        <v>15566</v>
      </c>
      <c r="C5849" s="62" t="s">
        <v>15565</v>
      </c>
      <c r="D5849" s="59" t="s">
        <v>15566</v>
      </c>
      <c r="E5849" s="86">
        <v>5.28</v>
      </c>
      <c r="F5849" s="60">
        <f>Zľavy!$C$5</f>
        <v>0</v>
      </c>
      <c r="G5849" s="86">
        <f>E5849-(E5849*F5849)</f>
        <v>5.28</v>
      </c>
      <c r="H5849" s="87"/>
      <c r="I5849" s="86">
        <f>G5849*H5849</f>
        <v>0</v>
      </c>
      <c r="J5849" s="59" t="s">
        <v>5927</v>
      </c>
      <c r="K5849" s="89"/>
    </row>
    <row r="5850" spans="1:11" x14ac:dyDescent="0.25">
      <c r="A5850" s="63" t="s">
        <v>38001</v>
      </c>
      <c r="B5850" s="59" t="s">
        <v>15568</v>
      </c>
      <c r="C5850" s="62" t="s">
        <v>15567</v>
      </c>
      <c r="D5850" s="59" t="s">
        <v>15568</v>
      </c>
      <c r="E5850" s="86">
        <v>5.28</v>
      </c>
      <c r="F5850" s="60">
        <f>Zľavy!$C$5</f>
        <v>0</v>
      </c>
      <c r="G5850" s="86">
        <f>E5850-(E5850*F5850)</f>
        <v>5.28</v>
      </c>
      <c r="H5850" s="87"/>
      <c r="I5850" s="86">
        <f>G5850*H5850</f>
        <v>0</v>
      </c>
      <c r="J5850" s="59" t="s">
        <v>5927</v>
      </c>
      <c r="K5850" s="89"/>
    </row>
    <row r="5851" spans="1:11" x14ac:dyDescent="0.25">
      <c r="A5851" s="63" t="s">
        <v>38001</v>
      </c>
      <c r="B5851" s="59" t="s">
        <v>15570</v>
      </c>
      <c r="C5851" s="62" t="s">
        <v>15569</v>
      </c>
      <c r="D5851" s="59" t="s">
        <v>15570</v>
      </c>
      <c r="E5851" s="86">
        <v>1.8</v>
      </c>
      <c r="F5851" s="60">
        <f>Zľavy!$C$5</f>
        <v>0</v>
      </c>
      <c r="G5851" s="86">
        <f>E5851-(E5851*F5851)</f>
        <v>1.8</v>
      </c>
      <c r="H5851" s="87"/>
      <c r="I5851" s="86">
        <f>G5851*H5851</f>
        <v>0</v>
      </c>
      <c r="J5851" s="59" t="s">
        <v>5927</v>
      </c>
      <c r="K5851" s="89"/>
    </row>
    <row r="5852" spans="1:11" x14ac:dyDescent="0.25">
      <c r="A5852" s="63" t="s">
        <v>38001</v>
      </c>
      <c r="B5852" s="59" t="s">
        <v>15572</v>
      </c>
      <c r="C5852" s="62" t="s">
        <v>15571</v>
      </c>
      <c r="D5852" s="59" t="s">
        <v>15572</v>
      </c>
      <c r="E5852" s="86">
        <v>5.28</v>
      </c>
      <c r="F5852" s="60">
        <f>Zľavy!$C$5</f>
        <v>0</v>
      </c>
      <c r="G5852" s="86">
        <f>E5852-(E5852*F5852)</f>
        <v>5.28</v>
      </c>
      <c r="H5852" s="87"/>
      <c r="I5852" s="86">
        <f>G5852*H5852</f>
        <v>0</v>
      </c>
      <c r="J5852" s="59" t="s">
        <v>5927</v>
      </c>
      <c r="K5852" s="89"/>
    </row>
    <row r="5853" spans="1:11" x14ac:dyDescent="0.25">
      <c r="A5853" s="63" t="s">
        <v>38001</v>
      </c>
      <c r="B5853" s="59" t="s">
        <v>15574</v>
      </c>
      <c r="C5853" s="62" t="s">
        <v>15573</v>
      </c>
      <c r="D5853" s="59" t="s">
        <v>15574</v>
      </c>
      <c r="E5853" s="86">
        <v>5.28</v>
      </c>
      <c r="F5853" s="60">
        <f>Zľavy!$C$5</f>
        <v>0</v>
      </c>
      <c r="G5853" s="86">
        <f>E5853-(E5853*F5853)</f>
        <v>5.28</v>
      </c>
      <c r="H5853" s="87"/>
      <c r="I5853" s="86">
        <f>G5853*H5853</f>
        <v>0</v>
      </c>
      <c r="J5853" s="59" t="s">
        <v>5927</v>
      </c>
      <c r="K5853" s="89"/>
    </row>
    <row r="5854" spans="1:11" x14ac:dyDescent="0.25">
      <c r="A5854" s="63" t="s">
        <v>38001</v>
      </c>
      <c r="B5854" s="59" t="s">
        <v>15576</v>
      </c>
      <c r="C5854" s="62" t="s">
        <v>15575</v>
      </c>
      <c r="D5854" s="59" t="s">
        <v>15576</v>
      </c>
      <c r="E5854" s="86">
        <v>5.28</v>
      </c>
      <c r="F5854" s="60">
        <f>Zľavy!$C$5</f>
        <v>0</v>
      </c>
      <c r="G5854" s="86">
        <f>E5854-(E5854*F5854)</f>
        <v>5.28</v>
      </c>
      <c r="H5854" s="87"/>
      <c r="I5854" s="86">
        <f>G5854*H5854</f>
        <v>0</v>
      </c>
      <c r="J5854" s="59" t="s">
        <v>5927</v>
      </c>
      <c r="K5854" s="89"/>
    </row>
    <row r="5855" spans="1:11" x14ac:dyDescent="0.25">
      <c r="A5855" s="63" t="s">
        <v>38001</v>
      </c>
      <c r="B5855" s="59" t="s">
        <v>15578</v>
      </c>
      <c r="C5855" s="62" t="s">
        <v>15577</v>
      </c>
      <c r="D5855" s="59" t="s">
        <v>15578</v>
      </c>
      <c r="E5855" s="86">
        <v>1.8</v>
      </c>
      <c r="F5855" s="60">
        <f>Zľavy!$C$5</f>
        <v>0</v>
      </c>
      <c r="G5855" s="86">
        <f>E5855-(E5855*F5855)</f>
        <v>1.8</v>
      </c>
      <c r="H5855" s="87"/>
      <c r="I5855" s="86">
        <f>G5855*H5855</f>
        <v>0</v>
      </c>
      <c r="J5855" s="59" t="s">
        <v>5927</v>
      </c>
      <c r="K5855" s="89"/>
    </row>
    <row r="5856" spans="1:11" x14ac:dyDescent="0.25">
      <c r="A5856" s="63" t="s">
        <v>38001</v>
      </c>
      <c r="B5856" s="59" t="s">
        <v>15580</v>
      </c>
      <c r="C5856" s="62" t="s">
        <v>15579</v>
      </c>
      <c r="D5856" s="59" t="s">
        <v>15580</v>
      </c>
      <c r="E5856" s="86">
        <v>5.28</v>
      </c>
      <c r="F5856" s="60">
        <f>Zľavy!$C$5</f>
        <v>0</v>
      </c>
      <c r="G5856" s="86">
        <f>E5856-(E5856*F5856)</f>
        <v>5.28</v>
      </c>
      <c r="H5856" s="87"/>
      <c r="I5856" s="86">
        <f>G5856*H5856</f>
        <v>0</v>
      </c>
      <c r="J5856" s="59" t="s">
        <v>5927</v>
      </c>
      <c r="K5856" s="89"/>
    </row>
    <row r="5857" spans="1:11" x14ac:dyDescent="0.25">
      <c r="A5857" s="63" t="s">
        <v>38001</v>
      </c>
      <c r="B5857" s="59" t="s">
        <v>15582</v>
      </c>
      <c r="C5857" s="62" t="s">
        <v>15581</v>
      </c>
      <c r="D5857" s="59" t="s">
        <v>15582</v>
      </c>
      <c r="E5857" s="86">
        <v>5.28</v>
      </c>
      <c r="F5857" s="60">
        <f>Zľavy!$C$5</f>
        <v>0</v>
      </c>
      <c r="G5857" s="86">
        <f>E5857-(E5857*F5857)</f>
        <v>5.28</v>
      </c>
      <c r="H5857" s="87"/>
      <c r="I5857" s="86">
        <f>G5857*H5857</f>
        <v>0</v>
      </c>
      <c r="J5857" s="59" t="s">
        <v>5927</v>
      </c>
      <c r="K5857" s="89"/>
    </row>
    <row r="5858" spans="1:11" x14ac:dyDescent="0.25">
      <c r="A5858" s="63" t="s">
        <v>38001</v>
      </c>
      <c r="B5858" s="59" t="s">
        <v>15584</v>
      </c>
      <c r="C5858" s="62" t="s">
        <v>15583</v>
      </c>
      <c r="D5858" s="59" t="s">
        <v>15584</v>
      </c>
      <c r="E5858" s="86">
        <v>5.28</v>
      </c>
      <c r="F5858" s="60">
        <f>Zľavy!$C$5</f>
        <v>0</v>
      </c>
      <c r="G5858" s="86">
        <f>E5858-(E5858*F5858)</f>
        <v>5.28</v>
      </c>
      <c r="H5858" s="87"/>
      <c r="I5858" s="86">
        <f>G5858*H5858</f>
        <v>0</v>
      </c>
      <c r="J5858" s="59" t="s">
        <v>5927</v>
      </c>
      <c r="K5858" s="89"/>
    </row>
    <row r="5859" spans="1:11" x14ac:dyDescent="0.25">
      <c r="A5859" s="63" t="s">
        <v>38001</v>
      </c>
      <c r="B5859" s="59" t="s">
        <v>15586</v>
      </c>
      <c r="C5859" s="62" t="s">
        <v>15585</v>
      </c>
      <c r="D5859" s="59" t="s">
        <v>15586</v>
      </c>
      <c r="E5859" s="86">
        <v>1.8</v>
      </c>
      <c r="F5859" s="60">
        <f>Zľavy!$C$5</f>
        <v>0</v>
      </c>
      <c r="G5859" s="86">
        <f>E5859-(E5859*F5859)</f>
        <v>1.8</v>
      </c>
      <c r="H5859" s="87"/>
      <c r="I5859" s="86">
        <f>G5859*H5859</f>
        <v>0</v>
      </c>
      <c r="J5859" s="59" t="s">
        <v>5927</v>
      </c>
      <c r="K5859" s="89"/>
    </row>
    <row r="5860" spans="1:11" x14ac:dyDescent="0.25">
      <c r="A5860" s="63" t="s">
        <v>38001</v>
      </c>
      <c r="B5860" s="59" t="s">
        <v>15588</v>
      </c>
      <c r="C5860" s="62" t="s">
        <v>15587</v>
      </c>
      <c r="D5860" s="59" t="s">
        <v>15588</v>
      </c>
      <c r="E5860" s="86">
        <v>5.28</v>
      </c>
      <c r="F5860" s="60">
        <f>Zľavy!$C$5</f>
        <v>0</v>
      </c>
      <c r="G5860" s="86">
        <f>E5860-(E5860*F5860)</f>
        <v>5.28</v>
      </c>
      <c r="H5860" s="87"/>
      <c r="I5860" s="86">
        <f>G5860*H5860</f>
        <v>0</v>
      </c>
      <c r="J5860" s="59" t="s">
        <v>5927</v>
      </c>
      <c r="K5860" s="89"/>
    </row>
    <row r="5861" spans="1:11" x14ac:dyDescent="0.25">
      <c r="A5861" s="63" t="s">
        <v>38001</v>
      </c>
      <c r="B5861" s="59" t="s">
        <v>15590</v>
      </c>
      <c r="C5861" s="62" t="s">
        <v>15589</v>
      </c>
      <c r="D5861" s="59" t="s">
        <v>15590</v>
      </c>
      <c r="E5861" s="86">
        <v>1.8</v>
      </c>
      <c r="F5861" s="60">
        <f>Zľavy!$C$5</f>
        <v>0</v>
      </c>
      <c r="G5861" s="86">
        <f>E5861-(E5861*F5861)</f>
        <v>1.8</v>
      </c>
      <c r="H5861" s="87"/>
      <c r="I5861" s="86">
        <f>G5861*H5861</f>
        <v>0</v>
      </c>
      <c r="J5861" s="59" t="s">
        <v>5927</v>
      </c>
      <c r="K5861" s="89"/>
    </row>
    <row r="5862" spans="1:11" x14ac:dyDescent="0.25">
      <c r="A5862" s="63" t="s">
        <v>38001</v>
      </c>
      <c r="B5862" s="59" t="s">
        <v>15592</v>
      </c>
      <c r="C5862" s="62" t="s">
        <v>15591</v>
      </c>
      <c r="D5862" s="59" t="s">
        <v>15592</v>
      </c>
      <c r="E5862" s="86">
        <v>5.28</v>
      </c>
      <c r="F5862" s="60">
        <f>Zľavy!$C$5</f>
        <v>0</v>
      </c>
      <c r="G5862" s="86">
        <f>E5862-(E5862*F5862)</f>
        <v>5.28</v>
      </c>
      <c r="H5862" s="87"/>
      <c r="I5862" s="86">
        <f>G5862*H5862</f>
        <v>0</v>
      </c>
      <c r="J5862" s="59" t="s">
        <v>5927</v>
      </c>
      <c r="K5862" s="89"/>
    </row>
    <row r="5863" spans="1:11" x14ac:dyDescent="0.25">
      <c r="A5863" s="63" t="s">
        <v>38001</v>
      </c>
      <c r="B5863" s="59" t="s">
        <v>15594</v>
      </c>
      <c r="C5863" s="62" t="s">
        <v>15593</v>
      </c>
      <c r="D5863" s="59" t="s">
        <v>15594</v>
      </c>
      <c r="E5863" s="86">
        <v>5.28</v>
      </c>
      <c r="F5863" s="60">
        <f>Zľavy!$C$5</f>
        <v>0</v>
      </c>
      <c r="G5863" s="86">
        <f>E5863-(E5863*F5863)</f>
        <v>5.28</v>
      </c>
      <c r="H5863" s="87"/>
      <c r="I5863" s="86">
        <f>G5863*H5863</f>
        <v>0</v>
      </c>
      <c r="J5863" s="59" t="s">
        <v>5927</v>
      </c>
      <c r="K5863" s="89"/>
    </row>
    <row r="5864" spans="1:11" x14ac:dyDescent="0.25">
      <c r="A5864" s="63" t="s">
        <v>38001</v>
      </c>
      <c r="B5864" s="59" t="s">
        <v>15596</v>
      </c>
      <c r="C5864" s="62" t="s">
        <v>15595</v>
      </c>
      <c r="D5864" s="59" t="s">
        <v>15596</v>
      </c>
      <c r="E5864" s="86">
        <v>1.8</v>
      </c>
      <c r="F5864" s="60">
        <f>Zľavy!$C$5</f>
        <v>0</v>
      </c>
      <c r="G5864" s="86">
        <f>E5864-(E5864*F5864)</f>
        <v>1.8</v>
      </c>
      <c r="H5864" s="87"/>
      <c r="I5864" s="86">
        <f>G5864*H5864</f>
        <v>0</v>
      </c>
      <c r="J5864" s="59" t="s">
        <v>5927</v>
      </c>
      <c r="K5864" s="89"/>
    </row>
    <row r="5865" spans="1:11" x14ac:dyDescent="0.25">
      <c r="A5865" s="63" t="s">
        <v>38001</v>
      </c>
      <c r="B5865" s="59" t="s">
        <v>15598</v>
      </c>
      <c r="C5865" s="62" t="s">
        <v>15597</v>
      </c>
      <c r="D5865" s="59" t="s">
        <v>15598</v>
      </c>
      <c r="E5865" s="86">
        <v>5.28</v>
      </c>
      <c r="F5865" s="60">
        <f>Zľavy!$C$5</f>
        <v>0</v>
      </c>
      <c r="G5865" s="86">
        <f>E5865-(E5865*F5865)</f>
        <v>5.28</v>
      </c>
      <c r="H5865" s="87"/>
      <c r="I5865" s="86">
        <f>G5865*H5865</f>
        <v>0</v>
      </c>
      <c r="J5865" s="59" t="s">
        <v>5927</v>
      </c>
      <c r="K5865" s="89"/>
    </row>
    <row r="5866" spans="1:11" x14ac:dyDescent="0.25">
      <c r="A5866" s="63" t="s">
        <v>38001</v>
      </c>
      <c r="B5866" s="59" t="s">
        <v>15600</v>
      </c>
      <c r="C5866" s="62" t="s">
        <v>15599</v>
      </c>
      <c r="D5866" s="59" t="s">
        <v>15600</v>
      </c>
      <c r="E5866" s="86">
        <v>5.28</v>
      </c>
      <c r="F5866" s="60">
        <f>Zľavy!$C$5</f>
        <v>0</v>
      </c>
      <c r="G5866" s="86">
        <f>E5866-(E5866*F5866)</f>
        <v>5.28</v>
      </c>
      <c r="H5866" s="87"/>
      <c r="I5866" s="86">
        <f>G5866*H5866</f>
        <v>0</v>
      </c>
      <c r="J5866" s="59" t="s">
        <v>5927</v>
      </c>
      <c r="K5866" s="89"/>
    </row>
    <row r="5867" spans="1:11" x14ac:dyDescent="0.25">
      <c r="A5867" s="63" t="s">
        <v>38001</v>
      </c>
      <c r="B5867" s="59" t="s">
        <v>15602</v>
      </c>
      <c r="C5867" s="62" t="s">
        <v>15601</v>
      </c>
      <c r="D5867" s="59" t="s">
        <v>15602</v>
      </c>
      <c r="E5867" s="86">
        <v>5.28</v>
      </c>
      <c r="F5867" s="60">
        <f>Zľavy!$C$5</f>
        <v>0</v>
      </c>
      <c r="G5867" s="86">
        <f>E5867-(E5867*F5867)</f>
        <v>5.28</v>
      </c>
      <c r="H5867" s="87"/>
      <c r="I5867" s="86">
        <f>G5867*H5867</f>
        <v>0</v>
      </c>
      <c r="J5867" s="59" t="s">
        <v>5927</v>
      </c>
      <c r="K5867" s="89"/>
    </row>
    <row r="5868" spans="1:11" x14ac:dyDescent="0.25">
      <c r="A5868" s="63" t="s">
        <v>38001</v>
      </c>
      <c r="B5868" s="59" t="s">
        <v>15604</v>
      </c>
      <c r="C5868" s="62" t="s">
        <v>15603</v>
      </c>
      <c r="D5868" s="59" t="s">
        <v>15604</v>
      </c>
      <c r="E5868" s="86">
        <v>1.8</v>
      </c>
      <c r="F5868" s="60">
        <f>Zľavy!$C$5</f>
        <v>0</v>
      </c>
      <c r="G5868" s="86">
        <f>E5868-(E5868*F5868)</f>
        <v>1.8</v>
      </c>
      <c r="H5868" s="87"/>
      <c r="I5868" s="86">
        <f>G5868*H5868</f>
        <v>0</v>
      </c>
      <c r="J5868" s="59" t="s">
        <v>5927</v>
      </c>
      <c r="K5868" s="89"/>
    </row>
    <row r="5869" spans="1:11" x14ac:dyDescent="0.25">
      <c r="A5869" s="63" t="s">
        <v>38001</v>
      </c>
      <c r="B5869" s="59" t="s">
        <v>15606</v>
      </c>
      <c r="C5869" s="62" t="s">
        <v>15605</v>
      </c>
      <c r="D5869" s="59" t="s">
        <v>15606</v>
      </c>
      <c r="E5869" s="86">
        <v>9.2399999999999984</v>
      </c>
      <c r="F5869" s="60">
        <f>Zľavy!$C$5</f>
        <v>0</v>
      </c>
      <c r="G5869" s="86">
        <f>E5869-(E5869*F5869)</f>
        <v>9.2399999999999984</v>
      </c>
      <c r="H5869" s="87"/>
      <c r="I5869" s="86">
        <f>G5869*H5869</f>
        <v>0</v>
      </c>
      <c r="J5869" s="59" t="s">
        <v>5927</v>
      </c>
      <c r="K5869" s="89"/>
    </row>
    <row r="5870" spans="1:11" x14ac:dyDescent="0.25">
      <c r="A5870" s="63" t="s">
        <v>38001</v>
      </c>
      <c r="B5870" s="59" t="s">
        <v>15608</v>
      </c>
      <c r="C5870" s="62" t="s">
        <v>15607</v>
      </c>
      <c r="D5870" s="59" t="s">
        <v>15608</v>
      </c>
      <c r="E5870" s="86">
        <v>2.94</v>
      </c>
      <c r="F5870" s="60">
        <f>Zľavy!$C$5</f>
        <v>0</v>
      </c>
      <c r="G5870" s="86">
        <f>E5870-(E5870*F5870)</f>
        <v>2.94</v>
      </c>
      <c r="H5870" s="87"/>
      <c r="I5870" s="86">
        <f>G5870*H5870</f>
        <v>0</v>
      </c>
      <c r="J5870" s="59" t="s">
        <v>5927</v>
      </c>
      <c r="K5870" s="89"/>
    </row>
    <row r="5871" spans="1:11" x14ac:dyDescent="0.25">
      <c r="A5871" s="63" t="s">
        <v>38001</v>
      </c>
      <c r="B5871" s="59" t="s">
        <v>15610</v>
      </c>
      <c r="C5871" s="62" t="s">
        <v>15609</v>
      </c>
      <c r="D5871" s="59" t="s">
        <v>15610</v>
      </c>
      <c r="E5871" s="86">
        <v>9.2399999999999984</v>
      </c>
      <c r="F5871" s="60">
        <f>Zľavy!$C$5</f>
        <v>0</v>
      </c>
      <c r="G5871" s="86">
        <f>E5871-(E5871*F5871)</f>
        <v>9.2399999999999984</v>
      </c>
      <c r="H5871" s="87"/>
      <c r="I5871" s="86">
        <f>G5871*H5871</f>
        <v>0</v>
      </c>
      <c r="J5871" s="59" t="s">
        <v>5927</v>
      </c>
      <c r="K5871" s="89"/>
    </row>
    <row r="5872" spans="1:11" x14ac:dyDescent="0.25">
      <c r="A5872" s="63" t="s">
        <v>38001</v>
      </c>
      <c r="B5872" s="59" t="s">
        <v>15612</v>
      </c>
      <c r="C5872" s="62" t="s">
        <v>15611</v>
      </c>
      <c r="D5872" s="59" t="s">
        <v>15612</v>
      </c>
      <c r="E5872" s="86">
        <v>9.2399999999999984</v>
      </c>
      <c r="F5872" s="60">
        <f>Zľavy!$C$5</f>
        <v>0</v>
      </c>
      <c r="G5872" s="86">
        <f>E5872-(E5872*F5872)</f>
        <v>9.2399999999999984</v>
      </c>
      <c r="H5872" s="87"/>
      <c r="I5872" s="86">
        <f>G5872*H5872</f>
        <v>0</v>
      </c>
      <c r="J5872" s="59" t="s">
        <v>5927</v>
      </c>
      <c r="K5872" s="89"/>
    </row>
    <row r="5873" spans="1:11" x14ac:dyDescent="0.25">
      <c r="A5873" s="63" t="s">
        <v>38001</v>
      </c>
      <c r="B5873" s="59" t="s">
        <v>15614</v>
      </c>
      <c r="C5873" s="62" t="s">
        <v>15613</v>
      </c>
      <c r="D5873" s="59" t="s">
        <v>15614</v>
      </c>
      <c r="E5873" s="86">
        <v>9.2399999999999984</v>
      </c>
      <c r="F5873" s="60">
        <f>Zľavy!$C$5</f>
        <v>0</v>
      </c>
      <c r="G5873" s="86">
        <f>E5873-(E5873*F5873)</f>
        <v>9.2399999999999984</v>
      </c>
      <c r="H5873" s="87"/>
      <c r="I5873" s="86">
        <f>G5873*H5873</f>
        <v>0</v>
      </c>
      <c r="J5873" s="59" t="s">
        <v>5927</v>
      </c>
      <c r="K5873" s="89"/>
    </row>
    <row r="5874" spans="1:11" x14ac:dyDescent="0.25">
      <c r="A5874" s="63" t="s">
        <v>38001</v>
      </c>
      <c r="B5874" s="59" t="s">
        <v>15616</v>
      </c>
      <c r="C5874" s="62" t="s">
        <v>15615</v>
      </c>
      <c r="D5874" s="59" t="s">
        <v>15616</v>
      </c>
      <c r="E5874" s="86">
        <v>2.94</v>
      </c>
      <c r="F5874" s="60">
        <f>Zľavy!$C$5</f>
        <v>0</v>
      </c>
      <c r="G5874" s="86">
        <f>E5874-(E5874*F5874)</f>
        <v>2.94</v>
      </c>
      <c r="H5874" s="87"/>
      <c r="I5874" s="86">
        <f>G5874*H5874</f>
        <v>0</v>
      </c>
      <c r="J5874" s="59" t="s">
        <v>5927</v>
      </c>
      <c r="K5874" s="89"/>
    </row>
    <row r="5875" spans="1:11" x14ac:dyDescent="0.25">
      <c r="A5875" s="63" t="s">
        <v>38001</v>
      </c>
      <c r="B5875" s="59" t="s">
        <v>15618</v>
      </c>
      <c r="C5875" s="62" t="s">
        <v>15617</v>
      </c>
      <c r="D5875" s="59" t="s">
        <v>15618</v>
      </c>
      <c r="E5875" s="86">
        <v>9.2399999999999984</v>
      </c>
      <c r="F5875" s="60">
        <f>Zľavy!$C$5</f>
        <v>0</v>
      </c>
      <c r="G5875" s="86">
        <f>E5875-(E5875*F5875)</f>
        <v>9.2399999999999984</v>
      </c>
      <c r="H5875" s="87"/>
      <c r="I5875" s="86">
        <f>G5875*H5875</f>
        <v>0</v>
      </c>
      <c r="J5875" s="59" t="s">
        <v>5927</v>
      </c>
      <c r="K5875" s="89"/>
    </row>
    <row r="5876" spans="1:11" x14ac:dyDescent="0.25">
      <c r="A5876" s="63" t="s">
        <v>38001</v>
      </c>
      <c r="B5876" s="59" t="s">
        <v>15620</v>
      </c>
      <c r="C5876" s="62" t="s">
        <v>15619</v>
      </c>
      <c r="D5876" s="59" t="s">
        <v>15620</v>
      </c>
      <c r="E5876" s="86">
        <v>2.94</v>
      </c>
      <c r="F5876" s="60">
        <f>Zľavy!$C$5</f>
        <v>0</v>
      </c>
      <c r="G5876" s="86">
        <f>E5876-(E5876*F5876)</f>
        <v>2.94</v>
      </c>
      <c r="H5876" s="87"/>
      <c r="I5876" s="86">
        <f>G5876*H5876</f>
        <v>0</v>
      </c>
      <c r="J5876" s="59" t="s">
        <v>5927</v>
      </c>
      <c r="K5876" s="89"/>
    </row>
    <row r="5877" spans="1:11" x14ac:dyDescent="0.25">
      <c r="A5877" s="63" t="s">
        <v>38001</v>
      </c>
      <c r="B5877" s="59" t="s">
        <v>15622</v>
      </c>
      <c r="C5877" s="62" t="s">
        <v>15621</v>
      </c>
      <c r="D5877" s="59" t="s">
        <v>15622</v>
      </c>
      <c r="E5877" s="86">
        <v>9.2399999999999984</v>
      </c>
      <c r="F5877" s="60">
        <f>Zľavy!$C$5</f>
        <v>0</v>
      </c>
      <c r="G5877" s="86">
        <f>E5877-(E5877*F5877)</f>
        <v>9.2399999999999984</v>
      </c>
      <c r="H5877" s="87"/>
      <c r="I5877" s="86">
        <f>G5877*H5877</f>
        <v>0</v>
      </c>
      <c r="J5877" s="59" t="s">
        <v>5927</v>
      </c>
      <c r="K5877" s="89"/>
    </row>
    <row r="5878" spans="1:11" x14ac:dyDescent="0.25">
      <c r="A5878" s="63" t="s">
        <v>38001</v>
      </c>
      <c r="B5878" s="59" t="s">
        <v>15624</v>
      </c>
      <c r="C5878" s="62" t="s">
        <v>15623</v>
      </c>
      <c r="D5878" s="59" t="s">
        <v>15624</v>
      </c>
      <c r="E5878" s="86">
        <v>9.2399999999999984</v>
      </c>
      <c r="F5878" s="60">
        <f>Zľavy!$C$5</f>
        <v>0</v>
      </c>
      <c r="G5878" s="86">
        <f>E5878-(E5878*F5878)</f>
        <v>9.2399999999999984</v>
      </c>
      <c r="H5878" s="87"/>
      <c r="I5878" s="86">
        <f>G5878*H5878</f>
        <v>0</v>
      </c>
      <c r="J5878" s="59" t="s">
        <v>5927</v>
      </c>
      <c r="K5878" s="89"/>
    </row>
    <row r="5879" spans="1:11" x14ac:dyDescent="0.25">
      <c r="A5879" s="63" t="s">
        <v>38001</v>
      </c>
      <c r="B5879" s="59" t="s">
        <v>15626</v>
      </c>
      <c r="C5879" s="62" t="s">
        <v>15625</v>
      </c>
      <c r="D5879" s="59" t="s">
        <v>15626</v>
      </c>
      <c r="E5879" s="86">
        <v>2.94</v>
      </c>
      <c r="F5879" s="60">
        <f>Zľavy!$C$5</f>
        <v>0</v>
      </c>
      <c r="G5879" s="86">
        <f>E5879-(E5879*F5879)</f>
        <v>2.94</v>
      </c>
      <c r="H5879" s="87"/>
      <c r="I5879" s="86">
        <f>G5879*H5879</f>
        <v>0</v>
      </c>
      <c r="J5879" s="59" t="s">
        <v>5927</v>
      </c>
      <c r="K5879" s="89"/>
    </row>
    <row r="5880" spans="1:11" x14ac:dyDescent="0.25">
      <c r="A5880" s="63" t="s">
        <v>38001</v>
      </c>
      <c r="B5880" s="59" t="s">
        <v>15628</v>
      </c>
      <c r="C5880" s="62" t="s">
        <v>15627</v>
      </c>
      <c r="D5880" s="59" t="s">
        <v>15628</v>
      </c>
      <c r="E5880" s="86">
        <v>9.2399999999999984</v>
      </c>
      <c r="F5880" s="60">
        <f>Zľavy!$C$5</f>
        <v>0</v>
      </c>
      <c r="G5880" s="86">
        <f>E5880-(E5880*F5880)</f>
        <v>9.2399999999999984</v>
      </c>
      <c r="H5880" s="87"/>
      <c r="I5880" s="86">
        <f>G5880*H5880</f>
        <v>0</v>
      </c>
      <c r="J5880" s="59" t="s">
        <v>5927</v>
      </c>
      <c r="K5880" s="89"/>
    </row>
    <row r="5881" spans="1:11" x14ac:dyDescent="0.25">
      <c r="A5881" s="63" t="s">
        <v>38001</v>
      </c>
      <c r="B5881" s="59" t="s">
        <v>15630</v>
      </c>
      <c r="C5881" s="62" t="s">
        <v>15629</v>
      </c>
      <c r="D5881" s="59" t="s">
        <v>15630</v>
      </c>
      <c r="E5881" s="86">
        <v>9.2399999999999984</v>
      </c>
      <c r="F5881" s="60">
        <f>Zľavy!$C$5</f>
        <v>0</v>
      </c>
      <c r="G5881" s="86">
        <f>E5881-(E5881*F5881)</f>
        <v>9.2399999999999984</v>
      </c>
      <c r="H5881" s="87"/>
      <c r="I5881" s="86">
        <f>G5881*H5881</f>
        <v>0</v>
      </c>
      <c r="J5881" s="59" t="s">
        <v>5927</v>
      </c>
      <c r="K5881" s="89"/>
    </row>
    <row r="5882" spans="1:11" x14ac:dyDescent="0.25">
      <c r="A5882" s="63" t="s">
        <v>38001</v>
      </c>
      <c r="B5882" s="59" t="s">
        <v>15632</v>
      </c>
      <c r="C5882" s="62" t="s">
        <v>15631</v>
      </c>
      <c r="D5882" s="59" t="s">
        <v>15632</v>
      </c>
      <c r="E5882" s="86">
        <v>9.2399999999999984</v>
      </c>
      <c r="F5882" s="60">
        <f>Zľavy!$C$5</f>
        <v>0</v>
      </c>
      <c r="G5882" s="86">
        <f>E5882-(E5882*F5882)</f>
        <v>9.2399999999999984</v>
      </c>
      <c r="H5882" s="87"/>
      <c r="I5882" s="86">
        <f>G5882*H5882</f>
        <v>0</v>
      </c>
      <c r="J5882" s="59" t="s">
        <v>5927</v>
      </c>
      <c r="K5882" s="89"/>
    </row>
    <row r="5883" spans="1:11" x14ac:dyDescent="0.25">
      <c r="A5883" s="63" t="s">
        <v>38001</v>
      </c>
      <c r="B5883" s="59" t="s">
        <v>15634</v>
      </c>
      <c r="C5883" s="62" t="s">
        <v>15633</v>
      </c>
      <c r="D5883" s="59" t="s">
        <v>15634</v>
      </c>
      <c r="E5883" s="86">
        <v>2.94</v>
      </c>
      <c r="F5883" s="60">
        <f>Zľavy!$C$5</f>
        <v>0</v>
      </c>
      <c r="G5883" s="86">
        <f>E5883-(E5883*F5883)</f>
        <v>2.94</v>
      </c>
      <c r="H5883" s="87"/>
      <c r="I5883" s="86">
        <f>G5883*H5883</f>
        <v>0</v>
      </c>
      <c r="J5883" s="59" t="s">
        <v>5927</v>
      </c>
      <c r="K5883" s="89"/>
    </row>
    <row r="5884" spans="1:11" x14ac:dyDescent="0.25">
      <c r="A5884" s="63" t="s">
        <v>38001</v>
      </c>
      <c r="B5884" s="59" t="s">
        <v>15636</v>
      </c>
      <c r="C5884" s="62" t="s">
        <v>15635</v>
      </c>
      <c r="D5884" s="59" t="s">
        <v>15636</v>
      </c>
      <c r="E5884" s="86">
        <v>9.2399999999999984</v>
      </c>
      <c r="F5884" s="60">
        <f>Zľavy!$C$5</f>
        <v>0</v>
      </c>
      <c r="G5884" s="86">
        <f>E5884-(E5884*F5884)</f>
        <v>9.2399999999999984</v>
      </c>
      <c r="H5884" s="87"/>
      <c r="I5884" s="86">
        <f>G5884*H5884</f>
        <v>0</v>
      </c>
      <c r="J5884" s="59" t="s">
        <v>5927</v>
      </c>
      <c r="K5884" s="89"/>
    </row>
    <row r="5885" spans="1:11" x14ac:dyDescent="0.25">
      <c r="A5885" s="63" t="s">
        <v>38001</v>
      </c>
      <c r="B5885" s="59" t="s">
        <v>15638</v>
      </c>
      <c r="C5885" s="62" t="s">
        <v>15637</v>
      </c>
      <c r="D5885" s="59" t="s">
        <v>15638</v>
      </c>
      <c r="E5885" s="86">
        <v>2.94</v>
      </c>
      <c r="F5885" s="60">
        <f>Zľavy!$C$5</f>
        <v>0</v>
      </c>
      <c r="G5885" s="86">
        <f>E5885-(E5885*F5885)</f>
        <v>2.94</v>
      </c>
      <c r="H5885" s="87"/>
      <c r="I5885" s="86">
        <f>G5885*H5885</f>
        <v>0</v>
      </c>
      <c r="J5885" s="59" t="s">
        <v>5927</v>
      </c>
      <c r="K5885" s="89"/>
    </row>
    <row r="5886" spans="1:11" x14ac:dyDescent="0.25">
      <c r="A5886" s="63" t="s">
        <v>38001</v>
      </c>
      <c r="B5886" s="59" t="s">
        <v>15640</v>
      </c>
      <c r="C5886" s="62" t="s">
        <v>15639</v>
      </c>
      <c r="D5886" s="59" t="s">
        <v>15640</v>
      </c>
      <c r="E5886" s="86">
        <v>9.2399999999999984</v>
      </c>
      <c r="F5886" s="60">
        <f>Zľavy!$C$5</f>
        <v>0</v>
      </c>
      <c r="G5886" s="86">
        <f>E5886-(E5886*F5886)</f>
        <v>9.2399999999999984</v>
      </c>
      <c r="H5886" s="87"/>
      <c r="I5886" s="86">
        <f>G5886*H5886</f>
        <v>0</v>
      </c>
      <c r="J5886" s="59" t="s">
        <v>5927</v>
      </c>
      <c r="K5886" s="89"/>
    </row>
    <row r="5887" spans="1:11" x14ac:dyDescent="0.25">
      <c r="A5887" s="63" t="s">
        <v>38001</v>
      </c>
      <c r="B5887" s="59" t="s">
        <v>15642</v>
      </c>
      <c r="C5887" s="62" t="s">
        <v>15641</v>
      </c>
      <c r="D5887" s="59" t="s">
        <v>15642</v>
      </c>
      <c r="E5887" s="86">
        <v>9.2399999999999984</v>
      </c>
      <c r="F5887" s="60">
        <f>Zľavy!$C$5</f>
        <v>0</v>
      </c>
      <c r="G5887" s="86">
        <f>E5887-(E5887*F5887)</f>
        <v>9.2399999999999984</v>
      </c>
      <c r="H5887" s="87"/>
      <c r="I5887" s="86">
        <f>G5887*H5887</f>
        <v>0</v>
      </c>
      <c r="J5887" s="59" t="s">
        <v>5927</v>
      </c>
      <c r="K5887" s="89"/>
    </row>
    <row r="5888" spans="1:11" x14ac:dyDescent="0.25">
      <c r="A5888" s="63" t="s">
        <v>38001</v>
      </c>
      <c r="B5888" s="59" t="s">
        <v>15644</v>
      </c>
      <c r="C5888" s="62" t="s">
        <v>15643</v>
      </c>
      <c r="D5888" s="59" t="s">
        <v>15644</v>
      </c>
      <c r="E5888" s="86">
        <v>2.94</v>
      </c>
      <c r="F5888" s="60">
        <f>Zľavy!$C$5</f>
        <v>0</v>
      </c>
      <c r="G5888" s="86">
        <f>E5888-(E5888*F5888)</f>
        <v>2.94</v>
      </c>
      <c r="H5888" s="87"/>
      <c r="I5888" s="86">
        <f>G5888*H5888</f>
        <v>0</v>
      </c>
      <c r="J5888" s="59" t="s">
        <v>5927</v>
      </c>
      <c r="K5888" s="89"/>
    </row>
    <row r="5889" spans="1:11" x14ac:dyDescent="0.25">
      <c r="A5889" s="63" t="s">
        <v>38001</v>
      </c>
      <c r="B5889" s="59" t="s">
        <v>15646</v>
      </c>
      <c r="C5889" s="62" t="s">
        <v>15645</v>
      </c>
      <c r="D5889" s="59" t="s">
        <v>15646</v>
      </c>
      <c r="E5889" s="86">
        <v>9.2399999999999984</v>
      </c>
      <c r="F5889" s="60">
        <f>Zľavy!$C$5</f>
        <v>0</v>
      </c>
      <c r="G5889" s="86">
        <f>E5889-(E5889*F5889)</f>
        <v>9.2399999999999984</v>
      </c>
      <c r="H5889" s="87"/>
      <c r="I5889" s="86">
        <f>G5889*H5889</f>
        <v>0</v>
      </c>
      <c r="J5889" s="59" t="s">
        <v>5927</v>
      </c>
      <c r="K5889" s="89"/>
    </row>
    <row r="5890" spans="1:11" x14ac:dyDescent="0.25">
      <c r="A5890" s="63" t="s">
        <v>38001</v>
      </c>
      <c r="B5890" s="59" t="s">
        <v>15648</v>
      </c>
      <c r="C5890" s="62" t="s">
        <v>15647</v>
      </c>
      <c r="D5890" s="59" t="s">
        <v>15648</v>
      </c>
      <c r="E5890" s="86">
        <v>9.2399999999999984</v>
      </c>
      <c r="F5890" s="60">
        <f>Zľavy!$C$5</f>
        <v>0</v>
      </c>
      <c r="G5890" s="86">
        <f>E5890-(E5890*F5890)</f>
        <v>9.2399999999999984</v>
      </c>
      <c r="H5890" s="87"/>
      <c r="I5890" s="86">
        <f>G5890*H5890</f>
        <v>0</v>
      </c>
      <c r="J5890" s="59" t="s">
        <v>5927</v>
      </c>
      <c r="K5890" s="89"/>
    </row>
    <row r="5891" spans="1:11" x14ac:dyDescent="0.25">
      <c r="A5891" s="63" t="s">
        <v>38001</v>
      </c>
      <c r="B5891" s="59" t="s">
        <v>15650</v>
      </c>
      <c r="C5891" s="62" t="s">
        <v>15649</v>
      </c>
      <c r="D5891" s="59" t="s">
        <v>15650</v>
      </c>
      <c r="E5891" s="86">
        <v>9.2399999999999984</v>
      </c>
      <c r="F5891" s="60">
        <f>Zľavy!$C$5</f>
        <v>0</v>
      </c>
      <c r="G5891" s="86">
        <f>E5891-(E5891*F5891)</f>
        <v>9.2399999999999984</v>
      </c>
      <c r="H5891" s="87"/>
      <c r="I5891" s="86">
        <f>G5891*H5891</f>
        <v>0</v>
      </c>
      <c r="J5891" s="59" t="s">
        <v>5927</v>
      </c>
      <c r="K5891" s="89"/>
    </row>
    <row r="5892" spans="1:11" x14ac:dyDescent="0.25">
      <c r="A5892" s="63" t="s">
        <v>38001</v>
      </c>
      <c r="B5892" s="59" t="s">
        <v>15652</v>
      </c>
      <c r="C5892" s="62" t="s">
        <v>15651</v>
      </c>
      <c r="D5892" s="59" t="s">
        <v>15652</v>
      </c>
      <c r="E5892" s="86">
        <v>2.94</v>
      </c>
      <c r="F5892" s="60">
        <f>Zľavy!$C$5</f>
        <v>0</v>
      </c>
      <c r="G5892" s="86">
        <f>E5892-(E5892*F5892)</f>
        <v>2.94</v>
      </c>
      <c r="H5892" s="87"/>
      <c r="I5892" s="86">
        <f>G5892*H5892</f>
        <v>0</v>
      </c>
      <c r="J5892" s="59" t="s">
        <v>5927</v>
      </c>
      <c r="K5892" s="89"/>
    </row>
    <row r="5893" spans="1:11" x14ac:dyDescent="0.25">
      <c r="A5893" s="63" t="s">
        <v>38001</v>
      </c>
      <c r="B5893" s="59" t="s">
        <v>15654</v>
      </c>
      <c r="C5893" s="62" t="s">
        <v>15653</v>
      </c>
      <c r="D5893" s="59" t="s">
        <v>15654</v>
      </c>
      <c r="E5893" s="86">
        <v>10.09</v>
      </c>
      <c r="F5893" s="60">
        <f>Zľavy!$C$5</f>
        <v>0</v>
      </c>
      <c r="G5893" s="86">
        <f>E5893-(E5893*F5893)</f>
        <v>10.09</v>
      </c>
      <c r="H5893" s="87"/>
      <c r="I5893" s="86">
        <f>G5893*H5893</f>
        <v>0</v>
      </c>
      <c r="J5893" s="59" t="s">
        <v>5927</v>
      </c>
      <c r="K5893" s="89"/>
    </row>
    <row r="5894" spans="1:11" x14ac:dyDescent="0.25">
      <c r="A5894" s="63" t="s">
        <v>38001</v>
      </c>
      <c r="B5894" s="59" t="s">
        <v>15656</v>
      </c>
      <c r="C5894" s="62" t="s">
        <v>15655</v>
      </c>
      <c r="D5894" s="59" t="s">
        <v>15656</v>
      </c>
      <c r="E5894" s="86">
        <v>3.76</v>
      </c>
      <c r="F5894" s="60">
        <f>Zľavy!$C$5</f>
        <v>0</v>
      </c>
      <c r="G5894" s="86">
        <f>E5894-(E5894*F5894)</f>
        <v>3.76</v>
      </c>
      <c r="H5894" s="87"/>
      <c r="I5894" s="86">
        <f>G5894*H5894</f>
        <v>0</v>
      </c>
      <c r="J5894" s="59" t="s">
        <v>5927</v>
      </c>
      <c r="K5894" s="89"/>
    </row>
    <row r="5895" spans="1:11" x14ac:dyDescent="0.25">
      <c r="A5895" s="63" t="s">
        <v>38001</v>
      </c>
      <c r="B5895" s="59" t="s">
        <v>15658</v>
      </c>
      <c r="C5895" s="62" t="s">
        <v>15657</v>
      </c>
      <c r="D5895" s="59" t="s">
        <v>15658</v>
      </c>
      <c r="E5895" s="86">
        <v>10.09</v>
      </c>
      <c r="F5895" s="60">
        <f>Zľavy!$C$5</f>
        <v>0</v>
      </c>
      <c r="G5895" s="86">
        <f>E5895-(E5895*F5895)</f>
        <v>10.09</v>
      </c>
      <c r="H5895" s="87"/>
      <c r="I5895" s="86">
        <f>G5895*H5895</f>
        <v>0</v>
      </c>
      <c r="J5895" s="59" t="s">
        <v>5927</v>
      </c>
      <c r="K5895" s="89"/>
    </row>
    <row r="5896" spans="1:11" x14ac:dyDescent="0.25">
      <c r="A5896" s="63" t="s">
        <v>38001</v>
      </c>
      <c r="B5896" s="59" t="s">
        <v>15660</v>
      </c>
      <c r="C5896" s="62" t="s">
        <v>15659</v>
      </c>
      <c r="D5896" s="59" t="s">
        <v>15660</v>
      </c>
      <c r="E5896" s="86">
        <v>10.09</v>
      </c>
      <c r="F5896" s="60">
        <f>Zľavy!$C$5</f>
        <v>0</v>
      </c>
      <c r="G5896" s="86">
        <f>E5896-(E5896*F5896)</f>
        <v>10.09</v>
      </c>
      <c r="H5896" s="87"/>
      <c r="I5896" s="86">
        <f>G5896*H5896</f>
        <v>0</v>
      </c>
      <c r="J5896" s="59" t="s">
        <v>5927</v>
      </c>
      <c r="K5896" s="89"/>
    </row>
    <row r="5897" spans="1:11" x14ac:dyDescent="0.25">
      <c r="A5897" s="63" t="s">
        <v>38001</v>
      </c>
      <c r="B5897" s="59" t="s">
        <v>15662</v>
      </c>
      <c r="C5897" s="62" t="s">
        <v>15661</v>
      </c>
      <c r="D5897" s="59" t="s">
        <v>15662</v>
      </c>
      <c r="E5897" s="86">
        <v>3.76</v>
      </c>
      <c r="F5897" s="60">
        <f>Zľavy!$C$5</f>
        <v>0</v>
      </c>
      <c r="G5897" s="86">
        <f>E5897-(E5897*F5897)</f>
        <v>3.76</v>
      </c>
      <c r="H5897" s="87"/>
      <c r="I5897" s="86">
        <f>G5897*H5897</f>
        <v>0</v>
      </c>
      <c r="J5897" s="59" t="s">
        <v>5927</v>
      </c>
      <c r="K5897" s="89"/>
    </row>
    <row r="5898" spans="1:11" x14ac:dyDescent="0.25">
      <c r="A5898" s="63" t="s">
        <v>38001</v>
      </c>
      <c r="B5898" s="59" t="s">
        <v>15664</v>
      </c>
      <c r="C5898" s="62" t="s">
        <v>15663</v>
      </c>
      <c r="D5898" s="59" t="s">
        <v>15664</v>
      </c>
      <c r="E5898" s="86">
        <v>10.09</v>
      </c>
      <c r="F5898" s="60">
        <f>Zľavy!$C$5</f>
        <v>0</v>
      </c>
      <c r="G5898" s="86">
        <f>E5898-(E5898*F5898)</f>
        <v>10.09</v>
      </c>
      <c r="H5898" s="87"/>
      <c r="I5898" s="86">
        <f>G5898*H5898</f>
        <v>0</v>
      </c>
      <c r="J5898" s="59" t="s">
        <v>5927</v>
      </c>
      <c r="K5898" s="89"/>
    </row>
    <row r="5899" spans="1:11" x14ac:dyDescent="0.25">
      <c r="A5899" s="63" t="s">
        <v>38001</v>
      </c>
      <c r="B5899" s="59" t="s">
        <v>15666</v>
      </c>
      <c r="C5899" s="62" t="s">
        <v>15665</v>
      </c>
      <c r="D5899" s="59" t="s">
        <v>15666</v>
      </c>
      <c r="E5899" s="86">
        <v>10.09</v>
      </c>
      <c r="F5899" s="60">
        <f>Zľavy!$C$5</f>
        <v>0</v>
      </c>
      <c r="G5899" s="86">
        <f>E5899-(E5899*F5899)</f>
        <v>10.09</v>
      </c>
      <c r="H5899" s="87"/>
      <c r="I5899" s="86">
        <f>G5899*H5899</f>
        <v>0</v>
      </c>
      <c r="J5899" s="59" t="s">
        <v>5927</v>
      </c>
      <c r="K5899" s="89"/>
    </row>
    <row r="5900" spans="1:11" x14ac:dyDescent="0.25">
      <c r="A5900" s="63" t="s">
        <v>38001</v>
      </c>
      <c r="B5900" s="59" t="s">
        <v>15668</v>
      </c>
      <c r="C5900" s="62" t="s">
        <v>15667</v>
      </c>
      <c r="D5900" s="59" t="s">
        <v>15668</v>
      </c>
      <c r="E5900" s="86">
        <v>10.09</v>
      </c>
      <c r="F5900" s="60">
        <f>Zľavy!$C$5</f>
        <v>0</v>
      </c>
      <c r="G5900" s="86">
        <f>E5900-(E5900*F5900)</f>
        <v>10.09</v>
      </c>
      <c r="H5900" s="87"/>
      <c r="I5900" s="86">
        <f>G5900*H5900</f>
        <v>0</v>
      </c>
      <c r="J5900" s="59" t="s">
        <v>5927</v>
      </c>
      <c r="K5900" s="89"/>
    </row>
    <row r="5901" spans="1:11" x14ac:dyDescent="0.25">
      <c r="A5901" s="63" t="s">
        <v>38001</v>
      </c>
      <c r="B5901" s="59" t="s">
        <v>15670</v>
      </c>
      <c r="C5901" s="62" t="s">
        <v>15669</v>
      </c>
      <c r="D5901" s="59" t="s">
        <v>15670</v>
      </c>
      <c r="E5901" s="86">
        <v>3.76</v>
      </c>
      <c r="F5901" s="60">
        <f>Zľavy!$C$5</f>
        <v>0</v>
      </c>
      <c r="G5901" s="86">
        <f>E5901-(E5901*F5901)</f>
        <v>3.76</v>
      </c>
      <c r="H5901" s="87"/>
      <c r="I5901" s="86">
        <f>G5901*H5901</f>
        <v>0</v>
      </c>
      <c r="J5901" s="59" t="s">
        <v>5927</v>
      </c>
      <c r="K5901" s="89"/>
    </row>
    <row r="5902" spans="1:11" x14ac:dyDescent="0.25">
      <c r="A5902" s="63" t="s">
        <v>38001</v>
      </c>
      <c r="B5902" s="59" t="s">
        <v>15672</v>
      </c>
      <c r="C5902" s="62" t="s">
        <v>15671</v>
      </c>
      <c r="D5902" s="59" t="s">
        <v>15672</v>
      </c>
      <c r="E5902" s="86">
        <v>9.2399999999999984</v>
      </c>
      <c r="F5902" s="60">
        <f>Zľavy!$C$5</f>
        <v>0</v>
      </c>
      <c r="G5902" s="86">
        <f>E5902-(E5902*F5902)</f>
        <v>9.2399999999999984</v>
      </c>
      <c r="H5902" s="87"/>
      <c r="I5902" s="86">
        <f>G5902*H5902</f>
        <v>0</v>
      </c>
      <c r="J5902" s="59" t="s">
        <v>5927</v>
      </c>
      <c r="K5902" s="89"/>
    </row>
    <row r="5903" spans="1:11" x14ac:dyDescent="0.25">
      <c r="A5903" s="63" t="s">
        <v>38001</v>
      </c>
      <c r="B5903" s="59" t="s">
        <v>15674</v>
      </c>
      <c r="C5903" s="62" t="s">
        <v>15673</v>
      </c>
      <c r="D5903" s="59" t="s">
        <v>15674</v>
      </c>
      <c r="E5903" s="86">
        <v>2.94</v>
      </c>
      <c r="F5903" s="60">
        <f>Zľavy!$C$5</f>
        <v>0</v>
      </c>
      <c r="G5903" s="86">
        <f>E5903-(E5903*F5903)</f>
        <v>2.94</v>
      </c>
      <c r="H5903" s="87"/>
      <c r="I5903" s="86">
        <f>G5903*H5903</f>
        <v>0</v>
      </c>
      <c r="J5903" s="59" t="s">
        <v>5927</v>
      </c>
      <c r="K5903" s="89"/>
    </row>
    <row r="5904" spans="1:11" x14ac:dyDescent="0.25">
      <c r="A5904" s="63" t="s">
        <v>38001</v>
      </c>
      <c r="B5904" s="59" t="s">
        <v>15676</v>
      </c>
      <c r="C5904" s="62" t="s">
        <v>15675</v>
      </c>
      <c r="D5904" s="59" t="s">
        <v>15676</v>
      </c>
      <c r="E5904" s="86">
        <v>9.2399999999999984</v>
      </c>
      <c r="F5904" s="60">
        <f>Zľavy!$C$5</f>
        <v>0</v>
      </c>
      <c r="G5904" s="86">
        <f>E5904-(E5904*F5904)</f>
        <v>9.2399999999999984</v>
      </c>
      <c r="H5904" s="87"/>
      <c r="I5904" s="86">
        <f>G5904*H5904</f>
        <v>0</v>
      </c>
      <c r="J5904" s="59" t="s">
        <v>5927</v>
      </c>
      <c r="K5904" s="89"/>
    </row>
    <row r="5905" spans="1:11" x14ac:dyDescent="0.25">
      <c r="A5905" s="63" t="s">
        <v>38001</v>
      </c>
      <c r="B5905" s="59" t="s">
        <v>15678</v>
      </c>
      <c r="C5905" s="62" t="s">
        <v>15677</v>
      </c>
      <c r="D5905" s="59" t="s">
        <v>15678</v>
      </c>
      <c r="E5905" s="86">
        <v>9.2399999999999984</v>
      </c>
      <c r="F5905" s="60">
        <f>Zľavy!$C$5</f>
        <v>0</v>
      </c>
      <c r="G5905" s="86">
        <f>E5905-(E5905*F5905)</f>
        <v>9.2399999999999984</v>
      </c>
      <c r="H5905" s="87"/>
      <c r="I5905" s="86">
        <f>G5905*H5905</f>
        <v>0</v>
      </c>
      <c r="J5905" s="59" t="s">
        <v>5927</v>
      </c>
      <c r="K5905" s="89"/>
    </row>
    <row r="5906" spans="1:11" x14ac:dyDescent="0.25">
      <c r="A5906" s="63" t="s">
        <v>38001</v>
      </c>
      <c r="B5906" s="59" t="s">
        <v>15680</v>
      </c>
      <c r="C5906" s="62" t="s">
        <v>15679</v>
      </c>
      <c r="D5906" s="59" t="s">
        <v>15680</v>
      </c>
      <c r="E5906" s="86">
        <v>2.94</v>
      </c>
      <c r="F5906" s="60">
        <f>Zľavy!$C$5</f>
        <v>0</v>
      </c>
      <c r="G5906" s="86">
        <f>E5906-(E5906*F5906)</f>
        <v>2.94</v>
      </c>
      <c r="H5906" s="87"/>
      <c r="I5906" s="86">
        <f>G5906*H5906</f>
        <v>0</v>
      </c>
      <c r="J5906" s="59" t="s">
        <v>5927</v>
      </c>
      <c r="K5906" s="89"/>
    </row>
    <row r="5907" spans="1:11" x14ac:dyDescent="0.25">
      <c r="A5907" s="63" t="s">
        <v>38001</v>
      </c>
      <c r="B5907" s="59" t="s">
        <v>15682</v>
      </c>
      <c r="C5907" s="62" t="s">
        <v>15681</v>
      </c>
      <c r="D5907" s="59" t="s">
        <v>15682</v>
      </c>
      <c r="E5907" s="86">
        <v>9.2399999999999984</v>
      </c>
      <c r="F5907" s="60">
        <f>Zľavy!$C$5</f>
        <v>0</v>
      </c>
      <c r="G5907" s="86">
        <f>E5907-(E5907*F5907)</f>
        <v>9.2399999999999984</v>
      </c>
      <c r="H5907" s="87"/>
      <c r="I5907" s="86">
        <f>G5907*H5907</f>
        <v>0</v>
      </c>
      <c r="J5907" s="59" t="s">
        <v>5927</v>
      </c>
      <c r="K5907" s="89"/>
    </row>
    <row r="5908" spans="1:11" x14ac:dyDescent="0.25">
      <c r="A5908" s="63" t="s">
        <v>38001</v>
      </c>
      <c r="B5908" s="59" t="s">
        <v>15684</v>
      </c>
      <c r="C5908" s="62" t="s">
        <v>15683</v>
      </c>
      <c r="D5908" s="59" t="s">
        <v>15684</v>
      </c>
      <c r="E5908" s="86">
        <v>9.2399999999999984</v>
      </c>
      <c r="F5908" s="60">
        <f>Zľavy!$C$5</f>
        <v>0</v>
      </c>
      <c r="G5908" s="86">
        <f>E5908-(E5908*F5908)</f>
        <v>9.2399999999999984</v>
      </c>
      <c r="H5908" s="87"/>
      <c r="I5908" s="86">
        <f>G5908*H5908</f>
        <v>0</v>
      </c>
      <c r="J5908" s="59" t="s">
        <v>5927</v>
      </c>
      <c r="K5908" s="89"/>
    </row>
    <row r="5909" spans="1:11" x14ac:dyDescent="0.25">
      <c r="A5909" s="63" t="s">
        <v>38001</v>
      </c>
      <c r="B5909" s="59" t="s">
        <v>15686</v>
      </c>
      <c r="C5909" s="62" t="s">
        <v>15685</v>
      </c>
      <c r="D5909" s="59" t="s">
        <v>15686</v>
      </c>
      <c r="E5909" s="86">
        <v>9.2399999999999984</v>
      </c>
      <c r="F5909" s="60">
        <f>Zľavy!$C$5</f>
        <v>0</v>
      </c>
      <c r="G5909" s="86">
        <f>E5909-(E5909*F5909)</f>
        <v>9.2399999999999984</v>
      </c>
      <c r="H5909" s="87"/>
      <c r="I5909" s="86">
        <f>G5909*H5909</f>
        <v>0</v>
      </c>
      <c r="J5909" s="59" t="s">
        <v>5927</v>
      </c>
      <c r="K5909" s="89"/>
    </row>
    <row r="5910" spans="1:11" x14ac:dyDescent="0.25">
      <c r="A5910" s="63" t="s">
        <v>38001</v>
      </c>
      <c r="B5910" s="59" t="s">
        <v>15688</v>
      </c>
      <c r="C5910" s="62" t="s">
        <v>15687</v>
      </c>
      <c r="D5910" s="59" t="s">
        <v>15688</v>
      </c>
      <c r="E5910" s="86">
        <v>2.94</v>
      </c>
      <c r="F5910" s="60">
        <f>Zľavy!$C$5</f>
        <v>0</v>
      </c>
      <c r="G5910" s="86">
        <f>E5910-(E5910*F5910)</f>
        <v>2.94</v>
      </c>
      <c r="H5910" s="87"/>
      <c r="I5910" s="86">
        <f>G5910*H5910</f>
        <v>0</v>
      </c>
      <c r="J5910" s="59" t="s">
        <v>5927</v>
      </c>
      <c r="K5910" s="89"/>
    </row>
    <row r="5911" spans="1:11" x14ac:dyDescent="0.25">
      <c r="A5911" s="63" t="s">
        <v>38001</v>
      </c>
      <c r="B5911" s="59" t="s">
        <v>15690</v>
      </c>
      <c r="C5911" s="62" t="s">
        <v>15689</v>
      </c>
      <c r="D5911" s="59" t="s">
        <v>15690</v>
      </c>
      <c r="E5911" s="86">
        <v>9.2399999999999984</v>
      </c>
      <c r="F5911" s="60">
        <f>Zľavy!$C$5</f>
        <v>0</v>
      </c>
      <c r="G5911" s="86">
        <f>E5911-(E5911*F5911)</f>
        <v>9.2399999999999984</v>
      </c>
      <c r="H5911" s="87"/>
      <c r="I5911" s="86">
        <f>G5911*H5911</f>
        <v>0</v>
      </c>
      <c r="J5911" s="59" t="s">
        <v>5927</v>
      </c>
      <c r="K5911" s="89"/>
    </row>
    <row r="5912" spans="1:11" x14ac:dyDescent="0.25">
      <c r="A5912" s="63" t="s">
        <v>38001</v>
      </c>
      <c r="B5912" s="59" t="s">
        <v>15692</v>
      </c>
      <c r="C5912" s="62" t="s">
        <v>15691</v>
      </c>
      <c r="D5912" s="59" t="s">
        <v>15692</v>
      </c>
      <c r="E5912" s="86">
        <v>2.94</v>
      </c>
      <c r="F5912" s="60">
        <f>Zľavy!$C$5</f>
        <v>0</v>
      </c>
      <c r="G5912" s="86">
        <f>E5912-(E5912*F5912)</f>
        <v>2.94</v>
      </c>
      <c r="H5912" s="87"/>
      <c r="I5912" s="86">
        <f>G5912*H5912</f>
        <v>0</v>
      </c>
      <c r="J5912" s="59" t="s">
        <v>5927</v>
      </c>
      <c r="K5912" s="89"/>
    </row>
    <row r="5913" spans="1:11" x14ac:dyDescent="0.25">
      <c r="A5913" s="63" t="s">
        <v>38001</v>
      </c>
      <c r="B5913" s="59" t="s">
        <v>15694</v>
      </c>
      <c r="C5913" s="62" t="s">
        <v>15693</v>
      </c>
      <c r="D5913" s="59" t="s">
        <v>15694</v>
      </c>
      <c r="E5913" s="86">
        <v>9.2399999999999984</v>
      </c>
      <c r="F5913" s="60">
        <f>Zľavy!$C$5</f>
        <v>0</v>
      </c>
      <c r="G5913" s="86">
        <f>E5913-(E5913*F5913)</f>
        <v>9.2399999999999984</v>
      </c>
      <c r="H5913" s="87"/>
      <c r="I5913" s="86">
        <f>G5913*H5913</f>
        <v>0</v>
      </c>
      <c r="J5913" s="59" t="s">
        <v>5927</v>
      </c>
      <c r="K5913" s="89"/>
    </row>
    <row r="5914" spans="1:11" x14ac:dyDescent="0.25">
      <c r="A5914" s="63" t="s">
        <v>38001</v>
      </c>
      <c r="B5914" s="59" t="s">
        <v>15696</v>
      </c>
      <c r="C5914" s="62" t="s">
        <v>15695</v>
      </c>
      <c r="D5914" s="59" t="s">
        <v>15696</v>
      </c>
      <c r="E5914" s="86">
        <v>9.2399999999999984</v>
      </c>
      <c r="F5914" s="60">
        <f>Zľavy!$C$5</f>
        <v>0</v>
      </c>
      <c r="G5914" s="86">
        <f>E5914-(E5914*F5914)</f>
        <v>9.2399999999999984</v>
      </c>
      <c r="H5914" s="87"/>
      <c r="I5914" s="86">
        <f>G5914*H5914</f>
        <v>0</v>
      </c>
      <c r="J5914" s="59" t="s">
        <v>5927</v>
      </c>
      <c r="K5914" s="89"/>
    </row>
    <row r="5915" spans="1:11" x14ac:dyDescent="0.25">
      <c r="A5915" s="63" t="s">
        <v>38001</v>
      </c>
      <c r="B5915" s="59" t="s">
        <v>15698</v>
      </c>
      <c r="C5915" s="62" t="s">
        <v>15697</v>
      </c>
      <c r="D5915" s="59" t="s">
        <v>15698</v>
      </c>
      <c r="E5915" s="86">
        <v>2.94</v>
      </c>
      <c r="F5915" s="60">
        <f>Zľavy!$C$5</f>
        <v>0</v>
      </c>
      <c r="G5915" s="86">
        <f>E5915-(E5915*F5915)</f>
        <v>2.94</v>
      </c>
      <c r="H5915" s="87"/>
      <c r="I5915" s="86">
        <f>G5915*H5915</f>
        <v>0</v>
      </c>
      <c r="J5915" s="59" t="s">
        <v>5927</v>
      </c>
      <c r="K5915" s="89"/>
    </row>
    <row r="5916" spans="1:11" x14ac:dyDescent="0.25">
      <c r="A5916" s="63" t="s">
        <v>38001</v>
      </c>
      <c r="B5916" s="59" t="s">
        <v>15700</v>
      </c>
      <c r="C5916" s="62" t="s">
        <v>15699</v>
      </c>
      <c r="D5916" s="59" t="s">
        <v>15700</v>
      </c>
      <c r="E5916" s="86">
        <v>9.2399999999999984</v>
      </c>
      <c r="F5916" s="60">
        <f>Zľavy!$C$5</f>
        <v>0</v>
      </c>
      <c r="G5916" s="86">
        <f>E5916-(E5916*F5916)</f>
        <v>9.2399999999999984</v>
      </c>
      <c r="H5916" s="87"/>
      <c r="I5916" s="86">
        <f>G5916*H5916</f>
        <v>0</v>
      </c>
      <c r="J5916" s="59" t="s">
        <v>5927</v>
      </c>
      <c r="K5916" s="89"/>
    </row>
    <row r="5917" spans="1:11" x14ac:dyDescent="0.25">
      <c r="A5917" s="63" t="s">
        <v>38001</v>
      </c>
      <c r="B5917" s="59" t="s">
        <v>15702</v>
      </c>
      <c r="C5917" s="62" t="s">
        <v>15701</v>
      </c>
      <c r="D5917" s="59" t="s">
        <v>15702</v>
      </c>
      <c r="E5917" s="86">
        <v>9.2399999999999984</v>
      </c>
      <c r="F5917" s="60">
        <f>Zľavy!$C$5</f>
        <v>0</v>
      </c>
      <c r="G5917" s="86">
        <f>E5917-(E5917*F5917)</f>
        <v>9.2399999999999984</v>
      </c>
      <c r="H5917" s="87"/>
      <c r="I5917" s="86">
        <f>G5917*H5917</f>
        <v>0</v>
      </c>
      <c r="J5917" s="59" t="s">
        <v>5927</v>
      </c>
      <c r="K5917" s="89"/>
    </row>
    <row r="5918" spans="1:11" x14ac:dyDescent="0.25">
      <c r="A5918" s="63" t="s">
        <v>38001</v>
      </c>
      <c r="B5918" s="59" t="s">
        <v>15704</v>
      </c>
      <c r="C5918" s="62" t="s">
        <v>15703</v>
      </c>
      <c r="D5918" s="59" t="s">
        <v>15704</v>
      </c>
      <c r="E5918" s="86">
        <v>9.2399999999999984</v>
      </c>
      <c r="F5918" s="60">
        <f>Zľavy!$C$5</f>
        <v>0</v>
      </c>
      <c r="G5918" s="86">
        <f>E5918-(E5918*F5918)</f>
        <v>9.2399999999999984</v>
      </c>
      <c r="H5918" s="87"/>
      <c r="I5918" s="86">
        <f>G5918*H5918</f>
        <v>0</v>
      </c>
      <c r="J5918" s="59" t="s">
        <v>5927</v>
      </c>
      <c r="K5918" s="89"/>
    </row>
    <row r="5919" spans="1:11" x14ac:dyDescent="0.25">
      <c r="A5919" s="63" t="s">
        <v>38001</v>
      </c>
      <c r="B5919" s="59" t="s">
        <v>15706</v>
      </c>
      <c r="C5919" s="62" t="s">
        <v>15705</v>
      </c>
      <c r="D5919" s="59" t="s">
        <v>15706</v>
      </c>
      <c r="E5919" s="86">
        <v>2.94</v>
      </c>
      <c r="F5919" s="60">
        <f>Zľavy!$C$5</f>
        <v>0</v>
      </c>
      <c r="G5919" s="86">
        <f>E5919-(E5919*F5919)</f>
        <v>2.94</v>
      </c>
      <c r="H5919" s="87"/>
      <c r="I5919" s="86">
        <f>G5919*H5919</f>
        <v>0</v>
      </c>
      <c r="J5919" s="59" t="s">
        <v>5927</v>
      </c>
      <c r="K5919" s="89"/>
    </row>
    <row r="5920" spans="1:11" x14ac:dyDescent="0.25">
      <c r="A5920" s="63" t="s">
        <v>38001</v>
      </c>
      <c r="B5920" s="59" t="s">
        <v>15708</v>
      </c>
      <c r="C5920" s="62" t="s">
        <v>15707</v>
      </c>
      <c r="D5920" s="59" t="s">
        <v>15708</v>
      </c>
      <c r="E5920" s="86">
        <v>10.92</v>
      </c>
      <c r="F5920" s="60">
        <f>Zľavy!$C$5</f>
        <v>0</v>
      </c>
      <c r="G5920" s="86">
        <f>E5920-(E5920*F5920)</f>
        <v>10.92</v>
      </c>
      <c r="H5920" s="87"/>
      <c r="I5920" s="86">
        <f>G5920*H5920</f>
        <v>0</v>
      </c>
      <c r="J5920" s="59" t="s">
        <v>5927</v>
      </c>
      <c r="K5920" s="89"/>
    </row>
    <row r="5921" spans="1:11" x14ac:dyDescent="0.25">
      <c r="A5921" s="63" t="s">
        <v>38001</v>
      </c>
      <c r="B5921" s="59" t="s">
        <v>15710</v>
      </c>
      <c r="C5921" s="62" t="s">
        <v>15709</v>
      </c>
      <c r="D5921" s="59" t="s">
        <v>15710</v>
      </c>
      <c r="E5921" s="86">
        <v>5.48</v>
      </c>
      <c r="F5921" s="60">
        <f>Zľavy!$C$5</f>
        <v>0</v>
      </c>
      <c r="G5921" s="86">
        <f>E5921-(E5921*F5921)</f>
        <v>5.48</v>
      </c>
      <c r="H5921" s="87"/>
      <c r="I5921" s="86">
        <f>G5921*H5921</f>
        <v>0</v>
      </c>
      <c r="J5921" s="59" t="s">
        <v>5927</v>
      </c>
      <c r="K5921" s="89"/>
    </row>
    <row r="5922" spans="1:11" x14ac:dyDescent="0.25">
      <c r="A5922" s="63" t="s">
        <v>38001</v>
      </c>
      <c r="B5922" s="59" t="s">
        <v>15712</v>
      </c>
      <c r="C5922" s="62" t="s">
        <v>15711</v>
      </c>
      <c r="D5922" s="59" t="s">
        <v>15712</v>
      </c>
      <c r="E5922" s="86">
        <v>10.92</v>
      </c>
      <c r="F5922" s="60">
        <f>Zľavy!$C$5</f>
        <v>0</v>
      </c>
      <c r="G5922" s="86">
        <f>E5922-(E5922*F5922)</f>
        <v>10.92</v>
      </c>
      <c r="H5922" s="87"/>
      <c r="I5922" s="86">
        <f>G5922*H5922</f>
        <v>0</v>
      </c>
      <c r="J5922" s="59" t="s">
        <v>5927</v>
      </c>
      <c r="K5922" s="89"/>
    </row>
    <row r="5923" spans="1:11" x14ac:dyDescent="0.25">
      <c r="A5923" s="63" t="s">
        <v>38001</v>
      </c>
      <c r="B5923" s="59" t="s">
        <v>15714</v>
      </c>
      <c r="C5923" s="62" t="s">
        <v>15713</v>
      </c>
      <c r="D5923" s="59" t="s">
        <v>15714</v>
      </c>
      <c r="E5923" s="86">
        <v>10.92</v>
      </c>
      <c r="F5923" s="60">
        <f>Zľavy!$C$5</f>
        <v>0</v>
      </c>
      <c r="G5923" s="86">
        <f>E5923-(E5923*F5923)</f>
        <v>10.92</v>
      </c>
      <c r="H5923" s="87"/>
      <c r="I5923" s="86">
        <f>G5923*H5923</f>
        <v>0</v>
      </c>
      <c r="J5923" s="59" t="s">
        <v>5927</v>
      </c>
      <c r="K5923" s="89"/>
    </row>
    <row r="5924" spans="1:11" x14ac:dyDescent="0.25">
      <c r="A5924" s="63" t="s">
        <v>38001</v>
      </c>
      <c r="B5924" s="59" t="s">
        <v>15716</v>
      </c>
      <c r="C5924" s="62" t="s">
        <v>15715</v>
      </c>
      <c r="D5924" s="59" t="s">
        <v>15716</v>
      </c>
      <c r="E5924" s="86">
        <v>5.48</v>
      </c>
      <c r="F5924" s="60">
        <f>Zľavy!$C$5</f>
        <v>0</v>
      </c>
      <c r="G5924" s="86">
        <f>E5924-(E5924*F5924)</f>
        <v>5.48</v>
      </c>
      <c r="H5924" s="87"/>
      <c r="I5924" s="86">
        <f>G5924*H5924</f>
        <v>0</v>
      </c>
      <c r="J5924" s="59" t="s">
        <v>5927</v>
      </c>
      <c r="K5924" s="89"/>
    </row>
    <row r="5925" spans="1:11" x14ac:dyDescent="0.25">
      <c r="A5925" s="63" t="s">
        <v>38001</v>
      </c>
      <c r="B5925" s="59" t="s">
        <v>15718</v>
      </c>
      <c r="C5925" s="62" t="s">
        <v>15717</v>
      </c>
      <c r="D5925" s="59" t="s">
        <v>15718</v>
      </c>
      <c r="E5925" s="86">
        <v>10.92</v>
      </c>
      <c r="F5925" s="60">
        <f>Zľavy!$C$5</f>
        <v>0</v>
      </c>
      <c r="G5925" s="86">
        <f>E5925-(E5925*F5925)</f>
        <v>10.92</v>
      </c>
      <c r="H5925" s="87"/>
      <c r="I5925" s="86">
        <f>G5925*H5925</f>
        <v>0</v>
      </c>
      <c r="J5925" s="59" t="s">
        <v>5927</v>
      </c>
      <c r="K5925" s="89"/>
    </row>
    <row r="5926" spans="1:11" x14ac:dyDescent="0.25">
      <c r="A5926" s="63" t="s">
        <v>38001</v>
      </c>
      <c r="B5926" s="59" t="s">
        <v>15720</v>
      </c>
      <c r="C5926" s="62" t="s">
        <v>15719</v>
      </c>
      <c r="D5926" s="59" t="s">
        <v>15720</v>
      </c>
      <c r="E5926" s="86">
        <v>10.92</v>
      </c>
      <c r="F5926" s="60">
        <f>Zľavy!$C$5</f>
        <v>0</v>
      </c>
      <c r="G5926" s="86">
        <f>E5926-(E5926*F5926)</f>
        <v>10.92</v>
      </c>
      <c r="H5926" s="87"/>
      <c r="I5926" s="86">
        <f>G5926*H5926</f>
        <v>0</v>
      </c>
      <c r="J5926" s="59" t="s">
        <v>5927</v>
      </c>
      <c r="K5926" s="89"/>
    </row>
    <row r="5927" spans="1:11" x14ac:dyDescent="0.25">
      <c r="A5927" s="63" t="s">
        <v>38001</v>
      </c>
      <c r="B5927" s="59" t="s">
        <v>15722</v>
      </c>
      <c r="C5927" s="62" t="s">
        <v>15721</v>
      </c>
      <c r="D5927" s="59" t="s">
        <v>15722</v>
      </c>
      <c r="E5927" s="86">
        <v>10.92</v>
      </c>
      <c r="F5927" s="60">
        <f>Zľavy!$C$5</f>
        <v>0</v>
      </c>
      <c r="G5927" s="86">
        <f>E5927-(E5927*F5927)</f>
        <v>10.92</v>
      </c>
      <c r="H5927" s="87"/>
      <c r="I5927" s="86">
        <f>G5927*H5927</f>
        <v>0</v>
      </c>
      <c r="J5927" s="59" t="s">
        <v>5927</v>
      </c>
      <c r="K5927" s="89"/>
    </row>
    <row r="5928" spans="1:11" x14ac:dyDescent="0.25">
      <c r="A5928" s="63" t="s">
        <v>38001</v>
      </c>
      <c r="B5928" s="59" t="s">
        <v>15724</v>
      </c>
      <c r="C5928" s="62" t="s">
        <v>15723</v>
      </c>
      <c r="D5928" s="59" t="s">
        <v>15724</v>
      </c>
      <c r="E5928" s="86">
        <v>5.48</v>
      </c>
      <c r="F5928" s="60">
        <f>Zľavy!$C$5</f>
        <v>0</v>
      </c>
      <c r="G5928" s="86">
        <f>E5928-(E5928*F5928)</f>
        <v>5.48</v>
      </c>
      <c r="H5928" s="87"/>
      <c r="I5928" s="86">
        <f>G5928*H5928</f>
        <v>0</v>
      </c>
      <c r="J5928" s="59" t="s">
        <v>5927</v>
      </c>
      <c r="K5928" s="89"/>
    </row>
    <row r="5929" spans="1:11" x14ac:dyDescent="0.25">
      <c r="A5929" s="63" t="s">
        <v>38001</v>
      </c>
      <c r="B5929" s="59" t="s">
        <v>15726</v>
      </c>
      <c r="C5929" s="62" t="s">
        <v>15725</v>
      </c>
      <c r="D5929" s="59" t="s">
        <v>15726</v>
      </c>
      <c r="E5929" s="86">
        <v>9.2399999999999984</v>
      </c>
      <c r="F5929" s="60">
        <f>Zľavy!$C$5</f>
        <v>0</v>
      </c>
      <c r="G5929" s="86">
        <f>E5929-(E5929*F5929)</f>
        <v>9.2399999999999984</v>
      </c>
      <c r="H5929" s="87"/>
      <c r="I5929" s="86">
        <f>G5929*H5929</f>
        <v>0</v>
      </c>
      <c r="J5929" s="59" t="s">
        <v>5927</v>
      </c>
      <c r="K5929" s="89"/>
    </row>
    <row r="5930" spans="1:11" x14ac:dyDescent="0.25">
      <c r="A5930" s="63" t="s">
        <v>38001</v>
      </c>
      <c r="B5930" s="59" t="s">
        <v>15728</v>
      </c>
      <c r="C5930" s="62" t="s">
        <v>15727</v>
      </c>
      <c r="D5930" s="59" t="s">
        <v>15728</v>
      </c>
      <c r="E5930" s="86">
        <v>2.94</v>
      </c>
      <c r="F5930" s="60">
        <f>Zľavy!$C$5</f>
        <v>0</v>
      </c>
      <c r="G5930" s="86">
        <f>E5930-(E5930*F5930)</f>
        <v>2.94</v>
      </c>
      <c r="H5930" s="87"/>
      <c r="I5930" s="86">
        <f>G5930*H5930</f>
        <v>0</v>
      </c>
      <c r="J5930" s="59" t="s">
        <v>5927</v>
      </c>
      <c r="K5930" s="89"/>
    </row>
    <row r="5931" spans="1:11" x14ac:dyDescent="0.25">
      <c r="A5931" s="63" t="s">
        <v>38001</v>
      </c>
      <c r="B5931" s="59" t="s">
        <v>15730</v>
      </c>
      <c r="C5931" s="62" t="s">
        <v>15729</v>
      </c>
      <c r="D5931" s="59" t="s">
        <v>15730</v>
      </c>
      <c r="E5931" s="86">
        <v>9.2399999999999984</v>
      </c>
      <c r="F5931" s="60">
        <f>Zľavy!$C$5</f>
        <v>0</v>
      </c>
      <c r="G5931" s="86">
        <f>E5931-(E5931*F5931)</f>
        <v>9.2399999999999984</v>
      </c>
      <c r="H5931" s="87"/>
      <c r="I5931" s="86">
        <f>G5931*H5931</f>
        <v>0</v>
      </c>
      <c r="J5931" s="59" t="s">
        <v>5927</v>
      </c>
      <c r="K5931" s="89"/>
    </row>
    <row r="5932" spans="1:11" x14ac:dyDescent="0.25">
      <c r="A5932" s="63" t="s">
        <v>38001</v>
      </c>
      <c r="B5932" s="59" t="s">
        <v>15732</v>
      </c>
      <c r="C5932" s="62" t="s">
        <v>15731</v>
      </c>
      <c r="D5932" s="59" t="s">
        <v>15732</v>
      </c>
      <c r="E5932" s="86">
        <v>9.2399999999999984</v>
      </c>
      <c r="F5932" s="60">
        <f>Zľavy!$C$5</f>
        <v>0</v>
      </c>
      <c r="G5932" s="86">
        <f>E5932-(E5932*F5932)</f>
        <v>9.2399999999999984</v>
      </c>
      <c r="H5932" s="87"/>
      <c r="I5932" s="86">
        <f>G5932*H5932</f>
        <v>0</v>
      </c>
      <c r="J5932" s="59" t="s">
        <v>5927</v>
      </c>
      <c r="K5932" s="89"/>
    </row>
    <row r="5933" spans="1:11" x14ac:dyDescent="0.25">
      <c r="A5933" s="63" t="s">
        <v>38001</v>
      </c>
      <c r="B5933" s="59" t="s">
        <v>15734</v>
      </c>
      <c r="C5933" s="62" t="s">
        <v>15733</v>
      </c>
      <c r="D5933" s="59" t="s">
        <v>15734</v>
      </c>
      <c r="E5933" s="86">
        <v>2.94</v>
      </c>
      <c r="F5933" s="60">
        <f>Zľavy!$C$5</f>
        <v>0</v>
      </c>
      <c r="G5933" s="86">
        <f>E5933-(E5933*F5933)</f>
        <v>2.94</v>
      </c>
      <c r="H5933" s="87"/>
      <c r="I5933" s="86">
        <f>G5933*H5933</f>
        <v>0</v>
      </c>
      <c r="J5933" s="59" t="s">
        <v>5927</v>
      </c>
      <c r="K5933" s="89"/>
    </row>
    <row r="5934" spans="1:11" x14ac:dyDescent="0.25">
      <c r="A5934" s="63" t="s">
        <v>38001</v>
      </c>
      <c r="B5934" s="59" t="s">
        <v>15736</v>
      </c>
      <c r="C5934" s="62" t="s">
        <v>15735</v>
      </c>
      <c r="D5934" s="59" t="s">
        <v>15736</v>
      </c>
      <c r="E5934" s="86">
        <v>9.2399999999999984</v>
      </c>
      <c r="F5934" s="60">
        <f>Zľavy!$C$5</f>
        <v>0</v>
      </c>
      <c r="G5934" s="86">
        <f>E5934-(E5934*F5934)</f>
        <v>9.2399999999999984</v>
      </c>
      <c r="H5934" s="87"/>
      <c r="I5934" s="86">
        <f>G5934*H5934</f>
        <v>0</v>
      </c>
      <c r="J5934" s="59" t="s">
        <v>5927</v>
      </c>
      <c r="K5934" s="89"/>
    </row>
    <row r="5935" spans="1:11" x14ac:dyDescent="0.25">
      <c r="A5935" s="63" t="s">
        <v>38001</v>
      </c>
      <c r="B5935" s="59" t="s">
        <v>15738</v>
      </c>
      <c r="C5935" s="62" t="s">
        <v>15737</v>
      </c>
      <c r="D5935" s="59" t="s">
        <v>15738</v>
      </c>
      <c r="E5935" s="86">
        <v>9.2399999999999984</v>
      </c>
      <c r="F5935" s="60">
        <f>Zľavy!$C$5</f>
        <v>0</v>
      </c>
      <c r="G5935" s="86">
        <f>E5935-(E5935*F5935)</f>
        <v>9.2399999999999984</v>
      </c>
      <c r="H5935" s="87"/>
      <c r="I5935" s="86">
        <f>G5935*H5935</f>
        <v>0</v>
      </c>
      <c r="J5935" s="59" t="s">
        <v>5927</v>
      </c>
      <c r="K5935" s="89"/>
    </row>
    <row r="5936" spans="1:11" x14ac:dyDescent="0.25">
      <c r="A5936" s="63" t="s">
        <v>38001</v>
      </c>
      <c r="B5936" s="59" t="s">
        <v>15740</v>
      </c>
      <c r="C5936" s="62" t="s">
        <v>15739</v>
      </c>
      <c r="D5936" s="59" t="s">
        <v>15740</v>
      </c>
      <c r="E5936" s="86">
        <v>9.2399999999999984</v>
      </c>
      <c r="F5936" s="60">
        <f>Zľavy!$C$5</f>
        <v>0</v>
      </c>
      <c r="G5936" s="86">
        <f>E5936-(E5936*F5936)</f>
        <v>9.2399999999999984</v>
      </c>
      <c r="H5936" s="87"/>
      <c r="I5936" s="86">
        <f>G5936*H5936</f>
        <v>0</v>
      </c>
      <c r="J5936" s="59" t="s">
        <v>5927</v>
      </c>
      <c r="K5936" s="89"/>
    </row>
    <row r="5937" spans="1:11" x14ac:dyDescent="0.25">
      <c r="A5937" s="63" t="s">
        <v>38001</v>
      </c>
      <c r="B5937" s="59" t="s">
        <v>15742</v>
      </c>
      <c r="C5937" s="62" t="s">
        <v>15741</v>
      </c>
      <c r="D5937" s="59" t="s">
        <v>15742</v>
      </c>
      <c r="E5937" s="86">
        <v>2.94</v>
      </c>
      <c r="F5937" s="60">
        <f>Zľavy!$C$5</f>
        <v>0</v>
      </c>
      <c r="G5937" s="86">
        <f>E5937-(E5937*F5937)</f>
        <v>2.94</v>
      </c>
      <c r="H5937" s="87"/>
      <c r="I5937" s="86">
        <f>G5937*H5937</f>
        <v>0</v>
      </c>
      <c r="J5937" s="59" t="s">
        <v>5927</v>
      </c>
      <c r="K5937" s="89"/>
    </row>
    <row r="5938" spans="1:11" x14ac:dyDescent="0.25">
      <c r="A5938" s="63" t="s">
        <v>38001</v>
      </c>
      <c r="B5938" s="59" t="s">
        <v>15744</v>
      </c>
      <c r="C5938" s="62" t="s">
        <v>15743</v>
      </c>
      <c r="D5938" s="59" t="s">
        <v>15744</v>
      </c>
      <c r="E5938" s="86">
        <v>10.92</v>
      </c>
      <c r="F5938" s="60">
        <f>Zľavy!$C$5</f>
        <v>0</v>
      </c>
      <c r="G5938" s="86">
        <f>E5938-(E5938*F5938)</f>
        <v>10.92</v>
      </c>
      <c r="H5938" s="87"/>
      <c r="I5938" s="86">
        <f>G5938*H5938</f>
        <v>0</v>
      </c>
      <c r="J5938" s="59" t="s">
        <v>5927</v>
      </c>
      <c r="K5938" s="89"/>
    </row>
    <row r="5939" spans="1:11" x14ac:dyDescent="0.25">
      <c r="A5939" s="63" t="s">
        <v>38001</v>
      </c>
      <c r="B5939" s="59" t="s">
        <v>15746</v>
      </c>
      <c r="C5939" s="62" t="s">
        <v>15745</v>
      </c>
      <c r="D5939" s="59" t="s">
        <v>15746</v>
      </c>
      <c r="E5939" s="86">
        <v>5.48</v>
      </c>
      <c r="F5939" s="60">
        <f>Zľavy!$C$5</f>
        <v>0</v>
      </c>
      <c r="G5939" s="86">
        <f>E5939-(E5939*F5939)</f>
        <v>5.48</v>
      </c>
      <c r="H5939" s="87"/>
      <c r="I5939" s="86">
        <f>G5939*H5939</f>
        <v>0</v>
      </c>
      <c r="J5939" s="59" t="s">
        <v>5927</v>
      </c>
      <c r="K5939" s="89"/>
    </row>
    <row r="5940" spans="1:11" x14ac:dyDescent="0.25">
      <c r="A5940" s="63" t="s">
        <v>38001</v>
      </c>
      <c r="B5940" s="59" t="s">
        <v>15748</v>
      </c>
      <c r="C5940" s="62" t="s">
        <v>15747</v>
      </c>
      <c r="D5940" s="59" t="s">
        <v>15748</v>
      </c>
      <c r="E5940" s="86">
        <v>10.92</v>
      </c>
      <c r="F5940" s="60">
        <f>Zľavy!$C$5</f>
        <v>0</v>
      </c>
      <c r="G5940" s="86">
        <f>E5940-(E5940*F5940)</f>
        <v>10.92</v>
      </c>
      <c r="H5940" s="87"/>
      <c r="I5940" s="86">
        <f>G5940*H5940</f>
        <v>0</v>
      </c>
      <c r="J5940" s="59" t="s">
        <v>5927</v>
      </c>
      <c r="K5940" s="89"/>
    </row>
    <row r="5941" spans="1:11" x14ac:dyDescent="0.25">
      <c r="A5941" s="63" t="s">
        <v>38001</v>
      </c>
      <c r="B5941" s="59" t="s">
        <v>15750</v>
      </c>
      <c r="C5941" s="62" t="s">
        <v>15749</v>
      </c>
      <c r="D5941" s="59" t="s">
        <v>15750</v>
      </c>
      <c r="E5941" s="86">
        <v>10.92</v>
      </c>
      <c r="F5941" s="60">
        <f>Zľavy!$C$5</f>
        <v>0</v>
      </c>
      <c r="G5941" s="86">
        <f>E5941-(E5941*F5941)</f>
        <v>10.92</v>
      </c>
      <c r="H5941" s="87"/>
      <c r="I5941" s="86">
        <f>G5941*H5941</f>
        <v>0</v>
      </c>
      <c r="J5941" s="59" t="s">
        <v>5927</v>
      </c>
      <c r="K5941" s="89"/>
    </row>
    <row r="5942" spans="1:11" x14ac:dyDescent="0.25">
      <c r="A5942" s="63" t="s">
        <v>38001</v>
      </c>
      <c r="B5942" s="59" t="s">
        <v>15752</v>
      </c>
      <c r="C5942" s="62" t="s">
        <v>15751</v>
      </c>
      <c r="D5942" s="59" t="s">
        <v>15752</v>
      </c>
      <c r="E5942" s="86">
        <v>5.48</v>
      </c>
      <c r="F5942" s="60">
        <f>Zľavy!$C$5</f>
        <v>0</v>
      </c>
      <c r="G5942" s="86">
        <f>E5942-(E5942*F5942)</f>
        <v>5.48</v>
      </c>
      <c r="H5942" s="87"/>
      <c r="I5942" s="86">
        <f>G5942*H5942</f>
        <v>0</v>
      </c>
      <c r="J5942" s="59" t="s">
        <v>5927</v>
      </c>
      <c r="K5942" s="89"/>
    </row>
    <row r="5943" spans="1:11" x14ac:dyDescent="0.25">
      <c r="A5943" s="63" t="s">
        <v>38001</v>
      </c>
      <c r="B5943" s="59" t="s">
        <v>15754</v>
      </c>
      <c r="C5943" s="62" t="s">
        <v>15753</v>
      </c>
      <c r="D5943" s="59" t="s">
        <v>15754</v>
      </c>
      <c r="E5943" s="86">
        <v>10.92</v>
      </c>
      <c r="F5943" s="60">
        <f>Zľavy!$C$5</f>
        <v>0</v>
      </c>
      <c r="G5943" s="86">
        <f>E5943-(E5943*F5943)</f>
        <v>10.92</v>
      </c>
      <c r="H5943" s="87"/>
      <c r="I5943" s="86">
        <f>G5943*H5943</f>
        <v>0</v>
      </c>
      <c r="J5943" s="59" t="s">
        <v>5927</v>
      </c>
      <c r="K5943" s="89"/>
    </row>
    <row r="5944" spans="1:11" x14ac:dyDescent="0.25">
      <c r="A5944" s="63" t="s">
        <v>38001</v>
      </c>
      <c r="B5944" s="59" t="s">
        <v>15756</v>
      </c>
      <c r="C5944" s="62" t="s">
        <v>15755</v>
      </c>
      <c r="D5944" s="59" t="s">
        <v>15756</v>
      </c>
      <c r="E5944" s="86">
        <v>10.92</v>
      </c>
      <c r="F5944" s="60">
        <f>Zľavy!$C$5</f>
        <v>0</v>
      </c>
      <c r="G5944" s="86">
        <f>E5944-(E5944*F5944)</f>
        <v>10.92</v>
      </c>
      <c r="H5944" s="87"/>
      <c r="I5944" s="86">
        <f>G5944*H5944</f>
        <v>0</v>
      </c>
      <c r="J5944" s="59" t="s">
        <v>5927</v>
      </c>
      <c r="K5944" s="89"/>
    </row>
    <row r="5945" spans="1:11" x14ac:dyDescent="0.25">
      <c r="A5945" s="63" t="s">
        <v>38001</v>
      </c>
      <c r="B5945" s="59" t="s">
        <v>15758</v>
      </c>
      <c r="C5945" s="62" t="s">
        <v>15757</v>
      </c>
      <c r="D5945" s="59" t="s">
        <v>15758</v>
      </c>
      <c r="E5945" s="86">
        <v>10.92</v>
      </c>
      <c r="F5945" s="60">
        <f>Zľavy!$C$5</f>
        <v>0</v>
      </c>
      <c r="G5945" s="86">
        <f>E5945-(E5945*F5945)</f>
        <v>10.92</v>
      </c>
      <c r="H5945" s="87"/>
      <c r="I5945" s="86">
        <f>G5945*H5945</f>
        <v>0</v>
      </c>
      <c r="J5945" s="59" t="s">
        <v>5927</v>
      </c>
      <c r="K5945" s="89"/>
    </row>
    <row r="5946" spans="1:11" x14ac:dyDescent="0.25">
      <c r="A5946" s="63" t="s">
        <v>38001</v>
      </c>
      <c r="B5946" s="59" t="s">
        <v>15760</v>
      </c>
      <c r="C5946" s="62" t="s">
        <v>15759</v>
      </c>
      <c r="D5946" s="59" t="s">
        <v>15760</v>
      </c>
      <c r="E5946" s="86">
        <v>5.48</v>
      </c>
      <c r="F5946" s="60">
        <f>Zľavy!$C$5</f>
        <v>0</v>
      </c>
      <c r="G5946" s="86">
        <f>E5946-(E5946*F5946)</f>
        <v>5.48</v>
      </c>
      <c r="H5946" s="87"/>
      <c r="I5946" s="86">
        <f>G5946*H5946</f>
        <v>0</v>
      </c>
      <c r="J5946" s="59" t="s">
        <v>5927</v>
      </c>
      <c r="K5946" s="89"/>
    </row>
    <row r="5947" spans="1:11" x14ac:dyDescent="0.25">
      <c r="A5947" s="63" t="s">
        <v>38001</v>
      </c>
      <c r="B5947" s="59" t="s">
        <v>15762</v>
      </c>
      <c r="C5947" s="62" t="s">
        <v>15761</v>
      </c>
      <c r="D5947" s="59" t="s">
        <v>15762</v>
      </c>
      <c r="E5947" s="86">
        <v>9.2399999999999984</v>
      </c>
      <c r="F5947" s="60">
        <f>Zľavy!$C$5</f>
        <v>0</v>
      </c>
      <c r="G5947" s="86">
        <f>E5947-(E5947*F5947)</f>
        <v>9.2399999999999984</v>
      </c>
      <c r="H5947" s="87"/>
      <c r="I5947" s="86">
        <f>G5947*H5947</f>
        <v>0</v>
      </c>
      <c r="J5947" s="59" t="s">
        <v>5927</v>
      </c>
      <c r="K5947" s="89"/>
    </row>
    <row r="5948" spans="1:11" x14ac:dyDescent="0.25">
      <c r="A5948" s="63" t="s">
        <v>38001</v>
      </c>
      <c r="B5948" s="59" t="s">
        <v>15764</v>
      </c>
      <c r="C5948" s="62" t="s">
        <v>15763</v>
      </c>
      <c r="D5948" s="59" t="s">
        <v>15764</v>
      </c>
      <c r="E5948" s="86">
        <v>2.94</v>
      </c>
      <c r="F5948" s="60">
        <f>Zľavy!$C$5</f>
        <v>0</v>
      </c>
      <c r="G5948" s="86">
        <f>E5948-(E5948*F5948)</f>
        <v>2.94</v>
      </c>
      <c r="H5948" s="87"/>
      <c r="I5948" s="86">
        <f>G5948*H5948</f>
        <v>0</v>
      </c>
      <c r="J5948" s="59" t="s">
        <v>5927</v>
      </c>
      <c r="K5948" s="89"/>
    </row>
    <row r="5949" spans="1:11" x14ac:dyDescent="0.25">
      <c r="A5949" s="63" t="s">
        <v>38001</v>
      </c>
      <c r="B5949" s="59" t="s">
        <v>15766</v>
      </c>
      <c r="C5949" s="62" t="s">
        <v>15765</v>
      </c>
      <c r="D5949" s="59" t="s">
        <v>15766</v>
      </c>
      <c r="E5949" s="86">
        <v>9.2399999999999984</v>
      </c>
      <c r="F5949" s="60">
        <f>Zľavy!$C$5</f>
        <v>0</v>
      </c>
      <c r="G5949" s="86">
        <f>E5949-(E5949*F5949)</f>
        <v>9.2399999999999984</v>
      </c>
      <c r="H5949" s="87"/>
      <c r="I5949" s="86">
        <f>G5949*H5949</f>
        <v>0</v>
      </c>
      <c r="J5949" s="59" t="s">
        <v>5927</v>
      </c>
      <c r="K5949" s="89"/>
    </row>
    <row r="5950" spans="1:11" x14ac:dyDescent="0.25">
      <c r="A5950" s="63" t="s">
        <v>38001</v>
      </c>
      <c r="B5950" s="59" t="s">
        <v>15768</v>
      </c>
      <c r="C5950" s="62" t="s">
        <v>15767</v>
      </c>
      <c r="D5950" s="59" t="s">
        <v>15768</v>
      </c>
      <c r="E5950" s="86">
        <v>9.2399999999999984</v>
      </c>
      <c r="F5950" s="60">
        <f>Zľavy!$C$5</f>
        <v>0</v>
      </c>
      <c r="G5950" s="86">
        <f>E5950-(E5950*F5950)</f>
        <v>9.2399999999999984</v>
      </c>
      <c r="H5950" s="87"/>
      <c r="I5950" s="86">
        <f>G5950*H5950</f>
        <v>0</v>
      </c>
      <c r="J5950" s="59" t="s">
        <v>5927</v>
      </c>
      <c r="K5950" s="89"/>
    </row>
    <row r="5951" spans="1:11" x14ac:dyDescent="0.25">
      <c r="A5951" s="63" t="s">
        <v>38001</v>
      </c>
      <c r="B5951" s="59" t="s">
        <v>15770</v>
      </c>
      <c r="C5951" s="62" t="s">
        <v>15769</v>
      </c>
      <c r="D5951" s="59" t="s">
        <v>15770</v>
      </c>
      <c r="E5951" s="86">
        <v>2.94</v>
      </c>
      <c r="F5951" s="60">
        <f>Zľavy!$C$5</f>
        <v>0</v>
      </c>
      <c r="G5951" s="86">
        <f>E5951-(E5951*F5951)</f>
        <v>2.94</v>
      </c>
      <c r="H5951" s="87"/>
      <c r="I5951" s="86">
        <f>G5951*H5951</f>
        <v>0</v>
      </c>
      <c r="J5951" s="59" t="s">
        <v>5927</v>
      </c>
      <c r="K5951" s="89"/>
    </row>
    <row r="5952" spans="1:11" x14ac:dyDescent="0.25">
      <c r="A5952" s="63" t="s">
        <v>38001</v>
      </c>
      <c r="B5952" s="59" t="s">
        <v>15772</v>
      </c>
      <c r="C5952" s="62" t="s">
        <v>15771</v>
      </c>
      <c r="D5952" s="59" t="s">
        <v>15772</v>
      </c>
      <c r="E5952" s="86">
        <v>9.2399999999999984</v>
      </c>
      <c r="F5952" s="60">
        <f>Zľavy!$C$5</f>
        <v>0</v>
      </c>
      <c r="G5952" s="86">
        <f>E5952-(E5952*F5952)</f>
        <v>9.2399999999999984</v>
      </c>
      <c r="H5952" s="87"/>
      <c r="I5952" s="86">
        <f>G5952*H5952</f>
        <v>0</v>
      </c>
      <c r="J5952" s="59" t="s">
        <v>5927</v>
      </c>
      <c r="K5952" s="89"/>
    </row>
    <row r="5953" spans="1:11" x14ac:dyDescent="0.25">
      <c r="A5953" s="63" t="s">
        <v>38001</v>
      </c>
      <c r="B5953" s="59" t="s">
        <v>15774</v>
      </c>
      <c r="C5953" s="62" t="s">
        <v>15773</v>
      </c>
      <c r="D5953" s="59" t="s">
        <v>15774</v>
      </c>
      <c r="E5953" s="86">
        <v>9.2399999999999984</v>
      </c>
      <c r="F5953" s="60">
        <f>Zľavy!$C$5</f>
        <v>0</v>
      </c>
      <c r="G5953" s="86">
        <f>E5953-(E5953*F5953)</f>
        <v>9.2399999999999984</v>
      </c>
      <c r="H5953" s="87"/>
      <c r="I5953" s="86">
        <f>G5953*H5953</f>
        <v>0</v>
      </c>
      <c r="J5953" s="59" t="s">
        <v>5927</v>
      </c>
      <c r="K5953" s="89"/>
    </row>
    <row r="5954" spans="1:11" x14ac:dyDescent="0.25">
      <c r="A5954" s="63" t="s">
        <v>38001</v>
      </c>
      <c r="B5954" s="59" t="s">
        <v>15776</v>
      </c>
      <c r="C5954" s="62" t="s">
        <v>15775</v>
      </c>
      <c r="D5954" s="59" t="s">
        <v>15776</v>
      </c>
      <c r="E5954" s="86">
        <v>9.2399999999999984</v>
      </c>
      <c r="F5954" s="60">
        <f>Zľavy!$C$5</f>
        <v>0</v>
      </c>
      <c r="G5954" s="86">
        <f>E5954-(E5954*F5954)</f>
        <v>9.2399999999999984</v>
      </c>
      <c r="H5954" s="87"/>
      <c r="I5954" s="86">
        <f>G5954*H5954</f>
        <v>0</v>
      </c>
      <c r="J5954" s="59" t="s">
        <v>5927</v>
      </c>
      <c r="K5954" s="89"/>
    </row>
    <row r="5955" spans="1:11" x14ac:dyDescent="0.25">
      <c r="A5955" s="63" t="s">
        <v>38001</v>
      </c>
      <c r="B5955" s="59" t="s">
        <v>15778</v>
      </c>
      <c r="C5955" s="62" t="s">
        <v>15777</v>
      </c>
      <c r="D5955" s="59" t="s">
        <v>15778</v>
      </c>
      <c r="E5955" s="86">
        <v>2.94</v>
      </c>
      <c r="F5955" s="60">
        <f>Zľavy!$C$5</f>
        <v>0</v>
      </c>
      <c r="G5955" s="86">
        <f>E5955-(E5955*F5955)</f>
        <v>2.94</v>
      </c>
      <c r="H5955" s="87"/>
      <c r="I5955" s="86">
        <f>G5955*H5955</f>
        <v>0</v>
      </c>
      <c r="J5955" s="59" t="s">
        <v>5927</v>
      </c>
      <c r="K5955" s="89"/>
    </row>
    <row r="5956" spans="1:11" x14ac:dyDescent="0.25">
      <c r="A5956" s="63" t="s">
        <v>38001</v>
      </c>
      <c r="B5956" s="59" t="s">
        <v>15780</v>
      </c>
      <c r="C5956" s="62" t="s">
        <v>15779</v>
      </c>
      <c r="D5956" s="59" t="s">
        <v>15780</v>
      </c>
      <c r="E5956" s="86">
        <v>9.2399999999999984</v>
      </c>
      <c r="F5956" s="60">
        <f>Zľavy!$C$5</f>
        <v>0</v>
      </c>
      <c r="G5956" s="86">
        <f>E5956-(E5956*F5956)</f>
        <v>9.2399999999999984</v>
      </c>
      <c r="H5956" s="87"/>
      <c r="I5956" s="86">
        <f>G5956*H5956</f>
        <v>0</v>
      </c>
      <c r="J5956" s="59" t="s">
        <v>5927</v>
      </c>
      <c r="K5956" s="89"/>
    </row>
    <row r="5957" spans="1:11" x14ac:dyDescent="0.25">
      <c r="A5957" s="63" t="s">
        <v>38001</v>
      </c>
      <c r="B5957" s="59" t="s">
        <v>15782</v>
      </c>
      <c r="C5957" s="62" t="s">
        <v>15781</v>
      </c>
      <c r="D5957" s="59" t="s">
        <v>15782</v>
      </c>
      <c r="E5957" s="86">
        <v>2.94</v>
      </c>
      <c r="F5957" s="60">
        <f>Zľavy!$C$5</f>
        <v>0</v>
      </c>
      <c r="G5957" s="86">
        <f>E5957-(E5957*F5957)</f>
        <v>2.94</v>
      </c>
      <c r="H5957" s="87"/>
      <c r="I5957" s="86">
        <f>G5957*H5957</f>
        <v>0</v>
      </c>
      <c r="J5957" s="59" t="s">
        <v>5927</v>
      </c>
      <c r="K5957" s="89"/>
    </row>
    <row r="5958" spans="1:11" x14ac:dyDescent="0.25">
      <c r="A5958" s="63" t="s">
        <v>38001</v>
      </c>
      <c r="B5958" s="59" t="s">
        <v>15784</v>
      </c>
      <c r="C5958" s="62" t="s">
        <v>15783</v>
      </c>
      <c r="D5958" s="59" t="s">
        <v>15784</v>
      </c>
      <c r="E5958" s="86">
        <v>9.2399999999999984</v>
      </c>
      <c r="F5958" s="60">
        <f>Zľavy!$C$5</f>
        <v>0</v>
      </c>
      <c r="G5958" s="86">
        <f>E5958-(E5958*F5958)</f>
        <v>9.2399999999999984</v>
      </c>
      <c r="H5958" s="87"/>
      <c r="I5958" s="86">
        <f>G5958*H5958</f>
        <v>0</v>
      </c>
      <c r="J5958" s="59" t="s">
        <v>5927</v>
      </c>
      <c r="K5958" s="89"/>
    </row>
    <row r="5959" spans="1:11" x14ac:dyDescent="0.25">
      <c r="A5959" s="63" t="s">
        <v>38001</v>
      </c>
      <c r="B5959" s="59" t="s">
        <v>15786</v>
      </c>
      <c r="C5959" s="62" t="s">
        <v>15785</v>
      </c>
      <c r="D5959" s="59" t="s">
        <v>15786</v>
      </c>
      <c r="E5959" s="86">
        <v>9.2399999999999984</v>
      </c>
      <c r="F5959" s="60">
        <f>Zľavy!$C$5</f>
        <v>0</v>
      </c>
      <c r="G5959" s="86">
        <f>E5959-(E5959*F5959)</f>
        <v>9.2399999999999984</v>
      </c>
      <c r="H5959" s="87"/>
      <c r="I5959" s="86">
        <f>G5959*H5959</f>
        <v>0</v>
      </c>
      <c r="J5959" s="59" t="s">
        <v>5927</v>
      </c>
      <c r="K5959" s="89"/>
    </row>
    <row r="5960" spans="1:11" x14ac:dyDescent="0.25">
      <c r="A5960" s="63" t="s">
        <v>38001</v>
      </c>
      <c r="B5960" s="59" t="s">
        <v>15788</v>
      </c>
      <c r="C5960" s="62" t="s">
        <v>15787</v>
      </c>
      <c r="D5960" s="59" t="s">
        <v>15788</v>
      </c>
      <c r="E5960" s="86">
        <v>2.94</v>
      </c>
      <c r="F5960" s="60">
        <f>Zľavy!$C$5</f>
        <v>0</v>
      </c>
      <c r="G5960" s="86">
        <f>E5960-(E5960*F5960)</f>
        <v>2.94</v>
      </c>
      <c r="H5960" s="87"/>
      <c r="I5960" s="86">
        <f>G5960*H5960</f>
        <v>0</v>
      </c>
      <c r="J5960" s="59" t="s">
        <v>5927</v>
      </c>
      <c r="K5960" s="89"/>
    </row>
    <row r="5961" spans="1:11" x14ac:dyDescent="0.25">
      <c r="A5961" s="63" t="s">
        <v>38001</v>
      </c>
      <c r="B5961" s="59" t="s">
        <v>15790</v>
      </c>
      <c r="C5961" s="62" t="s">
        <v>15789</v>
      </c>
      <c r="D5961" s="59" t="s">
        <v>15790</v>
      </c>
      <c r="E5961" s="86">
        <v>9.2399999999999984</v>
      </c>
      <c r="F5961" s="60">
        <f>Zľavy!$C$5</f>
        <v>0</v>
      </c>
      <c r="G5961" s="86">
        <f>E5961-(E5961*F5961)</f>
        <v>9.2399999999999984</v>
      </c>
      <c r="H5961" s="87"/>
      <c r="I5961" s="86">
        <f>G5961*H5961</f>
        <v>0</v>
      </c>
      <c r="J5961" s="59" t="s">
        <v>5927</v>
      </c>
      <c r="K5961" s="89"/>
    </row>
    <row r="5962" spans="1:11" x14ac:dyDescent="0.25">
      <c r="A5962" s="63" t="s">
        <v>38001</v>
      </c>
      <c r="B5962" s="59" t="s">
        <v>15792</v>
      </c>
      <c r="C5962" s="62" t="s">
        <v>15791</v>
      </c>
      <c r="D5962" s="59" t="s">
        <v>15792</v>
      </c>
      <c r="E5962" s="86">
        <v>9.2399999999999984</v>
      </c>
      <c r="F5962" s="60">
        <f>Zľavy!$C$5</f>
        <v>0</v>
      </c>
      <c r="G5962" s="86">
        <f>E5962-(E5962*F5962)</f>
        <v>9.2399999999999984</v>
      </c>
      <c r="H5962" s="87"/>
      <c r="I5962" s="86">
        <f>G5962*H5962</f>
        <v>0</v>
      </c>
      <c r="J5962" s="59" t="s">
        <v>5927</v>
      </c>
      <c r="K5962" s="89"/>
    </row>
    <row r="5963" spans="1:11" x14ac:dyDescent="0.25">
      <c r="A5963" s="63" t="s">
        <v>38001</v>
      </c>
      <c r="B5963" s="59" t="s">
        <v>15794</v>
      </c>
      <c r="C5963" s="62" t="s">
        <v>15793</v>
      </c>
      <c r="D5963" s="59" t="s">
        <v>15794</v>
      </c>
      <c r="E5963" s="86">
        <v>9.2399999999999984</v>
      </c>
      <c r="F5963" s="60">
        <f>Zľavy!$C$5</f>
        <v>0</v>
      </c>
      <c r="G5963" s="86">
        <f>E5963-(E5963*F5963)</f>
        <v>9.2399999999999984</v>
      </c>
      <c r="H5963" s="87"/>
      <c r="I5963" s="86">
        <f>G5963*H5963</f>
        <v>0</v>
      </c>
      <c r="J5963" s="59" t="s">
        <v>5927</v>
      </c>
      <c r="K5963" s="89"/>
    </row>
    <row r="5964" spans="1:11" x14ac:dyDescent="0.25">
      <c r="A5964" s="63" t="s">
        <v>38001</v>
      </c>
      <c r="B5964" s="59" t="s">
        <v>15796</v>
      </c>
      <c r="C5964" s="62" t="s">
        <v>15795</v>
      </c>
      <c r="D5964" s="59" t="s">
        <v>15796</v>
      </c>
      <c r="E5964" s="86">
        <v>2.94</v>
      </c>
      <c r="F5964" s="60">
        <f>Zľavy!$C$5</f>
        <v>0</v>
      </c>
      <c r="G5964" s="86">
        <f>E5964-(E5964*F5964)</f>
        <v>2.94</v>
      </c>
      <c r="H5964" s="87"/>
      <c r="I5964" s="86">
        <f>G5964*H5964</f>
        <v>0</v>
      </c>
      <c r="J5964" s="59" t="s">
        <v>5927</v>
      </c>
      <c r="K5964" s="89"/>
    </row>
    <row r="5965" spans="1:11" x14ac:dyDescent="0.25">
      <c r="A5965" s="63" t="s">
        <v>38001</v>
      </c>
      <c r="B5965" s="59" t="s">
        <v>15798</v>
      </c>
      <c r="C5965" s="62" t="s">
        <v>15797</v>
      </c>
      <c r="D5965" s="59" t="s">
        <v>15798</v>
      </c>
      <c r="E5965" s="86">
        <v>5.28</v>
      </c>
      <c r="F5965" s="60">
        <f>Zľavy!$C$5</f>
        <v>0</v>
      </c>
      <c r="G5965" s="86">
        <f>E5965-(E5965*F5965)</f>
        <v>5.28</v>
      </c>
      <c r="H5965" s="87"/>
      <c r="I5965" s="86">
        <f>G5965*H5965</f>
        <v>0</v>
      </c>
      <c r="J5965" s="59" t="s">
        <v>5927</v>
      </c>
      <c r="K5965" s="89"/>
    </row>
    <row r="5966" spans="1:11" x14ac:dyDescent="0.25">
      <c r="A5966" s="63" t="s">
        <v>38001</v>
      </c>
      <c r="B5966" s="59" t="s">
        <v>15800</v>
      </c>
      <c r="C5966" s="62" t="s">
        <v>15799</v>
      </c>
      <c r="D5966" s="59" t="s">
        <v>15800</v>
      </c>
      <c r="E5966" s="86">
        <v>1.8</v>
      </c>
      <c r="F5966" s="60">
        <f>Zľavy!$C$5</f>
        <v>0</v>
      </c>
      <c r="G5966" s="86">
        <f>E5966-(E5966*F5966)</f>
        <v>1.8</v>
      </c>
      <c r="H5966" s="87"/>
      <c r="I5966" s="86">
        <f>G5966*H5966</f>
        <v>0</v>
      </c>
      <c r="J5966" s="59" t="s">
        <v>5927</v>
      </c>
      <c r="K5966" s="89"/>
    </row>
    <row r="5967" spans="1:11" x14ac:dyDescent="0.25">
      <c r="A5967" s="63" t="s">
        <v>38001</v>
      </c>
      <c r="B5967" s="59" t="s">
        <v>15802</v>
      </c>
      <c r="C5967" s="62" t="s">
        <v>15801</v>
      </c>
      <c r="D5967" s="59" t="s">
        <v>15802</v>
      </c>
      <c r="E5967" s="86">
        <v>5.28</v>
      </c>
      <c r="F5967" s="60">
        <f>Zľavy!$C$5</f>
        <v>0</v>
      </c>
      <c r="G5967" s="86">
        <f>E5967-(E5967*F5967)</f>
        <v>5.28</v>
      </c>
      <c r="H5967" s="87"/>
      <c r="I5967" s="86">
        <f>G5967*H5967</f>
        <v>0</v>
      </c>
      <c r="J5967" s="59" t="s">
        <v>5927</v>
      </c>
      <c r="K5967" s="89"/>
    </row>
    <row r="5968" spans="1:11" x14ac:dyDescent="0.25">
      <c r="A5968" s="63" t="s">
        <v>38001</v>
      </c>
      <c r="B5968" s="59" t="s">
        <v>15804</v>
      </c>
      <c r="C5968" s="62" t="s">
        <v>15803</v>
      </c>
      <c r="D5968" s="59" t="s">
        <v>15804</v>
      </c>
      <c r="E5968" s="86">
        <v>5.28</v>
      </c>
      <c r="F5968" s="60">
        <f>Zľavy!$C$5</f>
        <v>0</v>
      </c>
      <c r="G5968" s="86">
        <f>E5968-(E5968*F5968)</f>
        <v>5.28</v>
      </c>
      <c r="H5968" s="87"/>
      <c r="I5968" s="86">
        <f>G5968*H5968</f>
        <v>0</v>
      </c>
      <c r="J5968" s="59" t="s">
        <v>5927</v>
      </c>
      <c r="K5968" s="89"/>
    </row>
    <row r="5969" spans="1:11" x14ac:dyDescent="0.25">
      <c r="A5969" s="63" t="s">
        <v>38001</v>
      </c>
      <c r="B5969" s="59" t="s">
        <v>15806</v>
      </c>
      <c r="C5969" s="62" t="s">
        <v>15805</v>
      </c>
      <c r="D5969" s="59" t="s">
        <v>15806</v>
      </c>
      <c r="E5969" s="86">
        <v>1.8</v>
      </c>
      <c r="F5969" s="60">
        <f>Zľavy!$C$5</f>
        <v>0</v>
      </c>
      <c r="G5969" s="86">
        <f>E5969-(E5969*F5969)</f>
        <v>1.8</v>
      </c>
      <c r="H5969" s="87"/>
      <c r="I5969" s="86">
        <f>G5969*H5969</f>
        <v>0</v>
      </c>
      <c r="J5969" s="59" t="s">
        <v>5927</v>
      </c>
      <c r="K5969" s="89"/>
    </row>
    <row r="5970" spans="1:11" x14ac:dyDescent="0.25">
      <c r="A5970" s="63" t="s">
        <v>38001</v>
      </c>
      <c r="B5970" s="59" t="s">
        <v>15808</v>
      </c>
      <c r="C5970" s="62" t="s">
        <v>15807</v>
      </c>
      <c r="D5970" s="59" t="s">
        <v>15808</v>
      </c>
      <c r="E5970" s="86">
        <v>5.28</v>
      </c>
      <c r="F5970" s="60">
        <f>Zľavy!$C$5</f>
        <v>0</v>
      </c>
      <c r="G5970" s="86">
        <f>E5970-(E5970*F5970)</f>
        <v>5.28</v>
      </c>
      <c r="H5970" s="87"/>
      <c r="I5970" s="86">
        <f>G5970*H5970</f>
        <v>0</v>
      </c>
      <c r="J5970" s="59" t="s">
        <v>5927</v>
      </c>
      <c r="K5970" s="89"/>
    </row>
    <row r="5971" spans="1:11" x14ac:dyDescent="0.25">
      <c r="A5971" s="63" t="s">
        <v>38001</v>
      </c>
      <c r="B5971" s="59" t="s">
        <v>15810</v>
      </c>
      <c r="C5971" s="62" t="s">
        <v>15809</v>
      </c>
      <c r="D5971" s="59" t="s">
        <v>15810</v>
      </c>
      <c r="E5971" s="86">
        <v>5.28</v>
      </c>
      <c r="F5971" s="60">
        <f>Zľavy!$C$5</f>
        <v>0</v>
      </c>
      <c r="G5971" s="86">
        <f>E5971-(E5971*F5971)</f>
        <v>5.28</v>
      </c>
      <c r="H5971" s="87"/>
      <c r="I5971" s="86">
        <f>G5971*H5971</f>
        <v>0</v>
      </c>
      <c r="J5971" s="59" t="s">
        <v>5927</v>
      </c>
      <c r="K5971" s="89"/>
    </row>
    <row r="5972" spans="1:11" x14ac:dyDescent="0.25">
      <c r="A5972" s="63" t="s">
        <v>38001</v>
      </c>
      <c r="B5972" s="59" t="s">
        <v>15812</v>
      </c>
      <c r="C5972" s="62" t="s">
        <v>15811</v>
      </c>
      <c r="D5972" s="59" t="s">
        <v>15812</v>
      </c>
      <c r="E5972" s="86">
        <v>5.28</v>
      </c>
      <c r="F5972" s="60">
        <f>Zľavy!$C$5</f>
        <v>0</v>
      </c>
      <c r="G5972" s="86">
        <f>E5972-(E5972*F5972)</f>
        <v>5.28</v>
      </c>
      <c r="H5972" s="87"/>
      <c r="I5972" s="86">
        <f>G5972*H5972</f>
        <v>0</v>
      </c>
      <c r="J5972" s="59" t="s">
        <v>5927</v>
      </c>
      <c r="K5972" s="89"/>
    </row>
    <row r="5973" spans="1:11" x14ac:dyDescent="0.25">
      <c r="A5973" s="63" t="s">
        <v>38001</v>
      </c>
      <c r="B5973" s="59" t="s">
        <v>15814</v>
      </c>
      <c r="C5973" s="62" t="s">
        <v>15813</v>
      </c>
      <c r="D5973" s="59" t="s">
        <v>15814</v>
      </c>
      <c r="E5973" s="86">
        <v>1.8</v>
      </c>
      <c r="F5973" s="60">
        <f>Zľavy!$C$5</f>
        <v>0</v>
      </c>
      <c r="G5973" s="86">
        <f>E5973-(E5973*F5973)</f>
        <v>1.8</v>
      </c>
      <c r="H5973" s="87"/>
      <c r="I5973" s="86">
        <f>G5973*H5973</f>
        <v>0</v>
      </c>
      <c r="J5973" s="59" t="s">
        <v>5927</v>
      </c>
      <c r="K5973" s="89"/>
    </row>
    <row r="5974" spans="1:11" x14ac:dyDescent="0.25">
      <c r="A5974" s="63" t="s">
        <v>38001</v>
      </c>
      <c r="B5974" s="59" t="s">
        <v>15816</v>
      </c>
      <c r="C5974" s="62" t="s">
        <v>15815</v>
      </c>
      <c r="D5974" s="59" t="s">
        <v>15816</v>
      </c>
      <c r="E5974" s="86">
        <v>9.2399999999999984</v>
      </c>
      <c r="F5974" s="60">
        <f>Zľavy!$C$5</f>
        <v>0</v>
      </c>
      <c r="G5974" s="86">
        <f>E5974-(E5974*F5974)</f>
        <v>9.2399999999999984</v>
      </c>
      <c r="H5974" s="87"/>
      <c r="I5974" s="86">
        <f>G5974*H5974</f>
        <v>0</v>
      </c>
      <c r="J5974" s="59" t="s">
        <v>5927</v>
      </c>
      <c r="K5974" s="89"/>
    </row>
    <row r="5975" spans="1:11" x14ac:dyDescent="0.25">
      <c r="A5975" s="63" t="s">
        <v>38001</v>
      </c>
      <c r="B5975" s="59" t="s">
        <v>15818</v>
      </c>
      <c r="C5975" s="62" t="s">
        <v>15817</v>
      </c>
      <c r="D5975" s="59" t="s">
        <v>15818</v>
      </c>
      <c r="E5975" s="86">
        <v>2.94</v>
      </c>
      <c r="F5975" s="60">
        <f>Zľavy!$C$5</f>
        <v>0</v>
      </c>
      <c r="G5975" s="86">
        <f>E5975-(E5975*F5975)</f>
        <v>2.94</v>
      </c>
      <c r="H5975" s="87"/>
      <c r="I5975" s="86">
        <f>G5975*H5975</f>
        <v>0</v>
      </c>
      <c r="J5975" s="59" t="s">
        <v>5927</v>
      </c>
      <c r="K5975" s="89"/>
    </row>
    <row r="5976" spans="1:11" x14ac:dyDescent="0.25">
      <c r="A5976" s="63" t="s">
        <v>38001</v>
      </c>
      <c r="B5976" s="59" t="s">
        <v>15820</v>
      </c>
      <c r="C5976" s="62" t="s">
        <v>15819</v>
      </c>
      <c r="D5976" s="59" t="s">
        <v>15820</v>
      </c>
      <c r="E5976" s="86">
        <v>9.2399999999999984</v>
      </c>
      <c r="F5976" s="60">
        <f>Zľavy!$C$5</f>
        <v>0</v>
      </c>
      <c r="G5976" s="86">
        <f>E5976-(E5976*F5976)</f>
        <v>9.2399999999999984</v>
      </c>
      <c r="H5976" s="87"/>
      <c r="I5976" s="86">
        <f>G5976*H5976</f>
        <v>0</v>
      </c>
      <c r="J5976" s="59" t="s">
        <v>5927</v>
      </c>
      <c r="K5976" s="89"/>
    </row>
    <row r="5977" spans="1:11" x14ac:dyDescent="0.25">
      <c r="A5977" s="63" t="s">
        <v>38001</v>
      </c>
      <c r="B5977" s="59" t="s">
        <v>15822</v>
      </c>
      <c r="C5977" s="62" t="s">
        <v>15821</v>
      </c>
      <c r="D5977" s="59" t="s">
        <v>15822</v>
      </c>
      <c r="E5977" s="86">
        <v>9.2399999999999984</v>
      </c>
      <c r="F5977" s="60">
        <f>Zľavy!$C$5</f>
        <v>0</v>
      </c>
      <c r="G5977" s="86">
        <f>E5977-(E5977*F5977)</f>
        <v>9.2399999999999984</v>
      </c>
      <c r="H5977" s="87"/>
      <c r="I5977" s="86">
        <f>G5977*H5977</f>
        <v>0</v>
      </c>
      <c r="J5977" s="59" t="s">
        <v>5927</v>
      </c>
      <c r="K5977" s="89"/>
    </row>
    <row r="5978" spans="1:11" x14ac:dyDescent="0.25">
      <c r="A5978" s="63" t="s">
        <v>38001</v>
      </c>
      <c r="B5978" s="59" t="s">
        <v>15824</v>
      </c>
      <c r="C5978" s="62" t="s">
        <v>15823</v>
      </c>
      <c r="D5978" s="59" t="s">
        <v>15824</v>
      </c>
      <c r="E5978" s="86">
        <v>2.94</v>
      </c>
      <c r="F5978" s="60">
        <f>Zľavy!$C$5</f>
        <v>0</v>
      </c>
      <c r="G5978" s="86">
        <f>E5978-(E5978*F5978)</f>
        <v>2.94</v>
      </c>
      <c r="H5978" s="87"/>
      <c r="I5978" s="86">
        <f>G5978*H5978</f>
        <v>0</v>
      </c>
      <c r="J5978" s="59" t="s">
        <v>5927</v>
      </c>
      <c r="K5978" s="89"/>
    </row>
    <row r="5979" spans="1:11" x14ac:dyDescent="0.25">
      <c r="A5979" s="63" t="s">
        <v>38001</v>
      </c>
      <c r="B5979" s="59" t="s">
        <v>15826</v>
      </c>
      <c r="C5979" s="62" t="s">
        <v>15825</v>
      </c>
      <c r="D5979" s="59" t="s">
        <v>15826</v>
      </c>
      <c r="E5979" s="86">
        <v>9.2399999999999984</v>
      </c>
      <c r="F5979" s="60">
        <f>Zľavy!$C$5</f>
        <v>0</v>
      </c>
      <c r="G5979" s="86">
        <f>E5979-(E5979*F5979)</f>
        <v>9.2399999999999984</v>
      </c>
      <c r="H5979" s="87"/>
      <c r="I5979" s="86">
        <f>G5979*H5979</f>
        <v>0</v>
      </c>
      <c r="J5979" s="59" t="s">
        <v>5927</v>
      </c>
      <c r="K5979" s="89"/>
    </row>
    <row r="5980" spans="1:11" x14ac:dyDescent="0.25">
      <c r="A5980" s="63" t="s">
        <v>38001</v>
      </c>
      <c r="B5980" s="59" t="s">
        <v>15828</v>
      </c>
      <c r="C5980" s="62" t="s">
        <v>15827</v>
      </c>
      <c r="D5980" s="59" t="s">
        <v>15828</v>
      </c>
      <c r="E5980" s="86">
        <v>9.2399999999999984</v>
      </c>
      <c r="F5980" s="60">
        <f>Zľavy!$C$5</f>
        <v>0</v>
      </c>
      <c r="G5980" s="86">
        <f>E5980-(E5980*F5980)</f>
        <v>9.2399999999999984</v>
      </c>
      <c r="H5980" s="87"/>
      <c r="I5980" s="86">
        <f>G5980*H5980</f>
        <v>0</v>
      </c>
      <c r="J5980" s="59" t="s">
        <v>5927</v>
      </c>
      <c r="K5980" s="89"/>
    </row>
    <row r="5981" spans="1:11" x14ac:dyDescent="0.25">
      <c r="A5981" s="63" t="s">
        <v>38001</v>
      </c>
      <c r="B5981" s="59" t="s">
        <v>15830</v>
      </c>
      <c r="C5981" s="62" t="s">
        <v>15829</v>
      </c>
      <c r="D5981" s="59" t="s">
        <v>15830</v>
      </c>
      <c r="E5981" s="86">
        <v>9.2399999999999984</v>
      </c>
      <c r="F5981" s="60">
        <f>Zľavy!$C$5</f>
        <v>0</v>
      </c>
      <c r="G5981" s="86">
        <f>E5981-(E5981*F5981)</f>
        <v>9.2399999999999984</v>
      </c>
      <c r="H5981" s="87"/>
      <c r="I5981" s="86">
        <f>G5981*H5981</f>
        <v>0</v>
      </c>
      <c r="J5981" s="59" t="s">
        <v>5927</v>
      </c>
      <c r="K5981" s="89"/>
    </row>
    <row r="5982" spans="1:11" x14ac:dyDescent="0.25">
      <c r="A5982" s="63" t="s">
        <v>38001</v>
      </c>
      <c r="B5982" s="59" t="s">
        <v>15832</v>
      </c>
      <c r="C5982" s="62" t="s">
        <v>15831</v>
      </c>
      <c r="D5982" s="59" t="s">
        <v>15832</v>
      </c>
      <c r="E5982" s="86">
        <v>2.94</v>
      </c>
      <c r="F5982" s="60">
        <f>Zľavy!$C$5</f>
        <v>0</v>
      </c>
      <c r="G5982" s="86">
        <f>E5982-(E5982*F5982)</f>
        <v>2.94</v>
      </c>
      <c r="H5982" s="87"/>
      <c r="I5982" s="86">
        <f>G5982*H5982</f>
        <v>0</v>
      </c>
      <c r="J5982" s="59" t="s">
        <v>5927</v>
      </c>
      <c r="K5982" s="89"/>
    </row>
    <row r="5983" spans="1:11" x14ac:dyDescent="0.25">
      <c r="A5983" s="63" t="s">
        <v>38001</v>
      </c>
      <c r="B5983" s="59" t="s">
        <v>15834</v>
      </c>
      <c r="C5983" s="62" t="s">
        <v>15833</v>
      </c>
      <c r="D5983" s="59" t="s">
        <v>15834</v>
      </c>
      <c r="E5983" s="86">
        <v>9.2399999999999984</v>
      </c>
      <c r="F5983" s="60">
        <f>Zľavy!$C$5</f>
        <v>0</v>
      </c>
      <c r="G5983" s="86">
        <f>E5983-(E5983*F5983)</f>
        <v>9.2399999999999984</v>
      </c>
      <c r="H5983" s="87"/>
      <c r="I5983" s="86">
        <f>G5983*H5983</f>
        <v>0</v>
      </c>
      <c r="J5983" s="59" t="s">
        <v>5927</v>
      </c>
      <c r="K5983" s="89"/>
    </row>
    <row r="5984" spans="1:11" x14ac:dyDescent="0.25">
      <c r="A5984" s="63" t="s">
        <v>38001</v>
      </c>
      <c r="B5984" s="59" t="s">
        <v>15836</v>
      </c>
      <c r="C5984" s="62" t="s">
        <v>15835</v>
      </c>
      <c r="D5984" s="59" t="s">
        <v>15836</v>
      </c>
      <c r="E5984" s="86">
        <v>2.94</v>
      </c>
      <c r="F5984" s="60">
        <f>Zľavy!$C$5</f>
        <v>0</v>
      </c>
      <c r="G5984" s="86">
        <f>E5984-(E5984*F5984)</f>
        <v>2.94</v>
      </c>
      <c r="H5984" s="87"/>
      <c r="I5984" s="86">
        <f>G5984*H5984</f>
        <v>0</v>
      </c>
      <c r="J5984" s="59" t="s">
        <v>5927</v>
      </c>
      <c r="K5984" s="89"/>
    </row>
    <row r="5985" spans="1:11" x14ac:dyDescent="0.25">
      <c r="A5985" s="63" t="s">
        <v>38001</v>
      </c>
      <c r="B5985" s="59" t="s">
        <v>15838</v>
      </c>
      <c r="C5985" s="62" t="s">
        <v>15837</v>
      </c>
      <c r="D5985" s="59" t="s">
        <v>15838</v>
      </c>
      <c r="E5985" s="86">
        <v>9.2399999999999984</v>
      </c>
      <c r="F5985" s="60">
        <f>Zľavy!$C$5</f>
        <v>0</v>
      </c>
      <c r="G5985" s="86">
        <f>E5985-(E5985*F5985)</f>
        <v>9.2399999999999984</v>
      </c>
      <c r="H5985" s="87"/>
      <c r="I5985" s="86">
        <f>G5985*H5985</f>
        <v>0</v>
      </c>
      <c r="J5985" s="59" t="s">
        <v>5927</v>
      </c>
      <c r="K5985" s="89"/>
    </row>
    <row r="5986" spans="1:11" x14ac:dyDescent="0.25">
      <c r="A5986" s="63" t="s">
        <v>38001</v>
      </c>
      <c r="B5986" s="59" t="s">
        <v>15840</v>
      </c>
      <c r="C5986" s="62" t="s">
        <v>15839</v>
      </c>
      <c r="D5986" s="59" t="s">
        <v>15840</v>
      </c>
      <c r="E5986" s="86">
        <v>9.2399999999999984</v>
      </c>
      <c r="F5986" s="60">
        <f>Zľavy!$C$5</f>
        <v>0</v>
      </c>
      <c r="G5986" s="86">
        <f>E5986-(E5986*F5986)</f>
        <v>9.2399999999999984</v>
      </c>
      <c r="H5986" s="87"/>
      <c r="I5986" s="86">
        <f>G5986*H5986</f>
        <v>0</v>
      </c>
      <c r="J5986" s="59" t="s">
        <v>5927</v>
      </c>
      <c r="K5986" s="89"/>
    </row>
    <row r="5987" spans="1:11" x14ac:dyDescent="0.25">
      <c r="A5987" s="63" t="s">
        <v>38001</v>
      </c>
      <c r="B5987" s="59" t="s">
        <v>15842</v>
      </c>
      <c r="C5987" s="62" t="s">
        <v>15841</v>
      </c>
      <c r="D5987" s="59" t="s">
        <v>15842</v>
      </c>
      <c r="E5987" s="86">
        <v>2.94</v>
      </c>
      <c r="F5987" s="60">
        <f>Zľavy!$C$5</f>
        <v>0</v>
      </c>
      <c r="G5987" s="86">
        <f>E5987-(E5987*F5987)</f>
        <v>2.94</v>
      </c>
      <c r="H5987" s="87"/>
      <c r="I5987" s="86">
        <f>G5987*H5987</f>
        <v>0</v>
      </c>
      <c r="J5987" s="59" t="s">
        <v>5927</v>
      </c>
      <c r="K5987" s="89"/>
    </row>
    <row r="5988" spans="1:11" x14ac:dyDescent="0.25">
      <c r="A5988" s="63" t="s">
        <v>38001</v>
      </c>
      <c r="B5988" s="59" t="s">
        <v>15844</v>
      </c>
      <c r="C5988" s="62" t="s">
        <v>15843</v>
      </c>
      <c r="D5988" s="59" t="s">
        <v>15844</v>
      </c>
      <c r="E5988" s="86">
        <v>9.2399999999999984</v>
      </c>
      <c r="F5988" s="60">
        <f>Zľavy!$C$5</f>
        <v>0</v>
      </c>
      <c r="G5988" s="86">
        <f>E5988-(E5988*F5988)</f>
        <v>9.2399999999999984</v>
      </c>
      <c r="H5988" s="87"/>
      <c r="I5988" s="86">
        <f>G5988*H5988</f>
        <v>0</v>
      </c>
      <c r="J5988" s="59" t="s">
        <v>5927</v>
      </c>
      <c r="K5988" s="89"/>
    </row>
    <row r="5989" spans="1:11" x14ac:dyDescent="0.25">
      <c r="A5989" s="63" t="s">
        <v>38001</v>
      </c>
      <c r="B5989" s="59" t="s">
        <v>15846</v>
      </c>
      <c r="C5989" s="62" t="s">
        <v>15845</v>
      </c>
      <c r="D5989" s="59" t="s">
        <v>15846</v>
      </c>
      <c r="E5989" s="86">
        <v>9.2399999999999984</v>
      </c>
      <c r="F5989" s="60">
        <f>Zľavy!$C$5</f>
        <v>0</v>
      </c>
      <c r="G5989" s="86">
        <f>E5989-(E5989*F5989)</f>
        <v>9.2399999999999984</v>
      </c>
      <c r="H5989" s="87"/>
      <c r="I5989" s="86">
        <f>G5989*H5989</f>
        <v>0</v>
      </c>
      <c r="J5989" s="59" t="s">
        <v>5927</v>
      </c>
      <c r="K5989" s="89"/>
    </row>
    <row r="5990" spans="1:11" x14ac:dyDescent="0.25">
      <c r="A5990" s="63" t="s">
        <v>38001</v>
      </c>
      <c r="B5990" s="59" t="s">
        <v>15848</v>
      </c>
      <c r="C5990" s="62" t="s">
        <v>15847</v>
      </c>
      <c r="D5990" s="59" t="s">
        <v>15848</v>
      </c>
      <c r="E5990" s="86">
        <v>9.2399999999999984</v>
      </c>
      <c r="F5990" s="60">
        <f>Zľavy!$C$5</f>
        <v>0</v>
      </c>
      <c r="G5990" s="86">
        <f>E5990-(E5990*F5990)</f>
        <v>9.2399999999999984</v>
      </c>
      <c r="H5990" s="87"/>
      <c r="I5990" s="86">
        <f>G5990*H5990</f>
        <v>0</v>
      </c>
      <c r="J5990" s="59" t="s">
        <v>5927</v>
      </c>
      <c r="K5990" s="89"/>
    </row>
    <row r="5991" spans="1:11" x14ac:dyDescent="0.25">
      <c r="A5991" s="63" t="s">
        <v>38001</v>
      </c>
      <c r="B5991" s="59" t="s">
        <v>15850</v>
      </c>
      <c r="C5991" s="62" t="s">
        <v>15849</v>
      </c>
      <c r="D5991" s="59" t="s">
        <v>15850</v>
      </c>
      <c r="E5991" s="86">
        <v>2.94</v>
      </c>
      <c r="F5991" s="60">
        <f>Zľavy!$C$5</f>
        <v>0</v>
      </c>
      <c r="G5991" s="86">
        <f>E5991-(E5991*F5991)</f>
        <v>2.94</v>
      </c>
      <c r="H5991" s="87"/>
      <c r="I5991" s="86">
        <f>G5991*H5991</f>
        <v>0</v>
      </c>
      <c r="J5991" s="59" t="s">
        <v>5927</v>
      </c>
      <c r="K5991" s="89"/>
    </row>
    <row r="5992" spans="1:11" x14ac:dyDescent="0.25">
      <c r="A5992" s="63" t="s">
        <v>38001</v>
      </c>
      <c r="B5992" s="59" t="s">
        <v>15852</v>
      </c>
      <c r="C5992" s="62" t="s">
        <v>15851</v>
      </c>
      <c r="D5992" s="59" t="s">
        <v>15852</v>
      </c>
      <c r="E5992" s="86">
        <v>8.9700000000000006</v>
      </c>
      <c r="F5992" s="60">
        <f>Zľavy!$C$5</f>
        <v>0</v>
      </c>
      <c r="G5992" s="86">
        <f>E5992-(E5992*F5992)</f>
        <v>8.9700000000000006</v>
      </c>
      <c r="H5992" s="87"/>
      <c r="I5992" s="86">
        <f>G5992*H5992</f>
        <v>0</v>
      </c>
      <c r="J5992" s="59" t="s">
        <v>5927</v>
      </c>
      <c r="K5992" s="89"/>
    </row>
    <row r="5993" spans="1:11" x14ac:dyDescent="0.25">
      <c r="A5993" s="63" t="s">
        <v>38001</v>
      </c>
      <c r="B5993" s="59" t="s">
        <v>15854</v>
      </c>
      <c r="C5993" s="62" t="s">
        <v>15853</v>
      </c>
      <c r="D5993" s="59" t="s">
        <v>15854</v>
      </c>
      <c r="E5993" s="86">
        <v>2.85</v>
      </c>
      <c r="F5993" s="60">
        <f>Zľavy!$C$5</f>
        <v>0</v>
      </c>
      <c r="G5993" s="86">
        <f>E5993-(E5993*F5993)</f>
        <v>2.85</v>
      </c>
      <c r="H5993" s="87"/>
      <c r="I5993" s="86">
        <f>G5993*H5993</f>
        <v>0</v>
      </c>
      <c r="J5993" s="59" t="s">
        <v>5927</v>
      </c>
      <c r="K5993" s="89"/>
    </row>
    <row r="5994" spans="1:11" x14ac:dyDescent="0.25">
      <c r="A5994" s="63" t="s">
        <v>38001</v>
      </c>
      <c r="B5994" s="59" t="s">
        <v>15856</v>
      </c>
      <c r="C5994" s="62" t="s">
        <v>15855</v>
      </c>
      <c r="D5994" s="59" t="s">
        <v>15856</v>
      </c>
      <c r="E5994" s="86">
        <v>8.9700000000000006</v>
      </c>
      <c r="F5994" s="60">
        <f>Zľavy!$C$5</f>
        <v>0</v>
      </c>
      <c r="G5994" s="86">
        <f>E5994-(E5994*F5994)</f>
        <v>8.9700000000000006</v>
      </c>
      <c r="H5994" s="87"/>
      <c r="I5994" s="86">
        <f>G5994*H5994</f>
        <v>0</v>
      </c>
      <c r="J5994" s="59" t="s">
        <v>5927</v>
      </c>
      <c r="K5994" s="89"/>
    </row>
    <row r="5995" spans="1:11" x14ac:dyDescent="0.25">
      <c r="A5995" s="63" t="s">
        <v>38001</v>
      </c>
      <c r="B5995" s="59" t="s">
        <v>15858</v>
      </c>
      <c r="C5995" s="62" t="s">
        <v>15857</v>
      </c>
      <c r="D5995" s="59" t="s">
        <v>15858</v>
      </c>
      <c r="E5995" s="86">
        <v>8.9700000000000006</v>
      </c>
      <c r="F5995" s="60">
        <f>Zľavy!$C$5</f>
        <v>0</v>
      </c>
      <c r="G5995" s="86">
        <f>E5995-(E5995*F5995)</f>
        <v>8.9700000000000006</v>
      </c>
      <c r="H5995" s="87"/>
      <c r="I5995" s="86">
        <f>G5995*H5995</f>
        <v>0</v>
      </c>
      <c r="J5995" s="59" t="s">
        <v>5927</v>
      </c>
      <c r="K5995" s="89"/>
    </row>
    <row r="5996" spans="1:11" x14ac:dyDescent="0.25">
      <c r="A5996" s="63" t="s">
        <v>38001</v>
      </c>
      <c r="B5996" s="59" t="s">
        <v>15860</v>
      </c>
      <c r="C5996" s="62" t="s">
        <v>15859</v>
      </c>
      <c r="D5996" s="59" t="s">
        <v>15860</v>
      </c>
      <c r="E5996" s="86">
        <v>2.85</v>
      </c>
      <c r="F5996" s="60">
        <f>Zľavy!$C$5</f>
        <v>0</v>
      </c>
      <c r="G5996" s="86">
        <f>E5996-(E5996*F5996)</f>
        <v>2.85</v>
      </c>
      <c r="H5996" s="87"/>
      <c r="I5996" s="86">
        <f>G5996*H5996</f>
        <v>0</v>
      </c>
      <c r="J5996" s="59" t="s">
        <v>5927</v>
      </c>
      <c r="K5996" s="89"/>
    </row>
    <row r="5997" spans="1:11" x14ac:dyDescent="0.25">
      <c r="A5997" s="63" t="s">
        <v>38001</v>
      </c>
      <c r="B5997" s="59" t="s">
        <v>15862</v>
      </c>
      <c r="C5997" s="62" t="s">
        <v>15861</v>
      </c>
      <c r="D5997" s="59" t="s">
        <v>15862</v>
      </c>
      <c r="E5997" s="86">
        <v>8.9700000000000006</v>
      </c>
      <c r="F5997" s="60">
        <f>Zľavy!$C$5</f>
        <v>0</v>
      </c>
      <c r="G5997" s="86">
        <f>E5997-(E5997*F5997)</f>
        <v>8.9700000000000006</v>
      </c>
      <c r="H5997" s="87"/>
      <c r="I5997" s="86">
        <f>G5997*H5997</f>
        <v>0</v>
      </c>
      <c r="J5997" s="59" t="s">
        <v>5927</v>
      </c>
      <c r="K5997" s="89"/>
    </row>
    <row r="5998" spans="1:11" x14ac:dyDescent="0.25">
      <c r="A5998" s="63" t="s">
        <v>38001</v>
      </c>
      <c r="B5998" s="59" t="s">
        <v>15864</v>
      </c>
      <c r="C5998" s="62" t="s">
        <v>15863</v>
      </c>
      <c r="D5998" s="59" t="s">
        <v>15864</v>
      </c>
      <c r="E5998" s="86">
        <v>8.9700000000000006</v>
      </c>
      <c r="F5998" s="60">
        <f>Zľavy!$C$5</f>
        <v>0</v>
      </c>
      <c r="G5998" s="86">
        <f>E5998-(E5998*F5998)</f>
        <v>8.9700000000000006</v>
      </c>
      <c r="H5998" s="87"/>
      <c r="I5998" s="86">
        <f>G5998*H5998</f>
        <v>0</v>
      </c>
      <c r="J5998" s="59" t="s">
        <v>5927</v>
      </c>
      <c r="K5998" s="89"/>
    </row>
    <row r="5999" spans="1:11" x14ac:dyDescent="0.25">
      <c r="A5999" s="63" t="s">
        <v>38001</v>
      </c>
      <c r="B5999" s="59" t="s">
        <v>15866</v>
      </c>
      <c r="C5999" s="62" t="s">
        <v>15865</v>
      </c>
      <c r="D5999" s="59" t="s">
        <v>15866</v>
      </c>
      <c r="E5999" s="86">
        <v>8.9700000000000006</v>
      </c>
      <c r="F5999" s="60">
        <f>Zľavy!$C$5</f>
        <v>0</v>
      </c>
      <c r="G5999" s="86">
        <f>E5999-(E5999*F5999)</f>
        <v>8.9700000000000006</v>
      </c>
      <c r="H5999" s="87"/>
      <c r="I5999" s="86">
        <f>G5999*H5999</f>
        <v>0</v>
      </c>
      <c r="J5999" s="59" t="s">
        <v>5927</v>
      </c>
      <c r="K5999" s="89"/>
    </row>
    <row r="6000" spans="1:11" x14ac:dyDescent="0.25">
      <c r="A6000" s="63" t="s">
        <v>38001</v>
      </c>
      <c r="B6000" s="59" t="s">
        <v>15868</v>
      </c>
      <c r="C6000" s="62" t="s">
        <v>15867</v>
      </c>
      <c r="D6000" s="59" t="s">
        <v>15868</v>
      </c>
      <c r="E6000" s="86">
        <v>2.85</v>
      </c>
      <c r="F6000" s="60">
        <f>Zľavy!$C$5</f>
        <v>0</v>
      </c>
      <c r="G6000" s="86">
        <f>E6000-(E6000*F6000)</f>
        <v>2.85</v>
      </c>
      <c r="H6000" s="87"/>
      <c r="I6000" s="86">
        <f>G6000*H6000</f>
        <v>0</v>
      </c>
      <c r="J6000" s="59" t="s">
        <v>5927</v>
      </c>
      <c r="K6000" s="89"/>
    </row>
    <row r="6001" spans="1:11" x14ac:dyDescent="0.25">
      <c r="A6001" s="63" t="s">
        <v>38001</v>
      </c>
      <c r="B6001" s="59" t="s">
        <v>15870</v>
      </c>
      <c r="C6001" s="62" t="s">
        <v>15869</v>
      </c>
      <c r="D6001" s="59" t="s">
        <v>15870</v>
      </c>
      <c r="E6001" s="86">
        <v>9.2399999999999984</v>
      </c>
      <c r="F6001" s="60">
        <f>Zľavy!$C$5</f>
        <v>0</v>
      </c>
      <c r="G6001" s="86">
        <f>E6001-(E6001*F6001)</f>
        <v>9.2399999999999984</v>
      </c>
      <c r="H6001" s="87"/>
      <c r="I6001" s="86">
        <f>G6001*H6001</f>
        <v>0</v>
      </c>
      <c r="J6001" s="59" t="s">
        <v>5927</v>
      </c>
      <c r="K6001" s="89"/>
    </row>
    <row r="6002" spans="1:11" x14ac:dyDescent="0.25">
      <c r="A6002" s="63" t="s">
        <v>38001</v>
      </c>
      <c r="B6002" s="59" t="s">
        <v>15872</v>
      </c>
      <c r="C6002" s="62" t="s">
        <v>15871</v>
      </c>
      <c r="D6002" s="59" t="s">
        <v>15872</v>
      </c>
      <c r="E6002" s="86">
        <v>2.94</v>
      </c>
      <c r="F6002" s="60">
        <f>Zľavy!$C$5</f>
        <v>0</v>
      </c>
      <c r="G6002" s="86">
        <f>E6002-(E6002*F6002)</f>
        <v>2.94</v>
      </c>
      <c r="H6002" s="87"/>
      <c r="I6002" s="86">
        <f>G6002*H6002</f>
        <v>0</v>
      </c>
      <c r="J6002" s="59" t="s">
        <v>5927</v>
      </c>
      <c r="K6002" s="89"/>
    </row>
    <row r="6003" spans="1:11" x14ac:dyDescent="0.25">
      <c r="A6003" s="63" t="s">
        <v>38001</v>
      </c>
      <c r="B6003" s="59" t="s">
        <v>15874</v>
      </c>
      <c r="C6003" s="62" t="s">
        <v>15873</v>
      </c>
      <c r="D6003" s="59" t="s">
        <v>15874</v>
      </c>
      <c r="E6003" s="86">
        <v>9.2399999999999984</v>
      </c>
      <c r="F6003" s="60">
        <f>Zľavy!$C$5</f>
        <v>0</v>
      </c>
      <c r="G6003" s="86">
        <f>E6003-(E6003*F6003)</f>
        <v>9.2399999999999984</v>
      </c>
      <c r="H6003" s="87"/>
      <c r="I6003" s="86">
        <f>G6003*H6003</f>
        <v>0</v>
      </c>
      <c r="J6003" s="59" t="s">
        <v>5927</v>
      </c>
      <c r="K6003" s="89"/>
    </row>
    <row r="6004" spans="1:11" x14ac:dyDescent="0.25">
      <c r="A6004" s="63" t="s">
        <v>38001</v>
      </c>
      <c r="B6004" s="59" t="s">
        <v>15876</v>
      </c>
      <c r="C6004" s="62" t="s">
        <v>15875</v>
      </c>
      <c r="D6004" s="59" t="s">
        <v>15876</v>
      </c>
      <c r="E6004" s="86">
        <v>9.2399999999999984</v>
      </c>
      <c r="F6004" s="60">
        <f>Zľavy!$C$5</f>
        <v>0</v>
      </c>
      <c r="G6004" s="86">
        <f>E6004-(E6004*F6004)</f>
        <v>9.2399999999999984</v>
      </c>
      <c r="H6004" s="87"/>
      <c r="I6004" s="86">
        <f>G6004*H6004</f>
        <v>0</v>
      </c>
      <c r="J6004" s="59" t="s">
        <v>5927</v>
      </c>
      <c r="K6004" s="89"/>
    </row>
    <row r="6005" spans="1:11" x14ac:dyDescent="0.25">
      <c r="A6005" s="63" t="s">
        <v>38001</v>
      </c>
      <c r="B6005" s="59" t="s">
        <v>15878</v>
      </c>
      <c r="C6005" s="62" t="s">
        <v>15877</v>
      </c>
      <c r="D6005" s="59" t="s">
        <v>15878</v>
      </c>
      <c r="E6005" s="86">
        <v>2.94</v>
      </c>
      <c r="F6005" s="60">
        <f>Zľavy!$C$5</f>
        <v>0</v>
      </c>
      <c r="G6005" s="86">
        <f>E6005-(E6005*F6005)</f>
        <v>2.94</v>
      </c>
      <c r="H6005" s="87"/>
      <c r="I6005" s="86">
        <f>G6005*H6005</f>
        <v>0</v>
      </c>
      <c r="J6005" s="59" t="s">
        <v>5927</v>
      </c>
      <c r="K6005" s="89"/>
    </row>
    <row r="6006" spans="1:11" x14ac:dyDescent="0.25">
      <c r="A6006" s="63" t="s">
        <v>38001</v>
      </c>
      <c r="B6006" s="59" t="s">
        <v>15880</v>
      </c>
      <c r="C6006" s="62" t="s">
        <v>15879</v>
      </c>
      <c r="D6006" s="59" t="s">
        <v>15880</v>
      </c>
      <c r="E6006" s="86">
        <v>9.2399999999999984</v>
      </c>
      <c r="F6006" s="60">
        <f>Zľavy!$C$5</f>
        <v>0</v>
      </c>
      <c r="G6006" s="86">
        <f>E6006-(E6006*F6006)</f>
        <v>9.2399999999999984</v>
      </c>
      <c r="H6006" s="87"/>
      <c r="I6006" s="86">
        <f>G6006*H6006</f>
        <v>0</v>
      </c>
      <c r="J6006" s="59" t="s">
        <v>5927</v>
      </c>
      <c r="K6006" s="89"/>
    </row>
    <row r="6007" spans="1:11" x14ac:dyDescent="0.25">
      <c r="A6007" s="63" t="s">
        <v>38001</v>
      </c>
      <c r="B6007" s="59" t="s">
        <v>15882</v>
      </c>
      <c r="C6007" s="62" t="s">
        <v>15881</v>
      </c>
      <c r="D6007" s="59" t="s">
        <v>15882</v>
      </c>
      <c r="E6007" s="86">
        <v>9.2399999999999984</v>
      </c>
      <c r="F6007" s="60">
        <f>Zľavy!$C$5</f>
        <v>0</v>
      </c>
      <c r="G6007" s="86">
        <f>E6007-(E6007*F6007)</f>
        <v>9.2399999999999984</v>
      </c>
      <c r="H6007" s="87"/>
      <c r="I6007" s="86">
        <f>G6007*H6007</f>
        <v>0</v>
      </c>
      <c r="J6007" s="59" t="s">
        <v>5927</v>
      </c>
      <c r="K6007" s="89"/>
    </row>
    <row r="6008" spans="1:11" x14ac:dyDescent="0.25">
      <c r="A6008" s="63" t="s">
        <v>38001</v>
      </c>
      <c r="B6008" s="59" t="s">
        <v>15884</v>
      </c>
      <c r="C6008" s="62" t="s">
        <v>15883</v>
      </c>
      <c r="D6008" s="59" t="s">
        <v>15884</v>
      </c>
      <c r="E6008" s="86">
        <v>9.2399999999999984</v>
      </c>
      <c r="F6008" s="60">
        <f>Zľavy!$C$5</f>
        <v>0</v>
      </c>
      <c r="G6008" s="86">
        <f>E6008-(E6008*F6008)</f>
        <v>9.2399999999999984</v>
      </c>
      <c r="H6008" s="87"/>
      <c r="I6008" s="86">
        <f>G6008*H6008</f>
        <v>0</v>
      </c>
      <c r="J6008" s="59" t="s">
        <v>5927</v>
      </c>
      <c r="K6008" s="89"/>
    </row>
    <row r="6009" spans="1:11" x14ac:dyDescent="0.25">
      <c r="A6009" s="63" t="s">
        <v>38001</v>
      </c>
      <c r="B6009" s="59" t="s">
        <v>15886</v>
      </c>
      <c r="C6009" s="62" t="s">
        <v>15885</v>
      </c>
      <c r="D6009" s="59" t="s">
        <v>15886</v>
      </c>
      <c r="E6009" s="86">
        <v>2.94</v>
      </c>
      <c r="F6009" s="60">
        <f>Zľavy!$C$5</f>
        <v>0</v>
      </c>
      <c r="G6009" s="86">
        <f>E6009-(E6009*F6009)</f>
        <v>2.94</v>
      </c>
      <c r="H6009" s="87"/>
      <c r="I6009" s="86">
        <f>G6009*H6009</f>
        <v>0</v>
      </c>
      <c r="J6009" s="59" t="s">
        <v>5927</v>
      </c>
      <c r="K6009" s="89"/>
    </row>
    <row r="6010" spans="1:11" x14ac:dyDescent="0.25">
      <c r="A6010" s="63" t="s">
        <v>38001</v>
      </c>
      <c r="B6010" s="59" t="s">
        <v>15888</v>
      </c>
      <c r="C6010" s="62" t="s">
        <v>15887</v>
      </c>
      <c r="D6010" s="59" t="s">
        <v>15888</v>
      </c>
      <c r="E6010" s="86">
        <v>9.2399999999999984</v>
      </c>
      <c r="F6010" s="60">
        <f>Zľavy!$C$5</f>
        <v>0</v>
      </c>
      <c r="G6010" s="86">
        <f>E6010-(E6010*F6010)</f>
        <v>9.2399999999999984</v>
      </c>
      <c r="H6010" s="87"/>
      <c r="I6010" s="86">
        <f>G6010*H6010</f>
        <v>0</v>
      </c>
      <c r="J6010" s="59" t="s">
        <v>5927</v>
      </c>
      <c r="K6010" s="89"/>
    </row>
    <row r="6011" spans="1:11" x14ac:dyDescent="0.25">
      <c r="A6011" s="63" t="s">
        <v>38001</v>
      </c>
      <c r="B6011" s="59" t="s">
        <v>15890</v>
      </c>
      <c r="C6011" s="62" t="s">
        <v>15889</v>
      </c>
      <c r="D6011" s="59" t="s">
        <v>15890</v>
      </c>
      <c r="E6011" s="86">
        <v>2.94</v>
      </c>
      <c r="F6011" s="60">
        <f>Zľavy!$C$5</f>
        <v>0</v>
      </c>
      <c r="G6011" s="86">
        <f>E6011-(E6011*F6011)</f>
        <v>2.94</v>
      </c>
      <c r="H6011" s="87"/>
      <c r="I6011" s="86">
        <f>G6011*H6011</f>
        <v>0</v>
      </c>
      <c r="J6011" s="59" t="s">
        <v>5927</v>
      </c>
      <c r="K6011" s="89"/>
    </row>
    <row r="6012" spans="1:11" x14ac:dyDescent="0.25">
      <c r="A6012" s="63" t="s">
        <v>38001</v>
      </c>
      <c r="B6012" s="59" t="s">
        <v>15892</v>
      </c>
      <c r="C6012" s="62" t="s">
        <v>15891</v>
      </c>
      <c r="D6012" s="59" t="s">
        <v>15892</v>
      </c>
      <c r="E6012" s="86">
        <v>9.2399999999999984</v>
      </c>
      <c r="F6012" s="60">
        <f>Zľavy!$C$5</f>
        <v>0</v>
      </c>
      <c r="G6012" s="86">
        <f>E6012-(E6012*F6012)</f>
        <v>9.2399999999999984</v>
      </c>
      <c r="H6012" s="87"/>
      <c r="I6012" s="86">
        <f>G6012*H6012</f>
        <v>0</v>
      </c>
      <c r="J6012" s="59" t="s">
        <v>5927</v>
      </c>
      <c r="K6012" s="89"/>
    </row>
    <row r="6013" spans="1:11" x14ac:dyDescent="0.25">
      <c r="A6013" s="63" t="s">
        <v>38001</v>
      </c>
      <c r="B6013" s="59" t="s">
        <v>15894</v>
      </c>
      <c r="C6013" s="62" t="s">
        <v>15893</v>
      </c>
      <c r="D6013" s="59" t="s">
        <v>15894</v>
      </c>
      <c r="E6013" s="86">
        <v>9.2399999999999984</v>
      </c>
      <c r="F6013" s="60">
        <f>Zľavy!$C$5</f>
        <v>0</v>
      </c>
      <c r="G6013" s="86">
        <f>E6013-(E6013*F6013)</f>
        <v>9.2399999999999984</v>
      </c>
      <c r="H6013" s="87"/>
      <c r="I6013" s="86">
        <f>G6013*H6013</f>
        <v>0</v>
      </c>
      <c r="J6013" s="59" t="s">
        <v>5927</v>
      </c>
      <c r="K6013" s="89"/>
    </row>
    <row r="6014" spans="1:11" x14ac:dyDescent="0.25">
      <c r="A6014" s="63" t="s">
        <v>38001</v>
      </c>
      <c r="B6014" s="59" t="s">
        <v>15896</v>
      </c>
      <c r="C6014" s="62" t="s">
        <v>15895</v>
      </c>
      <c r="D6014" s="59" t="s">
        <v>15896</v>
      </c>
      <c r="E6014" s="86">
        <v>2.94</v>
      </c>
      <c r="F6014" s="60">
        <f>Zľavy!$C$5</f>
        <v>0</v>
      </c>
      <c r="G6014" s="86">
        <f>E6014-(E6014*F6014)</f>
        <v>2.94</v>
      </c>
      <c r="H6014" s="87"/>
      <c r="I6014" s="86">
        <f>G6014*H6014</f>
        <v>0</v>
      </c>
      <c r="J6014" s="59" t="s">
        <v>5927</v>
      </c>
      <c r="K6014" s="89"/>
    </row>
    <row r="6015" spans="1:11" x14ac:dyDescent="0.25">
      <c r="A6015" s="63" t="s">
        <v>38001</v>
      </c>
      <c r="B6015" s="59" t="s">
        <v>15898</v>
      </c>
      <c r="C6015" s="62" t="s">
        <v>15897</v>
      </c>
      <c r="D6015" s="59" t="s">
        <v>15898</v>
      </c>
      <c r="E6015" s="86">
        <v>9.2399999999999984</v>
      </c>
      <c r="F6015" s="60">
        <f>Zľavy!$C$5</f>
        <v>0</v>
      </c>
      <c r="G6015" s="86">
        <f>E6015-(E6015*F6015)</f>
        <v>9.2399999999999984</v>
      </c>
      <c r="H6015" s="87"/>
      <c r="I6015" s="86">
        <f>G6015*H6015</f>
        <v>0</v>
      </c>
      <c r="J6015" s="59" t="s">
        <v>5927</v>
      </c>
      <c r="K6015" s="89"/>
    </row>
    <row r="6016" spans="1:11" x14ac:dyDescent="0.25">
      <c r="A6016" s="63" t="s">
        <v>38001</v>
      </c>
      <c r="B6016" s="59" t="s">
        <v>15900</v>
      </c>
      <c r="C6016" s="62" t="s">
        <v>15899</v>
      </c>
      <c r="D6016" s="59" t="s">
        <v>15900</v>
      </c>
      <c r="E6016" s="86">
        <v>9.2399999999999984</v>
      </c>
      <c r="F6016" s="60">
        <f>Zľavy!$C$5</f>
        <v>0</v>
      </c>
      <c r="G6016" s="86">
        <f>E6016-(E6016*F6016)</f>
        <v>9.2399999999999984</v>
      </c>
      <c r="H6016" s="87"/>
      <c r="I6016" s="86">
        <f>G6016*H6016</f>
        <v>0</v>
      </c>
      <c r="J6016" s="59" t="s">
        <v>5927</v>
      </c>
      <c r="K6016" s="89"/>
    </row>
    <row r="6017" spans="1:11" x14ac:dyDescent="0.25">
      <c r="A6017" s="63" t="s">
        <v>38001</v>
      </c>
      <c r="B6017" s="59" t="s">
        <v>15902</v>
      </c>
      <c r="C6017" s="62" t="s">
        <v>15901</v>
      </c>
      <c r="D6017" s="59" t="s">
        <v>15902</v>
      </c>
      <c r="E6017" s="86">
        <v>9.2399999999999984</v>
      </c>
      <c r="F6017" s="60">
        <f>Zľavy!$C$5</f>
        <v>0</v>
      </c>
      <c r="G6017" s="86">
        <f>E6017-(E6017*F6017)</f>
        <v>9.2399999999999984</v>
      </c>
      <c r="H6017" s="87"/>
      <c r="I6017" s="86">
        <f>G6017*H6017</f>
        <v>0</v>
      </c>
      <c r="J6017" s="59" t="s">
        <v>5927</v>
      </c>
      <c r="K6017" s="89"/>
    </row>
    <row r="6018" spans="1:11" x14ac:dyDescent="0.25">
      <c r="A6018" s="63" t="s">
        <v>38001</v>
      </c>
      <c r="B6018" s="59" t="s">
        <v>15904</v>
      </c>
      <c r="C6018" s="62" t="s">
        <v>15903</v>
      </c>
      <c r="D6018" s="59" t="s">
        <v>15904</v>
      </c>
      <c r="E6018" s="86">
        <v>2.94</v>
      </c>
      <c r="F6018" s="60">
        <f>Zľavy!$C$5</f>
        <v>0</v>
      </c>
      <c r="G6018" s="86">
        <f>E6018-(E6018*F6018)</f>
        <v>2.94</v>
      </c>
      <c r="H6018" s="87"/>
      <c r="I6018" s="86">
        <f>G6018*H6018</f>
        <v>0</v>
      </c>
      <c r="J6018" s="59" t="s">
        <v>5927</v>
      </c>
      <c r="K6018" s="89"/>
    </row>
    <row r="6019" spans="1:11" x14ac:dyDescent="0.25">
      <c r="A6019" s="63" t="s">
        <v>38001</v>
      </c>
      <c r="B6019" s="59" t="s">
        <v>15906</v>
      </c>
      <c r="C6019" s="62" t="s">
        <v>15905</v>
      </c>
      <c r="D6019" s="59" t="s">
        <v>15906</v>
      </c>
      <c r="E6019" s="86">
        <v>5.76</v>
      </c>
      <c r="F6019" s="60">
        <f>Zľavy!$C$5</f>
        <v>0</v>
      </c>
      <c r="G6019" s="86">
        <f>E6019-(E6019*F6019)</f>
        <v>5.76</v>
      </c>
      <c r="H6019" s="87"/>
      <c r="I6019" s="86">
        <f>G6019*H6019</f>
        <v>0</v>
      </c>
      <c r="J6019" s="59" t="s">
        <v>5927</v>
      </c>
      <c r="K6019" s="89"/>
    </row>
    <row r="6020" spans="1:11" x14ac:dyDescent="0.25">
      <c r="A6020" s="63" t="s">
        <v>38001</v>
      </c>
      <c r="B6020" s="59" t="s">
        <v>15908</v>
      </c>
      <c r="C6020" s="62" t="s">
        <v>15907</v>
      </c>
      <c r="D6020" s="59" t="s">
        <v>15908</v>
      </c>
      <c r="E6020" s="86">
        <v>5.76</v>
      </c>
      <c r="F6020" s="60">
        <f>Zľavy!$C$5</f>
        <v>0</v>
      </c>
      <c r="G6020" s="86">
        <f>E6020-(E6020*F6020)</f>
        <v>5.76</v>
      </c>
      <c r="H6020" s="87"/>
      <c r="I6020" s="86">
        <f>G6020*H6020</f>
        <v>0</v>
      </c>
      <c r="J6020" s="59" t="s">
        <v>5927</v>
      </c>
      <c r="K6020" s="89"/>
    </row>
    <row r="6021" spans="1:11" x14ac:dyDescent="0.25">
      <c r="A6021" s="63" t="s">
        <v>38001</v>
      </c>
      <c r="B6021" s="59" t="s">
        <v>15910</v>
      </c>
      <c r="C6021" s="62" t="s">
        <v>15909</v>
      </c>
      <c r="D6021" s="59" t="s">
        <v>15910</v>
      </c>
      <c r="E6021" s="86">
        <v>5.76</v>
      </c>
      <c r="F6021" s="60">
        <f>Zľavy!$C$5</f>
        <v>0</v>
      </c>
      <c r="G6021" s="86">
        <f>E6021-(E6021*F6021)</f>
        <v>5.76</v>
      </c>
      <c r="H6021" s="87"/>
      <c r="I6021" s="86">
        <f>G6021*H6021</f>
        <v>0</v>
      </c>
      <c r="J6021" s="59" t="s">
        <v>5927</v>
      </c>
      <c r="K6021" s="89"/>
    </row>
    <row r="6022" spans="1:11" x14ac:dyDescent="0.25">
      <c r="A6022" s="63" t="s">
        <v>38001</v>
      </c>
      <c r="B6022" s="59" t="s">
        <v>15912</v>
      </c>
      <c r="C6022" s="62" t="s">
        <v>15911</v>
      </c>
      <c r="D6022" s="59" t="s">
        <v>15912</v>
      </c>
      <c r="E6022" s="86">
        <v>2.15</v>
      </c>
      <c r="F6022" s="60">
        <f>Zľavy!$C$5</f>
        <v>0</v>
      </c>
      <c r="G6022" s="86">
        <f>E6022-(E6022*F6022)</f>
        <v>2.15</v>
      </c>
      <c r="H6022" s="87"/>
      <c r="I6022" s="86">
        <f>G6022*H6022</f>
        <v>0</v>
      </c>
      <c r="J6022" s="59" t="s">
        <v>5927</v>
      </c>
      <c r="K6022" s="89"/>
    </row>
    <row r="6023" spans="1:11" x14ac:dyDescent="0.25">
      <c r="A6023" s="63" t="s">
        <v>38001</v>
      </c>
      <c r="B6023" s="59" t="s">
        <v>15914</v>
      </c>
      <c r="C6023" s="62" t="s">
        <v>15913</v>
      </c>
      <c r="D6023" s="59" t="s">
        <v>15914</v>
      </c>
      <c r="E6023" s="86">
        <v>5.76</v>
      </c>
      <c r="F6023" s="60">
        <f>Zľavy!$C$5</f>
        <v>0</v>
      </c>
      <c r="G6023" s="86">
        <f>E6023-(E6023*F6023)</f>
        <v>5.76</v>
      </c>
      <c r="H6023" s="87"/>
      <c r="I6023" s="86">
        <f>G6023*H6023</f>
        <v>0</v>
      </c>
      <c r="J6023" s="59" t="s">
        <v>5927</v>
      </c>
      <c r="K6023" s="89"/>
    </row>
    <row r="6024" spans="1:11" x14ac:dyDescent="0.25">
      <c r="A6024" s="63" t="s">
        <v>38001</v>
      </c>
      <c r="B6024" s="59" t="s">
        <v>15916</v>
      </c>
      <c r="C6024" s="62" t="s">
        <v>15915</v>
      </c>
      <c r="D6024" s="59" t="s">
        <v>15916</v>
      </c>
      <c r="E6024" s="86">
        <v>5.76</v>
      </c>
      <c r="F6024" s="60">
        <f>Zľavy!$C$5</f>
        <v>0</v>
      </c>
      <c r="G6024" s="86">
        <f>E6024-(E6024*F6024)</f>
        <v>5.76</v>
      </c>
      <c r="H6024" s="87"/>
      <c r="I6024" s="86">
        <f>G6024*H6024</f>
        <v>0</v>
      </c>
      <c r="J6024" s="59" t="s">
        <v>5927</v>
      </c>
      <c r="K6024" s="89"/>
    </row>
    <row r="6025" spans="1:11" x14ac:dyDescent="0.25">
      <c r="A6025" s="63" t="s">
        <v>38001</v>
      </c>
      <c r="B6025" s="59" t="s">
        <v>15918</v>
      </c>
      <c r="C6025" s="62" t="s">
        <v>15917</v>
      </c>
      <c r="D6025" s="59" t="s">
        <v>15918</v>
      </c>
      <c r="E6025" s="86">
        <v>5.76</v>
      </c>
      <c r="F6025" s="60">
        <f>Zľavy!$C$5</f>
        <v>0</v>
      </c>
      <c r="G6025" s="86">
        <f>E6025-(E6025*F6025)</f>
        <v>5.76</v>
      </c>
      <c r="H6025" s="87"/>
      <c r="I6025" s="86">
        <f>G6025*H6025</f>
        <v>0</v>
      </c>
      <c r="J6025" s="59" t="s">
        <v>5927</v>
      </c>
      <c r="K6025" s="89"/>
    </row>
    <row r="6026" spans="1:11" x14ac:dyDescent="0.25">
      <c r="A6026" s="63" t="s">
        <v>38001</v>
      </c>
      <c r="B6026" s="59" t="s">
        <v>15920</v>
      </c>
      <c r="C6026" s="62" t="s">
        <v>15919</v>
      </c>
      <c r="D6026" s="59" t="s">
        <v>15920</v>
      </c>
      <c r="E6026" s="86">
        <v>2.15</v>
      </c>
      <c r="F6026" s="60">
        <f>Zľavy!$C$5</f>
        <v>0</v>
      </c>
      <c r="G6026" s="86">
        <f>E6026-(E6026*F6026)</f>
        <v>2.15</v>
      </c>
      <c r="H6026" s="87"/>
      <c r="I6026" s="86">
        <f>G6026*H6026</f>
        <v>0</v>
      </c>
      <c r="J6026" s="59" t="s">
        <v>5927</v>
      </c>
      <c r="K6026" s="89"/>
    </row>
    <row r="6027" spans="1:11" x14ac:dyDescent="0.25">
      <c r="A6027" s="63" t="s">
        <v>38001</v>
      </c>
      <c r="B6027" s="59" t="s">
        <v>15922</v>
      </c>
      <c r="C6027" s="62" t="s">
        <v>15921</v>
      </c>
      <c r="D6027" s="59" t="s">
        <v>15922</v>
      </c>
      <c r="E6027" s="86">
        <v>5.76</v>
      </c>
      <c r="F6027" s="60">
        <f>Zľavy!$C$5</f>
        <v>0</v>
      </c>
      <c r="G6027" s="86">
        <f>E6027-(E6027*F6027)</f>
        <v>5.76</v>
      </c>
      <c r="H6027" s="87"/>
      <c r="I6027" s="86">
        <f>G6027*H6027</f>
        <v>0</v>
      </c>
      <c r="J6027" s="59" t="s">
        <v>5927</v>
      </c>
      <c r="K6027" s="89"/>
    </row>
    <row r="6028" spans="1:11" x14ac:dyDescent="0.25">
      <c r="A6028" s="63" t="s">
        <v>38001</v>
      </c>
      <c r="B6028" s="59" t="s">
        <v>15924</v>
      </c>
      <c r="C6028" s="62" t="s">
        <v>15923</v>
      </c>
      <c r="D6028" s="59" t="s">
        <v>15924</v>
      </c>
      <c r="E6028" s="86">
        <v>2.15</v>
      </c>
      <c r="F6028" s="60">
        <f>Zľavy!$C$5</f>
        <v>0</v>
      </c>
      <c r="G6028" s="86">
        <f>E6028-(E6028*F6028)</f>
        <v>2.15</v>
      </c>
      <c r="H6028" s="87"/>
      <c r="I6028" s="86">
        <f>G6028*H6028</f>
        <v>0</v>
      </c>
      <c r="J6028" s="59" t="s">
        <v>5927</v>
      </c>
      <c r="K6028" s="89"/>
    </row>
    <row r="6029" spans="1:11" x14ac:dyDescent="0.25">
      <c r="A6029" s="63" t="s">
        <v>38001</v>
      </c>
      <c r="B6029" s="59" t="s">
        <v>15926</v>
      </c>
      <c r="C6029" s="62" t="s">
        <v>15925</v>
      </c>
      <c r="D6029" s="59" t="s">
        <v>15926</v>
      </c>
      <c r="E6029" s="86">
        <v>5.76</v>
      </c>
      <c r="F6029" s="60">
        <f>Zľavy!$C$5</f>
        <v>0</v>
      </c>
      <c r="G6029" s="86">
        <f>E6029-(E6029*F6029)</f>
        <v>5.76</v>
      </c>
      <c r="H6029" s="87"/>
      <c r="I6029" s="86">
        <f>G6029*H6029</f>
        <v>0</v>
      </c>
      <c r="J6029" s="59" t="s">
        <v>5927</v>
      </c>
      <c r="K6029" s="89"/>
    </row>
    <row r="6030" spans="1:11" x14ac:dyDescent="0.25">
      <c r="A6030" s="63" t="s">
        <v>38001</v>
      </c>
      <c r="B6030" s="59" t="s">
        <v>15928</v>
      </c>
      <c r="C6030" s="62" t="s">
        <v>15927</v>
      </c>
      <c r="D6030" s="59" t="s">
        <v>15928</v>
      </c>
      <c r="E6030" s="86">
        <v>5.76</v>
      </c>
      <c r="F6030" s="60">
        <f>Zľavy!$C$5</f>
        <v>0</v>
      </c>
      <c r="G6030" s="86">
        <f>E6030-(E6030*F6030)</f>
        <v>5.76</v>
      </c>
      <c r="H6030" s="87"/>
      <c r="I6030" s="86">
        <f>G6030*H6030</f>
        <v>0</v>
      </c>
      <c r="J6030" s="59" t="s">
        <v>5927</v>
      </c>
      <c r="K6030" s="89"/>
    </row>
    <row r="6031" spans="1:11" x14ac:dyDescent="0.25">
      <c r="A6031" s="63" t="s">
        <v>38001</v>
      </c>
      <c r="B6031" s="59" t="s">
        <v>15930</v>
      </c>
      <c r="C6031" s="62" t="s">
        <v>15929</v>
      </c>
      <c r="D6031" s="59" t="s">
        <v>15930</v>
      </c>
      <c r="E6031" s="86">
        <v>2.15</v>
      </c>
      <c r="F6031" s="60">
        <f>Zľavy!$C$5</f>
        <v>0</v>
      </c>
      <c r="G6031" s="86">
        <f>E6031-(E6031*F6031)</f>
        <v>2.15</v>
      </c>
      <c r="H6031" s="87"/>
      <c r="I6031" s="86">
        <f>G6031*H6031</f>
        <v>0</v>
      </c>
      <c r="J6031" s="59" t="s">
        <v>5927</v>
      </c>
      <c r="K6031" s="89"/>
    </row>
    <row r="6032" spans="1:11" x14ac:dyDescent="0.25">
      <c r="A6032" s="63" t="s">
        <v>38001</v>
      </c>
      <c r="B6032" s="59" t="s">
        <v>15932</v>
      </c>
      <c r="C6032" s="62" t="s">
        <v>15931</v>
      </c>
      <c r="D6032" s="59" t="s">
        <v>15932</v>
      </c>
      <c r="E6032" s="86">
        <v>5.76</v>
      </c>
      <c r="F6032" s="60">
        <f>Zľavy!$C$5</f>
        <v>0</v>
      </c>
      <c r="G6032" s="86">
        <f>E6032-(E6032*F6032)</f>
        <v>5.76</v>
      </c>
      <c r="H6032" s="87"/>
      <c r="I6032" s="86">
        <f>G6032*H6032</f>
        <v>0</v>
      </c>
      <c r="J6032" s="59" t="s">
        <v>5927</v>
      </c>
      <c r="K6032" s="89"/>
    </row>
    <row r="6033" spans="1:11" x14ac:dyDescent="0.25">
      <c r="A6033" s="63" t="s">
        <v>38001</v>
      </c>
      <c r="B6033" s="59" t="s">
        <v>15934</v>
      </c>
      <c r="C6033" s="62" t="s">
        <v>15933</v>
      </c>
      <c r="D6033" s="59" t="s">
        <v>15934</v>
      </c>
      <c r="E6033" s="86">
        <v>5.76</v>
      </c>
      <c r="F6033" s="60">
        <f>Zľavy!$C$5</f>
        <v>0</v>
      </c>
      <c r="G6033" s="86">
        <f>E6033-(E6033*F6033)</f>
        <v>5.76</v>
      </c>
      <c r="H6033" s="87"/>
      <c r="I6033" s="86">
        <f>G6033*H6033</f>
        <v>0</v>
      </c>
      <c r="J6033" s="59" t="s">
        <v>5927</v>
      </c>
      <c r="K6033" s="89"/>
    </row>
    <row r="6034" spans="1:11" x14ac:dyDescent="0.25">
      <c r="A6034" s="63" t="s">
        <v>38001</v>
      </c>
      <c r="B6034" s="59" t="s">
        <v>15936</v>
      </c>
      <c r="C6034" s="62" t="s">
        <v>15935</v>
      </c>
      <c r="D6034" s="59" t="s">
        <v>15936</v>
      </c>
      <c r="E6034" s="86">
        <v>5.76</v>
      </c>
      <c r="F6034" s="60">
        <f>Zľavy!$C$5</f>
        <v>0</v>
      </c>
      <c r="G6034" s="86">
        <f>E6034-(E6034*F6034)</f>
        <v>5.76</v>
      </c>
      <c r="H6034" s="87"/>
      <c r="I6034" s="86">
        <f>G6034*H6034</f>
        <v>0</v>
      </c>
      <c r="J6034" s="59" t="s">
        <v>5927</v>
      </c>
      <c r="K6034" s="89"/>
    </row>
    <row r="6035" spans="1:11" x14ac:dyDescent="0.25">
      <c r="A6035" s="63" t="s">
        <v>38001</v>
      </c>
      <c r="B6035" s="59" t="s">
        <v>15938</v>
      </c>
      <c r="C6035" s="62" t="s">
        <v>15937</v>
      </c>
      <c r="D6035" s="59" t="s">
        <v>15938</v>
      </c>
      <c r="E6035" s="86">
        <v>2.15</v>
      </c>
      <c r="F6035" s="60">
        <f>Zľavy!$C$5</f>
        <v>0</v>
      </c>
      <c r="G6035" s="86">
        <f>E6035-(E6035*F6035)</f>
        <v>2.15</v>
      </c>
      <c r="H6035" s="87"/>
      <c r="I6035" s="86">
        <f>G6035*H6035</f>
        <v>0</v>
      </c>
      <c r="J6035" s="59" t="s">
        <v>5927</v>
      </c>
      <c r="K6035" s="89"/>
    </row>
    <row r="6036" spans="1:11" x14ac:dyDescent="0.25">
      <c r="A6036" s="63" t="s">
        <v>38001</v>
      </c>
      <c r="B6036" s="59" t="s">
        <v>15940</v>
      </c>
      <c r="C6036" s="62" t="s">
        <v>15939</v>
      </c>
      <c r="D6036" s="59" t="s">
        <v>15940</v>
      </c>
      <c r="E6036" s="86">
        <v>5.76</v>
      </c>
      <c r="F6036" s="60">
        <f>Zľavy!$C$5</f>
        <v>0</v>
      </c>
      <c r="G6036" s="86">
        <f>E6036-(E6036*F6036)</f>
        <v>5.76</v>
      </c>
      <c r="H6036" s="87"/>
      <c r="I6036" s="86">
        <f>G6036*H6036</f>
        <v>0</v>
      </c>
      <c r="J6036" s="59" t="s">
        <v>5927</v>
      </c>
      <c r="K6036" s="89"/>
    </row>
    <row r="6037" spans="1:11" x14ac:dyDescent="0.25">
      <c r="A6037" s="63" t="s">
        <v>38001</v>
      </c>
      <c r="B6037" s="59" t="s">
        <v>15942</v>
      </c>
      <c r="C6037" s="62" t="s">
        <v>15941</v>
      </c>
      <c r="D6037" s="59" t="s">
        <v>15942</v>
      </c>
      <c r="E6037" s="86">
        <v>2.15</v>
      </c>
      <c r="F6037" s="60">
        <f>Zľavy!$C$5</f>
        <v>0</v>
      </c>
      <c r="G6037" s="86">
        <f>E6037-(E6037*F6037)</f>
        <v>2.15</v>
      </c>
      <c r="H6037" s="87"/>
      <c r="I6037" s="86">
        <f>G6037*H6037</f>
        <v>0</v>
      </c>
      <c r="J6037" s="59" t="s">
        <v>5927</v>
      </c>
      <c r="K6037" s="89"/>
    </row>
    <row r="6038" spans="1:11" x14ac:dyDescent="0.25">
      <c r="A6038" s="63" t="s">
        <v>38001</v>
      </c>
      <c r="B6038" s="59" t="s">
        <v>15944</v>
      </c>
      <c r="C6038" s="62" t="s">
        <v>15943</v>
      </c>
      <c r="D6038" s="59" t="s">
        <v>15944</v>
      </c>
      <c r="E6038" s="86">
        <v>5.76</v>
      </c>
      <c r="F6038" s="60">
        <f>Zľavy!$C$5</f>
        <v>0</v>
      </c>
      <c r="G6038" s="86">
        <f>E6038-(E6038*F6038)</f>
        <v>5.76</v>
      </c>
      <c r="H6038" s="87"/>
      <c r="I6038" s="86">
        <f>G6038*H6038</f>
        <v>0</v>
      </c>
      <c r="J6038" s="59" t="s">
        <v>5927</v>
      </c>
      <c r="K6038" s="89"/>
    </row>
    <row r="6039" spans="1:11" x14ac:dyDescent="0.25">
      <c r="A6039" s="63" t="s">
        <v>38001</v>
      </c>
      <c r="B6039" s="59" t="s">
        <v>15946</v>
      </c>
      <c r="C6039" s="62" t="s">
        <v>15945</v>
      </c>
      <c r="D6039" s="59" t="s">
        <v>15946</v>
      </c>
      <c r="E6039" s="86">
        <v>2.15</v>
      </c>
      <c r="F6039" s="60">
        <f>Zľavy!$C$5</f>
        <v>0</v>
      </c>
      <c r="G6039" s="86">
        <f>E6039-(E6039*F6039)</f>
        <v>2.15</v>
      </c>
      <c r="H6039" s="87"/>
      <c r="I6039" s="86">
        <f>G6039*H6039</f>
        <v>0</v>
      </c>
      <c r="J6039" s="59" t="s">
        <v>5927</v>
      </c>
      <c r="K6039" s="89"/>
    </row>
    <row r="6040" spans="1:11" x14ac:dyDescent="0.25">
      <c r="A6040" s="63" t="s">
        <v>38001</v>
      </c>
      <c r="B6040" s="59" t="s">
        <v>15948</v>
      </c>
      <c r="C6040" s="62" t="s">
        <v>15947</v>
      </c>
      <c r="D6040" s="59" t="s">
        <v>15948</v>
      </c>
      <c r="E6040" s="86">
        <v>5.76</v>
      </c>
      <c r="F6040" s="60">
        <f>Zľavy!$C$5</f>
        <v>0</v>
      </c>
      <c r="G6040" s="86">
        <f>E6040-(E6040*F6040)</f>
        <v>5.76</v>
      </c>
      <c r="H6040" s="87"/>
      <c r="I6040" s="86">
        <f>G6040*H6040</f>
        <v>0</v>
      </c>
      <c r="J6040" s="59" t="s">
        <v>5927</v>
      </c>
      <c r="K6040" s="89"/>
    </row>
    <row r="6041" spans="1:11" x14ac:dyDescent="0.25">
      <c r="A6041" s="63" t="s">
        <v>38001</v>
      </c>
      <c r="B6041" s="59" t="s">
        <v>15950</v>
      </c>
      <c r="C6041" s="62" t="s">
        <v>15949</v>
      </c>
      <c r="D6041" s="59" t="s">
        <v>15950</v>
      </c>
      <c r="E6041" s="86">
        <v>5.76</v>
      </c>
      <c r="F6041" s="60">
        <f>Zľavy!$C$5</f>
        <v>0</v>
      </c>
      <c r="G6041" s="86">
        <f>E6041-(E6041*F6041)</f>
        <v>5.76</v>
      </c>
      <c r="H6041" s="87"/>
      <c r="I6041" s="86">
        <f>G6041*H6041</f>
        <v>0</v>
      </c>
      <c r="J6041" s="59" t="s">
        <v>5927</v>
      </c>
      <c r="K6041" s="89"/>
    </row>
    <row r="6042" spans="1:11" x14ac:dyDescent="0.25">
      <c r="A6042" s="63" t="s">
        <v>38001</v>
      </c>
      <c r="B6042" s="59" t="s">
        <v>15952</v>
      </c>
      <c r="C6042" s="62" t="s">
        <v>15951</v>
      </c>
      <c r="D6042" s="59" t="s">
        <v>15952</v>
      </c>
      <c r="E6042" s="86">
        <v>2.15</v>
      </c>
      <c r="F6042" s="60">
        <f>Zľavy!$C$5</f>
        <v>0</v>
      </c>
      <c r="G6042" s="86">
        <f>E6042-(E6042*F6042)</f>
        <v>2.15</v>
      </c>
      <c r="H6042" s="87"/>
      <c r="I6042" s="86">
        <f>G6042*H6042</f>
        <v>0</v>
      </c>
      <c r="J6042" s="59" t="s">
        <v>5927</v>
      </c>
      <c r="K6042" s="89"/>
    </row>
    <row r="6043" spans="1:11" x14ac:dyDescent="0.25">
      <c r="A6043" s="63" t="s">
        <v>38001</v>
      </c>
      <c r="B6043" s="59" t="s">
        <v>15954</v>
      </c>
      <c r="C6043" s="62" t="s">
        <v>15953</v>
      </c>
      <c r="D6043" s="59" t="s">
        <v>15954</v>
      </c>
      <c r="E6043" s="86">
        <v>1.8</v>
      </c>
      <c r="F6043" s="60">
        <f>Zľavy!$C$5</f>
        <v>0</v>
      </c>
      <c r="G6043" s="86">
        <f>E6043-(E6043*F6043)</f>
        <v>1.8</v>
      </c>
      <c r="H6043" s="87"/>
      <c r="I6043" s="86">
        <f>G6043*H6043</f>
        <v>0</v>
      </c>
      <c r="J6043" s="59" t="s">
        <v>5927</v>
      </c>
      <c r="K6043" s="89"/>
    </row>
    <row r="6044" spans="1:11" x14ac:dyDescent="0.25">
      <c r="A6044" s="63" t="s">
        <v>38001</v>
      </c>
      <c r="B6044" s="59" t="s">
        <v>15956</v>
      </c>
      <c r="C6044" s="62" t="s">
        <v>15955</v>
      </c>
      <c r="D6044" s="59" t="s">
        <v>15956</v>
      </c>
      <c r="E6044" s="86">
        <v>5.28</v>
      </c>
      <c r="F6044" s="60">
        <f>Zľavy!$C$5</f>
        <v>0</v>
      </c>
      <c r="G6044" s="86">
        <f>E6044-(E6044*F6044)</f>
        <v>5.28</v>
      </c>
      <c r="H6044" s="87"/>
      <c r="I6044" s="86">
        <f>G6044*H6044</f>
        <v>0</v>
      </c>
      <c r="J6044" s="59" t="s">
        <v>5927</v>
      </c>
      <c r="K6044" s="89"/>
    </row>
    <row r="6045" spans="1:11" x14ac:dyDescent="0.25">
      <c r="A6045" s="63" t="s">
        <v>38001</v>
      </c>
      <c r="B6045" s="59" t="s">
        <v>15958</v>
      </c>
      <c r="C6045" s="62" t="s">
        <v>15957</v>
      </c>
      <c r="D6045" s="59" t="s">
        <v>15958</v>
      </c>
      <c r="E6045" s="86">
        <v>5.28</v>
      </c>
      <c r="F6045" s="60">
        <f>Zľavy!$C$5</f>
        <v>0</v>
      </c>
      <c r="G6045" s="86">
        <f>E6045-(E6045*F6045)</f>
        <v>5.28</v>
      </c>
      <c r="H6045" s="87"/>
      <c r="I6045" s="86">
        <f>G6045*H6045</f>
        <v>0</v>
      </c>
      <c r="J6045" s="59" t="s">
        <v>5927</v>
      </c>
      <c r="K6045" s="89"/>
    </row>
    <row r="6046" spans="1:11" x14ac:dyDescent="0.25">
      <c r="A6046" s="63" t="s">
        <v>38001</v>
      </c>
      <c r="B6046" s="59" t="s">
        <v>15960</v>
      </c>
      <c r="C6046" s="62" t="s">
        <v>15959</v>
      </c>
      <c r="D6046" s="59" t="s">
        <v>15960</v>
      </c>
      <c r="E6046" s="86">
        <v>1.8</v>
      </c>
      <c r="F6046" s="60">
        <f>Zľavy!$C$5</f>
        <v>0</v>
      </c>
      <c r="G6046" s="86">
        <f>E6046-(E6046*F6046)</f>
        <v>1.8</v>
      </c>
      <c r="H6046" s="87"/>
      <c r="I6046" s="86">
        <f>G6046*H6046</f>
        <v>0</v>
      </c>
      <c r="J6046" s="59" t="s">
        <v>5927</v>
      </c>
      <c r="K6046" s="89"/>
    </row>
    <row r="6047" spans="1:11" x14ac:dyDescent="0.25">
      <c r="A6047" s="63" t="s">
        <v>38001</v>
      </c>
      <c r="B6047" s="59" t="s">
        <v>15962</v>
      </c>
      <c r="C6047" s="62" t="s">
        <v>15961</v>
      </c>
      <c r="D6047" s="59" t="s">
        <v>15962</v>
      </c>
      <c r="E6047" s="86">
        <v>5.28</v>
      </c>
      <c r="F6047" s="60">
        <f>Zľavy!$C$5</f>
        <v>0</v>
      </c>
      <c r="G6047" s="86">
        <f>E6047-(E6047*F6047)</f>
        <v>5.28</v>
      </c>
      <c r="H6047" s="87"/>
      <c r="I6047" s="86">
        <f>G6047*H6047</f>
        <v>0</v>
      </c>
      <c r="J6047" s="59" t="s">
        <v>5927</v>
      </c>
      <c r="K6047" s="89"/>
    </row>
    <row r="6048" spans="1:11" x14ac:dyDescent="0.25">
      <c r="A6048" s="63" t="s">
        <v>38001</v>
      </c>
      <c r="B6048" s="59" t="s">
        <v>15964</v>
      </c>
      <c r="C6048" s="62" t="s">
        <v>15963</v>
      </c>
      <c r="D6048" s="59" t="s">
        <v>15964</v>
      </c>
      <c r="E6048" s="86">
        <v>5.28</v>
      </c>
      <c r="F6048" s="60">
        <f>Zľavy!$C$5</f>
        <v>0</v>
      </c>
      <c r="G6048" s="86">
        <f>E6048-(E6048*F6048)</f>
        <v>5.28</v>
      </c>
      <c r="H6048" s="87"/>
      <c r="I6048" s="86">
        <f>G6048*H6048</f>
        <v>0</v>
      </c>
      <c r="J6048" s="59" t="s">
        <v>5927</v>
      </c>
      <c r="K6048" s="89"/>
    </row>
    <row r="6049" spans="1:11" x14ac:dyDescent="0.25">
      <c r="A6049" s="63" t="s">
        <v>38001</v>
      </c>
      <c r="B6049" s="59" t="s">
        <v>15966</v>
      </c>
      <c r="C6049" s="62" t="s">
        <v>15965</v>
      </c>
      <c r="D6049" s="59" t="s">
        <v>15966</v>
      </c>
      <c r="E6049" s="86">
        <v>1.8</v>
      </c>
      <c r="F6049" s="60">
        <f>Zľavy!$C$5</f>
        <v>0</v>
      </c>
      <c r="G6049" s="86">
        <f>E6049-(E6049*F6049)</f>
        <v>1.8</v>
      </c>
      <c r="H6049" s="87"/>
      <c r="I6049" s="86">
        <f>G6049*H6049</f>
        <v>0</v>
      </c>
      <c r="J6049" s="59" t="s">
        <v>5927</v>
      </c>
      <c r="K6049" s="89"/>
    </row>
    <row r="6050" spans="1:11" x14ac:dyDescent="0.25">
      <c r="A6050" s="63" t="s">
        <v>38001</v>
      </c>
      <c r="B6050" s="59" t="s">
        <v>15968</v>
      </c>
      <c r="C6050" s="62" t="s">
        <v>15967</v>
      </c>
      <c r="D6050" s="59" t="s">
        <v>15968</v>
      </c>
      <c r="E6050" s="86">
        <v>5.28</v>
      </c>
      <c r="F6050" s="60">
        <f>Zľavy!$C$5</f>
        <v>0</v>
      </c>
      <c r="G6050" s="86">
        <f>E6050-(E6050*F6050)</f>
        <v>5.28</v>
      </c>
      <c r="H6050" s="87"/>
      <c r="I6050" s="86">
        <f>G6050*H6050</f>
        <v>0</v>
      </c>
      <c r="J6050" s="59" t="s">
        <v>5927</v>
      </c>
      <c r="K6050" s="89"/>
    </row>
    <row r="6051" spans="1:11" x14ac:dyDescent="0.25">
      <c r="A6051" s="63" t="s">
        <v>38001</v>
      </c>
      <c r="B6051" s="59" t="s">
        <v>15970</v>
      </c>
      <c r="C6051" s="62" t="s">
        <v>15969</v>
      </c>
      <c r="D6051" s="59" t="s">
        <v>15970</v>
      </c>
      <c r="E6051" s="86">
        <v>1.8</v>
      </c>
      <c r="F6051" s="60">
        <f>Zľavy!$C$5</f>
        <v>0</v>
      </c>
      <c r="G6051" s="86">
        <f>E6051-(E6051*F6051)</f>
        <v>1.8</v>
      </c>
      <c r="H6051" s="87"/>
      <c r="I6051" s="86">
        <f>G6051*H6051</f>
        <v>0</v>
      </c>
      <c r="J6051" s="59" t="s">
        <v>5927</v>
      </c>
      <c r="K6051" s="89"/>
    </row>
    <row r="6052" spans="1:11" x14ac:dyDescent="0.25">
      <c r="A6052" s="63" t="s">
        <v>38001</v>
      </c>
      <c r="B6052" s="59" t="s">
        <v>15972</v>
      </c>
      <c r="C6052" s="62" t="s">
        <v>15971</v>
      </c>
      <c r="D6052" s="59" t="s">
        <v>15972</v>
      </c>
      <c r="E6052" s="86">
        <v>5.28</v>
      </c>
      <c r="F6052" s="60">
        <f>Zľavy!$C$5</f>
        <v>0</v>
      </c>
      <c r="G6052" s="86">
        <f>E6052-(E6052*F6052)</f>
        <v>5.28</v>
      </c>
      <c r="H6052" s="87"/>
      <c r="I6052" s="86">
        <f>G6052*H6052</f>
        <v>0</v>
      </c>
      <c r="J6052" s="59" t="s">
        <v>5927</v>
      </c>
      <c r="K6052" s="89"/>
    </row>
    <row r="6053" spans="1:11" x14ac:dyDescent="0.25">
      <c r="A6053" s="63" t="s">
        <v>38001</v>
      </c>
      <c r="B6053" s="59" t="s">
        <v>15974</v>
      </c>
      <c r="C6053" s="62" t="s">
        <v>15973</v>
      </c>
      <c r="D6053" s="59" t="s">
        <v>15974</v>
      </c>
      <c r="E6053" s="86">
        <v>5.28</v>
      </c>
      <c r="F6053" s="60">
        <f>Zľavy!$C$5</f>
        <v>0</v>
      </c>
      <c r="G6053" s="86">
        <f>E6053-(E6053*F6053)</f>
        <v>5.28</v>
      </c>
      <c r="H6053" s="87"/>
      <c r="I6053" s="86">
        <f>G6053*H6053</f>
        <v>0</v>
      </c>
      <c r="J6053" s="59" t="s">
        <v>5927</v>
      </c>
      <c r="K6053" s="89"/>
    </row>
    <row r="6054" spans="1:11" x14ac:dyDescent="0.25">
      <c r="A6054" s="63" t="s">
        <v>38001</v>
      </c>
      <c r="B6054" s="59" t="s">
        <v>15976</v>
      </c>
      <c r="C6054" s="62" t="s">
        <v>15975</v>
      </c>
      <c r="D6054" s="59" t="s">
        <v>15976</v>
      </c>
      <c r="E6054" s="86">
        <v>1.8</v>
      </c>
      <c r="F6054" s="60">
        <f>Zľavy!$C$5</f>
        <v>0</v>
      </c>
      <c r="G6054" s="86">
        <f>E6054-(E6054*F6054)</f>
        <v>1.8</v>
      </c>
      <c r="H6054" s="87"/>
      <c r="I6054" s="86">
        <f>G6054*H6054</f>
        <v>0</v>
      </c>
      <c r="J6054" s="59" t="s">
        <v>5927</v>
      </c>
      <c r="K6054" s="89"/>
    </row>
    <row r="6055" spans="1:11" x14ac:dyDescent="0.25">
      <c r="A6055" s="63" t="s">
        <v>38001</v>
      </c>
      <c r="B6055" s="59" t="s">
        <v>15978</v>
      </c>
      <c r="C6055" s="62" t="s">
        <v>15977</v>
      </c>
      <c r="D6055" s="59" t="s">
        <v>15978</v>
      </c>
      <c r="E6055" s="86">
        <v>5.28</v>
      </c>
      <c r="F6055" s="60">
        <f>Zľavy!$C$5</f>
        <v>0</v>
      </c>
      <c r="G6055" s="86">
        <f>E6055-(E6055*F6055)</f>
        <v>5.28</v>
      </c>
      <c r="H6055" s="87"/>
      <c r="I6055" s="86">
        <f>G6055*H6055</f>
        <v>0</v>
      </c>
      <c r="J6055" s="59" t="s">
        <v>5927</v>
      </c>
      <c r="K6055" s="89"/>
    </row>
    <row r="6056" spans="1:11" x14ac:dyDescent="0.25">
      <c r="A6056" s="63" t="s">
        <v>38001</v>
      </c>
      <c r="B6056" s="59" t="s">
        <v>15980</v>
      </c>
      <c r="C6056" s="62" t="s">
        <v>15979</v>
      </c>
      <c r="D6056" s="59" t="s">
        <v>15980</v>
      </c>
      <c r="E6056" s="86">
        <v>5.28</v>
      </c>
      <c r="F6056" s="60">
        <f>Zľavy!$C$5</f>
        <v>0</v>
      </c>
      <c r="G6056" s="86">
        <f>E6056-(E6056*F6056)</f>
        <v>5.28</v>
      </c>
      <c r="H6056" s="87"/>
      <c r="I6056" s="86">
        <f>G6056*H6056</f>
        <v>0</v>
      </c>
      <c r="J6056" s="59" t="s">
        <v>5927</v>
      </c>
      <c r="K6056" s="89"/>
    </row>
    <row r="6057" spans="1:11" x14ac:dyDescent="0.25">
      <c r="A6057" s="63" t="s">
        <v>38001</v>
      </c>
      <c r="B6057" s="59" t="s">
        <v>15982</v>
      </c>
      <c r="C6057" s="62" t="s">
        <v>15981</v>
      </c>
      <c r="D6057" s="59" t="s">
        <v>15982</v>
      </c>
      <c r="E6057" s="86">
        <v>5.28</v>
      </c>
      <c r="F6057" s="60">
        <f>Zľavy!$C$5</f>
        <v>0</v>
      </c>
      <c r="G6057" s="86">
        <f>E6057-(E6057*F6057)</f>
        <v>5.28</v>
      </c>
      <c r="H6057" s="87"/>
      <c r="I6057" s="86">
        <f>G6057*H6057</f>
        <v>0</v>
      </c>
      <c r="J6057" s="59" t="s">
        <v>5927</v>
      </c>
      <c r="K6057" s="89"/>
    </row>
    <row r="6058" spans="1:11" x14ac:dyDescent="0.25">
      <c r="A6058" s="63" t="s">
        <v>38001</v>
      </c>
      <c r="B6058" s="59" t="s">
        <v>15984</v>
      </c>
      <c r="C6058" s="62" t="s">
        <v>15983</v>
      </c>
      <c r="D6058" s="59" t="s">
        <v>15984</v>
      </c>
      <c r="E6058" s="86">
        <v>1.8</v>
      </c>
      <c r="F6058" s="60">
        <f>Zľavy!$C$5</f>
        <v>0</v>
      </c>
      <c r="G6058" s="86">
        <f>E6058-(E6058*F6058)</f>
        <v>1.8</v>
      </c>
      <c r="H6058" s="87"/>
      <c r="I6058" s="86">
        <f>G6058*H6058</f>
        <v>0</v>
      </c>
      <c r="J6058" s="59" t="s">
        <v>5927</v>
      </c>
      <c r="K6058" s="89"/>
    </row>
    <row r="6059" spans="1:11" x14ac:dyDescent="0.25">
      <c r="A6059" s="63" t="s">
        <v>38001</v>
      </c>
      <c r="B6059" s="59" t="s">
        <v>15986</v>
      </c>
      <c r="C6059" s="62" t="s">
        <v>15985</v>
      </c>
      <c r="D6059" s="59" t="s">
        <v>15986</v>
      </c>
      <c r="E6059" s="86">
        <v>2.15</v>
      </c>
      <c r="F6059" s="60">
        <f>Zľavy!$C$5</f>
        <v>0</v>
      </c>
      <c r="G6059" s="86">
        <f>E6059-(E6059*F6059)</f>
        <v>2.15</v>
      </c>
      <c r="H6059" s="87"/>
      <c r="I6059" s="86">
        <f>G6059*H6059</f>
        <v>0</v>
      </c>
      <c r="J6059" s="59" t="s">
        <v>5927</v>
      </c>
      <c r="K6059" s="89"/>
    </row>
    <row r="6060" spans="1:11" x14ac:dyDescent="0.25">
      <c r="A6060" s="63" t="s">
        <v>38001</v>
      </c>
      <c r="B6060" s="59" t="s">
        <v>15988</v>
      </c>
      <c r="C6060" s="62" t="s">
        <v>15987</v>
      </c>
      <c r="D6060" s="59" t="s">
        <v>15988</v>
      </c>
      <c r="E6060" s="86">
        <v>2.15</v>
      </c>
      <c r="F6060" s="60">
        <f>Zľavy!$C$5</f>
        <v>0</v>
      </c>
      <c r="G6060" s="86">
        <f>E6060-(E6060*F6060)</f>
        <v>2.15</v>
      </c>
      <c r="H6060" s="87"/>
      <c r="I6060" s="86">
        <f>G6060*H6060</f>
        <v>0</v>
      </c>
      <c r="J6060" s="59" t="s">
        <v>5927</v>
      </c>
      <c r="K6060" s="89"/>
    </row>
    <row r="6061" spans="1:11" x14ac:dyDescent="0.25">
      <c r="A6061" s="63" t="s">
        <v>38001</v>
      </c>
      <c r="B6061" s="59" t="s">
        <v>15990</v>
      </c>
      <c r="C6061" s="62" t="s">
        <v>15989</v>
      </c>
      <c r="D6061" s="59" t="s">
        <v>15990</v>
      </c>
      <c r="E6061" s="86">
        <v>2.15</v>
      </c>
      <c r="F6061" s="60">
        <f>Zľavy!$C$5</f>
        <v>0</v>
      </c>
      <c r="G6061" s="86">
        <f>E6061-(E6061*F6061)</f>
        <v>2.15</v>
      </c>
      <c r="H6061" s="87"/>
      <c r="I6061" s="86">
        <f>G6061*H6061</f>
        <v>0</v>
      </c>
      <c r="J6061" s="59" t="s">
        <v>5927</v>
      </c>
      <c r="K6061" s="89"/>
    </row>
    <row r="6062" spans="1:11" x14ac:dyDescent="0.25">
      <c r="A6062" s="63" t="s">
        <v>38001</v>
      </c>
      <c r="B6062" s="59" t="s">
        <v>15992</v>
      </c>
      <c r="C6062" s="62" t="s">
        <v>15991</v>
      </c>
      <c r="D6062" s="59" t="s">
        <v>15992</v>
      </c>
      <c r="E6062" s="86">
        <v>2.15</v>
      </c>
      <c r="F6062" s="60">
        <f>Zľavy!$C$5</f>
        <v>0</v>
      </c>
      <c r="G6062" s="86">
        <f>E6062-(E6062*F6062)</f>
        <v>2.15</v>
      </c>
      <c r="H6062" s="87"/>
      <c r="I6062" s="86">
        <f>G6062*H6062</f>
        <v>0</v>
      </c>
      <c r="J6062" s="59" t="s">
        <v>5927</v>
      </c>
      <c r="K6062" s="89"/>
    </row>
    <row r="6063" spans="1:11" x14ac:dyDescent="0.25">
      <c r="A6063" s="63" t="s">
        <v>38001</v>
      </c>
      <c r="B6063" s="59" t="s">
        <v>15994</v>
      </c>
      <c r="C6063" s="62" t="s">
        <v>15993</v>
      </c>
      <c r="D6063" s="59" t="s">
        <v>15994</v>
      </c>
      <c r="E6063" s="86">
        <v>9.2399999999999984</v>
      </c>
      <c r="F6063" s="60">
        <f>Zľavy!$C$5</f>
        <v>0</v>
      </c>
      <c r="G6063" s="86">
        <f>E6063-(E6063*F6063)</f>
        <v>9.2399999999999984</v>
      </c>
      <c r="H6063" s="87"/>
      <c r="I6063" s="86">
        <f>G6063*H6063</f>
        <v>0</v>
      </c>
      <c r="J6063" s="59" t="s">
        <v>5927</v>
      </c>
      <c r="K6063" s="89"/>
    </row>
    <row r="6064" spans="1:11" x14ac:dyDescent="0.25">
      <c r="A6064" s="63" t="s">
        <v>38001</v>
      </c>
      <c r="B6064" s="59" t="s">
        <v>15996</v>
      </c>
      <c r="C6064" s="62" t="s">
        <v>15995</v>
      </c>
      <c r="D6064" s="59" t="s">
        <v>15996</v>
      </c>
      <c r="E6064" s="86">
        <v>2.94</v>
      </c>
      <c r="F6064" s="60">
        <f>Zľavy!$C$5</f>
        <v>0</v>
      </c>
      <c r="G6064" s="86">
        <f>E6064-(E6064*F6064)</f>
        <v>2.94</v>
      </c>
      <c r="H6064" s="87"/>
      <c r="I6064" s="86">
        <f>G6064*H6064</f>
        <v>0</v>
      </c>
      <c r="J6064" s="59" t="s">
        <v>5927</v>
      </c>
      <c r="K6064" s="89"/>
    </row>
    <row r="6065" spans="1:11" x14ac:dyDescent="0.25">
      <c r="A6065" s="63" t="s">
        <v>38001</v>
      </c>
      <c r="B6065" s="59" t="s">
        <v>15998</v>
      </c>
      <c r="C6065" s="62" t="s">
        <v>15997</v>
      </c>
      <c r="D6065" s="59" t="s">
        <v>15998</v>
      </c>
      <c r="E6065" s="86">
        <v>9.2399999999999984</v>
      </c>
      <c r="F6065" s="60">
        <f>Zľavy!$C$5</f>
        <v>0</v>
      </c>
      <c r="G6065" s="86">
        <f>E6065-(E6065*F6065)</f>
        <v>9.2399999999999984</v>
      </c>
      <c r="H6065" s="87"/>
      <c r="I6065" s="86">
        <f>G6065*H6065</f>
        <v>0</v>
      </c>
      <c r="J6065" s="59" t="s">
        <v>5927</v>
      </c>
      <c r="K6065" s="89"/>
    </row>
    <row r="6066" spans="1:11" x14ac:dyDescent="0.25">
      <c r="A6066" s="63" t="s">
        <v>38001</v>
      </c>
      <c r="B6066" s="59" t="s">
        <v>16000</v>
      </c>
      <c r="C6066" s="62" t="s">
        <v>15999</v>
      </c>
      <c r="D6066" s="59" t="s">
        <v>16000</v>
      </c>
      <c r="E6066" s="86">
        <v>9.2399999999999984</v>
      </c>
      <c r="F6066" s="60">
        <f>Zľavy!$C$5</f>
        <v>0</v>
      </c>
      <c r="G6066" s="86">
        <f>E6066-(E6066*F6066)</f>
        <v>9.2399999999999984</v>
      </c>
      <c r="H6066" s="87"/>
      <c r="I6066" s="86">
        <f>G6066*H6066</f>
        <v>0</v>
      </c>
      <c r="J6066" s="59" t="s">
        <v>5927</v>
      </c>
      <c r="K6066" s="89"/>
    </row>
    <row r="6067" spans="1:11" x14ac:dyDescent="0.25">
      <c r="A6067" s="63" t="s">
        <v>38001</v>
      </c>
      <c r="B6067" s="59" t="s">
        <v>16002</v>
      </c>
      <c r="C6067" s="62" t="s">
        <v>16001</v>
      </c>
      <c r="D6067" s="59" t="s">
        <v>16002</v>
      </c>
      <c r="E6067" s="86">
        <v>2.94</v>
      </c>
      <c r="F6067" s="60">
        <f>Zľavy!$C$5</f>
        <v>0</v>
      </c>
      <c r="G6067" s="86">
        <f>E6067-(E6067*F6067)</f>
        <v>2.94</v>
      </c>
      <c r="H6067" s="87"/>
      <c r="I6067" s="86">
        <f>G6067*H6067</f>
        <v>0</v>
      </c>
      <c r="J6067" s="59" t="s">
        <v>5927</v>
      </c>
      <c r="K6067" s="89"/>
    </row>
    <row r="6068" spans="1:11" x14ac:dyDescent="0.25">
      <c r="A6068" s="63" t="s">
        <v>38001</v>
      </c>
      <c r="B6068" s="59" t="s">
        <v>16004</v>
      </c>
      <c r="C6068" s="62" t="s">
        <v>16003</v>
      </c>
      <c r="D6068" s="59" t="s">
        <v>16004</v>
      </c>
      <c r="E6068" s="86">
        <v>9.2399999999999984</v>
      </c>
      <c r="F6068" s="60">
        <f>Zľavy!$C$5</f>
        <v>0</v>
      </c>
      <c r="G6068" s="86">
        <f>E6068-(E6068*F6068)</f>
        <v>9.2399999999999984</v>
      </c>
      <c r="H6068" s="87"/>
      <c r="I6068" s="86">
        <f>G6068*H6068</f>
        <v>0</v>
      </c>
      <c r="J6068" s="59" t="s">
        <v>5927</v>
      </c>
      <c r="K6068" s="89"/>
    </row>
    <row r="6069" spans="1:11" x14ac:dyDescent="0.25">
      <c r="A6069" s="63" t="s">
        <v>38001</v>
      </c>
      <c r="B6069" s="59" t="s">
        <v>16006</v>
      </c>
      <c r="C6069" s="62" t="s">
        <v>16005</v>
      </c>
      <c r="D6069" s="59" t="s">
        <v>16006</v>
      </c>
      <c r="E6069" s="86">
        <v>9.2399999999999984</v>
      </c>
      <c r="F6069" s="60">
        <f>Zľavy!$C$5</f>
        <v>0</v>
      </c>
      <c r="G6069" s="86">
        <f>E6069-(E6069*F6069)</f>
        <v>9.2399999999999984</v>
      </c>
      <c r="H6069" s="87"/>
      <c r="I6069" s="86">
        <f>G6069*H6069</f>
        <v>0</v>
      </c>
      <c r="J6069" s="59" t="s">
        <v>5927</v>
      </c>
      <c r="K6069" s="89"/>
    </row>
    <row r="6070" spans="1:11" x14ac:dyDescent="0.25">
      <c r="A6070" s="63" t="s">
        <v>38001</v>
      </c>
      <c r="B6070" s="59" t="s">
        <v>16008</v>
      </c>
      <c r="C6070" s="62" t="s">
        <v>16007</v>
      </c>
      <c r="D6070" s="59" t="s">
        <v>16008</v>
      </c>
      <c r="E6070" s="86">
        <v>9.2399999999999984</v>
      </c>
      <c r="F6070" s="60">
        <f>Zľavy!$C$5</f>
        <v>0</v>
      </c>
      <c r="G6070" s="86">
        <f>E6070-(E6070*F6070)</f>
        <v>9.2399999999999984</v>
      </c>
      <c r="H6070" s="87"/>
      <c r="I6070" s="86">
        <f>G6070*H6070</f>
        <v>0</v>
      </c>
      <c r="J6070" s="59" t="s">
        <v>5927</v>
      </c>
      <c r="K6070" s="89"/>
    </row>
    <row r="6071" spans="1:11" x14ac:dyDescent="0.25">
      <c r="A6071" s="63" t="s">
        <v>38001</v>
      </c>
      <c r="B6071" s="59" t="s">
        <v>16010</v>
      </c>
      <c r="C6071" s="62" t="s">
        <v>16009</v>
      </c>
      <c r="D6071" s="59" t="s">
        <v>16010</v>
      </c>
      <c r="E6071" s="86">
        <v>2.94</v>
      </c>
      <c r="F6071" s="60">
        <f>Zľavy!$C$5</f>
        <v>0</v>
      </c>
      <c r="G6071" s="86">
        <f>E6071-(E6071*F6071)</f>
        <v>2.94</v>
      </c>
      <c r="H6071" s="87"/>
      <c r="I6071" s="86">
        <f>G6071*H6071</f>
        <v>0</v>
      </c>
      <c r="J6071" s="59" t="s">
        <v>5927</v>
      </c>
      <c r="K6071" s="89"/>
    </row>
    <row r="6072" spans="1:11" x14ac:dyDescent="0.25">
      <c r="A6072" s="63" t="s">
        <v>38001</v>
      </c>
      <c r="B6072" s="59" t="s">
        <v>16012</v>
      </c>
      <c r="C6072" s="62" t="s">
        <v>16011</v>
      </c>
      <c r="D6072" s="59" t="s">
        <v>16012</v>
      </c>
      <c r="E6072" s="86">
        <v>5.76</v>
      </c>
      <c r="F6072" s="60">
        <f>Zľavy!$C$5</f>
        <v>0</v>
      </c>
      <c r="G6072" s="86">
        <f>E6072-(E6072*F6072)</f>
        <v>5.76</v>
      </c>
      <c r="H6072" s="87"/>
      <c r="I6072" s="86">
        <f>G6072*H6072</f>
        <v>0</v>
      </c>
      <c r="J6072" s="59" t="s">
        <v>5927</v>
      </c>
      <c r="K6072" s="89"/>
    </row>
    <row r="6073" spans="1:11" x14ac:dyDescent="0.25">
      <c r="A6073" s="63" t="s">
        <v>38001</v>
      </c>
      <c r="B6073" s="59" t="s">
        <v>16014</v>
      </c>
      <c r="C6073" s="62" t="s">
        <v>16013</v>
      </c>
      <c r="D6073" s="59" t="s">
        <v>16014</v>
      </c>
      <c r="E6073" s="86">
        <v>2.15</v>
      </c>
      <c r="F6073" s="60">
        <f>Zľavy!$C$5</f>
        <v>0</v>
      </c>
      <c r="G6073" s="86">
        <f>E6073-(E6073*F6073)</f>
        <v>2.15</v>
      </c>
      <c r="H6073" s="87"/>
      <c r="I6073" s="86">
        <f>G6073*H6073</f>
        <v>0</v>
      </c>
      <c r="J6073" s="59" t="s">
        <v>5927</v>
      </c>
      <c r="K6073" s="89"/>
    </row>
    <row r="6074" spans="1:11" x14ac:dyDescent="0.25">
      <c r="A6074" s="63" t="s">
        <v>38001</v>
      </c>
      <c r="B6074" s="59" t="s">
        <v>16016</v>
      </c>
      <c r="C6074" s="62" t="s">
        <v>16015</v>
      </c>
      <c r="D6074" s="59" t="s">
        <v>16016</v>
      </c>
      <c r="E6074" s="86">
        <v>5.76</v>
      </c>
      <c r="F6074" s="60">
        <f>Zľavy!$C$5</f>
        <v>0</v>
      </c>
      <c r="G6074" s="86">
        <f>E6074-(E6074*F6074)</f>
        <v>5.76</v>
      </c>
      <c r="H6074" s="87"/>
      <c r="I6074" s="86">
        <f>G6074*H6074</f>
        <v>0</v>
      </c>
      <c r="J6074" s="59" t="s">
        <v>5927</v>
      </c>
      <c r="K6074" s="89"/>
    </row>
    <row r="6075" spans="1:11" x14ac:dyDescent="0.25">
      <c r="A6075" s="63" t="s">
        <v>38001</v>
      </c>
      <c r="B6075" s="59" t="s">
        <v>16018</v>
      </c>
      <c r="C6075" s="62" t="s">
        <v>16017</v>
      </c>
      <c r="D6075" s="59" t="s">
        <v>16018</v>
      </c>
      <c r="E6075" s="86">
        <v>5.76</v>
      </c>
      <c r="F6075" s="60">
        <f>Zľavy!$C$5</f>
        <v>0</v>
      </c>
      <c r="G6075" s="86">
        <f>E6075-(E6075*F6075)</f>
        <v>5.76</v>
      </c>
      <c r="H6075" s="87"/>
      <c r="I6075" s="86">
        <f>G6075*H6075</f>
        <v>0</v>
      </c>
      <c r="J6075" s="59" t="s">
        <v>5927</v>
      </c>
      <c r="K6075" s="89"/>
    </row>
    <row r="6076" spans="1:11" x14ac:dyDescent="0.25">
      <c r="A6076" s="63" t="s">
        <v>38001</v>
      </c>
      <c r="B6076" s="59" t="s">
        <v>16020</v>
      </c>
      <c r="C6076" s="62" t="s">
        <v>16019</v>
      </c>
      <c r="D6076" s="59" t="s">
        <v>16020</v>
      </c>
      <c r="E6076" s="86">
        <v>2.15</v>
      </c>
      <c r="F6076" s="60">
        <f>Zľavy!$C$5</f>
        <v>0</v>
      </c>
      <c r="G6076" s="86">
        <f>E6076-(E6076*F6076)</f>
        <v>2.15</v>
      </c>
      <c r="H6076" s="87"/>
      <c r="I6076" s="86">
        <f>G6076*H6076</f>
        <v>0</v>
      </c>
      <c r="J6076" s="59" t="s">
        <v>5927</v>
      </c>
      <c r="K6076" s="89"/>
    </row>
    <row r="6077" spans="1:11" x14ac:dyDescent="0.25">
      <c r="A6077" s="63" t="s">
        <v>38001</v>
      </c>
      <c r="B6077" s="59" t="s">
        <v>16022</v>
      </c>
      <c r="C6077" s="62" t="s">
        <v>16021</v>
      </c>
      <c r="D6077" s="59" t="s">
        <v>16022</v>
      </c>
      <c r="E6077" s="86">
        <v>5.76</v>
      </c>
      <c r="F6077" s="60">
        <f>Zľavy!$C$5</f>
        <v>0</v>
      </c>
      <c r="G6077" s="86">
        <f>E6077-(E6077*F6077)</f>
        <v>5.76</v>
      </c>
      <c r="H6077" s="87"/>
      <c r="I6077" s="86">
        <f>G6077*H6077</f>
        <v>0</v>
      </c>
      <c r="J6077" s="59" t="s">
        <v>5927</v>
      </c>
      <c r="K6077" s="89"/>
    </row>
    <row r="6078" spans="1:11" x14ac:dyDescent="0.25">
      <c r="A6078" s="63" t="s">
        <v>38001</v>
      </c>
      <c r="B6078" s="59" t="s">
        <v>16024</v>
      </c>
      <c r="C6078" s="62" t="s">
        <v>16023</v>
      </c>
      <c r="D6078" s="59" t="s">
        <v>16024</v>
      </c>
      <c r="E6078" s="86">
        <v>5.76</v>
      </c>
      <c r="F6078" s="60">
        <f>Zľavy!$C$5</f>
        <v>0</v>
      </c>
      <c r="G6078" s="86">
        <f>E6078-(E6078*F6078)</f>
        <v>5.76</v>
      </c>
      <c r="H6078" s="87"/>
      <c r="I6078" s="86">
        <f>G6078*H6078</f>
        <v>0</v>
      </c>
      <c r="J6078" s="59" t="s">
        <v>5927</v>
      </c>
      <c r="K6078" s="89"/>
    </row>
    <row r="6079" spans="1:11" x14ac:dyDescent="0.25">
      <c r="A6079" s="63" t="s">
        <v>38001</v>
      </c>
      <c r="B6079" s="59" t="s">
        <v>16026</v>
      </c>
      <c r="C6079" s="62" t="s">
        <v>16025</v>
      </c>
      <c r="D6079" s="59" t="s">
        <v>16026</v>
      </c>
      <c r="E6079" s="86">
        <v>5.76</v>
      </c>
      <c r="F6079" s="60">
        <f>Zľavy!$C$5</f>
        <v>0</v>
      </c>
      <c r="G6079" s="86">
        <f>E6079-(E6079*F6079)</f>
        <v>5.76</v>
      </c>
      <c r="H6079" s="87"/>
      <c r="I6079" s="86">
        <f>G6079*H6079</f>
        <v>0</v>
      </c>
      <c r="J6079" s="59" t="s">
        <v>5927</v>
      </c>
      <c r="K6079" s="89"/>
    </row>
    <row r="6080" spans="1:11" x14ac:dyDescent="0.25">
      <c r="A6080" s="63" t="s">
        <v>38001</v>
      </c>
      <c r="B6080" s="59" t="s">
        <v>16028</v>
      </c>
      <c r="C6080" s="62" t="s">
        <v>16027</v>
      </c>
      <c r="D6080" s="59" t="s">
        <v>16028</v>
      </c>
      <c r="E6080" s="86">
        <v>2.15</v>
      </c>
      <c r="F6080" s="60">
        <f>Zľavy!$C$5</f>
        <v>0</v>
      </c>
      <c r="G6080" s="86">
        <f>E6080-(E6080*F6080)</f>
        <v>2.15</v>
      </c>
      <c r="H6080" s="87"/>
      <c r="I6080" s="86">
        <f>G6080*H6080</f>
        <v>0</v>
      </c>
      <c r="J6080" s="59" t="s">
        <v>5927</v>
      </c>
      <c r="K6080" s="89"/>
    </row>
    <row r="6081" spans="1:11" x14ac:dyDescent="0.25">
      <c r="A6081" s="63" t="s">
        <v>38001</v>
      </c>
      <c r="B6081" s="59" t="s">
        <v>16030</v>
      </c>
      <c r="C6081" s="62" t="s">
        <v>16029</v>
      </c>
      <c r="D6081" s="59" t="s">
        <v>16030</v>
      </c>
      <c r="E6081" s="86">
        <v>5.76</v>
      </c>
      <c r="F6081" s="60">
        <f>Zľavy!$C$5</f>
        <v>0</v>
      </c>
      <c r="G6081" s="86">
        <f>E6081-(E6081*F6081)</f>
        <v>5.76</v>
      </c>
      <c r="H6081" s="87"/>
      <c r="I6081" s="86">
        <f>G6081*H6081</f>
        <v>0</v>
      </c>
      <c r="J6081" s="59" t="s">
        <v>5927</v>
      </c>
      <c r="K6081" s="89"/>
    </row>
    <row r="6082" spans="1:11" x14ac:dyDescent="0.25">
      <c r="A6082" s="63" t="s">
        <v>38001</v>
      </c>
      <c r="B6082" s="59" t="s">
        <v>16032</v>
      </c>
      <c r="C6082" s="62" t="s">
        <v>16031</v>
      </c>
      <c r="D6082" s="59" t="s">
        <v>16032</v>
      </c>
      <c r="E6082" s="86">
        <v>2.15</v>
      </c>
      <c r="F6082" s="60">
        <f>Zľavy!$C$5</f>
        <v>0</v>
      </c>
      <c r="G6082" s="86">
        <f>E6082-(E6082*F6082)</f>
        <v>2.15</v>
      </c>
      <c r="H6082" s="87"/>
      <c r="I6082" s="86">
        <f>G6082*H6082</f>
        <v>0</v>
      </c>
      <c r="J6082" s="59" t="s">
        <v>5927</v>
      </c>
      <c r="K6082" s="89"/>
    </row>
    <row r="6083" spans="1:11" x14ac:dyDescent="0.25">
      <c r="A6083" s="63" t="s">
        <v>38001</v>
      </c>
      <c r="B6083" s="59" t="s">
        <v>16034</v>
      </c>
      <c r="C6083" s="62" t="s">
        <v>16033</v>
      </c>
      <c r="D6083" s="59" t="s">
        <v>16034</v>
      </c>
      <c r="E6083" s="86">
        <v>5.76</v>
      </c>
      <c r="F6083" s="60">
        <f>Zľavy!$C$5</f>
        <v>0</v>
      </c>
      <c r="G6083" s="86">
        <f>E6083-(E6083*F6083)</f>
        <v>5.76</v>
      </c>
      <c r="H6083" s="87"/>
      <c r="I6083" s="86">
        <f>G6083*H6083</f>
        <v>0</v>
      </c>
      <c r="J6083" s="59" t="s">
        <v>5927</v>
      </c>
      <c r="K6083" s="89"/>
    </row>
    <row r="6084" spans="1:11" x14ac:dyDescent="0.25">
      <c r="A6084" s="63" t="s">
        <v>38001</v>
      </c>
      <c r="B6084" s="59" t="s">
        <v>16036</v>
      </c>
      <c r="C6084" s="62" t="s">
        <v>16035</v>
      </c>
      <c r="D6084" s="59" t="s">
        <v>16036</v>
      </c>
      <c r="E6084" s="86">
        <v>5.76</v>
      </c>
      <c r="F6084" s="60">
        <f>Zľavy!$C$5</f>
        <v>0</v>
      </c>
      <c r="G6084" s="86">
        <f>E6084-(E6084*F6084)</f>
        <v>5.76</v>
      </c>
      <c r="H6084" s="87"/>
      <c r="I6084" s="86">
        <f>G6084*H6084</f>
        <v>0</v>
      </c>
      <c r="J6084" s="59" t="s">
        <v>5927</v>
      </c>
      <c r="K6084" s="89"/>
    </row>
    <row r="6085" spans="1:11" x14ac:dyDescent="0.25">
      <c r="A6085" s="63" t="s">
        <v>38001</v>
      </c>
      <c r="B6085" s="59" t="s">
        <v>16038</v>
      </c>
      <c r="C6085" s="62" t="s">
        <v>16037</v>
      </c>
      <c r="D6085" s="59" t="s">
        <v>16038</v>
      </c>
      <c r="E6085" s="86">
        <v>2.15</v>
      </c>
      <c r="F6085" s="60">
        <f>Zľavy!$C$5</f>
        <v>0</v>
      </c>
      <c r="G6085" s="86">
        <f>E6085-(E6085*F6085)</f>
        <v>2.15</v>
      </c>
      <c r="H6085" s="87"/>
      <c r="I6085" s="86">
        <f>G6085*H6085</f>
        <v>0</v>
      </c>
      <c r="J6085" s="59" t="s">
        <v>5927</v>
      </c>
      <c r="K6085" s="89"/>
    </row>
    <row r="6086" spans="1:11" x14ac:dyDescent="0.25">
      <c r="A6086" s="63" t="s">
        <v>38001</v>
      </c>
      <c r="B6086" s="59" t="s">
        <v>16040</v>
      </c>
      <c r="C6086" s="62" t="s">
        <v>16039</v>
      </c>
      <c r="D6086" s="59" t="s">
        <v>16040</v>
      </c>
      <c r="E6086" s="86">
        <v>5.76</v>
      </c>
      <c r="F6086" s="60">
        <f>Zľavy!$C$5</f>
        <v>0</v>
      </c>
      <c r="G6086" s="86">
        <f>E6086-(E6086*F6086)</f>
        <v>5.76</v>
      </c>
      <c r="H6086" s="87"/>
      <c r="I6086" s="86">
        <f>G6086*H6086</f>
        <v>0</v>
      </c>
      <c r="J6086" s="59" t="s">
        <v>5927</v>
      </c>
      <c r="K6086" s="89"/>
    </row>
    <row r="6087" spans="1:11" x14ac:dyDescent="0.25">
      <c r="A6087" s="63" t="s">
        <v>38001</v>
      </c>
      <c r="B6087" s="59" t="s">
        <v>16042</v>
      </c>
      <c r="C6087" s="62" t="s">
        <v>16041</v>
      </c>
      <c r="D6087" s="59" t="s">
        <v>16042</v>
      </c>
      <c r="E6087" s="86">
        <v>5.76</v>
      </c>
      <c r="F6087" s="60">
        <f>Zľavy!$C$5</f>
        <v>0</v>
      </c>
      <c r="G6087" s="86">
        <f>E6087-(E6087*F6087)</f>
        <v>5.76</v>
      </c>
      <c r="H6087" s="87"/>
      <c r="I6087" s="86">
        <f>G6087*H6087</f>
        <v>0</v>
      </c>
      <c r="J6087" s="59" t="s">
        <v>5927</v>
      </c>
      <c r="K6087" s="89"/>
    </row>
    <row r="6088" spans="1:11" x14ac:dyDescent="0.25">
      <c r="A6088" s="63" t="s">
        <v>38001</v>
      </c>
      <c r="B6088" s="59" t="s">
        <v>16044</v>
      </c>
      <c r="C6088" s="62" t="s">
        <v>16043</v>
      </c>
      <c r="D6088" s="59" t="s">
        <v>16044</v>
      </c>
      <c r="E6088" s="86">
        <v>5.76</v>
      </c>
      <c r="F6088" s="60">
        <f>Zľavy!$C$5</f>
        <v>0</v>
      </c>
      <c r="G6088" s="86">
        <f>E6088-(E6088*F6088)</f>
        <v>5.76</v>
      </c>
      <c r="H6088" s="87"/>
      <c r="I6088" s="86">
        <f>G6088*H6088</f>
        <v>0</v>
      </c>
      <c r="J6088" s="59" t="s">
        <v>5927</v>
      </c>
      <c r="K6088" s="89"/>
    </row>
    <row r="6089" spans="1:11" x14ac:dyDescent="0.25">
      <c r="A6089" s="63" t="s">
        <v>38001</v>
      </c>
      <c r="B6089" s="59" t="s">
        <v>16046</v>
      </c>
      <c r="C6089" s="62" t="s">
        <v>16045</v>
      </c>
      <c r="D6089" s="59" t="s">
        <v>16046</v>
      </c>
      <c r="E6089" s="86">
        <v>2.15</v>
      </c>
      <c r="F6089" s="60">
        <f>Zľavy!$C$5</f>
        <v>0</v>
      </c>
      <c r="G6089" s="86">
        <f>E6089-(E6089*F6089)</f>
        <v>2.15</v>
      </c>
      <c r="H6089" s="87"/>
      <c r="I6089" s="86">
        <f>G6089*H6089</f>
        <v>0</v>
      </c>
      <c r="J6089" s="59" t="s">
        <v>5927</v>
      </c>
      <c r="K6089" s="89"/>
    </row>
    <row r="6090" spans="1:11" x14ac:dyDescent="0.25">
      <c r="A6090" s="63" t="s">
        <v>38001</v>
      </c>
      <c r="B6090" s="59" t="s">
        <v>16048</v>
      </c>
      <c r="C6090" s="62" t="s">
        <v>16047</v>
      </c>
      <c r="D6090" s="59" t="s">
        <v>16048</v>
      </c>
      <c r="E6090" s="86">
        <v>5.76</v>
      </c>
      <c r="F6090" s="60">
        <f>Zľavy!$C$5</f>
        <v>0</v>
      </c>
      <c r="G6090" s="86">
        <f>E6090-(E6090*F6090)</f>
        <v>5.76</v>
      </c>
      <c r="H6090" s="87"/>
      <c r="I6090" s="86">
        <f>G6090*H6090</f>
        <v>0</v>
      </c>
      <c r="J6090" s="59" t="s">
        <v>5927</v>
      </c>
      <c r="K6090" s="89"/>
    </row>
    <row r="6091" spans="1:11" x14ac:dyDescent="0.25">
      <c r="A6091" s="63" t="s">
        <v>38001</v>
      </c>
      <c r="B6091" s="59" t="s">
        <v>16050</v>
      </c>
      <c r="C6091" s="62" t="s">
        <v>16049</v>
      </c>
      <c r="D6091" s="59" t="s">
        <v>16050</v>
      </c>
      <c r="E6091" s="86">
        <v>2.15</v>
      </c>
      <c r="F6091" s="60">
        <f>Zľavy!$C$5</f>
        <v>0</v>
      </c>
      <c r="G6091" s="86">
        <f>E6091-(E6091*F6091)</f>
        <v>2.15</v>
      </c>
      <c r="H6091" s="87"/>
      <c r="I6091" s="86">
        <f>G6091*H6091</f>
        <v>0</v>
      </c>
      <c r="J6091" s="59" t="s">
        <v>5927</v>
      </c>
      <c r="K6091" s="89"/>
    </row>
    <row r="6092" spans="1:11" x14ac:dyDescent="0.25">
      <c r="A6092" s="63" t="s">
        <v>38001</v>
      </c>
      <c r="B6092" s="59" t="s">
        <v>16052</v>
      </c>
      <c r="C6092" s="62" t="s">
        <v>16051</v>
      </c>
      <c r="D6092" s="59" t="s">
        <v>16052</v>
      </c>
      <c r="E6092" s="86">
        <v>5.76</v>
      </c>
      <c r="F6092" s="60">
        <f>Zľavy!$C$5</f>
        <v>0</v>
      </c>
      <c r="G6092" s="86">
        <f>E6092-(E6092*F6092)</f>
        <v>5.76</v>
      </c>
      <c r="H6092" s="87"/>
      <c r="I6092" s="86">
        <f>G6092*H6092</f>
        <v>0</v>
      </c>
      <c r="J6092" s="59" t="s">
        <v>5927</v>
      </c>
      <c r="K6092" s="89"/>
    </row>
    <row r="6093" spans="1:11" x14ac:dyDescent="0.25">
      <c r="A6093" s="63" t="s">
        <v>38001</v>
      </c>
      <c r="B6093" s="59" t="s">
        <v>16054</v>
      </c>
      <c r="C6093" s="62" t="s">
        <v>16053</v>
      </c>
      <c r="D6093" s="59" t="s">
        <v>16054</v>
      </c>
      <c r="E6093" s="86">
        <v>5.76</v>
      </c>
      <c r="F6093" s="60">
        <f>Zľavy!$C$5</f>
        <v>0</v>
      </c>
      <c r="G6093" s="86">
        <f>E6093-(E6093*F6093)</f>
        <v>5.76</v>
      </c>
      <c r="H6093" s="87"/>
      <c r="I6093" s="86">
        <f>G6093*H6093</f>
        <v>0</v>
      </c>
      <c r="J6093" s="59" t="s">
        <v>5927</v>
      </c>
      <c r="K6093" s="89"/>
    </row>
    <row r="6094" spans="1:11" x14ac:dyDescent="0.25">
      <c r="A6094" s="63" t="s">
        <v>38001</v>
      </c>
      <c r="B6094" s="59" t="s">
        <v>16056</v>
      </c>
      <c r="C6094" s="62" t="s">
        <v>16055</v>
      </c>
      <c r="D6094" s="59" t="s">
        <v>16056</v>
      </c>
      <c r="E6094" s="86">
        <v>2.15</v>
      </c>
      <c r="F6094" s="60">
        <f>Zľavy!$C$5</f>
        <v>0</v>
      </c>
      <c r="G6094" s="86">
        <f>E6094-(E6094*F6094)</f>
        <v>2.15</v>
      </c>
      <c r="H6094" s="87"/>
      <c r="I6094" s="86">
        <f>G6094*H6094</f>
        <v>0</v>
      </c>
      <c r="J6094" s="59" t="s">
        <v>5927</v>
      </c>
      <c r="K6094" s="89"/>
    </row>
    <row r="6095" spans="1:11" x14ac:dyDescent="0.25">
      <c r="A6095" s="63" t="s">
        <v>38001</v>
      </c>
      <c r="B6095" s="59" t="s">
        <v>16058</v>
      </c>
      <c r="C6095" s="62" t="s">
        <v>16057</v>
      </c>
      <c r="D6095" s="59" t="s">
        <v>16058</v>
      </c>
      <c r="E6095" s="86">
        <v>5.76</v>
      </c>
      <c r="F6095" s="60">
        <f>Zľavy!$C$5</f>
        <v>0</v>
      </c>
      <c r="G6095" s="86">
        <f>E6095-(E6095*F6095)</f>
        <v>5.76</v>
      </c>
      <c r="H6095" s="87"/>
      <c r="I6095" s="86">
        <f>G6095*H6095</f>
        <v>0</v>
      </c>
      <c r="J6095" s="59" t="s">
        <v>5927</v>
      </c>
      <c r="K6095" s="89"/>
    </row>
    <row r="6096" spans="1:11" x14ac:dyDescent="0.25">
      <c r="A6096" s="63" t="s">
        <v>38001</v>
      </c>
      <c r="B6096" s="59" t="s">
        <v>16060</v>
      </c>
      <c r="C6096" s="62" t="s">
        <v>16059</v>
      </c>
      <c r="D6096" s="59" t="s">
        <v>16060</v>
      </c>
      <c r="E6096" s="86">
        <v>5.76</v>
      </c>
      <c r="F6096" s="60">
        <f>Zľavy!$C$5</f>
        <v>0</v>
      </c>
      <c r="G6096" s="86">
        <f>E6096-(E6096*F6096)</f>
        <v>5.76</v>
      </c>
      <c r="H6096" s="87"/>
      <c r="I6096" s="86">
        <f>G6096*H6096</f>
        <v>0</v>
      </c>
      <c r="J6096" s="59" t="s">
        <v>5927</v>
      </c>
      <c r="K6096" s="89"/>
    </row>
    <row r="6097" spans="1:11" x14ac:dyDescent="0.25">
      <c r="A6097" s="63" t="s">
        <v>38001</v>
      </c>
      <c r="B6097" s="59" t="s">
        <v>16062</v>
      </c>
      <c r="C6097" s="62" t="s">
        <v>16061</v>
      </c>
      <c r="D6097" s="59" t="s">
        <v>16062</v>
      </c>
      <c r="E6097" s="86">
        <v>5.76</v>
      </c>
      <c r="F6097" s="60">
        <f>Zľavy!$C$5</f>
        <v>0</v>
      </c>
      <c r="G6097" s="86">
        <f>E6097-(E6097*F6097)</f>
        <v>5.76</v>
      </c>
      <c r="H6097" s="87"/>
      <c r="I6097" s="86">
        <f>G6097*H6097</f>
        <v>0</v>
      </c>
      <c r="J6097" s="59" t="s">
        <v>5927</v>
      </c>
      <c r="K6097" s="89"/>
    </row>
    <row r="6098" spans="1:11" x14ac:dyDescent="0.25">
      <c r="A6098" s="63" t="s">
        <v>38001</v>
      </c>
      <c r="B6098" s="59" t="s">
        <v>16064</v>
      </c>
      <c r="C6098" s="62" t="s">
        <v>16063</v>
      </c>
      <c r="D6098" s="59" t="s">
        <v>16064</v>
      </c>
      <c r="E6098" s="86">
        <v>2.15</v>
      </c>
      <c r="F6098" s="60">
        <f>Zľavy!$C$5</f>
        <v>0</v>
      </c>
      <c r="G6098" s="86">
        <f>E6098-(E6098*F6098)</f>
        <v>2.15</v>
      </c>
      <c r="H6098" s="87"/>
      <c r="I6098" s="86">
        <f>G6098*H6098</f>
        <v>0</v>
      </c>
      <c r="J6098" s="59" t="s">
        <v>5927</v>
      </c>
      <c r="K6098" s="89"/>
    </row>
    <row r="6099" spans="1:11" x14ac:dyDescent="0.25">
      <c r="A6099" s="63" t="s">
        <v>38001</v>
      </c>
      <c r="B6099" s="59" t="s">
        <v>16066</v>
      </c>
      <c r="C6099" s="62" t="s">
        <v>16065</v>
      </c>
      <c r="D6099" s="59" t="s">
        <v>16066</v>
      </c>
      <c r="E6099" s="86">
        <v>5.76</v>
      </c>
      <c r="F6099" s="60">
        <f>Zľavy!$C$5</f>
        <v>0</v>
      </c>
      <c r="G6099" s="86">
        <f>E6099-(E6099*F6099)</f>
        <v>5.76</v>
      </c>
      <c r="H6099" s="87"/>
      <c r="I6099" s="86">
        <f>G6099*H6099</f>
        <v>0</v>
      </c>
      <c r="J6099" s="59" t="s">
        <v>5927</v>
      </c>
      <c r="K6099" s="89"/>
    </row>
    <row r="6100" spans="1:11" x14ac:dyDescent="0.25">
      <c r="A6100" s="63" t="s">
        <v>38001</v>
      </c>
      <c r="B6100" s="59" t="s">
        <v>16068</v>
      </c>
      <c r="C6100" s="62" t="s">
        <v>16067</v>
      </c>
      <c r="D6100" s="59" t="s">
        <v>16068</v>
      </c>
      <c r="E6100" s="86">
        <v>2.15</v>
      </c>
      <c r="F6100" s="60">
        <f>Zľavy!$C$5</f>
        <v>0</v>
      </c>
      <c r="G6100" s="86">
        <f>E6100-(E6100*F6100)</f>
        <v>2.15</v>
      </c>
      <c r="H6100" s="87"/>
      <c r="I6100" s="86">
        <f>G6100*H6100</f>
        <v>0</v>
      </c>
      <c r="J6100" s="59" t="s">
        <v>5927</v>
      </c>
      <c r="K6100" s="89"/>
    </row>
    <row r="6101" spans="1:11" x14ac:dyDescent="0.25">
      <c r="A6101" s="63" t="s">
        <v>38001</v>
      </c>
      <c r="B6101" s="59" t="s">
        <v>16070</v>
      </c>
      <c r="C6101" s="62" t="s">
        <v>16069</v>
      </c>
      <c r="D6101" s="59" t="s">
        <v>16070</v>
      </c>
      <c r="E6101" s="86">
        <v>5.76</v>
      </c>
      <c r="F6101" s="60">
        <f>Zľavy!$C$5</f>
        <v>0</v>
      </c>
      <c r="G6101" s="86">
        <f>E6101-(E6101*F6101)</f>
        <v>5.76</v>
      </c>
      <c r="H6101" s="87"/>
      <c r="I6101" s="86">
        <f>G6101*H6101</f>
        <v>0</v>
      </c>
      <c r="J6101" s="59" t="s">
        <v>5927</v>
      </c>
      <c r="K6101" s="89"/>
    </row>
    <row r="6102" spans="1:11" x14ac:dyDescent="0.25">
      <c r="A6102" s="63" t="s">
        <v>38001</v>
      </c>
      <c r="B6102" s="59" t="s">
        <v>16072</v>
      </c>
      <c r="C6102" s="62" t="s">
        <v>16071</v>
      </c>
      <c r="D6102" s="59" t="s">
        <v>16072</v>
      </c>
      <c r="E6102" s="86">
        <v>5.76</v>
      </c>
      <c r="F6102" s="60">
        <f>Zľavy!$C$5</f>
        <v>0</v>
      </c>
      <c r="G6102" s="86">
        <f>E6102-(E6102*F6102)</f>
        <v>5.76</v>
      </c>
      <c r="H6102" s="87"/>
      <c r="I6102" s="86">
        <f>G6102*H6102</f>
        <v>0</v>
      </c>
      <c r="J6102" s="59" t="s">
        <v>5927</v>
      </c>
      <c r="K6102" s="89"/>
    </row>
    <row r="6103" spans="1:11" x14ac:dyDescent="0.25">
      <c r="A6103" s="63" t="s">
        <v>38001</v>
      </c>
      <c r="B6103" s="59" t="s">
        <v>16074</v>
      </c>
      <c r="C6103" s="62" t="s">
        <v>16073</v>
      </c>
      <c r="D6103" s="59" t="s">
        <v>16074</v>
      </c>
      <c r="E6103" s="86">
        <v>2.15</v>
      </c>
      <c r="F6103" s="60">
        <f>Zľavy!$C$5</f>
        <v>0</v>
      </c>
      <c r="G6103" s="86">
        <f>E6103-(E6103*F6103)</f>
        <v>2.15</v>
      </c>
      <c r="H6103" s="87"/>
      <c r="I6103" s="86">
        <f>G6103*H6103</f>
        <v>0</v>
      </c>
      <c r="J6103" s="59" t="s">
        <v>5927</v>
      </c>
      <c r="K6103" s="89"/>
    </row>
    <row r="6104" spans="1:11" x14ac:dyDescent="0.25">
      <c r="A6104" s="63" t="s">
        <v>38001</v>
      </c>
      <c r="B6104" s="59" t="s">
        <v>16076</v>
      </c>
      <c r="C6104" s="62" t="s">
        <v>16075</v>
      </c>
      <c r="D6104" s="59" t="s">
        <v>16076</v>
      </c>
      <c r="E6104" s="86">
        <v>5.76</v>
      </c>
      <c r="F6104" s="60">
        <f>Zľavy!$C$5</f>
        <v>0</v>
      </c>
      <c r="G6104" s="86">
        <f>E6104-(E6104*F6104)</f>
        <v>5.76</v>
      </c>
      <c r="H6104" s="87"/>
      <c r="I6104" s="86">
        <f>G6104*H6104</f>
        <v>0</v>
      </c>
      <c r="J6104" s="59" t="s">
        <v>5927</v>
      </c>
      <c r="K6104" s="89"/>
    </row>
    <row r="6105" spans="1:11" x14ac:dyDescent="0.25">
      <c r="A6105" s="63" t="s">
        <v>38001</v>
      </c>
      <c r="B6105" s="59" t="s">
        <v>16078</v>
      </c>
      <c r="C6105" s="62" t="s">
        <v>16077</v>
      </c>
      <c r="D6105" s="59" t="s">
        <v>16078</v>
      </c>
      <c r="E6105" s="86">
        <v>5.76</v>
      </c>
      <c r="F6105" s="60">
        <f>Zľavy!$C$5</f>
        <v>0</v>
      </c>
      <c r="G6105" s="86">
        <f>E6105-(E6105*F6105)</f>
        <v>5.76</v>
      </c>
      <c r="H6105" s="87"/>
      <c r="I6105" s="86">
        <f>G6105*H6105</f>
        <v>0</v>
      </c>
      <c r="J6105" s="59" t="s">
        <v>5927</v>
      </c>
      <c r="K6105" s="89"/>
    </row>
    <row r="6106" spans="1:11" x14ac:dyDescent="0.25">
      <c r="A6106" s="63" t="s">
        <v>38001</v>
      </c>
      <c r="B6106" s="59" t="s">
        <v>16080</v>
      </c>
      <c r="C6106" s="62" t="s">
        <v>16079</v>
      </c>
      <c r="D6106" s="59" t="s">
        <v>16080</v>
      </c>
      <c r="E6106" s="86">
        <v>5.76</v>
      </c>
      <c r="F6106" s="60">
        <f>Zľavy!$C$5</f>
        <v>0</v>
      </c>
      <c r="G6106" s="86">
        <f>E6106-(E6106*F6106)</f>
        <v>5.76</v>
      </c>
      <c r="H6106" s="87"/>
      <c r="I6106" s="86">
        <f>G6106*H6106</f>
        <v>0</v>
      </c>
      <c r="J6106" s="59" t="s">
        <v>5927</v>
      </c>
      <c r="K6106" s="89"/>
    </row>
    <row r="6107" spans="1:11" x14ac:dyDescent="0.25">
      <c r="A6107" s="63" t="s">
        <v>38001</v>
      </c>
      <c r="B6107" s="59" t="s">
        <v>16082</v>
      </c>
      <c r="C6107" s="62" t="s">
        <v>16081</v>
      </c>
      <c r="D6107" s="59" t="s">
        <v>16082</v>
      </c>
      <c r="E6107" s="86">
        <v>2.15</v>
      </c>
      <c r="F6107" s="60">
        <f>Zľavy!$C$5</f>
        <v>0</v>
      </c>
      <c r="G6107" s="86">
        <f>E6107-(E6107*F6107)</f>
        <v>2.15</v>
      </c>
      <c r="H6107" s="87"/>
      <c r="I6107" s="86">
        <f>G6107*H6107</f>
        <v>0</v>
      </c>
      <c r="J6107" s="59" t="s">
        <v>5927</v>
      </c>
      <c r="K6107" s="89"/>
    </row>
    <row r="6108" spans="1:11" x14ac:dyDescent="0.25">
      <c r="A6108" s="63" t="s">
        <v>38001</v>
      </c>
      <c r="B6108" s="59" t="s">
        <v>16084</v>
      </c>
      <c r="C6108" s="62" t="s">
        <v>16083</v>
      </c>
      <c r="D6108" s="59" t="s">
        <v>16084</v>
      </c>
      <c r="E6108" s="86">
        <v>6.22</v>
      </c>
      <c r="F6108" s="60">
        <f>Zľavy!$C$5</f>
        <v>0</v>
      </c>
      <c r="G6108" s="86">
        <f>E6108-(E6108*F6108)</f>
        <v>6.22</v>
      </c>
      <c r="H6108" s="87"/>
      <c r="I6108" s="86">
        <f>G6108*H6108</f>
        <v>0</v>
      </c>
      <c r="J6108" s="59" t="s">
        <v>5927</v>
      </c>
      <c r="K6108" s="89"/>
    </row>
    <row r="6109" spans="1:11" x14ac:dyDescent="0.25">
      <c r="A6109" s="63" t="s">
        <v>38001</v>
      </c>
      <c r="B6109" s="59" t="s">
        <v>16086</v>
      </c>
      <c r="C6109" s="62" t="s">
        <v>16085</v>
      </c>
      <c r="D6109" s="59" t="s">
        <v>16086</v>
      </c>
      <c r="E6109" s="86">
        <v>2.63</v>
      </c>
      <c r="F6109" s="60">
        <f>Zľavy!$C$5</f>
        <v>0</v>
      </c>
      <c r="G6109" s="86">
        <f>E6109-(E6109*F6109)</f>
        <v>2.63</v>
      </c>
      <c r="H6109" s="87"/>
      <c r="I6109" s="86">
        <f>G6109*H6109</f>
        <v>0</v>
      </c>
      <c r="J6109" s="59" t="s">
        <v>5927</v>
      </c>
      <c r="K6109" s="89"/>
    </row>
    <row r="6110" spans="1:11" x14ac:dyDescent="0.25">
      <c r="A6110" s="63" t="s">
        <v>38001</v>
      </c>
      <c r="B6110" s="59" t="s">
        <v>16088</v>
      </c>
      <c r="C6110" s="62" t="s">
        <v>16087</v>
      </c>
      <c r="D6110" s="59" t="s">
        <v>16088</v>
      </c>
      <c r="E6110" s="86">
        <v>6.22</v>
      </c>
      <c r="F6110" s="60">
        <f>Zľavy!$C$5</f>
        <v>0</v>
      </c>
      <c r="G6110" s="86">
        <f>E6110-(E6110*F6110)</f>
        <v>6.22</v>
      </c>
      <c r="H6110" s="87"/>
      <c r="I6110" s="86">
        <f>G6110*H6110</f>
        <v>0</v>
      </c>
      <c r="J6110" s="59" t="s">
        <v>5927</v>
      </c>
      <c r="K6110" s="89"/>
    </row>
    <row r="6111" spans="1:11" x14ac:dyDescent="0.25">
      <c r="A6111" s="63" t="s">
        <v>38001</v>
      </c>
      <c r="B6111" s="59" t="s">
        <v>16090</v>
      </c>
      <c r="C6111" s="62" t="s">
        <v>16089</v>
      </c>
      <c r="D6111" s="59" t="s">
        <v>16090</v>
      </c>
      <c r="E6111" s="86">
        <v>6.22</v>
      </c>
      <c r="F6111" s="60">
        <f>Zľavy!$C$5</f>
        <v>0</v>
      </c>
      <c r="G6111" s="86">
        <f>E6111-(E6111*F6111)</f>
        <v>6.22</v>
      </c>
      <c r="H6111" s="87"/>
      <c r="I6111" s="86">
        <f>G6111*H6111</f>
        <v>0</v>
      </c>
      <c r="J6111" s="59" t="s">
        <v>5927</v>
      </c>
      <c r="K6111" s="89"/>
    </row>
    <row r="6112" spans="1:11" x14ac:dyDescent="0.25">
      <c r="A6112" s="63" t="s">
        <v>38001</v>
      </c>
      <c r="B6112" s="59" t="s">
        <v>16092</v>
      </c>
      <c r="C6112" s="62" t="s">
        <v>16091</v>
      </c>
      <c r="D6112" s="59" t="s">
        <v>16092</v>
      </c>
      <c r="E6112" s="86">
        <v>2.63</v>
      </c>
      <c r="F6112" s="60">
        <f>Zľavy!$C$5</f>
        <v>0</v>
      </c>
      <c r="G6112" s="86">
        <f>E6112-(E6112*F6112)</f>
        <v>2.63</v>
      </c>
      <c r="H6112" s="87"/>
      <c r="I6112" s="86">
        <f>G6112*H6112</f>
        <v>0</v>
      </c>
      <c r="J6112" s="59" t="s">
        <v>5927</v>
      </c>
      <c r="K6112" s="89"/>
    </row>
    <row r="6113" spans="1:11" x14ac:dyDescent="0.25">
      <c r="A6113" s="63" t="s">
        <v>38001</v>
      </c>
      <c r="B6113" s="59" t="s">
        <v>16094</v>
      </c>
      <c r="C6113" s="62" t="s">
        <v>16093</v>
      </c>
      <c r="D6113" s="59" t="s">
        <v>16094</v>
      </c>
      <c r="E6113" s="86">
        <v>6.22</v>
      </c>
      <c r="F6113" s="60">
        <f>Zľavy!$C$5</f>
        <v>0</v>
      </c>
      <c r="G6113" s="86">
        <f>E6113-(E6113*F6113)</f>
        <v>6.22</v>
      </c>
      <c r="H6113" s="87"/>
      <c r="I6113" s="86">
        <f>G6113*H6113</f>
        <v>0</v>
      </c>
      <c r="J6113" s="59" t="s">
        <v>5927</v>
      </c>
      <c r="K6113" s="89"/>
    </row>
    <row r="6114" spans="1:11" x14ac:dyDescent="0.25">
      <c r="A6114" s="63" t="s">
        <v>38001</v>
      </c>
      <c r="B6114" s="59" t="s">
        <v>16096</v>
      </c>
      <c r="C6114" s="62" t="s">
        <v>16095</v>
      </c>
      <c r="D6114" s="59" t="s">
        <v>16096</v>
      </c>
      <c r="E6114" s="86">
        <v>6.22</v>
      </c>
      <c r="F6114" s="60">
        <f>Zľavy!$C$5</f>
        <v>0</v>
      </c>
      <c r="G6114" s="86">
        <f>E6114-(E6114*F6114)</f>
        <v>6.22</v>
      </c>
      <c r="H6114" s="87"/>
      <c r="I6114" s="86">
        <f>G6114*H6114</f>
        <v>0</v>
      </c>
      <c r="J6114" s="59" t="s">
        <v>5927</v>
      </c>
      <c r="K6114" s="89"/>
    </row>
    <row r="6115" spans="1:11" x14ac:dyDescent="0.25">
      <c r="A6115" s="63" t="s">
        <v>38001</v>
      </c>
      <c r="B6115" s="59" t="s">
        <v>16098</v>
      </c>
      <c r="C6115" s="62" t="s">
        <v>16097</v>
      </c>
      <c r="D6115" s="59" t="s">
        <v>16098</v>
      </c>
      <c r="E6115" s="86">
        <v>6.22</v>
      </c>
      <c r="F6115" s="60">
        <f>Zľavy!$C$5</f>
        <v>0</v>
      </c>
      <c r="G6115" s="86">
        <f>E6115-(E6115*F6115)</f>
        <v>6.22</v>
      </c>
      <c r="H6115" s="87"/>
      <c r="I6115" s="86">
        <f>G6115*H6115</f>
        <v>0</v>
      </c>
      <c r="J6115" s="59" t="s">
        <v>5927</v>
      </c>
      <c r="K6115" s="89"/>
    </row>
    <row r="6116" spans="1:11" x14ac:dyDescent="0.25">
      <c r="A6116" s="63" t="s">
        <v>38001</v>
      </c>
      <c r="B6116" s="59" t="s">
        <v>16100</v>
      </c>
      <c r="C6116" s="62" t="s">
        <v>16099</v>
      </c>
      <c r="D6116" s="59" t="s">
        <v>16100</v>
      </c>
      <c r="E6116" s="86">
        <v>2.63</v>
      </c>
      <c r="F6116" s="60">
        <f>Zľavy!$C$5</f>
        <v>0</v>
      </c>
      <c r="G6116" s="86">
        <f>E6116-(E6116*F6116)</f>
        <v>2.63</v>
      </c>
      <c r="H6116" s="87"/>
      <c r="I6116" s="86">
        <f>G6116*H6116</f>
        <v>0</v>
      </c>
      <c r="J6116" s="59" t="s">
        <v>5927</v>
      </c>
      <c r="K6116" s="89"/>
    </row>
    <row r="6117" spans="1:11" x14ac:dyDescent="0.25">
      <c r="A6117" s="63" t="s">
        <v>38001</v>
      </c>
      <c r="B6117" s="59" t="s">
        <v>16102</v>
      </c>
      <c r="C6117" s="62" t="s">
        <v>16101</v>
      </c>
      <c r="D6117" s="59" t="s">
        <v>16102</v>
      </c>
      <c r="E6117" s="86">
        <v>4.8099999999999996</v>
      </c>
      <c r="F6117" s="60">
        <f>Zľavy!$C$5</f>
        <v>0</v>
      </c>
      <c r="G6117" s="86">
        <f>E6117-(E6117*F6117)</f>
        <v>4.8099999999999996</v>
      </c>
      <c r="H6117" s="87"/>
      <c r="I6117" s="86">
        <f>G6117*H6117</f>
        <v>0</v>
      </c>
      <c r="J6117" s="59" t="s">
        <v>5927</v>
      </c>
      <c r="K6117" s="89"/>
    </row>
    <row r="6118" spans="1:11" x14ac:dyDescent="0.25">
      <c r="A6118" s="63" t="s">
        <v>38001</v>
      </c>
      <c r="B6118" s="59" t="s">
        <v>16104</v>
      </c>
      <c r="C6118" s="62" t="s">
        <v>16103</v>
      </c>
      <c r="D6118" s="59" t="s">
        <v>16104</v>
      </c>
      <c r="E6118" s="86">
        <v>1.37</v>
      </c>
      <c r="F6118" s="60">
        <f>Zľavy!$C$5</f>
        <v>0</v>
      </c>
      <c r="G6118" s="86">
        <f>E6118-(E6118*F6118)</f>
        <v>1.37</v>
      </c>
      <c r="H6118" s="87"/>
      <c r="I6118" s="86">
        <f>G6118*H6118</f>
        <v>0</v>
      </c>
      <c r="J6118" s="59" t="s">
        <v>5927</v>
      </c>
      <c r="K6118" s="89"/>
    </row>
    <row r="6119" spans="1:11" x14ac:dyDescent="0.25">
      <c r="A6119" s="63" t="s">
        <v>38001</v>
      </c>
      <c r="B6119" s="59" t="s">
        <v>16106</v>
      </c>
      <c r="C6119" s="62" t="s">
        <v>16105</v>
      </c>
      <c r="D6119" s="59" t="s">
        <v>16106</v>
      </c>
      <c r="E6119" s="86">
        <v>4.8099999999999996</v>
      </c>
      <c r="F6119" s="60">
        <f>Zľavy!$C$5</f>
        <v>0</v>
      </c>
      <c r="G6119" s="86">
        <f>E6119-(E6119*F6119)</f>
        <v>4.8099999999999996</v>
      </c>
      <c r="H6119" s="87"/>
      <c r="I6119" s="86">
        <f>G6119*H6119</f>
        <v>0</v>
      </c>
      <c r="J6119" s="59" t="s">
        <v>5927</v>
      </c>
      <c r="K6119" s="89"/>
    </row>
    <row r="6120" spans="1:11" x14ac:dyDescent="0.25">
      <c r="A6120" s="63" t="s">
        <v>38001</v>
      </c>
      <c r="B6120" s="59" t="s">
        <v>16108</v>
      </c>
      <c r="C6120" s="62" t="s">
        <v>16107</v>
      </c>
      <c r="D6120" s="59" t="s">
        <v>16108</v>
      </c>
      <c r="E6120" s="86">
        <v>4.8099999999999996</v>
      </c>
      <c r="F6120" s="60">
        <f>Zľavy!$C$5</f>
        <v>0</v>
      </c>
      <c r="G6120" s="86">
        <f>E6120-(E6120*F6120)</f>
        <v>4.8099999999999996</v>
      </c>
      <c r="H6120" s="87"/>
      <c r="I6120" s="86">
        <f>G6120*H6120</f>
        <v>0</v>
      </c>
      <c r="J6120" s="59" t="s">
        <v>5927</v>
      </c>
      <c r="K6120" s="89"/>
    </row>
    <row r="6121" spans="1:11" x14ac:dyDescent="0.25">
      <c r="A6121" s="63" t="s">
        <v>38001</v>
      </c>
      <c r="B6121" s="59" t="s">
        <v>16110</v>
      </c>
      <c r="C6121" s="62" t="s">
        <v>16109</v>
      </c>
      <c r="D6121" s="59" t="s">
        <v>16110</v>
      </c>
      <c r="E6121" s="86">
        <v>1.37</v>
      </c>
      <c r="F6121" s="60">
        <f>Zľavy!$C$5</f>
        <v>0</v>
      </c>
      <c r="G6121" s="86">
        <f>E6121-(E6121*F6121)</f>
        <v>1.37</v>
      </c>
      <c r="H6121" s="87"/>
      <c r="I6121" s="86">
        <f>G6121*H6121</f>
        <v>0</v>
      </c>
      <c r="J6121" s="59" t="s">
        <v>5927</v>
      </c>
      <c r="K6121" s="89"/>
    </row>
    <row r="6122" spans="1:11" x14ac:dyDescent="0.25">
      <c r="A6122" s="63" t="s">
        <v>38001</v>
      </c>
      <c r="B6122" s="59" t="s">
        <v>16112</v>
      </c>
      <c r="C6122" s="62" t="s">
        <v>16111</v>
      </c>
      <c r="D6122" s="59" t="s">
        <v>16112</v>
      </c>
      <c r="E6122" s="86">
        <v>1.37</v>
      </c>
      <c r="F6122" s="60">
        <f>Zľavy!$C$5</f>
        <v>0</v>
      </c>
      <c r="G6122" s="86">
        <f>E6122-(E6122*F6122)</f>
        <v>1.37</v>
      </c>
      <c r="H6122" s="87"/>
      <c r="I6122" s="86">
        <f>G6122*H6122</f>
        <v>0</v>
      </c>
      <c r="J6122" s="59" t="s">
        <v>5927</v>
      </c>
      <c r="K6122" s="89"/>
    </row>
    <row r="6123" spans="1:11" x14ac:dyDescent="0.25">
      <c r="A6123" s="63" t="s">
        <v>38001</v>
      </c>
      <c r="B6123" s="59" t="s">
        <v>16114</v>
      </c>
      <c r="C6123" s="62" t="s">
        <v>16113</v>
      </c>
      <c r="D6123" s="59" t="s">
        <v>16114</v>
      </c>
      <c r="E6123" s="86">
        <v>4.8099999999999996</v>
      </c>
      <c r="F6123" s="60">
        <f>Zľavy!$C$5</f>
        <v>0</v>
      </c>
      <c r="G6123" s="86">
        <f>E6123-(E6123*F6123)</f>
        <v>4.8099999999999996</v>
      </c>
      <c r="H6123" s="87"/>
      <c r="I6123" s="86">
        <f>G6123*H6123</f>
        <v>0</v>
      </c>
      <c r="J6123" s="59" t="s">
        <v>5927</v>
      </c>
      <c r="K6123" s="89"/>
    </row>
    <row r="6124" spans="1:11" x14ac:dyDescent="0.25">
      <c r="A6124" s="63" t="s">
        <v>38001</v>
      </c>
      <c r="B6124" s="59" t="s">
        <v>16116</v>
      </c>
      <c r="C6124" s="62" t="s">
        <v>16115</v>
      </c>
      <c r="D6124" s="59" t="s">
        <v>16116</v>
      </c>
      <c r="E6124" s="86">
        <v>4.8099999999999996</v>
      </c>
      <c r="F6124" s="60">
        <f>Zľavy!$C$5</f>
        <v>0</v>
      </c>
      <c r="G6124" s="86">
        <f>E6124-(E6124*F6124)</f>
        <v>4.8099999999999996</v>
      </c>
      <c r="H6124" s="87"/>
      <c r="I6124" s="86">
        <f>G6124*H6124</f>
        <v>0</v>
      </c>
      <c r="J6124" s="59" t="s">
        <v>5927</v>
      </c>
      <c r="K6124" s="89"/>
    </row>
    <row r="6125" spans="1:11" x14ac:dyDescent="0.25">
      <c r="A6125" s="63" t="s">
        <v>38001</v>
      </c>
      <c r="B6125" s="59" t="s">
        <v>16118</v>
      </c>
      <c r="C6125" s="62" t="s">
        <v>16117</v>
      </c>
      <c r="D6125" s="59" t="s">
        <v>16118</v>
      </c>
      <c r="E6125" s="86">
        <v>4.8099999999999996</v>
      </c>
      <c r="F6125" s="60">
        <f>Zľavy!$C$5</f>
        <v>0</v>
      </c>
      <c r="G6125" s="86">
        <f>E6125-(E6125*F6125)</f>
        <v>4.8099999999999996</v>
      </c>
      <c r="H6125" s="87"/>
      <c r="I6125" s="86">
        <f>G6125*H6125</f>
        <v>0</v>
      </c>
      <c r="J6125" s="59" t="s">
        <v>5927</v>
      </c>
      <c r="K6125" s="89"/>
    </row>
    <row r="6126" spans="1:11" x14ac:dyDescent="0.25">
      <c r="A6126" s="63" t="s">
        <v>38001</v>
      </c>
      <c r="B6126" s="59" t="s">
        <v>16120</v>
      </c>
      <c r="C6126" s="62" t="s">
        <v>16119</v>
      </c>
      <c r="D6126" s="59" t="s">
        <v>16120</v>
      </c>
      <c r="E6126" s="86">
        <v>1.37</v>
      </c>
      <c r="F6126" s="60">
        <f>Zľavy!$C$5</f>
        <v>0</v>
      </c>
      <c r="G6126" s="86">
        <f>E6126-(E6126*F6126)</f>
        <v>1.37</v>
      </c>
      <c r="H6126" s="87"/>
      <c r="I6126" s="86">
        <f>G6126*H6126</f>
        <v>0</v>
      </c>
      <c r="J6126" s="59" t="s">
        <v>5927</v>
      </c>
      <c r="K6126" s="89"/>
    </row>
    <row r="6127" spans="1:11" x14ac:dyDescent="0.25">
      <c r="A6127" s="63" t="s">
        <v>38001</v>
      </c>
      <c r="B6127" s="59" t="s">
        <v>16122</v>
      </c>
      <c r="C6127" s="62" t="s">
        <v>16121</v>
      </c>
      <c r="D6127" s="59" t="s">
        <v>16122</v>
      </c>
      <c r="E6127" s="86">
        <v>1.37</v>
      </c>
      <c r="F6127" s="60">
        <f>Zľavy!$C$5</f>
        <v>0</v>
      </c>
      <c r="G6127" s="86">
        <f>E6127-(E6127*F6127)</f>
        <v>1.37</v>
      </c>
      <c r="H6127" s="87"/>
      <c r="I6127" s="86">
        <f>G6127*H6127</f>
        <v>0</v>
      </c>
      <c r="J6127" s="59" t="s">
        <v>5927</v>
      </c>
      <c r="K6127" s="89"/>
    </row>
    <row r="6128" spans="1:11" x14ac:dyDescent="0.25">
      <c r="A6128" s="63" t="s">
        <v>38001</v>
      </c>
      <c r="B6128" s="59" t="s">
        <v>16124</v>
      </c>
      <c r="C6128" s="62" t="s">
        <v>16123</v>
      </c>
      <c r="D6128" s="59" t="s">
        <v>16124</v>
      </c>
      <c r="E6128" s="86">
        <v>1.37</v>
      </c>
      <c r="F6128" s="60">
        <f>Zľavy!$C$5</f>
        <v>0</v>
      </c>
      <c r="G6128" s="86">
        <f>E6128-(E6128*F6128)</f>
        <v>1.37</v>
      </c>
      <c r="H6128" s="87"/>
      <c r="I6128" s="86">
        <f>G6128*H6128</f>
        <v>0</v>
      </c>
      <c r="J6128" s="59" t="s">
        <v>5927</v>
      </c>
      <c r="K6128" s="89"/>
    </row>
    <row r="6129" spans="1:11" x14ac:dyDescent="0.25">
      <c r="A6129" s="63" t="s">
        <v>38001</v>
      </c>
      <c r="B6129" s="59" t="s">
        <v>16126</v>
      </c>
      <c r="C6129" s="62" t="s">
        <v>16125</v>
      </c>
      <c r="D6129" s="59" t="s">
        <v>16126</v>
      </c>
      <c r="E6129" s="86">
        <v>5.37</v>
      </c>
      <c r="F6129" s="60">
        <f>Zľavy!$C$5</f>
        <v>0</v>
      </c>
      <c r="G6129" s="86">
        <f>E6129-(E6129*F6129)</f>
        <v>5.37</v>
      </c>
      <c r="H6129" s="87"/>
      <c r="I6129" s="86">
        <f>G6129*H6129</f>
        <v>0</v>
      </c>
      <c r="J6129" s="59" t="s">
        <v>5927</v>
      </c>
      <c r="K6129" s="89"/>
    </row>
    <row r="6130" spans="1:11" x14ac:dyDescent="0.25">
      <c r="A6130" s="63" t="s">
        <v>38001</v>
      </c>
      <c r="B6130" s="59" t="s">
        <v>16128</v>
      </c>
      <c r="C6130" s="62" t="s">
        <v>16127</v>
      </c>
      <c r="D6130" s="59" t="s">
        <v>16128</v>
      </c>
      <c r="E6130" s="86">
        <v>2.08</v>
      </c>
      <c r="F6130" s="60">
        <f>Zľavy!$C$5</f>
        <v>0</v>
      </c>
      <c r="G6130" s="86">
        <f>E6130-(E6130*F6130)</f>
        <v>2.08</v>
      </c>
      <c r="H6130" s="87"/>
      <c r="I6130" s="86">
        <f>G6130*H6130</f>
        <v>0</v>
      </c>
      <c r="J6130" s="59" t="s">
        <v>5927</v>
      </c>
      <c r="K6130" s="89"/>
    </row>
    <row r="6131" spans="1:11" x14ac:dyDescent="0.25">
      <c r="A6131" s="63" t="s">
        <v>38001</v>
      </c>
      <c r="B6131" s="59" t="s">
        <v>16130</v>
      </c>
      <c r="C6131" s="62" t="s">
        <v>16129</v>
      </c>
      <c r="D6131" s="59" t="s">
        <v>16130</v>
      </c>
      <c r="E6131" s="86">
        <v>5.37</v>
      </c>
      <c r="F6131" s="60">
        <f>Zľavy!$C$5</f>
        <v>0</v>
      </c>
      <c r="G6131" s="86">
        <f>E6131-(E6131*F6131)</f>
        <v>5.37</v>
      </c>
      <c r="H6131" s="87"/>
      <c r="I6131" s="86">
        <f>G6131*H6131</f>
        <v>0</v>
      </c>
      <c r="J6131" s="59" t="s">
        <v>5927</v>
      </c>
      <c r="K6131" s="89"/>
    </row>
    <row r="6132" spans="1:11" x14ac:dyDescent="0.25">
      <c r="A6132" s="63" t="s">
        <v>38001</v>
      </c>
      <c r="B6132" s="59" t="s">
        <v>16132</v>
      </c>
      <c r="C6132" s="62" t="s">
        <v>16131</v>
      </c>
      <c r="D6132" s="59" t="s">
        <v>16132</v>
      </c>
      <c r="E6132" s="86">
        <v>5.37</v>
      </c>
      <c r="F6132" s="60">
        <f>Zľavy!$C$5</f>
        <v>0</v>
      </c>
      <c r="G6132" s="86">
        <f>E6132-(E6132*F6132)</f>
        <v>5.37</v>
      </c>
      <c r="H6132" s="87"/>
      <c r="I6132" s="86">
        <f>G6132*H6132</f>
        <v>0</v>
      </c>
      <c r="J6132" s="59" t="s">
        <v>5927</v>
      </c>
      <c r="K6132" s="89"/>
    </row>
    <row r="6133" spans="1:11" x14ac:dyDescent="0.25">
      <c r="A6133" s="63" t="s">
        <v>38001</v>
      </c>
      <c r="B6133" s="59" t="s">
        <v>16134</v>
      </c>
      <c r="C6133" s="62" t="s">
        <v>16133</v>
      </c>
      <c r="D6133" s="59" t="s">
        <v>16134</v>
      </c>
      <c r="E6133" s="86">
        <v>2.08</v>
      </c>
      <c r="F6133" s="60">
        <f>Zľavy!$C$5</f>
        <v>0</v>
      </c>
      <c r="G6133" s="86">
        <f>E6133-(E6133*F6133)</f>
        <v>2.08</v>
      </c>
      <c r="H6133" s="87"/>
      <c r="I6133" s="86">
        <f>G6133*H6133</f>
        <v>0</v>
      </c>
      <c r="J6133" s="59" t="s">
        <v>5927</v>
      </c>
      <c r="K6133" s="89"/>
    </row>
    <row r="6134" spans="1:11" x14ac:dyDescent="0.25">
      <c r="A6134" s="63" t="s">
        <v>38001</v>
      </c>
      <c r="B6134" s="59" t="s">
        <v>16136</v>
      </c>
      <c r="C6134" s="62" t="s">
        <v>16135</v>
      </c>
      <c r="D6134" s="59" t="s">
        <v>16136</v>
      </c>
      <c r="E6134" s="86">
        <v>2.08</v>
      </c>
      <c r="F6134" s="60">
        <f>Zľavy!$C$5</f>
        <v>0</v>
      </c>
      <c r="G6134" s="86">
        <f>E6134-(E6134*F6134)</f>
        <v>2.08</v>
      </c>
      <c r="H6134" s="87"/>
      <c r="I6134" s="86">
        <f>G6134*H6134</f>
        <v>0</v>
      </c>
      <c r="J6134" s="59" t="s">
        <v>5927</v>
      </c>
      <c r="K6134" s="89"/>
    </row>
    <row r="6135" spans="1:11" x14ac:dyDescent="0.25">
      <c r="A6135" s="63" t="s">
        <v>38001</v>
      </c>
      <c r="B6135" s="59" t="s">
        <v>16138</v>
      </c>
      <c r="C6135" s="62" t="s">
        <v>16137</v>
      </c>
      <c r="D6135" s="59" t="s">
        <v>16138</v>
      </c>
      <c r="E6135" s="86">
        <v>5.37</v>
      </c>
      <c r="F6135" s="60">
        <f>Zľavy!$C$5</f>
        <v>0</v>
      </c>
      <c r="G6135" s="86">
        <f>E6135-(E6135*F6135)</f>
        <v>5.37</v>
      </c>
      <c r="H6135" s="87"/>
      <c r="I6135" s="86">
        <f>G6135*H6135</f>
        <v>0</v>
      </c>
      <c r="J6135" s="59" t="s">
        <v>5927</v>
      </c>
      <c r="K6135" s="89"/>
    </row>
    <row r="6136" spans="1:11" x14ac:dyDescent="0.25">
      <c r="A6136" s="63" t="s">
        <v>38001</v>
      </c>
      <c r="B6136" s="59" t="s">
        <v>16140</v>
      </c>
      <c r="C6136" s="62" t="s">
        <v>16139</v>
      </c>
      <c r="D6136" s="59" t="s">
        <v>16140</v>
      </c>
      <c r="E6136" s="86">
        <v>5.37</v>
      </c>
      <c r="F6136" s="60">
        <f>Zľavy!$C$5</f>
        <v>0</v>
      </c>
      <c r="G6136" s="86">
        <f>E6136-(E6136*F6136)</f>
        <v>5.37</v>
      </c>
      <c r="H6136" s="87"/>
      <c r="I6136" s="86">
        <f>G6136*H6136</f>
        <v>0</v>
      </c>
      <c r="J6136" s="59" t="s">
        <v>5927</v>
      </c>
      <c r="K6136" s="89"/>
    </row>
    <row r="6137" spans="1:11" x14ac:dyDescent="0.25">
      <c r="A6137" s="63" t="s">
        <v>38001</v>
      </c>
      <c r="B6137" s="59" t="s">
        <v>16142</v>
      </c>
      <c r="C6137" s="62" t="s">
        <v>16141</v>
      </c>
      <c r="D6137" s="59" t="s">
        <v>16142</v>
      </c>
      <c r="E6137" s="86">
        <v>5.37</v>
      </c>
      <c r="F6137" s="60">
        <f>Zľavy!$C$5</f>
        <v>0</v>
      </c>
      <c r="G6137" s="86">
        <f>E6137-(E6137*F6137)</f>
        <v>5.37</v>
      </c>
      <c r="H6137" s="87"/>
      <c r="I6137" s="86">
        <f>G6137*H6137</f>
        <v>0</v>
      </c>
      <c r="J6137" s="59" t="s">
        <v>5927</v>
      </c>
      <c r="K6137" s="89"/>
    </row>
    <row r="6138" spans="1:11" x14ac:dyDescent="0.25">
      <c r="A6138" s="63" t="s">
        <v>38001</v>
      </c>
      <c r="B6138" s="59" t="s">
        <v>16144</v>
      </c>
      <c r="C6138" s="62" t="s">
        <v>16143</v>
      </c>
      <c r="D6138" s="59" t="s">
        <v>16144</v>
      </c>
      <c r="E6138" s="86">
        <v>2.08</v>
      </c>
      <c r="F6138" s="60">
        <f>Zľavy!$C$5</f>
        <v>0</v>
      </c>
      <c r="G6138" s="86">
        <f>E6138-(E6138*F6138)</f>
        <v>2.08</v>
      </c>
      <c r="H6138" s="87"/>
      <c r="I6138" s="86">
        <f>G6138*H6138</f>
        <v>0</v>
      </c>
      <c r="J6138" s="59" t="s">
        <v>5927</v>
      </c>
      <c r="K6138" s="89"/>
    </row>
    <row r="6139" spans="1:11" x14ac:dyDescent="0.25">
      <c r="A6139" s="63" t="s">
        <v>38001</v>
      </c>
      <c r="B6139" s="59" t="s">
        <v>16146</v>
      </c>
      <c r="C6139" s="62" t="s">
        <v>16145</v>
      </c>
      <c r="D6139" s="59" t="s">
        <v>16146</v>
      </c>
      <c r="E6139" s="86">
        <v>2.08</v>
      </c>
      <c r="F6139" s="60">
        <f>Zľavy!$C$5</f>
        <v>0</v>
      </c>
      <c r="G6139" s="86">
        <f>E6139-(E6139*F6139)</f>
        <v>2.08</v>
      </c>
      <c r="H6139" s="87"/>
      <c r="I6139" s="86">
        <f>G6139*H6139</f>
        <v>0</v>
      </c>
      <c r="J6139" s="59" t="s">
        <v>5927</v>
      </c>
      <c r="K6139" s="89"/>
    </row>
    <row r="6140" spans="1:11" x14ac:dyDescent="0.25">
      <c r="A6140" s="63" t="s">
        <v>38001</v>
      </c>
      <c r="B6140" s="59" t="s">
        <v>16148</v>
      </c>
      <c r="C6140" s="62" t="s">
        <v>16147</v>
      </c>
      <c r="D6140" s="59" t="s">
        <v>16148</v>
      </c>
      <c r="E6140" s="86">
        <v>2.08</v>
      </c>
      <c r="F6140" s="60">
        <f>Zľavy!$C$5</f>
        <v>0</v>
      </c>
      <c r="G6140" s="86">
        <f>E6140-(E6140*F6140)</f>
        <v>2.08</v>
      </c>
      <c r="H6140" s="87"/>
      <c r="I6140" s="86">
        <f>G6140*H6140</f>
        <v>0</v>
      </c>
      <c r="J6140" s="59" t="s">
        <v>5927</v>
      </c>
      <c r="K6140" s="89"/>
    </row>
    <row r="6141" spans="1:11" x14ac:dyDescent="0.25">
      <c r="A6141" s="63" t="s">
        <v>38001</v>
      </c>
      <c r="B6141" s="59" t="s">
        <v>16150</v>
      </c>
      <c r="C6141" s="62" t="s">
        <v>16149</v>
      </c>
      <c r="D6141" s="59" t="s">
        <v>16150</v>
      </c>
      <c r="E6141" s="86">
        <v>5.37</v>
      </c>
      <c r="F6141" s="60">
        <f>Zľavy!$C$5</f>
        <v>0</v>
      </c>
      <c r="G6141" s="86">
        <f>E6141-(E6141*F6141)</f>
        <v>5.37</v>
      </c>
      <c r="H6141" s="87"/>
      <c r="I6141" s="86">
        <f>G6141*H6141</f>
        <v>0</v>
      </c>
      <c r="J6141" s="59" t="s">
        <v>5927</v>
      </c>
      <c r="K6141" s="89"/>
    </row>
    <row r="6142" spans="1:11" x14ac:dyDescent="0.25">
      <c r="A6142" s="63" t="s">
        <v>38001</v>
      </c>
      <c r="B6142" s="59" t="s">
        <v>16152</v>
      </c>
      <c r="C6142" s="62" t="s">
        <v>16151</v>
      </c>
      <c r="D6142" s="59" t="s">
        <v>16152</v>
      </c>
      <c r="E6142" s="86">
        <v>2.08</v>
      </c>
      <c r="F6142" s="60">
        <f>Zľavy!$C$5</f>
        <v>0</v>
      </c>
      <c r="G6142" s="86">
        <f>E6142-(E6142*F6142)</f>
        <v>2.08</v>
      </c>
      <c r="H6142" s="87"/>
      <c r="I6142" s="86">
        <f>G6142*H6142</f>
        <v>0</v>
      </c>
      <c r="J6142" s="59" t="s">
        <v>5927</v>
      </c>
      <c r="K6142" s="89"/>
    </row>
    <row r="6143" spans="1:11" x14ac:dyDescent="0.25">
      <c r="A6143" s="63" t="s">
        <v>38001</v>
      </c>
      <c r="B6143" s="59" t="s">
        <v>16154</v>
      </c>
      <c r="C6143" s="62" t="s">
        <v>16153</v>
      </c>
      <c r="D6143" s="59" t="s">
        <v>16154</v>
      </c>
      <c r="E6143" s="86">
        <v>5.37</v>
      </c>
      <c r="F6143" s="60">
        <f>Zľavy!$C$5</f>
        <v>0</v>
      </c>
      <c r="G6143" s="86">
        <f>E6143-(E6143*F6143)</f>
        <v>5.37</v>
      </c>
      <c r="H6143" s="87"/>
      <c r="I6143" s="86">
        <f>G6143*H6143</f>
        <v>0</v>
      </c>
      <c r="J6143" s="59" t="s">
        <v>5927</v>
      </c>
      <c r="K6143" s="89"/>
    </row>
    <row r="6144" spans="1:11" x14ac:dyDescent="0.25">
      <c r="A6144" s="63" t="s">
        <v>38001</v>
      </c>
      <c r="B6144" s="59" t="s">
        <v>16156</v>
      </c>
      <c r="C6144" s="62" t="s">
        <v>16155</v>
      </c>
      <c r="D6144" s="59" t="s">
        <v>16156</v>
      </c>
      <c r="E6144" s="86">
        <v>5.37</v>
      </c>
      <c r="F6144" s="60">
        <f>Zľavy!$C$5</f>
        <v>0</v>
      </c>
      <c r="G6144" s="86">
        <f>E6144-(E6144*F6144)</f>
        <v>5.37</v>
      </c>
      <c r="H6144" s="87"/>
      <c r="I6144" s="86">
        <f>G6144*H6144</f>
        <v>0</v>
      </c>
      <c r="J6144" s="59" t="s">
        <v>5927</v>
      </c>
      <c r="K6144" s="89"/>
    </row>
    <row r="6145" spans="1:11" x14ac:dyDescent="0.25">
      <c r="A6145" s="63" t="s">
        <v>38001</v>
      </c>
      <c r="B6145" s="59" t="s">
        <v>16158</v>
      </c>
      <c r="C6145" s="62" t="s">
        <v>16157</v>
      </c>
      <c r="D6145" s="59" t="s">
        <v>16158</v>
      </c>
      <c r="E6145" s="86">
        <v>2.08</v>
      </c>
      <c r="F6145" s="60">
        <f>Zľavy!$C$5</f>
        <v>0</v>
      </c>
      <c r="G6145" s="86">
        <f>E6145-(E6145*F6145)</f>
        <v>2.08</v>
      </c>
      <c r="H6145" s="87"/>
      <c r="I6145" s="86">
        <f>G6145*H6145</f>
        <v>0</v>
      </c>
      <c r="J6145" s="59" t="s">
        <v>5927</v>
      </c>
      <c r="K6145" s="89"/>
    </row>
    <row r="6146" spans="1:11" x14ac:dyDescent="0.25">
      <c r="A6146" s="63" t="s">
        <v>38001</v>
      </c>
      <c r="B6146" s="59" t="s">
        <v>16160</v>
      </c>
      <c r="C6146" s="62" t="s">
        <v>16159</v>
      </c>
      <c r="D6146" s="59" t="s">
        <v>16160</v>
      </c>
      <c r="E6146" s="86">
        <v>2.08</v>
      </c>
      <c r="F6146" s="60">
        <f>Zľavy!$C$5</f>
        <v>0</v>
      </c>
      <c r="G6146" s="86">
        <f>E6146-(E6146*F6146)</f>
        <v>2.08</v>
      </c>
      <c r="H6146" s="87"/>
      <c r="I6146" s="86">
        <f>G6146*H6146</f>
        <v>0</v>
      </c>
      <c r="J6146" s="59" t="s">
        <v>5927</v>
      </c>
      <c r="K6146" s="89"/>
    </row>
    <row r="6147" spans="1:11" x14ac:dyDescent="0.25">
      <c r="A6147" s="63" t="s">
        <v>38001</v>
      </c>
      <c r="B6147" s="59" t="s">
        <v>16162</v>
      </c>
      <c r="C6147" s="62" t="s">
        <v>16161</v>
      </c>
      <c r="D6147" s="59" t="s">
        <v>16162</v>
      </c>
      <c r="E6147" s="86">
        <v>5.37</v>
      </c>
      <c r="F6147" s="60">
        <f>Zľavy!$C$5</f>
        <v>0</v>
      </c>
      <c r="G6147" s="86">
        <f>E6147-(E6147*F6147)</f>
        <v>5.37</v>
      </c>
      <c r="H6147" s="87"/>
      <c r="I6147" s="86">
        <f>G6147*H6147</f>
        <v>0</v>
      </c>
      <c r="J6147" s="59" t="s">
        <v>5927</v>
      </c>
      <c r="K6147" s="89"/>
    </row>
    <row r="6148" spans="1:11" x14ac:dyDescent="0.25">
      <c r="A6148" s="63" t="s">
        <v>38001</v>
      </c>
      <c r="B6148" s="59" t="s">
        <v>16164</v>
      </c>
      <c r="C6148" s="62" t="s">
        <v>16163</v>
      </c>
      <c r="D6148" s="59" t="s">
        <v>16164</v>
      </c>
      <c r="E6148" s="86">
        <v>5.37</v>
      </c>
      <c r="F6148" s="60">
        <f>Zľavy!$C$5</f>
        <v>0</v>
      </c>
      <c r="G6148" s="86">
        <f>E6148-(E6148*F6148)</f>
        <v>5.37</v>
      </c>
      <c r="H6148" s="87"/>
      <c r="I6148" s="86">
        <f>G6148*H6148</f>
        <v>0</v>
      </c>
      <c r="J6148" s="59" t="s">
        <v>5927</v>
      </c>
      <c r="K6148" s="89"/>
    </row>
    <row r="6149" spans="1:11" x14ac:dyDescent="0.25">
      <c r="A6149" s="63" t="s">
        <v>38001</v>
      </c>
      <c r="B6149" s="59" t="s">
        <v>16166</v>
      </c>
      <c r="C6149" s="62" t="s">
        <v>16165</v>
      </c>
      <c r="D6149" s="59" t="s">
        <v>16166</v>
      </c>
      <c r="E6149" s="86">
        <v>5.37</v>
      </c>
      <c r="F6149" s="60">
        <f>Zľavy!$C$5</f>
        <v>0</v>
      </c>
      <c r="G6149" s="86">
        <f>E6149-(E6149*F6149)</f>
        <v>5.37</v>
      </c>
      <c r="H6149" s="87"/>
      <c r="I6149" s="86">
        <f>G6149*H6149</f>
        <v>0</v>
      </c>
      <c r="J6149" s="59" t="s">
        <v>5927</v>
      </c>
      <c r="K6149" s="89"/>
    </row>
    <row r="6150" spans="1:11" x14ac:dyDescent="0.25">
      <c r="A6150" s="63" t="s">
        <v>38001</v>
      </c>
      <c r="B6150" s="59" t="s">
        <v>16168</v>
      </c>
      <c r="C6150" s="62" t="s">
        <v>16167</v>
      </c>
      <c r="D6150" s="59" t="s">
        <v>16168</v>
      </c>
      <c r="E6150" s="86">
        <v>2.08</v>
      </c>
      <c r="F6150" s="60">
        <f>Zľavy!$C$5</f>
        <v>0</v>
      </c>
      <c r="G6150" s="86">
        <f>E6150-(E6150*F6150)</f>
        <v>2.08</v>
      </c>
      <c r="H6150" s="87"/>
      <c r="I6150" s="86">
        <f>G6150*H6150</f>
        <v>0</v>
      </c>
      <c r="J6150" s="59" t="s">
        <v>5927</v>
      </c>
      <c r="K6150" s="89"/>
    </row>
    <row r="6151" spans="1:11" x14ac:dyDescent="0.25">
      <c r="A6151" s="63" t="s">
        <v>38001</v>
      </c>
      <c r="B6151" s="59" t="s">
        <v>16170</v>
      </c>
      <c r="C6151" s="62" t="s">
        <v>16169</v>
      </c>
      <c r="D6151" s="59" t="s">
        <v>16170</v>
      </c>
      <c r="E6151" s="86">
        <v>2.08</v>
      </c>
      <c r="F6151" s="60">
        <f>Zľavy!$C$5</f>
        <v>0</v>
      </c>
      <c r="G6151" s="86">
        <f>E6151-(E6151*F6151)</f>
        <v>2.08</v>
      </c>
      <c r="H6151" s="87"/>
      <c r="I6151" s="86">
        <f>G6151*H6151</f>
        <v>0</v>
      </c>
      <c r="J6151" s="59" t="s">
        <v>5927</v>
      </c>
      <c r="K6151" s="89"/>
    </row>
    <row r="6152" spans="1:11" x14ac:dyDescent="0.25">
      <c r="A6152" s="63" t="s">
        <v>38001</v>
      </c>
      <c r="B6152" s="59" t="s">
        <v>16172</v>
      </c>
      <c r="C6152" s="62" t="s">
        <v>16171</v>
      </c>
      <c r="D6152" s="59" t="s">
        <v>16172</v>
      </c>
      <c r="E6152" s="86">
        <v>2.08</v>
      </c>
      <c r="F6152" s="60">
        <f>Zľavy!$C$5</f>
        <v>0</v>
      </c>
      <c r="G6152" s="86">
        <f>E6152-(E6152*F6152)</f>
        <v>2.08</v>
      </c>
      <c r="H6152" s="87"/>
      <c r="I6152" s="86">
        <f>G6152*H6152</f>
        <v>0</v>
      </c>
      <c r="J6152" s="59" t="s">
        <v>5927</v>
      </c>
      <c r="K6152" s="89"/>
    </row>
    <row r="6153" spans="1:11" x14ac:dyDescent="0.25">
      <c r="A6153" s="63" t="s">
        <v>38001</v>
      </c>
      <c r="B6153" s="59" t="s">
        <v>16174</v>
      </c>
      <c r="C6153" s="62" t="s">
        <v>16173</v>
      </c>
      <c r="D6153" s="59" t="s">
        <v>16174</v>
      </c>
      <c r="E6153" s="86">
        <v>34.479999999999997</v>
      </c>
      <c r="F6153" s="60">
        <f>Zľavy!$C$5</f>
        <v>0</v>
      </c>
      <c r="G6153" s="86">
        <f>E6153-(E6153*F6153)</f>
        <v>34.479999999999997</v>
      </c>
      <c r="H6153" s="87"/>
      <c r="I6153" s="86">
        <f>G6153*H6153</f>
        <v>0</v>
      </c>
      <c r="J6153" s="59" t="s">
        <v>5927</v>
      </c>
      <c r="K6153" s="89"/>
    </row>
    <row r="6154" spans="1:11" x14ac:dyDescent="0.25">
      <c r="A6154" s="63" t="s">
        <v>38001</v>
      </c>
      <c r="B6154" s="59" t="s">
        <v>16176</v>
      </c>
      <c r="C6154" s="62" t="s">
        <v>16175</v>
      </c>
      <c r="D6154" s="59" t="s">
        <v>16176</v>
      </c>
      <c r="E6154" s="86">
        <v>28.22</v>
      </c>
      <c r="F6154" s="60">
        <f>Zľavy!$C$5</f>
        <v>0</v>
      </c>
      <c r="G6154" s="86">
        <f>E6154-(E6154*F6154)</f>
        <v>28.22</v>
      </c>
      <c r="H6154" s="87"/>
      <c r="I6154" s="86">
        <f>G6154*H6154</f>
        <v>0</v>
      </c>
      <c r="J6154" s="59" t="s">
        <v>5927</v>
      </c>
      <c r="K6154" s="89"/>
    </row>
    <row r="6155" spans="1:11" x14ac:dyDescent="0.25">
      <c r="A6155" s="63" t="s">
        <v>38001</v>
      </c>
      <c r="B6155" s="59" t="s">
        <v>16178</v>
      </c>
      <c r="C6155" s="62" t="s">
        <v>16177</v>
      </c>
      <c r="D6155" s="59" t="s">
        <v>16178</v>
      </c>
      <c r="E6155" s="86">
        <v>34.479999999999997</v>
      </c>
      <c r="F6155" s="60">
        <f>Zľavy!$C$5</f>
        <v>0</v>
      </c>
      <c r="G6155" s="86">
        <f>E6155-(E6155*F6155)</f>
        <v>34.479999999999997</v>
      </c>
      <c r="H6155" s="87"/>
      <c r="I6155" s="86">
        <f>G6155*H6155</f>
        <v>0</v>
      </c>
      <c r="J6155" s="59" t="s">
        <v>5927</v>
      </c>
      <c r="K6155" s="89"/>
    </row>
    <row r="6156" spans="1:11" x14ac:dyDescent="0.25">
      <c r="A6156" s="63" t="s">
        <v>38001</v>
      </c>
      <c r="B6156" s="59" t="s">
        <v>16180</v>
      </c>
      <c r="C6156" s="62" t="s">
        <v>16179</v>
      </c>
      <c r="D6156" s="59" t="s">
        <v>16180</v>
      </c>
      <c r="E6156" s="86">
        <v>34.479999999999997</v>
      </c>
      <c r="F6156" s="60">
        <f>Zľavy!$C$5</f>
        <v>0</v>
      </c>
      <c r="G6156" s="86">
        <f>E6156-(E6156*F6156)</f>
        <v>34.479999999999997</v>
      </c>
      <c r="H6156" s="87"/>
      <c r="I6156" s="86">
        <f>G6156*H6156</f>
        <v>0</v>
      </c>
      <c r="J6156" s="59" t="s">
        <v>5927</v>
      </c>
      <c r="K6156" s="89"/>
    </row>
    <row r="6157" spans="1:11" x14ac:dyDescent="0.25">
      <c r="A6157" s="63" t="s">
        <v>38001</v>
      </c>
      <c r="B6157" s="59" t="s">
        <v>16182</v>
      </c>
      <c r="C6157" s="62" t="s">
        <v>16181</v>
      </c>
      <c r="D6157" s="59" t="s">
        <v>16182</v>
      </c>
      <c r="E6157" s="86">
        <v>28.22</v>
      </c>
      <c r="F6157" s="60">
        <f>Zľavy!$C$5</f>
        <v>0</v>
      </c>
      <c r="G6157" s="86">
        <f>E6157-(E6157*F6157)</f>
        <v>28.22</v>
      </c>
      <c r="H6157" s="87"/>
      <c r="I6157" s="86">
        <f>G6157*H6157</f>
        <v>0</v>
      </c>
      <c r="J6157" s="59" t="s">
        <v>5927</v>
      </c>
      <c r="K6157" s="89"/>
    </row>
    <row r="6158" spans="1:11" x14ac:dyDescent="0.25">
      <c r="A6158" s="63" t="s">
        <v>38001</v>
      </c>
      <c r="B6158" s="59" t="s">
        <v>16184</v>
      </c>
      <c r="C6158" s="62" t="s">
        <v>16183</v>
      </c>
      <c r="D6158" s="59" t="s">
        <v>16184</v>
      </c>
      <c r="E6158" s="86">
        <v>34.479999999999997</v>
      </c>
      <c r="F6158" s="60">
        <f>Zľavy!$C$5</f>
        <v>0</v>
      </c>
      <c r="G6158" s="86">
        <f>E6158-(E6158*F6158)</f>
        <v>34.479999999999997</v>
      </c>
      <c r="H6158" s="87"/>
      <c r="I6158" s="86">
        <f>G6158*H6158</f>
        <v>0</v>
      </c>
      <c r="J6158" s="59" t="s">
        <v>5927</v>
      </c>
      <c r="K6158" s="89"/>
    </row>
    <row r="6159" spans="1:11" x14ac:dyDescent="0.25">
      <c r="A6159" s="63" t="s">
        <v>38001</v>
      </c>
      <c r="B6159" s="59" t="s">
        <v>16186</v>
      </c>
      <c r="C6159" s="62" t="s">
        <v>16185</v>
      </c>
      <c r="D6159" s="59" t="s">
        <v>16186</v>
      </c>
      <c r="E6159" s="86">
        <v>34.479999999999997</v>
      </c>
      <c r="F6159" s="60">
        <f>Zľavy!$C$5</f>
        <v>0</v>
      </c>
      <c r="G6159" s="86">
        <f>E6159-(E6159*F6159)</f>
        <v>34.479999999999997</v>
      </c>
      <c r="H6159" s="87"/>
      <c r="I6159" s="86">
        <f>G6159*H6159</f>
        <v>0</v>
      </c>
      <c r="J6159" s="59" t="s">
        <v>5927</v>
      </c>
      <c r="K6159" s="89"/>
    </row>
    <row r="6160" spans="1:11" x14ac:dyDescent="0.25">
      <c r="A6160" s="63" t="s">
        <v>38001</v>
      </c>
      <c r="B6160" s="59" t="s">
        <v>16188</v>
      </c>
      <c r="C6160" s="62" t="s">
        <v>16187</v>
      </c>
      <c r="D6160" s="59" t="s">
        <v>16188</v>
      </c>
      <c r="E6160" s="86">
        <v>34.479999999999997</v>
      </c>
      <c r="F6160" s="60">
        <f>Zľavy!$C$5</f>
        <v>0</v>
      </c>
      <c r="G6160" s="86">
        <f>E6160-(E6160*F6160)</f>
        <v>34.479999999999997</v>
      </c>
      <c r="H6160" s="87"/>
      <c r="I6160" s="86">
        <f>G6160*H6160</f>
        <v>0</v>
      </c>
      <c r="J6160" s="59" t="s">
        <v>5927</v>
      </c>
      <c r="K6160" s="89"/>
    </row>
    <row r="6161" spans="1:11" x14ac:dyDescent="0.25">
      <c r="A6161" s="63" t="s">
        <v>38001</v>
      </c>
      <c r="B6161" s="59" t="s">
        <v>16190</v>
      </c>
      <c r="C6161" s="62" t="s">
        <v>16189</v>
      </c>
      <c r="D6161" s="59" t="s">
        <v>16190</v>
      </c>
      <c r="E6161" s="86">
        <v>7</v>
      </c>
      <c r="F6161" s="60">
        <f>Zľavy!$C$5</f>
        <v>0</v>
      </c>
      <c r="G6161" s="86">
        <f>E6161-(E6161*F6161)</f>
        <v>7</v>
      </c>
      <c r="H6161" s="87"/>
      <c r="I6161" s="86">
        <f>G6161*H6161</f>
        <v>0</v>
      </c>
      <c r="J6161" s="59" t="s">
        <v>5927</v>
      </c>
      <c r="K6161" s="89"/>
    </row>
    <row r="6162" spans="1:11" x14ac:dyDescent="0.25">
      <c r="A6162" s="63" t="s">
        <v>38001</v>
      </c>
      <c r="B6162" s="59" t="s">
        <v>16192</v>
      </c>
      <c r="C6162" s="62" t="s">
        <v>16191</v>
      </c>
      <c r="D6162" s="59" t="s">
        <v>16192</v>
      </c>
      <c r="E6162" s="86">
        <v>3.87</v>
      </c>
      <c r="F6162" s="60">
        <f>Zľavy!$C$5</f>
        <v>0</v>
      </c>
      <c r="G6162" s="86">
        <f>E6162-(E6162*F6162)</f>
        <v>3.87</v>
      </c>
      <c r="H6162" s="87"/>
      <c r="I6162" s="86">
        <f>G6162*H6162</f>
        <v>0</v>
      </c>
      <c r="J6162" s="59" t="s">
        <v>5927</v>
      </c>
      <c r="K6162" s="89"/>
    </row>
    <row r="6163" spans="1:11" x14ac:dyDescent="0.25">
      <c r="A6163" s="63" t="s">
        <v>38001</v>
      </c>
      <c r="B6163" s="59" t="s">
        <v>16194</v>
      </c>
      <c r="C6163" s="62" t="s">
        <v>16193</v>
      </c>
      <c r="D6163" s="59" t="s">
        <v>16194</v>
      </c>
      <c r="E6163" s="86">
        <v>7</v>
      </c>
      <c r="F6163" s="60">
        <f>Zľavy!$C$5</f>
        <v>0</v>
      </c>
      <c r="G6163" s="86">
        <f>E6163-(E6163*F6163)</f>
        <v>7</v>
      </c>
      <c r="H6163" s="87"/>
      <c r="I6163" s="86">
        <f>G6163*H6163</f>
        <v>0</v>
      </c>
      <c r="J6163" s="59" t="s">
        <v>5927</v>
      </c>
      <c r="K6163" s="89"/>
    </row>
    <row r="6164" spans="1:11" x14ac:dyDescent="0.25">
      <c r="A6164" s="63" t="s">
        <v>38001</v>
      </c>
      <c r="B6164" s="59" t="s">
        <v>16196</v>
      </c>
      <c r="C6164" s="62" t="s">
        <v>16195</v>
      </c>
      <c r="D6164" s="59" t="s">
        <v>16196</v>
      </c>
      <c r="E6164" s="86">
        <v>7</v>
      </c>
      <c r="F6164" s="60">
        <f>Zľavy!$C$5</f>
        <v>0</v>
      </c>
      <c r="G6164" s="86">
        <f>E6164-(E6164*F6164)</f>
        <v>7</v>
      </c>
      <c r="H6164" s="87"/>
      <c r="I6164" s="86">
        <f>G6164*H6164</f>
        <v>0</v>
      </c>
      <c r="J6164" s="59" t="s">
        <v>5927</v>
      </c>
      <c r="K6164" s="89"/>
    </row>
    <row r="6165" spans="1:11" x14ac:dyDescent="0.25">
      <c r="A6165" s="63" t="s">
        <v>38001</v>
      </c>
      <c r="B6165" s="59" t="s">
        <v>16198</v>
      </c>
      <c r="C6165" s="62" t="s">
        <v>16197</v>
      </c>
      <c r="D6165" s="59" t="s">
        <v>16198</v>
      </c>
      <c r="E6165" s="86">
        <v>3.87</v>
      </c>
      <c r="F6165" s="60">
        <f>Zľavy!$C$5</f>
        <v>0</v>
      </c>
      <c r="G6165" s="86">
        <f>E6165-(E6165*F6165)</f>
        <v>3.87</v>
      </c>
      <c r="H6165" s="87"/>
      <c r="I6165" s="86">
        <f>G6165*H6165</f>
        <v>0</v>
      </c>
      <c r="J6165" s="59" t="s">
        <v>5927</v>
      </c>
      <c r="K6165" s="89"/>
    </row>
    <row r="6166" spans="1:11" x14ac:dyDescent="0.25">
      <c r="A6166" s="63" t="s">
        <v>38001</v>
      </c>
      <c r="B6166" s="59" t="s">
        <v>16200</v>
      </c>
      <c r="C6166" s="62" t="s">
        <v>16199</v>
      </c>
      <c r="D6166" s="59" t="s">
        <v>16200</v>
      </c>
      <c r="E6166" s="86">
        <v>7</v>
      </c>
      <c r="F6166" s="60">
        <f>Zľavy!$C$5</f>
        <v>0</v>
      </c>
      <c r="G6166" s="86">
        <f>E6166-(E6166*F6166)</f>
        <v>7</v>
      </c>
      <c r="H6166" s="87"/>
      <c r="I6166" s="86">
        <f>G6166*H6166</f>
        <v>0</v>
      </c>
      <c r="J6166" s="59" t="s">
        <v>5927</v>
      </c>
      <c r="K6166" s="89"/>
    </row>
    <row r="6167" spans="1:11" x14ac:dyDescent="0.25">
      <c r="A6167" s="63" t="s">
        <v>38001</v>
      </c>
      <c r="B6167" s="59" t="s">
        <v>16202</v>
      </c>
      <c r="C6167" s="62" t="s">
        <v>16201</v>
      </c>
      <c r="D6167" s="59" t="s">
        <v>16202</v>
      </c>
      <c r="E6167" s="86">
        <v>7</v>
      </c>
      <c r="F6167" s="60">
        <f>Zľavy!$C$5</f>
        <v>0</v>
      </c>
      <c r="G6167" s="86">
        <f>E6167-(E6167*F6167)</f>
        <v>7</v>
      </c>
      <c r="H6167" s="87"/>
      <c r="I6167" s="86">
        <f>G6167*H6167</f>
        <v>0</v>
      </c>
      <c r="J6167" s="59" t="s">
        <v>5927</v>
      </c>
      <c r="K6167" s="89"/>
    </row>
    <row r="6168" spans="1:11" x14ac:dyDescent="0.25">
      <c r="A6168" s="63" t="s">
        <v>38001</v>
      </c>
      <c r="B6168" s="59" t="s">
        <v>16204</v>
      </c>
      <c r="C6168" s="62" t="s">
        <v>16203</v>
      </c>
      <c r="D6168" s="59" t="s">
        <v>16204</v>
      </c>
      <c r="E6168" s="86">
        <v>7</v>
      </c>
      <c r="F6168" s="60">
        <f>Zľavy!$C$5</f>
        <v>0</v>
      </c>
      <c r="G6168" s="86">
        <f>E6168-(E6168*F6168)</f>
        <v>7</v>
      </c>
      <c r="H6168" s="87"/>
      <c r="I6168" s="86">
        <f>G6168*H6168</f>
        <v>0</v>
      </c>
      <c r="J6168" s="59" t="s">
        <v>5927</v>
      </c>
      <c r="K6168" s="89"/>
    </row>
    <row r="6169" spans="1:11" x14ac:dyDescent="0.25">
      <c r="A6169" s="63" t="s">
        <v>38001</v>
      </c>
      <c r="B6169" s="59" t="s">
        <v>16206</v>
      </c>
      <c r="C6169" s="62" t="s">
        <v>16205</v>
      </c>
      <c r="D6169" s="59" t="s">
        <v>16206</v>
      </c>
      <c r="E6169" s="86">
        <v>3.87</v>
      </c>
      <c r="F6169" s="60">
        <f>Zľavy!$C$5</f>
        <v>0</v>
      </c>
      <c r="G6169" s="86">
        <f>E6169-(E6169*F6169)</f>
        <v>3.87</v>
      </c>
      <c r="H6169" s="87"/>
      <c r="I6169" s="86">
        <f>G6169*H6169</f>
        <v>0</v>
      </c>
      <c r="J6169" s="59" t="s">
        <v>5927</v>
      </c>
      <c r="K6169" s="89"/>
    </row>
    <row r="6170" spans="1:11" x14ac:dyDescent="0.25">
      <c r="A6170" s="63" t="s">
        <v>38001</v>
      </c>
      <c r="B6170" s="59" t="s">
        <v>16208</v>
      </c>
      <c r="C6170" s="62" t="s">
        <v>16207</v>
      </c>
      <c r="D6170" s="59" t="s">
        <v>16208</v>
      </c>
      <c r="E6170" s="86">
        <v>3.87</v>
      </c>
      <c r="F6170" s="60">
        <f>Zľavy!$C$5</f>
        <v>0</v>
      </c>
      <c r="G6170" s="86">
        <f>E6170-(E6170*F6170)</f>
        <v>3.87</v>
      </c>
      <c r="H6170" s="87"/>
      <c r="I6170" s="86">
        <f>G6170*H6170</f>
        <v>0</v>
      </c>
      <c r="J6170" s="59" t="s">
        <v>5927</v>
      </c>
      <c r="K6170" s="89"/>
    </row>
    <row r="6171" spans="1:11" x14ac:dyDescent="0.25">
      <c r="A6171" s="63" t="s">
        <v>38001</v>
      </c>
      <c r="B6171" s="59" t="s">
        <v>16210</v>
      </c>
      <c r="C6171" s="62" t="s">
        <v>16209</v>
      </c>
      <c r="D6171" s="59" t="s">
        <v>16210</v>
      </c>
      <c r="E6171" s="86">
        <v>4.8099999999999996</v>
      </c>
      <c r="F6171" s="60">
        <f>Zľavy!$C$5</f>
        <v>0</v>
      </c>
      <c r="G6171" s="86">
        <f>E6171-(E6171*F6171)</f>
        <v>4.8099999999999996</v>
      </c>
      <c r="H6171" s="87"/>
      <c r="I6171" s="86">
        <f>G6171*H6171</f>
        <v>0</v>
      </c>
      <c r="J6171" s="59" t="s">
        <v>5927</v>
      </c>
      <c r="K6171" s="89"/>
    </row>
    <row r="6172" spans="1:11" x14ac:dyDescent="0.25">
      <c r="A6172" s="63" t="s">
        <v>38001</v>
      </c>
      <c r="B6172" s="59" t="s">
        <v>16212</v>
      </c>
      <c r="C6172" s="62" t="s">
        <v>16211</v>
      </c>
      <c r="D6172" s="59" t="s">
        <v>16212</v>
      </c>
      <c r="E6172" s="86">
        <v>1.37</v>
      </c>
      <c r="F6172" s="60">
        <f>Zľavy!$C$5</f>
        <v>0</v>
      </c>
      <c r="G6172" s="86">
        <f>E6172-(E6172*F6172)</f>
        <v>1.37</v>
      </c>
      <c r="H6172" s="87"/>
      <c r="I6172" s="86">
        <f>G6172*H6172</f>
        <v>0</v>
      </c>
      <c r="J6172" s="59" t="s">
        <v>5927</v>
      </c>
      <c r="K6172" s="89"/>
    </row>
    <row r="6173" spans="1:11" x14ac:dyDescent="0.25">
      <c r="A6173" s="63" t="s">
        <v>38001</v>
      </c>
      <c r="B6173" s="59" t="s">
        <v>16214</v>
      </c>
      <c r="C6173" s="62" t="s">
        <v>16213</v>
      </c>
      <c r="D6173" s="59" t="s">
        <v>16214</v>
      </c>
      <c r="E6173" s="86">
        <v>4.8099999999999996</v>
      </c>
      <c r="F6173" s="60">
        <f>Zľavy!$C$5</f>
        <v>0</v>
      </c>
      <c r="G6173" s="86">
        <f>E6173-(E6173*F6173)</f>
        <v>4.8099999999999996</v>
      </c>
      <c r="H6173" s="87"/>
      <c r="I6173" s="86">
        <f>G6173*H6173</f>
        <v>0</v>
      </c>
      <c r="J6173" s="59" t="s">
        <v>5927</v>
      </c>
      <c r="K6173" s="89"/>
    </row>
    <row r="6174" spans="1:11" x14ac:dyDescent="0.25">
      <c r="A6174" s="63" t="s">
        <v>38001</v>
      </c>
      <c r="B6174" s="59" t="s">
        <v>16216</v>
      </c>
      <c r="C6174" s="62" t="s">
        <v>16215</v>
      </c>
      <c r="D6174" s="59" t="s">
        <v>16216</v>
      </c>
      <c r="E6174" s="86">
        <v>4.8099999999999996</v>
      </c>
      <c r="F6174" s="60">
        <f>Zľavy!$C$5</f>
        <v>0</v>
      </c>
      <c r="G6174" s="86">
        <f>E6174-(E6174*F6174)</f>
        <v>4.8099999999999996</v>
      </c>
      <c r="H6174" s="87"/>
      <c r="I6174" s="86">
        <f>G6174*H6174</f>
        <v>0</v>
      </c>
      <c r="J6174" s="59" t="s">
        <v>5927</v>
      </c>
      <c r="K6174" s="89"/>
    </row>
    <row r="6175" spans="1:11" x14ac:dyDescent="0.25">
      <c r="A6175" s="63" t="s">
        <v>38001</v>
      </c>
      <c r="B6175" s="59" t="s">
        <v>16218</v>
      </c>
      <c r="C6175" s="62" t="s">
        <v>16217</v>
      </c>
      <c r="D6175" s="59" t="s">
        <v>16218</v>
      </c>
      <c r="E6175" s="86">
        <v>1.37</v>
      </c>
      <c r="F6175" s="60">
        <f>Zľavy!$C$5</f>
        <v>0</v>
      </c>
      <c r="G6175" s="86">
        <f>E6175-(E6175*F6175)</f>
        <v>1.37</v>
      </c>
      <c r="H6175" s="87"/>
      <c r="I6175" s="86">
        <f>G6175*H6175</f>
        <v>0</v>
      </c>
      <c r="J6175" s="59" t="s">
        <v>5927</v>
      </c>
      <c r="K6175" s="89"/>
    </row>
    <row r="6176" spans="1:11" x14ac:dyDescent="0.25">
      <c r="A6176" s="63" t="s">
        <v>38001</v>
      </c>
      <c r="B6176" s="59" t="s">
        <v>16220</v>
      </c>
      <c r="C6176" s="62" t="s">
        <v>16219</v>
      </c>
      <c r="D6176" s="59" t="s">
        <v>16220</v>
      </c>
      <c r="E6176" s="86">
        <v>4.8099999999999996</v>
      </c>
      <c r="F6176" s="60">
        <f>Zľavy!$C$5</f>
        <v>0</v>
      </c>
      <c r="G6176" s="86">
        <f>E6176-(E6176*F6176)</f>
        <v>4.8099999999999996</v>
      </c>
      <c r="H6176" s="87"/>
      <c r="I6176" s="86">
        <f>G6176*H6176</f>
        <v>0</v>
      </c>
      <c r="J6176" s="59" t="s">
        <v>5927</v>
      </c>
      <c r="K6176" s="89"/>
    </row>
    <row r="6177" spans="1:11" x14ac:dyDescent="0.25">
      <c r="A6177" s="63" t="s">
        <v>38001</v>
      </c>
      <c r="B6177" s="59" t="s">
        <v>16222</v>
      </c>
      <c r="C6177" s="62" t="s">
        <v>16221</v>
      </c>
      <c r="D6177" s="59" t="s">
        <v>16222</v>
      </c>
      <c r="E6177" s="86">
        <v>4.8099999999999996</v>
      </c>
      <c r="F6177" s="60">
        <f>Zľavy!$C$5</f>
        <v>0</v>
      </c>
      <c r="G6177" s="86">
        <f>E6177-(E6177*F6177)</f>
        <v>4.8099999999999996</v>
      </c>
      <c r="H6177" s="87"/>
      <c r="I6177" s="86">
        <f>G6177*H6177</f>
        <v>0</v>
      </c>
      <c r="J6177" s="59" t="s">
        <v>5927</v>
      </c>
      <c r="K6177" s="89"/>
    </row>
    <row r="6178" spans="1:11" x14ac:dyDescent="0.25">
      <c r="A6178" s="63" t="s">
        <v>38001</v>
      </c>
      <c r="B6178" s="59" t="s">
        <v>16224</v>
      </c>
      <c r="C6178" s="62" t="s">
        <v>16223</v>
      </c>
      <c r="D6178" s="59" t="s">
        <v>16224</v>
      </c>
      <c r="E6178" s="86">
        <v>4.8099999999999996</v>
      </c>
      <c r="F6178" s="60">
        <f>Zľavy!$C$5</f>
        <v>0</v>
      </c>
      <c r="G6178" s="86">
        <f>E6178-(E6178*F6178)</f>
        <v>4.8099999999999996</v>
      </c>
      <c r="H6178" s="87"/>
      <c r="I6178" s="86">
        <f>G6178*H6178</f>
        <v>0</v>
      </c>
      <c r="J6178" s="59" t="s">
        <v>5927</v>
      </c>
      <c r="K6178" s="89"/>
    </row>
    <row r="6179" spans="1:11" x14ac:dyDescent="0.25">
      <c r="A6179" s="63" t="s">
        <v>38001</v>
      </c>
      <c r="B6179" s="59" t="s">
        <v>16226</v>
      </c>
      <c r="C6179" s="62" t="s">
        <v>16225</v>
      </c>
      <c r="D6179" s="59" t="s">
        <v>16226</v>
      </c>
      <c r="E6179" s="86">
        <v>1.37</v>
      </c>
      <c r="F6179" s="60">
        <f>Zľavy!$C$5</f>
        <v>0</v>
      </c>
      <c r="G6179" s="86">
        <f>E6179-(E6179*F6179)</f>
        <v>1.37</v>
      </c>
      <c r="H6179" s="87"/>
      <c r="I6179" s="86">
        <f>G6179*H6179</f>
        <v>0</v>
      </c>
      <c r="J6179" s="59" t="s">
        <v>5927</v>
      </c>
      <c r="K6179" s="89"/>
    </row>
    <row r="6180" spans="1:11" x14ac:dyDescent="0.25">
      <c r="A6180" s="63" t="s">
        <v>38001</v>
      </c>
      <c r="B6180" s="59" t="s">
        <v>16228</v>
      </c>
      <c r="C6180" s="62" t="s">
        <v>16227</v>
      </c>
      <c r="D6180" s="59" t="s">
        <v>16228</v>
      </c>
      <c r="E6180" s="86">
        <v>9.67</v>
      </c>
      <c r="F6180" s="60">
        <f>Zľavy!$C$5</f>
        <v>0</v>
      </c>
      <c r="G6180" s="86">
        <f>E6180-(E6180*F6180)</f>
        <v>9.67</v>
      </c>
      <c r="H6180" s="87"/>
      <c r="I6180" s="86">
        <f>G6180*H6180</f>
        <v>0</v>
      </c>
      <c r="J6180" s="59" t="s">
        <v>5927</v>
      </c>
      <c r="K6180" s="89"/>
    </row>
    <row r="6181" spans="1:11" x14ac:dyDescent="0.25">
      <c r="A6181" s="63" t="s">
        <v>38001</v>
      </c>
      <c r="B6181" s="59" t="s">
        <v>16230</v>
      </c>
      <c r="C6181" s="62" t="s">
        <v>16229</v>
      </c>
      <c r="D6181" s="59" t="s">
        <v>16230</v>
      </c>
      <c r="E6181" s="86">
        <v>9.67</v>
      </c>
      <c r="F6181" s="60">
        <f>Zľavy!$C$5</f>
        <v>0</v>
      </c>
      <c r="G6181" s="86">
        <f>E6181-(E6181*F6181)</f>
        <v>9.67</v>
      </c>
      <c r="H6181" s="87"/>
      <c r="I6181" s="86">
        <f>G6181*H6181</f>
        <v>0</v>
      </c>
      <c r="J6181" s="59" t="s">
        <v>5927</v>
      </c>
      <c r="K6181" s="89"/>
    </row>
    <row r="6182" spans="1:11" x14ac:dyDescent="0.25">
      <c r="A6182" s="63" t="s">
        <v>38001</v>
      </c>
      <c r="B6182" s="59" t="s">
        <v>16232</v>
      </c>
      <c r="C6182" s="62" t="s">
        <v>16231</v>
      </c>
      <c r="D6182" s="59" t="s">
        <v>16232</v>
      </c>
      <c r="E6182" s="86">
        <v>2.78</v>
      </c>
      <c r="F6182" s="60">
        <f>Zľavy!$C$5</f>
        <v>0</v>
      </c>
      <c r="G6182" s="86">
        <f>E6182-(E6182*F6182)</f>
        <v>2.78</v>
      </c>
      <c r="H6182" s="87"/>
      <c r="I6182" s="86">
        <f>G6182*H6182</f>
        <v>0</v>
      </c>
      <c r="J6182" s="59" t="s">
        <v>5927</v>
      </c>
      <c r="K6182" s="89"/>
    </row>
    <row r="6183" spans="1:11" x14ac:dyDescent="0.25">
      <c r="A6183" s="63" t="s">
        <v>38001</v>
      </c>
      <c r="B6183" s="59" t="s">
        <v>16234</v>
      </c>
      <c r="C6183" s="62" t="s">
        <v>16233</v>
      </c>
      <c r="D6183" s="59" t="s">
        <v>16234</v>
      </c>
      <c r="E6183" s="86">
        <v>9.67</v>
      </c>
      <c r="F6183" s="60">
        <f>Zľavy!$C$5</f>
        <v>0</v>
      </c>
      <c r="G6183" s="86">
        <f>E6183-(E6183*F6183)</f>
        <v>9.67</v>
      </c>
      <c r="H6183" s="87"/>
      <c r="I6183" s="86">
        <f>G6183*H6183</f>
        <v>0</v>
      </c>
      <c r="J6183" s="59" t="s">
        <v>5927</v>
      </c>
      <c r="K6183" s="89"/>
    </row>
    <row r="6184" spans="1:11" x14ac:dyDescent="0.25">
      <c r="A6184" s="63" t="s">
        <v>38001</v>
      </c>
      <c r="B6184" s="59" t="s">
        <v>16236</v>
      </c>
      <c r="C6184" s="62" t="s">
        <v>16235</v>
      </c>
      <c r="D6184" s="59" t="s">
        <v>16236</v>
      </c>
      <c r="E6184" s="86">
        <v>9.67</v>
      </c>
      <c r="F6184" s="60">
        <f>Zľavy!$C$5</f>
        <v>0</v>
      </c>
      <c r="G6184" s="86">
        <f>E6184-(E6184*F6184)</f>
        <v>9.67</v>
      </c>
      <c r="H6184" s="87"/>
      <c r="I6184" s="86">
        <f>G6184*H6184</f>
        <v>0</v>
      </c>
      <c r="J6184" s="59" t="s">
        <v>5927</v>
      </c>
      <c r="K6184" s="89"/>
    </row>
    <row r="6185" spans="1:11" x14ac:dyDescent="0.25">
      <c r="A6185" s="63" t="s">
        <v>38001</v>
      </c>
      <c r="B6185" s="59" t="s">
        <v>16238</v>
      </c>
      <c r="C6185" s="62" t="s">
        <v>16237</v>
      </c>
      <c r="D6185" s="59" t="s">
        <v>16238</v>
      </c>
      <c r="E6185" s="86">
        <v>2.78</v>
      </c>
      <c r="F6185" s="60">
        <f>Zľavy!$C$5</f>
        <v>0</v>
      </c>
      <c r="G6185" s="86">
        <f>E6185-(E6185*F6185)</f>
        <v>2.78</v>
      </c>
      <c r="H6185" s="87"/>
      <c r="I6185" s="86">
        <f>G6185*H6185</f>
        <v>0</v>
      </c>
      <c r="J6185" s="59" t="s">
        <v>5927</v>
      </c>
      <c r="K6185" s="89"/>
    </row>
    <row r="6186" spans="1:11" x14ac:dyDescent="0.25">
      <c r="A6186" s="63" t="s">
        <v>38001</v>
      </c>
      <c r="B6186" s="59" t="s">
        <v>16240</v>
      </c>
      <c r="C6186" s="62" t="s">
        <v>16239</v>
      </c>
      <c r="D6186" s="59" t="s">
        <v>16240</v>
      </c>
      <c r="E6186" s="86">
        <v>13.98</v>
      </c>
      <c r="F6186" s="60">
        <f>Zľavy!$C$5</f>
        <v>0</v>
      </c>
      <c r="G6186" s="86">
        <f>E6186-(E6186*F6186)</f>
        <v>13.98</v>
      </c>
      <c r="H6186" s="87"/>
      <c r="I6186" s="86">
        <f>G6186*H6186</f>
        <v>0</v>
      </c>
      <c r="J6186" s="59" t="s">
        <v>5927</v>
      </c>
      <c r="K6186" s="89"/>
    </row>
    <row r="6187" spans="1:11" x14ac:dyDescent="0.25">
      <c r="A6187" s="63" t="s">
        <v>38001</v>
      </c>
      <c r="B6187" s="59" t="s">
        <v>16242</v>
      </c>
      <c r="C6187" s="62" t="s">
        <v>16241</v>
      </c>
      <c r="D6187" s="59" t="s">
        <v>16242</v>
      </c>
      <c r="E6187" s="86">
        <v>4</v>
      </c>
      <c r="F6187" s="60">
        <f>Zľavy!$C$5</f>
        <v>0</v>
      </c>
      <c r="G6187" s="86">
        <f>E6187-(E6187*F6187)</f>
        <v>4</v>
      </c>
      <c r="H6187" s="87"/>
      <c r="I6187" s="86">
        <f>G6187*H6187</f>
        <v>0</v>
      </c>
      <c r="J6187" s="59" t="s">
        <v>5927</v>
      </c>
      <c r="K6187" s="89"/>
    </row>
    <row r="6188" spans="1:11" x14ac:dyDescent="0.25">
      <c r="A6188" s="63" t="s">
        <v>38001</v>
      </c>
      <c r="B6188" s="59" t="s">
        <v>16244</v>
      </c>
      <c r="C6188" s="62" t="s">
        <v>16243</v>
      </c>
      <c r="D6188" s="59" t="s">
        <v>16244</v>
      </c>
      <c r="E6188" s="86">
        <v>13.98</v>
      </c>
      <c r="F6188" s="60">
        <f>Zľavy!$C$5</f>
        <v>0</v>
      </c>
      <c r="G6188" s="86">
        <f>E6188-(E6188*F6188)</f>
        <v>13.98</v>
      </c>
      <c r="H6188" s="87"/>
      <c r="I6188" s="86">
        <f>G6188*H6188</f>
        <v>0</v>
      </c>
      <c r="J6188" s="59" t="s">
        <v>5927</v>
      </c>
      <c r="K6188" s="89"/>
    </row>
    <row r="6189" spans="1:11" x14ac:dyDescent="0.25">
      <c r="A6189" s="63" t="s">
        <v>38001</v>
      </c>
      <c r="B6189" s="59" t="s">
        <v>16246</v>
      </c>
      <c r="C6189" s="62" t="s">
        <v>16245</v>
      </c>
      <c r="D6189" s="59" t="s">
        <v>16246</v>
      </c>
      <c r="E6189" s="86">
        <v>13.98</v>
      </c>
      <c r="F6189" s="60">
        <f>Zľavy!$C$5</f>
        <v>0</v>
      </c>
      <c r="G6189" s="86">
        <f>E6189-(E6189*F6189)</f>
        <v>13.98</v>
      </c>
      <c r="H6189" s="87"/>
      <c r="I6189" s="86">
        <f>G6189*H6189</f>
        <v>0</v>
      </c>
      <c r="J6189" s="59" t="s">
        <v>5927</v>
      </c>
      <c r="K6189" s="89"/>
    </row>
    <row r="6190" spans="1:11" x14ac:dyDescent="0.25">
      <c r="A6190" s="63" t="s">
        <v>38001</v>
      </c>
      <c r="B6190" s="59" t="s">
        <v>16248</v>
      </c>
      <c r="C6190" s="62" t="s">
        <v>16247</v>
      </c>
      <c r="D6190" s="59" t="s">
        <v>16248</v>
      </c>
      <c r="E6190" s="86">
        <v>4</v>
      </c>
      <c r="F6190" s="60">
        <f>Zľavy!$C$5</f>
        <v>0</v>
      </c>
      <c r="G6190" s="86">
        <f>E6190-(E6190*F6190)</f>
        <v>4</v>
      </c>
      <c r="H6190" s="87"/>
      <c r="I6190" s="86">
        <f>G6190*H6190</f>
        <v>0</v>
      </c>
      <c r="J6190" s="59" t="s">
        <v>5927</v>
      </c>
      <c r="K6190" s="89"/>
    </row>
    <row r="6191" spans="1:11" x14ac:dyDescent="0.25">
      <c r="A6191" s="63" t="s">
        <v>38001</v>
      </c>
      <c r="B6191" s="59" t="s">
        <v>16250</v>
      </c>
      <c r="C6191" s="62" t="s">
        <v>16249</v>
      </c>
      <c r="D6191" s="59" t="s">
        <v>16250</v>
      </c>
      <c r="E6191" s="86">
        <v>13.98</v>
      </c>
      <c r="F6191" s="60">
        <f>Zľavy!$C$5</f>
        <v>0</v>
      </c>
      <c r="G6191" s="86">
        <f>E6191-(E6191*F6191)</f>
        <v>13.98</v>
      </c>
      <c r="H6191" s="87"/>
      <c r="I6191" s="86">
        <f>G6191*H6191</f>
        <v>0</v>
      </c>
      <c r="J6191" s="59" t="s">
        <v>5927</v>
      </c>
      <c r="K6191" s="89"/>
    </row>
    <row r="6192" spans="1:11" x14ac:dyDescent="0.25">
      <c r="A6192" s="63" t="s">
        <v>38001</v>
      </c>
      <c r="B6192" s="59" t="s">
        <v>16252</v>
      </c>
      <c r="C6192" s="62" t="s">
        <v>16251</v>
      </c>
      <c r="D6192" s="59" t="s">
        <v>16252</v>
      </c>
      <c r="E6192" s="86">
        <v>13.98</v>
      </c>
      <c r="F6192" s="60">
        <f>Zľavy!$C$5</f>
        <v>0</v>
      </c>
      <c r="G6192" s="86">
        <f>E6192-(E6192*F6192)</f>
        <v>13.98</v>
      </c>
      <c r="H6192" s="87"/>
      <c r="I6192" s="86">
        <f>G6192*H6192</f>
        <v>0</v>
      </c>
      <c r="J6192" s="59" t="s">
        <v>5927</v>
      </c>
      <c r="K6192" s="89"/>
    </row>
    <row r="6193" spans="1:11" x14ac:dyDescent="0.25">
      <c r="A6193" s="63" t="s">
        <v>38001</v>
      </c>
      <c r="B6193" s="59" t="s">
        <v>16254</v>
      </c>
      <c r="C6193" s="62" t="s">
        <v>16253</v>
      </c>
      <c r="D6193" s="59" t="s">
        <v>16254</v>
      </c>
      <c r="E6193" s="86">
        <v>13.98</v>
      </c>
      <c r="F6193" s="60">
        <f>Zľavy!$C$5</f>
        <v>0</v>
      </c>
      <c r="G6193" s="86">
        <f>E6193-(E6193*F6193)</f>
        <v>13.98</v>
      </c>
      <c r="H6193" s="87"/>
      <c r="I6193" s="86">
        <f>G6193*H6193</f>
        <v>0</v>
      </c>
      <c r="J6193" s="59" t="s">
        <v>5927</v>
      </c>
      <c r="K6193" s="89"/>
    </row>
    <row r="6194" spans="1:11" x14ac:dyDescent="0.25">
      <c r="A6194" s="63" t="s">
        <v>38001</v>
      </c>
      <c r="B6194" s="59" t="s">
        <v>16256</v>
      </c>
      <c r="C6194" s="62" t="s">
        <v>16255</v>
      </c>
      <c r="D6194" s="59" t="s">
        <v>16256</v>
      </c>
      <c r="E6194" s="86">
        <v>4</v>
      </c>
      <c r="F6194" s="60">
        <f>Zľavy!$C$5</f>
        <v>0</v>
      </c>
      <c r="G6194" s="86">
        <f>E6194-(E6194*F6194)</f>
        <v>4</v>
      </c>
      <c r="H6194" s="87"/>
      <c r="I6194" s="86">
        <f>G6194*H6194</f>
        <v>0</v>
      </c>
      <c r="J6194" s="59" t="s">
        <v>5927</v>
      </c>
      <c r="K6194" s="89"/>
    </row>
    <row r="6195" spans="1:11" x14ac:dyDescent="0.25">
      <c r="A6195" s="63" t="s">
        <v>38001</v>
      </c>
      <c r="B6195" s="59" t="s">
        <v>16258</v>
      </c>
      <c r="C6195" s="62" t="s">
        <v>16257</v>
      </c>
      <c r="D6195" s="59" t="s">
        <v>16258</v>
      </c>
      <c r="E6195" s="86">
        <v>13.98</v>
      </c>
      <c r="F6195" s="60">
        <f>Zľavy!$C$5</f>
        <v>0</v>
      </c>
      <c r="G6195" s="86">
        <f>E6195-(E6195*F6195)</f>
        <v>13.98</v>
      </c>
      <c r="H6195" s="87"/>
      <c r="I6195" s="86">
        <f>G6195*H6195</f>
        <v>0</v>
      </c>
      <c r="J6195" s="59" t="s">
        <v>5927</v>
      </c>
      <c r="K6195" s="89"/>
    </row>
    <row r="6196" spans="1:11" x14ac:dyDescent="0.25">
      <c r="A6196" s="63" t="s">
        <v>38001</v>
      </c>
      <c r="B6196" s="59" t="s">
        <v>16260</v>
      </c>
      <c r="C6196" s="62" t="s">
        <v>16259</v>
      </c>
      <c r="D6196" s="59" t="s">
        <v>16260</v>
      </c>
      <c r="E6196" s="86">
        <v>13.98</v>
      </c>
      <c r="F6196" s="60">
        <f>Zľavy!$C$5</f>
        <v>0</v>
      </c>
      <c r="G6196" s="86">
        <f>E6196-(E6196*F6196)</f>
        <v>13.98</v>
      </c>
      <c r="H6196" s="87"/>
      <c r="I6196" s="86">
        <f>G6196*H6196</f>
        <v>0</v>
      </c>
      <c r="J6196" s="59" t="s">
        <v>5927</v>
      </c>
      <c r="K6196" s="89"/>
    </row>
    <row r="6197" spans="1:11" x14ac:dyDescent="0.25">
      <c r="A6197" s="63" t="s">
        <v>38001</v>
      </c>
      <c r="B6197" s="59" t="s">
        <v>16262</v>
      </c>
      <c r="C6197" s="62" t="s">
        <v>16261</v>
      </c>
      <c r="D6197" s="59" t="s">
        <v>16262</v>
      </c>
      <c r="E6197" s="86">
        <v>13.98</v>
      </c>
      <c r="F6197" s="60">
        <f>Zľavy!$C$5</f>
        <v>0</v>
      </c>
      <c r="G6197" s="86">
        <f>E6197-(E6197*F6197)</f>
        <v>13.98</v>
      </c>
      <c r="H6197" s="87"/>
      <c r="I6197" s="86">
        <f>G6197*H6197</f>
        <v>0</v>
      </c>
      <c r="J6197" s="59" t="s">
        <v>5927</v>
      </c>
      <c r="K6197" s="89"/>
    </row>
    <row r="6198" spans="1:11" x14ac:dyDescent="0.25">
      <c r="A6198" s="63" t="s">
        <v>38001</v>
      </c>
      <c r="B6198" s="59" t="s">
        <v>16264</v>
      </c>
      <c r="C6198" s="62" t="s">
        <v>16263</v>
      </c>
      <c r="D6198" s="59" t="s">
        <v>16264</v>
      </c>
      <c r="E6198" s="86">
        <v>4</v>
      </c>
      <c r="F6198" s="60">
        <f>Zľavy!$C$5</f>
        <v>0</v>
      </c>
      <c r="G6198" s="86">
        <f>E6198-(E6198*F6198)</f>
        <v>4</v>
      </c>
      <c r="H6198" s="87"/>
      <c r="I6198" s="86">
        <f>G6198*H6198</f>
        <v>0</v>
      </c>
      <c r="J6198" s="59" t="s">
        <v>5927</v>
      </c>
      <c r="K6198" s="89"/>
    </row>
    <row r="6199" spans="1:11" x14ac:dyDescent="0.25">
      <c r="A6199" s="63" t="s">
        <v>38001</v>
      </c>
      <c r="B6199" s="59" t="s">
        <v>16266</v>
      </c>
      <c r="C6199" s="62" t="s">
        <v>16265</v>
      </c>
      <c r="D6199" s="59" t="s">
        <v>16266</v>
      </c>
      <c r="E6199" s="86">
        <v>13.98</v>
      </c>
      <c r="F6199" s="60">
        <f>Zľavy!$C$5</f>
        <v>0</v>
      </c>
      <c r="G6199" s="86">
        <f>E6199-(E6199*F6199)</f>
        <v>13.98</v>
      </c>
      <c r="H6199" s="87"/>
      <c r="I6199" s="86">
        <f>G6199*H6199</f>
        <v>0</v>
      </c>
      <c r="J6199" s="59" t="s">
        <v>5927</v>
      </c>
      <c r="K6199" s="89"/>
    </row>
    <row r="6200" spans="1:11" x14ac:dyDescent="0.25">
      <c r="A6200" s="63" t="s">
        <v>38001</v>
      </c>
      <c r="B6200" s="59" t="s">
        <v>16268</v>
      </c>
      <c r="C6200" s="62" t="s">
        <v>16267</v>
      </c>
      <c r="D6200" s="59" t="s">
        <v>16268</v>
      </c>
      <c r="E6200" s="86">
        <v>13.98</v>
      </c>
      <c r="F6200" s="60">
        <f>Zľavy!$C$5</f>
        <v>0</v>
      </c>
      <c r="G6200" s="86">
        <f>E6200-(E6200*F6200)</f>
        <v>13.98</v>
      </c>
      <c r="H6200" s="87"/>
      <c r="I6200" s="86">
        <f>G6200*H6200</f>
        <v>0</v>
      </c>
      <c r="J6200" s="59" t="s">
        <v>5927</v>
      </c>
      <c r="K6200" s="89"/>
    </row>
    <row r="6201" spans="1:11" x14ac:dyDescent="0.25">
      <c r="A6201" s="63" t="s">
        <v>38001</v>
      </c>
      <c r="B6201" s="59" t="s">
        <v>16270</v>
      </c>
      <c r="C6201" s="62" t="s">
        <v>16269</v>
      </c>
      <c r="D6201" s="59" t="s">
        <v>16270</v>
      </c>
      <c r="E6201" s="86">
        <v>4</v>
      </c>
      <c r="F6201" s="60">
        <f>Zľavy!$C$5</f>
        <v>0</v>
      </c>
      <c r="G6201" s="86">
        <f>E6201-(E6201*F6201)</f>
        <v>4</v>
      </c>
      <c r="H6201" s="87"/>
      <c r="I6201" s="86">
        <f>G6201*H6201</f>
        <v>0</v>
      </c>
      <c r="J6201" s="59" t="s">
        <v>5927</v>
      </c>
      <c r="K6201" s="89"/>
    </row>
    <row r="6202" spans="1:11" x14ac:dyDescent="0.25">
      <c r="A6202" s="63" t="s">
        <v>38001</v>
      </c>
      <c r="B6202" s="59" t="s">
        <v>16272</v>
      </c>
      <c r="C6202" s="62" t="s">
        <v>16271</v>
      </c>
      <c r="D6202" s="59" t="s">
        <v>16272</v>
      </c>
      <c r="E6202" s="86">
        <v>18.63</v>
      </c>
      <c r="F6202" s="60">
        <f>Zľavy!$C$5</f>
        <v>0</v>
      </c>
      <c r="G6202" s="86">
        <f>E6202-(E6202*F6202)</f>
        <v>18.63</v>
      </c>
      <c r="H6202" s="87"/>
      <c r="I6202" s="86">
        <f>G6202*H6202</f>
        <v>0</v>
      </c>
      <c r="J6202" s="59" t="s">
        <v>5927</v>
      </c>
      <c r="K6202" s="89"/>
    </row>
    <row r="6203" spans="1:11" x14ac:dyDescent="0.25">
      <c r="A6203" s="63" t="s">
        <v>38001</v>
      </c>
      <c r="B6203" s="59" t="s">
        <v>16274</v>
      </c>
      <c r="C6203" s="62" t="s">
        <v>16273</v>
      </c>
      <c r="D6203" s="59" t="s">
        <v>16274</v>
      </c>
      <c r="E6203" s="86">
        <v>18.63</v>
      </c>
      <c r="F6203" s="60">
        <f>Zľavy!$C$5</f>
        <v>0</v>
      </c>
      <c r="G6203" s="86">
        <f>E6203-(E6203*F6203)</f>
        <v>18.63</v>
      </c>
      <c r="H6203" s="87"/>
      <c r="I6203" s="86">
        <f>G6203*H6203</f>
        <v>0</v>
      </c>
      <c r="J6203" s="59" t="s">
        <v>5927</v>
      </c>
      <c r="K6203" s="89"/>
    </row>
    <row r="6204" spans="1:11" x14ac:dyDescent="0.25">
      <c r="A6204" s="63" t="s">
        <v>38001</v>
      </c>
      <c r="B6204" s="59" t="s">
        <v>16276</v>
      </c>
      <c r="C6204" s="62" t="s">
        <v>16275</v>
      </c>
      <c r="D6204" s="59" t="s">
        <v>16276</v>
      </c>
      <c r="E6204" s="86">
        <v>5.44</v>
      </c>
      <c r="F6204" s="60">
        <f>Zľavy!$C$5</f>
        <v>0</v>
      </c>
      <c r="G6204" s="86">
        <f>E6204-(E6204*F6204)</f>
        <v>5.44</v>
      </c>
      <c r="H6204" s="87"/>
      <c r="I6204" s="86">
        <f>G6204*H6204</f>
        <v>0</v>
      </c>
      <c r="J6204" s="59" t="s">
        <v>5927</v>
      </c>
      <c r="K6204" s="89"/>
    </row>
    <row r="6205" spans="1:11" x14ac:dyDescent="0.25">
      <c r="A6205" s="63" t="s">
        <v>38001</v>
      </c>
      <c r="B6205" s="59" t="s">
        <v>16278</v>
      </c>
      <c r="C6205" s="62" t="s">
        <v>16277</v>
      </c>
      <c r="D6205" s="59" t="s">
        <v>16278</v>
      </c>
      <c r="E6205" s="86">
        <v>18.63</v>
      </c>
      <c r="F6205" s="60">
        <f>Zľavy!$C$5</f>
        <v>0</v>
      </c>
      <c r="G6205" s="86">
        <f>E6205-(E6205*F6205)</f>
        <v>18.63</v>
      </c>
      <c r="H6205" s="87"/>
      <c r="I6205" s="86">
        <f>G6205*H6205</f>
        <v>0</v>
      </c>
      <c r="J6205" s="59" t="s">
        <v>5927</v>
      </c>
      <c r="K6205" s="89"/>
    </row>
    <row r="6206" spans="1:11" x14ac:dyDescent="0.25">
      <c r="A6206" s="63" t="s">
        <v>38001</v>
      </c>
      <c r="B6206" s="59" t="s">
        <v>16280</v>
      </c>
      <c r="C6206" s="62" t="s">
        <v>16279</v>
      </c>
      <c r="D6206" s="59" t="s">
        <v>16280</v>
      </c>
      <c r="E6206" s="86">
        <v>5.44</v>
      </c>
      <c r="F6206" s="60">
        <f>Zľavy!$C$5</f>
        <v>0</v>
      </c>
      <c r="G6206" s="86">
        <f>E6206-(E6206*F6206)</f>
        <v>5.44</v>
      </c>
      <c r="H6206" s="87"/>
      <c r="I6206" s="86">
        <f>G6206*H6206</f>
        <v>0</v>
      </c>
      <c r="J6206" s="59" t="s">
        <v>5927</v>
      </c>
      <c r="K6206" s="89"/>
    </row>
    <row r="6207" spans="1:11" x14ac:dyDescent="0.25">
      <c r="A6207" s="63" t="s">
        <v>38001</v>
      </c>
      <c r="B6207" s="59" t="s">
        <v>16282</v>
      </c>
      <c r="C6207" s="62" t="s">
        <v>16281</v>
      </c>
      <c r="D6207" s="59" t="s">
        <v>16282</v>
      </c>
      <c r="E6207" s="86">
        <v>18.63</v>
      </c>
      <c r="F6207" s="60">
        <f>Zľavy!$C$5</f>
        <v>0</v>
      </c>
      <c r="G6207" s="86">
        <f>E6207-(E6207*F6207)</f>
        <v>18.63</v>
      </c>
      <c r="H6207" s="87"/>
      <c r="I6207" s="86">
        <f>G6207*H6207</f>
        <v>0</v>
      </c>
      <c r="J6207" s="59" t="s">
        <v>5927</v>
      </c>
      <c r="K6207" s="89"/>
    </row>
    <row r="6208" spans="1:11" x14ac:dyDescent="0.25">
      <c r="A6208" s="63" t="s">
        <v>38001</v>
      </c>
      <c r="B6208" s="59" t="s">
        <v>16284</v>
      </c>
      <c r="C6208" s="62" t="s">
        <v>16283</v>
      </c>
      <c r="D6208" s="59" t="s">
        <v>16284</v>
      </c>
      <c r="E6208" s="86">
        <v>5.44</v>
      </c>
      <c r="F6208" s="60">
        <f>Zľavy!$C$5</f>
        <v>0</v>
      </c>
      <c r="G6208" s="86">
        <f>E6208-(E6208*F6208)</f>
        <v>5.44</v>
      </c>
      <c r="H6208" s="87"/>
      <c r="I6208" s="86">
        <f>G6208*H6208</f>
        <v>0</v>
      </c>
      <c r="J6208" s="59" t="s">
        <v>5927</v>
      </c>
      <c r="K6208" s="89"/>
    </row>
    <row r="6209" spans="1:11" x14ac:dyDescent="0.25">
      <c r="A6209" s="63" t="s">
        <v>38001</v>
      </c>
      <c r="B6209" s="59" t="s">
        <v>16286</v>
      </c>
      <c r="C6209" s="62" t="s">
        <v>16285</v>
      </c>
      <c r="D6209" s="59" t="s">
        <v>16286</v>
      </c>
      <c r="E6209" s="86">
        <v>18.63</v>
      </c>
      <c r="F6209" s="60">
        <f>Zľavy!$C$5</f>
        <v>0</v>
      </c>
      <c r="G6209" s="86">
        <f>E6209-(E6209*F6209)</f>
        <v>18.63</v>
      </c>
      <c r="H6209" s="87"/>
      <c r="I6209" s="86">
        <f>G6209*H6209</f>
        <v>0</v>
      </c>
      <c r="J6209" s="59" t="s">
        <v>5927</v>
      </c>
      <c r="K6209" s="89"/>
    </row>
    <row r="6210" spans="1:11" x14ac:dyDescent="0.25">
      <c r="A6210" s="63" t="s">
        <v>38001</v>
      </c>
      <c r="B6210" s="59" t="s">
        <v>16288</v>
      </c>
      <c r="C6210" s="62" t="s">
        <v>16287</v>
      </c>
      <c r="D6210" s="59" t="s">
        <v>16288</v>
      </c>
      <c r="E6210" s="86">
        <v>18.63</v>
      </c>
      <c r="F6210" s="60">
        <f>Zľavy!$C$5</f>
        <v>0</v>
      </c>
      <c r="G6210" s="86">
        <f>E6210-(E6210*F6210)</f>
        <v>18.63</v>
      </c>
      <c r="H6210" s="87"/>
      <c r="I6210" s="86">
        <f>G6210*H6210</f>
        <v>0</v>
      </c>
      <c r="J6210" s="59" t="s">
        <v>5927</v>
      </c>
      <c r="K6210" s="89"/>
    </row>
    <row r="6211" spans="1:11" x14ac:dyDescent="0.25">
      <c r="A6211" s="63" t="s">
        <v>38001</v>
      </c>
      <c r="B6211" s="59" t="s">
        <v>16290</v>
      </c>
      <c r="C6211" s="62" t="s">
        <v>16289</v>
      </c>
      <c r="D6211" s="59" t="s">
        <v>16290</v>
      </c>
      <c r="E6211" s="86">
        <v>5.44</v>
      </c>
      <c r="F6211" s="60">
        <f>Zľavy!$C$5</f>
        <v>0</v>
      </c>
      <c r="G6211" s="86">
        <f>E6211-(E6211*F6211)</f>
        <v>5.44</v>
      </c>
      <c r="H6211" s="87"/>
      <c r="I6211" s="86">
        <f>G6211*H6211</f>
        <v>0</v>
      </c>
      <c r="J6211" s="59" t="s">
        <v>5927</v>
      </c>
      <c r="K6211" s="89"/>
    </row>
    <row r="6212" spans="1:11" x14ac:dyDescent="0.25">
      <c r="A6212" s="63" t="s">
        <v>38001</v>
      </c>
      <c r="B6212" s="59" t="s">
        <v>16292</v>
      </c>
      <c r="C6212" s="62" t="s">
        <v>16291</v>
      </c>
      <c r="D6212" s="59" t="s">
        <v>16292</v>
      </c>
      <c r="E6212" s="86">
        <v>18.63</v>
      </c>
      <c r="F6212" s="60">
        <f>Zľavy!$C$5</f>
        <v>0</v>
      </c>
      <c r="G6212" s="86">
        <f>E6212-(E6212*F6212)</f>
        <v>18.63</v>
      </c>
      <c r="H6212" s="87"/>
      <c r="I6212" s="86">
        <f>G6212*H6212</f>
        <v>0</v>
      </c>
      <c r="J6212" s="59" t="s">
        <v>5927</v>
      </c>
      <c r="K6212" s="89"/>
    </row>
    <row r="6213" spans="1:11" x14ac:dyDescent="0.25">
      <c r="A6213" s="63" t="s">
        <v>38001</v>
      </c>
      <c r="B6213" s="59" t="s">
        <v>16294</v>
      </c>
      <c r="C6213" s="62" t="s">
        <v>16293</v>
      </c>
      <c r="D6213" s="59" t="s">
        <v>16294</v>
      </c>
      <c r="E6213" s="86">
        <v>18.63</v>
      </c>
      <c r="F6213" s="60">
        <f>Zľavy!$C$5</f>
        <v>0</v>
      </c>
      <c r="G6213" s="86">
        <f>E6213-(E6213*F6213)</f>
        <v>18.63</v>
      </c>
      <c r="H6213" s="87"/>
      <c r="I6213" s="86">
        <f>G6213*H6213</f>
        <v>0</v>
      </c>
      <c r="J6213" s="59" t="s">
        <v>5927</v>
      </c>
      <c r="K6213" s="89"/>
    </row>
    <row r="6214" spans="1:11" x14ac:dyDescent="0.25">
      <c r="A6214" s="63" t="s">
        <v>38001</v>
      </c>
      <c r="B6214" s="59" t="s">
        <v>16296</v>
      </c>
      <c r="C6214" s="62" t="s">
        <v>16295</v>
      </c>
      <c r="D6214" s="59" t="s">
        <v>16296</v>
      </c>
      <c r="E6214" s="86">
        <v>18.63</v>
      </c>
      <c r="F6214" s="60">
        <f>Zľavy!$C$5</f>
        <v>0</v>
      </c>
      <c r="G6214" s="86">
        <f>E6214-(E6214*F6214)</f>
        <v>18.63</v>
      </c>
      <c r="H6214" s="87"/>
      <c r="I6214" s="86">
        <f>G6214*H6214</f>
        <v>0</v>
      </c>
      <c r="J6214" s="59" t="s">
        <v>5927</v>
      </c>
      <c r="K6214" s="89"/>
    </row>
    <row r="6215" spans="1:11" x14ac:dyDescent="0.25">
      <c r="A6215" s="63" t="s">
        <v>38001</v>
      </c>
      <c r="B6215" s="59" t="s">
        <v>16298</v>
      </c>
      <c r="C6215" s="62" t="s">
        <v>16297</v>
      </c>
      <c r="D6215" s="59" t="s">
        <v>16298</v>
      </c>
      <c r="E6215" s="86">
        <v>5.44</v>
      </c>
      <c r="F6215" s="60">
        <f>Zľavy!$C$5</f>
        <v>0</v>
      </c>
      <c r="G6215" s="86">
        <f>E6215-(E6215*F6215)</f>
        <v>5.44</v>
      </c>
      <c r="H6215" s="87"/>
      <c r="I6215" s="86">
        <f>G6215*H6215</f>
        <v>0</v>
      </c>
      <c r="J6215" s="59" t="s">
        <v>5927</v>
      </c>
      <c r="K6215" s="89"/>
    </row>
    <row r="6216" spans="1:11" x14ac:dyDescent="0.25">
      <c r="A6216" s="63" t="s">
        <v>38001</v>
      </c>
      <c r="B6216" s="59" t="s">
        <v>16300</v>
      </c>
      <c r="C6216" s="62" t="s">
        <v>16299</v>
      </c>
      <c r="D6216" s="59" t="s">
        <v>16300</v>
      </c>
      <c r="E6216" s="86">
        <v>14.96</v>
      </c>
      <c r="F6216" s="60">
        <f>Zľavy!$C$5</f>
        <v>0</v>
      </c>
      <c r="G6216" s="86">
        <f>E6216-(E6216*F6216)</f>
        <v>14.96</v>
      </c>
      <c r="H6216" s="87"/>
      <c r="I6216" s="86">
        <f>G6216*H6216</f>
        <v>0</v>
      </c>
      <c r="J6216" s="59" t="s">
        <v>5927</v>
      </c>
      <c r="K6216" s="89"/>
    </row>
    <row r="6217" spans="1:11" x14ac:dyDescent="0.25">
      <c r="A6217" s="63" t="s">
        <v>38001</v>
      </c>
      <c r="B6217" s="59" t="s">
        <v>16302</v>
      </c>
      <c r="C6217" s="62" t="s">
        <v>16301</v>
      </c>
      <c r="D6217" s="59" t="s">
        <v>16302</v>
      </c>
      <c r="E6217" s="86">
        <v>7.1599999999999993</v>
      </c>
      <c r="F6217" s="60">
        <f>Zľavy!$C$5</f>
        <v>0</v>
      </c>
      <c r="G6217" s="86">
        <f>E6217-(E6217*F6217)</f>
        <v>7.1599999999999993</v>
      </c>
      <c r="H6217" s="87"/>
      <c r="I6217" s="86">
        <f>G6217*H6217</f>
        <v>0</v>
      </c>
      <c r="J6217" s="59" t="s">
        <v>5927</v>
      </c>
      <c r="K6217" s="89"/>
    </row>
    <row r="6218" spans="1:11" x14ac:dyDescent="0.25">
      <c r="A6218" s="63" t="s">
        <v>38001</v>
      </c>
      <c r="B6218" s="59" t="s">
        <v>16304</v>
      </c>
      <c r="C6218" s="62" t="s">
        <v>16303</v>
      </c>
      <c r="D6218" s="59" t="s">
        <v>16304</v>
      </c>
      <c r="E6218" s="86">
        <v>14.96</v>
      </c>
      <c r="F6218" s="60">
        <f>Zľavy!$C$5</f>
        <v>0</v>
      </c>
      <c r="G6218" s="86">
        <f>E6218-(E6218*F6218)</f>
        <v>14.96</v>
      </c>
      <c r="H6218" s="87"/>
      <c r="I6218" s="86">
        <f>G6218*H6218</f>
        <v>0</v>
      </c>
      <c r="J6218" s="59" t="s">
        <v>5927</v>
      </c>
      <c r="K6218" s="89"/>
    </row>
    <row r="6219" spans="1:11" x14ac:dyDescent="0.25">
      <c r="A6219" s="63" t="s">
        <v>38001</v>
      </c>
      <c r="B6219" s="59" t="s">
        <v>16306</v>
      </c>
      <c r="C6219" s="62" t="s">
        <v>16305</v>
      </c>
      <c r="D6219" s="59" t="s">
        <v>16306</v>
      </c>
      <c r="E6219" s="86">
        <v>14.96</v>
      </c>
      <c r="F6219" s="60">
        <f>Zľavy!$C$5</f>
        <v>0</v>
      </c>
      <c r="G6219" s="86">
        <f>E6219-(E6219*F6219)</f>
        <v>14.96</v>
      </c>
      <c r="H6219" s="87"/>
      <c r="I6219" s="86">
        <f>G6219*H6219</f>
        <v>0</v>
      </c>
      <c r="J6219" s="59" t="s">
        <v>5927</v>
      </c>
      <c r="K6219" s="89"/>
    </row>
    <row r="6220" spans="1:11" x14ac:dyDescent="0.25">
      <c r="A6220" s="63" t="s">
        <v>38001</v>
      </c>
      <c r="B6220" s="59" t="s">
        <v>16308</v>
      </c>
      <c r="C6220" s="62" t="s">
        <v>16307</v>
      </c>
      <c r="D6220" s="59" t="s">
        <v>16308</v>
      </c>
      <c r="E6220" s="86">
        <v>7.1599999999999993</v>
      </c>
      <c r="F6220" s="60">
        <f>Zľavy!$C$5</f>
        <v>0</v>
      </c>
      <c r="G6220" s="86">
        <f>E6220-(E6220*F6220)</f>
        <v>7.1599999999999993</v>
      </c>
      <c r="H6220" s="87"/>
      <c r="I6220" s="86">
        <f>G6220*H6220</f>
        <v>0</v>
      </c>
      <c r="J6220" s="59" t="s">
        <v>5927</v>
      </c>
      <c r="K6220" s="89"/>
    </row>
    <row r="6221" spans="1:11" x14ac:dyDescent="0.25">
      <c r="A6221" s="63" t="s">
        <v>38001</v>
      </c>
      <c r="B6221" s="59" t="s">
        <v>16310</v>
      </c>
      <c r="C6221" s="62" t="s">
        <v>16309</v>
      </c>
      <c r="D6221" s="59" t="s">
        <v>16310</v>
      </c>
      <c r="E6221" s="86">
        <v>14.96</v>
      </c>
      <c r="F6221" s="60">
        <f>Zľavy!$C$5</f>
        <v>0</v>
      </c>
      <c r="G6221" s="86">
        <f>E6221-(E6221*F6221)</f>
        <v>14.96</v>
      </c>
      <c r="H6221" s="87"/>
      <c r="I6221" s="86">
        <f>G6221*H6221</f>
        <v>0</v>
      </c>
      <c r="J6221" s="59" t="s">
        <v>5927</v>
      </c>
      <c r="K6221" s="89"/>
    </row>
    <row r="6222" spans="1:11" x14ac:dyDescent="0.25">
      <c r="A6222" s="63" t="s">
        <v>38001</v>
      </c>
      <c r="B6222" s="59" t="s">
        <v>16312</v>
      </c>
      <c r="C6222" s="62" t="s">
        <v>16311</v>
      </c>
      <c r="D6222" s="59" t="s">
        <v>16312</v>
      </c>
      <c r="E6222" s="86">
        <v>14.96</v>
      </c>
      <c r="F6222" s="60">
        <f>Zľavy!$C$5</f>
        <v>0</v>
      </c>
      <c r="G6222" s="86">
        <f>E6222-(E6222*F6222)</f>
        <v>14.96</v>
      </c>
      <c r="H6222" s="87"/>
      <c r="I6222" s="86">
        <f>G6222*H6222</f>
        <v>0</v>
      </c>
      <c r="J6222" s="59" t="s">
        <v>5927</v>
      </c>
      <c r="K6222" s="89"/>
    </row>
    <row r="6223" spans="1:11" x14ac:dyDescent="0.25">
      <c r="A6223" s="63" t="s">
        <v>38001</v>
      </c>
      <c r="B6223" s="59" t="s">
        <v>16314</v>
      </c>
      <c r="C6223" s="62" t="s">
        <v>16313</v>
      </c>
      <c r="D6223" s="59" t="s">
        <v>16314</v>
      </c>
      <c r="E6223" s="86">
        <v>14.96</v>
      </c>
      <c r="F6223" s="60">
        <f>Zľavy!$C$5</f>
        <v>0</v>
      </c>
      <c r="G6223" s="86">
        <f>E6223-(E6223*F6223)</f>
        <v>14.96</v>
      </c>
      <c r="H6223" s="87"/>
      <c r="I6223" s="86">
        <f>G6223*H6223</f>
        <v>0</v>
      </c>
      <c r="J6223" s="59" t="s">
        <v>5927</v>
      </c>
      <c r="K6223" s="89"/>
    </row>
    <row r="6224" spans="1:11" x14ac:dyDescent="0.25">
      <c r="A6224" s="63" t="s">
        <v>38001</v>
      </c>
      <c r="B6224" s="59" t="s">
        <v>16316</v>
      </c>
      <c r="C6224" s="62" t="s">
        <v>16315</v>
      </c>
      <c r="D6224" s="59" t="s">
        <v>16316</v>
      </c>
      <c r="E6224" s="86">
        <v>7.1599999999999993</v>
      </c>
      <c r="F6224" s="60">
        <f>Zľavy!$C$5</f>
        <v>0</v>
      </c>
      <c r="G6224" s="86">
        <f>E6224-(E6224*F6224)</f>
        <v>7.1599999999999993</v>
      </c>
      <c r="H6224" s="87"/>
      <c r="I6224" s="86">
        <f>G6224*H6224</f>
        <v>0</v>
      </c>
      <c r="J6224" s="59" t="s">
        <v>5927</v>
      </c>
      <c r="K6224" s="89"/>
    </row>
    <row r="6225" spans="1:11" x14ac:dyDescent="0.25">
      <c r="A6225" s="63" t="s">
        <v>38001</v>
      </c>
      <c r="B6225" s="59" t="s">
        <v>16317</v>
      </c>
      <c r="C6225" s="64"/>
      <c r="D6225" s="59" t="s">
        <v>16317</v>
      </c>
      <c r="E6225" s="86">
        <v>26.6</v>
      </c>
      <c r="F6225" s="60">
        <f>Zľavy!$C$5</f>
        <v>0</v>
      </c>
      <c r="G6225" s="86">
        <f>E6225-(E6225*F6225)</f>
        <v>26.6</v>
      </c>
      <c r="H6225" s="87"/>
      <c r="I6225" s="86">
        <f>G6225*H6225</f>
        <v>0</v>
      </c>
      <c r="J6225" s="61"/>
      <c r="K6225" s="89"/>
    </row>
    <row r="6226" spans="1:11" x14ac:dyDescent="0.25">
      <c r="A6226" s="63" t="s">
        <v>38001</v>
      </c>
      <c r="B6226" s="59" t="s">
        <v>16318</v>
      </c>
      <c r="C6226" s="64"/>
      <c r="D6226" s="59" t="s">
        <v>16318</v>
      </c>
      <c r="E6226" s="86">
        <v>40.36</v>
      </c>
      <c r="F6226" s="60">
        <f>Zľavy!$C$5</f>
        <v>0</v>
      </c>
      <c r="G6226" s="86">
        <f>E6226-(E6226*F6226)</f>
        <v>40.36</v>
      </c>
      <c r="H6226" s="87"/>
      <c r="I6226" s="86">
        <f>G6226*H6226</f>
        <v>0</v>
      </c>
      <c r="J6226" s="61"/>
      <c r="K6226" s="89"/>
    </row>
    <row r="6227" spans="1:11" x14ac:dyDescent="0.25">
      <c r="A6227" s="63" t="s">
        <v>38001</v>
      </c>
      <c r="B6227" s="59" t="s">
        <v>16319</v>
      </c>
      <c r="C6227" s="64"/>
      <c r="D6227" s="59" t="s">
        <v>16319</v>
      </c>
      <c r="E6227" s="86">
        <v>61.52</v>
      </c>
      <c r="F6227" s="60">
        <f>Zľavy!$C$5</f>
        <v>0</v>
      </c>
      <c r="G6227" s="86">
        <f>E6227-(E6227*F6227)</f>
        <v>61.52</v>
      </c>
      <c r="H6227" s="87"/>
      <c r="I6227" s="86">
        <f>G6227*H6227</f>
        <v>0</v>
      </c>
      <c r="J6227" s="61"/>
      <c r="K6227" s="89"/>
    </row>
    <row r="6228" spans="1:11" x14ac:dyDescent="0.25">
      <c r="A6228" s="63" t="s">
        <v>38001</v>
      </c>
      <c r="B6228" s="59" t="s">
        <v>16323</v>
      </c>
      <c r="C6228" s="62" t="s">
        <v>16320</v>
      </c>
      <c r="D6228" s="59" t="s">
        <v>16322</v>
      </c>
      <c r="E6228" s="86">
        <v>42.16</v>
      </c>
      <c r="F6228" s="60">
        <f>Zľavy!$C$5</f>
        <v>0</v>
      </c>
      <c r="G6228" s="86">
        <f>E6228-(E6228*F6228)</f>
        <v>42.16</v>
      </c>
      <c r="H6228" s="87"/>
      <c r="I6228" s="86">
        <f>G6228*H6228</f>
        <v>0</v>
      </c>
      <c r="J6228" s="59" t="s">
        <v>16321</v>
      </c>
      <c r="K6228" s="89"/>
    </row>
    <row r="6229" spans="1:11" x14ac:dyDescent="0.25">
      <c r="A6229" s="63" t="s">
        <v>38001</v>
      </c>
      <c r="B6229" s="59" t="s">
        <v>16326</v>
      </c>
      <c r="C6229" s="62" t="s">
        <v>16324</v>
      </c>
      <c r="D6229" s="59" t="s">
        <v>16325</v>
      </c>
      <c r="E6229" s="86">
        <v>75.149999999999991</v>
      </c>
      <c r="F6229" s="60">
        <f>Zľavy!$C$5</f>
        <v>0</v>
      </c>
      <c r="G6229" s="86">
        <f>E6229-(E6229*F6229)</f>
        <v>75.149999999999991</v>
      </c>
      <c r="H6229" s="87"/>
      <c r="I6229" s="86">
        <f>G6229*H6229</f>
        <v>0</v>
      </c>
      <c r="J6229" s="59" t="s">
        <v>16321</v>
      </c>
      <c r="K6229" s="89"/>
    </row>
    <row r="6230" spans="1:11" x14ac:dyDescent="0.25">
      <c r="A6230" s="63" t="s">
        <v>38001</v>
      </c>
      <c r="B6230" s="59" t="s">
        <v>16327</v>
      </c>
      <c r="C6230" s="64"/>
      <c r="D6230" s="59" t="s">
        <v>16327</v>
      </c>
      <c r="E6230" s="86">
        <v>332.24</v>
      </c>
      <c r="F6230" s="60">
        <f>Zľavy!$C$5</f>
        <v>0</v>
      </c>
      <c r="G6230" s="86">
        <f>E6230-(E6230*F6230)</f>
        <v>332.24</v>
      </c>
      <c r="H6230" s="87"/>
      <c r="I6230" s="86">
        <f>G6230*H6230</f>
        <v>0</v>
      </c>
      <c r="J6230" s="61"/>
      <c r="K6230" s="89"/>
    </row>
    <row r="6231" spans="1:11" x14ac:dyDescent="0.25">
      <c r="A6231" s="63" t="s">
        <v>38001</v>
      </c>
      <c r="B6231" s="59" t="s">
        <v>16330</v>
      </c>
      <c r="C6231" s="62" t="s">
        <v>16328</v>
      </c>
      <c r="D6231" s="59" t="s">
        <v>16330</v>
      </c>
      <c r="E6231" s="86">
        <v>37.46</v>
      </c>
      <c r="F6231" s="60">
        <f>Zľavy!$C$5</f>
        <v>0</v>
      </c>
      <c r="G6231" s="86">
        <f>E6231-(E6231*F6231)</f>
        <v>37.46</v>
      </c>
      <c r="H6231" s="87"/>
      <c r="I6231" s="86">
        <f>G6231*H6231</f>
        <v>0</v>
      </c>
      <c r="J6231" s="59" t="s">
        <v>16329</v>
      </c>
      <c r="K6231" s="89"/>
    </row>
    <row r="6232" spans="1:11" x14ac:dyDescent="0.25">
      <c r="A6232" s="63" t="s">
        <v>38001</v>
      </c>
      <c r="B6232" s="59" t="s">
        <v>16332</v>
      </c>
      <c r="C6232" s="62" t="s">
        <v>16331</v>
      </c>
      <c r="D6232" s="59" t="s">
        <v>16332</v>
      </c>
      <c r="E6232" s="86">
        <v>51.47</v>
      </c>
      <c r="F6232" s="60">
        <f>Zľavy!$C$5</f>
        <v>0</v>
      </c>
      <c r="G6232" s="86">
        <f>E6232-(E6232*F6232)</f>
        <v>51.47</v>
      </c>
      <c r="H6232" s="87"/>
      <c r="I6232" s="86">
        <f>G6232*H6232</f>
        <v>0</v>
      </c>
      <c r="J6232" s="59" t="s">
        <v>16329</v>
      </c>
      <c r="K6232" s="89"/>
    </row>
    <row r="6233" spans="1:11" x14ac:dyDescent="0.25">
      <c r="A6233" s="63" t="s">
        <v>38001</v>
      </c>
      <c r="B6233" s="59" t="s">
        <v>16334</v>
      </c>
      <c r="C6233" s="62" t="s">
        <v>16333</v>
      </c>
      <c r="D6233" s="59" t="s">
        <v>16334</v>
      </c>
      <c r="E6233" s="86">
        <v>51.47</v>
      </c>
      <c r="F6233" s="60">
        <f>Zľavy!$C$5</f>
        <v>0</v>
      </c>
      <c r="G6233" s="86">
        <f>E6233-(E6233*F6233)</f>
        <v>51.47</v>
      </c>
      <c r="H6233" s="87"/>
      <c r="I6233" s="86">
        <f>G6233*H6233</f>
        <v>0</v>
      </c>
      <c r="J6233" s="59" t="s">
        <v>16329</v>
      </c>
      <c r="K6233" s="89"/>
    </row>
    <row r="6234" spans="1:11" x14ac:dyDescent="0.25">
      <c r="A6234" s="63" t="s">
        <v>38001</v>
      </c>
      <c r="B6234" s="59" t="s">
        <v>16336</v>
      </c>
      <c r="C6234" s="62" t="s">
        <v>16335</v>
      </c>
      <c r="D6234" s="59" t="s">
        <v>16336</v>
      </c>
      <c r="E6234" s="86">
        <v>34.6</v>
      </c>
      <c r="F6234" s="60">
        <f>Zľavy!$C$5</f>
        <v>0</v>
      </c>
      <c r="G6234" s="86">
        <f>E6234-(E6234*F6234)</f>
        <v>34.6</v>
      </c>
      <c r="H6234" s="87"/>
      <c r="I6234" s="86">
        <f>G6234*H6234</f>
        <v>0</v>
      </c>
      <c r="J6234" s="59" t="s">
        <v>16329</v>
      </c>
      <c r="K6234" s="89"/>
    </row>
    <row r="6235" spans="1:11" x14ac:dyDescent="0.25">
      <c r="A6235" s="63" t="s">
        <v>38001</v>
      </c>
      <c r="B6235" s="59" t="s">
        <v>16338</v>
      </c>
      <c r="C6235" s="62" t="s">
        <v>16337</v>
      </c>
      <c r="D6235" s="59" t="s">
        <v>16338</v>
      </c>
      <c r="E6235" s="86">
        <v>34.6</v>
      </c>
      <c r="F6235" s="60">
        <f>Zľavy!$C$5</f>
        <v>0</v>
      </c>
      <c r="G6235" s="86">
        <f>E6235-(E6235*F6235)</f>
        <v>34.6</v>
      </c>
      <c r="H6235" s="87"/>
      <c r="I6235" s="86">
        <f>G6235*H6235</f>
        <v>0</v>
      </c>
      <c r="J6235" s="59" t="s">
        <v>16329</v>
      </c>
      <c r="K6235" s="89"/>
    </row>
    <row r="6236" spans="1:11" x14ac:dyDescent="0.25">
      <c r="A6236" s="63" t="s">
        <v>38001</v>
      </c>
      <c r="B6236" s="59" t="s">
        <v>16340</v>
      </c>
      <c r="C6236" s="62" t="s">
        <v>16339</v>
      </c>
      <c r="D6236" s="59" t="s">
        <v>16340</v>
      </c>
      <c r="E6236" s="86">
        <v>55.62</v>
      </c>
      <c r="F6236" s="60">
        <f>Zľavy!$C$5</f>
        <v>0</v>
      </c>
      <c r="G6236" s="86">
        <f>E6236-(E6236*F6236)</f>
        <v>55.62</v>
      </c>
      <c r="H6236" s="87"/>
      <c r="I6236" s="86">
        <f>G6236*H6236</f>
        <v>0</v>
      </c>
      <c r="J6236" s="59" t="s">
        <v>16329</v>
      </c>
      <c r="K6236" s="89"/>
    </row>
    <row r="6237" spans="1:11" x14ac:dyDescent="0.25">
      <c r="A6237" s="63" t="s">
        <v>38001</v>
      </c>
      <c r="B6237" s="59" t="s">
        <v>16342</v>
      </c>
      <c r="C6237" s="62" t="s">
        <v>16341</v>
      </c>
      <c r="D6237" s="59" t="s">
        <v>16342</v>
      </c>
      <c r="E6237" s="86">
        <v>55.62</v>
      </c>
      <c r="F6237" s="60">
        <f>Zľavy!$C$5</f>
        <v>0</v>
      </c>
      <c r="G6237" s="86">
        <f>E6237-(E6237*F6237)</f>
        <v>55.62</v>
      </c>
      <c r="H6237" s="87"/>
      <c r="I6237" s="86">
        <f>G6237*H6237</f>
        <v>0</v>
      </c>
      <c r="J6237" s="59" t="s">
        <v>16329</v>
      </c>
      <c r="K6237" s="89"/>
    </row>
    <row r="6238" spans="1:11" x14ac:dyDescent="0.25">
      <c r="A6238" s="63" t="s">
        <v>38001</v>
      </c>
      <c r="B6238" s="59" t="s">
        <v>16345</v>
      </c>
      <c r="C6238" s="62" t="s">
        <v>16343</v>
      </c>
      <c r="D6238" s="59" t="s">
        <v>16344</v>
      </c>
      <c r="E6238" s="86">
        <v>60.19</v>
      </c>
      <c r="F6238" s="60">
        <f>Zľavy!$C$5</f>
        <v>0</v>
      </c>
      <c r="G6238" s="86">
        <f>E6238-(E6238*F6238)</f>
        <v>60.19</v>
      </c>
      <c r="H6238" s="87"/>
      <c r="I6238" s="86">
        <f>G6238*H6238</f>
        <v>0</v>
      </c>
      <c r="J6238" s="59" t="s">
        <v>16321</v>
      </c>
      <c r="K6238" s="89"/>
    </row>
    <row r="6239" spans="1:11" x14ac:dyDescent="0.25">
      <c r="A6239" s="63" t="s">
        <v>38001</v>
      </c>
      <c r="B6239" s="59" t="s">
        <v>16348</v>
      </c>
      <c r="C6239" s="62" t="s">
        <v>16346</v>
      </c>
      <c r="D6239" s="59" t="s">
        <v>16347</v>
      </c>
      <c r="E6239" s="86">
        <v>69.240000000000009</v>
      </c>
      <c r="F6239" s="60">
        <f>Zľavy!$C$5</f>
        <v>0</v>
      </c>
      <c r="G6239" s="86">
        <f>E6239-(E6239*F6239)</f>
        <v>69.240000000000009</v>
      </c>
      <c r="H6239" s="87"/>
      <c r="I6239" s="86">
        <f>G6239*H6239</f>
        <v>0</v>
      </c>
      <c r="J6239" s="59" t="s">
        <v>16321</v>
      </c>
      <c r="K6239" s="89"/>
    </row>
    <row r="6240" spans="1:11" x14ac:dyDescent="0.25">
      <c r="A6240" s="63" t="s">
        <v>38001</v>
      </c>
      <c r="B6240" s="59" t="s">
        <v>16351</v>
      </c>
      <c r="C6240" s="62" t="s">
        <v>16349</v>
      </c>
      <c r="D6240" s="59" t="s">
        <v>16350</v>
      </c>
      <c r="E6240" s="86">
        <v>156.25</v>
      </c>
      <c r="F6240" s="60">
        <f>Zľavy!$C$5</f>
        <v>0</v>
      </c>
      <c r="G6240" s="86">
        <f>E6240-(E6240*F6240)</f>
        <v>156.25</v>
      </c>
      <c r="H6240" s="87"/>
      <c r="I6240" s="86">
        <f>G6240*H6240</f>
        <v>0</v>
      </c>
      <c r="J6240" s="59" t="s">
        <v>16321</v>
      </c>
      <c r="K6240" s="89"/>
    </row>
    <row r="6241" spans="1:11" x14ac:dyDescent="0.25">
      <c r="A6241" s="63" t="s">
        <v>38001</v>
      </c>
      <c r="B6241" s="59" t="s">
        <v>16354</v>
      </c>
      <c r="C6241" s="62" t="s">
        <v>16352</v>
      </c>
      <c r="D6241" s="59" t="s">
        <v>16353</v>
      </c>
      <c r="E6241" s="86">
        <v>194.02</v>
      </c>
      <c r="F6241" s="60">
        <f>Zľavy!$C$5</f>
        <v>0</v>
      </c>
      <c r="G6241" s="86">
        <f>E6241-(E6241*F6241)</f>
        <v>194.02</v>
      </c>
      <c r="H6241" s="87"/>
      <c r="I6241" s="86">
        <f>G6241*H6241</f>
        <v>0</v>
      </c>
      <c r="J6241" s="59" t="s">
        <v>16321</v>
      </c>
      <c r="K6241" s="89"/>
    </row>
    <row r="6242" spans="1:11" x14ac:dyDescent="0.25">
      <c r="A6242" s="63" t="s">
        <v>38001</v>
      </c>
      <c r="B6242" s="59" t="s">
        <v>16355</v>
      </c>
      <c r="C6242" s="64"/>
      <c r="D6242" s="59" t="s">
        <v>16355</v>
      </c>
      <c r="E6242" s="86">
        <v>83.8</v>
      </c>
      <c r="F6242" s="60">
        <f>Zľavy!$C$5</f>
        <v>0</v>
      </c>
      <c r="G6242" s="86">
        <f>E6242-(E6242*F6242)</f>
        <v>83.8</v>
      </c>
      <c r="H6242" s="87"/>
      <c r="I6242" s="86">
        <f>G6242*H6242</f>
        <v>0</v>
      </c>
      <c r="J6242" s="61"/>
      <c r="K6242" s="89"/>
    </row>
    <row r="6243" spans="1:11" x14ac:dyDescent="0.25">
      <c r="A6243" s="63" t="s">
        <v>38001</v>
      </c>
      <c r="B6243" s="59" t="s">
        <v>16356</v>
      </c>
      <c r="C6243" s="64"/>
      <c r="D6243" s="59" t="s">
        <v>16356</v>
      </c>
      <c r="E6243" s="86">
        <v>111.72</v>
      </c>
      <c r="F6243" s="60">
        <f>Zľavy!$C$5</f>
        <v>0</v>
      </c>
      <c r="G6243" s="86">
        <f>E6243-(E6243*F6243)</f>
        <v>111.72</v>
      </c>
      <c r="H6243" s="87"/>
      <c r="I6243" s="86">
        <f>G6243*H6243</f>
        <v>0</v>
      </c>
      <c r="J6243" s="61"/>
      <c r="K6243" s="89"/>
    </row>
    <row r="6244" spans="1:11" x14ac:dyDescent="0.25">
      <c r="A6244" s="63" t="s">
        <v>38001</v>
      </c>
      <c r="B6244" s="59" t="s">
        <v>16358</v>
      </c>
      <c r="C6244" s="62" t="s">
        <v>16357</v>
      </c>
      <c r="D6244" s="59" t="s">
        <v>16358</v>
      </c>
      <c r="E6244" s="86">
        <v>96.05</v>
      </c>
      <c r="F6244" s="60">
        <f>Zľavy!$C$5</f>
        <v>0</v>
      </c>
      <c r="G6244" s="86">
        <f>E6244-(E6244*F6244)</f>
        <v>96.05</v>
      </c>
      <c r="H6244" s="87"/>
      <c r="I6244" s="86">
        <f>G6244*H6244</f>
        <v>0</v>
      </c>
      <c r="J6244" s="59" t="s">
        <v>16329</v>
      </c>
      <c r="K6244" s="89"/>
    </row>
    <row r="6245" spans="1:11" x14ac:dyDescent="0.25">
      <c r="A6245" s="63" t="s">
        <v>38001</v>
      </c>
      <c r="B6245" s="59" t="s">
        <v>16360</v>
      </c>
      <c r="C6245" s="62" t="s">
        <v>16359</v>
      </c>
      <c r="D6245" s="59" t="s">
        <v>16360</v>
      </c>
      <c r="E6245" s="86">
        <v>96.05</v>
      </c>
      <c r="F6245" s="60">
        <f>Zľavy!$C$5</f>
        <v>0</v>
      </c>
      <c r="G6245" s="86">
        <f>E6245-(E6245*F6245)</f>
        <v>96.05</v>
      </c>
      <c r="H6245" s="87"/>
      <c r="I6245" s="86">
        <f>G6245*H6245</f>
        <v>0</v>
      </c>
      <c r="J6245" s="59" t="s">
        <v>16329</v>
      </c>
      <c r="K6245" s="89"/>
    </row>
    <row r="6246" spans="1:11" x14ac:dyDescent="0.25">
      <c r="A6246" s="63" t="s">
        <v>38001</v>
      </c>
      <c r="B6246" s="59" t="s">
        <v>16362</v>
      </c>
      <c r="C6246" s="62" t="s">
        <v>16361</v>
      </c>
      <c r="D6246" s="59" t="s">
        <v>16362</v>
      </c>
      <c r="E6246" s="86">
        <v>9.51</v>
      </c>
      <c r="F6246" s="60">
        <f>Zľavy!$C$5</f>
        <v>0</v>
      </c>
      <c r="G6246" s="86">
        <f>E6246-(E6246*F6246)</f>
        <v>9.51</v>
      </c>
      <c r="H6246" s="87"/>
      <c r="I6246" s="86">
        <f>G6246*H6246</f>
        <v>0</v>
      </c>
      <c r="J6246" s="59" t="s">
        <v>16329</v>
      </c>
      <c r="K6246" s="89"/>
    </row>
    <row r="6247" spans="1:11" x14ac:dyDescent="0.25">
      <c r="A6247" s="63" t="s">
        <v>38001</v>
      </c>
      <c r="B6247" s="59" t="s">
        <v>16364</v>
      </c>
      <c r="C6247" s="62" t="s">
        <v>16363</v>
      </c>
      <c r="D6247" s="59" t="s">
        <v>16364</v>
      </c>
      <c r="E6247" s="86">
        <v>11.51</v>
      </c>
      <c r="F6247" s="60">
        <f>Zľavy!$C$5</f>
        <v>0</v>
      </c>
      <c r="G6247" s="86">
        <f>E6247-(E6247*F6247)</f>
        <v>11.51</v>
      </c>
      <c r="H6247" s="87"/>
      <c r="I6247" s="86">
        <f>G6247*H6247</f>
        <v>0</v>
      </c>
      <c r="J6247" s="59" t="s">
        <v>16329</v>
      </c>
      <c r="K6247" s="89"/>
    </row>
    <row r="6248" spans="1:11" x14ac:dyDescent="0.25">
      <c r="A6248" s="63" t="s">
        <v>38001</v>
      </c>
      <c r="B6248" s="59" t="s">
        <v>16366</v>
      </c>
      <c r="C6248" s="62" t="s">
        <v>16365</v>
      </c>
      <c r="D6248" s="59" t="s">
        <v>16366</v>
      </c>
      <c r="E6248" s="86">
        <v>21.72</v>
      </c>
      <c r="F6248" s="60">
        <f>Zľavy!$C$5</f>
        <v>0</v>
      </c>
      <c r="G6248" s="86">
        <f>E6248-(E6248*F6248)</f>
        <v>21.72</v>
      </c>
      <c r="H6248" s="87"/>
      <c r="I6248" s="86">
        <f>G6248*H6248</f>
        <v>0</v>
      </c>
      <c r="J6248" s="59" t="s">
        <v>16329</v>
      </c>
      <c r="K6248" s="89"/>
    </row>
    <row r="6249" spans="1:11" x14ac:dyDescent="0.25">
      <c r="A6249" s="63" t="s">
        <v>38001</v>
      </c>
      <c r="B6249" s="59" t="s">
        <v>16368</v>
      </c>
      <c r="C6249" s="62" t="s">
        <v>16367</v>
      </c>
      <c r="D6249" s="59" t="s">
        <v>16368</v>
      </c>
      <c r="E6249" s="86">
        <v>26.53</v>
      </c>
      <c r="F6249" s="60">
        <f>Zľavy!$C$5</f>
        <v>0</v>
      </c>
      <c r="G6249" s="86">
        <f>E6249-(E6249*F6249)</f>
        <v>26.53</v>
      </c>
      <c r="H6249" s="87"/>
      <c r="I6249" s="86">
        <f>G6249*H6249</f>
        <v>0</v>
      </c>
      <c r="J6249" s="59" t="s">
        <v>16329</v>
      </c>
      <c r="K6249" s="89"/>
    </row>
    <row r="6250" spans="1:11" x14ac:dyDescent="0.25">
      <c r="A6250" s="63" t="s">
        <v>38001</v>
      </c>
      <c r="B6250" s="59" t="s">
        <v>16370</v>
      </c>
      <c r="C6250" s="62" t="s">
        <v>16369</v>
      </c>
      <c r="D6250" s="59" t="s">
        <v>16370</v>
      </c>
      <c r="E6250" s="86">
        <v>32.760000000000012</v>
      </c>
      <c r="F6250" s="60">
        <f>Zľavy!$C$5</f>
        <v>0</v>
      </c>
      <c r="G6250" s="86">
        <f>E6250-(E6250*F6250)</f>
        <v>32.760000000000012</v>
      </c>
      <c r="H6250" s="87"/>
      <c r="I6250" s="86">
        <f>G6250*H6250</f>
        <v>0</v>
      </c>
      <c r="J6250" s="59" t="s">
        <v>16329</v>
      </c>
      <c r="K6250" s="89"/>
    </row>
    <row r="6251" spans="1:11" x14ac:dyDescent="0.25">
      <c r="A6251" s="63" t="s">
        <v>38001</v>
      </c>
      <c r="B6251" s="59" t="s">
        <v>16372</v>
      </c>
      <c r="C6251" s="62" t="s">
        <v>16371</v>
      </c>
      <c r="D6251" s="59" t="s">
        <v>16372</v>
      </c>
      <c r="E6251" s="86">
        <v>39.96</v>
      </c>
      <c r="F6251" s="60">
        <f>Zľavy!$C$5</f>
        <v>0</v>
      </c>
      <c r="G6251" s="86">
        <f>E6251-(E6251*F6251)</f>
        <v>39.96</v>
      </c>
      <c r="H6251" s="87"/>
      <c r="I6251" s="86">
        <f>G6251*H6251</f>
        <v>0</v>
      </c>
      <c r="J6251" s="59" t="s">
        <v>16329</v>
      </c>
      <c r="K6251" s="89"/>
    </row>
    <row r="6252" spans="1:11" x14ac:dyDescent="0.25">
      <c r="A6252" s="63" t="s">
        <v>38001</v>
      </c>
      <c r="B6252" s="59" t="s">
        <v>16374</v>
      </c>
      <c r="C6252" s="62" t="s">
        <v>16373</v>
      </c>
      <c r="D6252" s="59" t="s">
        <v>16374</v>
      </c>
      <c r="E6252" s="86">
        <v>42.62</v>
      </c>
      <c r="F6252" s="60">
        <f>Zľavy!$C$5</f>
        <v>0</v>
      </c>
      <c r="G6252" s="86">
        <f>E6252-(E6252*F6252)</f>
        <v>42.62</v>
      </c>
      <c r="H6252" s="87"/>
      <c r="I6252" s="86">
        <f>G6252*H6252</f>
        <v>0</v>
      </c>
      <c r="J6252" s="59" t="s">
        <v>16329</v>
      </c>
      <c r="K6252" s="89"/>
    </row>
    <row r="6253" spans="1:11" x14ac:dyDescent="0.25">
      <c r="A6253" s="63" t="s">
        <v>38001</v>
      </c>
      <c r="B6253" s="59" t="s">
        <v>16376</v>
      </c>
      <c r="C6253" s="62" t="s">
        <v>16375</v>
      </c>
      <c r="D6253" s="59" t="s">
        <v>16376</v>
      </c>
      <c r="E6253" s="86">
        <v>52.25</v>
      </c>
      <c r="F6253" s="60">
        <f>Zľavy!$C$5</f>
        <v>0</v>
      </c>
      <c r="G6253" s="86">
        <f>E6253-(E6253*F6253)</f>
        <v>52.25</v>
      </c>
      <c r="H6253" s="87"/>
      <c r="I6253" s="86">
        <f>G6253*H6253</f>
        <v>0</v>
      </c>
      <c r="J6253" s="59" t="s">
        <v>16329</v>
      </c>
      <c r="K6253" s="89"/>
    </row>
    <row r="6254" spans="1:11" x14ac:dyDescent="0.25">
      <c r="A6254" s="63" t="s">
        <v>38001</v>
      </c>
      <c r="B6254" s="59" t="s">
        <v>16378</v>
      </c>
      <c r="C6254" s="62" t="s">
        <v>16377</v>
      </c>
      <c r="D6254" s="59" t="s">
        <v>16378</v>
      </c>
      <c r="E6254" s="86">
        <v>18.399999999999999</v>
      </c>
      <c r="F6254" s="60">
        <f>Zľavy!$C$5</f>
        <v>0</v>
      </c>
      <c r="G6254" s="86">
        <f>E6254-(E6254*F6254)</f>
        <v>18.399999999999999</v>
      </c>
      <c r="H6254" s="87"/>
      <c r="I6254" s="86">
        <f>G6254*H6254</f>
        <v>0</v>
      </c>
      <c r="J6254" s="59" t="s">
        <v>16329</v>
      </c>
      <c r="K6254" s="89"/>
    </row>
    <row r="6255" spans="1:11" x14ac:dyDescent="0.25">
      <c r="A6255" s="63" t="s">
        <v>38001</v>
      </c>
      <c r="B6255" s="59" t="s">
        <v>16380</v>
      </c>
      <c r="C6255" s="62" t="s">
        <v>16379</v>
      </c>
      <c r="D6255" s="59" t="s">
        <v>16380</v>
      </c>
      <c r="E6255" s="86">
        <v>9.2799999999999994</v>
      </c>
      <c r="F6255" s="60">
        <f>Zľavy!$C$5</f>
        <v>0</v>
      </c>
      <c r="G6255" s="86">
        <f>E6255-(E6255*F6255)</f>
        <v>9.2799999999999994</v>
      </c>
      <c r="H6255" s="87"/>
      <c r="I6255" s="86">
        <f>G6255*H6255</f>
        <v>0</v>
      </c>
      <c r="J6255" s="59" t="s">
        <v>16329</v>
      </c>
      <c r="K6255" s="89"/>
    </row>
    <row r="6256" spans="1:11" x14ac:dyDescent="0.25">
      <c r="A6256" s="63" t="s">
        <v>38001</v>
      </c>
      <c r="B6256" s="59" t="s">
        <v>16382</v>
      </c>
      <c r="C6256" s="62" t="s">
        <v>16381</v>
      </c>
      <c r="D6256" s="59" t="s">
        <v>16382</v>
      </c>
      <c r="E6256" s="86">
        <v>11.31</v>
      </c>
      <c r="F6256" s="60">
        <f>Zľavy!$C$5</f>
        <v>0</v>
      </c>
      <c r="G6256" s="86">
        <f>E6256-(E6256*F6256)</f>
        <v>11.31</v>
      </c>
      <c r="H6256" s="87"/>
      <c r="I6256" s="86">
        <f>G6256*H6256</f>
        <v>0</v>
      </c>
      <c r="J6256" s="59" t="s">
        <v>16329</v>
      </c>
      <c r="K6256" s="89"/>
    </row>
    <row r="6257" spans="1:11" x14ac:dyDescent="0.25">
      <c r="A6257" s="63" t="s">
        <v>38001</v>
      </c>
      <c r="B6257" s="59" t="s">
        <v>16384</v>
      </c>
      <c r="C6257" s="62" t="s">
        <v>16383</v>
      </c>
      <c r="D6257" s="59" t="s">
        <v>16384</v>
      </c>
      <c r="E6257" s="86">
        <v>21.18</v>
      </c>
      <c r="F6257" s="60">
        <f>Zľavy!$C$5</f>
        <v>0</v>
      </c>
      <c r="G6257" s="86">
        <f>E6257-(E6257*F6257)</f>
        <v>21.18</v>
      </c>
      <c r="H6257" s="87"/>
      <c r="I6257" s="86">
        <f>G6257*H6257</f>
        <v>0</v>
      </c>
      <c r="J6257" s="59" t="s">
        <v>16329</v>
      </c>
      <c r="K6257" s="89"/>
    </row>
    <row r="6258" spans="1:11" x14ac:dyDescent="0.25">
      <c r="A6258" s="63" t="s">
        <v>38001</v>
      </c>
      <c r="B6258" s="59" t="s">
        <v>16386</v>
      </c>
      <c r="C6258" s="62" t="s">
        <v>16385</v>
      </c>
      <c r="D6258" s="59" t="s">
        <v>16386</v>
      </c>
      <c r="E6258" s="86">
        <v>26.07</v>
      </c>
      <c r="F6258" s="60">
        <f>Zľavy!$C$5</f>
        <v>0</v>
      </c>
      <c r="G6258" s="86">
        <f>E6258-(E6258*F6258)</f>
        <v>26.07</v>
      </c>
      <c r="H6258" s="87"/>
      <c r="I6258" s="86">
        <f>G6258*H6258</f>
        <v>0</v>
      </c>
      <c r="J6258" s="59" t="s">
        <v>16329</v>
      </c>
      <c r="K6258" s="89"/>
    </row>
    <row r="6259" spans="1:11" x14ac:dyDescent="0.25">
      <c r="A6259" s="63" t="s">
        <v>38001</v>
      </c>
      <c r="B6259" s="59" t="s">
        <v>16388</v>
      </c>
      <c r="C6259" s="62" t="s">
        <v>16387</v>
      </c>
      <c r="D6259" s="59" t="s">
        <v>16388</v>
      </c>
      <c r="E6259" s="86">
        <v>31.9</v>
      </c>
      <c r="F6259" s="60">
        <f>Zľavy!$C$5</f>
        <v>0</v>
      </c>
      <c r="G6259" s="86">
        <f>E6259-(E6259*F6259)</f>
        <v>31.9</v>
      </c>
      <c r="H6259" s="87"/>
      <c r="I6259" s="86">
        <f>G6259*H6259</f>
        <v>0</v>
      </c>
      <c r="J6259" s="59" t="s">
        <v>16329</v>
      </c>
      <c r="K6259" s="89"/>
    </row>
    <row r="6260" spans="1:11" x14ac:dyDescent="0.25">
      <c r="A6260" s="63" t="s">
        <v>38001</v>
      </c>
      <c r="B6260" s="59" t="s">
        <v>16390</v>
      </c>
      <c r="C6260" s="62" t="s">
        <v>16389</v>
      </c>
      <c r="D6260" s="59" t="s">
        <v>16390</v>
      </c>
      <c r="E6260" s="86">
        <v>39.220000000000013</v>
      </c>
      <c r="F6260" s="60">
        <f>Zľavy!$C$5</f>
        <v>0</v>
      </c>
      <c r="G6260" s="86">
        <f>E6260-(E6260*F6260)</f>
        <v>39.220000000000013</v>
      </c>
      <c r="H6260" s="87"/>
      <c r="I6260" s="86">
        <f>G6260*H6260</f>
        <v>0</v>
      </c>
      <c r="J6260" s="59" t="s">
        <v>16329</v>
      </c>
      <c r="K6260" s="89"/>
    </row>
    <row r="6261" spans="1:11" x14ac:dyDescent="0.25">
      <c r="A6261" s="63" t="s">
        <v>38001</v>
      </c>
      <c r="B6261" s="59" t="s">
        <v>16392</v>
      </c>
      <c r="C6261" s="62" t="s">
        <v>16391</v>
      </c>
      <c r="D6261" s="59" t="s">
        <v>16392</v>
      </c>
      <c r="E6261" s="86">
        <v>41.73</v>
      </c>
      <c r="F6261" s="60">
        <f>Zľavy!$C$5</f>
        <v>0</v>
      </c>
      <c r="G6261" s="86">
        <f>E6261-(E6261*F6261)</f>
        <v>41.73</v>
      </c>
      <c r="H6261" s="87"/>
      <c r="I6261" s="86">
        <f>G6261*H6261</f>
        <v>0</v>
      </c>
      <c r="J6261" s="59" t="s">
        <v>16329</v>
      </c>
      <c r="K6261" s="89"/>
    </row>
    <row r="6262" spans="1:11" x14ac:dyDescent="0.25">
      <c r="A6262" s="63" t="s">
        <v>38001</v>
      </c>
      <c r="B6262" s="59" t="s">
        <v>16394</v>
      </c>
      <c r="C6262" s="62" t="s">
        <v>16393</v>
      </c>
      <c r="D6262" s="59" t="s">
        <v>16394</v>
      </c>
      <c r="E6262" s="86">
        <v>51.27</v>
      </c>
      <c r="F6262" s="60">
        <f>Zľavy!$C$5</f>
        <v>0</v>
      </c>
      <c r="G6262" s="86">
        <f>E6262-(E6262*F6262)</f>
        <v>51.27</v>
      </c>
      <c r="H6262" s="87"/>
      <c r="I6262" s="86">
        <f>G6262*H6262</f>
        <v>0</v>
      </c>
      <c r="J6262" s="59" t="s">
        <v>16329</v>
      </c>
      <c r="K6262" s="89"/>
    </row>
    <row r="6263" spans="1:11" x14ac:dyDescent="0.25">
      <c r="A6263" s="63" t="s">
        <v>38001</v>
      </c>
      <c r="B6263" s="59" t="s">
        <v>16396</v>
      </c>
      <c r="C6263" s="62" t="s">
        <v>16395</v>
      </c>
      <c r="D6263" s="59" t="s">
        <v>16396</v>
      </c>
      <c r="E6263" s="86">
        <v>10.92</v>
      </c>
      <c r="F6263" s="60">
        <f>Zľavy!$C$5</f>
        <v>0</v>
      </c>
      <c r="G6263" s="86">
        <f>E6263-(E6263*F6263)</f>
        <v>10.92</v>
      </c>
      <c r="H6263" s="87"/>
      <c r="I6263" s="86">
        <f>G6263*H6263</f>
        <v>0</v>
      </c>
      <c r="J6263" s="59" t="s">
        <v>16329</v>
      </c>
      <c r="K6263" s="89"/>
    </row>
    <row r="6264" spans="1:11" x14ac:dyDescent="0.25">
      <c r="A6264" s="63" t="s">
        <v>38001</v>
      </c>
      <c r="B6264" s="59" t="s">
        <v>16398</v>
      </c>
      <c r="C6264" s="62" t="s">
        <v>16397</v>
      </c>
      <c r="D6264" s="59" t="s">
        <v>16398</v>
      </c>
      <c r="E6264" s="86">
        <v>17.96</v>
      </c>
      <c r="F6264" s="60">
        <f>Zľavy!$C$5</f>
        <v>0</v>
      </c>
      <c r="G6264" s="86">
        <f>E6264-(E6264*F6264)</f>
        <v>17.96</v>
      </c>
      <c r="H6264" s="87"/>
      <c r="I6264" s="86">
        <f>G6264*H6264</f>
        <v>0</v>
      </c>
      <c r="J6264" s="59" t="s">
        <v>16329</v>
      </c>
      <c r="K6264" s="89"/>
    </row>
    <row r="6265" spans="1:11" x14ac:dyDescent="0.25">
      <c r="A6265" s="63" t="s">
        <v>38001</v>
      </c>
      <c r="B6265" s="59" t="s">
        <v>16400</v>
      </c>
      <c r="C6265" s="62" t="s">
        <v>16399</v>
      </c>
      <c r="D6265" s="59" t="s">
        <v>16400</v>
      </c>
      <c r="E6265" s="86">
        <v>9.2799999999999994</v>
      </c>
      <c r="F6265" s="60">
        <f>Zľavy!$C$5</f>
        <v>0</v>
      </c>
      <c r="G6265" s="86">
        <f>E6265-(E6265*F6265)</f>
        <v>9.2799999999999994</v>
      </c>
      <c r="H6265" s="87"/>
      <c r="I6265" s="86">
        <f>G6265*H6265</f>
        <v>0</v>
      </c>
      <c r="J6265" s="59" t="s">
        <v>16329</v>
      </c>
      <c r="K6265" s="89"/>
    </row>
    <row r="6266" spans="1:11" x14ac:dyDescent="0.25">
      <c r="A6266" s="63" t="s">
        <v>38001</v>
      </c>
      <c r="B6266" s="59" t="s">
        <v>16402</v>
      </c>
      <c r="C6266" s="62" t="s">
        <v>16401</v>
      </c>
      <c r="D6266" s="59" t="s">
        <v>16402</v>
      </c>
      <c r="E6266" s="86">
        <v>11.04</v>
      </c>
      <c r="F6266" s="60">
        <f>Zľavy!$C$5</f>
        <v>0</v>
      </c>
      <c r="G6266" s="86">
        <f>E6266-(E6266*F6266)</f>
        <v>11.04</v>
      </c>
      <c r="H6266" s="87"/>
      <c r="I6266" s="86">
        <f>G6266*H6266</f>
        <v>0</v>
      </c>
      <c r="J6266" s="59" t="s">
        <v>16329</v>
      </c>
      <c r="K6266" s="89"/>
    </row>
    <row r="6267" spans="1:11" x14ac:dyDescent="0.25">
      <c r="A6267" s="63" t="s">
        <v>38001</v>
      </c>
      <c r="B6267" s="59" t="s">
        <v>16404</v>
      </c>
      <c r="C6267" s="62" t="s">
        <v>16403</v>
      </c>
      <c r="D6267" s="59" t="s">
        <v>16404</v>
      </c>
      <c r="E6267" s="86">
        <v>20.9</v>
      </c>
      <c r="F6267" s="60">
        <f>Zľavy!$C$5</f>
        <v>0</v>
      </c>
      <c r="G6267" s="86">
        <f>E6267-(E6267*F6267)</f>
        <v>20.9</v>
      </c>
      <c r="H6267" s="87"/>
      <c r="I6267" s="86">
        <f>G6267*H6267</f>
        <v>0</v>
      </c>
      <c r="J6267" s="59" t="s">
        <v>16329</v>
      </c>
      <c r="K6267" s="89"/>
    </row>
    <row r="6268" spans="1:11" x14ac:dyDescent="0.25">
      <c r="A6268" s="63" t="s">
        <v>38001</v>
      </c>
      <c r="B6268" s="59" t="s">
        <v>16406</v>
      </c>
      <c r="C6268" s="62" t="s">
        <v>16405</v>
      </c>
      <c r="D6268" s="59" t="s">
        <v>16406</v>
      </c>
      <c r="E6268" s="86">
        <v>25.64</v>
      </c>
      <c r="F6268" s="60">
        <f>Zľavy!$C$5</f>
        <v>0</v>
      </c>
      <c r="G6268" s="86">
        <f>E6268-(E6268*F6268)</f>
        <v>25.64</v>
      </c>
      <c r="H6268" s="87"/>
      <c r="I6268" s="86">
        <f>G6268*H6268</f>
        <v>0</v>
      </c>
      <c r="J6268" s="59" t="s">
        <v>16329</v>
      </c>
      <c r="K6268" s="89"/>
    </row>
    <row r="6269" spans="1:11" x14ac:dyDescent="0.25">
      <c r="A6269" s="63" t="s">
        <v>38001</v>
      </c>
      <c r="B6269" s="59" t="s">
        <v>16408</v>
      </c>
      <c r="C6269" s="62" t="s">
        <v>16407</v>
      </c>
      <c r="D6269" s="59" t="s">
        <v>16408</v>
      </c>
      <c r="E6269" s="86">
        <v>31.59</v>
      </c>
      <c r="F6269" s="60">
        <f>Zľavy!$C$5</f>
        <v>0</v>
      </c>
      <c r="G6269" s="86">
        <f>E6269-(E6269*F6269)</f>
        <v>31.59</v>
      </c>
      <c r="H6269" s="87"/>
      <c r="I6269" s="86">
        <f>G6269*H6269</f>
        <v>0</v>
      </c>
      <c r="J6269" s="59" t="s">
        <v>16329</v>
      </c>
      <c r="K6269" s="89"/>
    </row>
    <row r="6270" spans="1:11" x14ac:dyDescent="0.25">
      <c r="A6270" s="63" t="s">
        <v>38001</v>
      </c>
      <c r="B6270" s="59" t="s">
        <v>16410</v>
      </c>
      <c r="C6270" s="62" t="s">
        <v>16409</v>
      </c>
      <c r="D6270" s="59" t="s">
        <v>16410</v>
      </c>
      <c r="E6270" s="86">
        <v>38.590000000000003</v>
      </c>
      <c r="F6270" s="60">
        <f>Zľavy!$C$5</f>
        <v>0</v>
      </c>
      <c r="G6270" s="86">
        <f>E6270-(E6270*F6270)</f>
        <v>38.590000000000003</v>
      </c>
      <c r="H6270" s="87"/>
      <c r="I6270" s="86">
        <f>G6270*H6270</f>
        <v>0</v>
      </c>
      <c r="J6270" s="59" t="s">
        <v>16329</v>
      </c>
      <c r="K6270" s="89"/>
    </row>
    <row r="6271" spans="1:11" x14ac:dyDescent="0.25">
      <c r="A6271" s="63" t="s">
        <v>38001</v>
      </c>
      <c r="B6271" s="59" t="s">
        <v>16412</v>
      </c>
      <c r="C6271" s="62" t="s">
        <v>16411</v>
      </c>
      <c r="D6271" s="59" t="s">
        <v>16412</v>
      </c>
      <c r="E6271" s="86">
        <v>40.9</v>
      </c>
      <c r="F6271" s="60">
        <f>Zľavy!$C$5</f>
        <v>0</v>
      </c>
      <c r="G6271" s="86">
        <f>E6271-(E6271*F6271)</f>
        <v>40.9</v>
      </c>
      <c r="H6271" s="87"/>
      <c r="I6271" s="86">
        <f>G6271*H6271</f>
        <v>0</v>
      </c>
      <c r="J6271" s="59" t="s">
        <v>16329</v>
      </c>
      <c r="K6271" s="89"/>
    </row>
    <row r="6272" spans="1:11" x14ac:dyDescent="0.25">
      <c r="A6272" s="63" t="s">
        <v>38001</v>
      </c>
      <c r="B6272" s="59" t="s">
        <v>16414</v>
      </c>
      <c r="C6272" s="62" t="s">
        <v>16413</v>
      </c>
      <c r="D6272" s="59" t="s">
        <v>16414</v>
      </c>
      <c r="E6272" s="86">
        <v>50.41</v>
      </c>
      <c r="F6272" s="60">
        <f>Zľavy!$C$5</f>
        <v>0</v>
      </c>
      <c r="G6272" s="86">
        <f>E6272-(E6272*F6272)</f>
        <v>50.41</v>
      </c>
      <c r="H6272" s="87"/>
      <c r="I6272" s="86">
        <f>G6272*H6272</f>
        <v>0</v>
      </c>
      <c r="J6272" s="59" t="s">
        <v>16329</v>
      </c>
      <c r="K6272" s="89"/>
    </row>
    <row r="6273" spans="1:11" x14ac:dyDescent="0.25">
      <c r="A6273" s="63" t="s">
        <v>38001</v>
      </c>
      <c r="B6273" s="59" t="s">
        <v>16416</v>
      </c>
      <c r="C6273" s="62" t="s">
        <v>16415</v>
      </c>
      <c r="D6273" s="59" t="s">
        <v>16416</v>
      </c>
      <c r="E6273" s="86">
        <v>17.649999999999999</v>
      </c>
      <c r="F6273" s="60">
        <f>Zľavy!$C$5</f>
        <v>0</v>
      </c>
      <c r="G6273" s="86">
        <f>E6273-(E6273*F6273)</f>
        <v>17.649999999999999</v>
      </c>
      <c r="H6273" s="87"/>
      <c r="I6273" s="86">
        <f>G6273*H6273</f>
        <v>0</v>
      </c>
      <c r="J6273" s="59" t="s">
        <v>16329</v>
      </c>
      <c r="K6273" s="89"/>
    </row>
    <row r="6274" spans="1:11" x14ac:dyDescent="0.25">
      <c r="A6274" s="63" t="s">
        <v>38001</v>
      </c>
      <c r="B6274" s="59" t="s">
        <v>16418</v>
      </c>
      <c r="C6274" s="62" t="s">
        <v>16417</v>
      </c>
      <c r="D6274" s="59" t="s">
        <v>16418</v>
      </c>
      <c r="E6274" s="86">
        <v>8.61</v>
      </c>
      <c r="F6274" s="60">
        <f>Zľavy!$C$5</f>
        <v>0</v>
      </c>
      <c r="G6274" s="86">
        <f>E6274-(E6274*F6274)</f>
        <v>8.61</v>
      </c>
      <c r="H6274" s="87"/>
      <c r="I6274" s="86">
        <f>G6274*H6274</f>
        <v>0</v>
      </c>
      <c r="J6274" s="59" t="s">
        <v>16329</v>
      </c>
      <c r="K6274" s="89"/>
    </row>
    <row r="6275" spans="1:11" x14ac:dyDescent="0.25">
      <c r="A6275" s="63" t="s">
        <v>38001</v>
      </c>
      <c r="B6275" s="59" t="s">
        <v>16420</v>
      </c>
      <c r="C6275" s="62" t="s">
        <v>16419</v>
      </c>
      <c r="D6275" s="59" t="s">
        <v>16420</v>
      </c>
      <c r="E6275" s="86">
        <v>10.92</v>
      </c>
      <c r="F6275" s="60">
        <f>Zľavy!$C$5</f>
        <v>0</v>
      </c>
      <c r="G6275" s="86">
        <f>E6275-(E6275*F6275)</f>
        <v>10.92</v>
      </c>
      <c r="H6275" s="87"/>
      <c r="I6275" s="86">
        <f>G6275*H6275</f>
        <v>0</v>
      </c>
      <c r="J6275" s="59" t="s">
        <v>16329</v>
      </c>
      <c r="K6275" s="89"/>
    </row>
    <row r="6276" spans="1:11" x14ac:dyDescent="0.25">
      <c r="A6276" s="63" t="s">
        <v>38001</v>
      </c>
      <c r="B6276" s="59" t="s">
        <v>16422</v>
      </c>
      <c r="C6276" s="62" t="s">
        <v>16421</v>
      </c>
      <c r="D6276" s="59" t="s">
        <v>16422</v>
      </c>
      <c r="E6276" s="86">
        <v>20.309999999999999</v>
      </c>
      <c r="F6276" s="60">
        <f>Zľavy!$C$5</f>
        <v>0</v>
      </c>
      <c r="G6276" s="86">
        <f>E6276-(E6276*F6276)</f>
        <v>20.309999999999999</v>
      </c>
      <c r="H6276" s="87"/>
      <c r="I6276" s="86">
        <f>G6276*H6276</f>
        <v>0</v>
      </c>
      <c r="J6276" s="59" t="s">
        <v>16329</v>
      </c>
      <c r="K6276" s="89"/>
    </row>
    <row r="6277" spans="1:11" x14ac:dyDescent="0.25">
      <c r="A6277" s="63" t="s">
        <v>38001</v>
      </c>
      <c r="B6277" s="59" t="s">
        <v>16424</v>
      </c>
      <c r="C6277" s="62" t="s">
        <v>16423</v>
      </c>
      <c r="D6277" s="59" t="s">
        <v>16424</v>
      </c>
      <c r="E6277" s="86">
        <v>25.09</v>
      </c>
      <c r="F6277" s="60">
        <f>Zľavy!$C$5</f>
        <v>0</v>
      </c>
      <c r="G6277" s="86">
        <f>E6277-(E6277*F6277)</f>
        <v>25.09</v>
      </c>
      <c r="H6277" s="87"/>
      <c r="I6277" s="86">
        <f>G6277*H6277</f>
        <v>0</v>
      </c>
      <c r="J6277" s="59" t="s">
        <v>16329</v>
      </c>
      <c r="K6277" s="89"/>
    </row>
    <row r="6278" spans="1:11" x14ac:dyDescent="0.25">
      <c r="A6278" s="63" t="s">
        <v>38001</v>
      </c>
      <c r="B6278" s="59" t="s">
        <v>16426</v>
      </c>
      <c r="C6278" s="62" t="s">
        <v>16425</v>
      </c>
      <c r="D6278" s="59" t="s">
        <v>16426</v>
      </c>
      <c r="E6278" s="86">
        <v>30.64</v>
      </c>
      <c r="F6278" s="60">
        <f>Zľavy!$C$5</f>
        <v>0</v>
      </c>
      <c r="G6278" s="86">
        <f>E6278-(E6278*F6278)</f>
        <v>30.64</v>
      </c>
      <c r="H6278" s="87"/>
      <c r="I6278" s="86">
        <f>G6278*H6278</f>
        <v>0</v>
      </c>
      <c r="J6278" s="59" t="s">
        <v>16329</v>
      </c>
      <c r="K6278" s="89"/>
    </row>
    <row r="6279" spans="1:11" x14ac:dyDescent="0.25">
      <c r="A6279" s="63" t="s">
        <v>38001</v>
      </c>
      <c r="B6279" s="59" t="s">
        <v>16428</v>
      </c>
      <c r="C6279" s="62" t="s">
        <v>16427</v>
      </c>
      <c r="D6279" s="59" t="s">
        <v>16428</v>
      </c>
      <c r="E6279" s="86">
        <v>37.849999999999987</v>
      </c>
      <c r="F6279" s="60">
        <f>Zľavy!$C$5</f>
        <v>0</v>
      </c>
      <c r="G6279" s="86">
        <f>E6279-(E6279*F6279)</f>
        <v>37.849999999999987</v>
      </c>
      <c r="H6279" s="87"/>
      <c r="I6279" s="86">
        <f>G6279*H6279</f>
        <v>0</v>
      </c>
      <c r="J6279" s="59" t="s">
        <v>16329</v>
      </c>
      <c r="K6279" s="89"/>
    </row>
    <row r="6280" spans="1:11" x14ac:dyDescent="0.25">
      <c r="A6280" s="63" t="s">
        <v>38001</v>
      </c>
      <c r="B6280" s="59" t="s">
        <v>16430</v>
      </c>
      <c r="C6280" s="62" t="s">
        <v>16429</v>
      </c>
      <c r="D6280" s="59" t="s">
        <v>16430</v>
      </c>
      <c r="E6280" s="86">
        <v>40.01</v>
      </c>
      <c r="F6280" s="60">
        <f>Zľavy!$C$5</f>
        <v>0</v>
      </c>
      <c r="G6280" s="86">
        <f>E6280-(E6280*F6280)</f>
        <v>40.01</v>
      </c>
      <c r="H6280" s="87"/>
      <c r="I6280" s="86">
        <f>G6280*H6280</f>
        <v>0</v>
      </c>
      <c r="J6280" s="59" t="s">
        <v>16329</v>
      </c>
      <c r="K6280" s="89"/>
    </row>
    <row r="6281" spans="1:11" x14ac:dyDescent="0.25">
      <c r="A6281" s="63" t="s">
        <v>38001</v>
      </c>
      <c r="B6281" s="59" t="s">
        <v>16432</v>
      </c>
      <c r="C6281" s="62" t="s">
        <v>16431</v>
      </c>
      <c r="D6281" s="59" t="s">
        <v>16432</v>
      </c>
      <c r="E6281" s="86">
        <v>49.51</v>
      </c>
      <c r="F6281" s="60">
        <f>Zľavy!$C$5</f>
        <v>0</v>
      </c>
      <c r="G6281" s="86">
        <f>E6281-(E6281*F6281)</f>
        <v>49.51</v>
      </c>
      <c r="H6281" s="87"/>
      <c r="I6281" s="86">
        <f>G6281*H6281</f>
        <v>0</v>
      </c>
      <c r="J6281" s="59" t="s">
        <v>16329</v>
      </c>
      <c r="K6281" s="89"/>
    </row>
    <row r="6282" spans="1:11" x14ac:dyDescent="0.25">
      <c r="A6282" s="63" t="s">
        <v>38001</v>
      </c>
      <c r="B6282" s="59" t="s">
        <v>16434</v>
      </c>
      <c r="C6282" s="62" t="s">
        <v>16433</v>
      </c>
      <c r="D6282" s="59" t="s">
        <v>16434</v>
      </c>
      <c r="E6282" s="86">
        <v>17.420000000000002</v>
      </c>
      <c r="F6282" s="60">
        <f>Zľavy!$C$5</f>
        <v>0</v>
      </c>
      <c r="G6282" s="86">
        <f>E6282-(E6282*F6282)</f>
        <v>17.420000000000002</v>
      </c>
      <c r="H6282" s="87"/>
      <c r="I6282" s="86">
        <f>G6282*H6282</f>
        <v>0</v>
      </c>
      <c r="J6282" s="59" t="s">
        <v>16329</v>
      </c>
      <c r="K6282" s="89"/>
    </row>
    <row r="6283" spans="1:11" x14ac:dyDescent="0.25">
      <c r="A6283" s="63" t="s">
        <v>38001</v>
      </c>
      <c r="B6283" s="59" t="s">
        <v>16436</v>
      </c>
      <c r="C6283" s="62" t="s">
        <v>16435</v>
      </c>
      <c r="D6283" s="59" t="s">
        <v>16436</v>
      </c>
      <c r="E6283" s="86">
        <v>8.7199999999999989</v>
      </c>
      <c r="F6283" s="60">
        <f>Zľavy!$C$5</f>
        <v>0</v>
      </c>
      <c r="G6283" s="86">
        <f>E6283-(E6283*F6283)</f>
        <v>8.7199999999999989</v>
      </c>
      <c r="H6283" s="87"/>
      <c r="I6283" s="86">
        <f>G6283*H6283</f>
        <v>0</v>
      </c>
      <c r="J6283" s="59" t="s">
        <v>16329</v>
      </c>
      <c r="K6283" s="89"/>
    </row>
    <row r="6284" spans="1:11" x14ac:dyDescent="0.25">
      <c r="A6284" s="63" t="s">
        <v>38001</v>
      </c>
      <c r="B6284" s="59" t="s">
        <v>16438</v>
      </c>
      <c r="C6284" s="62" t="s">
        <v>16437</v>
      </c>
      <c r="D6284" s="59" t="s">
        <v>16438</v>
      </c>
      <c r="E6284" s="86">
        <v>11.11</v>
      </c>
      <c r="F6284" s="60">
        <f>Zľavy!$C$5</f>
        <v>0</v>
      </c>
      <c r="G6284" s="86">
        <f>E6284-(E6284*F6284)</f>
        <v>11.11</v>
      </c>
      <c r="H6284" s="87"/>
      <c r="I6284" s="86">
        <f>G6284*H6284</f>
        <v>0</v>
      </c>
      <c r="J6284" s="59" t="s">
        <v>16329</v>
      </c>
      <c r="K6284" s="89"/>
    </row>
    <row r="6285" spans="1:11" x14ac:dyDescent="0.25">
      <c r="A6285" s="63" t="s">
        <v>38001</v>
      </c>
      <c r="B6285" s="59" t="s">
        <v>16440</v>
      </c>
      <c r="C6285" s="62" t="s">
        <v>16439</v>
      </c>
      <c r="D6285" s="59" t="s">
        <v>16440</v>
      </c>
      <c r="E6285" s="86">
        <v>4.42</v>
      </c>
      <c r="F6285" s="60">
        <f>Zľavy!$C$5</f>
        <v>0</v>
      </c>
      <c r="G6285" s="86">
        <f>E6285-(E6285*F6285)</f>
        <v>4.42</v>
      </c>
      <c r="H6285" s="87"/>
      <c r="I6285" s="86">
        <f>G6285*H6285</f>
        <v>0</v>
      </c>
      <c r="J6285" s="59" t="s">
        <v>16329</v>
      </c>
      <c r="K6285" s="89"/>
    </row>
    <row r="6286" spans="1:11" x14ac:dyDescent="0.25">
      <c r="A6286" s="63" t="s">
        <v>38001</v>
      </c>
      <c r="B6286" s="59" t="s">
        <v>16442</v>
      </c>
      <c r="C6286" s="62" t="s">
        <v>16441</v>
      </c>
      <c r="D6286" s="59" t="s">
        <v>16442</v>
      </c>
      <c r="E6286" s="86">
        <v>8.4600000000000009</v>
      </c>
      <c r="F6286" s="60">
        <f>Zľavy!$C$5</f>
        <v>0</v>
      </c>
      <c r="G6286" s="86">
        <f>E6286-(E6286*F6286)</f>
        <v>8.4600000000000009</v>
      </c>
      <c r="H6286" s="87"/>
      <c r="I6286" s="86">
        <f>G6286*H6286</f>
        <v>0</v>
      </c>
      <c r="J6286" s="59" t="s">
        <v>16329</v>
      </c>
      <c r="K6286" s="89"/>
    </row>
    <row r="6287" spans="1:11" x14ac:dyDescent="0.25">
      <c r="A6287" s="63" t="s">
        <v>38001</v>
      </c>
      <c r="B6287" s="59" t="s">
        <v>16444</v>
      </c>
      <c r="C6287" s="62" t="s">
        <v>16443</v>
      </c>
      <c r="D6287" s="59" t="s">
        <v>16444</v>
      </c>
      <c r="E6287" s="86">
        <v>10.61</v>
      </c>
      <c r="F6287" s="60">
        <f>Zľavy!$C$5</f>
        <v>0</v>
      </c>
      <c r="G6287" s="86">
        <f>E6287-(E6287*F6287)</f>
        <v>10.61</v>
      </c>
      <c r="H6287" s="87"/>
      <c r="I6287" s="86">
        <f>G6287*H6287</f>
        <v>0</v>
      </c>
      <c r="J6287" s="59" t="s">
        <v>16329</v>
      </c>
      <c r="K6287" s="89"/>
    </row>
    <row r="6288" spans="1:11" x14ac:dyDescent="0.25">
      <c r="A6288" s="63" t="s">
        <v>38001</v>
      </c>
      <c r="B6288" s="59" t="s">
        <v>16446</v>
      </c>
      <c r="C6288" s="62" t="s">
        <v>16445</v>
      </c>
      <c r="D6288" s="59" t="s">
        <v>16446</v>
      </c>
      <c r="E6288" s="86">
        <v>8.7199999999999989</v>
      </c>
      <c r="F6288" s="60">
        <f>Zľavy!$C$5</f>
        <v>0</v>
      </c>
      <c r="G6288" s="86">
        <f>E6288-(E6288*F6288)</f>
        <v>8.7199999999999989</v>
      </c>
      <c r="H6288" s="87"/>
      <c r="I6288" s="86">
        <f>G6288*H6288</f>
        <v>0</v>
      </c>
      <c r="J6288" s="59" t="s">
        <v>16329</v>
      </c>
      <c r="K6288" s="89"/>
    </row>
    <row r="6289" spans="1:11" x14ac:dyDescent="0.25">
      <c r="A6289" s="63" t="s">
        <v>38001</v>
      </c>
      <c r="B6289" s="59" t="s">
        <v>16448</v>
      </c>
      <c r="C6289" s="62" t="s">
        <v>16447</v>
      </c>
      <c r="D6289" s="59" t="s">
        <v>16448</v>
      </c>
      <c r="E6289" s="86">
        <v>11.11</v>
      </c>
      <c r="F6289" s="60">
        <f>Zľavy!$C$5</f>
        <v>0</v>
      </c>
      <c r="G6289" s="86">
        <f>E6289-(E6289*F6289)</f>
        <v>11.11</v>
      </c>
      <c r="H6289" s="87"/>
      <c r="I6289" s="86">
        <f>G6289*H6289</f>
        <v>0</v>
      </c>
      <c r="J6289" s="59" t="s">
        <v>16329</v>
      </c>
      <c r="K6289" s="89"/>
    </row>
    <row r="6290" spans="1:11" x14ac:dyDescent="0.25">
      <c r="A6290" s="63" t="s">
        <v>38001</v>
      </c>
      <c r="B6290" s="59" t="s">
        <v>16450</v>
      </c>
      <c r="C6290" s="62" t="s">
        <v>16449</v>
      </c>
      <c r="D6290" s="59" t="s">
        <v>16450</v>
      </c>
      <c r="E6290" s="86">
        <v>20.309999999999999</v>
      </c>
      <c r="F6290" s="60">
        <f>Zľavy!$C$5</f>
        <v>0</v>
      </c>
      <c r="G6290" s="86">
        <f>E6290-(E6290*F6290)</f>
        <v>20.309999999999999</v>
      </c>
      <c r="H6290" s="87"/>
      <c r="I6290" s="86">
        <f>G6290*H6290</f>
        <v>0</v>
      </c>
      <c r="J6290" s="59" t="s">
        <v>16329</v>
      </c>
      <c r="K6290" s="89"/>
    </row>
    <row r="6291" spans="1:11" x14ac:dyDescent="0.25">
      <c r="A6291" s="63" t="s">
        <v>38001</v>
      </c>
      <c r="B6291" s="59" t="s">
        <v>16452</v>
      </c>
      <c r="C6291" s="62" t="s">
        <v>16451</v>
      </c>
      <c r="D6291" s="59" t="s">
        <v>16452</v>
      </c>
      <c r="E6291" s="86">
        <v>22.42</v>
      </c>
      <c r="F6291" s="60">
        <f>Zľavy!$C$5</f>
        <v>0</v>
      </c>
      <c r="G6291" s="86">
        <f>E6291-(E6291*F6291)</f>
        <v>22.42</v>
      </c>
      <c r="H6291" s="87"/>
      <c r="I6291" s="86">
        <f>G6291*H6291</f>
        <v>0</v>
      </c>
      <c r="J6291" s="59" t="s">
        <v>16329</v>
      </c>
      <c r="K6291" s="89"/>
    </row>
    <row r="6292" spans="1:11" x14ac:dyDescent="0.25">
      <c r="A6292" s="63" t="s">
        <v>38001</v>
      </c>
      <c r="B6292" s="59" t="s">
        <v>16454</v>
      </c>
      <c r="C6292" s="62" t="s">
        <v>16453</v>
      </c>
      <c r="D6292" s="59" t="s">
        <v>16454</v>
      </c>
      <c r="E6292" s="86">
        <v>11.51</v>
      </c>
      <c r="F6292" s="60">
        <f>Zľavy!$C$5</f>
        <v>0</v>
      </c>
      <c r="G6292" s="86">
        <f>E6292-(E6292*F6292)</f>
        <v>11.51</v>
      </c>
      <c r="H6292" s="87"/>
      <c r="I6292" s="86">
        <f>G6292*H6292</f>
        <v>0</v>
      </c>
      <c r="J6292" s="59" t="s">
        <v>16329</v>
      </c>
      <c r="K6292" s="89"/>
    </row>
    <row r="6293" spans="1:11" x14ac:dyDescent="0.25">
      <c r="A6293" s="63" t="s">
        <v>38001</v>
      </c>
      <c r="B6293" s="59" t="s">
        <v>16456</v>
      </c>
      <c r="C6293" s="62" t="s">
        <v>16455</v>
      </c>
      <c r="D6293" s="59" t="s">
        <v>16456</v>
      </c>
      <c r="E6293" s="86">
        <v>19.96</v>
      </c>
      <c r="F6293" s="60">
        <f>Zľavy!$C$5</f>
        <v>0</v>
      </c>
      <c r="G6293" s="86">
        <f>E6293-(E6293*F6293)</f>
        <v>19.96</v>
      </c>
      <c r="H6293" s="87"/>
      <c r="I6293" s="86">
        <f>G6293*H6293</f>
        <v>0</v>
      </c>
      <c r="J6293" s="59" t="s">
        <v>16329</v>
      </c>
      <c r="K6293" s="89"/>
    </row>
    <row r="6294" spans="1:11" x14ac:dyDescent="0.25">
      <c r="A6294" s="63" t="s">
        <v>38001</v>
      </c>
      <c r="B6294" s="59" t="s">
        <v>16458</v>
      </c>
      <c r="C6294" s="62" t="s">
        <v>16457</v>
      </c>
      <c r="D6294" s="59" t="s">
        <v>16458</v>
      </c>
      <c r="E6294" s="86">
        <v>24.7</v>
      </c>
      <c r="F6294" s="60">
        <f>Zľavy!$C$5</f>
        <v>0</v>
      </c>
      <c r="G6294" s="86">
        <f>E6294-(E6294*F6294)</f>
        <v>24.7</v>
      </c>
      <c r="H6294" s="87"/>
      <c r="I6294" s="86">
        <f>G6294*H6294</f>
        <v>0</v>
      </c>
      <c r="J6294" s="59" t="s">
        <v>16329</v>
      </c>
      <c r="K6294" s="89"/>
    </row>
    <row r="6295" spans="1:11" x14ac:dyDescent="0.25">
      <c r="A6295" s="63" t="s">
        <v>38001</v>
      </c>
      <c r="B6295" s="59" t="s">
        <v>16460</v>
      </c>
      <c r="C6295" s="62" t="s">
        <v>16459</v>
      </c>
      <c r="D6295" s="59" t="s">
        <v>16460</v>
      </c>
      <c r="E6295" s="86">
        <v>20.309999999999999</v>
      </c>
      <c r="F6295" s="60">
        <f>Zľavy!$C$5</f>
        <v>0</v>
      </c>
      <c r="G6295" s="86">
        <f>E6295-(E6295*F6295)</f>
        <v>20.309999999999999</v>
      </c>
      <c r="H6295" s="87"/>
      <c r="I6295" s="86">
        <f>G6295*H6295</f>
        <v>0</v>
      </c>
      <c r="J6295" s="59" t="s">
        <v>16329</v>
      </c>
      <c r="K6295" s="89"/>
    </row>
    <row r="6296" spans="1:11" x14ac:dyDescent="0.25">
      <c r="A6296" s="63" t="s">
        <v>38001</v>
      </c>
      <c r="B6296" s="59" t="s">
        <v>16462</v>
      </c>
      <c r="C6296" s="62" t="s">
        <v>16461</v>
      </c>
      <c r="D6296" s="59" t="s">
        <v>16462</v>
      </c>
      <c r="E6296" s="86">
        <v>22.42</v>
      </c>
      <c r="F6296" s="60">
        <f>Zľavy!$C$5</f>
        <v>0</v>
      </c>
      <c r="G6296" s="86">
        <f>E6296-(E6296*F6296)</f>
        <v>22.42</v>
      </c>
      <c r="H6296" s="87"/>
      <c r="I6296" s="86">
        <f>G6296*H6296</f>
        <v>0</v>
      </c>
      <c r="J6296" s="59" t="s">
        <v>16329</v>
      </c>
      <c r="K6296" s="89"/>
    </row>
    <row r="6297" spans="1:11" x14ac:dyDescent="0.25">
      <c r="A6297" s="63" t="s">
        <v>38001</v>
      </c>
      <c r="B6297" s="59" t="s">
        <v>16464</v>
      </c>
      <c r="C6297" s="62" t="s">
        <v>16463</v>
      </c>
      <c r="D6297" s="59" t="s">
        <v>16464</v>
      </c>
      <c r="E6297" s="86">
        <v>30.57</v>
      </c>
      <c r="F6297" s="60">
        <f>Zľavy!$C$5</f>
        <v>0</v>
      </c>
      <c r="G6297" s="86">
        <f>E6297-(E6297*F6297)</f>
        <v>30.57</v>
      </c>
      <c r="H6297" s="87"/>
      <c r="I6297" s="86">
        <f>G6297*H6297</f>
        <v>0</v>
      </c>
      <c r="J6297" s="59" t="s">
        <v>16329</v>
      </c>
      <c r="K6297" s="89"/>
    </row>
    <row r="6298" spans="1:11" x14ac:dyDescent="0.25">
      <c r="A6298" s="63" t="s">
        <v>38001</v>
      </c>
      <c r="B6298" s="59" t="s">
        <v>16466</v>
      </c>
      <c r="C6298" s="62" t="s">
        <v>16465</v>
      </c>
      <c r="D6298" s="59" t="s">
        <v>16466</v>
      </c>
      <c r="E6298" s="86">
        <v>37.14</v>
      </c>
      <c r="F6298" s="60">
        <f>Zľavy!$C$5</f>
        <v>0</v>
      </c>
      <c r="G6298" s="86">
        <f>E6298-(E6298*F6298)</f>
        <v>37.14</v>
      </c>
      <c r="H6298" s="87"/>
      <c r="I6298" s="86">
        <f>G6298*H6298</f>
        <v>0</v>
      </c>
      <c r="J6298" s="59" t="s">
        <v>16329</v>
      </c>
      <c r="K6298" s="89"/>
    </row>
    <row r="6299" spans="1:11" x14ac:dyDescent="0.25">
      <c r="A6299" s="63" t="s">
        <v>38001</v>
      </c>
      <c r="B6299" s="59" t="s">
        <v>16468</v>
      </c>
      <c r="C6299" s="62" t="s">
        <v>16467</v>
      </c>
      <c r="D6299" s="59" t="s">
        <v>16468</v>
      </c>
      <c r="E6299" s="86">
        <v>17.5</v>
      </c>
      <c r="F6299" s="60">
        <f>Zľavy!$C$5</f>
        <v>0</v>
      </c>
      <c r="G6299" s="86">
        <f>E6299-(E6299*F6299)</f>
        <v>17.5</v>
      </c>
      <c r="H6299" s="87"/>
      <c r="I6299" s="86">
        <f>G6299*H6299</f>
        <v>0</v>
      </c>
      <c r="J6299" s="59" t="s">
        <v>16329</v>
      </c>
      <c r="K6299" s="89"/>
    </row>
    <row r="6300" spans="1:11" x14ac:dyDescent="0.25">
      <c r="A6300" s="63" t="s">
        <v>38001</v>
      </c>
      <c r="B6300" s="59" t="s">
        <v>16470</v>
      </c>
      <c r="C6300" s="62" t="s">
        <v>16469</v>
      </c>
      <c r="D6300" s="59" t="s">
        <v>16470</v>
      </c>
      <c r="E6300" s="86">
        <v>30.18</v>
      </c>
      <c r="F6300" s="60">
        <f>Zľavy!$C$5</f>
        <v>0</v>
      </c>
      <c r="G6300" s="86">
        <f>E6300-(E6300*F6300)</f>
        <v>30.18</v>
      </c>
      <c r="H6300" s="87"/>
      <c r="I6300" s="86">
        <f>G6300*H6300</f>
        <v>0</v>
      </c>
      <c r="J6300" s="59" t="s">
        <v>16329</v>
      </c>
      <c r="K6300" s="89"/>
    </row>
    <row r="6301" spans="1:11" x14ac:dyDescent="0.25">
      <c r="A6301" s="63" t="s">
        <v>38001</v>
      </c>
      <c r="B6301" s="59" t="s">
        <v>16472</v>
      </c>
      <c r="C6301" s="62" t="s">
        <v>16471</v>
      </c>
      <c r="D6301" s="59" t="s">
        <v>16472</v>
      </c>
      <c r="E6301" s="86">
        <v>37.14</v>
      </c>
      <c r="F6301" s="60">
        <f>Zľavy!$C$5</f>
        <v>0</v>
      </c>
      <c r="G6301" s="86">
        <f>E6301-(E6301*F6301)</f>
        <v>37.14</v>
      </c>
      <c r="H6301" s="87"/>
      <c r="I6301" s="86">
        <f>G6301*H6301</f>
        <v>0</v>
      </c>
      <c r="J6301" s="59" t="s">
        <v>16329</v>
      </c>
      <c r="K6301" s="89"/>
    </row>
    <row r="6302" spans="1:11" x14ac:dyDescent="0.25">
      <c r="A6302" s="63" t="s">
        <v>38001</v>
      </c>
      <c r="B6302" s="59" t="s">
        <v>16474</v>
      </c>
      <c r="C6302" s="62" t="s">
        <v>16473</v>
      </c>
      <c r="D6302" s="59" t="s">
        <v>16474</v>
      </c>
      <c r="E6302" s="86">
        <v>30.57</v>
      </c>
      <c r="F6302" s="60">
        <f>Zľavy!$C$5</f>
        <v>0</v>
      </c>
      <c r="G6302" s="86">
        <f>E6302-(E6302*F6302)</f>
        <v>30.57</v>
      </c>
      <c r="H6302" s="87"/>
      <c r="I6302" s="86">
        <f>G6302*H6302</f>
        <v>0</v>
      </c>
      <c r="J6302" s="59" t="s">
        <v>16329</v>
      </c>
      <c r="K6302" s="89"/>
    </row>
    <row r="6303" spans="1:11" x14ac:dyDescent="0.25">
      <c r="A6303" s="63" t="s">
        <v>38001</v>
      </c>
      <c r="B6303" s="59" t="s">
        <v>16476</v>
      </c>
      <c r="C6303" s="62" t="s">
        <v>16475</v>
      </c>
      <c r="D6303" s="59" t="s">
        <v>16476</v>
      </c>
      <c r="E6303" s="86">
        <v>37.14</v>
      </c>
      <c r="F6303" s="60">
        <f>Zľavy!$C$5</f>
        <v>0</v>
      </c>
      <c r="G6303" s="86">
        <f>E6303-(E6303*F6303)</f>
        <v>37.14</v>
      </c>
      <c r="H6303" s="87"/>
      <c r="I6303" s="86">
        <f>G6303*H6303</f>
        <v>0</v>
      </c>
      <c r="J6303" s="59" t="s">
        <v>16329</v>
      </c>
      <c r="K6303" s="89"/>
    </row>
    <row r="6304" spans="1:11" x14ac:dyDescent="0.25">
      <c r="A6304" s="63" t="s">
        <v>38001</v>
      </c>
      <c r="B6304" s="59" t="s">
        <v>16478</v>
      </c>
      <c r="C6304" s="62" t="s">
        <v>16477</v>
      </c>
      <c r="D6304" s="59" t="s">
        <v>16478</v>
      </c>
      <c r="E6304" s="86">
        <v>40.119999999999997</v>
      </c>
      <c r="F6304" s="60">
        <f>Zľavy!$C$5</f>
        <v>0</v>
      </c>
      <c r="G6304" s="86">
        <f>E6304-(E6304*F6304)</f>
        <v>40.119999999999997</v>
      </c>
      <c r="H6304" s="87"/>
      <c r="I6304" s="86">
        <f>G6304*H6304</f>
        <v>0</v>
      </c>
      <c r="J6304" s="59" t="s">
        <v>16329</v>
      </c>
      <c r="K6304" s="89"/>
    </row>
    <row r="6305" spans="1:11" x14ac:dyDescent="0.25">
      <c r="A6305" s="63" t="s">
        <v>38001</v>
      </c>
      <c r="B6305" s="59" t="s">
        <v>16480</v>
      </c>
      <c r="C6305" s="62" t="s">
        <v>16479</v>
      </c>
      <c r="D6305" s="59" t="s">
        <v>16480</v>
      </c>
      <c r="E6305" s="86">
        <v>48.49</v>
      </c>
      <c r="F6305" s="60">
        <f>Zľavy!$C$5</f>
        <v>0</v>
      </c>
      <c r="G6305" s="86">
        <f>E6305-(E6305*F6305)</f>
        <v>48.49</v>
      </c>
      <c r="H6305" s="87"/>
      <c r="I6305" s="86">
        <f>G6305*H6305</f>
        <v>0</v>
      </c>
      <c r="J6305" s="59" t="s">
        <v>16329</v>
      </c>
      <c r="K6305" s="89"/>
    </row>
    <row r="6306" spans="1:11" x14ac:dyDescent="0.25">
      <c r="A6306" s="63" t="s">
        <v>38001</v>
      </c>
      <c r="B6306" s="59" t="s">
        <v>16482</v>
      </c>
      <c r="C6306" s="62" t="s">
        <v>16481</v>
      </c>
      <c r="D6306" s="59" t="s">
        <v>16482</v>
      </c>
      <c r="E6306" s="86">
        <v>22.98</v>
      </c>
      <c r="F6306" s="60">
        <f>Zľavy!$C$5</f>
        <v>0</v>
      </c>
      <c r="G6306" s="86">
        <f>E6306-(E6306*F6306)</f>
        <v>22.98</v>
      </c>
      <c r="H6306" s="87"/>
      <c r="I6306" s="86">
        <f>G6306*H6306</f>
        <v>0</v>
      </c>
      <c r="J6306" s="59" t="s">
        <v>16329</v>
      </c>
      <c r="K6306" s="89"/>
    </row>
    <row r="6307" spans="1:11" x14ac:dyDescent="0.25">
      <c r="A6307" s="63" t="s">
        <v>38001</v>
      </c>
      <c r="B6307" s="59" t="s">
        <v>16484</v>
      </c>
      <c r="C6307" s="62" t="s">
        <v>16483</v>
      </c>
      <c r="D6307" s="59" t="s">
        <v>16484</v>
      </c>
      <c r="E6307" s="86">
        <v>39.340000000000003</v>
      </c>
      <c r="F6307" s="60">
        <f>Zľavy!$C$5</f>
        <v>0</v>
      </c>
      <c r="G6307" s="86">
        <f>E6307-(E6307*F6307)</f>
        <v>39.340000000000003</v>
      </c>
      <c r="H6307" s="87"/>
      <c r="I6307" s="86">
        <f>G6307*H6307</f>
        <v>0</v>
      </c>
      <c r="J6307" s="59" t="s">
        <v>16329</v>
      </c>
      <c r="K6307" s="89"/>
    </row>
    <row r="6308" spans="1:11" x14ac:dyDescent="0.25">
      <c r="A6308" s="63" t="s">
        <v>38001</v>
      </c>
      <c r="B6308" s="59" t="s">
        <v>16486</v>
      </c>
      <c r="C6308" s="62" t="s">
        <v>16485</v>
      </c>
      <c r="D6308" s="59" t="s">
        <v>16486</v>
      </c>
      <c r="E6308" s="86">
        <v>48.49</v>
      </c>
      <c r="F6308" s="60">
        <f>Zľavy!$C$5</f>
        <v>0</v>
      </c>
      <c r="G6308" s="86">
        <f>E6308-(E6308*F6308)</f>
        <v>48.49</v>
      </c>
      <c r="H6308" s="87"/>
      <c r="I6308" s="86">
        <f>G6308*H6308</f>
        <v>0</v>
      </c>
      <c r="J6308" s="59" t="s">
        <v>16329</v>
      </c>
      <c r="K6308" s="89"/>
    </row>
    <row r="6309" spans="1:11" x14ac:dyDescent="0.25">
      <c r="A6309" s="63" t="s">
        <v>38001</v>
      </c>
      <c r="B6309" s="59" t="s">
        <v>16488</v>
      </c>
      <c r="C6309" s="62" t="s">
        <v>16487</v>
      </c>
      <c r="D6309" s="59" t="s">
        <v>16488</v>
      </c>
      <c r="E6309" s="86">
        <v>40.119999999999997</v>
      </c>
      <c r="F6309" s="60">
        <f>Zľavy!$C$5</f>
        <v>0</v>
      </c>
      <c r="G6309" s="86">
        <f>E6309-(E6309*F6309)</f>
        <v>40.119999999999997</v>
      </c>
      <c r="H6309" s="87"/>
      <c r="I6309" s="86">
        <f>G6309*H6309</f>
        <v>0</v>
      </c>
      <c r="J6309" s="59" t="s">
        <v>16329</v>
      </c>
      <c r="K6309" s="89"/>
    </row>
    <row r="6310" spans="1:11" x14ac:dyDescent="0.25">
      <c r="A6310" s="63" t="s">
        <v>38001</v>
      </c>
      <c r="B6310" s="59" t="s">
        <v>16490</v>
      </c>
      <c r="C6310" s="62" t="s">
        <v>16489</v>
      </c>
      <c r="D6310" s="59" t="s">
        <v>16490</v>
      </c>
      <c r="E6310" s="86">
        <v>48.49</v>
      </c>
      <c r="F6310" s="60">
        <f>Zľavy!$C$5</f>
        <v>0</v>
      </c>
      <c r="G6310" s="86">
        <f>E6310-(E6310*F6310)</f>
        <v>48.49</v>
      </c>
      <c r="H6310" s="87"/>
      <c r="I6310" s="86">
        <f>G6310*H6310</f>
        <v>0</v>
      </c>
      <c r="J6310" s="59" t="s">
        <v>16329</v>
      </c>
      <c r="K6310" s="89"/>
    </row>
    <row r="6311" spans="1:11" x14ac:dyDescent="0.25">
      <c r="A6311" s="63" t="s">
        <v>38001</v>
      </c>
      <c r="B6311" s="59" t="s">
        <v>16492</v>
      </c>
      <c r="C6311" s="62" t="s">
        <v>16491</v>
      </c>
      <c r="D6311" s="59" t="s">
        <v>16492</v>
      </c>
      <c r="E6311" s="86">
        <v>9.9</v>
      </c>
      <c r="F6311" s="60">
        <f>Zľavy!$C$5</f>
        <v>0</v>
      </c>
      <c r="G6311" s="86">
        <f>E6311-(E6311*F6311)</f>
        <v>9.9</v>
      </c>
      <c r="H6311" s="87"/>
      <c r="I6311" s="86">
        <f>G6311*H6311</f>
        <v>0</v>
      </c>
      <c r="J6311" s="59" t="s">
        <v>16329</v>
      </c>
      <c r="K6311" s="89"/>
    </row>
    <row r="6312" spans="1:11" x14ac:dyDescent="0.25">
      <c r="A6312" s="63" t="s">
        <v>38001</v>
      </c>
      <c r="B6312" s="59" t="s">
        <v>16494</v>
      </c>
      <c r="C6312" s="62" t="s">
        <v>16493</v>
      </c>
      <c r="D6312" s="59" t="s">
        <v>16494</v>
      </c>
      <c r="E6312" s="86">
        <v>17.03</v>
      </c>
      <c r="F6312" s="60">
        <f>Zľavy!$C$5</f>
        <v>0</v>
      </c>
      <c r="G6312" s="86">
        <f>E6312-(E6312*F6312)</f>
        <v>17.03</v>
      </c>
      <c r="H6312" s="87"/>
      <c r="I6312" s="86">
        <f>G6312*H6312</f>
        <v>0</v>
      </c>
      <c r="J6312" s="59" t="s">
        <v>16329</v>
      </c>
      <c r="K6312" s="89"/>
    </row>
    <row r="6313" spans="1:11" x14ac:dyDescent="0.25">
      <c r="A6313" s="63" t="s">
        <v>38001</v>
      </c>
      <c r="B6313" s="59" t="s">
        <v>16496</v>
      </c>
      <c r="C6313" s="62" t="s">
        <v>16495</v>
      </c>
      <c r="D6313" s="59" t="s">
        <v>16496</v>
      </c>
      <c r="E6313" s="86">
        <v>8.69</v>
      </c>
      <c r="F6313" s="60">
        <f>Zľavy!$C$5</f>
        <v>0</v>
      </c>
      <c r="G6313" s="86">
        <f>E6313-(E6313*F6313)</f>
        <v>8.69</v>
      </c>
      <c r="H6313" s="87"/>
      <c r="I6313" s="86">
        <f>G6313*H6313</f>
        <v>0</v>
      </c>
      <c r="J6313" s="59" t="s">
        <v>16329</v>
      </c>
      <c r="K6313" s="89"/>
    </row>
    <row r="6314" spans="1:11" x14ac:dyDescent="0.25">
      <c r="A6314" s="63" t="s">
        <v>38001</v>
      </c>
      <c r="B6314" s="59" t="s">
        <v>16498</v>
      </c>
      <c r="C6314" s="62" t="s">
        <v>16497</v>
      </c>
      <c r="D6314" s="59" t="s">
        <v>16498</v>
      </c>
      <c r="E6314" s="86">
        <v>11.07</v>
      </c>
      <c r="F6314" s="60">
        <f>Zľavy!$C$5</f>
        <v>0</v>
      </c>
      <c r="G6314" s="86">
        <f>E6314-(E6314*F6314)</f>
        <v>11.07</v>
      </c>
      <c r="H6314" s="87"/>
      <c r="I6314" s="86">
        <f>G6314*H6314</f>
        <v>0</v>
      </c>
      <c r="J6314" s="59" t="s">
        <v>16329</v>
      </c>
      <c r="K6314" s="89"/>
    </row>
    <row r="6315" spans="1:11" x14ac:dyDescent="0.25">
      <c r="A6315" s="63" t="s">
        <v>38001</v>
      </c>
      <c r="B6315" s="59" t="s">
        <v>16500</v>
      </c>
      <c r="C6315" s="62" t="s">
        <v>16499</v>
      </c>
      <c r="D6315" s="59" t="s">
        <v>16500</v>
      </c>
      <c r="E6315" s="86">
        <v>4.22</v>
      </c>
      <c r="F6315" s="60">
        <f>Zľavy!$C$5</f>
        <v>0</v>
      </c>
      <c r="G6315" s="86">
        <f>E6315-(E6315*F6315)</f>
        <v>4.22</v>
      </c>
      <c r="H6315" s="87"/>
      <c r="I6315" s="86">
        <f>G6315*H6315</f>
        <v>0</v>
      </c>
      <c r="J6315" s="59" t="s">
        <v>16329</v>
      </c>
      <c r="K6315" s="89"/>
    </row>
    <row r="6316" spans="1:11" x14ac:dyDescent="0.25">
      <c r="A6316" s="63" t="s">
        <v>38001</v>
      </c>
      <c r="B6316" s="59" t="s">
        <v>16502</v>
      </c>
      <c r="C6316" s="62" t="s">
        <v>16501</v>
      </c>
      <c r="D6316" s="59" t="s">
        <v>16502</v>
      </c>
      <c r="E6316" s="86">
        <v>8.33</v>
      </c>
      <c r="F6316" s="60">
        <f>Zľavy!$C$5</f>
        <v>0</v>
      </c>
      <c r="G6316" s="86">
        <f>E6316-(E6316*F6316)</f>
        <v>8.33</v>
      </c>
      <c r="H6316" s="87"/>
      <c r="I6316" s="86">
        <f>G6316*H6316</f>
        <v>0</v>
      </c>
      <c r="J6316" s="59" t="s">
        <v>16329</v>
      </c>
      <c r="K6316" s="89"/>
    </row>
    <row r="6317" spans="1:11" x14ac:dyDescent="0.25">
      <c r="A6317" s="63" t="s">
        <v>38001</v>
      </c>
      <c r="B6317" s="59" t="s">
        <v>16504</v>
      </c>
      <c r="C6317" s="62" t="s">
        <v>16503</v>
      </c>
      <c r="D6317" s="59" t="s">
        <v>16504</v>
      </c>
      <c r="E6317" s="86">
        <v>10.57</v>
      </c>
      <c r="F6317" s="60">
        <f>Zľavy!$C$5</f>
        <v>0</v>
      </c>
      <c r="G6317" s="86">
        <f>E6317-(E6317*F6317)</f>
        <v>10.57</v>
      </c>
      <c r="H6317" s="87"/>
      <c r="I6317" s="86">
        <f>G6317*H6317</f>
        <v>0</v>
      </c>
      <c r="J6317" s="59" t="s">
        <v>16329</v>
      </c>
      <c r="K6317" s="89"/>
    </row>
    <row r="6318" spans="1:11" x14ac:dyDescent="0.25">
      <c r="A6318" s="63" t="s">
        <v>38001</v>
      </c>
      <c r="B6318" s="59" t="s">
        <v>16506</v>
      </c>
      <c r="C6318" s="62" t="s">
        <v>16505</v>
      </c>
      <c r="D6318" s="59" t="s">
        <v>16506</v>
      </c>
      <c r="E6318" s="86">
        <v>8.69</v>
      </c>
      <c r="F6318" s="60">
        <f>Zľavy!$C$5</f>
        <v>0</v>
      </c>
      <c r="G6318" s="86">
        <f>E6318-(E6318*F6318)</f>
        <v>8.69</v>
      </c>
      <c r="H6318" s="87"/>
      <c r="I6318" s="86">
        <f>G6318*H6318</f>
        <v>0</v>
      </c>
      <c r="J6318" s="59" t="s">
        <v>16329</v>
      </c>
      <c r="K6318" s="89"/>
    </row>
    <row r="6319" spans="1:11" x14ac:dyDescent="0.25">
      <c r="A6319" s="63" t="s">
        <v>38001</v>
      </c>
      <c r="B6319" s="59" t="s">
        <v>16508</v>
      </c>
      <c r="C6319" s="62" t="s">
        <v>16507</v>
      </c>
      <c r="D6319" s="59" t="s">
        <v>16508</v>
      </c>
      <c r="E6319" s="86">
        <v>11.07</v>
      </c>
      <c r="F6319" s="60">
        <f>Zľavy!$C$5</f>
        <v>0</v>
      </c>
      <c r="G6319" s="86">
        <f>E6319-(E6319*F6319)</f>
        <v>11.07</v>
      </c>
      <c r="H6319" s="87"/>
      <c r="I6319" s="86">
        <f>G6319*H6319</f>
        <v>0</v>
      </c>
      <c r="J6319" s="59" t="s">
        <v>16329</v>
      </c>
      <c r="K6319" s="89"/>
    </row>
    <row r="6320" spans="1:11" x14ac:dyDescent="0.25">
      <c r="A6320" s="63" t="s">
        <v>38001</v>
      </c>
      <c r="B6320" s="59" t="s">
        <v>16510</v>
      </c>
      <c r="C6320" s="62" t="s">
        <v>16509</v>
      </c>
      <c r="D6320" s="59" t="s">
        <v>16510</v>
      </c>
      <c r="E6320" s="86">
        <v>20.239999999999998</v>
      </c>
      <c r="F6320" s="60">
        <f>Zľavy!$C$5</f>
        <v>0</v>
      </c>
      <c r="G6320" s="86">
        <f>E6320-(E6320*F6320)</f>
        <v>20.239999999999998</v>
      </c>
      <c r="H6320" s="87"/>
      <c r="I6320" s="86">
        <f>G6320*H6320</f>
        <v>0</v>
      </c>
      <c r="J6320" s="59" t="s">
        <v>16329</v>
      </c>
      <c r="K6320" s="89"/>
    </row>
    <row r="6321" spans="1:11" x14ac:dyDescent="0.25">
      <c r="A6321" s="63" t="s">
        <v>38001</v>
      </c>
      <c r="B6321" s="59" t="s">
        <v>16512</v>
      </c>
      <c r="C6321" s="62" t="s">
        <v>16511</v>
      </c>
      <c r="D6321" s="59" t="s">
        <v>16512</v>
      </c>
      <c r="E6321" s="86">
        <v>22.27</v>
      </c>
      <c r="F6321" s="60">
        <f>Zľavy!$C$5</f>
        <v>0</v>
      </c>
      <c r="G6321" s="86">
        <f>E6321-(E6321*F6321)</f>
        <v>22.27</v>
      </c>
      <c r="H6321" s="87"/>
      <c r="I6321" s="86">
        <f>G6321*H6321</f>
        <v>0</v>
      </c>
      <c r="J6321" s="59" t="s">
        <v>16329</v>
      </c>
      <c r="K6321" s="89"/>
    </row>
    <row r="6322" spans="1:11" x14ac:dyDescent="0.25">
      <c r="A6322" s="63" t="s">
        <v>38001</v>
      </c>
      <c r="B6322" s="59" t="s">
        <v>16514</v>
      </c>
      <c r="C6322" s="62" t="s">
        <v>16513</v>
      </c>
      <c r="D6322" s="59" t="s">
        <v>16514</v>
      </c>
      <c r="E6322" s="86">
        <v>11.07</v>
      </c>
      <c r="F6322" s="60">
        <f>Zľavy!$C$5</f>
        <v>0</v>
      </c>
      <c r="G6322" s="86">
        <f>E6322-(E6322*F6322)</f>
        <v>11.07</v>
      </c>
      <c r="H6322" s="87"/>
      <c r="I6322" s="86">
        <f>G6322*H6322</f>
        <v>0</v>
      </c>
      <c r="J6322" s="59" t="s">
        <v>16329</v>
      </c>
      <c r="K6322" s="89"/>
    </row>
    <row r="6323" spans="1:11" x14ac:dyDescent="0.25">
      <c r="A6323" s="63" t="s">
        <v>38001</v>
      </c>
      <c r="B6323" s="59" t="s">
        <v>16516</v>
      </c>
      <c r="C6323" s="62" t="s">
        <v>16515</v>
      </c>
      <c r="D6323" s="59" t="s">
        <v>16516</v>
      </c>
      <c r="E6323" s="86">
        <v>19.850000000000001</v>
      </c>
      <c r="F6323" s="60">
        <f>Zľavy!$C$5</f>
        <v>0</v>
      </c>
      <c r="G6323" s="86">
        <f>E6323-(E6323*F6323)</f>
        <v>19.850000000000001</v>
      </c>
      <c r="H6323" s="87"/>
      <c r="I6323" s="86">
        <f>G6323*H6323</f>
        <v>0</v>
      </c>
      <c r="J6323" s="59" t="s">
        <v>16329</v>
      </c>
      <c r="K6323" s="89"/>
    </row>
    <row r="6324" spans="1:11" x14ac:dyDescent="0.25">
      <c r="A6324" s="63" t="s">
        <v>38001</v>
      </c>
      <c r="B6324" s="59" t="s">
        <v>16518</v>
      </c>
      <c r="C6324" s="62" t="s">
        <v>16517</v>
      </c>
      <c r="D6324" s="59" t="s">
        <v>16518</v>
      </c>
      <c r="E6324" s="86">
        <v>24.58</v>
      </c>
      <c r="F6324" s="60">
        <f>Zľavy!$C$5</f>
        <v>0</v>
      </c>
      <c r="G6324" s="86">
        <f>E6324-(E6324*F6324)</f>
        <v>24.58</v>
      </c>
      <c r="H6324" s="87"/>
      <c r="I6324" s="86">
        <f>G6324*H6324</f>
        <v>0</v>
      </c>
      <c r="J6324" s="59" t="s">
        <v>16329</v>
      </c>
      <c r="K6324" s="89"/>
    </row>
    <row r="6325" spans="1:11" x14ac:dyDescent="0.25">
      <c r="A6325" s="63" t="s">
        <v>38001</v>
      </c>
      <c r="B6325" s="59" t="s">
        <v>16520</v>
      </c>
      <c r="C6325" s="62" t="s">
        <v>16519</v>
      </c>
      <c r="D6325" s="59" t="s">
        <v>16520</v>
      </c>
      <c r="E6325" s="86">
        <v>20.239999999999998</v>
      </c>
      <c r="F6325" s="60">
        <f>Zľavy!$C$5</f>
        <v>0</v>
      </c>
      <c r="G6325" s="86">
        <f>E6325-(E6325*F6325)</f>
        <v>20.239999999999998</v>
      </c>
      <c r="H6325" s="87"/>
      <c r="I6325" s="86">
        <f>G6325*H6325</f>
        <v>0</v>
      </c>
      <c r="J6325" s="59" t="s">
        <v>16329</v>
      </c>
      <c r="K6325" s="89"/>
    </row>
    <row r="6326" spans="1:11" x14ac:dyDescent="0.25">
      <c r="A6326" s="63" t="s">
        <v>38001</v>
      </c>
      <c r="B6326" s="59" t="s">
        <v>16522</v>
      </c>
      <c r="C6326" s="62" t="s">
        <v>16521</v>
      </c>
      <c r="D6326" s="59" t="s">
        <v>16522</v>
      </c>
      <c r="E6326" s="86">
        <v>22.27</v>
      </c>
      <c r="F6326" s="60">
        <f>Zľavy!$C$5</f>
        <v>0</v>
      </c>
      <c r="G6326" s="86">
        <f>E6326-(E6326*F6326)</f>
        <v>22.27</v>
      </c>
      <c r="H6326" s="87"/>
      <c r="I6326" s="86">
        <f>G6326*H6326</f>
        <v>0</v>
      </c>
      <c r="J6326" s="59" t="s">
        <v>16329</v>
      </c>
      <c r="K6326" s="89"/>
    </row>
    <row r="6327" spans="1:11" x14ac:dyDescent="0.25">
      <c r="A6327" s="63" t="s">
        <v>38001</v>
      </c>
      <c r="B6327" s="59" t="s">
        <v>16524</v>
      </c>
      <c r="C6327" s="62" t="s">
        <v>16523</v>
      </c>
      <c r="D6327" s="59" t="s">
        <v>16524</v>
      </c>
      <c r="E6327" s="86">
        <v>30.25</v>
      </c>
      <c r="F6327" s="60">
        <f>Zľavy!$C$5</f>
        <v>0</v>
      </c>
      <c r="G6327" s="86">
        <f>E6327-(E6327*F6327)</f>
        <v>30.25</v>
      </c>
      <c r="H6327" s="87"/>
      <c r="I6327" s="86">
        <f>G6327*H6327</f>
        <v>0</v>
      </c>
      <c r="J6327" s="59" t="s">
        <v>16329</v>
      </c>
      <c r="K6327" s="89"/>
    </row>
    <row r="6328" spans="1:11" x14ac:dyDescent="0.25">
      <c r="A6328" s="63" t="s">
        <v>38001</v>
      </c>
      <c r="B6328" s="59" t="s">
        <v>16526</v>
      </c>
      <c r="C6328" s="62" t="s">
        <v>16525</v>
      </c>
      <c r="D6328" s="59" t="s">
        <v>16526</v>
      </c>
      <c r="E6328" s="86">
        <v>36.790000000000013</v>
      </c>
      <c r="F6328" s="60">
        <f>Zľavy!$C$5</f>
        <v>0</v>
      </c>
      <c r="G6328" s="86">
        <f>E6328-(E6328*F6328)</f>
        <v>36.790000000000013</v>
      </c>
      <c r="H6328" s="87"/>
      <c r="I6328" s="86">
        <f>G6328*H6328</f>
        <v>0</v>
      </c>
      <c r="J6328" s="59" t="s">
        <v>16329</v>
      </c>
      <c r="K6328" s="89"/>
    </row>
    <row r="6329" spans="1:11" x14ac:dyDescent="0.25">
      <c r="A6329" s="63" t="s">
        <v>38001</v>
      </c>
      <c r="B6329" s="59" t="s">
        <v>16528</v>
      </c>
      <c r="C6329" s="62" t="s">
        <v>16527</v>
      </c>
      <c r="D6329" s="59" t="s">
        <v>16528</v>
      </c>
      <c r="E6329" s="86">
        <v>17.03</v>
      </c>
      <c r="F6329" s="60">
        <f>Zľavy!$C$5</f>
        <v>0</v>
      </c>
      <c r="G6329" s="86">
        <f>E6329-(E6329*F6329)</f>
        <v>17.03</v>
      </c>
      <c r="H6329" s="87"/>
      <c r="I6329" s="86">
        <f>G6329*H6329</f>
        <v>0</v>
      </c>
      <c r="J6329" s="59" t="s">
        <v>16329</v>
      </c>
      <c r="K6329" s="89"/>
    </row>
    <row r="6330" spans="1:11" x14ac:dyDescent="0.25">
      <c r="A6330" s="63" t="s">
        <v>38001</v>
      </c>
      <c r="B6330" s="59" t="s">
        <v>16530</v>
      </c>
      <c r="C6330" s="62" t="s">
        <v>16529</v>
      </c>
      <c r="D6330" s="59" t="s">
        <v>16530</v>
      </c>
      <c r="E6330" s="86">
        <v>29.83</v>
      </c>
      <c r="F6330" s="60">
        <f>Zľavy!$C$5</f>
        <v>0</v>
      </c>
      <c r="G6330" s="86">
        <f>E6330-(E6330*F6330)</f>
        <v>29.83</v>
      </c>
      <c r="H6330" s="87"/>
      <c r="I6330" s="86">
        <f>G6330*H6330</f>
        <v>0</v>
      </c>
      <c r="J6330" s="59" t="s">
        <v>16329</v>
      </c>
      <c r="K6330" s="89"/>
    </row>
    <row r="6331" spans="1:11" x14ac:dyDescent="0.25">
      <c r="A6331" s="63" t="s">
        <v>38001</v>
      </c>
      <c r="B6331" s="59" t="s">
        <v>16532</v>
      </c>
      <c r="C6331" s="62" t="s">
        <v>16531</v>
      </c>
      <c r="D6331" s="59" t="s">
        <v>16532</v>
      </c>
      <c r="E6331" s="86">
        <v>36.790000000000013</v>
      </c>
      <c r="F6331" s="60">
        <f>Zľavy!$C$5</f>
        <v>0</v>
      </c>
      <c r="G6331" s="86">
        <f>E6331-(E6331*F6331)</f>
        <v>36.790000000000013</v>
      </c>
      <c r="H6331" s="87"/>
      <c r="I6331" s="86">
        <f>G6331*H6331</f>
        <v>0</v>
      </c>
      <c r="J6331" s="59" t="s">
        <v>16329</v>
      </c>
      <c r="K6331" s="89"/>
    </row>
    <row r="6332" spans="1:11" x14ac:dyDescent="0.25">
      <c r="A6332" s="63" t="s">
        <v>38001</v>
      </c>
      <c r="B6332" s="59" t="s">
        <v>16534</v>
      </c>
      <c r="C6332" s="62" t="s">
        <v>16533</v>
      </c>
      <c r="D6332" s="59" t="s">
        <v>16534</v>
      </c>
      <c r="E6332" s="86">
        <v>30.25</v>
      </c>
      <c r="F6332" s="60">
        <f>Zľavy!$C$5</f>
        <v>0</v>
      </c>
      <c r="G6332" s="86">
        <f>E6332-(E6332*F6332)</f>
        <v>30.25</v>
      </c>
      <c r="H6332" s="87"/>
      <c r="I6332" s="86">
        <f>G6332*H6332</f>
        <v>0</v>
      </c>
      <c r="J6332" s="59" t="s">
        <v>16329</v>
      </c>
      <c r="K6332" s="89"/>
    </row>
    <row r="6333" spans="1:11" x14ac:dyDescent="0.25">
      <c r="A6333" s="63" t="s">
        <v>38001</v>
      </c>
      <c r="B6333" s="59" t="s">
        <v>16536</v>
      </c>
      <c r="C6333" s="62" t="s">
        <v>16535</v>
      </c>
      <c r="D6333" s="59" t="s">
        <v>16536</v>
      </c>
      <c r="E6333" s="86">
        <v>36.790000000000013</v>
      </c>
      <c r="F6333" s="60">
        <f>Zľavy!$C$5</f>
        <v>0</v>
      </c>
      <c r="G6333" s="86">
        <f>E6333-(E6333*F6333)</f>
        <v>36.790000000000013</v>
      </c>
      <c r="H6333" s="87"/>
      <c r="I6333" s="86">
        <f>G6333*H6333</f>
        <v>0</v>
      </c>
      <c r="J6333" s="59" t="s">
        <v>16329</v>
      </c>
      <c r="K6333" s="89"/>
    </row>
    <row r="6334" spans="1:11" x14ac:dyDescent="0.25">
      <c r="A6334" s="63" t="s">
        <v>38001</v>
      </c>
      <c r="B6334" s="59" t="s">
        <v>16538</v>
      </c>
      <c r="C6334" s="62" t="s">
        <v>16537</v>
      </c>
      <c r="D6334" s="59" t="s">
        <v>16538</v>
      </c>
      <c r="E6334" s="86">
        <v>39.64</v>
      </c>
      <c r="F6334" s="60">
        <f>Zľavy!$C$5</f>
        <v>0</v>
      </c>
      <c r="G6334" s="86">
        <f>E6334-(E6334*F6334)</f>
        <v>39.64</v>
      </c>
      <c r="H6334" s="87"/>
      <c r="I6334" s="86">
        <f>G6334*H6334</f>
        <v>0</v>
      </c>
      <c r="J6334" s="59" t="s">
        <v>16329</v>
      </c>
      <c r="K6334" s="89"/>
    </row>
    <row r="6335" spans="1:11" x14ac:dyDescent="0.25">
      <c r="A6335" s="63" t="s">
        <v>38001</v>
      </c>
      <c r="B6335" s="59" t="s">
        <v>16540</v>
      </c>
      <c r="C6335" s="62" t="s">
        <v>16539</v>
      </c>
      <c r="D6335" s="59" t="s">
        <v>16540</v>
      </c>
      <c r="E6335" s="86">
        <v>48.18</v>
      </c>
      <c r="F6335" s="60">
        <f>Zľavy!$C$5</f>
        <v>0</v>
      </c>
      <c r="G6335" s="86">
        <f>E6335-(E6335*F6335)</f>
        <v>48.18</v>
      </c>
      <c r="H6335" s="87"/>
      <c r="I6335" s="86">
        <f>G6335*H6335</f>
        <v>0</v>
      </c>
      <c r="J6335" s="59" t="s">
        <v>16329</v>
      </c>
      <c r="K6335" s="89"/>
    </row>
    <row r="6336" spans="1:11" x14ac:dyDescent="0.25">
      <c r="A6336" s="63" t="s">
        <v>38001</v>
      </c>
      <c r="B6336" s="59" t="s">
        <v>16542</v>
      </c>
      <c r="C6336" s="62" t="s">
        <v>16541</v>
      </c>
      <c r="D6336" s="59" t="s">
        <v>16542</v>
      </c>
      <c r="E6336" s="86">
        <v>22.42</v>
      </c>
      <c r="F6336" s="60">
        <f>Zľavy!$C$5</f>
        <v>0</v>
      </c>
      <c r="G6336" s="86">
        <f>E6336-(E6336*F6336)</f>
        <v>22.42</v>
      </c>
      <c r="H6336" s="87"/>
      <c r="I6336" s="86">
        <f>G6336*H6336</f>
        <v>0</v>
      </c>
      <c r="J6336" s="59" t="s">
        <v>16329</v>
      </c>
      <c r="K6336" s="89"/>
    </row>
    <row r="6337" spans="1:11" x14ac:dyDescent="0.25">
      <c r="A6337" s="63" t="s">
        <v>38001</v>
      </c>
      <c r="B6337" s="59" t="s">
        <v>16544</v>
      </c>
      <c r="C6337" s="62" t="s">
        <v>16543</v>
      </c>
      <c r="D6337" s="59" t="s">
        <v>16544</v>
      </c>
      <c r="E6337" s="86">
        <v>38.94</v>
      </c>
      <c r="F6337" s="60">
        <f>Zľavy!$C$5</f>
        <v>0</v>
      </c>
      <c r="G6337" s="86">
        <f>E6337-(E6337*F6337)</f>
        <v>38.94</v>
      </c>
      <c r="H6337" s="87"/>
      <c r="I6337" s="86">
        <f>G6337*H6337</f>
        <v>0</v>
      </c>
      <c r="J6337" s="59" t="s">
        <v>16329</v>
      </c>
      <c r="K6337" s="89"/>
    </row>
    <row r="6338" spans="1:11" x14ac:dyDescent="0.25">
      <c r="A6338" s="63" t="s">
        <v>38001</v>
      </c>
      <c r="B6338" s="59" t="s">
        <v>16546</v>
      </c>
      <c r="C6338" s="62" t="s">
        <v>16545</v>
      </c>
      <c r="D6338" s="59" t="s">
        <v>16546</v>
      </c>
      <c r="E6338" s="86">
        <v>48.18</v>
      </c>
      <c r="F6338" s="60">
        <f>Zľavy!$C$5</f>
        <v>0</v>
      </c>
      <c r="G6338" s="86">
        <f>E6338-(E6338*F6338)</f>
        <v>48.18</v>
      </c>
      <c r="H6338" s="87"/>
      <c r="I6338" s="86">
        <f>G6338*H6338</f>
        <v>0</v>
      </c>
      <c r="J6338" s="59" t="s">
        <v>16329</v>
      </c>
      <c r="K6338" s="89"/>
    </row>
    <row r="6339" spans="1:11" x14ac:dyDescent="0.25">
      <c r="A6339" s="63" t="s">
        <v>38001</v>
      </c>
      <c r="B6339" s="59" t="s">
        <v>16548</v>
      </c>
      <c r="C6339" s="62" t="s">
        <v>16547</v>
      </c>
      <c r="D6339" s="59" t="s">
        <v>16548</v>
      </c>
      <c r="E6339" s="86">
        <v>39.64</v>
      </c>
      <c r="F6339" s="60">
        <f>Zľavy!$C$5</f>
        <v>0</v>
      </c>
      <c r="G6339" s="86">
        <f>E6339-(E6339*F6339)</f>
        <v>39.64</v>
      </c>
      <c r="H6339" s="87"/>
      <c r="I6339" s="86">
        <f>G6339*H6339</f>
        <v>0</v>
      </c>
      <c r="J6339" s="59" t="s">
        <v>16329</v>
      </c>
      <c r="K6339" s="89"/>
    </row>
    <row r="6340" spans="1:11" x14ac:dyDescent="0.25">
      <c r="A6340" s="63" t="s">
        <v>38001</v>
      </c>
      <c r="B6340" s="59" t="s">
        <v>16550</v>
      </c>
      <c r="C6340" s="62" t="s">
        <v>16549</v>
      </c>
      <c r="D6340" s="59" t="s">
        <v>16550</v>
      </c>
      <c r="E6340" s="86">
        <v>48.18</v>
      </c>
      <c r="F6340" s="60">
        <f>Zľavy!$C$5</f>
        <v>0</v>
      </c>
      <c r="G6340" s="86">
        <f>E6340-(E6340*F6340)</f>
        <v>48.18</v>
      </c>
      <c r="H6340" s="87"/>
      <c r="I6340" s="86">
        <f>G6340*H6340</f>
        <v>0</v>
      </c>
      <c r="J6340" s="59" t="s">
        <v>16329</v>
      </c>
      <c r="K6340" s="89"/>
    </row>
    <row r="6341" spans="1:11" x14ac:dyDescent="0.25">
      <c r="A6341" s="63" t="s">
        <v>38001</v>
      </c>
      <c r="B6341" s="59" t="s">
        <v>16552</v>
      </c>
      <c r="C6341" s="62" t="s">
        <v>16551</v>
      </c>
      <c r="D6341" s="59" t="s">
        <v>16552</v>
      </c>
      <c r="E6341" s="86">
        <v>9.5500000000000007</v>
      </c>
      <c r="F6341" s="60">
        <f>Zľavy!$C$5</f>
        <v>0</v>
      </c>
      <c r="G6341" s="86">
        <f>E6341-(E6341*F6341)</f>
        <v>9.5500000000000007</v>
      </c>
      <c r="H6341" s="87"/>
      <c r="I6341" s="86">
        <f>G6341*H6341</f>
        <v>0</v>
      </c>
      <c r="J6341" s="59" t="s">
        <v>16329</v>
      </c>
      <c r="K6341" s="89"/>
    </row>
    <row r="6342" spans="1:11" x14ac:dyDescent="0.25">
      <c r="A6342" s="63" t="s">
        <v>38001</v>
      </c>
      <c r="B6342" s="59" t="s">
        <v>16554</v>
      </c>
      <c r="C6342" s="62" t="s">
        <v>16553</v>
      </c>
      <c r="D6342" s="59" t="s">
        <v>16554</v>
      </c>
      <c r="E6342" s="86">
        <v>16.91</v>
      </c>
      <c r="F6342" s="60">
        <f>Zľavy!$C$5</f>
        <v>0</v>
      </c>
      <c r="G6342" s="86">
        <f>E6342-(E6342*F6342)</f>
        <v>16.91</v>
      </c>
      <c r="H6342" s="87"/>
      <c r="I6342" s="86">
        <f>G6342*H6342</f>
        <v>0</v>
      </c>
      <c r="J6342" s="59" t="s">
        <v>16329</v>
      </c>
      <c r="K6342" s="89"/>
    </row>
    <row r="6343" spans="1:11" x14ac:dyDescent="0.25">
      <c r="A6343" s="63" t="s">
        <v>38001</v>
      </c>
      <c r="B6343" s="59" t="s">
        <v>16556</v>
      </c>
      <c r="C6343" s="62" t="s">
        <v>16555</v>
      </c>
      <c r="D6343" s="59" t="s">
        <v>16556</v>
      </c>
      <c r="E6343" s="86">
        <v>8.69</v>
      </c>
      <c r="F6343" s="60">
        <f>Zľavy!$C$5</f>
        <v>0</v>
      </c>
      <c r="G6343" s="86">
        <f>E6343-(E6343*F6343)</f>
        <v>8.69</v>
      </c>
      <c r="H6343" s="87"/>
      <c r="I6343" s="86">
        <f>G6343*H6343</f>
        <v>0</v>
      </c>
      <c r="J6343" s="59" t="s">
        <v>16329</v>
      </c>
      <c r="K6343" s="89"/>
    </row>
    <row r="6344" spans="1:11" x14ac:dyDescent="0.25">
      <c r="A6344" s="63" t="s">
        <v>38001</v>
      </c>
      <c r="B6344" s="59" t="s">
        <v>16558</v>
      </c>
      <c r="C6344" s="62" t="s">
        <v>16557</v>
      </c>
      <c r="D6344" s="59" t="s">
        <v>16558</v>
      </c>
      <c r="E6344" s="86">
        <v>11.07</v>
      </c>
      <c r="F6344" s="60">
        <f>Zľavy!$C$5</f>
        <v>0</v>
      </c>
      <c r="G6344" s="86">
        <f>E6344-(E6344*F6344)</f>
        <v>11.07</v>
      </c>
      <c r="H6344" s="87"/>
      <c r="I6344" s="86">
        <f>G6344*H6344</f>
        <v>0</v>
      </c>
      <c r="J6344" s="59" t="s">
        <v>16329</v>
      </c>
      <c r="K6344" s="89"/>
    </row>
    <row r="6345" spans="1:11" x14ac:dyDescent="0.25">
      <c r="A6345" s="63" t="s">
        <v>38001</v>
      </c>
      <c r="B6345" s="59" t="s">
        <v>16560</v>
      </c>
      <c r="C6345" s="62" t="s">
        <v>16559</v>
      </c>
      <c r="D6345" s="59" t="s">
        <v>16560</v>
      </c>
      <c r="E6345" s="86">
        <v>4.22</v>
      </c>
      <c r="F6345" s="60">
        <f>Zľavy!$C$5</f>
        <v>0</v>
      </c>
      <c r="G6345" s="86">
        <f>E6345-(E6345*F6345)</f>
        <v>4.22</v>
      </c>
      <c r="H6345" s="87"/>
      <c r="I6345" s="86">
        <f>G6345*H6345</f>
        <v>0</v>
      </c>
      <c r="J6345" s="59" t="s">
        <v>16329</v>
      </c>
      <c r="K6345" s="89"/>
    </row>
    <row r="6346" spans="1:11" x14ac:dyDescent="0.25">
      <c r="A6346" s="63" t="s">
        <v>38001</v>
      </c>
      <c r="B6346" s="59" t="s">
        <v>16562</v>
      </c>
      <c r="C6346" s="62" t="s">
        <v>16561</v>
      </c>
      <c r="D6346" s="59" t="s">
        <v>16562</v>
      </c>
      <c r="E6346" s="86">
        <v>8.33</v>
      </c>
      <c r="F6346" s="60">
        <f>Zľavy!$C$5</f>
        <v>0</v>
      </c>
      <c r="G6346" s="86">
        <f>E6346-(E6346*F6346)</f>
        <v>8.33</v>
      </c>
      <c r="H6346" s="87"/>
      <c r="I6346" s="86">
        <f>G6346*H6346</f>
        <v>0</v>
      </c>
      <c r="J6346" s="59" t="s">
        <v>16329</v>
      </c>
      <c r="K6346" s="89"/>
    </row>
    <row r="6347" spans="1:11" x14ac:dyDescent="0.25">
      <c r="A6347" s="63" t="s">
        <v>38001</v>
      </c>
      <c r="B6347" s="59" t="s">
        <v>16564</v>
      </c>
      <c r="C6347" s="62" t="s">
        <v>16563</v>
      </c>
      <c r="D6347" s="59" t="s">
        <v>16564</v>
      </c>
      <c r="E6347" s="86">
        <v>10.57</v>
      </c>
      <c r="F6347" s="60">
        <f>Zľavy!$C$5</f>
        <v>0</v>
      </c>
      <c r="G6347" s="86">
        <f>E6347-(E6347*F6347)</f>
        <v>10.57</v>
      </c>
      <c r="H6347" s="87"/>
      <c r="I6347" s="86">
        <f>G6347*H6347</f>
        <v>0</v>
      </c>
      <c r="J6347" s="59" t="s">
        <v>16329</v>
      </c>
      <c r="K6347" s="89"/>
    </row>
    <row r="6348" spans="1:11" x14ac:dyDescent="0.25">
      <c r="A6348" s="63" t="s">
        <v>38001</v>
      </c>
      <c r="B6348" s="59" t="s">
        <v>16566</v>
      </c>
      <c r="C6348" s="62" t="s">
        <v>16565</v>
      </c>
      <c r="D6348" s="59" t="s">
        <v>16566</v>
      </c>
      <c r="E6348" s="86">
        <v>8.69</v>
      </c>
      <c r="F6348" s="60">
        <f>Zľavy!$C$5</f>
        <v>0</v>
      </c>
      <c r="G6348" s="86">
        <f>E6348-(E6348*F6348)</f>
        <v>8.69</v>
      </c>
      <c r="H6348" s="87"/>
      <c r="I6348" s="86">
        <f>G6348*H6348</f>
        <v>0</v>
      </c>
      <c r="J6348" s="59" t="s">
        <v>16329</v>
      </c>
      <c r="K6348" s="89"/>
    </row>
    <row r="6349" spans="1:11" x14ac:dyDescent="0.25">
      <c r="A6349" s="63" t="s">
        <v>38001</v>
      </c>
      <c r="B6349" s="59" t="s">
        <v>16568</v>
      </c>
      <c r="C6349" s="62" t="s">
        <v>16567</v>
      </c>
      <c r="D6349" s="59" t="s">
        <v>16568</v>
      </c>
      <c r="E6349" s="86">
        <v>11.07</v>
      </c>
      <c r="F6349" s="60">
        <f>Zľavy!$C$5</f>
        <v>0</v>
      </c>
      <c r="G6349" s="86">
        <f>E6349-(E6349*F6349)</f>
        <v>11.07</v>
      </c>
      <c r="H6349" s="87"/>
      <c r="I6349" s="86">
        <f>G6349*H6349</f>
        <v>0</v>
      </c>
      <c r="J6349" s="59" t="s">
        <v>16329</v>
      </c>
      <c r="K6349" s="89"/>
    </row>
    <row r="6350" spans="1:11" x14ac:dyDescent="0.25">
      <c r="A6350" s="63" t="s">
        <v>38001</v>
      </c>
      <c r="B6350" s="59" t="s">
        <v>16570</v>
      </c>
      <c r="C6350" s="62" t="s">
        <v>16569</v>
      </c>
      <c r="D6350" s="59" t="s">
        <v>16570</v>
      </c>
      <c r="E6350" s="86">
        <v>20.239999999999998</v>
      </c>
      <c r="F6350" s="60">
        <f>Zľavy!$C$5</f>
        <v>0</v>
      </c>
      <c r="G6350" s="86">
        <f>E6350-(E6350*F6350)</f>
        <v>20.239999999999998</v>
      </c>
      <c r="H6350" s="87"/>
      <c r="I6350" s="86">
        <f>G6350*H6350</f>
        <v>0</v>
      </c>
      <c r="J6350" s="59" t="s">
        <v>16329</v>
      </c>
      <c r="K6350" s="89"/>
    </row>
    <row r="6351" spans="1:11" x14ac:dyDescent="0.25">
      <c r="A6351" s="63" t="s">
        <v>38001</v>
      </c>
      <c r="B6351" s="59" t="s">
        <v>16572</v>
      </c>
      <c r="C6351" s="62" t="s">
        <v>16571</v>
      </c>
      <c r="D6351" s="59" t="s">
        <v>16572</v>
      </c>
      <c r="E6351" s="86">
        <v>22.27</v>
      </c>
      <c r="F6351" s="60">
        <f>Zľavy!$C$5</f>
        <v>0</v>
      </c>
      <c r="G6351" s="86">
        <f>E6351-(E6351*F6351)</f>
        <v>22.27</v>
      </c>
      <c r="H6351" s="87"/>
      <c r="I6351" s="86">
        <f>G6351*H6351</f>
        <v>0</v>
      </c>
      <c r="J6351" s="59" t="s">
        <v>16329</v>
      </c>
      <c r="K6351" s="89"/>
    </row>
    <row r="6352" spans="1:11" x14ac:dyDescent="0.25">
      <c r="A6352" s="63" t="s">
        <v>38001</v>
      </c>
      <c r="B6352" s="59" t="s">
        <v>16574</v>
      </c>
      <c r="C6352" s="62" t="s">
        <v>16573</v>
      </c>
      <c r="D6352" s="59" t="s">
        <v>16574</v>
      </c>
      <c r="E6352" s="86">
        <v>11.07</v>
      </c>
      <c r="F6352" s="60">
        <f>Zľavy!$C$5</f>
        <v>0</v>
      </c>
      <c r="G6352" s="86">
        <f>E6352-(E6352*F6352)</f>
        <v>11.07</v>
      </c>
      <c r="H6352" s="87"/>
      <c r="I6352" s="86">
        <f>G6352*H6352</f>
        <v>0</v>
      </c>
      <c r="J6352" s="59" t="s">
        <v>16329</v>
      </c>
      <c r="K6352" s="89"/>
    </row>
    <row r="6353" spans="1:11" x14ac:dyDescent="0.25">
      <c r="A6353" s="63" t="s">
        <v>38001</v>
      </c>
      <c r="B6353" s="59" t="s">
        <v>16576</v>
      </c>
      <c r="C6353" s="62" t="s">
        <v>16575</v>
      </c>
      <c r="D6353" s="59" t="s">
        <v>16576</v>
      </c>
      <c r="E6353" s="86">
        <v>19.850000000000001</v>
      </c>
      <c r="F6353" s="60">
        <f>Zľavy!$C$5</f>
        <v>0</v>
      </c>
      <c r="G6353" s="86">
        <f>E6353-(E6353*F6353)</f>
        <v>19.850000000000001</v>
      </c>
      <c r="H6353" s="87"/>
      <c r="I6353" s="86">
        <f>G6353*H6353</f>
        <v>0</v>
      </c>
      <c r="J6353" s="59" t="s">
        <v>16329</v>
      </c>
      <c r="K6353" s="89"/>
    </row>
    <row r="6354" spans="1:11" x14ac:dyDescent="0.25">
      <c r="A6354" s="63" t="s">
        <v>38001</v>
      </c>
      <c r="B6354" s="59" t="s">
        <v>16578</v>
      </c>
      <c r="C6354" s="62" t="s">
        <v>16577</v>
      </c>
      <c r="D6354" s="59" t="s">
        <v>16578</v>
      </c>
      <c r="E6354" s="86">
        <v>24.58</v>
      </c>
      <c r="F6354" s="60">
        <f>Zľavy!$C$5</f>
        <v>0</v>
      </c>
      <c r="G6354" s="86">
        <f>E6354-(E6354*F6354)</f>
        <v>24.58</v>
      </c>
      <c r="H6354" s="87"/>
      <c r="I6354" s="86">
        <f>G6354*H6354</f>
        <v>0</v>
      </c>
      <c r="J6354" s="59" t="s">
        <v>16329</v>
      </c>
      <c r="K6354" s="89"/>
    </row>
    <row r="6355" spans="1:11" x14ac:dyDescent="0.25">
      <c r="A6355" s="63" t="s">
        <v>38001</v>
      </c>
      <c r="B6355" s="59" t="s">
        <v>16580</v>
      </c>
      <c r="C6355" s="62" t="s">
        <v>16579</v>
      </c>
      <c r="D6355" s="59" t="s">
        <v>16580</v>
      </c>
      <c r="E6355" s="86">
        <v>20.239999999999998</v>
      </c>
      <c r="F6355" s="60">
        <f>Zľavy!$C$5</f>
        <v>0</v>
      </c>
      <c r="G6355" s="86">
        <f>E6355-(E6355*F6355)</f>
        <v>20.239999999999998</v>
      </c>
      <c r="H6355" s="87"/>
      <c r="I6355" s="86">
        <f>G6355*H6355</f>
        <v>0</v>
      </c>
      <c r="J6355" s="59" t="s">
        <v>16329</v>
      </c>
      <c r="K6355" s="89"/>
    </row>
    <row r="6356" spans="1:11" x14ac:dyDescent="0.25">
      <c r="A6356" s="63" t="s">
        <v>38001</v>
      </c>
      <c r="B6356" s="59" t="s">
        <v>16582</v>
      </c>
      <c r="C6356" s="62" t="s">
        <v>16581</v>
      </c>
      <c r="D6356" s="59" t="s">
        <v>16582</v>
      </c>
      <c r="E6356" s="86">
        <v>22.27</v>
      </c>
      <c r="F6356" s="60">
        <f>Zľavy!$C$5</f>
        <v>0</v>
      </c>
      <c r="G6356" s="86">
        <f>E6356-(E6356*F6356)</f>
        <v>22.27</v>
      </c>
      <c r="H6356" s="87"/>
      <c r="I6356" s="86">
        <f>G6356*H6356</f>
        <v>0</v>
      </c>
      <c r="J6356" s="59" t="s">
        <v>16329</v>
      </c>
      <c r="K6356" s="89"/>
    </row>
    <row r="6357" spans="1:11" x14ac:dyDescent="0.25">
      <c r="A6357" s="63" t="s">
        <v>38001</v>
      </c>
      <c r="B6357" s="59" t="s">
        <v>16584</v>
      </c>
      <c r="C6357" s="62" t="s">
        <v>16583</v>
      </c>
      <c r="D6357" s="59" t="s">
        <v>16584</v>
      </c>
      <c r="E6357" s="86">
        <v>30.25</v>
      </c>
      <c r="F6357" s="60">
        <f>Zľavy!$C$5</f>
        <v>0</v>
      </c>
      <c r="G6357" s="86">
        <f>E6357-(E6357*F6357)</f>
        <v>30.25</v>
      </c>
      <c r="H6357" s="87"/>
      <c r="I6357" s="86">
        <f>G6357*H6357</f>
        <v>0</v>
      </c>
      <c r="J6357" s="59" t="s">
        <v>16329</v>
      </c>
      <c r="K6357" s="89"/>
    </row>
    <row r="6358" spans="1:11" x14ac:dyDescent="0.25">
      <c r="A6358" s="63" t="s">
        <v>38001</v>
      </c>
      <c r="B6358" s="59" t="s">
        <v>16586</v>
      </c>
      <c r="C6358" s="62" t="s">
        <v>16585</v>
      </c>
      <c r="D6358" s="59" t="s">
        <v>16586</v>
      </c>
      <c r="E6358" s="86">
        <v>36.790000000000013</v>
      </c>
      <c r="F6358" s="60">
        <f>Zľavy!$C$5</f>
        <v>0</v>
      </c>
      <c r="G6358" s="86">
        <f>E6358-(E6358*F6358)</f>
        <v>36.790000000000013</v>
      </c>
      <c r="H6358" s="87"/>
      <c r="I6358" s="86">
        <f>G6358*H6358</f>
        <v>0</v>
      </c>
      <c r="J6358" s="59" t="s">
        <v>16329</v>
      </c>
      <c r="K6358" s="89"/>
    </row>
    <row r="6359" spans="1:11" x14ac:dyDescent="0.25">
      <c r="A6359" s="63" t="s">
        <v>38001</v>
      </c>
      <c r="B6359" s="59" t="s">
        <v>16588</v>
      </c>
      <c r="C6359" s="62" t="s">
        <v>16587</v>
      </c>
      <c r="D6359" s="59" t="s">
        <v>16588</v>
      </c>
      <c r="E6359" s="86">
        <v>17.03</v>
      </c>
      <c r="F6359" s="60">
        <f>Zľavy!$C$5</f>
        <v>0</v>
      </c>
      <c r="G6359" s="86">
        <f>E6359-(E6359*F6359)</f>
        <v>17.03</v>
      </c>
      <c r="H6359" s="87"/>
      <c r="I6359" s="86">
        <f>G6359*H6359</f>
        <v>0</v>
      </c>
      <c r="J6359" s="59" t="s">
        <v>16329</v>
      </c>
      <c r="K6359" s="89"/>
    </row>
    <row r="6360" spans="1:11" x14ac:dyDescent="0.25">
      <c r="A6360" s="63" t="s">
        <v>38001</v>
      </c>
      <c r="B6360" s="59" t="s">
        <v>16590</v>
      </c>
      <c r="C6360" s="62" t="s">
        <v>16589</v>
      </c>
      <c r="D6360" s="59" t="s">
        <v>16590</v>
      </c>
      <c r="E6360" s="86">
        <v>29.83</v>
      </c>
      <c r="F6360" s="60">
        <f>Zľavy!$C$5</f>
        <v>0</v>
      </c>
      <c r="G6360" s="86">
        <f>E6360-(E6360*F6360)</f>
        <v>29.83</v>
      </c>
      <c r="H6360" s="87"/>
      <c r="I6360" s="86">
        <f>G6360*H6360</f>
        <v>0</v>
      </c>
      <c r="J6360" s="59" t="s">
        <v>16329</v>
      </c>
      <c r="K6360" s="89"/>
    </row>
    <row r="6361" spans="1:11" x14ac:dyDescent="0.25">
      <c r="A6361" s="63" t="s">
        <v>38001</v>
      </c>
      <c r="B6361" s="59" t="s">
        <v>16592</v>
      </c>
      <c r="C6361" s="62" t="s">
        <v>16591</v>
      </c>
      <c r="D6361" s="59" t="s">
        <v>16592</v>
      </c>
      <c r="E6361" s="86">
        <v>36.790000000000013</v>
      </c>
      <c r="F6361" s="60">
        <f>Zľavy!$C$5</f>
        <v>0</v>
      </c>
      <c r="G6361" s="86">
        <f>E6361-(E6361*F6361)</f>
        <v>36.790000000000013</v>
      </c>
      <c r="H6361" s="87"/>
      <c r="I6361" s="86">
        <f>G6361*H6361</f>
        <v>0</v>
      </c>
      <c r="J6361" s="59" t="s">
        <v>16329</v>
      </c>
      <c r="K6361" s="89"/>
    </row>
    <row r="6362" spans="1:11" x14ac:dyDescent="0.25">
      <c r="A6362" s="63" t="s">
        <v>38001</v>
      </c>
      <c r="B6362" s="59" t="s">
        <v>16594</v>
      </c>
      <c r="C6362" s="62" t="s">
        <v>16593</v>
      </c>
      <c r="D6362" s="59" t="s">
        <v>16594</v>
      </c>
      <c r="E6362" s="86">
        <v>30.25</v>
      </c>
      <c r="F6362" s="60">
        <f>Zľavy!$C$5</f>
        <v>0</v>
      </c>
      <c r="G6362" s="86">
        <f>E6362-(E6362*F6362)</f>
        <v>30.25</v>
      </c>
      <c r="H6362" s="87"/>
      <c r="I6362" s="86">
        <f>G6362*H6362</f>
        <v>0</v>
      </c>
      <c r="J6362" s="59" t="s">
        <v>16329</v>
      </c>
      <c r="K6362" s="89"/>
    </row>
    <row r="6363" spans="1:11" x14ac:dyDescent="0.25">
      <c r="A6363" s="63" t="s">
        <v>38001</v>
      </c>
      <c r="B6363" s="59" t="s">
        <v>16596</v>
      </c>
      <c r="C6363" s="62" t="s">
        <v>16595</v>
      </c>
      <c r="D6363" s="59" t="s">
        <v>16596</v>
      </c>
      <c r="E6363" s="86">
        <v>36.790000000000013</v>
      </c>
      <c r="F6363" s="60">
        <f>Zľavy!$C$5</f>
        <v>0</v>
      </c>
      <c r="G6363" s="86">
        <f>E6363-(E6363*F6363)</f>
        <v>36.790000000000013</v>
      </c>
      <c r="H6363" s="87"/>
      <c r="I6363" s="86">
        <f>G6363*H6363</f>
        <v>0</v>
      </c>
      <c r="J6363" s="59" t="s">
        <v>16329</v>
      </c>
      <c r="K6363" s="89"/>
    </row>
    <row r="6364" spans="1:11" x14ac:dyDescent="0.25">
      <c r="A6364" s="63" t="s">
        <v>38001</v>
      </c>
      <c r="B6364" s="59" t="s">
        <v>16598</v>
      </c>
      <c r="C6364" s="62" t="s">
        <v>16597</v>
      </c>
      <c r="D6364" s="59" t="s">
        <v>16598</v>
      </c>
      <c r="E6364" s="86">
        <v>39.64</v>
      </c>
      <c r="F6364" s="60">
        <f>Zľavy!$C$5</f>
        <v>0</v>
      </c>
      <c r="G6364" s="86">
        <f>E6364-(E6364*F6364)</f>
        <v>39.64</v>
      </c>
      <c r="H6364" s="87"/>
      <c r="I6364" s="86">
        <f>G6364*H6364</f>
        <v>0</v>
      </c>
      <c r="J6364" s="59" t="s">
        <v>16329</v>
      </c>
      <c r="K6364" s="89"/>
    </row>
    <row r="6365" spans="1:11" x14ac:dyDescent="0.25">
      <c r="A6365" s="63" t="s">
        <v>38001</v>
      </c>
      <c r="B6365" s="59" t="s">
        <v>16600</v>
      </c>
      <c r="C6365" s="62" t="s">
        <v>16599</v>
      </c>
      <c r="D6365" s="59" t="s">
        <v>16600</v>
      </c>
      <c r="E6365" s="86">
        <v>48.18</v>
      </c>
      <c r="F6365" s="60">
        <f>Zľavy!$C$5</f>
        <v>0</v>
      </c>
      <c r="G6365" s="86">
        <f>E6365-(E6365*F6365)</f>
        <v>48.18</v>
      </c>
      <c r="H6365" s="87"/>
      <c r="I6365" s="86">
        <f>G6365*H6365</f>
        <v>0</v>
      </c>
      <c r="J6365" s="59" t="s">
        <v>16329</v>
      </c>
      <c r="K6365" s="89"/>
    </row>
    <row r="6366" spans="1:11" x14ac:dyDescent="0.25">
      <c r="A6366" s="63" t="s">
        <v>38001</v>
      </c>
      <c r="B6366" s="59" t="s">
        <v>16602</v>
      </c>
      <c r="C6366" s="62" t="s">
        <v>16601</v>
      </c>
      <c r="D6366" s="59" t="s">
        <v>16602</v>
      </c>
      <c r="E6366" s="86">
        <v>22.42</v>
      </c>
      <c r="F6366" s="60">
        <f>Zľavy!$C$5</f>
        <v>0</v>
      </c>
      <c r="G6366" s="86">
        <f>E6366-(E6366*F6366)</f>
        <v>22.42</v>
      </c>
      <c r="H6366" s="87"/>
      <c r="I6366" s="86">
        <f>G6366*H6366</f>
        <v>0</v>
      </c>
      <c r="J6366" s="59" t="s">
        <v>16329</v>
      </c>
      <c r="K6366" s="89"/>
    </row>
    <row r="6367" spans="1:11" x14ac:dyDescent="0.25">
      <c r="A6367" s="63" t="s">
        <v>38001</v>
      </c>
      <c r="B6367" s="59" t="s">
        <v>16604</v>
      </c>
      <c r="C6367" s="62" t="s">
        <v>16603</v>
      </c>
      <c r="D6367" s="59" t="s">
        <v>16604</v>
      </c>
      <c r="E6367" s="86">
        <v>38.94</v>
      </c>
      <c r="F6367" s="60">
        <f>Zľavy!$C$5</f>
        <v>0</v>
      </c>
      <c r="G6367" s="86">
        <f>E6367-(E6367*F6367)</f>
        <v>38.94</v>
      </c>
      <c r="H6367" s="87"/>
      <c r="I6367" s="86">
        <f>G6367*H6367</f>
        <v>0</v>
      </c>
      <c r="J6367" s="59" t="s">
        <v>16329</v>
      </c>
      <c r="K6367" s="89"/>
    </row>
    <row r="6368" spans="1:11" x14ac:dyDescent="0.25">
      <c r="A6368" s="63" t="s">
        <v>38001</v>
      </c>
      <c r="B6368" s="59" t="s">
        <v>16606</v>
      </c>
      <c r="C6368" s="62" t="s">
        <v>16605</v>
      </c>
      <c r="D6368" s="59" t="s">
        <v>16606</v>
      </c>
      <c r="E6368" s="86">
        <v>48.18</v>
      </c>
      <c r="F6368" s="60">
        <f>Zľavy!$C$5</f>
        <v>0</v>
      </c>
      <c r="G6368" s="86">
        <f>E6368-(E6368*F6368)</f>
        <v>48.18</v>
      </c>
      <c r="H6368" s="87"/>
      <c r="I6368" s="86">
        <f>G6368*H6368</f>
        <v>0</v>
      </c>
      <c r="J6368" s="59" t="s">
        <v>16329</v>
      </c>
      <c r="K6368" s="89"/>
    </row>
    <row r="6369" spans="1:11" x14ac:dyDescent="0.25">
      <c r="A6369" s="63" t="s">
        <v>38001</v>
      </c>
      <c r="B6369" s="59" t="s">
        <v>16608</v>
      </c>
      <c r="C6369" s="62" t="s">
        <v>16607</v>
      </c>
      <c r="D6369" s="59" t="s">
        <v>16608</v>
      </c>
      <c r="E6369" s="86">
        <v>39.64</v>
      </c>
      <c r="F6369" s="60">
        <f>Zľavy!$C$5</f>
        <v>0</v>
      </c>
      <c r="G6369" s="86">
        <f>E6369-(E6369*F6369)</f>
        <v>39.64</v>
      </c>
      <c r="H6369" s="87"/>
      <c r="I6369" s="86">
        <f>G6369*H6369</f>
        <v>0</v>
      </c>
      <c r="J6369" s="59" t="s">
        <v>16329</v>
      </c>
      <c r="K6369" s="89"/>
    </row>
    <row r="6370" spans="1:11" x14ac:dyDescent="0.25">
      <c r="A6370" s="63" t="s">
        <v>38001</v>
      </c>
      <c r="B6370" s="59" t="s">
        <v>16610</v>
      </c>
      <c r="C6370" s="62" t="s">
        <v>16609</v>
      </c>
      <c r="D6370" s="59" t="s">
        <v>16610</v>
      </c>
      <c r="E6370" s="86">
        <v>48.18</v>
      </c>
      <c r="F6370" s="60">
        <f>Zľavy!$C$5</f>
        <v>0</v>
      </c>
      <c r="G6370" s="86">
        <f>E6370-(E6370*F6370)</f>
        <v>48.18</v>
      </c>
      <c r="H6370" s="87"/>
      <c r="I6370" s="86">
        <f>G6370*H6370</f>
        <v>0</v>
      </c>
      <c r="J6370" s="59" t="s">
        <v>16329</v>
      </c>
      <c r="K6370" s="89"/>
    </row>
    <row r="6371" spans="1:11" x14ac:dyDescent="0.25">
      <c r="A6371" s="63" t="s">
        <v>38001</v>
      </c>
      <c r="B6371" s="59" t="s">
        <v>16612</v>
      </c>
      <c r="C6371" s="62" t="s">
        <v>16611</v>
      </c>
      <c r="D6371" s="59" t="s">
        <v>16612</v>
      </c>
      <c r="E6371" s="86">
        <v>9.5500000000000007</v>
      </c>
      <c r="F6371" s="60">
        <f>Zľavy!$C$5</f>
        <v>0</v>
      </c>
      <c r="G6371" s="86">
        <f>E6371-(E6371*F6371)</f>
        <v>9.5500000000000007</v>
      </c>
      <c r="H6371" s="87"/>
      <c r="I6371" s="86">
        <f>G6371*H6371</f>
        <v>0</v>
      </c>
      <c r="J6371" s="59" t="s">
        <v>16329</v>
      </c>
      <c r="K6371" s="89"/>
    </row>
    <row r="6372" spans="1:11" x14ac:dyDescent="0.25">
      <c r="A6372" s="63" t="s">
        <v>38001</v>
      </c>
      <c r="B6372" s="59" t="s">
        <v>16614</v>
      </c>
      <c r="C6372" s="62" t="s">
        <v>16613</v>
      </c>
      <c r="D6372" s="59" t="s">
        <v>16614</v>
      </c>
      <c r="E6372" s="86">
        <v>16.91</v>
      </c>
      <c r="F6372" s="60">
        <f>Zľavy!$C$5</f>
        <v>0</v>
      </c>
      <c r="G6372" s="86">
        <f>E6372-(E6372*F6372)</f>
        <v>16.91</v>
      </c>
      <c r="H6372" s="87"/>
      <c r="I6372" s="86">
        <f>G6372*H6372</f>
        <v>0</v>
      </c>
      <c r="J6372" s="59" t="s">
        <v>16329</v>
      </c>
      <c r="K6372" s="89"/>
    </row>
    <row r="6373" spans="1:11" x14ac:dyDescent="0.25">
      <c r="A6373" s="63" t="s">
        <v>38001</v>
      </c>
      <c r="B6373" s="59" t="s">
        <v>16616</v>
      </c>
      <c r="C6373" s="62" t="s">
        <v>16615</v>
      </c>
      <c r="D6373" s="59" t="s">
        <v>16616</v>
      </c>
      <c r="E6373" s="86">
        <v>8.7199999999999989</v>
      </c>
      <c r="F6373" s="60">
        <f>Zľavy!$C$5</f>
        <v>0</v>
      </c>
      <c r="G6373" s="86">
        <f>E6373-(E6373*F6373)</f>
        <v>8.7199999999999989</v>
      </c>
      <c r="H6373" s="87"/>
      <c r="I6373" s="86">
        <f>G6373*H6373</f>
        <v>0</v>
      </c>
      <c r="J6373" s="59" t="s">
        <v>16329</v>
      </c>
      <c r="K6373" s="89"/>
    </row>
    <row r="6374" spans="1:11" x14ac:dyDescent="0.25">
      <c r="A6374" s="63" t="s">
        <v>38001</v>
      </c>
      <c r="B6374" s="59" t="s">
        <v>16618</v>
      </c>
      <c r="C6374" s="62" t="s">
        <v>16617</v>
      </c>
      <c r="D6374" s="59" t="s">
        <v>16618</v>
      </c>
      <c r="E6374" s="86">
        <v>11.11</v>
      </c>
      <c r="F6374" s="60">
        <f>Zľavy!$C$5</f>
        <v>0</v>
      </c>
      <c r="G6374" s="86">
        <f>E6374-(E6374*F6374)</f>
        <v>11.11</v>
      </c>
      <c r="H6374" s="87"/>
      <c r="I6374" s="86">
        <f>G6374*H6374</f>
        <v>0</v>
      </c>
      <c r="J6374" s="59" t="s">
        <v>16329</v>
      </c>
      <c r="K6374" s="89"/>
    </row>
    <row r="6375" spans="1:11" x14ac:dyDescent="0.25">
      <c r="A6375" s="63" t="s">
        <v>38001</v>
      </c>
      <c r="B6375" s="59" t="s">
        <v>16620</v>
      </c>
      <c r="C6375" s="62" t="s">
        <v>16619</v>
      </c>
      <c r="D6375" s="59" t="s">
        <v>16620</v>
      </c>
      <c r="E6375" s="86">
        <v>4.3499999999999996</v>
      </c>
      <c r="F6375" s="60">
        <f>Zľavy!$C$5</f>
        <v>0</v>
      </c>
      <c r="G6375" s="86">
        <f>E6375-(E6375*F6375)</f>
        <v>4.3499999999999996</v>
      </c>
      <c r="H6375" s="87"/>
      <c r="I6375" s="86">
        <f>G6375*H6375</f>
        <v>0</v>
      </c>
      <c r="J6375" s="59" t="s">
        <v>16329</v>
      </c>
      <c r="K6375" s="89"/>
    </row>
    <row r="6376" spans="1:11" x14ac:dyDescent="0.25">
      <c r="A6376" s="63" t="s">
        <v>38001</v>
      </c>
      <c r="B6376" s="59" t="s">
        <v>16622</v>
      </c>
      <c r="C6376" s="62" t="s">
        <v>16621</v>
      </c>
      <c r="D6376" s="59" t="s">
        <v>16622</v>
      </c>
      <c r="E6376" s="86">
        <v>8.42</v>
      </c>
      <c r="F6376" s="60">
        <f>Zľavy!$C$5</f>
        <v>0</v>
      </c>
      <c r="G6376" s="86">
        <f>E6376-(E6376*F6376)</f>
        <v>8.42</v>
      </c>
      <c r="H6376" s="87"/>
      <c r="I6376" s="86">
        <f>G6376*H6376</f>
        <v>0</v>
      </c>
      <c r="J6376" s="59" t="s">
        <v>16329</v>
      </c>
      <c r="K6376" s="89"/>
    </row>
    <row r="6377" spans="1:11" x14ac:dyDescent="0.25">
      <c r="A6377" s="63" t="s">
        <v>38001</v>
      </c>
      <c r="B6377" s="59" t="s">
        <v>16624</v>
      </c>
      <c r="C6377" s="62" t="s">
        <v>16623</v>
      </c>
      <c r="D6377" s="59" t="s">
        <v>16624</v>
      </c>
      <c r="E6377" s="86">
        <v>10.61</v>
      </c>
      <c r="F6377" s="60">
        <f>Zľavy!$C$5</f>
        <v>0</v>
      </c>
      <c r="G6377" s="86">
        <f>E6377-(E6377*F6377)</f>
        <v>10.61</v>
      </c>
      <c r="H6377" s="87"/>
      <c r="I6377" s="86">
        <f>G6377*H6377</f>
        <v>0</v>
      </c>
      <c r="J6377" s="59" t="s">
        <v>16329</v>
      </c>
      <c r="K6377" s="89"/>
    </row>
    <row r="6378" spans="1:11" x14ac:dyDescent="0.25">
      <c r="A6378" s="63" t="s">
        <v>38001</v>
      </c>
      <c r="B6378" s="59" t="s">
        <v>16626</v>
      </c>
      <c r="C6378" s="62" t="s">
        <v>16625</v>
      </c>
      <c r="D6378" s="59" t="s">
        <v>16626</v>
      </c>
      <c r="E6378" s="86">
        <v>8.7199999999999989</v>
      </c>
      <c r="F6378" s="60">
        <f>Zľavy!$C$5</f>
        <v>0</v>
      </c>
      <c r="G6378" s="86">
        <f>E6378-(E6378*F6378)</f>
        <v>8.7199999999999989</v>
      </c>
      <c r="H6378" s="87"/>
      <c r="I6378" s="86">
        <f>G6378*H6378</f>
        <v>0</v>
      </c>
      <c r="J6378" s="59" t="s">
        <v>16329</v>
      </c>
      <c r="K6378" s="89"/>
    </row>
    <row r="6379" spans="1:11" x14ac:dyDescent="0.25">
      <c r="A6379" s="63" t="s">
        <v>38001</v>
      </c>
      <c r="B6379" s="59" t="s">
        <v>16628</v>
      </c>
      <c r="C6379" s="62" t="s">
        <v>16627</v>
      </c>
      <c r="D6379" s="59" t="s">
        <v>16628</v>
      </c>
      <c r="E6379" s="86">
        <v>11.11</v>
      </c>
      <c r="F6379" s="60">
        <f>Zľavy!$C$5</f>
        <v>0</v>
      </c>
      <c r="G6379" s="86">
        <f>E6379-(E6379*F6379)</f>
        <v>11.11</v>
      </c>
      <c r="H6379" s="87"/>
      <c r="I6379" s="86">
        <f>G6379*H6379</f>
        <v>0</v>
      </c>
      <c r="J6379" s="59" t="s">
        <v>16329</v>
      </c>
      <c r="K6379" s="89"/>
    </row>
    <row r="6380" spans="1:11" x14ac:dyDescent="0.25">
      <c r="A6380" s="63" t="s">
        <v>38001</v>
      </c>
      <c r="B6380" s="59" t="s">
        <v>16630</v>
      </c>
      <c r="C6380" s="62" t="s">
        <v>16629</v>
      </c>
      <c r="D6380" s="59" t="s">
        <v>16630</v>
      </c>
      <c r="E6380" s="86">
        <v>20.309999999999999</v>
      </c>
      <c r="F6380" s="60">
        <f>Zľavy!$C$5</f>
        <v>0</v>
      </c>
      <c r="G6380" s="86">
        <f>E6380-(E6380*F6380)</f>
        <v>20.309999999999999</v>
      </c>
      <c r="H6380" s="87"/>
      <c r="I6380" s="86">
        <f>G6380*H6380</f>
        <v>0</v>
      </c>
      <c r="J6380" s="59" t="s">
        <v>16329</v>
      </c>
      <c r="K6380" s="89"/>
    </row>
    <row r="6381" spans="1:11" x14ac:dyDescent="0.25">
      <c r="A6381" s="63" t="s">
        <v>38001</v>
      </c>
      <c r="B6381" s="59" t="s">
        <v>16632</v>
      </c>
      <c r="C6381" s="62" t="s">
        <v>16631</v>
      </c>
      <c r="D6381" s="59" t="s">
        <v>16632</v>
      </c>
      <c r="E6381" s="86">
        <v>22.42</v>
      </c>
      <c r="F6381" s="60">
        <f>Zľavy!$C$5</f>
        <v>0</v>
      </c>
      <c r="G6381" s="86">
        <f>E6381-(E6381*F6381)</f>
        <v>22.42</v>
      </c>
      <c r="H6381" s="87"/>
      <c r="I6381" s="86">
        <f>G6381*H6381</f>
        <v>0</v>
      </c>
      <c r="J6381" s="59" t="s">
        <v>16329</v>
      </c>
      <c r="K6381" s="89"/>
    </row>
    <row r="6382" spans="1:11" x14ac:dyDescent="0.25">
      <c r="A6382" s="63" t="s">
        <v>38001</v>
      </c>
      <c r="B6382" s="59" t="s">
        <v>16634</v>
      </c>
      <c r="C6382" s="62" t="s">
        <v>16633</v>
      </c>
      <c r="D6382" s="59" t="s">
        <v>16634</v>
      </c>
      <c r="E6382" s="86">
        <v>11.43</v>
      </c>
      <c r="F6382" s="60">
        <f>Zľavy!$C$5</f>
        <v>0</v>
      </c>
      <c r="G6382" s="86">
        <f>E6382-(E6382*F6382)</f>
        <v>11.43</v>
      </c>
      <c r="H6382" s="87"/>
      <c r="I6382" s="86">
        <f>G6382*H6382</f>
        <v>0</v>
      </c>
      <c r="J6382" s="59" t="s">
        <v>16329</v>
      </c>
      <c r="K6382" s="89"/>
    </row>
    <row r="6383" spans="1:11" x14ac:dyDescent="0.25">
      <c r="A6383" s="63" t="s">
        <v>38001</v>
      </c>
      <c r="B6383" s="59" t="s">
        <v>16636</v>
      </c>
      <c r="C6383" s="62" t="s">
        <v>16635</v>
      </c>
      <c r="D6383" s="59" t="s">
        <v>16636</v>
      </c>
      <c r="E6383" s="86">
        <v>19.96</v>
      </c>
      <c r="F6383" s="60">
        <f>Zľavy!$C$5</f>
        <v>0</v>
      </c>
      <c r="G6383" s="86">
        <f>E6383-(E6383*F6383)</f>
        <v>19.96</v>
      </c>
      <c r="H6383" s="87"/>
      <c r="I6383" s="86">
        <f>G6383*H6383</f>
        <v>0</v>
      </c>
      <c r="J6383" s="59" t="s">
        <v>16329</v>
      </c>
      <c r="K6383" s="89"/>
    </row>
    <row r="6384" spans="1:11" x14ac:dyDescent="0.25">
      <c r="A6384" s="63" t="s">
        <v>38001</v>
      </c>
      <c r="B6384" s="59" t="s">
        <v>16638</v>
      </c>
      <c r="C6384" s="62" t="s">
        <v>16637</v>
      </c>
      <c r="D6384" s="59" t="s">
        <v>16638</v>
      </c>
      <c r="E6384" s="86">
        <v>24.7</v>
      </c>
      <c r="F6384" s="60">
        <f>Zľavy!$C$5</f>
        <v>0</v>
      </c>
      <c r="G6384" s="86">
        <f>E6384-(E6384*F6384)</f>
        <v>24.7</v>
      </c>
      <c r="H6384" s="87"/>
      <c r="I6384" s="86">
        <f>G6384*H6384</f>
        <v>0</v>
      </c>
      <c r="J6384" s="59" t="s">
        <v>16329</v>
      </c>
      <c r="K6384" s="89"/>
    </row>
    <row r="6385" spans="1:11" x14ac:dyDescent="0.25">
      <c r="A6385" s="63" t="s">
        <v>38001</v>
      </c>
      <c r="B6385" s="59" t="s">
        <v>16640</v>
      </c>
      <c r="C6385" s="62" t="s">
        <v>16639</v>
      </c>
      <c r="D6385" s="59" t="s">
        <v>16640</v>
      </c>
      <c r="E6385" s="86">
        <v>20.309999999999999</v>
      </c>
      <c r="F6385" s="60">
        <f>Zľavy!$C$5</f>
        <v>0</v>
      </c>
      <c r="G6385" s="86">
        <f>E6385-(E6385*F6385)</f>
        <v>20.309999999999999</v>
      </c>
      <c r="H6385" s="87"/>
      <c r="I6385" s="86">
        <f>G6385*H6385</f>
        <v>0</v>
      </c>
      <c r="J6385" s="59" t="s">
        <v>16329</v>
      </c>
      <c r="K6385" s="89"/>
    </row>
    <row r="6386" spans="1:11" x14ac:dyDescent="0.25">
      <c r="A6386" s="63" t="s">
        <v>38001</v>
      </c>
      <c r="B6386" s="59" t="s">
        <v>16642</v>
      </c>
      <c r="C6386" s="62" t="s">
        <v>16641</v>
      </c>
      <c r="D6386" s="59" t="s">
        <v>16642</v>
      </c>
      <c r="E6386" s="86">
        <v>22.42</v>
      </c>
      <c r="F6386" s="60">
        <f>Zľavy!$C$5</f>
        <v>0</v>
      </c>
      <c r="G6386" s="86">
        <f>E6386-(E6386*F6386)</f>
        <v>22.42</v>
      </c>
      <c r="H6386" s="87"/>
      <c r="I6386" s="86">
        <f>G6386*H6386</f>
        <v>0</v>
      </c>
      <c r="J6386" s="59" t="s">
        <v>16329</v>
      </c>
      <c r="K6386" s="89"/>
    </row>
    <row r="6387" spans="1:11" x14ac:dyDescent="0.25">
      <c r="A6387" s="63" t="s">
        <v>38001</v>
      </c>
      <c r="B6387" s="59" t="s">
        <v>16644</v>
      </c>
      <c r="C6387" s="62" t="s">
        <v>16643</v>
      </c>
      <c r="D6387" s="59" t="s">
        <v>16644</v>
      </c>
      <c r="E6387" s="86">
        <v>30.57</v>
      </c>
      <c r="F6387" s="60">
        <f>Zľavy!$C$5</f>
        <v>0</v>
      </c>
      <c r="G6387" s="86">
        <f>E6387-(E6387*F6387)</f>
        <v>30.57</v>
      </c>
      <c r="H6387" s="87"/>
      <c r="I6387" s="86">
        <f>G6387*H6387</f>
        <v>0</v>
      </c>
      <c r="J6387" s="59" t="s">
        <v>16329</v>
      </c>
      <c r="K6387" s="89"/>
    </row>
    <row r="6388" spans="1:11" x14ac:dyDescent="0.25">
      <c r="A6388" s="63" t="s">
        <v>38001</v>
      </c>
      <c r="B6388" s="59" t="s">
        <v>16646</v>
      </c>
      <c r="C6388" s="62" t="s">
        <v>16645</v>
      </c>
      <c r="D6388" s="59" t="s">
        <v>16646</v>
      </c>
      <c r="E6388" s="86">
        <v>37.14</v>
      </c>
      <c r="F6388" s="60">
        <f>Zľavy!$C$5</f>
        <v>0</v>
      </c>
      <c r="G6388" s="86">
        <f>E6388-(E6388*F6388)</f>
        <v>37.14</v>
      </c>
      <c r="H6388" s="87"/>
      <c r="I6388" s="86">
        <f>G6388*H6388</f>
        <v>0</v>
      </c>
      <c r="J6388" s="59" t="s">
        <v>16329</v>
      </c>
      <c r="K6388" s="89"/>
    </row>
    <row r="6389" spans="1:11" x14ac:dyDescent="0.25">
      <c r="A6389" s="63" t="s">
        <v>38001</v>
      </c>
      <c r="B6389" s="59" t="s">
        <v>16648</v>
      </c>
      <c r="C6389" s="62" t="s">
        <v>16647</v>
      </c>
      <c r="D6389" s="59" t="s">
        <v>16648</v>
      </c>
      <c r="E6389" s="86">
        <v>17.329999999999998</v>
      </c>
      <c r="F6389" s="60">
        <f>Zľavy!$C$5</f>
        <v>0</v>
      </c>
      <c r="G6389" s="86">
        <f>E6389-(E6389*F6389)</f>
        <v>17.329999999999998</v>
      </c>
      <c r="H6389" s="87"/>
      <c r="I6389" s="86">
        <f>G6389*H6389</f>
        <v>0</v>
      </c>
      <c r="J6389" s="59" t="s">
        <v>16329</v>
      </c>
      <c r="K6389" s="89"/>
    </row>
    <row r="6390" spans="1:11" x14ac:dyDescent="0.25">
      <c r="A6390" s="63" t="s">
        <v>38001</v>
      </c>
      <c r="B6390" s="59" t="s">
        <v>16650</v>
      </c>
      <c r="C6390" s="62" t="s">
        <v>16649</v>
      </c>
      <c r="D6390" s="59" t="s">
        <v>16650</v>
      </c>
      <c r="E6390" s="86">
        <v>30.18</v>
      </c>
      <c r="F6390" s="60">
        <f>Zľavy!$C$5</f>
        <v>0</v>
      </c>
      <c r="G6390" s="86">
        <f>E6390-(E6390*F6390)</f>
        <v>30.18</v>
      </c>
      <c r="H6390" s="87"/>
      <c r="I6390" s="86">
        <f>G6390*H6390</f>
        <v>0</v>
      </c>
      <c r="J6390" s="59" t="s">
        <v>16329</v>
      </c>
      <c r="K6390" s="89"/>
    </row>
    <row r="6391" spans="1:11" x14ac:dyDescent="0.25">
      <c r="A6391" s="63" t="s">
        <v>38001</v>
      </c>
      <c r="B6391" s="59" t="s">
        <v>16652</v>
      </c>
      <c r="C6391" s="62" t="s">
        <v>16651</v>
      </c>
      <c r="D6391" s="59" t="s">
        <v>16652</v>
      </c>
      <c r="E6391" s="86">
        <v>37.14</v>
      </c>
      <c r="F6391" s="60">
        <f>Zľavy!$C$5</f>
        <v>0</v>
      </c>
      <c r="G6391" s="86">
        <f>E6391-(E6391*F6391)</f>
        <v>37.14</v>
      </c>
      <c r="H6391" s="87"/>
      <c r="I6391" s="86">
        <f>G6391*H6391</f>
        <v>0</v>
      </c>
      <c r="J6391" s="59" t="s">
        <v>16329</v>
      </c>
      <c r="K6391" s="89"/>
    </row>
    <row r="6392" spans="1:11" x14ac:dyDescent="0.25">
      <c r="A6392" s="63" t="s">
        <v>38001</v>
      </c>
      <c r="B6392" s="59" t="s">
        <v>16654</v>
      </c>
      <c r="C6392" s="62" t="s">
        <v>16653</v>
      </c>
      <c r="D6392" s="59" t="s">
        <v>16654</v>
      </c>
      <c r="E6392" s="86">
        <v>30.57</v>
      </c>
      <c r="F6392" s="60">
        <f>Zľavy!$C$5</f>
        <v>0</v>
      </c>
      <c r="G6392" s="86">
        <f>E6392-(E6392*F6392)</f>
        <v>30.57</v>
      </c>
      <c r="H6392" s="87"/>
      <c r="I6392" s="86">
        <f>G6392*H6392</f>
        <v>0</v>
      </c>
      <c r="J6392" s="59" t="s">
        <v>16329</v>
      </c>
      <c r="K6392" s="89"/>
    </row>
    <row r="6393" spans="1:11" x14ac:dyDescent="0.25">
      <c r="A6393" s="63" t="s">
        <v>38001</v>
      </c>
      <c r="B6393" s="59" t="s">
        <v>16656</v>
      </c>
      <c r="C6393" s="62" t="s">
        <v>16655</v>
      </c>
      <c r="D6393" s="59" t="s">
        <v>16656</v>
      </c>
      <c r="E6393" s="86">
        <v>37.14</v>
      </c>
      <c r="F6393" s="60">
        <f>Zľavy!$C$5</f>
        <v>0</v>
      </c>
      <c r="G6393" s="86">
        <f>E6393-(E6393*F6393)</f>
        <v>37.14</v>
      </c>
      <c r="H6393" s="87"/>
      <c r="I6393" s="86">
        <f>G6393*H6393</f>
        <v>0</v>
      </c>
      <c r="J6393" s="59" t="s">
        <v>16329</v>
      </c>
      <c r="K6393" s="89"/>
    </row>
    <row r="6394" spans="1:11" x14ac:dyDescent="0.25">
      <c r="A6394" s="63" t="s">
        <v>38001</v>
      </c>
      <c r="B6394" s="59" t="s">
        <v>16658</v>
      </c>
      <c r="C6394" s="62" t="s">
        <v>16657</v>
      </c>
      <c r="D6394" s="59" t="s">
        <v>16658</v>
      </c>
      <c r="E6394" s="86">
        <v>40.01</v>
      </c>
      <c r="F6394" s="60">
        <f>Zľavy!$C$5</f>
        <v>0</v>
      </c>
      <c r="G6394" s="86">
        <f>E6394-(E6394*F6394)</f>
        <v>40.01</v>
      </c>
      <c r="H6394" s="87"/>
      <c r="I6394" s="86">
        <f>G6394*H6394</f>
        <v>0</v>
      </c>
      <c r="J6394" s="59" t="s">
        <v>16329</v>
      </c>
      <c r="K6394" s="89"/>
    </row>
    <row r="6395" spans="1:11" x14ac:dyDescent="0.25">
      <c r="A6395" s="63" t="s">
        <v>38001</v>
      </c>
      <c r="B6395" s="59" t="s">
        <v>16660</v>
      </c>
      <c r="C6395" s="62" t="s">
        <v>16659</v>
      </c>
      <c r="D6395" s="59" t="s">
        <v>16660</v>
      </c>
      <c r="E6395" s="86">
        <v>48.49</v>
      </c>
      <c r="F6395" s="60">
        <f>Zľavy!$C$5</f>
        <v>0</v>
      </c>
      <c r="G6395" s="86">
        <f>E6395-(E6395*F6395)</f>
        <v>48.49</v>
      </c>
      <c r="H6395" s="87"/>
      <c r="I6395" s="86">
        <f>G6395*H6395</f>
        <v>0</v>
      </c>
      <c r="J6395" s="59" t="s">
        <v>16329</v>
      </c>
      <c r="K6395" s="89"/>
    </row>
    <row r="6396" spans="1:11" x14ac:dyDescent="0.25">
      <c r="A6396" s="63" t="s">
        <v>38001</v>
      </c>
      <c r="B6396" s="59" t="s">
        <v>16662</v>
      </c>
      <c r="C6396" s="62" t="s">
        <v>16661</v>
      </c>
      <c r="D6396" s="59" t="s">
        <v>16662</v>
      </c>
      <c r="E6396" s="86">
        <v>22.78</v>
      </c>
      <c r="F6396" s="60">
        <f>Zľavy!$C$5</f>
        <v>0</v>
      </c>
      <c r="G6396" s="86">
        <f>E6396-(E6396*F6396)</f>
        <v>22.78</v>
      </c>
      <c r="H6396" s="87"/>
      <c r="I6396" s="86">
        <f>G6396*H6396</f>
        <v>0</v>
      </c>
      <c r="J6396" s="59" t="s">
        <v>16329</v>
      </c>
      <c r="K6396" s="89"/>
    </row>
    <row r="6397" spans="1:11" x14ac:dyDescent="0.25">
      <c r="A6397" s="63" t="s">
        <v>38001</v>
      </c>
      <c r="B6397" s="59" t="s">
        <v>16664</v>
      </c>
      <c r="C6397" s="62" t="s">
        <v>16663</v>
      </c>
      <c r="D6397" s="59" t="s">
        <v>16664</v>
      </c>
      <c r="E6397" s="86">
        <v>39.340000000000003</v>
      </c>
      <c r="F6397" s="60">
        <f>Zľavy!$C$5</f>
        <v>0</v>
      </c>
      <c r="G6397" s="86">
        <f>E6397-(E6397*F6397)</f>
        <v>39.340000000000003</v>
      </c>
      <c r="H6397" s="87"/>
      <c r="I6397" s="86">
        <f>G6397*H6397</f>
        <v>0</v>
      </c>
      <c r="J6397" s="59" t="s">
        <v>16329</v>
      </c>
      <c r="K6397" s="89"/>
    </row>
    <row r="6398" spans="1:11" x14ac:dyDescent="0.25">
      <c r="A6398" s="63" t="s">
        <v>38001</v>
      </c>
      <c r="B6398" s="59" t="s">
        <v>16666</v>
      </c>
      <c r="C6398" s="62" t="s">
        <v>16665</v>
      </c>
      <c r="D6398" s="59" t="s">
        <v>16666</v>
      </c>
      <c r="E6398" s="86">
        <v>48.49</v>
      </c>
      <c r="F6398" s="60">
        <f>Zľavy!$C$5</f>
        <v>0</v>
      </c>
      <c r="G6398" s="86">
        <f>E6398-(E6398*F6398)</f>
        <v>48.49</v>
      </c>
      <c r="H6398" s="87"/>
      <c r="I6398" s="86">
        <f>G6398*H6398</f>
        <v>0</v>
      </c>
      <c r="J6398" s="59" t="s">
        <v>16329</v>
      </c>
      <c r="K6398" s="89"/>
    </row>
    <row r="6399" spans="1:11" x14ac:dyDescent="0.25">
      <c r="A6399" s="63" t="s">
        <v>38001</v>
      </c>
      <c r="B6399" s="59" t="s">
        <v>16668</v>
      </c>
      <c r="C6399" s="62" t="s">
        <v>16667</v>
      </c>
      <c r="D6399" s="59" t="s">
        <v>16668</v>
      </c>
      <c r="E6399" s="86">
        <v>40.01</v>
      </c>
      <c r="F6399" s="60">
        <f>Zľavy!$C$5</f>
        <v>0</v>
      </c>
      <c r="G6399" s="86">
        <f>E6399-(E6399*F6399)</f>
        <v>40.01</v>
      </c>
      <c r="H6399" s="87"/>
      <c r="I6399" s="86">
        <f>G6399*H6399</f>
        <v>0</v>
      </c>
      <c r="J6399" s="59" t="s">
        <v>16329</v>
      </c>
      <c r="K6399" s="89"/>
    </row>
    <row r="6400" spans="1:11" x14ac:dyDescent="0.25">
      <c r="A6400" s="63" t="s">
        <v>38001</v>
      </c>
      <c r="B6400" s="59" t="s">
        <v>16670</v>
      </c>
      <c r="C6400" s="62" t="s">
        <v>16669</v>
      </c>
      <c r="D6400" s="59" t="s">
        <v>16670</v>
      </c>
      <c r="E6400" s="86">
        <v>48.49</v>
      </c>
      <c r="F6400" s="60">
        <f>Zľavy!$C$5</f>
        <v>0</v>
      </c>
      <c r="G6400" s="86">
        <f>E6400-(E6400*F6400)</f>
        <v>48.49</v>
      </c>
      <c r="H6400" s="87"/>
      <c r="I6400" s="86">
        <f>G6400*H6400</f>
        <v>0</v>
      </c>
      <c r="J6400" s="59" t="s">
        <v>16329</v>
      </c>
      <c r="K6400" s="89"/>
    </row>
    <row r="6401" spans="1:11" x14ac:dyDescent="0.25">
      <c r="A6401" s="63" t="s">
        <v>38001</v>
      </c>
      <c r="B6401" s="59" t="s">
        <v>16672</v>
      </c>
      <c r="C6401" s="62" t="s">
        <v>16671</v>
      </c>
      <c r="D6401" s="59" t="s">
        <v>16672</v>
      </c>
      <c r="E6401" s="86">
        <v>9.870000000000001</v>
      </c>
      <c r="F6401" s="60">
        <f>Zľavy!$C$5</f>
        <v>0</v>
      </c>
      <c r="G6401" s="86">
        <f>E6401-(E6401*F6401)</f>
        <v>9.870000000000001</v>
      </c>
      <c r="H6401" s="87"/>
      <c r="I6401" s="86">
        <f>G6401*H6401</f>
        <v>0</v>
      </c>
      <c r="J6401" s="59" t="s">
        <v>16329</v>
      </c>
      <c r="K6401" s="89"/>
    </row>
    <row r="6402" spans="1:11" x14ac:dyDescent="0.25">
      <c r="A6402" s="63" t="s">
        <v>38001</v>
      </c>
      <c r="B6402" s="59" t="s">
        <v>16674</v>
      </c>
      <c r="C6402" s="62" t="s">
        <v>16673</v>
      </c>
      <c r="D6402" s="59" t="s">
        <v>16674</v>
      </c>
      <c r="E6402" s="86">
        <v>17.03</v>
      </c>
      <c r="F6402" s="60">
        <f>Zľavy!$C$5</f>
        <v>0</v>
      </c>
      <c r="G6402" s="86">
        <f>E6402-(E6402*F6402)</f>
        <v>17.03</v>
      </c>
      <c r="H6402" s="87"/>
      <c r="I6402" s="86">
        <f>G6402*H6402</f>
        <v>0</v>
      </c>
      <c r="J6402" s="59" t="s">
        <v>16329</v>
      </c>
      <c r="K6402" s="89"/>
    </row>
    <row r="6403" spans="1:11" x14ac:dyDescent="0.25">
      <c r="A6403" s="63" t="s">
        <v>38001</v>
      </c>
      <c r="B6403" s="59" t="s">
        <v>16676</v>
      </c>
      <c r="C6403" s="62" t="s">
        <v>16675</v>
      </c>
      <c r="D6403" s="59" t="s">
        <v>16676</v>
      </c>
      <c r="E6403" s="86">
        <v>8.8500000000000014</v>
      </c>
      <c r="F6403" s="60">
        <f>Zľavy!$C$5</f>
        <v>0</v>
      </c>
      <c r="G6403" s="86">
        <f>E6403-(E6403*F6403)</f>
        <v>8.8500000000000014</v>
      </c>
      <c r="H6403" s="87"/>
      <c r="I6403" s="86">
        <f>G6403*H6403</f>
        <v>0</v>
      </c>
      <c r="J6403" s="59" t="s">
        <v>16329</v>
      </c>
      <c r="K6403" s="89"/>
    </row>
    <row r="6404" spans="1:11" x14ac:dyDescent="0.25">
      <c r="A6404" s="63" t="s">
        <v>38001</v>
      </c>
      <c r="B6404" s="59" t="s">
        <v>16678</v>
      </c>
      <c r="C6404" s="62" t="s">
        <v>16677</v>
      </c>
      <c r="D6404" s="59" t="s">
        <v>16678</v>
      </c>
      <c r="E6404" s="86">
        <v>11.43</v>
      </c>
      <c r="F6404" s="60">
        <f>Zľavy!$C$5</f>
        <v>0</v>
      </c>
      <c r="G6404" s="86">
        <f>E6404-(E6404*F6404)</f>
        <v>11.43</v>
      </c>
      <c r="H6404" s="87"/>
      <c r="I6404" s="86">
        <f>G6404*H6404</f>
        <v>0</v>
      </c>
      <c r="J6404" s="59" t="s">
        <v>16329</v>
      </c>
      <c r="K6404" s="89"/>
    </row>
    <row r="6405" spans="1:11" x14ac:dyDescent="0.25">
      <c r="A6405" s="63" t="s">
        <v>38001</v>
      </c>
      <c r="B6405" s="59" t="s">
        <v>16680</v>
      </c>
      <c r="C6405" s="62" t="s">
        <v>16679</v>
      </c>
      <c r="D6405" s="59" t="s">
        <v>16680</v>
      </c>
      <c r="E6405" s="86">
        <v>4.42</v>
      </c>
      <c r="F6405" s="60">
        <f>Zľavy!$C$5</f>
        <v>0</v>
      </c>
      <c r="G6405" s="86">
        <f>E6405-(E6405*F6405)</f>
        <v>4.42</v>
      </c>
      <c r="H6405" s="87"/>
      <c r="I6405" s="86">
        <f>G6405*H6405</f>
        <v>0</v>
      </c>
      <c r="J6405" s="59" t="s">
        <v>16329</v>
      </c>
      <c r="K6405" s="89"/>
    </row>
    <row r="6406" spans="1:11" x14ac:dyDescent="0.25">
      <c r="A6406" s="63" t="s">
        <v>38001</v>
      </c>
      <c r="B6406" s="59" t="s">
        <v>16682</v>
      </c>
      <c r="C6406" s="62" t="s">
        <v>16681</v>
      </c>
      <c r="D6406" s="59" t="s">
        <v>16682</v>
      </c>
      <c r="E6406" s="86">
        <v>8.69</v>
      </c>
      <c r="F6406" s="60">
        <f>Zľavy!$C$5</f>
        <v>0</v>
      </c>
      <c r="G6406" s="86">
        <f>E6406-(E6406*F6406)</f>
        <v>8.69</v>
      </c>
      <c r="H6406" s="87"/>
      <c r="I6406" s="86">
        <f>G6406*H6406</f>
        <v>0</v>
      </c>
      <c r="J6406" s="59" t="s">
        <v>16329</v>
      </c>
      <c r="K6406" s="89"/>
    </row>
    <row r="6407" spans="1:11" x14ac:dyDescent="0.25">
      <c r="A6407" s="63" t="s">
        <v>38001</v>
      </c>
      <c r="B6407" s="59" t="s">
        <v>16684</v>
      </c>
      <c r="C6407" s="62" t="s">
        <v>16683</v>
      </c>
      <c r="D6407" s="59" t="s">
        <v>16684</v>
      </c>
      <c r="E6407" s="86">
        <v>10.96</v>
      </c>
      <c r="F6407" s="60">
        <f>Zľavy!$C$5</f>
        <v>0</v>
      </c>
      <c r="G6407" s="86">
        <f>E6407-(E6407*F6407)</f>
        <v>10.96</v>
      </c>
      <c r="H6407" s="87"/>
      <c r="I6407" s="86">
        <f>G6407*H6407</f>
        <v>0</v>
      </c>
      <c r="J6407" s="59" t="s">
        <v>16329</v>
      </c>
      <c r="K6407" s="89"/>
    </row>
    <row r="6408" spans="1:11" x14ac:dyDescent="0.25">
      <c r="A6408" s="63" t="s">
        <v>38001</v>
      </c>
      <c r="B6408" s="59" t="s">
        <v>16686</v>
      </c>
      <c r="C6408" s="62" t="s">
        <v>16685</v>
      </c>
      <c r="D6408" s="59" t="s">
        <v>16686</v>
      </c>
      <c r="E6408" s="86">
        <v>8.8500000000000014</v>
      </c>
      <c r="F6408" s="60">
        <f>Zľavy!$C$5</f>
        <v>0</v>
      </c>
      <c r="G6408" s="86">
        <f>E6408-(E6408*F6408)</f>
        <v>8.8500000000000014</v>
      </c>
      <c r="H6408" s="87"/>
      <c r="I6408" s="86">
        <f>G6408*H6408</f>
        <v>0</v>
      </c>
      <c r="J6408" s="59" t="s">
        <v>16329</v>
      </c>
      <c r="K6408" s="89"/>
    </row>
    <row r="6409" spans="1:11" x14ac:dyDescent="0.25">
      <c r="A6409" s="63" t="s">
        <v>38001</v>
      </c>
      <c r="B6409" s="59" t="s">
        <v>16688</v>
      </c>
      <c r="C6409" s="62" t="s">
        <v>16687</v>
      </c>
      <c r="D6409" s="59" t="s">
        <v>16688</v>
      </c>
      <c r="E6409" s="86">
        <v>11.43</v>
      </c>
      <c r="F6409" s="60">
        <f>Zľavy!$C$5</f>
        <v>0</v>
      </c>
      <c r="G6409" s="86">
        <f>E6409-(E6409*F6409)</f>
        <v>11.43</v>
      </c>
      <c r="H6409" s="87"/>
      <c r="I6409" s="86">
        <f>G6409*H6409</f>
        <v>0</v>
      </c>
      <c r="J6409" s="59" t="s">
        <v>16329</v>
      </c>
      <c r="K6409" s="89"/>
    </row>
    <row r="6410" spans="1:11" x14ac:dyDescent="0.25">
      <c r="A6410" s="63" t="s">
        <v>38001</v>
      </c>
      <c r="B6410" s="59" t="s">
        <v>16690</v>
      </c>
      <c r="C6410" s="62" t="s">
        <v>16689</v>
      </c>
      <c r="D6410" s="59" t="s">
        <v>16690</v>
      </c>
      <c r="E6410" s="86">
        <v>20.83</v>
      </c>
      <c r="F6410" s="60">
        <f>Zľavy!$C$5</f>
        <v>0</v>
      </c>
      <c r="G6410" s="86">
        <f>E6410-(E6410*F6410)</f>
        <v>20.83</v>
      </c>
      <c r="H6410" s="87"/>
      <c r="I6410" s="86">
        <f>G6410*H6410</f>
        <v>0</v>
      </c>
      <c r="J6410" s="59" t="s">
        <v>16329</v>
      </c>
      <c r="K6410" s="89"/>
    </row>
    <row r="6411" spans="1:11" x14ac:dyDescent="0.25">
      <c r="A6411" s="63" t="s">
        <v>38001</v>
      </c>
      <c r="B6411" s="59" t="s">
        <v>16692</v>
      </c>
      <c r="C6411" s="62" t="s">
        <v>16691</v>
      </c>
      <c r="D6411" s="59" t="s">
        <v>16692</v>
      </c>
      <c r="E6411" s="86">
        <v>22.98</v>
      </c>
      <c r="F6411" s="60">
        <f>Zľavy!$C$5</f>
        <v>0</v>
      </c>
      <c r="G6411" s="86">
        <f>E6411-(E6411*F6411)</f>
        <v>22.98</v>
      </c>
      <c r="H6411" s="87"/>
      <c r="I6411" s="86">
        <f>G6411*H6411</f>
        <v>0</v>
      </c>
      <c r="J6411" s="59" t="s">
        <v>16329</v>
      </c>
      <c r="K6411" s="89"/>
    </row>
    <row r="6412" spans="1:11" x14ac:dyDescent="0.25">
      <c r="A6412" s="63" t="s">
        <v>38001</v>
      </c>
      <c r="B6412" s="59" t="s">
        <v>16694</v>
      </c>
      <c r="C6412" s="62" t="s">
        <v>16693</v>
      </c>
      <c r="D6412" s="59" t="s">
        <v>16694</v>
      </c>
      <c r="E6412" s="86">
        <v>11.78</v>
      </c>
      <c r="F6412" s="60">
        <f>Zľavy!$C$5</f>
        <v>0</v>
      </c>
      <c r="G6412" s="86">
        <f>E6412-(E6412*F6412)</f>
        <v>11.78</v>
      </c>
      <c r="H6412" s="87"/>
      <c r="I6412" s="86">
        <f>G6412*H6412</f>
        <v>0</v>
      </c>
      <c r="J6412" s="59" t="s">
        <v>16329</v>
      </c>
      <c r="K6412" s="89"/>
    </row>
    <row r="6413" spans="1:11" x14ac:dyDescent="0.25">
      <c r="A6413" s="63" t="s">
        <v>38001</v>
      </c>
      <c r="B6413" s="59" t="s">
        <v>16696</v>
      </c>
      <c r="C6413" s="62" t="s">
        <v>16695</v>
      </c>
      <c r="D6413" s="59" t="s">
        <v>16696</v>
      </c>
      <c r="E6413" s="86">
        <v>20.51</v>
      </c>
      <c r="F6413" s="60">
        <f>Zľavy!$C$5</f>
        <v>0</v>
      </c>
      <c r="G6413" s="86">
        <f>E6413-(E6413*F6413)</f>
        <v>20.51</v>
      </c>
      <c r="H6413" s="87"/>
      <c r="I6413" s="86">
        <f>G6413*H6413</f>
        <v>0</v>
      </c>
      <c r="J6413" s="59" t="s">
        <v>16329</v>
      </c>
      <c r="K6413" s="89"/>
    </row>
    <row r="6414" spans="1:11" x14ac:dyDescent="0.25">
      <c r="A6414" s="63" t="s">
        <v>38001</v>
      </c>
      <c r="B6414" s="59" t="s">
        <v>16698</v>
      </c>
      <c r="C6414" s="62" t="s">
        <v>16697</v>
      </c>
      <c r="D6414" s="59" t="s">
        <v>16698</v>
      </c>
      <c r="E6414" s="86">
        <v>25.2</v>
      </c>
      <c r="F6414" s="60">
        <f>Zľavy!$C$5</f>
        <v>0</v>
      </c>
      <c r="G6414" s="86">
        <f>E6414-(E6414*F6414)</f>
        <v>25.2</v>
      </c>
      <c r="H6414" s="87"/>
      <c r="I6414" s="86">
        <f>G6414*H6414</f>
        <v>0</v>
      </c>
      <c r="J6414" s="59" t="s">
        <v>16329</v>
      </c>
      <c r="K6414" s="89"/>
    </row>
    <row r="6415" spans="1:11" x14ac:dyDescent="0.25">
      <c r="A6415" s="63" t="s">
        <v>38001</v>
      </c>
      <c r="B6415" s="59" t="s">
        <v>16700</v>
      </c>
      <c r="C6415" s="62" t="s">
        <v>16699</v>
      </c>
      <c r="D6415" s="59" t="s">
        <v>16700</v>
      </c>
      <c r="E6415" s="86">
        <v>20.83</v>
      </c>
      <c r="F6415" s="60">
        <f>Zľavy!$C$5</f>
        <v>0</v>
      </c>
      <c r="G6415" s="86">
        <f>E6415-(E6415*F6415)</f>
        <v>20.83</v>
      </c>
      <c r="H6415" s="87"/>
      <c r="I6415" s="86">
        <f>G6415*H6415</f>
        <v>0</v>
      </c>
      <c r="J6415" s="59" t="s">
        <v>16329</v>
      </c>
      <c r="K6415" s="89"/>
    </row>
    <row r="6416" spans="1:11" x14ac:dyDescent="0.25">
      <c r="A6416" s="63" t="s">
        <v>38001</v>
      </c>
      <c r="B6416" s="59" t="s">
        <v>16702</v>
      </c>
      <c r="C6416" s="62" t="s">
        <v>16701</v>
      </c>
      <c r="D6416" s="59" t="s">
        <v>16702</v>
      </c>
      <c r="E6416" s="86">
        <v>22.98</v>
      </c>
      <c r="F6416" s="60">
        <f>Zľavy!$C$5</f>
        <v>0</v>
      </c>
      <c r="G6416" s="86">
        <f>E6416-(E6416*F6416)</f>
        <v>22.98</v>
      </c>
      <c r="H6416" s="87"/>
      <c r="I6416" s="86">
        <f>G6416*H6416</f>
        <v>0</v>
      </c>
      <c r="J6416" s="59" t="s">
        <v>16329</v>
      </c>
      <c r="K6416" s="89"/>
    </row>
    <row r="6417" spans="1:11" x14ac:dyDescent="0.25">
      <c r="A6417" s="63" t="s">
        <v>38001</v>
      </c>
      <c r="B6417" s="59" t="s">
        <v>16704</v>
      </c>
      <c r="C6417" s="62" t="s">
        <v>16703</v>
      </c>
      <c r="D6417" s="59" t="s">
        <v>16704</v>
      </c>
      <c r="E6417" s="86">
        <v>31.66</v>
      </c>
      <c r="F6417" s="60">
        <f>Zľavy!$C$5</f>
        <v>0</v>
      </c>
      <c r="G6417" s="86">
        <f>E6417-(E6417*F6417)</f>
        <v>31.66</v>
      </c>
      <c r="H6417" s="87"/>
      <c r="I6417" s="86">
        <f>G6417*H6417</f>
        <v>0</v>
      </c>
      <c r="J6417" s="59" t="s">
        <v>16329</v>
      </c>
      <c r="K6417" s="89"/>
    </row>
    <row r="6418" spans="1:11" x14ac:dyDescent="0.25">
      <c r="A6418" s="63" t="s">
        <v>38001</v>
      </c>
      <c r="B6418" s="59" t="s">
        <v>16706</v>
      </c>
      <c r="C6418" s="62" t="s">
        <v>16705</v>
      </c>
      <c r="D6418" s="59" t="s">
        <v>16706</v>
      </c>
      <c r="E6418" s="86">
        <v>38.159999999999997</v>
      </c>
      <c r="F6418" s="60">
        <f>Zľavy!$C$5</f>
        <v>0</v>
      </c>
      <c r="G6418" s="86">
        <f>E6418-(E6418*F6418)</f>
        <v>38.159999999999997</v>
      </c>
      <c r="H6418" s="87"/>
      <c r="I6418" s="86">
        <f>G6418*H6418</f>
        <v>0</v>
      </c>
      <c r="J6418" s="59" t="s">
        <v>16329</v>
      </c>
      <c r="K6418" s="89"/>
    </row>
    <row r="6419" spans="1:11" x14ac:dyDescent="0.25">
      <c r="A6419" s="63" t="s">
        <v>38001</v>
      </c>
      <c r="B6419" s="59" t="s">
        <v>16708</v>
      </c>
      <c r="C6419" s="62" t="s">
        <v>16707</v>
      </c>
      <c r="D6419" s="59" t="s">
        <v>16708</v>
      </c>
      <c r="E6419" s="86">
        <v>19.260000000000002</v>
      </c>
      <c r="F6419" s="60">
        <f>Zľavy!$C$5</f>
        <v>0</v>
      </c>
      <c r="G6419" s="86">
        <f>E6419-(E6419*F6419)</f>
        <v>19.260000000000002</v>
      </c>
      <c r="H6419" s="87"/>
      <c r="I6419" s="86">
        <f>G6419*H6419</f>
        <v>0</v>
      </c>
      <c r="J6419" s="59" t="s">
        <v>16329</v>
      </c>
      <c r="K6419" s="89"/>
    </row>
    <row r="6420" spans="1:11" x14ac:dyDescent="0.25">
      <c r="A6420" s="63" t="s">
        <v>38001</v>
      </c>
      <c r="B6420" s="59" t="s">
        <v>16710</v>
      </c>
      <c r="C6420" s="62" t="s">
        <v>16709</v>
      </c>
      <c r="D6420" s="59" t="s">
        <v>16710</v>
      </c>
      <c r="E6420" s="86">
        <v>31</v>
      </c>
      <c r="F6420" s="60">
        <f>Zľavy!$C$5</f>
        <v>0</v>
      </c>
      <c r="G6420" s="86">
        <f>E6420-(E6420*F6420)</f>
        <v>31</v>
      </c>
      <c r="H6420" s="87"/>
      <c r="I6420" s="86">
        <f>G6420*H6420</f>
        <v>0</v>
      </c>
      <c r="J6420" s="59" t="s">
        <v>16329</v>
      </c>
      <c r="K6420" s="89"/>
    </row>
    <row r="6421" spans="1:11" x14ac:dyDescent="0.25">
      <c r="A6421" s="63" t="s">
        <v>38001</v>
      </c>
      <c r="B6421" s="59" t="s">
        <v>16712</v>
      </c>
      <c r="C6421" s="62" t="s">
        <v>16711</v>
      </c>
      <c r="D6421" s="59" t="s">
        <v>16712</v>
      </c>
      <c r="E6421" s="86">
        <v>38.159999999999997</v>
      </c>
      <c r="F6421" s="60">
        <f>Zľavy!$C$5</f>
        <v>0</v>
      </c>
      <c r="G6421" s="86">
        <f>E6421-(E6421*F6421)</f>
        <v>38.159999999999997</v>
      </c>
      <c r="H6421" s="87"/>
      <c r="I6421" s="86">
        <f>G6421*H6421</f>
        <v>0</v>
      </c>
      <c r="J6421" s="59" t="s">
        <v>16329</v>
      </c>
      <c r="K6421" s="89"/>
    </row>
    <row r="6422" spans="1:11" x14ac:dyDescent="0.25">
      <c r="A6422" s="63" t="s">
        <v>38001</v>
      </c>
      <c r="B6422" s="59" t="s">
        <v>16714</v>
      </c>
      <c r="C6422" s="62" t="s">
        <v>16713</v>
      </c>
      <c r="D6422" s="59" t="s">
        <v>16714</v>
      </c>
      <c r="E6422" s="86">
        <v>31.66</v>
      </c>
      <c r="F6422" s="60">
        <f>Zľavy!$C$5</f>
        <v>0</v>
      </c>
      <c r="G6422" s="86">
        <f>E6422-(E6422*F6422)</f>
        <v>31.66</v>
      </c>
      <c r="H6422" s="87"/>
      <c r="I6422" s="86">
        <f>G6422*H6422</f>
        <v>0</v>
      </c>
      <c r="J6422" s="59" t="s">
        <v>16329</v>
      </c>
      <c r="K6422" s="89"/>
    </row>
    <row r="6423" spans="1:11" x14ac:dyDescent="0.25">
      <c r="A6423" s="63" t="s">
        <v>38001</v>
      </c>
      <c r="B6423" s="59" t="s">
        <v>16716</v>
      </c>
      <c r="C6423" s="62" t="s">
        <v>16715</v>
      </c>
      <c r="D6423" s="59" t="s">
        <v>16716</v>
      </c>
      <c r="E6423" s="86">
        <v>38.159999999999997</v>
      </c>
      <c r="F6423" s="60">
        <f>Zľavy!$C$5</f>
        <v>0</v>
      </c>
      <c r="G6423" s="86">
        <f>E6423-(E6423*F6423)</f>
        <v>38.159999999999997</v>
      </c>
      <c r="H6423" s="87"/>
      <c r="I6423" s="86">
        <f>G6423*H6423</f>
        <v>0</v>
      </c>
      <c r="J6423" s="59" t="s">
        <v>16329</v>
      </c>
      <c r="K6423" s="89"/>
    </row>
    <row r="6424" spans="1:11" x14ac:dyDescent="0.25">
      <c r="A6424" s="63" t="s">
        <v>38001</v>
      </c>
      <c r="B6424" s="59" t="s">
        <v>16718</v>
      </c>
      <c r="C6424" s="62" t="s">
        <v>16717</v>
      </c>
      <c r="D6424" s="59" t="s">
        <v>16718</v>
      </c>
      <c r="E6424" s="86">
        <v>41.21</v>
      </c>
      <c r="F6424" s="60">
        <f>Zľavy!$C$5</f>
        <v>0</v>
      </c>
      <c r="G6424" s="86">
        <f>E6424-(E6424*F6424)</f>
        <v>41.21</v>
      </c>
      <c r="H6424" s="87"/>
      <c r="I6424" s="86">
        <f>G6424*H6424</f>
        <v>0</v>
      </c>
      <c r="J6424" s="59" t="s">
        <v>16329</v>
      </c>
      <c r="K6424" s="89"/>
    </row>
    <row r="6425" spans="1:11" x14ac:dyDescent="0.25">
      <c r="A6425" s="63" t="s">
        <v>38001</v>
      </c>
      <c r="B6425" s="59" t="s">
        <v>16720</v>
      </c>
      <c r="C6425" s="62" t="s">
        <v>16719</v>
      </c>
      <c r="D6425" s="59" t="s">
        <v>16720</v>
      </c>
      <c r="E6425" s="86">
        <v>49.86</v>
      </c>
      <c r="F6425" s="60">
        <f>Zľavy!$C$5</f>
        <v>0</v>
      </c>
      <c r="G6425" s="86">
        <f>E6425-(E6425*F6425)</f>
        <v>49.86</v>
      </c>
      <c r="H6425" s="87"/>
      <c r="I6425" s="86">
        <f>G6425*H6425</f>
        <v>0</v>
      </c>
      <c r="J6425" s="59" t="s">
        <v>16329</v>
      </c>
      <c r="K6425" s="89"/>
    </row>
    <row r="6426" spans="1:11" x14ac:dyDescent="0.25">
      <c r="A6426" s="63" t="s">
        <v>38001</v>
      </c>
      <c r="B6426" s="59" t="s">
        <v>16722</v>
      </c>
      <c r="C6426" s="62" t="s">
        <v>16721</v>
      </c>
      <c r="D6426" s="59" t="s">
        <v>16722</v>
      </c>
      <c r="E6426" s="86">
        <v>24.97</v>
      </c>
      <c r="F6426" s="60">
        <f>Zľavy!$C$5</f>
        <v>0</v>
      </c>
      <c r="G6426" s="86">
        <f>E6426-(E6426*F6426)</f>
        <v>24.97</v>
      </c>
      <c r="H6426" s="87"/>
      <c r="I6426" s="86">
        <f>G6426*H6426</f>
        <v>0</v>
      </c>
      <c r="J6426" s="59" t="s">
        <v>16329</v>
      </c>
      <c r="K6426" s="89"/>
    </row>
    <row r="6427" spans="1:11" x14ac:dyDescent="0.25">
      <c r="A6427" s="63" t="s">
        <v>38001</v>
      </c>
      <c r="B6427" s="59" t="s">
        <v>16724</v>
      </c>
      <c r="C6427" s="62" t="s">
        <v>16723</v>
      </c>
      <c r="D6427" s="59" t="s">
        <v>16724</v>
      </c>
      <c r="E6427" s="86">
        <v>40.31</v>
      </c>
      <c r="F6427" s="60">
        <f>Zľavy!$C$5</f>
        <v>0</v>
      </c>
      <c r="G6427" s="86">
        <f>E6427-(E6427*F6427)</f>
        <v>40.31</v>
      </c>
      <c r="H6427" s="87"/>
      <c r="I6427" s="86">
        <f>G6427*H6427</f>
        <v>0</v>
      </c>
      <c r="J6427" s="59" t="s">
        <v>16329</v>
      </c>
      <c r="K6427" s="89"/>
    </row>
    <row r="6428" spans="1:11" x14ac:dyDescent="0.25">
      <c r="A6428" s="63" t="s">
        <v>38001</v>
      </c>
      <c r="B6428" s="59" t="s">
        <v>16726</v>
      </c>
      <c r="C6428" s="62" t="s">
        <v>16725</v>
      </c>
      <c r="D6428" s="59" t="s">
        <v>16726</v>
      </c>
      <c r="E6428" s="86">
        <v>49.86</v>
      </c>
      <c r="F6428" s="60">
        <f>Zľavy!$C$5</f>
        <v>0</v>
      </c>
      <c r="G6428" s="86">
        <f>E6428-(E6428*F6428)</f>
        <v>49.86</v>
      </c>
      <c r="H6428" s="87"/>
      <c r="I6428" s="86">
        <f>G6428*H6428</f>
        <v>0</v>
      </c>
      <c r="J6428" s="59" t="s">
        <v>16329</v>
      </c>
      <c r="K6428" s="89"/>
    </row>
    <row r="6429" spans="1:11" x14ac:dyDescent="0.25">
      <c r="A6429" s="63" t="s">
        <v>38001</v>
      </c>
      <c r="B6429" s="59" t="s">
        <v>16728</v>
      </c>
      <c r="C6429" s="62" t="s">
        <v>16727</v>
      </c>
      <c r="D6429" s="59" t="s">
        <v>16728</v>
      </c>
      <c r="E6429" s="86">
        <v>41.21</v>
      </c>
      <c r="F6429" s="60">
        <f>Zľavy!$C$5</f>
        <v>0</v>
      </c>
      <c r="G6429" s="86">
        <f>E6429-(E6429*F6429)</f>
        <v>41.21</v>
      </c>
      <c r="H6429" s="87"/>
      <c r="I6429" s="86">
        <f>G6429*H6429</f>
        <v>0</v>
      </c>
      <c r="J6429" s="59" t="s">
        <v>16329</v>
      </c>
      <c r="K6429" s="89"/>
    </row>
    <row r="6430" spans="1:11" x14ac:dyDescent="0.25">
      <c r="A6430" s="63" t="s">
        <v>38001</v>
      </c>
      <c r="B6430" s="59" t="s">
        <v>16730</v>
      </c>
      <c r="C6430" s="62" t="s">
        <v>16729</v>
      </c>
      <c r="D6430" s="59" t="s">
        <v>16730</v>
      </c>
      <c r="E6430" s="86">
        <v>49.86</v>
      </c>
      <c r="F6430" s="60">
        <f>Zľavy!$C$5</f>
        <v>0</v>
      </c>
      <c r="G6430" s="86">
        <f>E6430-(E6430*F6430)</f>
        <v>49.86</v>
      </c>
      <c r="H6430" s="87"/>
      <c r="I6430" s="86">
        <f>G6430*H6430</f>
        <v>0</v>
      </c>
      <c r="J6430" s="59" t="s">
        <v>16329</v>
      </c>
      <c r="K6430" s="89"/>
    </row>
    <row r="6431" spans="1:11" x14ac:dyDescent="0.25">
      <c r="A6431" s="63" t="s">
        <v>38001</v>
      </c>
      <c r="B6431" s="59" t="s">
        <v>16732</v>
      </c>
      <c r="C6431" s="62" t="s">
        <v>16731</v>
      </c>
      <c r="D6431" s="59" t="s">
        <v>16732</v>
      </c>
      <c r="E6431" s="86">
        <v>10.220000000000001</v>
      </c>
      <c r="F6431" s="60">
        <f>Zľavy!$C$5</f>
        <v>0</v>
      </c>
      <c r="G6431" s="86">
        <f>E6431-(E6431*F6431)</f>
        <v>10.220000000000001</v>
      </c>
      <c r="H6431" s="87"/>
      <c r="I6431" s="86">
        <f>G6431*H6431</f>
        <v>0</v>
      </c>
      <c r="J6431" s="59" t="s">
        <v>16329</v>
      </c>
      <c r="K6431" s="89"/>
    </row>
    <row r="6432" spans="1:11" x14ac:dyDescent="0.25">
      <c r="A6432" s="63" t="s">
        <v>38001</v>
      </c>
      <c r="B6432" s="59" t="s">
        <v>16734</v>
      </c>
      <c r="C6432" s="62" t="s">
        <v>16733</v>
      </c>
      <c r="D6432" s="59" t="s">
        <v>16734</v>
      </c>
      <c r="E6432" s="86">
        <v>17.96</v>
      </c>
      <c r="F6432" s="60">
        <f>Zľavy!$C$5</f>
        <v>0</v>
      </c>
      <c r="G6432" s="86">
        <f>E6432-(E6432*F6432)</f>
        <v>17.96</v>
      </c>
      <c r="H6432" s="87"/>
      <c r="I6432" s="86">
        <f>G6432*H6432</f>
        <v>0</v>
      </c>
      <c r="J6432" s="59" t="s">
        <v>16329</v>
      </c>
      <c r="K6432" s="89"/>
    </row>
    <row r="6433" spans="1:11" x14ac:dyDescent="0.25">
      <c r="A6433" s="63" t="s">
        <v>38001</v>
      </c>
      <c r="B6433" s="59" t="s">
        <v>16736</v>
      </c>
      <c r="C6433" s="62" t="s">
        <v>16735</v>
      </c>
      <c r="D6433" s="59" t="s">
        <v>16736</v>
      </c>
      <c r="E6433" s="86">
        <v>9.08</v>
      </c>
      <c r="F6433" s="60">
        <f>Zľavy!$C$5</f>
        <v>0</v>
      </c>
      <c r="G6433" s="86">
        <f>E6433-(E6433*F6433)</f>
        <v>9.08</v>
      </c>
      <c r="H6433" s="87"/>
      <c r="I6433" s="86">
        <f>G6433*H6433</f>
        <v>0</v>
      </c>
      <c r="J6433" s="59" t="s">
        <v>16329</v>
      </c>
      <c r="K6433" s="89"/>
    </row>
    <row r="6434" spans="1:11" x14ac:dyDescent="0.25">
      <c r="A6434" s="63" t="s">
        <v>38001</v>
      </c>
      <c r="B6434" s="59" t="s">
        <v>16738</v>
      </c>
      <c r="C6434" s="62" t="s">
        <v>16737</v>
      </c>
      <c r="D6434" s="59" t="s">
        <v>16738</v>
      </c>
      <c r="E6434" s="86">
        <v>11.55</v>
      </c>
      <c r="F6434" s="60">
        <f>Zľavy!$C$5</f>
        <v>0</v>
      </c>
      <c r="G6434" s="86">
        <f>E6434-(E6434*F6434)</f>
        <v>11.55</v>
      </c>
      <c r="H6434" s="87"/>
      <c r="I6434" s="86">
        <f>G6434*H6434</f>
        <v>0</v>
      </c>
      <c r="J6434" s="59" t="s">
        <v>16329</v>
      </c>
      <c r="K6434" s="89"/>
    </row>
    <row r="6435" spans="1:11" x14ac:dyDescent="0.25">
      <c r="A6435" s="63" t="s">
        <v>38001</v>
      </c>
      <c r="B6435" s="59" t="s">
        <v>16740</v>
      </c>
      <c r="C6435" s="62" t="s">
        <v>16739</v>
      </c>
      <c r="D6435" s="59" t="s">
        <v>16740</v>
      </c>
      <c r="E6435" s="86">
        <v>5.09</v>
      </c>
      <c r="F6435" s="60">
        <f>Zľavy!$C$5</f>
        <v>0</v>
      </c>
      <c r="G6435" s="86">
        <f>E6435-(E6435*F6435)</f>
        <v>5.09</v>
      </c>
      <c r="H6435" s="87"/>
      <c r="I6435" s="86">
        <f>G6435*H6435</f>
        <v>0</v>
      </c>
      <c r="J6435" s="59" t="s">
        <v>16329</v>
      </c>
      <c r="K6435" s="89"/>
    </row>
    <row r="6436" spans="1:11" x14ac:dyDescent="0.25">
      <c r="A6436" s="63" t="s">
        <v>38001</v>
      </c>
      <c r="B6436" s="59" t="s">
        <v>16742</v>
      </c>
      <c r="C6436" s="62" t="s">
        <v>16741</v>
      </c>
      <c r="D6436" s="59" t="s">
        <v>16742</v>
      </c>
      <c r="E6436" s="86">
        <v>8.8500000000000014</v>
      </c>
      <c r="F6436" s="60">
        <f>Zľavy!$C$5</f>
        <v>0</v>
      </c>
      <c r="G6436" s="86">
        <f>E6436-(E6436*F6436)</f>
        <v>8.8500000000000014</v>
      </c>
      <c r="H6436" s="87"/>
      <c r="I6436" s="86">
        <f>G6436*H6436</f>
        <v>0</v>
      </c>
      <c r="J6436" s="59" t="s">
        <v>16329</v>
      </c>
      <c r="K6436" s="89"/>
    </row>
    <row r="6437" spans="1:11" x14ac:dyDescent="0.25">
      <c r="A6437" s="63" t="s">
        <v>38001</v>
      </c>
      <c r="B6437" s="59" t="s">
        <v>16744</v>
      </c>
      <c r="C6437" s="62" t="s">
        <v>16743</v>
      </c>
      <c r="D6437" s="59" t="s">
        <v>16744</v>
      </c>
      <c r="E6437" s="86">
        <v>11.07</v>
      </c>
      <c r="F6437" s="60">
        <f>Zľavy!$C$5</f>
        <v>0</v>
      </c>
      <c r="G6437" s="86">
        <f>E6437-(E6437*F6437)</f>
        <v>11.07</v>
      </c>
      <c r="H6437" s="87"/>
      <c r="I6437" s="86">
        <f>G6437*H6437</f>
        <v>0</v>
      </c>
      <c r="J6437" s="59" t="s">
        <v>16329</v>
      </c>
      <c r="K6437" s="89"/>
    </row>
    <row r="6438" spans="1:11" x14ac:dyDescent="0.25">
      <c r="A6438" s="63" t="s">
        <v>38001</v>
      </c>
      <c r="B6438" s="59" t="s">
        <v>16746</v>
      </c>
      <c r="C6438" s="62" t="s">
        <v>16745</v>
      </c>
      <c r="D6438" s="59" t="s">
        <v>16746</v>
      </c>
      <c r="E6438" s="86">
        <v>9.08</v>
      </c>
      <c r="F6438" s="60">
        <f>Zľavy!$C$5</f>
        <v>0</v>
      </c>
      <c r="G6438" s="86">
        <f>E6438-(E6438*F6438)</f>
        <v>9.08</v>
      </c>
      <c r="H6438" s="87"/>
      <c r="I6438" s="86">
        <f>G6438*H6438</f>
        <v>0</v>
      </c>
      <c r="J6438" s="59" t="s">
        <v>16329</v>
      </c>
      <c r="K6438" s="89"/>
    </row>
    <row r="6439" spans="1:11" x14ac:dyDescent="0.25">
      <c r="A6439" s="63" t="s">
        <v>38001</v>
      </c>
      <c r="B6439" s="59" t="s">
        <v>16748</v>
      </c>
      <c r="C6439" s="62" t="s">
        <v>16747</v>
      </c>
      <c r="D6439" s="59" t="s">
        <v>16748</v>
      </c>
      <c r="E6439" s="86">
        <v>11.55</v>
      </c>
      <c r="F6439" s="60">
        <f>Zľavy!$C$5</f>
        <v>0</v>
      </c>
      <c r="G6439" s="86">
        <f>E6439-(E6439*F6439)</f>
        <v>11.55</v>
      </c>
      <c r="H6439" s="87"/>
      <c r="I6439" s="86">
        <f>G6439*H6439</f>
        <v>0</v>
      </c>
      <c r="J6439" s="59" t="s">
        <v>16329</v>
      </c>
      <c r="K6439" s="89"/>
    </row>
    <row r="6440" spans="1:11" x14ac:dyDescent="0.25">
      <c r="A6440" s="63" t="s">
        <v>38001</v>
      </c>
      <c r="B6440" s="59" t="s">
        <v>16750</v>
      </c>
      <c r="C6440" s="62" t="s">
        <v>16749</v>
      </c>
      <c r="D6440" s="59" t="s">
        <v>16750</v>
      </c>
      <c r="E6440" s="86">
        <v>21.41</v>
      </c>
      <c r="F6440" s="60">
        <f>Zľavy!$C$5</f>
        <v>0</v>
      </c>
      <c r="G6440" s="86">
        <f>E6440-(E6440*F6440)</f>
        <v>21.41</v>
      </c>
      <c r="H6440" s="87"/>
      <c r="I6440" s="86">
        <f>G6440*H6440</f>
        <v>0</v>
      </c>
      <c r="J6440" s="59" t="s">
        <v>16329</v>
      </c>
      <c r="K6440" s="89"/>
    </row>
    <row r="6441" spans="1:11" x14ac:dyDescent="0.25">
      <c r="A6441" s="63" t="s">
        <v>38001</v>
      </c>
      <c r="B6441" s="59" t="s">
        <v>16752</v>
      </c>
      <c r="C6441" s="62" t="s">
        <v>16751</v>
      </c>
      <c r="D6441" s="59" t="s">
        <v>16752</v>
      </c>
      <c r="E6441" s="86">
        <v>23.44</v>
      </c>
      <c r="F6441" s="60">
        <f>Zľavy!$C$5</f>
        <v>0</v>
      </c>
      <c r="G6441" s="86">
        <f>E6441-(E6441*F6441)</f>
        <v>23.44</v>
      </c>
      <c r="H6441" s="87"/>
      <c r="I6441" s="86">
        <f>G6441*H6441</f>
        <v>0</v>
      </c>
      <c r="J6441" s="59" t="s">
        <v>16329</v>
      </c>
      <c r="K6441" s="89"/>
    </row>
    <row r="6442" spans="1:11" x14ac:dyDescent="0.25">
      <c r="A6442" s="63" t="s">
        <v>38001</v>
      </c>
      <c r="B6442" s="59" t="s">
        <v>16754</v>
      </c>
      <c r="C6442" s="62" t="s">
        <v>16753</v>
      </c>
      <c r="D6442" s="59" t="s">
        <v>16754</v>
      </c>
      <c r="E6442" s="86">
        <v>12.22</v>
      </c>
      <c r="F6442" s="60">
        <f>Zľavy!$C$5</f>
        <v>0</v>
      </c>
      <c r="G6442" s="86">
        <f>E6442-(E6442*F6442)</f>
        <v>12.22</v>
      </c>
      <c r="H6442" s="87"/>
      <c r="I6442" s="86">
        <f>G6442*H6442</f>
        <v>0</v>
      </c>
      <c r="J6442" s="59" t="s">
        <v>16329</v>
      </c>
      <c r="K6442" s="89"/>
    </row>
    <row r="6443" spans="1:11" x14ac:dyDescent="0.25">
      <c r="A6443" s="63" t="s">
        <v>38001</v>
      </c>
      <c r="B6443" s="59" t="s">
        <v>16756</v>
      </c>
      <c r="C6443" s="62" t="s">
        <v>16755</v>
      </c>
      <c r="D6443" s="59" t="s">
        <v>16756</v>
      </c>
      <c r="E6443" s="86">
        <v>21.02</v>
      </c>
      <c r="F6443" s="60">
        <f>Zľavy!$C$5</f>
        <v>0</v>
      </c>
      <c r="G6443" s="86">
        <f>E6443-(E6443*F6443)</f>
        <v>21.02</v>
      </c>
      <c r="H6443" s="87"/>
      <c r="I6443" s="86">
        <f>G6443*H6443</f>
        <v>0</v>
      </c>
      <c r="J6443" s="59" t="s">
        <v>16329</v>
      </c>
      <c r="K6443" s="89"/>
    </row>
    <row r="6444" spans="1:11" x14ac:dyDescent="0.25">
      <c r="A6444" s="63" t="s">
        <v>38001</v>
      </c>
      <c r="B6444" s="59" t="s">
        <v>16758</v>
      </c>
      <c r="C6444" s="62" t="s">
        <v>16757</v>
      </c>
      <c r="D6444" s="59" t="s">
        <v>16758</v>
      </c>
      <c r="E6444" s="86">
        <v>25.79</v>
      </c>
      <c r="F6444" s="60">
        <f>Zľavy!$C$5</f>
        <v>0</v>
      </c>
      <c r="G6444" s="86">
        <f>E6444-(E6444*F6444)</f>
        <v>25.79</v>
      </c>
      <c r="H6444" s="87"/>
      <c r="I6444" s="86">
        <f>G6444*H6444</f>
        <v>0</v>
      </c>
      <c r="J6444" s="59" t="s">
        <v>16329</v>
      </c>
      <c r="K6444" s="89"/>
    </row>
    <row r="6445" spans="1:11" x14ac:dyDescent="0.25">
      <c r="A6445" s="63" t="s">
        <v>38001</v>
      </c>
      <c r="B6445" s="59" t="s">
        <v>16760</v>
      </c>
      <c r="C6445" s="62" t="s">
        <v>16759</v>
      </c>
      <c r="D6445" s="59" t="s">
        <v>16760</v>
      </c>
      <c r="E6445" s="86">
        <v>21.41</v>
      </c>
      <c r="F6445" s="60">
        <f>Zľavy!$C$5</f>
        <v>0</v>
      </c>
      <c r="G6445" s="86">
        <f>E6445-(E6445*F6445)</f>
        <v>21.41</v>
      </c>
      <c r="H6445" s="87"/>
      <c r="I6445" s="86">
        <f>G6445*H6445</f>
        <v>0</v>
      </c>
      <c r="J6445" s="59" t="s">
        <v>16329</v>
      </c>
      <c r="K6445" s="89"/>
    </row>
    <row r="6446" spans="1:11" x14ac:dyDescent="0.25">
      <c r="A6446" s="63" t="s">
        <v>38001</v>
      </c>
      <c r="B6446" s="59" t="s">
        <v>16762</v>
      </c>
      <c r="C6446" s="62" t="s">
        <v>16761</v>
      </c>
      <c r="D6446" s="59" t="s">
        <v>16762</v>
      </c>
      <c r="E6446" s="86">
        <v>23.44</v>
      </c>
      <c r="F6446" s="60">
        <f>Zľavy!$C$5</f>
        <v>0</v>
      </c>
      <c r="G6446" s="86">
        <f>E6446-(E6446*F6446)</f>
        <v>23.44</v>
      </c>
      <c r="H6446" s="87"/>
      <c r="I6446" s="86">
        <f>G6446*H6446</f>
        <v>0</v>
      </c>
      <c r="J6446" s="59" t="s">
        <v>16329</v>
      </c>
      <c r="K6446" s="89"/>
    </row>
    <row r="6447" spans="1:11" x14ac:dyDescent="0.25">
      <c r="A6447" s="63" t="s">
        <v>38001</v>
      </c>
      <c r="B6447" s="59" t="s">
        <v>16764</v>
      </c>
      <c r="C6447" s="62" t="s">
        <v>16763</v>
      </c>
      <c r="D6447" s="59" t="s">
        <v>16764</v>
      </c>
      <c r="E6447" s="86">
        <v>32.53</v>
      </c>
      <c r="F6447" s="60">
        <f>Zľavy!$C$5</f>
        <v>0</v>
      </c>
      <c r="G6447" s="86">
        <f>E6447-(E6447*F6447)</f>
        <v>32.53</v>
      </c>
      <c r="H6447" s="87"/>
      <c r="I6447" s="86">
        <f>G6447*H6447</f>
        <v>0</v>
      </c>
      <c r="J6447" s="59" t="s">
        <v>16329</v>
      </c>
      <c r="K6447" s="89"/>
    </row>
    <row r="6448" spans="1:11" x14ac:dyDescent="0.25">
      <c r="A6448" s="63" t="s">
        <v>38001</v>
      </c>
      <c r="B6448" s="59" t="s">
        <v>16766</v>
      </c>
      <c r="C6448" s="62" t="s">
        <v>16765</v>
      </c>
      <c r="D6448" s="59" t="s">
        <v>16766</v>
      </c>
      <c r="E6448" s="86">
        <v>38.9</v>
      </c>
      <c r="F6448" s="60">
        <f>Zľavy!$C$5</f>
        <v>0</v>
      </c>
      <c r="G6448" s="86">
        <f>E6448-(E6448*F6448)</f>
        <v>38.9</v>
      </c>
      <c r="H6448" s="87"/>
      <c r="I6448" s="86">
        <f>G6448*H6448</f>
        <v>0</v>
      </c>
      <c r="J6448" s="59" t="s">
        <v>16329</v>
      </c>
      <c r="K6448" s="89"/>
    </row>
    <row r="6449" spans="1:11" x14ac:dyDescent="0.25">
      <c r="A6449" s="63" t="s">
        <v>38001</v>
      </c>
      <c r="B6449" s="59" t="s">
        <v>16768</v>
      </c>
      <c r="C6449" s="62" t="s">
        <v>16767</v>
      </c>
      <c r="D6449" s="59" t="s">
        <v>16768</v>
      </c>
      <c r="E6449" s="86">
        <v>19.489999999999998</v>
      </c>
      <c r="F6449" s="60">
        <f>Zľavy!$C$5</f>
        <v>0</v>
      </c>
      <c r="G6449" s="86">
        <f>E6449-(E6449*F6449)</f>
        <v>19.489999999999998</v>
      </c>
      <c r="H6449" s="87"/>
      <c r="I6449" s="86">
        <f>G6449*H6449</f>
        <v>0</v>
      </c>
      <c r="J6449" s="59" t="s">
        <v>16329</v>
      </c>
      <c r="K6449" s="89"/>
    </row>
    <row r="6450" spans="1:11" x14ac:dyDescent="0.25">
      <c r="A6450" s="63" t="s">
        <v>38001</v>
      </c>
      <c r="B6450" s="59" t="s">
        <v>16770</v>
      </c>
      <c r="C6450" s="62" t="s">
        <v>16769</v>
      </c>
      <c r="D6450" s="59" t="s">
        <v>16770</v>
      </c>
      <c r="E6450" s="86">
        <v>31.9</v>
      </c>
      <c r="F6450" s="60">
        <f>Zľavy!$C$5</f>
        <v>0</v>
      </c>
      <c r="G6450" s="86">
        <f>E6450-(E6450*F6450)</f>
        <v>31.9</v>
      </c>
      <c r="H6450" s="87"/>
      <c r="I6450" s="86">
        <f>G6450*H6450</f>
        <v>0</v>
      </c>
      <c r="J6450" s="59" t="s">
        <v>16329</v>
      </c>
      <c r="K6450" s="89"/>
    </row>
    <row r="6451" spans="1:11" x14ac:dyDescent="0.25">
      <c r="A6451" s="63" t="s">
        <v>38001</v>
      </c>
      <c r="B6451" s="59" t="s">
        <v>16772</v>
      </c>
      <c r="C6451" s="62" t="s">
        <v>16771</v>
      </c>
      <c r="D6451" s="59" t="s">
        <v>16772</v>
      </c>
      <c r="E6451" s="86">
        <v>38.9</v>
      </c>
      <c r="F6451" s="60">
        <f>Zľavy!$C$5</f>
        <v>0</v>
      </c>
      <c r="G6451" s="86">
        <f>E6451-(E6451*F6451)</f>
        <v>38.9</v>
      </c>
      <c r="H6451" s="87"/>
      <c r="I6451" s="86">
        <f>G6451*H6451</f>
        <v>0</v>
      </c>
      <c r="J6451" s="59" t="s">
        <v>16329</v>
      </c>
      <c r="K6451" s="89"/>
    </row>
    <row r="6452" spans="1:11" x14ac:dyDescent="0.25">
      <c r="A6452" s="63" t="s">
        <v>38001</v>
      </c>
      <c r="B6452" s="59" t="s">
        <v>16774</v>
      </c>
      <c r="C6452" s="62" t="s">
        <v>16773</v>
      </c>
      <c r="D6452" s="59" t="s">
        <v>16774</v>
      </c>
      <c r="E6452" s="86">
        <v>32.53</v>
      </c>
      <c r="F6452" s="60">
        <f>Zľavy!$C$5</f>
        <v>0</v>
      </c>
      <c r="G6452" s="86">
        <f>E6452-(E6452*F6452)</f>
        <v>32.53</v>
      </c>
      <c r="H6452" s="87"/>
      <c r="I6452" s="86">
        <f>G6452*H6452</f>
        <v>0</v>
      </c>
      <c r="J6452" s="59" t="s">
        <v>16329</v>
      </c>
      <c r="K6452" s="89"/>
    </row>
    <row r="6453" spans="1:11" x14ac:dyDescent="0.25">
      <c r="A6453" s="63" t="s">
        <v>38001</v>
      </c>
      <c r="B6453" s="59" t="s">
        <v>16776</v>
      </c>
      <c r="C6453" s="62" t="s">
        <v>16775</v>
      </c>
      <c r="D6453" s="59" t="s">
        <v>16776</v>
      </c>
      <c r="E6453" s="86">
        <v>38.9</v>
      </c>
      <c r="F6453" s="60">
        <f>Zľavy!$C$5</f>
        <v>0</v>
      </c>
      <c r="G6453" s="86">
        <f>E6453-(E6453*F6453)</f>
        <v>38.9</v>
      </c>
      <c r="H6453" s="87"/>
      <c r="I6453" s="86">
        <f>G6453*H6453</f>
        <v>0</v>
      </c>
      <c r="J6453" s="59" t="s">
        <v>16329</v>
      </c>
      <c r="K6453" s="89"/>
    </row>
    <row r="6454" spans="1:11" x14ac:dyDescent="0.25">
      <c r="A6454" s="63" t="s">
        <v>38001</v>
      </c>
      <c r="B6454" s="59" t="s">
        <v>16778</v>
      </c>
      <c r="C6454" s="62" t="s">
        <v>16777</v>
      </c>
      <c r="D6454" s="59" t="s">
        <v>16778</v>
      </c>
      <c r="E6454" s="86">
        <v>42.08</v>
      </c>
      <c r="F6454" s="60">
        <f>Zľavy!$C$5</f>
        <v>0</v>
      </c>
      <c r="G6454" s="86">
        <f>E6454-(E6454*F6454)</f>
        <v>42.08</v>
      </c>
      <c r="H6454" s="87"/>
      <c r="I6454" s="86">
        <f>G6454*H6454</f>
        <v>0</v>
      </c>
      <c r="J6454" s="59" t="s">
        <v>16329</v>
      </c>
      <c r="K6454" s="89"/>
    </row>
    <row r="6455" spans="1:11" x14ac:dyDescent="0.25">
      <c r="A6455" s="63" t="s">
        <v>38001</v>
      </c>
      <c r="B6455" s="59" t="s">
        <v>16780</v>
      </c>
      <c r="C6455" s="62" t="s">
        <v>16779</v>
      </c>
      <c r="D6455" s="59" t="s">
        <v>16780</v>
      </c>
      <c r="E6455" s="86">
        <v>50.77</v>
      </c>
      <c r="F6455" s="60">
        <f>Zľavy!$C$5</f>
        <v>0</v>
      </c>
      <c r="G6455" s="86">
        <f>E6455-(E6455*F6455)</f>
        <v>50.77</v>
      </c>
      <c r="H6455" s="87"/>
      <c r="I6455" s="86">
        <f>G6455*H6455</f>
        <v>0</v>
      </c>
      <c r="J6455" s="59" t="s">
        <v>16329</v>
      </c>
      <c r="K6455" s="89"/>
    </row>
    <row r="6456" spans="1:11" x14ac:dyDescent="0.25">
      <c r="A6456" s="63" t="s">
        <v>38001</v>
      </c>
      <c r="B6456" s="59" t="s">
        <v>16782</v>
      </c>
      <c r="C6456" s="62" t="s">
        <v>16781</v>
      </c>
      <c r="D6456" s="59" t="s">
        <v>16782</v>
      </c>
      <c r="E6456" s="86">
        <v>25.33</v>
      </c>
      <c r="F6456" s="60">
        <f>Zľavy!$C$5</f>
        <v>0</v>
      </c>
      <c r="G6456" s="86">
        <f>E6456-(E6456*F6456)</f>
        <v>25.33</v>
      </c>
      <c r="H6456" s="87"/>
      <c r="I6456" s="86">
        <f>G6456*H6456</f>
        <v>0</v>
      </c>
      <c r="J6456" s="59" t="s">
        <v>16329</v>
      </c>
      <c r="K6456" s="89"/>
    </row>
    <row r="6457" spans="1:11" x14ac:dyDescent="0.25">
      <c r="A6457" s="63" t="s">
        <v>38001</v>
      </c>
      <c r="B6457" s="59" t="s">
        <v>16784</v>
      </c>
      <c r="C6457" s="62" t="s">
        <v>16783</v>
      </c>
      <c r="D6457" s="59" t="s">
        <v>16784</v>
      </c>
      <c r="E6457" s="86">
        <v>41.290000000000013</v>
      </c>
      <c r="F6457" s="60">
        <f>Zľavy!$C$5</f>
        <v>0</v>
      </c>
      <c r="G6457" s="86">
        <f>E6457-(E6457*F6457)</f>
        <v>41.290000000000013</v>
      </c>
      <c r="H6457" s="87"/>
      <c r="I6457" s="86">
        <f>G6457*H6457</f>
        <v>0</v>
      </c>
      <c r="J6457" s="59" t="s">
        <v>16329</v>
      </c>
      <c r="K6457" s="89"/>
    </row>
    <row r="6458" spans="1:11" x14ac:dyDescent="0.25">
      <c r="A6458" s="63" t="s">
        <v>38001</v>
      </c>
      <c r="B6458" s="59" t="s">
        <v>16786</v>
      </c>
      <c r="C6458" s="62" t="s">
        <v>16785</v>
      </c>
      <c r="D6458" s="59" t="s">
        <v>16786</v>
      </c>
      <c r="E6458" s="86">
        <v>50.77</v>
      </c>
      <c r="F6458" s="60">
        <f>Zľavy!$C$5</f>
        <v>0</v>
      </c>
      <c r="G6458" s="86">
        <f>E6458-(E6458*F6458)</f>
        <v>50.77</v>
      </c>
      <c r="H6458" s="87"/>
      <c r="I6458" s="86">
        <f>G6458*H6458</f>
        <v>0</v>
      </c>
      <c r="J6458" s="59" t="s">
        <v>16329</v>
      </c>
      <c r="K6458" s="89"/>
    </row>
    <row r="6459" spans="1:11" x14ac:dyDescent="0.25">
      <c r="A6459" s="63" t="s">
        <v>38001</v>
      </c>
      <c r="B6459" s="59" t="s">
        <v>16788</v>
      </c>
      <c r="C6459" s="62" t="s">
        <v>16787</v>
      </c>
      <c r="D6459" s="59" t="s">
        <v>16788</v>
      </c>
      <c r="E6459" s="86">
        <v>42.08</v>
      </c>
      <c r="F6459" s="60">
        <f>Zľavy!$C$5</f>
        <v>0</v>
      </c>
      <c r="G6459" s="86">
        <f>E6459-(E6459*F6459)</f>
        <v>42.08</v>
      </c>
      <c r="H6459" s="87"/>
      <c r="I6459" s="86">
        <f>G6459*H6459</f>
        <v>0</v>
      </c>
      <c r="J6459" s="59" t="s">
        <v>16329</v>
      </c>
      <c r="K6459" s="89"/>
    </row>
    <row r="6460" spans="1:11" x14ac:dyDescent="0.25">
      <c r="A6460" s="63" t="s">
        <v>38001</v>
      </c>
      <c r="B6460" s="59" t="s">
        <v>16790</v>
      </c>
      <c r="C6460" s="62" t="s">
        <v>16789</v>
      </c>
      <c r="D6460" s="59" t="s">
        <v>16790</v>
      </c>
      <c r="E6460" s="86">
        <v>50.77</v>
      </c>
      <c r="F6460" s="60">
        <f>Zľavy!$C$5</f>
        <v>0</v>
      </c>
      <c r="G6460" s="86">
        <f>E6460-(E6460*F6460)</f>
        <v>50.77</v>
      </c>
      <c r="H6460" s="87"/>
      <c r="I6460" s="86">
        <f>G6460*H6460</f>
        <v>0</v>
      </c>
      <c r="J6460" s="59" t="s">
        <v>16329</v>
      </c>
      <c r="K6460" s="89"/>
    </row>
    <row r="6461" spans="1:11" x14ac:dyDescent="0.25">
      <c r="A6461" s="63" t="s">
        <v>38001</v>
      </c>
      <c r="B6461" s="59" t="s">
        <v>16792</v>
      </c>
      <c r="C6461" s="62" t="s">
        <v>16791</v>
      </c>
      <c r="D6461" s="59" t="s">
        <v>16792</v>
      </c>
      <c r="E6461" s="86">
        <v>10.37</v>
      </c>
      <c r="F6461" s="60">
        <f>Zľavy!$C$5</f>
        <v>0</v>
      </c>
      <c r="G6461" s="86">
        <f>E6461-(E6461*F6461)</f>
        <v>10.37</v>
      </c>
      <c r="H6461" s="87"/>
      <c r="I6461" s="86">
        <f>G6461*H6461</f>
        <v>0</v>
      </c>
      <c r="J6461" s="59" t="s">
        <v>16329</v>
      </c>
      <c r="K6461" s="89"/>
    </row>
    <row r="6462" spans="1:11" x14ac:dyDescent="0.25">
      <c r="A6462" s="63" t="s">
        <v>38001</v>
      </c>
      <c r="B6462" s="59" t="s">
        <v>16794</v>
      </c>
      <c r="C6462" s="62" t="s">
        <v>16793</v>
      </c>
      <c r="D6462" s="59" t="s">
        <v>16794</v>
      </c>
      <c r="E6462" s="86">
        <v>18.399999999999999</v>
      </c>
      <c r="F6462" s="60">
        <f>Zľavy!$C$5</f>
        <v>0</v>
      </c>
      <c r="G6462" s="86">
        <f>E6462-(E6462*F6462)</f>
        <v>18.399999999999999</v>
      </c>
      <c r="H6462" s="87"/>
      <c r="I6462" s="86">
        <f>G6462*H6462</f>
        <v>0</v>
      </c>
      <c r="J6462" s="59" t="s">
        <v>16329</v>
      </c>
      <c r="K6462" s="89"/>
    </row>
    <row r="6463" spans="1:11" x14ac:dyDescent="0.25">
      <c r="A6463" s="63" t="s">
        <v>38001</v>
      </c>
      <c r="B6463" s="59" t="s">
        <v>16796</v>
      </c>
      <c r="C6463" s="62" t="s">
        <v>16795</v>
      </c>
      <c r="D6463" s="59" t="s">
        <v>16796</v>
      </c>
      <c r="E6463" s="86">
        <v>9.2799999999999994</v>
      </c>
      <c r="F6463" s="60">
        <f>Zľavy!$C$5</f>
        <v>0</v>
      </c>
      <c r="G6463" s="86">
        <f>E6463-(E6463*F6463)</f>
        <v>9.2799999999999994</v>
      </c>
      <c r="H6463" s="87"/>
      <c r="I6463" s="86">
        <f>G6463*H6463</f>
        <v>0</v>
      </c>
      <c r="J6463" s="59" t="s">
        <v>16329</v>
      </c>
      <c r="K6463" s="89"/>
    </row>
    <row r="6464" spans="1:11" x14ac:dyDescent="0.25">
      <c r="A6464" s="63" t="s">
        <v>38001</v>
      </c>
      <c r="B6464" s="59" t="s">
        <v>16798</v>
      </c>
      <c r="C6464" s="62" t="s">
        <v>16797</v>
      </c>
      <c r="D6464" s="59" t="s">
        <v>16798</v>
      </c>
      <c r="E6464" s="86">
        <v>11.78</v>
      </c>
      <c r="F6464" s="60">
        <f>Zľavy!$C$5</f>
        <v>0</v>
      </c>
      <c r="G6464" s="86">
        <f>E6464-(E6464*F6464)</f>
        <v>11.78</v>
      </c>
      <c r="H6464" s="87"/>
      <c r="I6464" s="86">
        <f>G6464*H6464</f>
        <v>0</v>
      </c>
      <c r="J6464" s="59" t="s">
        <v>16329</v>
      </c>
      <c r="K6464" s="89"/>
    </row>
    <row r="6465" spans="1:11" x14ac:dyDescent="0.25">
      <c r="A6465" s="63" t="s">
        <v>38001</v>
      </c>
      <c r="B6465" s="59" t="s">
        <v>16800</v>
      </c>
      <c r="C6465" s="62" t="s">
        <v>16799</v>
      </c>
      <c r="D6465" s="59" t="s">
        <v>16800</v>
      </c>
      <c r="E6465" s="86">
        <v>5.37</v>
      </c>
      <c r="F6465" s="60">
        <f>Zľavy!$C$5</f>
        <v>0</v>
      </c>
      <c r="G6465" s="86">
        <f>E6465-(E6465*F6465)</f>
        <v>5.37</v>
      </c>
      <c r="H6465" s="87"/>
      <c r="I6465" s="86">
        <f>G6465*H6465</f>
        <v>0</v>
      </c>
      <c r="J6465" s="59" t="s">
        <v>16329</v>
      </c>
      <c r="K6465" s="89"/>
    </row>
    <row r="6466" spans="1:11" x14ac:dyDescent="0.25">
      <c r="A6466" s="63" t="s">
        <v>38001</v>
      </c>
      <c r="B6466" s="59" t="s">
        <v>16802</v>
      </c>
      <c r="C6466" s="62" t="s">
        <v>16801</v>
      </c>
      <c r="D6466" s="59" t="s">
        <v>16802</v>
      </c>
      <c r="E6466" s="86">
        <v>9.08</v>
      </c>
      <c r="F6466" s="60">
        <f>Zľavy!$C$5</f>
        <v>0</v>
      </c>
      <c r="G6466" s="86">
        <f>E6466-(E6466*F6466)</f>
        <v>9.08</v>
      </c>
      <c r="H6466" s="87"/>
      <c r="I6466" s="86">
        <f>G6466*H6466</f>
        <v>0</v>
      </c>
      <c r="J6466" s="59" t="s">
        <v>16329</v>
      </c>
      <c r="K6466" s="89"/>
    </row>
    <row r="6467" spans="1:11" x14ac:dyDescent="0.25">
      <c r="A6467" s="63" t="s">
        <v>38001</v>
      </c>
      <c r="B6467" s="59" t="s">
        <v>16804</v>
      </c>
      <c r="C6467" s="62" t="s">
        <v>16803</v>
      </c>
      <c r="D6467" s="59" t="s">
        <v>16804</v>
      </c>
      <c r="E6467" s="86">
        <v>11.35</v>
      </c>
      <c r="F6467" s="60">
        <f>Zľavy!$C$5</f>
        <v>0</v>
      </c>
      <c r="G6467" s="86">
        <f>E6467-(E6467*F6467)</f>
        <v>11.35</v>
      </c>
      <c r="H6467" s="87"/>
      <c r="I6467" s="86">
        <f>G6467*H6467</f>
        <v>0</v>
      </c>
      <c r="J6467" s="59" t="s">
        <v>16329</v>
      </c>
      <c r="K6467" s="89"/>
    </row>
    <row r="6468" spans="1:11" x14ac:dyDescent="0.25">
      <c r="A6468" s="63" t="s">
        <v>38001</v>
      </c>
      <c r="B6468" s="59" t="s">
        <v>16806</v>
      </c>
      <c r="C6468" s="62" t="s">
        <v>16805</v>
      </c>
      <c r="D6468" s="59" t="s">
        <v>16806</v>
      </c>
      <c r="E6468" s="86">
        <v>9.2799999999999994</v>
      </c>
      <c r="F6468" s="60">
        <f>Zľavy!$C$5</f>
        <v>0</v>
      </c>
      <c r="G6468" s="86">
        <f>E6468-(E6468*F6468)</f>
        <v>9.2799999999999994</v>
      </c>
      <c r="H6468" s="87"/>
      <c r="I6468" s="86">
        <f>G6468*H6468</f>
        <v>0</v>
      </c>
      <c r="J6468" s="59" t="s">
        <v>16329</v>
      </c>
      <c r="K6468" s="89"/>
    </row>
    <row r="6469" spans="1:11" x14ac:dyDescent="0.25">
      <c r="A6469" s="63" t="s">
        <v>38001</v>
      </c>
      <c r="B6469" s="59" t="s">
        <v>16808</v>
      </c>
      <c r="C6469" s="62" t="s">
        <v>16807</v>
      </c>
      <c r="D6469" s="59" t="s">
        <v>16808</v>
      </c>
      <c r="E6469" s="86">
        <v>11.78</v>
      </c>
      <c r="F6469" s="60">
        <f>Zľavy!$C$5</f>
        <v>0</v>
      </c>
      <c r="G6469" s="86">
        <f>E6469-(E6469*F6469)</f>
        <v>11.78</v>
      </c>
      <c r="H6469" s="87"/>
      <c r="I6469" s="86">
        <f>G6469*H6469</f>
        <v>0</v>
      </c>
      <c r="J6469" s="59" t="s">
        <v>16329</v>
      </c>
      <c r="K6469" s="89"/>
    </row>
    <row r="6470" spans="1:11" x14ac:dyDescent="0.25">
      <c r="A6470" s="63" t="s">
        <v>38001</v>
      </c>
      <c r="B6470" s="59" t="s">
        <v>16810</v>
      </c>
      <c r="C6470" s="62" t="s">
        <v>16809</v>
      </c>
      <c r="D6470" s="59" t="s">
        <v>16810</v>
      </c>
      <c r="E6470" s="86">
        <v>21.68</v>
      </c>
      <c r="F6470" s="60">
        <f>Zľavy!$C$5</f>
        <v>0</v>
      </c>
      <c r="G6470" s="86">
        <f>E6470-(E6470*F6470)</f>
        <v>21.68</v>
      </c>
      <c r="H6470" s="87"/>
      <c r="I6470" s="86">
        <f>G6470*H6470</f>
        <v>0</v>
      </c>
      <c r="J6470" s="59" t="s">
        <v>16329</v>
      </c>
      <c r="K6470" s="89"/>
    </row>
    <row r="6471" spans="1:11" x14ac:dyDescent="0.25">
      <c r="A6471" s="63" t="s">
        <v>38001</v>
      </c>
      <c r="B6471" s="59" t="s">
        <v>16812</v>
      </c>
      <c r="C6471" s="62" t="s">
        <v>16811</v>
      </c>
      <c r="D6471" s="59" t="s">
        <v>16812</v>
      </c>
      <c r="E6471" s="86">
        <v>26.22</v>
      </c>
      <c r="F6471" s="60">
        <f>Zľavy!$C$5</f>
        <v>0</v>
      </c>
      <c r="G6471" s="86">
        <f>E6471-(E6471*F6471)</f>
        <v>26.22</v>
      </c>
      <c r="H6471" s="87"/>
      <c r="I6471" s="86">
        <f>G6471*H6471</f>
        <v>0</v>
      </c>
      <c r="J6471" s="59" t="s">
        <v>16329</v>
      </c>
      <c r="K6471" s="89"/>
    </row>
    <row r="6472" spans="1:11" x14ac:dyDescent="0.25">
      <c r="A6472" s="63" t="s">
        <v>38001</v>
      </c>
      <c r="B6472" s="59" t="s">
        <v>16814</v>
      </c>
      <c r="C6472" s="62" t="s">
        <v>16813</v>
      </c>
      <c r="D6472" s="59" t="s">
        <v>16814</v>
      </c>
      <c r="E6472" s="86">
        <v>12.29</v>
      </c>
      <c r="F6472" s="60">
        <f>Zľavy!$C$5</f>
        <v>0</v>
      </c>
      <c r="G6472" s="86">
        <f>E6472-(E6472*F6472)</f>
        <v>12.29</v>
      </c>
      <c r="H6472" s="87"/>
      <c r="I6472" s="86">
        <f>G6472*H6472</f>
        <v>0</v>
      </c>
      <c r="J6472" s="59" t="s">
        <v>16329</v>
      </c>
      <c r="K6472" s="89"/>
    </row>
    <row r="6473" spans="1:11" x14ac:dyDescent="0.25">
      <c r="A6473" s="63" t="s">
        <v>38001</v>
      </c>
      <c r="B6473" s="59" t="s">
        <v>16816</v>
      </c>
      <c r="C6473" s="62" t="s">
        <v>16815</v>
      </c>
      <c r="D6473" s="59" t="s">
        <v>16816</v>
      </c>
      <c r="E6473" s="86">
        <v>21.29</v>
      </c>
      <c r="F6473" s="60">
        <f>Zľavy!$C$5</f>
        <v>0</v>
      </c>
      <c r="G6473" s="86">
        <f>E6473-(E6473*F6473)</f>
        <v>21.29</v>
      </c>
      <c r="H6473" s="87"/>
      <c r="I6473" s="86">
        <f>G6473*H6473</f>
        <v>0</v>
      </c>
      <c r="J6473" s="59" t="s">
        <v>16329</v>
      </c>
      <c r="K6473" s="89"/>
    </row>
    <row r="6474" spans="1:11" x14ac:dyDescent="0.25">
      <c r="A6474" s="63" t="s">
        <v>38001</v>
      </c>
      <c r="B6474" s="59" t="s">
        <v>16818</v>
      </c>
      <c r="C6474" s="62" t="s">
        <v>16817</v>
      </c>
      <c r="D6474" s="59" t="s">
        <v>16818</v>
      </c>
      <c r="E6474" s="86">
        <v>26.22</v>
      </c>
      <c r="F6474" s="60">
        <f>Zľavy!$C$5</f>
        <v>0</v>
      </c>
      <c r="G6474" s="86">
        <f>E6474-(E6474*F6474)</f>
        <v>26.22</v>
      </c>
      <c r="H6474" s="87"/>
      <c r="I6474" s="86">
        <f>G6474*H6474</f>
        <v>0</v>
      </c>
      <c r="J6474" s="59" t="s">
        <v>16329</v>
      </c>
      <c r="K6474" s="89"/>
    </row>
    <row r="6475" spans="1:11" x14ac:dyDescent="0.25">
      <c r="A6475" s="63" t="s">
        <v>38001</v>
      </c>
      <c r="B6475" s="59" t="s">
        <v>16820</v>
      </c>
      <c r="C6475" s="62" t="s">
        <v>16819</v>
      </c>
      <c r="D6475" s="59" t="s">
        <v>16820</v>
      </c>
      <c r="E6475" s="86">
        <v>21.68</v>
      </c>
      <c r="F6475" s="60">
        <f>Zľavy!$C$5</f>
        <v>0</v>
      </c>
      <c r="G6475" s="86">
        <f>E6475-(E6475*F6475)</f>
        <v>21.68</v>
      </c>
      <c r="H6475" s="87"/>
      <c r="I6475" s="86">
        <f>G6475*H6475</f>
        <v>0</v>
      </c>
      <c r="J6475" s="59" t="s">
        <v>16329</v>
      </c>
      <c r="K6475" s="89"/>
    </row>
    <row r="6476" spans="1:11" x14ac:dyDescent="0.25">
      <c r="A6476" s="63" t="s">
        <v>38001</v>
      </c>
      <c r="B6476" s="59" t="s">
        <v>16822</v>
      </c>
      <c r="C6476" s="62" t="s">
        <v>16821</v>
      </c>
      <c r="D6476" s="59" t="s">
        <v>16822</v>
      </c>
      <c r="E6476" s="86">
        <v>27.44</v>
      </c>
      <c r="F6476" s="60">
        <f>Zľavy!$C$5</f>
        <v>0</v>
      </c>
      <c r="G6476" s="86">
        <f>E6476-(E6476*F6476)</f>
        <v>27.44</v>
      </c>
      <c r="H6476" s="87"/>
      <c r="I6476" s="86">
        <f>G6476*H6476</f>
        <v>0</v>
      </c>
      <c r="J6476" s="59" t="s">
        <v>16329</v>
      </c>
      <c r="K6476" s="89"/>
    </row>
    <row r="6477" spans="1:11" x14ac:dyDescent="0.25">
      <c r="A6477" s="63" t="s">
        <v>38001</v>
      </c>
      <c r="B6477" s="59" t="s">
        <v>16824</v>
      </c>
      <c r="C6477" s="62" t="s">
        <v>16823</v>
      </c>
      <c r="D6477" s="59" t="s">
        <v>16824</v>
      </c>
      <c r="E6477" s="86">
        <v>32.880000000000003</v>
      </c>
      <c r="F6477" s="60">
        <f>Zľavy!$C$5</f>
        <v>0</v>
      </c>
      <c r="G6477" s="86">
        <f>E6477-(E6477*F6477)</f>
        <v>32.880000000000003</v>
      </c>
      <c r="H6477" s="87"/>
      <c r="I6477" s="86">
        <f>G6477*H6477</f>
        <v>0</v>
      </c>
      <c r="J6477" s="59" t="s">
        <v>16329</v>
      </c>
      <c r="K6477" s="89"/>
    </row>
    <row r="6478" spans="1:11" x14ac:dyDescent="0.25">
      <c r="A6478" s="63" t="s">
        <v>38001</v>
      </c>
      <c r="B6478" s="59" t="s">
        <v>16826</v>
      </c>
      <c r="C6478" s="62" t="s">
        <v>16825</v>
      </c>
      <c r="D6478" s="59" t="s">
        <v>16826</v>
      </c>
      <c r="E6478" s="86">
        <v>41.45</v>
      </c>
      <c r="F6478" s="60">
        <f>Zľavy!$C$5</f>
        <v>0</v>
      </c>
      <c r="G6478" s="86">
        <f>E6478-(E6478*F6478)</f>
        <v>41.45</v>
      </c>
      <c r="H6478" s="87"/>
      <c r="I6478" s="86">
        <f>G6478*H6478</f>
        <v>0</v>
      </c>
      <c r="J6478" s="59" t="s">
        <v>16329</v>
      </c>
      <c r="K6478" s="89"/>
    </row>
    <row r="6479" spans="1:11" x14ac:dyDescent="0.25">
      <c r="A6479" s="63" t="s">
        <v>38001</v>
      </c>
      <c r="B6479" s="59" t="s">
        <v>16828</v>
      </c>
      <c r="C6479" s="62" t="s">
        <v>16827</v>
      </c>
      <c r="D6479" s="59" t="s">
        <v>16828</v>
      </c>
      <c r="E6479" s="86">
        <v>19.809999999999999</v>
      </c>
      <c r="F6479" s="60">
        <f>Zľavy!$C$5</f>
        <v>0</v>
      </c>
      <c r="G6479" s="86">
        <f>E6479-(E6479*F6479)</f>
        <v>19.809999999999999</v>
      </c>
      <c r="H6479" s="87"/>
      <c r="I6479" s="86">
        <f>G6479*H6479</f>
        <v>0</v>
      </c>
      <c r="J6479" s="59" t="s">
        <v>16329</v>
      </c>
      <c r="K6479" s="89"/>
    </row>
    <row r="6480" spans="1:11" x14ac:dyDescent="0.25">
      <c r="A6480" s="63" t="s">
        <v>38001</v>
      </c>
      <c r="B6480" s="59" t="s">
        <v>16830</v>
      </c>
      <c r="C6480" s="62" t="s">
        <v>16829</v>
      </c>
      <c r="D6480" s="59" t="s">
        <v>16830</v>
      </c>
      <c r="E6480" s="86">
        <v>32.21</v>
      </c>
      <c r="F6480" s="60">
        <f>Zľavy!$C$5</f>
        <v>0</v>
      </c>
      <c r="G6480" s="86">
        <f>E6480-(E6480*F6480)</f>
        <v>32.21</v>
      </c>
      <c r="H6480" s="87"/>
      <c r="I6480" s="86">
        <f>G6480*H6480</f>
        <v>0</v>
      </c>
      <c r="J6480" s="59" t="s">
        <v>16329</v>
      </c>
      <c r="K6480" s="89"/>
    </row>
    <row r="6481" spans="1:11" x14ac:dyDescent="0.25">
      <c r="A6481" s="63" t="s">
        <v>38001</v>
      </c>
      <c r="B6481" s="59" t="s">
        <v>16832</v>
      </c>
      <c r="C6481" s="62" t="s">
        <v>16831</v>
      </c>
      <c r="D6481" s="59" t="s">
        <v>16832</v>
      </c>
      <c r="E6481" s="86">
        <v>39.53</v>
      </c>
      <c r="F6481" s="60">
        <f>Zľavy!$C$5</f>
        <v>0</v>
      </c>
      <c r="G6481" s="86">
        <f>E6481-(E6481*F6481)</f>
        <v>39.53</v>
      </c>
      <c r="H6481" s="87"/>
      <c r="I6481" s="86">
        <f>G6481*H6481</f>
        <v>0</v>
      </c>
      <c r="J6481" s="59" t="s">
        <v>16329</v>
      </c>
      <c r="K6481" s="89"/>
    </row>
    <row r="6482" spans="1:11" x14ac:dyDescent="0.25">
      <c r="A6482" s="63" t="s">
        <v>38001</v>
      </c>
      <c r="B6482" s="59" t="s">
        <v>16834</v>
      </c>
      <c r="C6482" s="62" t="s">
        <v>16833</v>
      </c>
      <c r="D6482" s="59" t="s">
        <v>16834</v>
      </c>
      <c r="E6482" s="86">
        <v>32.880000000000003</v>
      </c>
      <c r="F6482" s="60">
        <f>Zľavy!$C$5</f>
        <v>0</v>
      </c>
      <c r="G6482" s="86">
        <f>E6482-(E6482*F6482)</f>
        <v>32.880000000000003</v>
      </c>
      <c r="H6482" s="87"/>
      <c r="I6482" s="86">
        <f>G6482*H6482</f>
        <v>0</v>
      </c>
      <c r="J6482" s="59" t="s">
        <v>16329</v>
      </c>
      <c r="K6482" s="89"/>
    </row>
    <row r="6483" spans="1:11" x14ac:dyDescent="0.25">
      <c r="A6483" s="63" t="s">
        <v>38001</v>
      </c>
      <c r="B6483" s="59" t="s">
        <v>16836</v>
      </c>
      <c r="C6483" s="62" t="s">
        <v>16835</v>
      </c>
      <c r="D6483" s="59" t="s">
        <v>16836</v>
      </c>
      <c r="E6483" s="86">
        <v>41.45</v>
      </c>
      <c r="F6483" s="60">
        <f>Zľavy!$C$5</f>
        <v>0</v>
      </c>
      <c r="G6483" s="86">
        <f>E6483-(E6483*F6483)</f>
        <v>41.45</v>
      </c>
      <c r="H6483" s="87"/>
      <c r="I6483" s="86">
        <f>G6483*H6483</f>
        <v>0</v>
      </c>
      <c r="J6483" s="59" t="s">
        <v>16329</v>
      </c>
      <c r="K6483" s="89"/>
    </row>
    <row r="6484" spans="1:11" x14ac:dyDescent="0.25">
      <c r="A6484" s="63" t="s">
        <v>38001</v>
      </c>
      <c r="B6484" s="59" t="s">
        <v>16838</v>
      </c>
      <c r="C6484" s="62" t="s">
        <v>16837</v>
      </c>
      <c r="D6484" s="59" t="s">
        <v>16838</v>
      </c>
      <c r="E6484" s="86">
        <v>42.86</v>
      </c>
      <c r="F6484" s="60">
        <f>Zľavy!$C$5</f>
        <v>0</v>
      </c>
      <c r="G6484" s="86">
        <f>E6484-(E6484*F6484)</f>
        <v>42.86</v>
      </c>
      <c r="H6484" s="87"/>
      <c r="I6484" s="86">
        <f>G6484*H6484</f>
        <v>0</v>
      </c>
      <c r="J6484" s="59" t="s">
        <v>16329</v>
      </c>
      <c r="K6484" s="89"/>
    </row>
    <row r="6485" spans="1:11" x14ac:dyDescent="0.25">
      <c r="A6485" s="63" t="s">
        <v>38001</v>
      </c>
      <c r="B6485" s="59" t="s">
        <v>16840</v>
      </c>
      <c r="C6485" s="62" t="s">
        <v>16839</v>
      </c>
      <c r="D6485" s="59" t="s">
        <v>16840</v>
      </c>
      <c r="E6485" s="86">
        <v>53.93</v>
      </c>
      <c r="F6485" s="60">
        <f>Zľavy!$C$5</f>
        <v>0</v>
      </c>
      <c r="G6485" s="86">
        <f>E6485-(E6485*F6485)</f>
        <v>53.93</v>
      </c>
      <c r="H6485" s="87"/>
      <c r="I6485" s="86">
        <f>G6485*H6485</f>
        <v>0</v>
      </c>
      <c r="J6485" s="59" t="s">
        <v>16329</v>
      </c>
      <c r="K6485" s="89"/>
    </row>
    <row r="6486" spans="1:11" x14ac:dyDescent="0.25">
      <c r="A6486" s="63" t="s">
        <v>38001</v>
      </c>
      <c r="B6486" s="59" t="s">
        <v>16842</v>
      </c>
      <c r="C6486" s="62" t="s">
        <v>16841</v>
      </c>
      <c r="D6486" s="59" t="s">
        <v>16842</v>
      </c>
      <c r="E6486" s="86">
        <v>25.6</v>
      </c>
      <c r="F6486" s="60">
        <f>Zľavy!$C$5</f>
        <v>0</v>
      </c>
      <c r="G6486" s="86">
        <f>E6486-(E6486*F6486)</f>
        <v>25.6</v>
      </c>
      <c r="H6486" s="87"/>
      <c r="I6486" s="86">
        <f>G6486*H6486</f>
        <v>0</v>
      </c>
      <c r="J6486" s="59" t="s">
        <v>16329</v>
      </c>
      <c r="K6486" s="89"/>
    </row>
    <row r="6487" spans="1:11" x14ac:dyDescent="0.25">
      <c r="A6487" s="63" t="s">
        <v>38001</v>
      </c>
      <c r="B6487" s="59" t="s">
        <v>16844</v>
      </c>
      <c r="C6487" s="62" t="s">
        <v>16843</v>
      </c>
      <c r="D6487" s="59" t="s">
        <v>16844</v>
      </c>
      <c r="E6487" s="86">
        <v>42.12</v>
      </c>
      <c r="F6487" s="60">
        <f>Zľavy!$C$5</f>
        <v>0</v>
      </c>
      <c r="G6487" s="86">
        <f>E6487-(E6487*F6487)</f>
        <v>42.12</v>
      </c>
      <c r="H6487" s="87"/>
      <c r="I6487" s="86">
        <f>G6487*H6487</f>
        <v>0</v>
      </c>
      <c r="J6487" s="59" t="s">
        <v>16329</v>
      </c>
      <c r="K6487" s="89"/>
    </row>
    <row r="6488" spans="1:11" x14ac:dyDescent="0.25">
      <c r="A6488" s="63" t="s">
        <v>38001</v>
      </c>
      <c r="B6488" s="59" t="s">
        <v>16846</v>
      </c>
      <c r="C6488" s="62" t="s">
        <v>16845</v>
      </c>
      <c r="D6488" s="59" t="s">
        <v>16846</v>
      </c>
      <c r="E6488" s="86">
        <v>51.66</v>
      </c>
      <c r="F6488" s="60">
        <f>Zľavy!$C$5</f>
        <v>0</v>
      </c>
      <c r="G6488" s="86">
        <f>E6488-(E6488*F6488)</f>
        <v>51.66</v>
      </c>
      <c r="H6488" s="87"/>
      <c r="I6488" s="86">
        <f>G6488*H6488</f>
        <v>0</v>
      </c>
      <c r="J6488" s="59" t="s">
        <v>16329</v>
      </c>
      <c r="K6488" s="89"/>
    </row>
    <row r="6489" spans="1:11" x14ac:dyDescent="0.25">
      <c r="A6489" s="63" t="s">
        <v>38001</v>
      </c>
      <c r="B6489" s="59" t="s">
        <v>16848</v>
      </c>
      <c r="C6489" s="62" t="s">
        <v>16847</v>
      </c>
      <c r="D6489" s="59" t="s">
        <v>16848</v>
      </c>
      <c r="E6489" s="86">
        <v>42.86</v>
      </c>
      <c r="F6489" s="60">
        <f>Zľavy!$C$5</f>
        <v>0</v>
      </c>
      <c r="G6489" s="86">
        <f>E6489-(E6489*F6489)</f>
        <v>42.86</v>
      </c>
      <c r="H6489" s="87"/>
      <c r="I6489" s="86">
        <f>G6489*H6489</f>
        <v>0</v>
      </c>
      <c r="J6489" s="59" t="s">
        <v>16329</v>
      </c>
      <c r="K6489" s="89"/>
    </row>
    <row r="6490" spans="1:11" x14ac:dyDescent="0.25">
      <c r="A6490" s="63" t="s">
        <v>38001</v>
      </c>
      <c r="B6490" s="59" t="s">
        <v>16850</v>
      </c>
      <c r="C6490" s="62" t="s">
        <v>16849</v>
      </c>
      <c r="D6490" s="59" t="s">
        <v>16850</v>
      </c>
      <c r="E6490" s="86">
        <v>53.93</v>
      </c>
      <c r="F6490" s="60">
        <f>Zľavy!$C$5</f>
        <v>0</v>
      </c>
      <c r="G6490" s="86">
        <f>E6490-(E6490*F6490)</f>
        <v>53.93</v>
      </c>
      <c r="H6490" s="87"/>
      <c r="I6490" s="86">
        <f>G6490*H6490</f>
        <v>0</v>
      </c>
      <c r="J6490" s="59" t="s">
        <v>16329</v>
      </c>
      <c r="K6490" s="89"/>
    </row>
    <row r="6491" spans="1:11" x14ac:dyDescent="0.25">
      <c r="A6491" s="63" t="s">
        <v>38001</v>
      </c>
      <c r="B6491" s="59" t="s">
        <v>16852</v>
      </c>
      <c r="C6491" s="62" t="s">
        <v>16851</v>
      </c>
      <c r="D6491" s="59" t="s">
        <v>16852</v>
      </c>
      <c r="E6491" s="86">
        <v>11.15</v>
      </c>
      <c r="F6491" s="60">
        <f>Zľavy!$C$5</f>
        <v>0</v>
      </c>
      <c r="G6491" s="86">
        <f>E6491-(E6491*F6491)</f>
        <v>11.15</v>
      </c>
      <c r="H6491" s="87"/>
      <c r="I6491" s="86">
        <f>G6491*H6491</f>
        <v>0</v>
      </c>
      <c r="J6491" s="59" t="s">
        <v>16329</v>
      </c>
      <c r="K6491" s="89"/>
    </row>
    <row r="6492" spans="1:11" x14ac:dyDescent="0.25">
      <c r="A6492" s="63" t="s">
        <v>38001</v>
      </c>
      <c r="B6492" s="59" t="s">
        <v>16854</v>
      </c>
      <c r="C6492" s="62" t="s">
        <v>16853</v>
      </c>
      <c r="D6492" s="59" t="s">
        <v>16854</v>
      </c>
      <c r="E6492" s="86">
        <v>18.829999999999998</v>
      </c>
      <c r="F6492" s="60">
        <f>Zľavy!$C$5</f>
        <v>0</v>
      </c>
      <c r="G6492" s="86">
        <f>E6492-(E6492*F6492)</f>
        <v>18.829999999999998</v>
      </c>
      <c r="H6492" s="87"/>
      <c r="I6492" s="86">
        <f>G6492*H6492</f>
        <v>0</v>
      </c>
      <c r="J6492" s="59" t="s">
        <v>16329</v>
      </c>
      <c r="K6492" s="89"/>
    </row>
    <row r="6493" spans="1:11" x14ac:dyDescent="0.25">
      <c r="A6493" s="63" t="s">
        <v>38001</v>
      </c>
      <c r="B6493" s="59" t="s">
        <v>16856</v>
      </c>
      <c r="C6493" s="62" t="s">
        <v>16855</v>
      </c>
      <c r="D6493" s="59" t="s">
        <v>16856</v>
      </c>
      <c r="E6493" s="86">
        <v>9.48</v>
      </c>
      <c r="F6493" s="60">
        <f>Zľavy!$C$5</f>
        <v>0</v>
      </c>
      <c r="G6493" s="86">
        <f>E6493-(E6493*F6493)</f>
        <v>9.48</v>
      </c>
      <c r="H6493" s="87"/>
      <c r="I6493" s="86">
        <f>G6493*H6493</f>
        <v>0</v>
      </c>
      <c r="J6493" s="59" t="s">
        <v>16329</v>
      </c>
      <c r="K6493" s="89"/>
    </row>
    <row r="6494" spans="1:11" x14ac:dyDescent="0.25">
      <c r="A6494" s="63" t="s">
        <v>38001</v>
      </c>
      <c r="B6494" s="59" t="s">
        <v>16858</v>
      </c>
      <c r="C6494" s="62" t="s">
        <v>16857</v>
      </c>
      <c r="D6494" s="59" t="s">
        <v>16858</v>
      </c>
      <c r="E6494" s="86">
        <v>12.13</v>
      </c>
      <c r="F6494" s="60">
        <f>Zľavy!$C$5</f>
        <v>0</v>
      </c>
      <c r="G6494" s="86">
        <f>E6494-(E6494*F6494)</f>
        <v>12.13</v>
      </c>
      <c r="H6494" s="87"/>
      <c r="I6494" s="86">
        <f>G6494*H6494</f>
        <v>0</v>
      </c>
      <c r="J6494" s="59" t="s">
        <v>16329</v>
      </c>
      <c r="K6494" s="89"/>
    </row>
    <row r="6495" spans="1:11" x14ac:dyDescent="0.25">
      <c r="A6495" s="63" t="s">
        <v>38001</v>
      </c>
      <c r="B6495" s="59" t="s">
        <v>16860</v>
      </c>
      <c r="C6495" s="62" t="s">
        <v>16859</v>
      </c>
      <c r="D6495" s="59" t="s">
        <v>16860</v>
      </c>
      <c r="E6495" s="86">
        <v>5.72</v>
      </c>
      <c r="F6495" s="60">
        <f>Zľavy!$C$5</f>
        <v>0</v>
      </c>
      <c r="G6495" s="86">
        <f>E6495-(E6495*F6495)</f>
        <v>5.72</v>
      </c>
      <c r="H6495" s="87"/>
      <c r="I6495" s="86">
        <f>G6495*H6495</f>
        <v>0</v>
      </c>
      <c r="J6495" s="59" t="s">
        <v>16329</v>
      </c>
      <c r="K6495" s="89"/>
    </row>
    <row r="6496" spans="1:11" x14ac:dyDescent="0.25">
      <c r="A6496" s="63" t="s">
        <v>38001</v>
      </c>
      <c r="B6496" s="59" t="s">
        <v>16862</v>
      </c>
      <c r="C6496" s="62" t="s">
        <v>16861</v>
      </c>
      <c r="D6496" s="59" t="s">
        <v>16862</v>
      </c>
      <c r="E6496" s="86">
        <v>9.39</v>
      </c>
      <c r="F6496" s="60">
        <f>Zľavy!$C$5</f>
        <v>0</v>
      </c>
      <c r="G6496" s="86">
        <f>E6496-(E6496*F6496)</f>
        <v>9.39</v>
      </c>
      <c r="H6496" s="87"/>
      <c r="I6496" s="86">
        <f>G6496*H6496</f>
        <v>0</v>
      </c>
      <c r="J6496" s="59" t="s">
        <v>16329</v>
      </c>
      <c r="K6496" s="89"/>
    </row>
    <row r="6497" spans="1:11" x14ac:dyDescent="0.25">
      <c r="A6497" s="63" t="s">
        <v>38001</v>
      </c>
      <c r="B6497" s="59" t="s">
        <v>16864</v>
      </c>
      <c r="C6497" s="62" t="s">
        <v>16863</v>
      </c>
      <c r="D6497" s="59" t="s">
        <v>16864</v>
      </c>
      <c r="E6497" s="86">
        <v>11.59</v>
      </c>
      <c r="F6497" s="60">
        <f>Zľavy!$C$5</f>
        <v>0</v>
      </c>
      <c r="G6497" s="86">
        <f>E6497-(E6497*F6497)</f>
        <v>11.59</v>
      </c>
      <c r="H6497" s="87"/>
      <c r="I6497" s="86">
        <f>G6497*H6497</f>
        <v>0</v>
      </c>
      <c r="J6497" s="59" t="s">
        <v>16329</v>
      </c>
      <c r="K6497" s="89"/>
    </row>
    <row r="6498" spans="1:11" x14ac:dyDescent="0.25">
      <c r="A6498" s="63" t="s">
        <v>38001</v>
      </c>
      <c r="B6498" s="59" t="s">
        <v>16866</v>
      </c>
      <c r="C6498" s="62" t="s">
        <v>16865</v>
      </c>
      <c r="D6498" s="59" t="s">
        <v>16866</v>
      </c>
      <c r="E6498" s="86">
        <v>9.48</v>
      </c>
      <c r="F6498" s="60">
        <f>Zľavy!$C$5</f>
        <v>0</v>
      </c>
      <c r="G6498" s="86">
        <f>E6498-(E6498*F6498)</f>
        <v>9.48</v>
      </c>
      <c r="H6498" s="87"/>
      <c r="I6498" s="86">
        <f>G6498*H6498</f>
        <v>0</v>
      </c>
      <c r="J6498" s="59" t="s">
        <v>16329</v>
      </c>
      <c r="K6498" s="89"/>
    </row>
    <row r="6499" spans="1:11" x14ac:dyDescent="0.25">
      <c r="A6499" s="63" t="s">
        <v>38001</v>
      </c>
      <c r="B6499" s="59" t="s">
        <v>16868</v>
      </c>
      <c r="C6499" s="62" t="s">
        <v>16867</v>
      </c>
      <c r="D6499" s="59" t="s">
        <v>16868</v>
      </c>
      <c r="E6499" s="86">
        <v>12.13</v>
      </c>
      <c r="F6499" s="60">
        <f>Zľavy!$C$5</f>
        <v>0</v>
      </c>
      <c r="G6499" s="86">
        <f>E6499-(E6499*F6499)</f>
        <v>12.13</v>
      </c>
      <c r="H6499" s="87"/>
      <c r="I6499" s="86">
        <f>G6499*H6499</f>
        <v>0</v>
      </c>
      <c r="J6499" s="59" t="s">
        <v>16329</v>
      </c>
      <c r="K6499" s="89"/>
    </row>
    <row r="6500" spans="1:11" x14ac:dyDescent="0.25">
      <c r="A6500" s="63" t="s">
        <v>38001</v>
      </c>
      <c r="B6500" s="59" t="s">
        <v>16870</v>
      </c>
      <c r="C6500" s="62" t="s">
        <v>16869</v>
      </c>
      <c r="D6500" s="59" t="s">
        <v>16870</v>
      </c>
      <c r="E6500" s="86">
        <v>22.35</v>
      </c>
      <c r="F6500" s="60">
        <f>Zľavy!$C$5</f>
        <v>0</v>
      </c>
      <c r="G6500" s="86">
        <f>E6500-(E6500*F6500)</f>
        <v>22.35</v>
      </c>
      <c r="H6500" s="87"/>
      <c r="I6500" s="86">
        <f>G6500*H6500</f>
        <v>0</v>
      </c>
      <c r="J6500" s="59" t="s">
        <v>16329</v>
      </c>
      <c r="K6500" s="89"/>
    </row>
    <row r="6501" spans="1:11" x14ac:dyDescent="0.25">
      <c r="A6501" s="63" t="s">
        <v>38001</v>
      </c>
      <c r="B6501" s="59" t="s">
        <v>16872</v>
      </c>
      <c r="C6501" s="62" t="s">
        <v>16871</v>
      </c>
      <c r="D6501" s="59" t="s">
        <v>16872</v>
      </c>
      <c r="E6501" s="86">
        <v>26.81</v>
      </c>
      <c r="F6501" s="60">
        <f>Zľavy!$C$5</f>
        <v>0</v>
      </c>
      <c r="G6501" s="86">
        <f>E6501-(E6501*F6501)</f>
        <v>26.81</v>
      </c>
      <c r="H6501" s="87"/>
      <c r="I6501" s="86">
        <f>G6501*H6501</f>
        <v>0</v>
      </c>
      <c r="J6501" s="59" t="s">
        <v>16329</v>
      </c>
      <c r="K6501" s="89"/>
    </row>
    <row r="6502" spans="1:11" x14ac:dyDescent="0.25">
      <c r="A6502" s="63" t="s">
        <v>38001</v>
      </c>
      <c r="B6502" s="59" t="s">
        <v>16874</v>
      </c>
      <c r="C6502" s="62" t="s">
        <v>16873</v>
      </c>
      <c r="D6502" s="59" t="s">
        <v>16874</v>
      </c>
      <c r="E6502" s="86">
        <v>12.68</v>
      </c>
      <c r="F6502" s="60">
        <f>Zľavy!$C$5</f>
        <v>0</v>
      </c>
      <c r="G6502" s="86">
        <f>E6502-(E6502*F6502)</f>
        <v>12.68</v>
      </c>
      <c r="H6502" s="87"/>
      <c r="I6502" s="86">
        <f>G6502*H6502</f>
        <v>0</v>
      </c>
      <c r="J6502" s="59" t="s">
        <v>16329</v>
      </c>
      <c r="K6502" s="89"/>
    </row>
    <row r="6503" spans="1:11" x14ac:dyDescent="0.25">
      <c r="A6503" s="63" t="s">
        <v>38001</v>
      </c>
      <c r="B6503" s="59" t="s">
        <v>16876</v>
      </c>
      <c r="C6503" s="62" t="s">
        <v>16875</v>
      </c>
      <c r="D6503" s="59" t="s">
        <v>16876</v>
      </c>
      <c r="E6503" s="86">
        <v>22.03</v>
      </c>
      <c r="F6503" s="60">
        <f>Zľavy!$C$5</f>
        <v>0</v>
      </c>
      <c r="G6503" s="86">
        <f>E6503-(E6503*F6503)</f>
        <v>22.03</v>
      </c>
      <c r="H6503" s="87"/>
      <c r="I6503" s="86">
        <f>G6503*H6503</f>
        <v>0</v>
      </c>
      <c r="J6503" s="59" t="s">
        <v>16329</v>
      </c>
      <c r="K6503" s="89"/>
    </row>
    <row r="6504" spans="1:11" x14ac:dyDescent="0.25">
      <c r="A6504" s="63" t="s">
        <v>38001</v>
      </c>
      <c r="B6504" s="59" t="s">
        <v>16878</v>
      </c>
      <c r="C6504" s="62" t="s">
        <v>16877</v>
      </c>
      <c r="D6504" s="59" t="s">
        <v>16878</v>
      </c>
      <c r="E6504" s="86">
        <v>26.81</v>
      </c>
      <c r="F6504" s="60">
        <f>Zľavy!$C$5</f>
        <v>0</v>
      </c>
      <c r="G6504" s="86">
        <f>E6504-(E6504*F6504)</f>
        <v>26.81</v>
      </c>
      <c r="H6504" s="87"/>
      <c r="I6504" s="86">
        <f>G6504*H6504</f>
        <v>0</v>
      </c>
      <c r="J6504" s="59" t="s">
        <v>16329</v>
      </c>
      <c r="K6504" s="89"/>
    </row>
    <row r="6505" spans="1:11" x14ac:dyDescent="0.25">
      <c r="A6505" s="63" t="s">
        <v>38001</v>
      </c>
      <c r="B6505" s="59" t="s">
        <v>16880</v>
      </c>
      <c r="C6505" s="62" t="s">
        <v>16879</v>
      </c>
      <c r="D6505" s="59" t="s">
        <v>16880</v>
      </c>
      <c r="E6505" s="86">
        <v>22.35</v>
      </c>
      <c r="F6505" s="60">
        <f>Zľavy!$C$5</f>
        <v>0</v>
      </c>
      <c r="G6505" s="86">
        <f>E6505-(E6505*F6505)</f>
        <v>22.35</v>
      </c>
      <c r="H6505" s="87"/>
      <c r="I6505" s="86">
        <f>G6505*H6505</f>
        <v>0</v>
      </c>
      <c r="J6505" s="59" t="s">
        <v>16329</v>
      </c>
      <c r="K6505" s="89"/>
    </row>
    <row r="6506" spans="1:11" x14ac:dyDescent="0.25">
      <c r="A6506" s="63" t="s">
        <v>38001</v>
      </c>
      <c r="B6506" s="59" t="s">
        <v>16882</v>
      </c>
      <c r="C6506" s="62" t="s">
        <v>16881</v>
      </c>
      <c r="D6506" s="59" t="s">
        <v>16882</v>
      </c>
      <c r="E6506" s="86">
        <v>28.03</v>
      </c>
      <c r="F6506" s="60">
        <f>Zľavy!$C$5</f>
        <v>0</v>
      </c>
      <c r="G6506" s="86">
        <f>E6506-(E6506*F6506)</f>
        <v>28.03</v>
      </c>
      <c r="H6506" s="87"/>
      <c r="I6506" s="86">
        <f>G6506*H6506</f>
        <v>0</v>
      </c>
      <c r="J6506" s="59" t="s">
        <v>16329</v>
      </c>
      <c r="K6506" s="89"/>
    </row>
    <row r="6507" spans="1:11" x14ac:dyDescent="0.25">
      <c r="A6507" s="63" t="s">
        <v>38001</v>
      </c>
      <c r="B6507" s="59" t="s">
        <v>16884</v>
      </c>
      <c r="C6507" s="62" t="s">
        <v>16883</v>
      </c>
      <c r="D6507" s="59" t="s">
        <v>16884</v>
      </c>
      <c r="E6507" s="86">
        <v>34.049999999999997</v>
      </c>
      <c r="F6507" s="60">
        <f>Zľavy!$C$5</f>
        <v>0</v>
      </c>
      <c r="G6507" s="86">
        <f>E6507-(E6507*F6507)</f>
        <v>34.049999999999997</v>
      </c>
      <c r="H6507" s="87"/>
      <c r="I6507" s="86">
        <f>G6507*H6507</f>
        <v>0</v>
      </c>
      <c r="J6507" s="59" t="s">
        <v>16329</v>
      </c>
      <c r="K6507" s="89"/>
    </row>
    <row r="6508" spans="1:11" x14ac:dyDescent="0.25">
      <c r="A6508" s="63" t="s">
        <v>38001</v>
      </c>
      <c r="B6508" s="59" t="s">
        <v>16886</v>
      </c>
      <c r="C6508" s="62" t="s">
        <v>16885</v>
      </c>
      <c r="D6508" s="59" t="s">
        <v>16886</v>
      </c>
      <c r="E6508" s="86">
        <v>42.43</v>
      </c>
      <c r="F6508" s="60">
        <f>Zľavy!$C$5</f>
        <v>0</v>
      </c>
      <c r="G6508" s="86">
        <f>E6508-(E6508*F6508)</f>
        <v>42.43</v>
      </c>
      <c r="H6508" s="87"/>
      <c r="I6508" s="86">
        <f>G6508*H6508</f>
        <v>0</v>
      </c>
      <c r="J6508" s="59" t="s">
        <v>16329</v>
      </c>
      <c r="K6508" s="89"/>
    </row>
    <row r="6509" spans="1:11" x14ac:dyDescent="0.25">
      <c r="A6509" s="63" t="s">
        <v>38001</v>
      </c>
      <c r="B6509" s="59" t="s">
        <v>16888</v>
      </c>
      <c r="C6509" s="62" t="s">
        <v>16887</v>
      </c>
      <c r="D6509" s="59" t="s">
        <v>16888</v>
      </c>
      <c r="E6509" s="86">
        <v>20.47</v>
      </c>
      <c r="F6509" s="60">
        <f>Zľavy!$C$5</f>
        <v>0</v>
      </c>
      <c r="G6509" s="86">
        <f>E6509-(E6509*F6509)</f>
        <v>20.47</v>
      </c>
      <c r="H6509" s="87"/>
      <c r="I6509" s="86">
        <f>G6509*H6509</f>
        <v>0</v>
      </c>
      <c r="J6509" s="59" t="s">
        <v>16329</v>
      </c>
      <c r="K6509" s="89"/>
    </row>
    <row r="6510" spans="1:11" x14ac:dyDescent="0.25">
      <c r="A6510" s="63" t="s">
        <v>38001</v>
      </c>
      <c r="B6510" s="59" t="s">
        <v>16890</v>
      </c>
      <c r="C6510" s="62" t="s">
        <v>16889</v>
      </c>
      <c r="D6510" s="59" t="s">
        <v>16890</v>
      </c>
      <c r="E6510" s="86">
        <v>33.659999999999997</v>
      </c>
      <c r="F6510" s="60">
        <f>Zľavy!$C$5</f>
        <v>0</v>
      </c>
      <c r="G6510" s="86">
        <f>E6510-(E6510*F6510)</f>
        <v>33.659999999999997</v>
      </c>
      <c r="H6510" s="87"/>
      <c r="I6510" s="86">
        <f>G6510*H6510</f>
        <v>0</v>
      </c>
      <c r="J6510" s="59" t="s">
        <v>16329</v>
      </c>
      <c r="K6510" s="89"/>
    </row>
    <row r="6511" spans="1:11" x14ac:dyDescent="0.25">
      <c r="A6511" s="63" t="s">
        <v>38001</v>
      </c>
      <c r="B6511" s="59" t="s">
        <v>16892</v>
      </c>
      <c r="C6511" s="62" t="s">
        <v>16891</v>
      </c>
      <c r="D6511" s="59" t="s">
        <v>16892</v>
      </c>
      <c r="E6511" s="86">
        <v>40.619999999999997</v>
      </c>
      <c r="F6511" s="60">
        <f>Zľavy!$C$5</f>
        <v>0</v>
      </c>
      <c r="G6511" s="86">
        <f>E6511-(E6511*F6511)</f>
        <v>40.619999999999997</v>
      </c>
      <c r="H6511" s="87"/>
      <c r="I6511" s="86">
        <f>G6511*H6511</f>
        <v>0</v>
      </c>
      <c r="J6511" s="59" t="s">
        <v>16329</v>
      </c>
      <c r="K6511" s="89"/>
    </row>
    <row r="6512" spans="1:11" x14ac:dyDescent="0.25">
      <c r="A6512" s="63" t="s">
        <v>38001</v>
      </c>
      <c r="B6512" s="59" t="s">
        <v>16894</v>
      </c>
      <c r="C6512" s="62" t="s">
        <v>16893</v>
      </c>
      <c r="D6512" s="59" t="s">
        <v>16894</v>
      </c>
      <c r="E6512" s="86">
        <v>34.049999999999997</v>
      </c>
      <c r="F6512" s="60">
        <f>Zľavy!$C$5</f>
        <v>0</v>
      </c>
      <c r="G6512" s="86">
        <f>E6512-(E6512*F6512)</f>
        <v>34.049999999999997</v>
      </c>
      <c r="H6512" s="87"/>
      <c r="I6512" s="86">
        <f>G6512*H6512</f>
        <v>0</v>
      </c>
      <c r="J6512" s="59" t="s">
        <v>16329</v>
      </c>
      <c r="K6512" s="89"/>
    </row>
    <row r="6513" spans="1:11" x14ac:dyDescent="0.25">
      <c r="A6513" s="63" t="s">
        <v>38001</v>
      </c>
      <c r="B6513" s="59" t="s">
        <v>16896</v>
      </c>
      <c r="C6513" s="62" t="s">
        <v>16895</v>
      </c>
      <c r="D6513" s="59" t="s">
        <v>16896</v>
      </c>
      <c r="E6513" s="86">
        <v>42.43</v>
      </c>
      <c r="F6513" s="60">
        <f>Zľavy!$C$5</f>
        <v>0</v>
      </c>
      <c r="G6513" s="86">
        <f>E6513-(E6513*F6513)</f>
        <v>42.43</v>
      </c>
      <c r="H6513" s="87"/>
      <c r="I6513" s="86">
        <f>G6513*H6513</f>
        <v>0</v>
      </c>
      <c r="J6513" s="59" t="s">
        <v>16329</v>
      </c>
      <c r="K6513" s="89"/>
    </row>
    <row r="6514" spans="1:11" x14ac:dyDescent="0.25">
      <c r="A6514" s="63" t="s">
        <v>38001</v>
      </c>
      <c r="B6514" s="59" t="s">
        <v>16898</v>
      </c>
      <c r="C6514" s="62" t="s">
        <v>16897</v>
      </c>
      <c r="D6514" s="59" t="s">
        <v>16898</v>
      </c>
      <c r="E6514" s="86">
        <v>44.15</v>
      </c>
      <c r="F6514" s="60">
        <f>Zľavy!$C$5</f>
        <v>0</v>
      </c>
      <c r="G6514" s="86">
        <f>E6514-(E6514*F6514)</f>
        <v>44.15</v>
      </c>
      <c r="H6514" s="87"/>
      <c r="I6514" s="86">
        <f>G6514*H6514</f>
        <v>0</v>
      </c>
      <c r="J6514" s="59" t="s">
        <v>16329</v>
      </c>
      <c r="K6514" s="89"/>
    </row>
    <row r="6515" spans="1:11" x14ac:dyDescent="0.25">
      <c r="A6515" s="63" t="s">
        <v>38001</v>
      </c>
      <c r="B6515" s="59" t="s">
        <v>16900</v>
      </c>
      <c r="C6515" s="62" t="s">
        <v>16899</v>
      </c>
      <c r="D6515" s="59" t="s">
        <v>16900</v>
      </c>
      <c r="E6515" s="86">
        <v>55.34</v>
      </c>
      <c r="F6515" s="60">
        <f>Zľavy!$C$5</f>
        <v>0</v>
      </c>
      <c r="G6515" s="86">
        <f>E6515-(E6515*F6515)</f>
        <v>55.34</v>
      </c>
      <c r="H6515" s="87"/>
      <c r="I6515" s="86">
        <f>G6515*H6515</f>
        <v>0</v>
      </c>
      <c r="J6515" s="59" t="s">
        <v>16329</v>
      </c>
      <c r="K6515" s="89"/>
    </row>
    <row r="6516" spans="1:11" x14ac:dyDescent="0.25">
      <c r="A6516" s="63" t="s">
        <v>38001</v>
      </c>
      <c r="B6516" s="59" t="s">
        <v>16902</v>
      </c>
      <c r="C6516" s="62" t="s">
        <v>16901</v>
      </c>
      <c r="D6516" s="59" t="s">
        <v>16902</v>
      </c>
      <c r="E6516" s="86">
        <v>26.27</v>
      </c>
      <c r="F6516" s="60">
        <f>Zľavy!$C$5</f>
        <v>0</v>
      </c>
      <c r="G6516" s="86">
        <f>E6516-(E6516*F6516)</f>
        <v>26.27</v>
      </c>
      <c r="H6516" s="87"/>
      <c r="I6516" s="86">
        <f>G6516*H6516</f>
        <v>0</v>
      </c>
      <c r="J6516" s="59" t="s">
        <v>16329</v>
      </c>
      <c r="K6516" s="89"/>
    </row>
    <row r="6517" spans="1:11" x14ac:dyDescent="0.25">
      <c r="A6517" s="63" t="s">
        <v>38001</v>
      </c>
      <c r="B6517" s="59" t="s">
        <v>16904</v>
      </c>
      <c r="C6517" s="62" t="s">
        <v>16903</v>
      </c>
      <c r="D6517" s="59" t="s">
        <v>16904</v>
      </c>
      <c r="E6517" s="86">
        <v>43.45</v>
      </c>
      <c r="F6517" s="60">
        <f>Zľavy!$C$5</f>
        <v>0</v>
      </c>
      <c r="G6517" s="86">
        <f>E6517-(E6517*F6517)</f>
        <v>43.45</v>
      </c>
      <c r="H6517" s="87"/>
      <c r="I6517" s="86">
        <f>G6517*H6517</f>
        <v>0</v>
      </c>
      <c r="J6517" s="59" t="s">
        <v>16329</v>
      </c>
      <c r="K6517" s="89"/>
    </row>
    <row r="6518" spans="1:11" x14ac:dyDescent="0.25">
      <c r="A6518" s="63" t="s">
        <v>38001</v>
      </c>
      <c r="B6518" s="59" t="s">
        <v>16906</v>
      </c>
      <c r="C6518" s="62" t="s">
        <v>16905</v>
      </c>
      <c r="D6518" s="59" t="s">
        <v>16906</v>
      </c>
      <c r="E6518" s="86">
        <v>52.95</v>
      </c>
      <c r="F6518" s="60">
        <f>Zľavy!$C$5</f>
        <v>0</v>
      </c>
      <c r="G6518" s="86">
        <f>E6518-(E6518*F6518)</f>
        <v>52.95</v>
      </c>
      <c r="H6518" s="87"/>
      <c r="I6518" s="86">
        <f>G6518*H6518</f>
        <v>0</v>
      </c>
      <c r="J6518" s="59" t="s">
        <v>16329</v>
      </c>
      <c r="K6518" s="89"/>
    </row>
    <row r="6519" spans="1:11" x14ac:dyDescent="0.25">
      <c r="A6519" s="63" t="s">
        <v>38001</v>
      </c>
      <c r="B6519" s="59" t="s">
        <v>16908</v>
      </c>
      <c r="C6519" s="62" t="s">
        <v>16907</v>
      </c>
      <c r="D6519" s="59" t="s">
        <v>16908</v>
      </c>
      <c r="E6519" s="86">
        <v>44.15</v>
      </c>
      <c r="F6519" s="60">
        <f>Zľavy!$C$5</f>
        <v>0</v>
      </c>
      <c r="G6519" s="86">
        <f>E6519-(E6519*F6519)</f>
        <v>44.15</v>
      </c>
      <c r="H6519" s="87"/>
      <c r="I6519" s="86">
        <f>G6519*H6519</f>
        <v>0</v>
      </c>
      <c r="J6519" s="59" t="s">
        <v>16329</v>
      </c>
      <c r="K6519" s="89"/>
    </row>
    <row r="6520" spans="1:11" x14ac:dyDescent="0.25">
      <c r="A6520" s="63" t="s">
        <v>38001</v>
      </c>
      <c r="B6520" s="59" t="s">
        <v>16910</v>
      </c>
      <c r="C6520" s="62" t="s">
        <v>16909</v>
      </c>
      <c r="D6520" s="59" t="s">
        <v>16910</v>
      </c>
      <c r="E6520" s="86">
        <v>55.34</v>
      </c>
      <c r="F6520" s="60">
        <f>Zľavy!$C$5</f>
        <v>0</v>
      </c>
      <c r="G6520" s="86">
        <f>E6520-(E6520*F6520)</f>
        <v>55.34</v>
      </c>
      <c r="H6520" s="87"/>
      <c r="I6520" s="86">
        <f>G6520*H6520</f>
        <v>0</v>
      </c>
      <c r="J6520" s="59" t="s">
        <v>16329</v>
      </c>
      <c r="K6520" s="89"/>
    </row>
    <row r="6521" spans="1:11" x14ac:dyDescent="0.25">
      <c r="A6521" s="63" t="s">
        <v>38001</v>
      </c>
      <c r="B6521" s="59" t="s">
        <v>16912</v>
      </c>
      <c r="C6521" s="62" t="s">
        <v>16911</v>
      </c>
      <c r="D6521" s="59" t="s">
        <v>16912</v>
      </c>
      <c r="E6521" s="86">
        <v>11.59</v>
      </c>
      <c r="F6521" s="60">
        <f>Zľavy!$C$5</f>
        <v>0</v>
      </c>
      <c r="G6521" s="86">
        <f>E6521-(E6521*F6521)</f>
        <v>11.59</v>
      </c>
      <c r="H6521" s="87"/>
      <c r="I6521" s="86">
        <f>G6521*H6521</f>
        <v>0</v>
      </c>
      <c r="J6521" s="59" t="s">
        <v>16329</v>
      </c>
      <c r="K6521" s="89"/>
    </row>
    <row r="6522" spans="1:11" x14ac:dyDescent="0.25">
      <c r="A6522" s="63" t="s">
        <v>38001</v>
      </c>
      <c r="B6522" s="59" t="s">
        <v>16914</v>
      </c>
      <c r="C6522" s="62" t="s">
        <v>16913</v>
      </c>
      <c r="D6522" s="59" t="s">
        <v>16914</v>
      </c>
      <c r="E6522" s="86">
        <v>19.37</v>
      </c>
      <c r="F6522" s="60">
        <f>Zľavy!$C$5</f>
        <v>0</v>
      </c>
      <c r="G6522" s="86">
        <f>E6522-(E6522*F6522)</f>
        <v>19.37</v>
      </c>
      <c r="H6522" s="87"/>
      <c r="I6522" s="86">
        <f>G6522*H6522</f>
        <v>0</v>
      </c>
      <c r="J6522" s="59" t="s">
        <v>16329</v>
      </c>
      <c r="K6522" s="89"/>
    </row>
    <row r="6523" spans="1:11" x14ac:dyDescent="0.25">
      <c r="A6523" s="63" t="s">
        <v>38001</v>
      </c>
      <c r="B6523" s="59" t="s">
        <v>16916</v>
      </c>
      <c r="C6523" s="62" t="s">
        <v>16915</v>
      </c>
      <c r="D6523" s="59" t="s">
        <v>16916</v>
      </c>
      <c r="E6523" s="86">
        <v>9.629999999999999</v>
      </c>
      <c r="F6523" s="60">
        <f>Zľavy!$C$5</f>
        <v>0</v>
      </c>
      <c r="G6523" s="86">
        <f>E6523-(E6523*F6523)</f>
        <v>9.629999999999999</v>
      </c>
      <c r="H6523" s="87"/>
      <c r="I6523" s="86">
        <f>G6523*H6523</f>
        <v>0</v>
      </c>
      <c r="J6523" s="59" t="s">
        <v>16329</v>
      </c>
      <c r="K6523" s="89"/>
    </row>
    <row r="6524" spans="1:11" x14ac:dyDescent="0.25">
      <c r="A6524" s="63" t="s">
        <v>38001</v>
      </c>
      <c r="B6524" s="59" t="s">
        <v>16918</v>
      </c>
      <c r="C6524" s="62" t="s">
        <v>16917</v>
      </c>
      <c r="D6524" s="59" t="s">
        <v>16918</v>
      </c>
      <c r="E6524" s="86">
        <v>12.33</v>
      </c>
      <c r="F6524" s="60">
        <f>Zľavy!$C$5</f>
        <v>0</v>
      </c>
      <c r="G6524" s="86">
        <f>E6524-(E6524*F6524)</f>
        <v>12.33</v>
      </c>
      <c r="H6524" s="87"/>
      <c r="I6524" s="86">
        <f>G6524*H6524</f>
        <v>0</v>
      </c>
      <c r="J6524" s="59" t="s">
        <v>16329</v>
      </c>
      <c r="K6524" s="89"/>
    </row>
    <row r="6525" spans="1:11" x14ac:dyDescent="0.25">
      <c r="A6525" s="63" t="s">
        <v>38001</v>
      </c>
      <c r="B6525" s="59" t="s">
        <v>16920</v>
      </c>
      <c r="C6525" s="62" t="s">
        <v>16919</v>
      </c>
      <c r="D6525" s="59" t="s">
        <v>16920</v>
      </c>
      <c r="E6525" s="86">
        <v>5.91</v>
      </c>
      <c r="F6525" s="60">
        <f>Zľavy!$C$5</f>
        <v>0</v>
      </c>
      <c r="G6525" s="86">
        <f>E6525-(E6525*F6525)</f>
        <v>5.91</v>
      </c>
      <c r="H6525" s="87"/>
      <c r="I6525" s="86">
        <f>G6525*H6525</f>
        <v>0</v>
      </c>
      <c r="J6525" s="59" t="s">
        <v>16329</v>
      </c>
      <c r="K6525" s="89"/>
    </row>
    <row r="6526" spans="1:11" x14ac:dyDescent="0.25">
      <c r="A6526" s="63" t="s">
        <v>38001</v>
      </c>
      <c r="B6526" s="59" t="s">
        <v>16922</v>
      </c>
      <c r="C6526" s="62" t="s">
        <v>16921</v>
      </c>
      <c r="D6526" s="59" t="s">
        <v>16922</v>
      </c>
      <c r="E6526" s="86">
        <v>9.59</v>
      </c>
      <c r="F6526" s="60">
        <f>Zľavy!$C$5</f>
        <v>0</v>
      </c>
      <c r="G6526" s="86">
        <f>E6526-(E6526*F6526)</f>
        <v>9.59</v>
      </c>
      <c r="H6526" s="87"/>
      <c r="I6526" s="86">
        <f>G6526*H6526</f>
        <v>0</v>
      </c>
      <c r="J6526" s="59" t="s">
        <v>16329</v>
      </c>
      <c r="K6526" s="89"/>
    </row>
    <row r="6527" spans="1:11" x14ac:dyDescent="0.25">
      <c r="A6527" s="63" t="s">
        <v>38001</v>
      </c>
      <c r="B6527" s="59" t="s">
        <v>16924</v>
      </c>
      <c r="C6527" s="62" t="s">
        <v>16923</v>
      </c>
      <c r="D6527" s="59" t="s">
        <v>16924</v>
      </c>
      <c r="E6527" s="86">
        <v>11.82</v>
      </c>
      <c r="F6527" s="60">
        <f>Zľavy!$C$5</f>
        <v>0</v>
      </c>
      <c r="G6527" s="86">
        <f>E6527-(E6527*F6527)</f>
        <v>11.82</v>
      </c>
      <c r="H6527" s="87"/>
      <c r="I6527" s="86">
        <f>G6527*H6527</f>
        <v>0</v>
      </c>
      <c r="J6527" s="59" t="s">
        <v>16329</v>
      </c>
      <c r="K6527" s="89"/>
    </row>
    <row r="6528" spans="1:11" x14ac:dyDescent="0.25">
      <c r="A6528" s="63" t="s">
        <v>38001</v>
      </c>
      <c r="B6528" s="59" t="s">
        <v>16926</v>
      </c>
      <c r="C6528" s="62" t="s">
        <v>16925</v>
      </c>
      <c r="D6528" s="59" t="s">
        <v>16926</v>
      </c>
      <c r="E6528" s="86">
        <v>9.629999999999999</v>
      </c>
      <c r="F6528" s="60">
        <f>Zľavy!$C$5</f>
        <v>0</v>
      </c>
      <c r="G6528" s="86">
        <f>E6528-(E6528*F6528)</f>
        <v>9.629999999999999</v>
      </c>
      <c r="H6528" s="87"/>
      <c r="I6528" s="86">
        <f>G6528*H6528</f>
        <v>0</v>
      </c>
      <c r="J6528" s="59" t="s">
        <v>16329</v>
      </c>
      <c r="K6528" s="89"/>
    </row>
    <row r="6529" spans="1:11" x14ac:dyDescent="0.25">
      <c r="A6529" s="63" t="s">
        <v>38001</v>
      </c>
      <c r="B6529" s="59" t="s">
        <v>16928</v>
      </c>
      <c r="C6529" s="62" t="s">
        <v>16927</v>
      </c>
      <c r="D6529" s="59" t="s">
        <v>16928</v>
      </c>
      <c r="E6529" s="86">
        <v>12.33</v>
      </c>
      <c r="F6529" s="60">
        <f>Zľavy!$C$5</f>
        <v>0</v>
      </c>
      <c r="G6529" s="86">
        <f>E6529-(E6529*F6529)</f>
        <v>12.33</v>
      </c>
      <c r="H6529" s="87"/>
      <c r="I6529" s="86">
        <f>G6529*H6529</f>
        <v>0</v>
      </c>
      <c r="J6529" s="59" t="s">
        <v>16329</v>
      </c>
      <c r="K6529" s="89"/>
    </row>
    <row r="6530" spans="1:11" x14ac:dyDescent="0.25">
      <c r="A6530" s="63" t="s">
        <v>38001</v>
      </c>
      <c r="B6530" s="59" t="s">
        <v>16930</v>
      </c>
      <c r="C6530" s="62" t="s">
        <v>16929</v>
      </c>
      <c r="D6530" s="59" t="s">
        <v>16930</v>
      </c>
      <c r="E6530" s="86">
        <v>22.78</v>
      </c>
      <c r="F6530" s="60">
        <f>Zľavy!$C$5</f>
        <v>0</v>
      </c>
      <c r="G6530" s="86">
        <f>E6530-(E6530*F6530)</f>
        <v>22.78</v>
      </c>
      <c r="H6530" s="87"/>
      <c r="I6530" s="86">
        <f>G6530*H6530</f>
        <v>0</v>
      </c>
      <c r="J6530" s="59" t="s">
        <v>16329</v>
      </c>
      <c r="K6530" s="89"/>
    </row>
    <row r="6531" spans="1:11" x14ac:dyDescent="0.25">
      <c r="A6531" s="63" t="s">
        <v>38001</v>
      </c>
      <c r="B6531" s="59" t="s">
        <v>16932</v>
      </c>
      <c r="C6531" s="62" t="s">
        <v>16931</v>
      </c>
      <c r="D6531" s="59" t="s">
        <v>16932</v>
      </c>
      <c r="E6531" s="86">
        <v>27.59</v>
      </c>
      <c r="F6531" s="60">
        <f>Zľavy!$C$5</f>
        <v>0</v>
      </c>
      <c r="G6531" s="86">
        <f>E6531-(E6531*F6531)</f>
        <v>27.59</v>
      </c>
      <c r="H6531" s="87"/>
      <c r="I6531" s="86">
        <f>G6531*H6531</f>
        <v>0</v>
      </c>
      <c r="J6531" s="59" t="s">
        <v>16329</v>
      </c>
      <c r="K6531" s="89"/>
    </row>
    <row r="6532" spans="1:11" x14ac:dyDescent="0.25">
      <c r="A6532" s="63" t="s">
        <v>38001</v>
      </c>
      <c r="B6532" s="59" t="s">
        <v>16934</v>
      </c>
      <c r="C6532" s="62" t="s">
        <v>16933</v>
      </c>
      <c r="D6532" s="59" t="s">
        <v>16934</v>
      </c>
      <c r="E6532" s="86">
        <v>13.03</v>
      </c>
      <c r="F6532" s="60">
        <f>Zľavy!$C$5</f>
        <v>0</v>
      </c>
      <c r="G6532" s="86">
        <f>E6532-(E6532*F6532)</f>
        <v>13.03</v>
      </c>
      <c r="H6532" s="87"/>
      <c r="I6532" s="86">
        <f>G6532*H6532</f>
        <v>0</v>
      </c>
      <c r="J6532" s="59" t="s">
        <v>16329</v>
      </c>
      <c r="K6532" s="89"/>
    </row>
    <row r="6533" spans="1:11" x14ac:dyDescent="0.25">
      <c r="A6533" s="63" t="s">
        <v>38001</v>
      </c>
      <c r="B6533" s="59" t="s">
        <v>16936</v>
      </c>
      <c r="C6533" s="62" t="s">
        <v>16935</v>
      </c>
      <c r="D6533" s="59" t="s">
        <v>16936</v>
      </c>
      <c r="E6533" s="86">
        <v>22.62</v>
      </c>
      <c r="F6533" s="60">
        <f>Zľavy!$C$5</f>
        <v>0</v>
      </c>
      <c r="G6533" s="86">
        <f>E6533-(E6533*F6533)</f>
        <v>22.62</v>
      </c>
      <c r="H6533" s="87"/>
      <c r="I6533" s="86">
        <f>G6533*H6533</f>
        <v>0</v>
      </c>
      <c r="J6533" s="59" t="s">
        <v>16329</v>
      </c>
      <c r="K6533" s="89"/>
    </row>
    <row r="6534" spans="1:11" x14ac:dyDescent="0.25">
      <c r="A6534" s="63" t="s">
        <v>38001</v>
      </c>
      <c r="B6534" s="59" t="s">
        <v>16938</v>
      </c>
      <c r="C6534" s="62" t="s">
        <v>16937</v>
      </c>
      <c r="D6534" s="59" t="s">
        <v>16938</v>
      </c>
      <c r="E6534" s="86">
        <v>27.59</v>
      </c>
      <c r="F6534" s="60">
        <f>Zľavy!$C$5</f>
        <v>0</v>
      </c>
      <c r="G6534" s="86">
        <f>E6534-(E6534*F6534)</f>
        <v>27.59</v>
      </c>
      <c r="H6534" s="87"/>
      <c r="I6534" s="86">
        <f>G6534*H6534</f>
        <v>0</v>
      </c>
      <c r="J6534" s="59" t="s">
        <v>16329</v>
      </c>
      <c r="K6534" s="89"/>
    </row>
    <row r="6535" spans="1:11" x14ac:dyDescent="0.25">
      <c r="A6535" s="63" t="s">
        <v>38001</v>
      </c>
      <c r="B6535" s="59" t="s">
        <v>16940</v>
      </c>
      <c r="C6535" s="62" t="s">
        <v>16939</v>
      </c>
      <c r="D6535" s="59" t="s">
        <v>16940</v>
      </c>
      <c r="E6535" s="86">
        <v>22.78</v>
      </c>
      <c r="F6535" s="60">
        <f>Zľavy!$C$5</f>
        <v>0</v>
      </c>
      <c r="G6535" s="86">
        <f>E6535-(E6535*F6535)</f>
        <v>22.78</v>
      </c>
      <c r="H6535" s="87"/>
      <c r="I6535" s="86">
        <f>G6535*H6535</f>
        <v>0</v>
      </c>
      <c r="J6535" s="59" t="s">
        <v>16329</v>
      </c>
      <c r="K6535" s="89"/>
    </row>
    <row r="6536" spans="1:11" x14ac:dyDescent="0.25">
      <c r="A6536" s="63" t="s">
        <v>38001</v>
      </c>
      <c r="B6536" s="59" t="s">
        <v>16942</v>
      </c>
      <c r="C6536" s="62" t="s">
        <v>16941</v>
      </c>
      <c r="D6536" s="59" t="s">
        <v>16942</v>
      </c>
      <c r="E6536" s="86">
        <v>28.88</v>
      </c>
      <c r="F6536" s="60">
        <f>Zľavy!$C$5</f>
        <v>0</v>
      </c>
      <c r="G6536" s="86">
        <f>E6536-(E6536*F6536)</f>
        <v>28.88</v>
      </c>
      <c r="H6536" s="87"/>
      <c r="I6536" s="86">
        <f>G6536*H6536</f>
        <v>0</v>
      </c>
      <c r="J6536" s="59" t="s">
        <v>16329</v>
      </c>
      <c r="K6536" s="89"/>
    </row>
    <row r="6537" spans="1:11" x14ac:dyDescent="0.25">
      <c r="A6537" s="63" t="s">
        <v>38001</v>
      </c>
      <c r="B6537" s="59" t="s">
        <v>16944</v>
      </c>
      <c r="C6537" s="62" t="s">
        <v>16943</v>
      </c>
      <c r="D6537" s="59" t="s">
        <v>16944</v>
      </c>
      <c r="E6537" s="86">
        <v>34.64</v>
      </c>
      <c r="F6537" s="60">
        <f>Zľavy!$C$5</f>
        <v>0</v>
      </c>
      <c r="G6537" s="86">
        <f>E6537-(E6537*F6537)</f>
        <v>34.64</v>
      </c>
      <c r="H6537" s="87"/>
      <c r="I6537" s="86">
        <f>G6537*H6537</f>
        <v>0</v>
      </c>
      <c r="J6537" s="59" t="s">
        <v>16329</v>
      </c>
      <c r="K6537" s="89"/>
    </row>
    <row r="6538" spans="1:11" x14ac:dyDescent="0.25">
      <c r="A6538" s="63" t="s">
        <v>38001</v>
      </c>
      <c r="B6538" s="59" t="s">
        <v>16946</v>
      </c>
      <c r="C6538" s="62" t="s">
        <v>16945</v>
      </c>
      <c r="D6538" s="59" t="s">
        <v>16946</v>
      </c>
      <c r="E6538" s="86">
        <v>43.6</v>
      </c>
      <c r="F6538" s="60">
        <f>Zľavy!$C$5</f>
        <v>0</v>
      </c>
      <c r="G6538" s="86">
        <f>E6538-(E6538*F6538)</f>
        <v>43.6</v>
      </c>
      <c r="H6538" s="87"/>
      <c r="I6538" s="86">
        <f>G6538*H6538</f>
        <v>0</v>
      </c>
      <c r="J6538" s="59" t="s">
        <v>16329</v>
      </c>
      <c r="K6538" s="89"/>
    </row>
    <row r="6539" spans="1:11" x14ac:dyDescent="0.25">
      <c r="A6539" s="63" t="s">
        <v>38001</v>
      </c>
      <c r="B6539" s="59" t="s">
        <v>16948</v>
      </c>
      <c r="C6539" s="62" t="s">
        <v>16947</v>
      </c>
      <c r="D6539" s="59" t="s">
        <v>16948</v>
      </c>
      <c r="E6539" s="86">
        <v>20.66</v>
      </c>
      <c r="F6539" s="60">
        <f>Zľavy!$C$5</f>
        <v>0</v>
      </c>
      <c r="G6539" s="86">
        <f>E6539-(E6539*F6539)</f>
        <v>20.66</v>
      </c>
      <c r="H6539" s="87"/>
      <c r="I6539" s="86">
        <f>G6539*H6539</f>
        <v>0</v>
      </c>
      <c r="J6539" s="59" t="s">
        <v>16329</v>
      </c>
      <c r="K6539" s="89"/>
    </row>
    <row r="6540" spans="1:11" x14ac:dyDescent="0.25">
      <c r="A6540" s="63" t="s">
        <v>38001</v>
      </c>
      <c r="B6540" s="59" t="s">
        <v>16950</v>
      </c>
      <c r="C6540" s="62" t="s">
        <v>16949</v>
      </c>
      <c r="D6540" s="59" t="s">
        <v>16950</v>
      </c>
      <c r="E6540" s="86">
        <v>34.36</v>
      </c>
      <c r="F6540" s="60">
        <f>Zľavy!$C$5</f>
        <v>0</v>
      </c>
      <c r="G6540" s="86">
        <f>E6540-(E6540*F6540)</f>
        <v>34.36</v>
      </c>
      <c r="H6540" s="87"/>
      <c r="I6540" s="86">
        <f>G6540*H6540</f>
        <v>0</v>
      </c>
      <c r="J6540" s="59" t="s">
        <v>16329</v>
      </c>
      <c r="K6540" s="89"/>
    </row>
    <row r="6541" spans="1:11" x14ac:dyDescent="0.25">
      <c r="A6541" s="63" t="s">
        <v>38001</v>
      </c>
      <c r="B6541" s="59" t="s">
        <v>16952</v>
      </c>
      <c r="C6541" s="62" t="s">
        <v>16951</v>
      </c>
      <c r="D6541" s="59" t="s">
        <v>16952</v>
      </c>
      <c r="E6541" s="86">
        <v>41.73</v>
      </c>
      <c r="F6541" s="60">
        <f>Zľavy!$C$5</f>
        <v>0</v>
      </c>
      <c r="G6541" s="86">
        <f>E6541-(E6541*F6541)</f>
        <v>41.73</v>
      </c>
      <c r="H6541" s="87"/>
      <c r="I6541" s="86">
        <f>G6541*H6541</f>
        <v>0</v>
      </c>
      <c r="J6541" s="59" t="s">
        <v>16329</v>
      </c>
      <c r="K6541" s="89"/>
    </row>
    <row r="6542" spans="1:11" x14ac:dyDescent="0.25">
      <c r="A6542" s="63" t="s">
        <v>38001</v>
      </c>
      <c r="B6542" s="59" t="s">
        <v>16954</v>
      </c>
      <c r="C6542" s="62" t="s">
        <v>16953</v>
      </c>
      <c r="D6542" s="59" t="s">
        <v>16954</v>
      </c>
      <c r="E6542" s="86">
        <v>34.64</v>
      </c>
      <c r="F6542" s="60">
        <f>Zľavy!$C$5</f>
        <v>0</v>
      </c>
      <c r="G6542" s="86">
        <f>E6542-(E6542*F6542)</f>
        <v>34.64</v>
      </c>
      <c r="H6542" s="87"/>
      <c r="I6542" s="86">
        <f>G6542*H6542</f>
        <v>0</v>
      </c>
      <c r="J6542" s="59" t="s">
        <v>16329</v>
      </c>
      <c r="K6542" s="89"/>
    </row>
    <row r="6543" spans="1:11" x14ac:dyDescent="0.25">
      <c r="A6543" s="63" t="s">
        <v>38001</v>
      </c>
      <c r="B6543" s="59" t="s">
        <v>16956</v>
      </c>
      <c r="C6543" s="62" t="s">
        <v>16955</v>
      </c>
      <c r="D6543" s="59" t="s">
        <v>16956</v>
      </c>
      <c r="E6543" s="86">
        <v>43.6</v>
      </c>
      <c r="F6543" s="60">
        <f>Zľavy!$C$5</f>
        <v>0</v>
      </c>
      <c r="G6543" s="86">
        <f>E6543-(E6543*F6543)</f>
        <v>43.6</v>
      </c>
      <c r="H6543" s="87"/>
      <c r="I6543" s="86">
        <f>G6543*H6543</f>
        <v>0</v>
      </c>
      <c r="J6543" s="59" t="s">
        <v>16329</v>
      </c>
      <c r="K6543" s="89"/>
    </row>
    <row r="6544" spans="1:11" x14ac:dyDescent="0.25">
      <c r="A6544" s="63" t="s">
        <v>38001</v>
      </c>
      <c r="B6544" s="59" t="s">
        <v>16958</v>
      </c>
      <c r="C6544" s="62" t="s">
        <v>16957</v>
      </c>
      <c r="D6544" s="59" t="s">
        <v>16958</v>
      </c>
      <c r="E6544" s="86">
        <v>45.01</v>
      </c>
      <c r="F6544" s="60">
        <f>Zľavy!$C$5</f>
        <v>0</v>
      </c>
      <c r="G6544" s="86">
        <f>E6544-(E6544*F6544)</f>
        <v>45.01</v>
      </c>
      <c r="H6544" s="87"/>
      <c r="I6544" s="86">
        <f>G6544*H6544</f>
        <v>0</v>
      </c>
      <c r="J6544" s="59" t="s">
        <v>16329</v>
      </c>
      <c r="K6544" s="89"/>
    </row>
    <row r="6545" spans="1:11" x14ac:dyDescent="0.25">
      <c r="A6545" s="63" t="s">
        <v>38001</v>
      </c>
      <c r="B6545" s="59" t="s">
        <v>16960</v>
      </c>
      <c r="C6545" s="62" t="s">
        <v>16959</v>
      </c>
      <c r="D6545" s="59" t="s">
        <v>16960</v>
      </c>
      <c r="E6545" s="86">
        <v>56.790000000000013</v>
      </c>
      <c r="F6545" s="60">
        <f>Zľavy!$C$5</f>
        <v>0</v>
      </c>
      <c r="G6545" s="86">
        <f>E6545-(E6545*F6545)</f>
        <v>56.790000000000013</v>
      </c>
      <c r="H6545" s="87"/>
      <c r="I6545" s="86">
        <f>G6545*H6545</f>
        <v>0</v>
      </c>
      <c r="J6545" s="59" t="s">
        <v>16329</v>
      </c>
      <c r="K6545" s="89"/>
    </row>
    <row r="6546" spans="1:11" x14ac:dyDescent="0.25">
      <c r="A6546" s="63" t="s">
        <v>38001</v>
      </c>
      <c r="B6546" s="59" t="s">
        <v>16962</v>
      </c>
      <c r="C6546" s="62" t="s">
        <v>16961</v>
      </c>
      <c r="D6546" s="59" t="s">
        <v>16962</v>
      </c>
      <c r="E6546" s="86">
        <v>26.66</v>
      </c>
      <c r="F6546" s="60">
        <f>Zľavy!$C$5</f>
        <v>0</v>
      </c>
      <c r="G6546" s="86">
        <f>E6546-(E6546*F6546)</f>
        <v>26.66</v>
      </c>
      <c r="H6546" s="87"/>
      <c r="I6546" s="86">
        <f>G6546*H6546</f>
        <v>0</v>
      </c>
      <c r="J6546" s="59" t="s">
        <v>16329</v>
      </c>
      <c r="K6546" s="89"/>
    </row>
    <row r="6547" spans="1:11" x14ac:dyDescent="0.25">
      <c r="A6547" s="63" t="s">
        <v>38001</v>
      </c>
      <c r="B6547" s="59" t="s">
        <v>16964</v>
      </c>
      <c r="C6547" s="62" t="s">
        <v>16963</v>
      </c>
      <c r="D6547" s="59" t="s">
        <v>16964</v>
      </c>
      <c r="E6547" s="86">
        <v>44.54</v>
      </c>
      <c r="F6547" s="60">
        <f>Zľavy!$C$5</f>
        <v>0</v>
      </c>
      <c r="G6547" s="86">
        <f>E6547-(E6547*F6547)</f>
        <v>44.54</v>
      </c>
      <c r="H6547" s="87"/>
      <c r="I6547" s="86">
        <f>G6547*H6547</f>
        <v>0</v>
      </c>
      <c r="J6547" s="59" t="s">
        <v>16329</v>
      </c>
      <c r="K6547" s="89"/>
    </row>
    <row r="6548" spans="1:11" x14ac:dyDescent="0.25">
      <c r="A6548" s="63" t="s">
        <v>38001</v>
      </c>
      <c r="B6548" s="59" t="s">
        <v>16966</v>
      </c>
      <c r="C6548" s="62" t="s">
        <v>16965</v>
      </c>
      <c r="D6548" s="59" t="s">
        <v>16966</v>
      </c>
      <c r="E6548" s="86">
        <v>54.49</v>
      </c>
      <c r="F6548" s="60">
        <f>Zľavy!$C$5</f>
        <v>0</v>
      </c>
      <c r="G6548" s="86">
        <f>E6548-(E6548*F6548)</f>
        <v>54.49</v>
      </c>
      <c r="H6548" s="87"/>
      <c r="I6548" s="86">
        <f>G6548*H6548</f>
        <v>0</v>
      </c>
      <c r="J6548" s="59" t="s">
        <v>16329</v>
      </c>
      <c r="K6548" s="89"/>
    </row>
    <row r="6549" spans="1:11" x14ac:dyDescent="0.25">
      <c r="A6549" s="63" t="s">
        <v>38001</v>
      </c>
      <c r="B6549" s="59" t="s">
        <v>16968</v>
      </c>
      <c r="C6549" s="62" t="s">
        <v>16967</v>
      </c>
      <c r="D6549" s="59" t="s">
        <v>16968</v>
      </c>
      <c r="E6549" s="86">
        <v>45.01</v>
      </c>
      <c r="F6549" s="60">
        <f>Zľavy!$C$5</f>
        <v>0</v>
      </c>
      <c r="G6549" s="86">
        <f>E6549-(E6549*F6549)</f>
        <v>45.01</v>
      </c>
      <c r="H6549" s="87"/>
      <c r="I6549" s="86">
        <f>G6549*H6549</f>
        <v>0</v>
      </c>
      <c r="J6549" s="59" t="s">
        <v>16329</v>
      </c>
      <c r="K6549" s="89"/>
    </row>
    <row r="6550" spans="1:11" x14ac:dyDescent="0.25">
      <c r="A6550" s="63" t="s">
        <v>38001</v>
      </c>
      <c r="B6550" s="59" t="s">
        <v>16970</v>
      </c>
      <c r="C6550" s="62" t="s">
        <v>16969</v>
      </c>
      <c r="D6550" s="59" t="s">
        <v>16970</v>
      </c>
      <c r="E6550" s="86">
        <v>56.790000000000013</v>
      </c>
      <c r="F6550" s="60">
        <f>Zľavy!$C$5</f>
        <v>0</v>
      </c>
      <c r="G6550" s="86">
        <f>E6550-(E6550*F6550)</f>
        <v>56.790000000000013</v>
      </c>
      <c r="H6550" s="87"/>
      <c r="I6550" s="86">
        <f>G6550*H6550</f>
        <v>0</v>
      </c>
      <c r="J6550" s="59" t="s">
        <v>16329</v>
      </c>
      <c r="K6550" s="89"/>
    </row>
    <row r="6551" spans="1:11" x14ac:dyDescent="0.25">
      <c r="A6551" s="63" t="s">
        <v>38001</v>
      </c>
      <c r="B6551" s="59" t="s">
        <v>16972</v>
      </c>
      <c r="C6551" s="62" t="s">
        <v>16971</v>
      </c>
      <c r="D6551" s="59" t="s">
        <v>16972</v>
      </c>
      <c r="E6551" s="86">
        <v>11.86</v>
      </c>
      <c r="F6551" s="60">
        <f>Zľavy!$C$5</f>
        <v>0</v>
      </c>
      <c r="G6551" s="86">
        <f>E6551-(E6551*F6551)</f>
        <v>11.86</v>
      </c>
      <c r="H6551" s="87"/>
      <c r="I6551" s="86">
        <f>G6551*H6551</f>
        <v>0</v>
      </c>
      <c r="J6551" s="59" t="s">
        <v>16329</v>
      </c>
      <c r="K6551" s="89"/>
    </row>
    <row r="6552" spans="1:11" x14ac:dyDescent="0.25">
      <c r="A6552" s="63" t="s">
        <v>38001</v>
      </c>
      <c r="B6552" s="59" t="s">
        <v>16974</v>
      </c>
      <c r="C6552" s="62" t="s">
        <v>16973</v>
      </c>
      <c r="D6552" s="59" t="s">
        <v>16974</v>
      </c>
      <c r="E6552" s="86">
        <v>19.850000000000001</v>
      </c>
      <c r="F6552" s="60">
        <f>Zľavy!$C$5</f>
        <v>0</v>
      </c>
      <c r="G6552" s="86">
        <f>E6552-(E6552*F6552)</f>
        <v>19.850000000000001</v>
      </c>
      <c r="H6552" s="87"/>
      <c r="I6552" s="86">
        <f>G6552*H6552</f>
        <v>0</v>
      </c>
      <c r="J6552" s="59" t="s">
        <v>16329</v>
      </c>
      <c r="K6552" s="89"/>
    </row>
    <row r="6553" spans="1:11" x14ac:dyDescent="0.25">
      <c r="A6553" s="63" t="s">
        <v>38001</v>
      </c>
      <c r="B6553" s="59" t="s">
        <v>16976</v>
      </c>
      <c r="C6553" s="62" t="s">
        <v>16975</v>
      </c>
      <c r="D6553" s="59" t="s">
        <v>16976</v>
      </c>
      <c r="E6553" s="86">
        <v>67.08</v>
      </c>
      <c r="F6553" s="60">
        <f>Zľavy!$C$5</f>
        <v>0</v>
      </c>
      <c r="G6553" s="86">
        <f>E6553-(E6553*F6553)</f>
        <v>67.08</v>
      </c>
      <c r="H6553" s="87"/>
      <c r="I6553" s="86">
        <f>G6553*H6553</f>
        <v>0</v>
      </c>
      <c r="J6553" s="59" t="s">
        <v>16329</v>
      </c>
      <c r="K6553" s="89"/>
    </row>
    <row r="6554" spans="1:11" x14ac:dyDescent="0.25">
      <c r="A6554" s="63" t="s">
        <v>38001</v>
      </c>
      <c r="B6554" s="59" t="s">
        <v>16978</v>
      </c>
      <c r="C6554" s="62" t="s">
        <v>16977</v>
      </c>
      <c r="D6554" s="59" t="s">
        <v>16978</v>
      </c>
      <c r="E6554" s="86">
        <v>64.58</v>
      </c>
      <c r="F6554" s="60">
        <f>Zľavy!$C$5</f>
        <v>0</v>
      </c>
      <c r="G6554" s="86">
        <f>E6554-(E6554*F6554)</f>
        <v>64.58</v>
      </c>
      <c r="H6554" s="87"/>
      <c r="I6554" s="86">
        <f>G6554*H6554</f>
        <v>0</v>
      </c>
      <c r="J6554" s="59" t="s">
        <v>16329</v>
      </c>
      <c r="K6554" s="89"/>
    </row>
    <row r="6555" spans="1:11" x14ac:dyDescent="0.25">
      <c r="A6555" s="63" t="s">
        <v>38001</v>
      </c>
      <c r="B6555" s="59" t="s">
        <v>16980</v>
      </c>
      <c r="C6555" s="62" t="s">
        <v>16979</v>
      </c>
      <c r="D6555" s="59" t="s">
        <v>16980</v>
      </c>
      <c r="E6555" s="86">
        <v>64.58</v>
      </c>
      <c r="F6555" s="60">
        <f>Zľavy!$C$5</f>
        <v>0</v>
      </c>
      <c r="G6555" s="86">
        <f>E6555-(E6555*F6555)</f>
        <v>64.58</v>
      </c>
      <c r="H6555" s="87"/>
      <c r="I6555" s="86">
        <f>G6555*H6555</f>
        <v>0</v>
      </c>
      <c r="J6555" s="59" t="s">
        <v>16329</v>
      </c>
      <c r="K6555" s="89"/>
    </row>
    <row r="6556" spans="1:11" x14ac:dyDescent="0.25">
      <c r="A6556" s="63" t="s">
        <v>38001</v>
      </c>
      <c r="B6556" s="59" t="s">
        <v>16982</v>
      </c>
      <c r="C6556" s="62" t="s">
        <v>16981</v>
      </c>
      <c r="D6556" s="59" t="s">
        <v>16982</v>
      </c>
      <c r="E6556" s="86">
        <v>65.45</v>
      </c>
      <c r="F6556" s="60">
        <f>Zľavy!$C$5</f>
        <v>0</v>
      </c>
      <c r="G6556" s="86">
        <f>E6556-(E6556*F6556)</f>
        <v>65.45</v>
      </c>
      <c r="H6556" s="87"/>
      <c r="I6556" s="86">
        <f>G6556*H6556</f>
        <v>0</v>
      </c>
      <c r="J6556" s="59" t="s">
        <v>16329</v>
      </c>
      <c r="K6556" s="89"/>
    </row>
    <row r="6557" spans="1:11" x14ac:dyDescent="0.25">
      <c r="A6557" s="63" t="s">
        <v>38001</v>
      </c>
      <c r="B6557" s="59" t="s">
        <v>16984</v>
      </c>
      <c r="C6557" s="62" t="s">
        <v>16983</v>
      </c>
      <c r="D6557" s="59" t="s">
        <v>16984</v>
      </c>
      <c r="E6557" s="86">
        <v>66.930000000000007</v>
      </c>
      <c r="F6557" s="60">
        <f>Zľavy!$C$5</f>
        <v>0</v>
      </c>
      <c r="G6557" s="86">
        <f>E6557-(E6557*F6557)</f>
        <v>66.930000000000007</v>
      </c>
      <c r="H6557" s="87"/>
      <c r="I6557" s="86">
        <f>G6557*H6557</f>
        <v>0</v>
      </c>
      <c r="J6557" s="59" t="s">
        <v>16329</v>
      </c>
      <c r="K6557" s="89"/>
    </row>
    <row r="6558" spans="1:11" x14ac:dyDescent="0.25">
      <c r="A6558" s="63" t="s">
        <v>38001</v>
      </c>
      <c r="B6558" s="59" t="s">
        <v>16986</v>
      </c>
      <c r="C6558" s="62" t="s">
        <v>16985</v>
      </c>
      <c r="D6558" s="59" t="s">
        <v>16986</v>
      </c>
      <c r="E6558" s="86">
        <v>67.319999999999993</v>
      </c>
      <c r="F6558" s="60">
        <f>Zľavy!$C$5</f>
        <v>0</v>
      </c>
      <c r="G6558" s="86">
        <f>E6558-(E6558*F6558)</f>
        <v>67.319999999999993</v>
      </c>
      <c r="H6558" s="87"/>
      <c r="I6558" s="86">
        <f>G6558*H6558</f>
        <v>0</v>
      </c>
      <c r="J6558" s="59" t="s">
        <v>16329</v>
      </c>
      <c r="K6558" s="89"/>
    </row>
    <row r="6559" spans="1:11" x14ac:dyDescent="0.25">
      <c r="A6559" s="63" t="s">
        <v>38001</v>
      </c>
      <c r="B6559" s="59" t="s">
        <v>16988</v>
      </c>
      <c r="C6559" s="62" t="s">
        <v>16987</v>
      </c>
      <c r="D6559" s="59" t="s">
        <v>16988</v>
      </c>
      <c r="E6559" s="86">
        <v>69.710000000000008</v>
      </c>
      <c r="F6559" s="60">
        <f>Zľavy!$C$5</f>
        <v>0</v>
      </c>
      <c r="G6559" s="86">
        <f>E6559-(E6559*F6559)</f>
        <v>69.710000000000008</v>
      </c>
      <c r="H6559" s="87"/>
      <c r="I6559" s="86">
        <f>G6559*H6559</f>
        <v>0</v>
      </c>
      <c r="J6559" s="59" t="s">
        <v>16329</v>
      </c>
      <c r="K6559" s="89"/>
    </row>
    <row r="6560" spans="1:11" x14ac:dyDescent="0.25">
      <c r="A6560" s="63" t="s">
        <v>38001</v>
      </c>
      <c r="B6560" s="59" t="s">
        <v>16990</v>
      </c>
      <c r="C6560" s="62" t="s">
        <v>16989</v>
      </c>
      <c r="D6560" s="59" t="s">
        <v>16990</v>
      </c>
      <c r="E6560" s="86">
        <v>39.729999999999997</v>
      </c>
      <c r="F6560" s="60">
        <f>Zľavy!$C$5</f>
        <v>0</v>
      </c>
      <c r="G6560" s="86">
        <f>E6560-(E6560*F6560)</f>
        <v>39.729999999999997</v>
      </c>
      <c r="H6560" s="87"/>
      <c r="I6560" s="86">
        <f>G6560*H6560</f>
        <v>0</v>
      </c>
      <c r="J6560" s="59" t="s">
        <v>16329</v>
      </c>
      <c r="K6560" s="89"/>
    </row>
    <row r="6561" spans="1:11" x14ac:dyDescent="0.25">
      <c r="A6561" s="63" t="s">
        <v>38001</v>
      </c>
      <c r="B6561" s="59" t="s">
        <v>16992</v>
      </c>
      <c r="C6561" s="62" t="s">
        <v>16991</v>
      </c>
      <c r="D6561" s="59" t="s">
        <v>16992</v>
      </c>
      <c r="E6561" s="86">
        <v>47.99</v>
      </c>
      <c r="F6561" s="60">
        <f>Zľavy!$C$5</f>
        <v>0</v>
      </c>
      <c r="G6561" s="86">
        <f>E6561-(E6561*F6561)</f>
        <v>47.99</v>
      </c>
      <c r="H6561" s="87"/>
      <c r="I6561" s="86">
        <f>G6561*H6561</f>
        <v>0</v>
      </c>
      <c r="J6561" s="59" t="s">
        <v>16329</v>
      </c>
      <c r="K6561" s="89"/>
    </row>
    <row r="6562" spans="1:11" x14ac:dyDescent="0.25">
      <c r="A6562" s="63" t="s">
        <v>38001</v>
      </c>
      <c r="B6562" s="59" t="s">
        <v>16994</v>
      </c>
      <c r="C6562" s="62" t="s">
        <v>16993</v>
      </c>
      <c r="D6562" s="59" t="s">
        <v>16994</v>
      </c>
      <c r="E6562" s="86">
        <v>52.37</v>
      </c>
      <c r="F6562" s="60">
        <f>Zľavy!$C$5</f>
        <v>0</v>
      </c>
      <c r="G6562" s="86">
        <f>E6562-(E6562*F6562)</f>
        <v>52.37</v>
      </c>
      <c r="H6562" s="87"/>
      <c r="I6562" s="86">
        <f>G6562*H6562</f>
        <v>0</v>
      </c>
      <c r="J6562" s="59" t="s">
        <v>16329</v>
      </c>
      <c r="K6562" s="89"/>
    </row>
    <row r="6563" spans="1:11" x14ac:dyDescent="0.25">
      <c r="A6563" s="63" t="s">
        <v>38001</v>
      </c>
      <c r="B6563" s="59" t="s">
        <v>16996</v>
      </c>
      <c r="C6563" s="62" t="s">
        <v>16995</v>
      </c>
      <c r="D6563" s="59" t="s">
        <v>16996</v>
      </c>
      <c r="E6563" s="86">
        <v>82.54</v>
      </c>
      <c r="F6563" s="60">
        <f>Zľavy!$C$5</f>
        <v>0</v>
      </c>
      <c r="G6563" s="86">
        <f>E6563-(E6563*F6563)</f>
        <v>82.54</v>
      </c>
      <c r="H6563" s="87"/>
      <c r="I6563" s="86">
        <f>G6563*H6563</f>
        <v>0</v>
      </c>
      <c r="J6563" s="59" t="s">
        <v>16329</v>
      </c>
      <c r="K6563" s="89"/>
    </row>
    <row r="6564" spans="1:11" x14ac:dyDescent="0.25">
      <c r="A6564" s="63" t="s">
        <v>38001</v>
      </c>
      <c r="B6564" s="59" t="s">
        <v>16998</v>
      </c>
      <c r="C6564" s="62" t="s">
        <v>16997</v>
      </c>
      <c r="D6564" s="59" t="s">
        <v>16998</v>
      </c>
      <c r="E6564" s="86">
        <v>13.62</v>
      </c>
      <c r="F6564" s="60">
        <f>Zľavy!$C$5</f>
        <v>0</v>
      </c>
      <c r="G6564" s="86">
        <f>E6564-(E6564*F6564)</f>
        <v>13.62</v>
      </c>
      <c r="H6564" s="87"/>
      <c r="I6564" s="86">
        <f>G6564*H6564</f>
        <v>0</v>
      </c>
      <c r="J6564" s="59" t="s">
        <v>16329</v>
      </c>
      <c r="K6564" s="89"/>
    </row>
    <row r="6565" spans="1:11" x14ac:dyDescent="0.25">
      <c r="A6565" s="63" t="s">
        <v>38001</v>
      </c>
      <c r="B6565" s="59" t="s">
        <v>17000</v>
      </c>
      <c r="C6565" s="62" t="s">
        <v>16999</v>
      </c>
      <c r="D6565" s="59" t="s">
        <v>17000</v>
      </c>
      <c r="E6565" s="86">
        <v>29.24</v>
      </c>
      <c r="F6565" s="60">
        <f>Zľavy!$C$5</f>
        <v>0</v>
      </c>
      <c r="G6565" s="86">
        <f>E6565-(E6565*F6565)</f>
        <v>29.24</v>
      </c>
      <c r="H6565" s="87"/>
      <c r="I6565" s="86">
        <f>G6565*H6565</f>
        <v>0</v>
      </c>
      <c r="J6565" s="59" t="s">
        <v>16329</v>
      </c>
      <c r="K6565" s="89"/>
    </row>
    <row r="6566" spans="1:11" x14ac:dyDescent="0.25">
      <c r="A6566" s="63" t="s">
        <v>38001</v>
      </c>
      <c r="B6566" s="59" t="s">
        <v>17002</v>
      </c>
      <c r="C6566" s="62" t="s">
        <v>17001</v>
      </c>
      <c r="D6566" s="59" t="s">
        <v>17002</v>
      </c>
      <c r="E6566" s="86">
        <v>43.290000000000013</v>
      </c>
      <c r="F6566" s="60">
        <f>Zľavy!$C$5</f>
        <v>0</v>
      </c>
      <c r="G6566" s="86">
        <f>E6566-(E6566*F6566)</f>
        <v>43.290000000000013</v>
      </c>
      <c r="H6566" s="87"/>
      <c r="I6566" s="86">
        <f>G6566*H6566</f>
        <v>0</v>
      </c>
      <c r="J6566" s="59" t="s">
        <v>16329</v>
      </c>
      <c r="K6566" s="89"/>
    </row>
    <row r="6567" spans="1:11" x14ac:dyDescent="0.25">
      <c r="A6567" s="63" t="s">
        <v>38001</v>
      </c>
      <c r="B6567" s="59" t="s">
        <v>17004</v>
      </c>
      <c r="C6567" s="62" t="s">
        <v>17003</v>
      </c>
      <c r="D6567" s="59" t="s">
        <v>17004</v>
      </c>
      <c r="E6567" s="86">
        <v>57.49</v>
      </c>
      <c r="F6567" s="60">
        <f>Zľavy!$C$5</f>
        <v>0</v>
      </c>
      <c r="G6567" s="86">
        <f>E6567-(E6567*F6567)</f>
        <v>57.49</v>
      </c>
      <c r="H6567" s="87"/>
      <c r="I6567" s="86">
        <f>G6567*H6567</f>
        <v>0</v>
      </c>
      <c r="J6567" s="59" t="s">
        <v>16329</v>
      </c>
      <c r="K6567" s="89"/>
    </row>
    <row r="6568" spans="1:11" x14ac:dyDescent="0.25">
      <c r="A6568" s="63" t="s">
        <v>38001</v>
      </c>
      <c r="B6568" s="59" t="s">
        <v>17006</v>
      </c>
      <c r="C6568" s="62" t="s">
        <v>17005</v>
      </c>
      <c r="D6568" s="59" t="s">
        <v>17006</v>
      </c>
      <c r="E6568" s="86">
        <v>93.07</v>
      </c>
      <c r="F6568" s="60">
        <f>Zľavy!$C$5</f>
        <v>0</v>
      </c>
      <c r="G6568" s="86">
        <f>E6568-(E6568*F6568)</f>
        <v>93.07</v>
      </c>
      <c r="H6568" s="87"/>
      <c r="I6568" s="86">
        <f>G6568*H6568</f>
        <v>0</v>
      </c>
      <c r="J6568" s="59" t="s">
        <v>16329</v>
      </c>
      <c r="K6568" s="89"/>
    </row>
    <row r="6569" spans="1:11" x14ac:dyDescent="0.25">
      <c r="A6569" s="63" t="s">
        <v>38001</v>
      </c>
      <c r="B6569" s="59" t="s">
        <v>17008</v>
      </c>
      <c r="C6569" s="62" t="s">
        <v>17007</v>
      </c>
      <c r="D6569" s="59" t="s">
        <v>17008</v>
      </c>
      <c r="E6569" s="86">
        <v>136.99</v>
      </c>
      <c r="F6569" s="60">
        <f>Zľavy!$C$5</f>
        <v>0</v>
      </c>
      <c r="G6569" s="86">
        <f>E6569-(E6569*F6569)</f>
        <v>136.99</v>
      </c>
      <c r="H6569" s="87"/>
      <c r="I6569" s="86">
        <f>G6569*H6569</f>
        <v>0</v>
      </c>
      <c r="J6569" s="59" t="s">
        <v>16329</v>
      </c>
      <c r="K6569" s="89"/>
    </row>
    <row r="6570" spans="1:11" x14ac:dyDescent="0.25">
      <c r="A6570" s="63" t="s">
        <v>38001</v>
      </c>
      <c r="B6570" s="59" t="s">
        <v>17010</v>
      </c>
      <c r="C6570" s="62" t="s">
        <v>17009</v>
      </c>
      <c r="D6570" s="59" t="s">
        <v>17010</v>
      </c>
      <c r="E6570" s="86">
        <v>8.81</v>
      </c>
      <c r="F6570" s="60">
        <f>Zľavy!$C$5</f>
        <v>0</v>
      </c>
      <c r="G6570" s="86">
        <f>E6570-(E6570*F6570)</f>
        <v>8.81</v>
      </c>
      <c r="H6570" s="87"/>
      <c r="I6570" s="86">
        <f>G6570*H6570</f>
        <v>0</v>
      </c>
      <c r="J6570" s="59" t="s">
        <v>16329</v>
      </c>
      <c r="K6570" s="89"/>
    </row>
    <row r="6571" spans="1:11" x14ac:dyDescent="0.25">
      <c r="A6571" s="63" t="s">
        <v>38001</v>
      </c>
      <c r="B6571" s="59" t="s">
        <v>17012</v>
      </c>
      <c r="C6571" s="62" t="s">
        <v>17011</v>
      </c>
      <c r="D6571" s="59" t="s">
        <v>17012</v>
      </c>
      <c r="E6571" s="86">
        <v>18.09</v>
      </c>
      <c r="F6571" s="60">
        <f>Zľavy!$C$5</f>
        <v>0</v>
      </c>
      <c r="G6571" s="86">
        <f>E6571-(E6571*F6571)</f>
        <v>18.09</v>
      </c>
      <c r="H6571" s="87"/>
      <c r="I6571" s="86">
        <f>G6571*H6571</f>
        <v>0</v>
      </c>
      <c r="J6571" s="59" t="s">
        <v>16329</v>
      </c>
      <c r="K6571" s="89"/>
    </row>
    <row r="6572" spans="1:11" x14ac:dyDescent="0.25">
      <c r="A6572" s="63" t="s">
        <v>38001</v>
      </c>
      <c r="B6572" s="59" t="s">
        <v>17014</v>
      </c>
      <c r="C6572" s="62" t="s">
        <v>17013</v>
      </c>
      <c r="D6572" s="59" t="s">
        <v>17014</v>
      </c>
      <c r="E6572" s="86">
        <v>62.86</v>
      </c>
      <c r="F6572" s="60">
        <f>Zľavy!$C$5</f>
        <v>0</v>
      </c>
      <c r="G6572" s="86">
        <f>E6572-(E6572*F6572)</f>
        <v>62.86</v>
      </c>
      <c r="H6572" s="87"/>
      <c r="I6572" s="86">
        <f>G6572*H6572</f>
        <v>0</v>
      </c>
      <c r="J6572" s="59" t="s">
        <v>16329</v>
      </c>
      <c r="K6572" s="89"/>
    </row>
    <row r="6573" spans="1:11" x14ac:dyDescent="0.25">
      <c r="A6573" s="63" t="s">
        <v>38001</v>
      </c>
      <c r="B6573" s="59" t="s">
        <v>17016</v>
      </c>
      <c r="C6573" s="62" t="s">
        <v>17015</v>
      </c>
      <c r="D6573" s="59" t="s">
        <v>17016</v>
      </c>
      <c r="E6573" s="86">
        <v>5.83</v>
      </c>
      <c r="F6573" s="60">
        <f>Zľavy!$C$5</f>
        <v>0</v>
      </c>
      <c r="G6573" s="86">
        <f>E6573-(E6573*F6573)</f>
        <v>5.83</v>
      </c>
      <c r="H6573" s="87"/>
      <c r="I6573" s="86">
        <f>G6573*H6573</f>
        <v>0</v>
      </c>
      <c r="J6573" s="59" t="s">
        <v>16329</v>
      </c>
      <c r="K6573" s="89"/>
    </row>
    <row r="6574" spans="1:11" x14ac:dyDescent="0.25">
      <c r="A6574" s="63" t="s">
        <v>38001</v>
      </c>
      <c r="B6574" s="59" t="s">
        <v>17018</v>
      </c>
      <c r="C6574" s="62" t="s">
        <v>17017</v>
      </c>
      <c r="D6574" s="59" t="s">
        <v>17018</v>
      </c>
      <c r="E6574" s="86">
        <v>5.83</v>
      </c>
      <c r="F6574" s="60">
        <f>Zľavy!$C$5</f>
        <v>0</v>
      </c>
      <c r="G6574" s="86">
        <f>E6574-(E6574*F6574)</f>
        <v>5.83</v>
      </c>
      <c r="H6574" s="87"/>
      <c r="I6574" s="86">
        <f>G6574*H6574</f>
        <v>0</v>
      </c>
      <c r="J6574" s="59" t="s">
        <v>16329</v>
      </c>
      <c r="K6574" s="89"/>
    </row>
    <row r="6575" spans="1:11" x14ac:dyDescent="0.25">
      <c r="A6575" s="63" t="s">
        <v>38001</v>
      </c>
      <c r="B6575" s="59" t="s">
        <v>17020</v>
      </c>
      <c r="C6575" s="62" t="s">
        <v>17019</v>
      </c>
      <c r="D6575" s="59" t="s">
        <v>17020</v>
      </c>
      <c r="E6575" s="86">
        <v>5.83</v>
      </c>
      <c r="F6575" s="60">
        <f>Zľavy!$C$5</f>
        <v>0</v>
      </c>
      <c r="G6575" s="86">
        <f>E6575-(E6575*F6575)</f>
        <v>5.83</v>
      </c>
      <c r="H6575" s="87"/>
      <c r="I6575" s="86">
        <f>G6575*H6575</f>
        <v>0</v>
      </c>
      <c r="J6575" s="59" t="s">
        <v>16329</v>
      </c>
      <c r="K6575" s="89"/>
    </row>
    <row r="6576" spans="1:11" x14ac:dyDescent="0.25">
      <c r="A6576" s="63" t="s">
        <v>38001</v>
      </c>
      <c r="B6576" s="59" t="s">
        <v>17022</v>
      </c>
      <c r="C6576" s="62" t="s">
        <v>17021</v>
      </c>
      <c r="D6576" s="59" t="s">
        <v>17022</v>
      </c>
      <c r="E6576" s="86">
        <v>7</v>
      </c>
      <c r="F6576" s="60">
        <f>Zľavy!$C$5</f>
        <v>0</v>
      </c>
      <c r="G6576" s="86">
        <f>E6576-(E6576*F6576)</f>
        <v>7</v>
      </c>
      <c r="H6576" s="87"/>
      <c r="I6576" s="86">
        <f>G6576*H6576</f>
        <v>0</v>
      </c>
      <c r="J6576" s="59" t="s">
        <v>16329</v>
      </c>
      <c r="K6576" s="89"/>
    </row>
    <row r="6577" spans="1:11" x14ac:dyDescent="0.25">
      <c r="A6577" s="63" t="s">
        <v>38001</v>
      </c>
      <c r="B6577" s="59" t="s">
        <v>17024</v>
      </c>
      <c r="C6577" s="62" t="s">
        <v>17023</v>
      </c>
      <c r="D6577" s="59" t="s">
        <v>17024</v>
      </c>
      <c r="E6577" s="86">
        <v>7</v>
      </c>
      <c r="F6577" s="60">
        <f>Zľavy!$C$5</f>
        <v>0</v>
      </c>
      <c r="G6577" s="86">
        <f>E6577-(E6577*F6577)</f>
        <v>7</v>
      </c>
      <c r="H6577" s="87"/>
      <c r="I6577" s="86">
        <f>G6577*H6577</f>
        <v>0</v>
      </c>
      <c r="J6577" s="59" t="s">
        <v>16329</v>
      </c>
      <c r="K6577" s="89"/>
    </row>
    <row r="6578" spans="1:11" x14ac:dyDescent="0.25">
      <c r="A6578" s="63" t="s">
        <v>38001</v>
      </c>
      <c r="B6578" s="59" t="s">
        <v>17026</v>
      </c>
      <c r="C6578" s="62" t="s">
        <v>17025</v>
      </c>
      <c r="D6578" s="59" t="s">
        <v>17026</v>
      </c>
      <c r="E6578" s="86">
        <v>7</v>
      </c>
      <c r="F6578" s="60">
        <f>Zľavy!$C$5</f>
        <v>0</v>
      </c>
      <c r="G6578" s="86">
        <f>E6578-(E6578*F6578)</f>
        <v>7</v>
      </c>
      <c r="H6578" s="87"/>
      <c r="I6578" s="86">
        <f>G6578*H6578</f>
        <v>0</v>
      </c>
      <c r="J6578" s="59" t="s">
        <v>16329</v>
      </c>
      <c r="K6578" s="89"/>
    </row>
    <row r="6579" spans="1:11" x14ac:dyDescent="0.25">
      <c r="A6579" s="63" t="s">
        <v>38001</v>
      </c>
      <c r="B6579" s="59" t="s">
        <v>17028</v>
      </c>
      <c r="C6579" s="62" t="s">
        <v>17027</v>
      </c>
      <c r="D6579" s="59" t="s">
        <v>17028</v>
      </c>
      <c r="E6579" s="86">
        <v>7.09</v>
      </c>
      <c r="F6579" s="60">
        <f>Zľavy!$C$5</f>
        <v>0</v>
      </c>
      <c r="G6579" s="86">
        <f>E6579-(E6579*F6579)</f>
        <v>7.09</v>
      </c>
      <c r="H6579" s="87"/>
      <c r="I6579" s="86">
        <f>G6579*H6579</f>
        <v>0</v>
      </c>
      <c r="J6579" s="59" t="s">
        <v>16329</v>
      </c>
      <c r="K6579" s="89"/>
    </row>
    <row r="6580" spans="1:11" x14ac:dyDescent="0.25">
      <c r="A6580" s="63" t="s">
        <v>38001</v>
      </c>
      <c r="B6580" s="59" t="s">
        <v>17030</v>
      </c>
      <c r="C6580" s="62" t="s">
        <v>17029</v>
      </c>
      <c r="D6580" s="59" t="s">
        <v>17030</v>
      </c>
      <c r="E6580" s="86">
        <v>7.75</v>
      </c>
      <c r="F6580" s="60">
        <f>Zľavy!$C$5</f>
        <v>0</v>
      </c>
      <c r="G6580" s="86">
        <f>E6580-(E6580*F6580)</f>
        <v>7.75</v>
      </c>
      <c r="H6580" s="87"/>
      <c r="I6580" s="86">
        <f>G6580*H6580</f>
        <v>0</v>
      </c>
      <c r="J6580" s="59" t="s">
        <v>16329</v>
      </c>
      <c r="K6580" s="89"/>
    </row>
    <row r="6581" spans="1:11" x14ac:dyDescent="0.25">
      <c r="A6581" s="63" t="s">
        <v>38001</v>
      </c>
      <c r="B6581" s="59" t="s">
        <v>17032</v>
      </c>
      <c r="C6581" s="62" t="s">
        <v>17031</v>
      </c>
      <c r="D6581" s="59" t="s">
        <v>17032</v>
      </c>
      <c r="E6581" s="86">
        <v>7.63</v>
      </c>
      <c r="F6581" s="60">
        <f>Zľavy!$C$5</f>
        <v>0</v>
      </c>
      <c r="G6581" s="86">
        <f>E6581-(E6581*F6581)</f>
        <v>7.63</v>
      </c>
      <c r="H6581" s="87"/>
      <c r="I6581" s="86">
        <f>G6581*H6581</f>
        <v>0</v>
      </c>
      <c r="J6581" s="59" t="s">
        <v>16329</v>
      </c>
      <c r="K6581" s="89"/>
    </row>
    <row r="6582" spans="1:11" x14ac:dyDescent="0.25">
      <c r="A6582" s="63" t="s">
        <v>38001</v>
      </c>
      <c r="B6582" s="59" t="s">
        <v>17034</v>
      </c>
      <c r="C6582" s="62" t="s">
        <v>17033</v>
      </c>
      <c r="D6582" s="59" t="s">
        <v>17034</v>
      </c>
      <c r="E6582" s="86">
        <v>14.76</v>
      </c>
      <c r="F6582" s="60">
        <f>Zľavy!$C$5</f>
        <v>0</v>
      </c>
      <c r="G6582" s="86">
        <f>E6582-(E6582*F6582)</f>
        <v>14.76</v>
      </c>
      <c r="H6582" s="87"/>
      <c r="I6582" s="86">
        <f>G6582*H6582</f>
        <v>0</v>
      </c>
      <c r="J6582" s="59" t="s">
        <v>16329</v>
      </c>
      <c r="K6582" s="89"/>
    </row>
    <row r="6583" spans="1:11" x14ac:dyDescent="0.25">
      <c r="A6583" s="63" t="s">
        <v>38001</v>
      </c>
      <c r="B6583" s="59" t="s">
        <v>17036</v>
      </c>
      <c r="C6583" s="62" t="s">
        <v>17035</v>
      </c>
      <c r="D6583" s="59" t="s">
        <v>17036</v>
      </c>
      <c r="E6583" s="86">
        <v>24.03</v>
      </c>
      <c r="F6583" s="60">
        <f>Zľavy!$C$5</f>
        <v>0</v>
      </c>
      <c r="G6583" s="86">
        <f>E6583-(E6583*F6583)</f>
        <v>24.03</v>
      </c>
      <c r="H6583" s="87"/>
      <c r="I6583" s="86">
        <f>G6583*H6583</f>
        <v>0</v>
      </c>
      <c r="J6583" s="59" t="s">
        <v>16329</v>
      </c>
      <c r="K6583" s="89"/>
    </row>
    <row r="6584" spans="1:11" x14ac:dyDescent="0.25">
      <c r="A6584" s="63" t="s">
        <v>38001</v>
      </c>
      <c r="B6584" s="59" t="s">
        <v>17038</v>
      </c>
      <c r="C6584" s="62" t="s">
        <v>17037</v>
      </c>
      <c r="D6584" s="59" t="s">
        <v>17038</v>
      </c>
      <c r="E6584" s="86">
        <v>29.98</v>
      </c>
      <c r="F6584" s="60">
        <f>Zľavy!$C$5</f>
        <v>0</v>
      </c>
      <c r="G6584" s="86">
        <f>E6584-(E6584*F6584)</f>
        <v>29.98</v>
      </c>
      <c r="H6584" s="87"/>
      <c r="I6584" s="86">
        <f>G6584*H6584</f>
        <v>0</v>
      </c>
      <c r="J6584" s="59" t="s">
        <v>16329</v>
      </c>
      <c r="K6584" s="89"/>
    </row>
    <row r="6585" spans="1:11" x14ac:dyDescent="0.25">
      <c r="A6585" s="63" t="s">
        <v>38001</v>
      </c>
      <c r="B6585" s="59" t="s">
        <v>17040</v>
      </c>
      <c r="C6585" s="62" t="s">
        <v>17039</v>
      </c>
      <c r="D6585" s="59" t="s">
        <v>17040</v>
      </c>
      <c r="E6585" s="86">
        <v>5.83</v>
      </c>
      <c r="F6585" s="60">
        <f>Zľavy!$C$5</f>
        <v>0</v>
      </c>
      <c r="G6585" s="86">
        <f>E6585-(E6585*F6585)</f>
        <v>5.83</v>
      </c>
      <c r="H6585" s="87"/>
      <c r="I6585" s="86">
        <f>G6585*H6585</f>
        <v>0</v>
      </c>
      <c r="J6585" s="59" t="s">
        <v>16329</v>
      </c>
      <c r="K6585" s="89"/>
    </row>
    <row r="6586" spans="1:11" x14ac:dyDescent="0.25">
      <c r="A6586" s="63" t="s">
        <v>38001</v>
      </c>
      <c r="B6586" s="59" t="s">
        <v>17042</v>
      </c>
      <c r="C6586" s="62" t="s">
        <v>17041</v>
      </c>
      <c r="D6586" s="59" t="s">
        <v>17042</v>
      </c>
      <c r="E6586" s="86">
        <v>5.83</v>
      </c>
      <c r="F6586" s="60">
        <f>Zľavy!$C$5</f>
        <v>0</v>
      </c>
      <c r="G6586" s="86">
        <f>E6586-(E6586*F6586)</f>
        <v>5.83</v>
      </c>
      <c r="H6586" s="87"/>
      <c r="I6586" s="86">
        <f>G6586*H6586</f>
        <v>0</v>
      </c>
      <c r="J6586" s="59" t="s">
        <v>16329</v>
      </c>
      <c r="K6586" s="89"/>
    </row>
    <row r="6587" spans="1:11" x14ac:dyDescent="0.25">
      <c r="A6587" s="63" t="s">
        <v>38001</v>
      </c>
      <c r="B6587" s="59" t="s">
        <v>17044</v>
      </c>
      <c r="C6587" s="62" t="s">
        <v>17043</v>
      </c>
      <c r="D6587" s="59" t="s">
        <v>17044</v>
      </c>
      <c r="E6587" s="86">
        <v>5.83</v>
      </c>
      <c r="F6587" s="60">
        <f>Zľavy!$C$5</f>
        <v>0</v>
      </c>
      <c r="G6587" s="86">
        <f>E6587-(E6587*F6587)</f>
        <v>5.83</v>
      </c>
      <c r="H6587" s="87"/>
      <c r="I6587" s="86">
        <f>G6587*H6587</f>
        <v>0</v>
      </c>
      <c r="J6587" s="59" t="s">
        <v>16329</v>
      </c>
      <c r="K6587" s="89"/>
    </row>
    <row r="6588" spans="1:11" x14ac:dyDescent="0.25">
      <c r="A6588" s="63" t="s">
        <v>38001</v>
      </c>
      <c r="B6588" s="59" t="s">
        <v>17046</v>
      </c>
      <c r="C6588" s="62" t="s">
        <v>17045</v>
      </c>
      <c r="D6588" s="59" t="s">
        <v>17046</v>
      </c>
      <c r="E6588" s="86">
        <v>7.67</v>
      </c>
      <c r="F6588" s="60">
        <f>Zľavy!$C$5</f>
        <v>0</v>
      </c>
      <c r="G6588" s="86">
        <f>E6588-(E6588*F6588)</f>
        <v>7.67</v>
      </c>
      <c r="H6588" s="87"/>
      <c r="I6588" s="86">
        <f>G6588*H6588</f>
        <v>0</v>
      </c>
      <c r="J6588" s="59" t="s">
        <v>16329</v>
      </c>
      <c r="K6588" s="89"/>
    </row>
    <row r="6589" spans="1:11" x14ac:dyDescent="0.25">
      <c r="A6589" s="63" t="s">
        <v>38001</v>
      </c>
      <c r="B6589" s="59" t="s">
        <v>17048</v>
      </c>
      <c r="C6589" s="62" t="s">
        <v>17047</v>
      </c>
      <c r="D6589" s="59" t="s">
        <v>17048</v>
      </c>
      <c r="E6589" s="86">
        <v>16.48</v>
      </c>
      <c r="F6589" s="60">
        <f>Zľavy!$C$5</f>
        <v>0</v>
      </c>
      <c r="G6589" s="86">
        <f>E6589-(E6589*F6589)</f>
        <v>16.48</v>
      </c>
      <c r="H6589" s="87"/>
      <c r="I6589" s="86">
        <f>G6589*H6589</f>
        <v>0</v>
      </c>
      <c r="J6589" s="59" t="s">
        <v>16329</v>
      </c>
      <c r="K6589" s="89"/>
    </row>
    <row r="6590" spans="1:11" x14ac:dyDescent="0.25">
      <c r="A6590" s="63" t="s">
        <v>38001</v>
      </c>
      <c r="B6590" s="59" t="s">
        <v>17050</v>
      </c>
      <c r="C6590" s="62" t="s">
        <v>17049</v>
      </c>
      <c r="D6590" s="59" t="s">
        <v>17050</v>
      </c>
      <c r="E6590" s="86">
        <v>24.46</v>
      </c>
      <c r="F6590" s="60">
        <f>Zľavy!$C$5</f>
        <v>0</v>
      </c>
      <c r="G6590" s="86">
        <f>E6590-(E6590*F6590)</f>
        <v>24.46</v>
      </c>
      <c r="H6590" s="87"/>
      <c r="I6590" s="86">
        <f>G6590*H6590</f>
        <v>0</v>
      </c>
      <c r="J6590" s="59" t="s">
        <v>16329</v>
      </c>
      <c r="K6590" s="89"/>
    </row>
    <row r="6591" spans="1:11" x14ac:dyDescent="0.25">
      <c r="A6591" s="63" t="s">
        <v>38001</v>
      </c>
      <c r="B6591" s="59" t="s">
        <v>17052</v>
      </c>
      <c r="C6591" s="62" t="s">
        <v>17051</v>
      </c>
      <c r="D6591" s="59" t="s">
        <v>17052</v>
      </c>
      <c r="E6591" s="86">
        <v>32.4</v>
      </c>
      <c r="F6591" s="60">
        <f>Zľavy!$C$5</f>
        <v>0</v>
      </c>
      <c r="G6591" s="86">
        <f>E6591-(E6591*F6591)</f>
        <v>32.4</v>
      </c>
      <c r="H6591" s="87"/>
      <c r="I6591" s="86">
        <f>G6591*H6591</f>
        <v>0</v>
      </c>
      <c r="J6591" s="59" t="s">
        <v>16329</v>
      </c>
      <c r="K6591" s="89"/>
    </row>
    <row r="6592" spans="1:11" x14ac:dyDescent="0.25">
      <c r="A6592" s="63" t="s">
        <v>38001</v>
      </c>
      <c r="B6592" s="59" t="s">
        <v>17054</v>
      </c>
      <c r="C6592" s="62" t="s">
        <v>17053</v>
      </c>
      <c r="D6592" s="59" t="s">
        <v>17054</v>
      </c>
      <c r="E6592" s="86">
        <v>6.46</v>
      </c>
      <c r="F6592" s="60">
        <f>Zľavy!$C$5</f>
        <v>0</v>
      </c>
      <c r="G6592" s="86">
        <f>E6592-(E6592*F6592)</f>
        <v>6.46</v>
      </c>
      <c r="H6592" s="87"/>
      <c r="I6592" s="86">
        <f>G6592*H6592</f>
        <v>0</v>
      </c>
      <c r="J6592" s="59" t="s">
        <v>16329</v>
      </c>
      <c r="K6592" s="89"/>
    </row>
    <row r="6593" spans="1:11" x14ac:dyDescent="0.25">
      <c r="A6593" s="63" t="s">
        <v>38001</v>
      </c>
      <c r="B6593" s="59" t="s">
        <v>17056</v>
      </c>
      <c r="C6593" s="62" t="s">
        <v>17055</v>
      </c>
      <c r="D6593" s="59" t="s">
        <v>17056</v>
      </c>
      <c r="E6593" s="86">
        <v>6.46</v>
      </c>
      <c r="F6593" s="60">
        <f>Zľavy!$C$5</f>
        <v>0</v>
      </c>
      <c r="G6593" s="86">
        <f>E6593-(E6593*F6593)</f>
        <v>6.46</v>
      </c>
      <c r="H6593" s="87"/>
      <c r="I6593" s="86">
        <f>G6593*H6593</f>
        <v>0</v>
      </c>
      <c r="J6593" s="59" t="s">
        <v>16329</v>
      </c>
      <c r="K6593" s="89"/>
    </row>
    <row r="6594" spans="1:11" x14ac:dyDescent="0.25">
      <c r="A6594" s="63" t="s">
        <v>38001</v>
      </c>
      <c r="B6594" s="59" t="s">
        <v>17058</v>
      </c>
      <c r="C6594" s="62" t="s">
        <v>17057</v>
      </c>
      <c r="D6594" s="59" t="s">
        <v>17058</v>
      </c>
      <c r="E6594" s="86">
        <v>6.46</v>
      </c>
      <c r="F6594" s="60">
        <f>Zľavy!$C$5</f>
        <v>0</v>
      </c>
      <c r="G6594" s="86">
        <f>E6594-(E6594*F6594)</f>
        <v>6.46</v>
      </c>
      <c r="H6594" s="87"/>
      <c r="I6594" s="86">
        <f>G6594*H6594</f>
        <v>0</v>
      </c>
      <c r="J6594" s="59" t="s">
        <v>16329</v>
      </c>
      <c r="K6594" s="89"/>
    </row>
    <row r="6595" spans="1:11" x14ac:dyDescent="0.25">
      <c r="A6595" s="63" t="s">
        <v>38001</v>
      </c>
      <c r="B6595" s="59" t="s">
        <v>17060</v>
      </c>
      <c r="C6595" s="62" t="s">
        <v>17059</v>
      </c>
      <c r="D6595" s="59" t="s">
        <v>17060</v>
      </c>
      <c r="E6595" s="86">
        <v>6.5</v>
      </c>
      <c r="F6595" s="60">
        <f>Zľavy!$C$5</f>
        <v>0</v>
      </c>
      <c r="G6595" s="86">
        <f>E6595-(E6595*F6595)</f>
        <v>6.5</v>
      </c>
      <c r="H6595" s="87"/>
      <c r="I6595" s="86">
        <f>G6595*H6595</f>
        <v>0</v>
      </c>
      <c r="J6595" s="59" t="s">
        <v>16329</v>
      </c>
      <c r="K6595" s="89"/>
    </row>
    <row r="6596" spans="1:11" x14ac:dyDescent="0.25">
      <c r="A6596" s="63" t="s">
        <v>38001</v>
      </c>
      <c r="B6596" s="59" t="s">
        <v>17062</v>
      </c>
      <c r="C6596" s="62" t="s">
        <v>17061</v>
      </c>
      <c r="D6596" s="59" t="s">
        <v>17062</v>
      </c>
      <c r="E6596" s="86">
        <v>7.1599999999999993</v>
      </c>
      <c r="F6596" s="60">
        <f>Zľavy!$C$5</f>
        <v>0</v>
      </c>
      <c r="G6596" s="86">
        <f>E6596-(E6596*F6596)</f>
        <v>7.1599999999999993</v>
      </c>
      <c r="H6596" s="87"/>
      <c r="I6596" s="86">
        <f>G6596*H6596</f>
        <v>0</v>
      </c>
      <c r="J6596" s="59" t="s">
        <v>16329</v>
      </c>
      <c r="K6596" s="89"/>
    </row>
    <row r="6597" spans="1:11" x14ac:dyDescent="0.25">
      <c r="A6597" s="63" t="s">
        <v>38001</v>
      </c>
      <c r="B6597" s="59" t="s">
        <v>17064</v>
      </c>
      <c r="C6597" s="62" t="s">
        <v>17063</v>
      </c>
      <c r="D6597" s="59" t="s">
        <v>17064</v>
      </c>
      <c r="E6597" s="86">
        <v>7.87</v>
      </c>
      <c r="F6597" s="60">
        <f>Zľavy!$C$5</f>
        <v>0</v>
      </c>
      <c r="G6597" s="86">
        <f>E6597-(E6597*F6597)</f>
        <v>7.87</v>
      </c>
      <c r="H6597" s="87"/>
      <c r="I6597" s="86">
        <f>G6597*H6597</f>
        <v>0</v>
      </c>
      <c r="J6597" s="59" t="s">
        <v>16329</v>
      </c>
      <c r="K6597" s="89"/>
    </row>
    <row r="6598" spans="1:11" x14ac:dyDescent="0.25">
      <c r="A6598" s="63" t="s">
        <v>38001</v>
      </c>
      <c r="B6598" s="59" t="s">
        <v>17066</v>
      </c>
      <c r="C6598" s="62" t="s">
        <v>17065</v>
      </c>
      <c r="D6598" s="59" t="s">
        <v>17066</v>
      </c>
      <c r="E6598" s="86">
        <v>16.79</v>
      </c>
      <c r="F6598" s="60">
        <f>Zľavy!$C$5</f>
        <v>0</v>
      </c>
      <c r="G6598" s="86">
        <f>E6598-(E6598*F6598)</f>
        <v>16.79</v>
      </c>
      <c r="H6598" s="87"/>
      <c r="I6598" s="86">
        <f>G6598*H6598</f>
        <v>0</v>
      </c>
      <c r="J6598" s="59" t="s">
        <v>16329</v>
      </c>
      <c r="K6598" s="89"/>
    </row>
    <row r="6599" spans="1:11" x14ac:dyDescent="0.25">
      <c r="A6599" s="63" t="s">
        <v>38001</v>
      </c>
      <c r="B6599" s="59" t="s">
        <v>17068</v>
      </c>
      <c r="C6599" s="62" t="s">
        <v>17067</v>
      </c>
      <c r="D6599" s="59" t="s">
        <v>17068</v>
      </c>
      <c r="E6599" s="86">
        <v>24.94</v>
      </c>
      <c r="F6599" s="60">
        <f>Zľavy!$C$5</f>
        <v>0</v>
      </c>
      <c r="G6599" s="86">
        <f>E6599-(E6599*F6599)</f>
        <v>24.94</v>
      </c>
      <c r="H6599" s="87"/>
      <c r="I6599" s="86">
        <f>G6599*H6599</f>
        <v>0</v>
      </c>
      <c r="J6599" s="59" t="s">
        <v>16329</v>
      </c>
      <c r="K6599" s="89"/>
    </row>
    <row r="6600" spans="1:11" x14ac:dyDescent="0.25">
      <c r="A6600" s="63" t="s">
        <v>38001</v>
      </c>
      <c r="B6600" s="59" t="s">
        <v>17070</v>
      </c>
      <c r="C6600" s="62" t="s">
        <v>17069</v>
      </c>
      <c r="D6600" s="59" t="s">
        <v>17070</v>
      </c>
      <c r="E6600" s="86">
        <v>33.11</v>
      </c>
      <c r="F6600" s="60">
        <f>Zľavy!$C$5</f>
        <v>0</v>
      </c>
      <c r="G6600" s="86">
        <f>E6600-(E6600*F6600)</f>
        <v>33.11</v>
      </c>
      <c r="H6600" s="87"/>
      <c r="I6600" s="86">
        <f>G6600*H6600</f>
        <v>0</v>
      </c>
      <c r="J6600" s="59" t="s">
        <v>16329</v>
      </c>
      <c r="K6600" s="89"/>
    </row>
    <row r="6601" spans="1:11" x14ac:dyDescent="0.25">
      <c r="A6601" s="63" t="s">
        <v>38001</v>
      </c>
      <c r="B6601" s="59" t="s">
        <v>17073</v>
      </c>
      <c r="C6601" s="62" t="s">
        <v>17071</v>
      </c>
      <c r="D6601" s="59" t="s">
        <v>17072</v>
      </c>
      <c r="E6601" s="86">
        <v>6.96</v>
      </c>
      <c r="F6601" s="60">
        <f>Zľavy!$C$5</f>
        <v>0</v>
      </c>
      <c r="G6601" s="86">
        <f>E6601-(E6601*F6601)</f>
        <v>6.96</v>
      </c>
      <c r="H6601" s="87"/>
      <c r="I6601" s="86">
        <f>G6601*H6601</f>
        <v>0</v>
      </c>
      <c r="J6601" s="59" t="s">
        <v>16321</v>
      </c>
      <c r="K6601" s="89"/>
    </row>
    <row r="6602" spans="1:11" x14ac:dyDescent="0.25">
      <c r="A6602" s="63" t="s">
        <v>38001</v>
      </c>
      <c r="B6602" s="59" t="s">
        <v>17075</v>
      </c>
      <c r="C6602" s="62" t="s">
        <v>17074</v>
      </c>
      <c r="D6602" s="59" t="s">
        <v>17075</v>
      </c>
      <c r="E6602" s="86">
        <v>8.1399999999999988</v>
      </c>
      <c r="F6602" s="60">
        <f>Zľavy!$C$5</f>
        <v>0</v>
      </c>
      <c r="G6602" s="86">
        <f>E6602-(E6602*F6602)</f>
        <v>8.1399999999999988</v>
      </c>
      <c r="H6602" s="87"/>
      <c r="I6602" s="86">
        <f>G6602*H6602</f>
        <v>0</v>
      </c>
      <c r="J6602" s="59" t="s">
        <v>16329</v>
      </c>
      <c r="K6602" s="89"/>
    </row>
    <row r="6603" spans="1:11" x14ac:dyDescent="0.25">
      <c r="A6603" s="63" t="s">
        <v>38001</v>
      </c>
      <c r="B6603" s="59" t="s">
        <v>17077</v>
      </c>
      <c r="C6603" s="62" t="s">
        <v>17076</v>
      </c>
      <c r="D6603" s="59" t="s">
        <v>17077</v>
      </c>
      <c r="E6603" s="86">
        <v>8.1399999999999988</v>
      </c>
      <c r="F6603" s="60">
        <f>Zľavy!$C$5</f>
        <v>0</v>
      </c>
      <c r="G6603" s="86">
        <f>E6603-(E6603*F6603)</f>
        <v>8.1399999999999988</v>
      </c>
      <c r="H6603" s="87"/>
      <c r="I6603" s="86">
        <f>G6603*H6603</f>
        <v>0</v>
      </c>
      <c r="J6603" s="59" t="s">
        <v>16329</v>
      </c>
      <c r="K6603" s="89"/>
    </row>
    <row r="6604" spans="1:11" x14ac:dyDescent="0.25">
      <c r="A6604" s="63" t="s">
        <v>38001</v>
      </c>
      <c r="B6604" s="59" t="s">
        <v>17079</v>
      </c>
      <c r="C6604" s="62" t="s">
        <v>17078</v>
      </c>
      <c r="D6604" s="59" t="s">
        <v>17079</v>
      </c>
      <c r="E6604" s="86">
        <v>8.1399999999999988</v>
      </c>
      <c r="F6604" s="60">
        <f>Zľavy!$C$5</f>
        <v>0</v>
      </c>
      <c r="G6604" s="86">
        <f>E6604-(E6604*F6604)</f>
        <v>8.1399999999999988</v>
      </c>
      <c r="H6604" s="87"/>
      <c r="I6604" s="86">
        <f>G6604*H6604</f>
        <v>0</v>
      </c>
      <c r="J6604" s="59" t="s">
        <v>16329</v>
      </c>
      <c r="K6604" s="89"/>
    </row>
    <row r="6605" spans="1:11" x14ac:dyDescent="0.25">
      <c r="A6605" s="63" t="s">
        <v>38001</v>
      </c>
      <c r="B6605" s="59" t="s">
        <v>17081</v>
      </c>
      <c r="C6605" s="62" t="s">
        <v>17080</v>
      </c>
      <c r="D6605" s="59" t="s">
        <v>17081</v>
      </c>
      <c r="E6605" s="86">
        <v>8.06</v>
      </c>
      <c r="F6605" s="60">
        <f>Zľavy!$C$5</f>
        <v>0</v>
      </c>
      <c r="G6605" s="86">
        <f>E6605-(E6605*F6605)</f>
        <v>8.06</v>
      </c>
      <c r="H6605" s="87"/>
      <c r="I6605" s="86">
        <f>G6605*H6605</f>
        <v>0</v>
      </c>
      <c r="J6605" s="59" t="s">
        <v>16329</v>
      </c>
      <c r="K6605" s="89"/>
    </row>
    <row r="6606" spans="1:11" x14ac:dyDescent="0.25">
      <c r="A6606" s="63" t="s">
        <v>38001</v>
      </c>
      <c r="B6606" s="59" t="s">
        <v>17083</v>
      </c>
      <c r="C6606" s="62" t="s">
        <v>17082</v>
      </c>
      <c r="D6606" s="59" t="s">
        <v>17083</v>
      </c>
      <c r="E6606" s="86">
        <v>2.31</v>
      </c>
      <c r="F6606" s="60">
        <f>Zľavy!$C$5</f>
        <v>0</v>
      </c>
      <c r="G6606" s="86">
        <f>E6606-(E6606*F6606)</f>
        <v>2.31</v>
      </c>
      <c r="H6606" s="87"/>
      <c r="I6606" s="86">
        <f>G6606*H6606</f>
        <v>0</v>
      </c>
      <c r="J6606" s="59" t="s">
        <v>16329</v>
      </c>
      <c r="K6606" s="89"/>
    </row>
    <row r="6607" spans="1:11" x14ac:dyDescent="0.25">
      <c r="A6607" s="63" t="s">
        <v>38001</v>
      </c>
      <c r="B6607" s="59" t="s">
        <v>17085</v>
      </c>
      <c r="C6607" s="62" t="s">
        <v>17084</v>
      </c>
      <c r="D6607" s="59" t="s">
        <v>17085</v>
      </c>
      <c r="E6607" s="86">
        <v>17.649999999999999</v>
      </c>
      <c r="F6607" s="60">
        <f>Zľavy!$C$5</f>
        <v>0</v>
      </c>
      <c r="G6607" s="86">
        <f>E6607-(E6607*F6607)</f>
        <v>17.649999999999999</v>
      </c>
      <c r="H6607" s="87"/>
      <c r="I6607" s="86">
        <f>G6607*H6607</f>
        <v>0</v>
      </c>
      <c r="J6607" s="59" t="s">
        <v>16329</v>
      </c>
      <c r="K6607" s="89"/>
    </row>
    <row r="6608" spans="1:11" x14ac:dyDescent="0.25">
      <c r="A6608" s="63" t="s">
        <v>38001</v>
      </c>
      <c r="B6608" s="59" t="s">
        <v>17087</v>
      </c>
      <c r="C6608" s="62" t="s">
        <v>17086</v>
      </c>
      <c r="D6608" s="59" t="s">
        <v>17087</v>
      </c>
      <c r="E6608" s="86">
        <v>23.21</v>
      </c>
      <c r="F6608" s="60">
        <f>Zľavy!$C$5</f>
        <v>0</v>
      </c>
      <c r="G6608" s="86">
        <f>E6608-(E6608*F6608)</f>
        <v>23.21</v>
      </c>
      <c r="H6608" s="87"/>
      <c r="I6608" s="86">
        <f>G6608*H6608</f>
        <v>0</v>
      </c>
      <c r="J6608" s="59" t="s">
        <v>16329</v>
      </c>
      <c r="K6608" s="89"/>
    </row>
    <row r="6609" spans="1:11" x14ac:dyDescent="0.25">
      <c r="A6609" s="63" t="s">
        <v>38001</v>
      </c>
      <c r="B6609" s="59" t="s">
        <v>17089</v>
      </c>
      <c r="C6609" s="62" t="s">
        <v>17088</v>
      </c>
      <c r="D6609" s="59" t="s">
        <v>17089</v>
      </c>
      <c r="E6609" s="86">
        <v>23.6</v>
      </c>
      <c r="F6609" s="60">
        <f>Zľavy!$C$5</f>
        <v>0</v>
      </c>
      <c r="G6609" s="86">
        <f>E6609-(E6609*F6609)</f>
        <v>23.6</v>
      </c>
      <c r="H6609" s="87"/>
      <c r="I6609" s="86">
        <f>G6609*H6609</f>
        <v>0</v>
      </c>
      <c r="J6609" s="59" t="s">
        <v>16329</v>
      </c>
      <c r="K6609" s="89"/>
    </row>
    <row r="6610" spans="1:11" x14ac:dyDescent="0.25">
      <c r="A6610" s="63" t="s">
        <v>38001</v>
      </c>
      <c r="B6610" s="59" t="s">
        <v>17092</v>
      </c>
      <c r="C6610" s="62" t="s">
        <v>17090</v>
      </c>
      <c r="D6610" s="59" t="s">
        <v>17091</v>
      </c>
      <c r="E6610" s="86">
        <v>0.24</v>
      </c>
      <c r="F6610" s="60">
        <f>Zľavy!$C$5</f>
        <v>0</v>
      </c>
      <c r="G6610" s="86">
        <f>E6610-(E6610*F6610)</f>
        <v>0.24</v>
      </c>
      <c r="H6610" s="87"/>
      <c r="I6610" s="86">
        <f>G6610*H6610</f>
        <v>0</v>
      </c>
      <c r="J6610" s="59" t="s">
        <v>16329</v>
      </c>
      <c r="K6610" s="89"/>
    </row>
    <row r="6611" spans="1:11" x14ac:dyDescent="0.25">
      <c r="A6611" s="63" t="s">
        <v>38001</v>
      </c>
      <c r="B6611" s="59" t="s">
        <v>17094</v>
      </c>
      <c r="C6611" s="62" t="s">
        <v>17093</v>
      </c>
      <c r="D6611" s="59" t="s">
        <v>17094</v>
      </c>
      <c r="E6611" s="86">
        <v>5.01</v>
      </c>
      <c r="F6611" s="60">
        <f>Zľavy!$C$5</f>
        <v>0</v>
      </c>
      <c r="G6611" s="86">
        <f>E6611-(E6611*F6611)</f>
        <v>5.01</v>
      </c>
      <c r="H6611" s="87"/>
      <c r="I6611" s="86">
        <f>G6611*H6611</f>
        <v>0</v>
      </c>
      <c r="J6611" s="59" t="s">
        <v>16329</v>
      </c>
      <c r="K6611" s="89"/>
    </row>
    <row r="6612" spans="1:11" x14ac:dyDescent="0.25">
      <c r="A6612" s="63" t="s">
        <v>38001</v>
      </c>
      <c r="B6612" s="59" t="s">
        <v>17096</v>
      </c>
      <c r="C6612" s="62" t="s">
        <v>17095</v>
      </c>
      <c r="D6612" s="59" t="s">
        <v>17096</v>
      </c>
      <c r="E6612" s="86">
        <v>17.18</v>
      </c>
      <c r="F6612" s="60">
        <f>Zľavy!$C$5</f>
        <v>0</v>
      </c>
      <c r="G6612" s="86">
        <f>E6612-(E6612*F6612)</f>
        <v>17.18</v>
      </c>
      <c r="H6612" s="87"/>
      <c r="I6612" s="86">
        <f>G6612*H6612</f>
        <v>0</v>
      </c>
      <c r="J6612" s="59" t="s">
        <v>16329</v>
      </c>
      <c r="K6612" s="89"/>
    </row>
    <row r="6613" spans="1:11" x14ac:dyDescent="0.25">
      <c r="A6613" s="63" t="s">
        <v>38001</v>
      </c>
      <c r="B6613" s="59" t="s">
        <v>17098</v>
      </c>
      <c r="C6613" s="62" t="s">
        <v>17097</v>
      </c>
      <c r="D6613" s="59" t="s">
        <v>17098</v>
      </c>
      <c r="E6613" s="86">
        <v>41.38</v>
      </c>
      <c r="F6613" s="60">
        <f>Zľavy!$C$5</f>
        <v>0</v>
      </c>
      <c r="G6613" s="86">
        <f>E6613-(E6613*F6613)</f>
        <v>41.38</v>
      </c>
      <c r="H6613" s="87"/>
      <c r="I6613" s="86">
        <f>G6613*H6613</f>
        <v>0</v>
      </c>
      <c r="J6613" s="59" t="s">
        <v>16329</v>
      </c>
      <c r="K6613" s="89"/>
    </row>
    <row r="6614" spans="1:11" x14ac:dyDescent="0.25">
      <c r="A6614" s="63" t="s">
        <v>38001</v>
      </c>
      <c r="B6614" s="59" t="s">
        <v>17100</v>
      </c>
      <c r="C6614" s="62" t="s">
        <v>17099</v>
      </c>
      <c r="D6614" s="59" t="s">
        <v>17100</v>
      </c>
      <c r="E6614" s="86">
        <v>38.67</v>
      </c>
      <c r="F6614" s="60">
        <f>Zľavy!$C$5</f>
        <v>0</v>
      </c>
      <c r="G6614" s="86">
        <f>E6614-(E6614*F6614)</f>
        <v>38.67</v>
      </c>
      <c r="H6614" s="87"/>
      <c r="I6614" s="86">
        <f>G6614*H6614</f>
        <v>0</v>
      </c>
      <c r="J6614" s="59" t="s">
        <v>16329</v>
      </c>
      <c r="K6614" s="89"/>
    </row>
    <row r="6615" spans="1:11" x14ac:dyDescent="0.25">
      <c r="A6615" s="63" t="s">
        <v>38001</v>
      </c>
      <c r="B6615" s="59" t="s">
        <v>17103</v>
      </c>
      <c r="C6615" s="62" t="s">
        <v>17101</v>
      </c>
      <c r="D6615" s="59" t="s">
        <v>17102</v>
      </c>
      <c r="E6615" s="86">
        <v>0.28000000000000003</v>
      </c>
      <c r="F6615" s="60">
        <f>Zľavy!$C$5</f>
        <v>0</v>
      </c>
      <c r="G6615" s="86">
        <f>E6615-(E6615*F6615)</f>
        <v>0.28000000000000003</v>
      </c>
      <c r="H6615" s="87"/>
      <c r="I6615" s="86">
        <f>G6615*H6615</f>
        <v>0</v>
      </c>
      <c r="J6615" s="59" t="s">
        <v>16329</v>
      </c>
      <c r="K6615" s="89"/>
    </row>
    <row r="6616" spans="1:11" x14ac:dyDescent="0.25">
      <c r="A6616" s="63" t="s">
        <v>38001</v>
      </c>
      <c r="B6616" s="59" t="s">
        <v>17105</v>
      </c>
      <c r="C6616" s="62" t="s">
        <v>17104</v>
      </c>
      <c r="D6616" s="59" t="s">
        <v>17105</v>
      </c>
      <c r="E6616" s="86">
        <v>25.52</v>
      </c>
      <c r="F6616" s="60">
        <f>Zľavy!$C$5</f>
        <v>0</v>
      </c>
      <c r="G6616" s="86">
        <f>E6616-(E6616*F6616)</f>
        <v>25.52</v>
      </c>
      <c r="H6616" s="87"/>
      <c r="I6616" s="86">
        <f>G6616*H6616</f>
        <v>0</v>
      </c>
      <c r="J6616" s="59" t="s">
        <v>16329</v>
      </c>
      <c r="K6616" s="89"/>
    </row>
    <row r="6617" spans="1:11" x14ac:dyDescent="0.25">
      <c r="A6617" s="63" t="s">
        <v>38001</v>
      </c>
      <c r="B6617" s="59" t="s">
        <v>17107</v>
      </c>
      <c r="C6617" s="62" t="s">
        <v>17106</v>
      </c>
      <c r="D6617" s="59" t="s">
        <v>17107</v>
      </c>
      <c r="E6617" s="86">
        <v>56.52</v>
      </c>
      <c r="F6617" s="60">
        <f>Zľavy!$C$5</f>
        <v>0</v>
      </c>
      <c r="G6617" s="86">
        <f>E6617-(E6617*F6617)</f>
        <v>56.52</v>
      </c>
      <c r="H6617" s="87"/>
      <c r="I6617" s="86">
        <f>G6617*H6617</f>
        <v>0</v>
      </c>
      <c r="J6617" s="59" t="s">
        <v>16329</v>
      </c>
      <c r="K6617" s="89"/>
    </row>
    <row r="6618" spans="1:11" x14ac:dyDescent="0.25">
      <c r="A6618" s="63" t="s">
        <v>38001</v>
      </c>
      <c r="B6618" s="59" t="s">
        <v>17109</v>
      </c>
      <c r="C6618" s="62" t="s">
        <v>17108</v>
      </c>
      <c r="D6618" s="59" t="s">
        <v>17109</v>
      </c>
      <c r="E6618" s="86">
        <v>62.51</v>
      </c>
      <c r="F6618" s="60">
        <f>Zľavy!$C$5</f>
        <v>0</v>
      </c>
      <c r="G6618" s="86">
        <f>E6618-(E6618*F6618)</f>
        <v>62.51</v>
      </c>
      <c r="H6618" s="87"/>
      <c r="I6618" s="86">
        <f>G6618*H6618</f>
        <v>0</v>
      </c>
      <c r="J6618" s="59" t="s">
        <v>16329</v>
      </c>
      <c r="K6618" s="89"/>
    </row>
    <row r="6619" spans="1:11" x14ac:dyDescent="0.25">
      <c r="A6619" s="63" t="s">
        <v>38001</v>
      </c>
      <c r="B6619" s="59" t="s">
        <v>17112</v>
      </c>
      <c r="C6619" s="62" t="s">
        <v>17110</v>
      </c>
      <c r="D6619" s="59" t="s">
        <v>17111</v>
      </c>
      <c r="E6619" s="86">
        <v>0.43</v>
      </c>
      <c r="F6619" s="60">
        <f>Zľavy!$C$5</f>
        <v>0</v>
      </c>
      <c r="G6619" s="86">
        <f>E6619-(E6619*F6619)</f>
        <v>0.43</v>
      </c>
      <c r="H6619" s="87"/>
      <c r="I6619" s="86">
        <f>G6619*H6619</f>
        <v>0</v>
      </c>
      <c r="J6619" s="59" t="s">
        <v>16329</v>
      </c>
      <c r="K6619" s="89"/>
    </row>
    <row r="6620" spans="1:11" x14ac:dyDescent="0.25">
      <c r="A6620" s="63" t="s">
        <v>38001</v>
      </c>
      <c r="B6620" s="59" t="s">
        <v>17114</v>
      </c>
      <c r="C6620" s="62" t="s">
        <v>17113</v>
      </c>
      <c r="D6620" s="59" t="s">
        <v>17114</v>
      </c>
      <c r="E6620" s="86">
        <v>33.86</v>
      </c>
      <c r="F6620" s="60">
        <f>Zľavy!$C$5</f>
        <v>0</v>
      </c>
      <c r="G6620" s="86">
        <f>E6620-(E6620*F6620)</f>
        <v>33.86</v>
      </c>
      <c r="H6620" s="87"/>
      <c r="I6620" s="86">
        <f>G6620*H6620</f>
        <v>0</v>
      </c>
      <c r="J6620" s="59" t="s">
        <v>16329</v>
      </c>
      <c r="K6620" s="89"/>
    </row>
    <row r="6621" spans="1:11" x14ac:dyDescent="0.25">
      <c r="A6621" s="63" t="s">
        <v>38001</v>
      </c>
      <c r="B6621" s="59" t="s">
        <v>17116</v>
      </c>
      <c r="C6621" s="62" t="s">
        <v>17115</v>
      </c>
      <c r="D6621" s="59" t="s">
        <v>17116</v>
      </c>
      <c r="E6621" s="86">
        <v>91.740000000000009</v>
      </c>
      <c r="F6621" s="60">
        <f>Zľavy!$C$5</f>
        <v>0</v>
      </c>
      <c r="G6621" s="86">
        <f>E6621-(E6621*F6621)</f>
        <v>91.740000000000009</v>
      </c>
      <c r="H6621" s="87"/>
      <c r="I6621" s="86">
        <f>G6621*H6621</f>
        <v>0</v>
      </c>
      <c r="J6621" s="59" t="s">
        <v>16329</v>
      </c>
      <c r="K6621" s="89"/>
    </row>
    <row r="6622" spans="1:11" x14ac:dyDescent="0.25">
      <c r="A6622" s="63" t="s">
        <v>38001</v>
      </c>
      <c r="B6622" s="59" t="s">
        <v>17118</v>
      </c>
      <c r="C6622" s="62" t="s">
        <v>17117</v>
      </c>
      <c r="D6622" s="59" t="s">
        <v>17118</v>
      </c>
      <c r="E6622" s="86">
        <v>79.34</v>
      </c>
      <c r="F6622" s="60">
        <f>Zľavy!$C$5</f>
        <v>0</v>
      </c>
      <c r="G6622" s="86">
        <f>E6622-(E6622*F6622)</f>
        <v>79.34</v>
      </c>
      <c r="H6622" s="87"/>
      <c r="I6622" s="86">
        <f>G6622*H6622</f>
        <v>0</v>
      </c>
      <c r="J6622" s="59" t="s">
        <v>16329</v>
      </c>
      <c r="K6622" s="89"/>
    </row>
    <row r="6623" spans="1:11" x14ac:dyDescent="0.25">
      <c r="A6623" s="63" t="s">
        <v>38001</v>
      </c>
      <c r="B6623" s="59" t="s">
        <v>17121</v>
      </c>
      <c r="C6623" s="62" t="s">
        <v>17119</v>
      </c>
      <c r="D6623" s="59" t="s">
        <v>17120</v>
      </c>
      <c r="E6623" s="86">
        <v>0.63000000000000012</v>
      </c>
      <c r="F6623" s="60">
        <f>Zľavy!$C$5</f>
        <v>0</v>
      </c>
      <c r="G6623" s="86">
        <f>E6623-(E6623*F6623)</f>
        <v>0.63000000000000012</v>
      </c>
      <c r="H6623" s="87"/>
      <c r="I6623" s="86">
        <f>G6623*H6623</f>
        <v>0</v>
      </c>
      <c r="J6623" s="59" t="s">
        <v>16329</v>
      </c>
      <c r="K6623" s="89"/>
    </row>
    <row r="6624" spans="1:11" x14ac:dyDescent="0.25">
      <c r="A6624" s="63" t="s">
        <v>38001</v>
      </c>
      <c r="B6624" s="59" t="s">
        <v>17123</v>
      </c>
      <c r="C6624" s="62" t="s">
        <v>17122</v>
      </c>
      <c r="D6624" s="59" t="s">
        <v>17123</v>
      </c>
      <c r="E6624" s="86">
        <v>52.06</v>
      </c>
      <c r="F6624" s="60">
        <f>Zľavy!$C$5</f>
        <v>0</v>
      </c>
      <c r="G6624" s="86">
        <f>E6624-(E6624*F6624)</f>
        <v>52.06</v>
      </c>
      <c r="H6624" s="87"/>
      <c r="I6624" s="86">
        <f>G6624*H6624</f>
        <v>0</v>
      </c>
      <c r="J6624" s="59" t="s">
        <v>16329</v>
      </c>
      <c r="K6624" s="89"/>
    </row>
    <row r="6625" spans="1:11" x14ac:dyDescent="0.25">
      <c r="A6625" s="63" t="s">
        <v>38001</v>
      </c>
      <c r="B6625" s="59" t="s">
        <v>17124</v>
      </c>
      <c r="C6625" s="64"/>
      <c r="D6625" s="59" t="s">
        <v>17124</v>
      </c>
      <c r="E6625" s="86">
        <v>78.440000000000012</v>
      </c>
      <c r="F6625" s="60">
        <f>Zľavy!$C$5</f>
        <v>0</v>
      </c>
      <c r="G6625" s="86">
        <f>E6625-(E6625*F6625)</f>
        <v>78.440000000000012</v>
      </c>
      <c r="H6625" s="87"/>
      <c r="I6625" s="86">
        <f>G6625*H6625</f>
        <v>0</v>
      </c>
      <c r="J6625" s="61"/>
      <c r="K6625" s="89"/>
    </row>
    <row r="6626" spans="1:11" x14ac:dyDescent="0.25">
      <c r="A6626" s="63" t="s">
        <v>38001</v>
      </c>
      <c r="B6626" s="59" t="s">
        <v>17126</v>
      </c>
      <c r="C6626" s="62" t="s">
        <v>17125</v>
      </c>
      <c r="D6626" s="59" t="s">
        <v>17126</v>
      </c>
      <c r="E6626" s="86">
        <v>84.78</v>
      </c>
      <c r="F6626" s="60">
        <f>Zľavy!$C$5</f>
        <v>0</v>
      </c>
      <c r="G6626" s="86">
        <f>E6626-(E6626*F6626)</f>
        <v>84.78</v>
      </c>
      <c r="H6626" s="87"/>
      <c r="I6626" s="86">
        <f>G6626*H6626</f>
        <v>0</v>
      </c>
      <c r="J6626" s="59" t="s">
        <v>16329</v>
      </c>
      <c r="K6626" s="89"/>
    </row>
    <row r="6627" spans="1:11" x14ac:dyDescent="0.25">
      <c r="A6627" s="63" t="s">
        <v>38001</v>
      </c>
      <c r="B6627" s="59" t="s">
        <v>17127</v>
      </c>
      <c r="C6627" s="64"/>
      <c r="D6627" s="59" t="s">
        <v>17127</v>
      </c>
      <c r="E6627" s="86">
        <v>127.56</v>
      </c>
      <c r="F6627" s="60">
        <f>Zľavy!$C$5</f>
        <v>0</v>
      </c>
      <c r="G6627" s="86">
        <f>E6627-(E6627*F6627)</f>
        <v>127.56</v>
      </c>
      <c r="H6627" s="87"/>
      <c r="I6627" s="86">
        <f>G6627*H6627</f>
        <v>0</v>
      </c>
      <c r="J6627" s="61"/>
      <c r="K6627" s="89"/>
    </row>
    <row r="6628" spans="1:11" x14ac:dyDescent="0.25">
      <c r="A6628" s="63" t="s">
        <v>38001</v>
      </c>
      <c r="B6628" s="59" t="s">
        <v>17129</v>
      </c>
      <c r="C6628" s="62" t="s">
        <v>17128</v>
      </c>
      <c r="D6628" s="59" t="s">
        <v>17129</v>
      </c>
      <c r="E6628" s="86">
        <v>8.89</v>
      </c>
      <c r="F6628" s="60">
        <f>Zľavy!$C$5</f>
        <v>0</v>
      </c>
      <c r="G6628" s="86">
        <f>E6628-(E6628*F6628)</f>
        <v>8.89</v>
      </c>
      <c r="H6628" s="87"/>
      <c r="I6628" s="86">
        <f>G6628*H6628</f>
        <v>0</v>
      </c>
      <c r="J6628" s="59" t="s">
        <v>16329</v>
      </c>
      <c r="K6628" s="89"/>
    </row>
    <row r="6629" spans="1:11" x14ac:dyDescent="0.25">
      <c r="A6629" s="63" t="s">
        <v>38001</v>
      </c>
      <c r="B6629" s="59" t="s">
        <v>17131</v>
      </c>
      <c r="C6629" s="62" t="s">
        <v>17130</v>
      </c>
      <c r="D6629" s="59" t="s">
        <v>17131</v>
      </c>
      <c r="E6629" s="86">
        <v>13.27</v>
      </c>
      <c r="F6629" s="60">
        <f>Zľavy!$C$5</f>
        <v>0</v>
      </c>
      <c r="G6629" s="86">
        <f>E6629-(E6629*F6629)</f>
        <v>13.27</v>
      </c>
      <c r="H6629" s="87"/>
      <c r="I6629" s="86">
        <f>G6629*H6629</f>
        <v>0</v>
      </c>
      <c r="J6629" s="59" t="s">
        <v>16329</v>
      </c>
      <c r="K6629" s="89"/>
    </row>
    <row r="6630" spans="1:11" x14ac:dyDescent="0.25">
      <c r="A6630" s="63" t="s">
        <v>38001</v>
      </c>
      <c r="B6630" s="59" t="s">
        <v>17133</v>
      </c>
      <c r="C6630" s="62" t="s">
        <v>17132</v>
      </c>
      <c r="D6630" s="59" t="s">
        <v>17133</v>
      </c>
      <c r="E6630" s="86">
        <v>28.34</v>
      </c>
      <c r="F6630" s="60">
        <f>Zľavy!$C$5</f>
        <v>0</v>
      </c>
      <c r="G6630" s="86">
        <f>E6630-(E6630*F6630)</f>
        <v>28.34</v>
      </c>
      <c r="H6630" s="87"/>
      <c r="I6630" s="86">
        <f>G6630*H6630</f>
        <v>0</v>
      </c>
      <c r="J6630" s="59" t="s">
        <v>16329</v>
      </c>
      <c r="K6630" s="89"/>
    </row>
    <row r="6631" spans="1:11" x14ac:dyDescent="0.25">
      <c r="A6631" s="63" t="s">
        <v>38001</v>
      </c>
      <c r="B6631" s="59" t="s">
        <v>17135</v>
      </c>
      <c r="C6631" s="62" t="s">
        <v>17134</v>
      </c>
      <c r="D6631" s="59" t="s">
        <v>17135</v>
      </c>
      <c r="E6631" s="86">
        <v>42.16</v>
      </c>
      <c r="F6631" s="60">
        <f>Zľavy!$C$5</f>
        <v>0</v>
      </c>
      <c r="G6631" s="86">
        <f>E6631-(E6631*F6631)</f>
        <v>42.16</v>
      </c>
      <c r="H6631" s="87"/>
      <c r="I6631" s="86">
        <f>G6631*H6631</f>
        <v>0</v>
      </c>
      <c r="J6631" s="59" t="s">
        <v>16329</v>
      </c>
      <c r="K6631" s="89"/>
    </row>
    <row r="6632" spans="1:11" x14ac:dyDescent="0.25">
      <c r="A6632" s="63" t="s">
        <v>38001</v>
      </c>
      <c r="B6632" s="59" t="s">
        <v>17137</v>
      </c>
      <c r="C6632" s="62" t="s">
        <v>17136</v>
      </c>
      <c r="D6632" s="59" t="s">
        <v>17137</v>
      </c>
      <c r="E6632" s="86">
        <v>55.97</v>
      </c>
      <c r="F6632" s="60">
        <f>Zľavy!$C$5</f>
        <v>0</v>
      </c>
      <c r="G6632" s="86">
        <f>E6632-(E6632*F6632)</f>
        <v>55.97</v>
      </c>
      <c r="H6632" s="87"/>
      <c r="I6632" s="86">
        <f>G6632*H6632</f>
        <v>0</v>
      </c>
      <c r="J6632" s="59" t="s">
        <v>16329</v>
      </c>
      <c r="K6632" s="89"/>
    </row>
    <row r="6633" spans="1:11" x14ac:dyDescent="0.25">
      <c r="A6633" s="63" t="s">
        <v>38001</v>
      </c>
      <c r="B6633" s="59" t="s">
        <v>17139</v>
      </c>
      <c r="C6633" s="62" t="s">
        <v>17138</v>
      </c>
      <c r="D6633" s="59" t="s">
        <v>17139</v>
      </c>
      <c r="E6633" s="86">
        <v>51.78</v>
      </c>
      <c r="F6633" s="60">
        <f>Zľavy!$C$5</f>
        <v>0</v>
      </c>
      <c r="G6633" s="86">
        <f>E6633-(E6633*F6633)</f>
        <v>51.78</v>
      </c>
      <c r="H6633" s="87"/>
      <c r="I6633" s="86">
        <f>G6633*H6633</f>
        <v>0</v>
      </c>
      <c r="J6633" s="59" t="s">
        <v>16329</v>
      </c>
      <c r="K6633" s="89"/>
    </row>
    <row r="6634" spans="1:11" x14ac:dyDescent="0.25">
      <c r="A6634" s="63" t="s">
        <v>38001</v>
      </c>
      <c r="B6634" s="59" t="s">
        <v>17141</v>
      </c>
      <c r="C6634" s="62" t="s">
        <v>17140</v>
      </c>
      <c r="D6634" s="59" t="s">
        <v>17141</v>
      </c>
      <c r="E6634" s="86">
        <v>62.12</v>
      </c>
      <c r="F6634" s="60">
        <f>Zľavy!$C$5</f>
        <v>0</v>
      </c>
      <c r="G6634" s="86">
        <f>E6634-(E6634*F6634)</f>
        <v>62.12</v>
      </c>
      <c r="H6634" s="87"/>
      <c r="I6634" s="86">
        <f>G6634*H6634</f>
        <v>0</v>
      </c>
      <c r="J6634" s="59" t="s">
        <v>16329</v>
      </c>
      <c r="K6634" s="89"/>
    </row>
    <row r="6635" spans="1:11" x14ac:dyDescent="0.25">
      <c r="A6635" s="63" t="s">
        <v>38001</v>
      </c>
      <c r="B6635" s="59" t="s">
        <v>17143</v>
      </c>
      <c r="C6635" s="62" t="s">
        <v>17142</v>
      </c>
      <c r="D6635" s="59" t="s">
        <v>17143</v>
      </c>
      <c r="E6635" s="86">
        <v>46.54</v>
      </c>
      <c r="F6635" s="60">
        <f>Zľavy!$C$5</f>
        <v>0</v>
      </c>
      <c r="G6635" s="86">
        <f>E6635-(E6635*F6635)</f>
        <v>46.54</v>
      </c>
      <c r="H6635" s="87"/>
      <c r="I6635" s="86">
        <f>G6635*H6635</f>
        <v>0</v>
      </c>
      <c r="J6635" s="59" t="s">
        <v>16329</v>
      </c>
      <c r="K6635" s="89"/>
    </row>
    <row r="6636" spans="1:11" x14ac:dyDescent="0.25">
      <c r="A6636" s="63" t="s">
        <v>38001</v>
      </c>
      <c r="B6636" s="59" t="s">
        <v>17145</v>
      </c>
      <c r="C6636" s="62" t="s">
        <v>17144</v>
      </c>
      <c r="D6636" s="59" t="s">
        <v>17145</v>
      </c>
      <c r="E6636" s="86">
        <v>51.78</v>
      </c>
      <c r="F6636" s="60">
        <f>Zľavy!$C$5</f>
        <v>0</v>
      </c>
      <c r="G6636" s="86">
        <f>E6636-(E6636*F6636)</f>
        <v>51.78</v>
      </c>
      <c r="H6636" s="87"/>
      <c r="I6636" s="86">
        <f>G6636*H6636</f>
        <v>0</v>
      </c>
      <c r="J6636" s="59" t="s">
        <v>16329</v>
      </c>
      <c r="K6636" s="89"/>
    </row>
    <row r="6637" spans="1:11" x14ac:dyDescent="0.25">
      <c r="A6637" s="63" t="s">
        <v>38001</v>
      </c>
      <c r="B6637" s="59" t="s">
        <v>17147</v>
      </c>
      <c r="C6637" s="62" t="s">
        <v>17146</v>
      </c>
      <c r="D6637" s="59" t="s">
        <v>17147</v>
      </c>
      <c r="E6637" s="86">
        <v>69.240000000000009</v>
      </c>
      <c r="F6637" s="60">
        <f>Zľavy!$C$5</f>
        <v>0</v>
      </c>
      <c r="G6637" s="86">
        <f>E6637-(E6637*F6637)</f>
        <v>69.240000000000009</v>
      </c>
      <c r="H6637" s="87"/>
      <c r="I6637" s="86">
        <f>G6637*H6637</f>
        <v>0</v>
      </c>
      <c r="J6637" s="59" t="s">
        <v>16329</v>
      </c>
      <c r="K6637" s="89"/>
    </row>
    <row r="6638" spans="1:11" x14ac:dyDescent="0.25">
      <c r="A6638" s="63" t="s">
        <v>38001</v>
      </c>
      <c r="B6638" s="59" t="s">
        <v>17148</v>
      </c>
      <c r="C6638" s="64"/>
      <c r="D6638" s="59" t="s">
        <v>17148</v>
      </c>
      <c r="E6638" s="86">
        <v>610.6</v>
      </c>
      <c r="F6638" s="60">
        <f>Zľavy!$C$5</f>
        <v>0</v>
      </c>
      <c r="G6638" s="86">
        <f>E6638-(E6638*F6638)</f>
        <v>610.6</v>
      </c>
      <c r="H6638" s="87"/>
      <c r="I6638" s="86">
        <f>G6638*H6638</f>
        <v>0</v>
      </c>
      <c r="J6638" s="61"/>
      <c r="K6638" s="89"/>
    </row>
    <row r="6639" spans="1:11" x14ac:dyDescent="0.25">
      <c r="A6639" s="63" t="s">
        <v>38001</v>
      </c>
      <c r="B6639" s="59" t="s">
        <v>17150</v>
      </c>
      <c r="C6639" s="62" t="s">
        <v>17149</v>
      </c>
      <c r="D6639" s="59" t="s">
        <v>17150</v>
      </c>
      <c r="E6639" s="86">
        <v>45.84</v>
      </c>
      <c r="F6639" s="60">
        <f>Zľavy!$C$5</f>
        <v>0</v>
      </c>
      <c r="G6639" s="86">
        <f>E6639-(E6639*F6639)</f>
        <v>45.84</v>
      </c>
      <c r="H6639" s="87"/>
      <c r="I6639" s="86">
        <f>G6639*H6639</f>
        <v>0</v>
      </c>
      <c r="J6639" s="59" t="s">
        <v>16329</v>
      </c>
      <c r="K6639" s="89"/>
    </row>
    <row r="6640" spans="1:11" x14ac:dyDescent="0.25">
      <c r="A6640" s="63" t="s">
        <v>38001</v>
      </c>
      <c r="B6640" s="59" t="s">
        <v>17152</v>
      </c>
      <c r="C6640" s="62" t="s">
        <v>17151</v>
      </c>
      <c r="D6640" s="59" t="s">
        <v>17152</v>
      </c>
      <c r="E6640" s="86">
        <v>67.910000000000011</v>
      </c>
      <c r="F6640" s="60">
        <f>Zľavy!$C$5</f>
        <v>0</v>
      </c>
      <c r="G6640" s="86">
        <f>E6640-(E6640*F6640)</f>
        <v>67.910000000000011</v>
      </c>
      <c r="H6640" s="87"/>
      <c r="I6640" s="86">
        <f>G6640*H6640</f>
        <v>0</v>
      </c>
      <c r="J6640" s="59" t="s">
        <v>16329</v>
      </c>
      <c r="K6640" s="89"/>
    </row>
    <row r="6641" spans="1:11" x14ac:dyDescent="0.25">
      <c r="A6641" s="63" t="s">
        <v>38001</v>
      </c>
      <c r="B6641" s="59" t="s">
        <v>17153</v>
      </c>
      <c r="C6641" s="64"/>
      <c r="D6641" s="59" t="s">
        <v>17153</v>
      </c>
      <c r="E6641" s="86">
        <v>601.64</v>
      </c>
      <c r="F6641" s="60">
        <f>Zľavy!$C$5</f>
        <v>0</v>
      </c>
      <c r="G6641" s="86">
        <f>E6641-(E6641*F6641)</f>
        <v>601.64</v>
      </c>
      <c r="H6641" s="87"/>
      <c r="I6641" s="86">
        <f>G6641*H6641</f>
        <v>0</v>
      </c>
      <c r="J6641" s="61"/>
      <c r="K6641" s="89"/>
    </row>
    <row r="6642" spans="1:11" x14ac:dyDescent="0.25">
      <c r="A6642" s="63" t="s">
        <v>38001</v>
      </c>
      <c r="B6642" s="59" t="s">
        <v>17155</v>
      </c>
      <c r="C6642" s="62" t="s">
        <v>17154</v>
      </c>
      <c r="D6642" s="59" t="s">
        <v>17155</v>
      </c>
      <c r="E6642" s="86">
        <v>44.93</v>
      </c>
      <c r="F6642" s="60">
        <f>Zľavy!$C$5</f>
        <v>0</v>
      </c>
      <c r="G6642" s="86">
        <f>E6642-(E6642*F6642)</f>
        <v>44.93</v>
      </c>
      <c r="H6642" s="87"/>
      <c r="I6642" s="86">
        <f>G6642*H6642</f>
        <v>0</v>
      </c>
      <c r="J6642" s="59" t="s">
        <v>16329</v>
      </c>
      <c r="K6642" s="89"/>
    </row>
    <row r="6643" spans="1:11" x14ac:dyDescent="0.25">
      <c r="A6643" s="63" t="s">
        <v>38001</v>
      </c>
      <c r="B6643" s="59" t="s">
        <v>17157</v>
      </c>
      <c r="C6643" s="62" t="s">
        <v>17156</v>
      </c>
      <c r="D6643" s="59" t="s">
        <v>17157</v>
      </c>
      <c r="E6643" s="86">
        <v>56.4</v>
      </c>
      <c r="F6643" s="60">
        <f>Zľavy!$C$5</f>
        <v>0</v>
      </c>
      <c r="G6643" s="86">
        <f>E6643-(E6643*F6643)</f>
        <v>56.4</v>
      </c>
      <c r="H6643" s="87"/>
      <c r="I6643" s="86">
        <f>G6643*H6643</f>
        <v>0</v>
      </c>
      <c r="J6643" s="59" t="s">
        <v>16329</v>
      </c>
      <c r="K6643" s="89"/>
    </row>
    <row r="6644" spans="1:11" x14ac:dyDescent="0.25">
      <c r="A6644" s="63" t="s">
        <v>38001</v>
      </c>
      <c r="B6644" s="59" t="s">
        <v>17159</v>
      </c>
      <c r="C6644" s="62" t="s">
        <v>17158</v>
      </c>
      <c r="D6644" s="59" t="s">
        <v>17159</v>
      </c>
      <c r="E6644" s="86">
        <v>83.09</v>
      </c>
      <c r="F6644" s="60">
        <f>Zľavy!$C$5</f>
        <v>0</v>
      </c>
      <c r="G6644" s="86">
        <f>E6644-(E6644*F6644)</f>
        <v>83.09</v>
      </c>
      <c r="H6644" s="87"/>
      <c r="I6644" s="86">
        <f>G6644*H6644</f>
        <v>0</v>
      </c>
      <c r="J6644" s="59" t="s">
        <v>16329</v>
      </c>
      <c r="K6644" s="89"/>
    </row>
    <row r="6645" spans="1:11" x14ac:dyDescent="0.25">
      <c r="A6645" s="63" t="s">
        <v>38001</v>
      </c>
      <c r="B6645" s="59" t="s">
        <v>17160</v>
      </c>
      <c r="C6645" s="64"/>
      <c r="D6645" s="59" t="s">
        <v>17160</v>
      </c>
      <c r="E6645" s="86">
        <v>733.28000000000009</v>
      </c>
      <c r="F6645" s="60">
        <f>Zľavy!$C$5</f>
        <v>0</v>
      </c>
      <c r="G6645" s="86">
        <f>E6645-(E6645*F6645)</f>
        <v>733.28000000000009</v>
      </c>
      <c r="H6645" s="87"/>
      <c r="I6645" s="86">
        <f>G6645*H6645</f>
        <v>0</v>
      </c>
      <c r="J6645" s="61"/>
      <c r="K6645" s="89"/>
    </row>
    <row r="6646" spans="1:11" x14ac:dyDescent="0.25">
      <c r="A6646" s="63" t="s">
        <v>38001</v>
      </c>
      <c r="B6646" s="59" t="s">
        <v>17162</v>
      </c>
      <c r="C6646" s="62" t="s">
        <v>17161</v>
      </c>
      <c r="D6646" s="59" t="s">
        <v>17162</v>
      </c>
      <c r="E6646" s="86">
        <v>62.54</v>
      </c>
      <c r="F6646" s="60">
        <f>Zľavy!$C$5</f>
        <v>0</v>
      </c>
      <c r="G6646" s="86">
        <f>E6646-(E6646*F6646)</f>
        <v>62.54</v>
      </c>
      <c r="H6646" s="87"/>
      <c r="I6646" s="86">
        <f>G6646*H6646</f>
        <v>0</v>
      </c>
      <c r="J6646" s="59" t="s">
        <v>16329</v>
      </c>
      <c r="K6646" s="89"/>
    </row>
    <row r="6647" spans="1:11" x14ac:dyDescent="0.25">
      <c r="A6647" s="63" t="s">
        <v>38001</v>
      </c>
      <c r="B6647" s="59" t="s">
        <v>17164</v>
      </c>
      <c r="C6647" s="62" t="s">
        <v>17163</v>
      </c>
      <c r="D6647" s="59" t="s">
        <v>17164</v>
      </c>
      <c r="E6647" s="86">
        <v>96.09</v>
      </c>
      <c r="F6647" s="60">
        <f>Zľavy!$C$5</f>
        <v>0</v>
      </c>
      <c r="G6647" s="86">
        <f>E6647-(E6647*F6647)</f>
        <v>96.09</v>
      </c>
      <c r="H6647" s="87"/>
      <c r="I6647" s="86">
        <f>G6647*H6647</f>
        <v>0</v>
      </c>
      <c r="J6647" s="59" t="s">
        <v>16329</v>
      </c>
      <c r="K6647" s="89"/>
    </row>
    <row r="6648" spans="1:11" x14ac:dyDescent="0.25">
      <c r="A6648" s="63" t="s">
        <v>38001</v>
      </c>
      <c r="B6648" s="59" t="s">
        <v>17165</v>
      </c>
      <c r="C6648" s="64"/>
      <c r="D6648" s="59" t="s">
        <v>17165</v>
      </c>
      <c r="E6648" s="86">
        <v>724.28000000000009</v>
      </c>
      <c r="F6648" s="60">
        <f>Zľavy!$C$5</f>
        <v>0</v>
      </c>
      <c r="G6648" s="86">
        <f>E6648-(E6648*F6648)</f>
        <v>724.28000000000009</v>
      </c>
      <c r="H6648" s="87"/>
      <c r="I6648" s="86">
        <f>G6648*H6648</f>
        <v>0</v>
      </c>
      <c r="J6648" s="61"/>
      <c r="K6648" s="89"/>
    </row>
    <row r="6649" spans="1:11" x14ac:dyDescent="0.25">
      <c r="A6649" s="63" t="s">
        <v>38001</v>
      </c>
      <c r="B6649" s="59" t="s">
        <v>17167</v>
      </c>
      <c r="C6649" s="62" t="s">
        <v>17166</v>
      </c>
      <c r="D6649" s="59" t="s">
        <v>17167</v>
      </c>
      <c r="E6649" s="86">
        <v>61.34</v>
      </c>
      <c r="F6649" s="60">
        <f>Zľavy!$C$5</f>
        <v>0</v>
      </c>
      <c r="G6649" s="86">
        <f>E6649-(E6649*F6649)</f>
        <v>61.34</v>
      </c>
      <c r="H6649" s="87"/>
      <c r="I6649" s="86">
        <f>G6649*H6649</f>
        <v>0</v>
      </c>
      <c r="J6649" s="59" t="s">
        <v>16329</v>
      </c>
      <c r="K6649" s="89"/>
    </row>
    <row r="6650" spans="1:11" x14ac:dyDescent="0.25">
      <c r="A6650" s="63" t="s">
        <v>38001</v>
      </c>
      <c r="B6650" s="59" t="s">
        <v>17169</v>
      </c>
      <c r="C6650" s="62" t="s">
        <v>17168</v>
      </c>
      <c r="D6650" s="59" t="s">
        <v>17169</v>
      </c>
      <c r="E6650" s="86">
        <v>72.649999999999991</v>
      </c>
      <c r="F6650" s="60">
        <f>Zľavy!$C$5</f>
        <v>0</v>
      </c>
      <c r="G6650" s="86">
        <f>E6650-(E6650*F6650)</f>
        <v>72.649999999999991</v>
      </c>
      <c r="H6650" s="87"/>
      <c r="I6650" s="86">
        <f>G6650*H6650</f>
        <v>0</v>
      </c>
      <c r="J6650" s="59" t="s">
        <v>16329</v>
      </c>
      <c r="K6650" s="89"/>
    </row>
    <row r="6651" spans="1:11" x14ac:dyDescent="0.25">
      <c r="A6651" s="63" t="s">
        <v>38001</v>
      </c>
      <c r="B6651" s="59" t="s">
        <v>17171</v>
      </c>
      <c r="C6651" s="62" t="s">
        <v>17170</v>
      </c>
      <c r="D6651" s="59" t="s">
        <v>17171</v>
      </c>
      <c r="E6651" s="86">
        <v>68.849999999999994</v>
      </c>
      <c r="F6651" s="60">
        <f>Zľavy!$C$5</f>
        <v>0</v>
      </c>
      <c r="G6651" s="86">
        <f>E6651-(E6651*F6651)</f>
        <v>68.849999999999994</v>
      </c>
      <c r="H6651" s="87"/>
      <c r="I6651" s="86">
        <f>G6651*H6651</f>
        <v>0</v>
      </c>
      <c r="J6651" s="59" t="s">
        <v>16329</v>
      </c>
      <c r="K6651" s="89"/>
    </row>
    <row r="6652" spans="1:11" x14ac:dyDescent="0.25">
      <c r="A6652" s="63" t="s">
        <v>38001</v>
      </c>
      <c r="B6652" s="59" t="s">
        <v>17172</v>
      </c>
      <c r="C6652" s="64"/>
      <c r="D6652" s="59" t="s">
        <v>17172</v>
      </c>
      <c r="E6652" s="86">
        <v>712.3599999999999</v>
      </c>
      <c r="F6652" s="60">
        <f>Zľavy!$C$5</f>
        <v>0</v>
      </c>
      <c r="G6652" s="86">
        <f>E6652-(E6652*F6652)</f>
        <v>712.3599999999999</v>
      </c>
      <c r="H6652" s="87"/>
      <c r="I6652" s="86">
        <f>G6652*H6652</f>
        <v>0</v>
      </c>
      <c r="J6652" s="61"/>
      <c r="K6652" s="89"/>
    </row>
    <row r="6653" spans="1:11" x14ac:dyDescent="0.25">
      <c r="A6653" s="63" t="s">
        <v>38001</v>
      </c>
      <c r="B6653" s="59" t="s">
        <v>17174</v>
      </c>
      <c r="C6653" s="62" t="s">
        <v>17173</v>
      </c>
      <c r="D6653" s="59" t="s">
        <v>17174</v>
      </c>
      <c r="E6653" s="86">
        <v>45.4</v>
      </c>
      <c r="F6653" s="60">
        <f>Zľavy!$C$5</f>
        <v>0</v>
      </c>
      <c r="G6653" s="86">
        <f>E6653-(E6653*F6653)</f>
        <v>45.4</v>
      </c>
      <c r="H6653" s="87"/>
      <c r="I6653" s="86">
        <f>G6653*H6653</f>
        <v>0</v>
      </c>
      <c r="J6653" s="59" t="s">
        <v>16329</v>
      </c>
      <c r="K6653" s="89"/>
    </row>
    <row r="6654" spans="1:11" x14ac:dyDescent="0.25">
      <c r="A6654" s="63" t="s">
        <v>38001</v>
      </c>
      <c r="B6654" s="59" t="s">
        <v>17176</v>
      </c>
      <c r="C6654" s="62" t="s">
        <v>17175</v>
      </c>
      <c r="D6654" s="59" t="s">
        <v>17176</v>
      </c>
      <c r="E6654" s="86">
        <v>67.56</v>
      </c>
      <c r="F6654" s="60">
        <f>Zľavy!$C$5</f>
        <v>0</v>
      </c>
      <c r="G6654" s="86">
        <f>E6654-(E6654*F6654)</f>
        <v>67.56</v>
      </c>
      <c r="H6654" s="87"/>
      <c r="I6654" s="86">
        <f>G6654*H6654</f>
        <v>0</v>
      </c>
      <c r="J6654" s="59" t="s">
        <v>16329</v>
      </c>
      <c r="K6654" s="89"/>
    </row>
    <row r="6655" spans="1:11" x14ac:dyDescent="0.25">
      <c r="A6655" s="63" t="s">
        <v>38001</v>
      </c>
      <c r="B6655" s="59" t="s">
        <v>17177</v>
      </c>
      <c r="C6655" s="64"/>
      <c r="D6655" s="59" t="s">
        <v>17177</v>
      </c>
      <c r="E6655" s="86">
        <v>703.4</v>
      </c>
      <c r="F6655" s="60">
        <f>Zľavy!$C$5</f>
        <v>0</v>
      </c>
      <c r="G6655" s="86">
        <f>E6655-(E6655*F6655)</f>
        <v>703.4</v>
      </c>
      <c r="H6655" s="87"/>
      <c r="I6655" s="86">
        <f>G6655*H6655</f>
        <v>0</v>
      </c>
      <c r="J6655" s="61"/>
      <c r="K6655" s="89"/>
    </row>
    <row r="6656" spans="1:11" x14ac:dyDescent="0.25">
      <c r="A6656" s="63" t="s">
        <v>38001</v>
      </c>
      <c r="B6656" s="59" t="s">
        <v>17179</v>
      </c>
      <c r="C6656" s="62" t="s">
        <v>17178</v>
      </c>
      <c r="D6656" s="59" t="s">
        <v>17179</v>
      </c>
      <c r="E6656" s="86">
        <v>44.54</v>
      </c>
      <c r="F6656" s="60">
        <f>Zľavy!$C$5</f>
        <v>0</v>
      </c>
      <c r="G6656" s="86">
        <f>E6656-(E6656*F6656)</f>
        <v>44.54</v>
      </c>
      <c r="H6656" s="87"/>
      <c r="I6656" s="86">
        <f>G6656*H6656</f>
        <v>0</v>
      </c>
      <c r="J6656" s="59" t="s">
        <v>16329</v>
      </c>
      <c r="K6656" s="89"/>
    </row>
    <row r="6657" spans="1:11" x14ac:dyDescent="0.25">
      <c r="A6657" s="63" t="s">
        <v>38001</v>
      </c>
      <c r="B6657" s="59" t="s">
        <v>17181</v>
      </c>
      <c r="C6657" s="62" t="s">
        <v>17180</v>
      </c>
      <c r="D6657" s="59" t="s">
        <v>17181</v>
      </c>
      <c r="E6657" s="86">
        <v>60.82</v>
      </c>
      <c r="F6657" s="60">
        <f>Zľavy!$C$5</f>
        <v>0</v>
      </c>
      <c r="G6657" s="86">
        <f>E6657-(E6657*F6657)</f>
        <v>60.82</v>
      </c>
      <c r="H6657" s="87"/>
      <c r="I6657" s="86">
        <f>G6657*H6657</f>
        <v>0</v>
      </c>
      <c r="J6657" s="59" t="s">
        <v>16329</v>
      </c>
      <c r="K6657" s="89"/>
    </row>
    <row r="6658" spans="1:11" x14ac:dyDescent="0.25">
      <c r="A6658" s="63" t="s">
        <v>38001</v>
      </c>
      <c r="B6658" s="59" t="s">
        <v>17183</v>
      </c>
      <c r="C6658" s="62" t="s">
        <v>17182</v>
      </c>
      <c r="D6658" s="59" t="s">
        <v>17183</v>
      </c>
      <c r="E6658" s="86">
        <v>80.669999999999987</v>
      </c>
      <c r="F6658" s="60">
        <f>Zľavy!$C$5</f>
        <v>0</v>
      </c>
      <c r="G6658" s="86">
        <f>E6658-(E6658*F6658)</f>
        <v>80.669999999999987</v>
      </c>
      <c r="H6658" s="87"/>
      <c r="I6658" s="86">
        <f>G6658*H6658</f>
        <v>0</v>
      </c>
      <c r="J6658" s="59" t="s">
        <v>16329</v>
      </c>
      <c r="K6658" s="89"/>
    </row>
    <row r="6659" spans="1:11" x14ac:dyDescent="0.25">
      <c r="A6659" s="63" t="s">
        <v>38001</v>
      </c>
      <c r="B6659" s="59" t="s">
        <v>17184</v>
      </c>
      <c r="C6659" s="64"/>
      <c r="D6659" s="59" t="s">
        <v>17184</v>
      </c>
      <c r="E6659" s="86">
        <v>835.04</v>
      </c>
      <c r="F6659" s="60">
        <f>Zľavy!$C$5</f>
        <v>0</v>
      </c>
      <c r="G6659" s="86">
        <f>E6659-(E6659*F6659)</f>
        <v>835.04</v>
      </c>
      <c r="H6659" s="87"/>
      <c r="I6659" s="86">
        <f>G6659*H6659</f>
        <v>0</v>
      </c>
      <c r="J6659" s="61"/>
      <c r="K6659" s="89"/>
    </row>
    <row r="6660" spans="1:11" x14ac:dyDescent="0.25">
      <c r="A6660" s="63" t="s">
        <v>38001</v>
      </c>
      <c r="B6660" s="59" t="s">
        <v>17186</v>
      </c>
      <c r="C6660" s="62" t="s">
        <v>17185</v>
      </c>
      <c r="D6660" s="59" t="s">
        <v>17186</v>
      </c>
      <c r="E6660" s="86">
        <v>60.39</v>
      </c>
      <c r="F6660" s="60">
        <f>Zľavy!$C$5</f>
        <v>0</v>
      </c>
      <c r="G6660" s="86">
        <f>E6660-(E6660*F6660)</f>
        <v>60.39</v>
      </c>
      <c r="H6660" s="87"/>
      <c r="I6660" s="86">
        <f>G6660*H6660</f>
        <v>0</v>
      </c>
      <c r="J6660" s="59" t="s">
        <v>16329</v>
      </c>
      <c r="K6660" s="89"/>
    </row>
    <row r="6661" spans="1:11" x14ac:dyDescent="0.25">
      <c r="A6661" s="63" t="s">
        <v>38001</v>
      </c>
      <c r="B6661" s="59" t="s">
        <v>17188</v>
      </c>
      <c r="C6661" s="62" t="s">
        <v>17187</v>
      </c>
      <c r="D6661" s="59" t="s">
        <v>17188</v>
      </c>
      <c r="E6661" s="86">
        <v>93.63</v>
      </c>
      <c r="F6661" s="60">
        <f>Zľavy!$C$5</f>
        <v>0</v>
      </c>
      <c r="G6661" s="86">
        <f>E6661-(E6661*F6661)</f>
        <v>93.63</v>
      </c>
      <c r="H6661" s="87"/>
      <c r="I6661" s="86">
        <f>G6661*H6661</f>
        <v>0</v>
      </c>
      <c r="J6661" s="59" t="s">
        <v>16329</v>
      </c>
      <c r="K6661" s="89"/>
    </row>
    <row r="6662" spans="1:11" x14ac:dyDescent="0.25">
      <c r="A6662" s="63" t="s">
        <v>38001</v>
      </c>
      <c r="B6662" s="59" t="s">
        <v>17189</v>
      </c>
      <c r="C6662" s="64"/>
      <c r="D6662" s="59" t="s">
        <v>17189</v>
      </c>
      <c r="E6662" s="86">
        <v>826.08</v>
      </c>
      <c r="F6662" s="60">
        <f>Zľavy!$C$5</f>
        <v>0</v>
      </c>
      <c r="G6662" s="86">
        <f>E6662-(E6662*F6662)</f>
        <v>826.08</v>
      </c>
      <c r="H6662" s="87"/>
      <c r="I6662" s="86">
        <f>G6662*H6662</f>
        <v>0</v>
      </c>
      <c r="J6662" s="61"/>
      <c r="K6662" s="89"/>
    </row>
    <row r="6663" spans="1:11" x14ac:dyDescent="0.25">
      <c r="A6663" s="63" t="s">
        <v>38001</v>
      </c>
      <c r="B6663" s="59" t="s">
        <v>17191</v>
      </c>
      <c r="C6663" s="62" t="s">
        <v>17190</v>
      </c>
      <c r="D6663" s="59" t="s">
        <v>17191</v>
      </c>
      <c r="E6663" s="86">
        <v>59.260000000000012</v>
      </c>
      <c r="F6663" s="60">
        <f>Zľavy!$C$5</f>
        <v>0</v>
      </c>
      <c r="G6663" s="86">
        <f>E6663-(E6663*F6663)</f>
        <v>59.260000000000012</v>
      </c>
      <c r="H6663" s="87"/>
      <c r="I6663" s="86">
        <f>G6663*H6663</f>
        <v>0</v>
      </c>
      <c r="J6663" s="59" t="s">
        <v>16329</v>
      </c>
      <c r="K6663" s="89"/>
    </row>
    <row r="6664" spans="1:11" x14ac:dyDescent="0.25">
      <c r="A6664" s="63" t="s">
        <v>38001</v>
      </c>
      <c r="B6664" s="59" t="s">
        <v>17193</v>
      </c>
      <c r="C6664" s="62" t="s">
        <v>17192</v>
      </c>
      <c r="D6664" s="59" t="s">
        <v>17193</v>
      </c>
      <c r="E6664" s="86">
        <v>70.930000000000007</v>
      </c>
      <c r="F6664" s="60">
        <f>Zľavy!$C$5</f>
        <v>0</v>
      </c>
      <c r="G6664" s="86">
        <f>E6664-(E6664*F6664)</f>
        <v>70.930000000000007</v>
      </c>
      <c r="H6664" s="87"/>
      <c r="I6664" s="86">
        <f>G6664*H6664</f>
        <v>0</v>
      </c>
      <c r="J6664" s="59" t="s">
        <v>16329</v>
      </c>
      <c r="K6664" s="89"/>
    </row>
    <row r="6665" spans="1:11" x14ac:dyDescent="0.25">
      <c r="A6665" s="63" t="s">
        <v>38001</v>
      </c>
      <c r="B6665" s="59" t="s">
        <v>17195</v>
      </c>
      <c r="C6665" s="62" t="s">
        <v>17194</v>
      </c>
      <c r="D6665" s="59" t="s">
        <v>17195</v>
      </c>
      <c r="E6665" s="86">
        <v>72.649999999999991</v>
      </c>
      <c r="F6665" s="60">
        <f>Zľavy!$C$5</f>
        <v>0</v>
      </c>
      <c r="G6665" s="86">
        <f>E6665-(E6665*F6665)</f>
        <v>72.649999999999991</v>
      </c>
      <c r="H6665" s="87"/>
      <c r="I6665" s="86">
        <f>G6665*H6665</f>
        <v>0</v>
      </c>
      <c r="J6665" s="59" t="s">
        <v>16329</v>
      </c>
      <c r="K6665" s="89"/>
    </row>
    <row r="6666" spans="1:11" x14ac:dyDescent="0.25">
      <c r="A6666" s="63" t="s">
        <v>38001</v>
      </c>
      <c r="B6666" s="59" t="s">
        <v>17196</v>
      </c>
      <c r="C6666" s="64"/>
      <c r="D6666" s="59" t="s">
        <v>17196</v>
      </c>
      <c r="E6666" s="86">
        <v>793.72</v>
      </c>
      <c r="F6666" s="60">
        <f>Zľavy!$C$5</f>
        <v>0</v>
      </c>
      <c r="G6666" s="86">
        <f>E6666-(E6666*F6666)</f>
        <v>793.72</v>
      </c>
      <c r="H6666" s="87"/>
      <c r="I6666" s="86">
        <f>G6666*H6666</f>
        <v>0</v>
      </c>
      <c r="J6666" s="61"/>
      <c r="K6666" s="89"/>
    </row>
    <row r="6667" spans="1:11" x14ac:dyDescent="0.25">
      <c r="A6667" s="63" t="s">
        <v>38001</v>
      </c>
      <c r="B6667" s="59" t="s">
        <v>17198</v>
      </c>
      <c r="C6667" s="62" t="s">
        <v>17197</v>
      </c>
      <c r="D6667" s="59" t="s">
        <v>17198</v>
      </c>
      <c r="E6667" s="86">
        <v>48.14</v>
      </c>
      <c r="F6667" s="60">
        <f>Zľavy!$C$5</f>
        <v>0</v>
      </c>
      <c r="G6667" s="86">
        <f>E6667-(E6667*F6667)</f>
        <v>48.14</v>
      </c>
      <c r="H6667" s="87"/>
      <c r="I6667" s="86">
        <f>G6667*H6667</f>
        <v>0</v>
      </c>
      <c r="J6667" s="59" t="s">
        <v>16329</v>
      </c>
      <c r="K6667" s="89"/>
    </row>
    <row r="6668" spans="1:11" x14ac:dyDescent="0.25">
      <c r="A6668" s="63" t="s">
        <v>38001</v>
      </c>
      <c r="B6668" s="59" t="s">
        <v>17200</v>
      </c>
      <c r="C6668" s="62" t="s">
        <v>17199</v>
      </c>
      <c r="D6668" s="59" t="s">
        <v>17200</v>
      </c>
      <c r="E6668" s="86">
        <v>71.319999999999993</v>
      </c>
      <c r="F6668" s="60">
        <f>Zľavy!$C$5</f>
        <v>0</v>
      </c>
      <c r="G6668" s="86">
        <f>E6668-(E6668*F6668)</f>
        <v>71.319999999999993</v>
      </c>
      <c r="H6668" s="87"/>
      <c r="I6668" s="86">
        <f>G6668*H6668</f>
        <v>0</v>
      </c>
      <c r="J6668" s="59" t="s">
        <v>16329</v>
      </c>
      <c r="K6668" s="89"/>
    </row>
    <row r="6669" spans="1:11" x14ac:dyDescent="0.25">
      <c r="A6669" s="63" t="s">
        <v>38001</v>
      </c>
      <c r="B6669" s="59" t="s">
        <v>17201</v>
      </c>
      <c r="C6669" s="64"/>
      <c r="D6669" s="59" t="s">
        <v>17201</v>
      </c>
      <c r="E6669" s="86">
        <v>784.72</v>
      </c>
      <c r="F6669" s="60">
        <f>Zľavy!$C$5</f>
        <v>0</v>
      </c>
      <c r="G6669" s="86">
        <f>E6669-(E6669*F6669)</f>
        <v>784.72</v>
      </c>
      <c r="H6669" s="87"/>
      <c r="I6669" s="86">
        <f>G6669*H6669</f>
        <v>0</v>
      </c>
      <c r="J6669" s="61"/>
      <c r="K6669" s="89"/>
    </row>
    <row r="6670" spans="1:11" x14ac:dyDescent="0.25">
      <c r="A6670" s="63" t="s">
        <v>38001</v>
      </c>
      <c r="B6670" s="59" t="s">
        <v>17203</v>
      </c>
      <c r="C6670" s="62" t="s">
        <v>17202</v>
      </c>
      <c r="D6670" s="59" t="s">
        <v>17203</v>
      </c>
      <c r="E6670" s="86">
        <v>47.25</v>
      </c>
      <c r="F6670" s="60">
        <f>Zľavy!$C$5</f>
        <v>0</v>
      </c>
      <c r="G6670" s="86">
        <f>E6670-(E6670*F6670)</f>
        <v>47.25</v>
      </c>
      <c r="H6670" s="87"/>
      <c r="I6670" s="86">
        <f>G6670*H6670</f>
        <v>0</v>
      </c>
      <c r="J6670" s="59" t="s">
        <v>16329</v>
      </c>
      <c r="K6670" s="89"/>
    </row>
    <row r="6671" spans="1:11" x14ac:dyDescent="0.25">
      <c r="A6671" s="63" t="s">
        <v>38001</v>
      </c>
      <c r="B6671" s="59" t="s">
        <v>17205</v>
      </c>
      <c r="C6671" s="62" t="s">
        <v>17204</v>
      </c>
      <c r="D6671" s="59" t="s">
        <v>17205</v>
      </c>
      <c r="E6671" s="86">
        <v>64.86</v>
      </c>
      <c r="F6671" s="60">
        <f>Zľavy!$C$5</f>
        <v>0</v>
      </c>
      <c r="G6671" s="86">
        <f>E6671-(E6671*F6671)</f>
        <v>64.86</v>
      </c>
      <c r="H6671" s="87"/>
      <c r="I6671" s="86">
        <f>G6671*H6671</f>
        <v>0</v>
      </c>
      <c r="J6671" s="59" t="s">
        <v>16329</v>
      </c>
      <c r="K6671" s="89"/>
    </row>
    <row r="6672" spans="1:11" x14ac:dyDescent="0.25">
      <c r="A6672" s="63" t="s">
        <v>38001</v>
      </c>
      <c r="B6672" s="59" t="s">
        <v>17207</v>
      </c>
      <c r="C6672" s="62" t="s">
        <v>17206</v>
      </c>
      <c r="D6672" s="59" t="s">
        <v>17207</v>
      </c>
      <c r="E6672" s="86">
        <v>90.02</v>
      </c>
      <c r="F6672" s="60">
        <f>Zľavy!$C$5</f>
        <v>0</v>
      </c>
      <c r="G6672" s="86">
        <f>E6672-(E6672*F6672)</f>
        <v>90.02</v>
      </c>
      <c r="H6672" s="87"/>
      <c r="I6672" s="86">
        <f>G6672*H6672</f>
        <v>0</v>
      </c>
      <c r="J6672" s="59" t="s">
        <v>16329</v>
      </c>
      <c r="K6672" s="89"/>
    </row>
    <row r="6673" spans="1:11" x14ac:dyDescent="0.25">
      <c r="A6673" s="63" t="s">
        <v>38001</v>
      </c>
      <c r="B6673" s="59" t="s">
        <v>17208</v>
      </c>
      <c r="C6673" s="64"/>
      <c r="D6673" s="59" t="s">
        <v>17208</v>
      </c>
      <c r="E6673" s="86">
        <v>916.3599999999999</v>
      </c>
      <c r="F6673" s="60">
        <f>Zľavy!$C$5</f>
        <v>0</v>
      </c>
      <c r="G6673" s="86">
        <f>E6673-(E6673*F6673)</f>
        <v>916.3599999999999</v>
      </c>
      <c r="H6673" s="87"/>
      <c r="I6673" s="86">
        <f>G6673*H6673</f>
        <v>0</v>
      </c>
      <c r="J6673" s="61"/>
      <c r="K6673" s="89"/>
    </row>
    <row r="6674" spans="1:11" x14ac:dyDescent="0.25">
      <c r="A6674" s="63" t="s">
        <v>38001</v>
      </c>
      <c r="B6674" s="59" t="s">
        <v>17210</v>
      </c>
      <c r="C6674" s="62" t="s">
        <v>17209</v>
      </c>
      <c r="D6674" s="59" t="s">
        <v>17210</v>
      </c>
      <c r="E6674" s="86">
        <v>70.3</v>
      </c>
      <c r="F6674" s="60">
        <f>Zľavy!$C$5</f>
        <v>0</v>
      </c>
      <c r="G6674" s="86">
        <f>E6674-(E6674*F6674)</f>
        <v>70.3</v>
      </c>
      <c r="H6674" s="87"/>
      <c r="I6674" s="86">
        <f>G6674*H6674</f>
        <v>0</v>
      </c>
      <c r="J6674" s="59" t="s">
        <v>16329</v>
      </c>
      <c r="K6674" s="89"/>
    </row>
    <row r="6675" spans="1:11" x14ac:dyDescent="0.25">
      <c r="A6675" s="63" t="s">
        <v>38001</v>
      </c>
      <c r="B6675" s="59" t="s">
        <v>17212</v>
      </c>
      <c r="C6675" s="62" t="s">
        <v>17211</v>
      </c>
      <c r="D6675" s="59" t="s">
        <v>17212</v>
      </c>
      <c r="E6675" s="86">
        <v>102.63</v>
      </c>
      <c r="F6675" s="60">
        <f>Zľavy!$C$5</f>
        <v>0</v>
      </c>
      <c r="G6675" s="86">
        <f>E6675-(E6675*F6675)</f>
        <v>102.63</v>
      </c>
      <c r="H6675" s="87"/>
      <c r="I6675" s="86">
        <f>G6675*H6675</f>
        <v>0</v>
      </c>
      <c r="J6675" s="59" t="s">
        <v>16329</v>
      </c>
      <c r="K6675" s="89"/>
    </row>
    <row r="6676" spans="1:11" x14ac:dyDescent="0.25">
      <c r="A6676" s="63" t="s">
        <v>38001</v>
      </c>
      <c r="B6676" s="59" t="s">
        <v>17213</v>
      </c>
      <c r="C6676" s="64"/>
      <c r="D6676" s="59" t="s">
        <v>17213</v>
      </c>
      <c r="E6676" s="86">
        <v>907.4</v>
      </c>
      <c r="F6676" s="60">
        <f>Zľavy!$C$5</f>
        <v>0</v>
      </c>
      <c r="G6676" s="86">
        <f>E6676-(E6676*F6676)</f>
        <v>907.4</v>
      </c>
      <c r="H6676" s="87"/>
      <c r="I6676" s="86">
        <f>G6676*H6676</f>
        <v>0</v>
      </c>
      <c r="J6676" s="61"/>
      <c r="K6676" s="89"/>
    </row>
    <row r="6677" spans="1:11" x14ac:dyDescent="0.25">
      <c r="A6677" s="63" t="s">
        <v>38001</v>
      </c>
      <c r="B6677" s="59" t="s">
        <v>17215</v>
      </c>
      <c r="C6677" s="62" t="s">
        <v>17214</v>
      </c>
      <c r="D6677" s="59" t="s">
        <v>17215</v>
      </c>
      <c r="E6677" s="86">
        <v>69.710000000000008</v>
      </c>
      <c r="F6677" s="60">
        <f>Zľavy!$C$5</f>
        <v>0</v>
      </c>
      <c r="G6677" s="86">
        <f>E6677-(E6677*F6677)</f>
        <v>69.710000000000008</v>
      </c>
      <c r="H6677" s="87"/>
      <c r="I6677" s="86">
        <f>G6677*H6677</f>
        <v>0</v>
      </c>
      <c r="J6677" s="59" t="s">
        <v>16329</v>
      </c>
      <c r="K6677" s="89"/>
    </row>
    <row r="6678" spans="1:11" x14ac:dyDescent="0.25">
      <c r="A6678" s="63" t="s">
        <v>38001</v>
      </c>
      <c r="B6678" s="59" t="s">
        <v>17217</v>
      </c>
      <c r="C6678" s="62" t="s">
        <v>17216</v>
      </c>
      <c r="D6678" s="59" t="s">
        <v>17217</v>
      </c>
      <c r="E6678" s="86">
        <v>80.98</v>
      </c>
      <c r="F6678" s="60">
        <f>Zľavy!$C$5</f>
        <v>0</v>
      </c>
      <c r="G6678" s="86">
        <f>E6678-(E6678*F6678)</f>
        <v>80.98</v>
      </c>
      <c r="H6678" s="87"/>
      <c r="I6678" s="86">
        <f>G6678*H6678</f>
        <v>0</v>
      </c>
      <c r="J6678" s="59" t="s">
        <v>16329</v>
      </c>
      <c r="K6678" s="89"/>
    </row>
    <row r="6679" spans="1:11" x14ac:dyDescent="0.25">
      <c r="A6679" s="63" t="s">
        <v>38001</v>
      </c>
      <c r="B6679" s="59" t="s">
        <v>17219</v>
      </c>
      <c r="C6679" s="62" t="s">
        <v>17218</v>
      </c>
      <c r="D6679" s="59" t="s">
        <v>17219</v>
      </c>
      <c r="E6679" s="86">
        <v>39.64</v>
      </c>
      <c r="F6679" s="60">
        <f>Zľavy!$C$5</f>
        <v>0</v>
      </c>
      <c r="G6679" s="86">
        <f>E6679-(E6679*F6679)</f>
        <v>39.64</v>
      </c>
      <c r="H6679" s="87"/>
      <c r="I6679" s="86">
        <f>G6679*H6679</f>
        <v>0</v>
      </c>
      <c r="J6679" s="59" t="s">
        <v>10251</v>
      </c>
      <c r="K6679" s="89"/>
    </row>
    <row r="6680" spans="1:11" x14ac:dyDescent="0.25">
      <c r="A6680" s="63" t="s">
        <v>38001</v>
      </c>
      <c r="B6680" s="59" t="s">
        <v>17221</v>
      </c>
      <c r="C6680" s="62" t="s">
        <v>17220</v>
      </c>
      <c r="D6680" s="59" t="s">
        <v>17221</v>
      </c>
      <c r="E6680" s="86">
        <v>6.22</v>
      </c>
      <c r="F6680" s="60">
        <f>Zľavy!$C$5</f>
        <v>0</v>
      </c>
      <c r="G6680" s="86">
        <f>E6680-(E6680*F6680)</f>
        <v>6.22</v>
      </c>
      <c r="H6680" s="87"/>
      <c r="I6680" s="86">
        <f>G6680*H6680</f>
        <v>0</v>
      </c>
      <c r="J6680" s="59" t="s">
        <v>10251</v>
      </c>
      <c r="K6680" s="89"/>
    </row>
    <row r="6681" spans="1:11" x14ac:dyDescent="0.25">
      <c r="A6681" s="63" t="s">
        <v>38001</v>
      </c>
      <c r="B6681" s="59" t="s">
        <v>17223</v>
      </c>
      <c r="C6681" s="62" t="s">
        <v>17222</v>
      </c>
      <c r="D6681" s="59" t="s">
        <v>17223</v>
      </c>
      <c r="E6681" s="86">
        <v>33.42</v>
      </c>
      <c r="F6681" s="60">
        <f>Zľavy!$C$5</f>
        <v>0</v>
      </c>
      <c r="G6681" s="86">
        <f>E6681-(E6681*F6681)</f>
        <v>33.42</v>
      </c>
      <c r="H6681" s="87"/>
      <c r="I6681" s="86">
        <f>G6681*H6681</f>
        <v>0</v>
      </c>
      <c r="J6681" s="59" t="s">
        <v>10251</v>
      </c>
      <c r="K6681" s="89"/>
    </row>
    <row r="6682" spans="1:11" x14ac:dyDescent="0.25">
      <c r="A6682" s="63" t="s">
        <v>38001</v>
      </c>
      <c r="B6682" s="59" t="s">
        <v>17225</v>
      </c>
      <c r="C6682" s="62" t="s">
        <v>17224</v>
      </c>
      <c r="D6682" s="59" t="s">
        <v>17225</v>
      </c>
      <c r="E6682" s="86">
        <v>41.290000000000013</v>
      </c>
      <c r="F6682" s="60">
        <f>Zľavy!$C$5</f>
        <v>0</v>
      </c>
      <c r="G6682" s="86">
        <f>E6682-(E6682*F6682)</f>
        <v>41.290000000000013</v>
      </c>
      <c r="H6682" s="87"/>
      <c r="I6682" s="86">
        <f>G6682*H6682</f>
        <v>0</v>
      </c>
      <c r="J6682" s="59" t="s">
        <v>10251</v>
      </c>
      <c r="K6682" s="89"/>
    </row>
    <row r="6683" spans="1:11" x14ac:dyDescent="0.25">
      <c r="A6683" s="63" t="s">
        <v>38001</v>
      </c>
      <c r="B6683" s="59" t="s">
        <v>17227</v>
      </c>
      <c r="C6683" s="62" t="s">
        <v>17226</v>
      </c>
      <c r="D6683" s="59" t="s">
        <v>17227</v>
      </c>
      <c r="E6683" s="86">
        <v>7.4</v>
      </c>
      <c r="F6683" s="60">
        <f>Zľavy!$C$5</f>
        <v>0</v>
      </c>
      <c r="G6683" s="86">
        <f>E6683-(E6683*F6683)</f>
        <v>7.4</v>
      </c>
      <c r="H6683" s="87"/>
      <c r="I6683" s="86">
        <f>G6683*H6683</f>
        <v>0</v>
      </c>
      <c r="J6683" s="59" t="s">
        <v>10251</v>
      </c>
      <c r="K6683" s="89"/>
    </row>
    <row r="6684" spans="1:11" x14ac:dyDescent="0.25">
      <c r="A6684" s="63" t="s">
        <v>38001</v>
      </c>
      <c r="B6684" s="59" t="s">
        <v>17229</v>
      </c>
      <c r="C6684" s="62" t="s">
        <v>17228</v>
      </c>
      <c r="D6684" s="59" t="s">
        <v>17229</v>
      </c>
      <c r="E6684" s="86">
        <v>33.9</v>
      </c>
      <c r="F6684" s="60">
        <f>Zľavy!$C$5</f>
        <v>0</v>
      </c>
      <c r="G6684" s="86">
        <f>E6684-(E6684*F6684)</f>
        <v>33.9</v>
      </c>
      <c r="H6684" s="87"/>
      <c r="I6684" s="86">
        <f>G6684*H6684</f>
        <v>0</v>
      </c>
      <c r="J6684" s="59" t="s">
        <v>10251</v>
      </c>
      <c r="K6684" s="89"/>
    </row>
    <row r="6685" spans="1:11" x14ac:dyDescent="0.25">
      <c r="A6685" s="63" t="s">
        <v>38001</v>
      </c>
      <c r="B6685" s="59" t="s">
        <v>17231</v>
      </c>
      <c r="C6685" s="62" t="s">
        <v>17230</v>
      </c>
      <c r="D6685" s="59" t="s">
        <v>17231</v>
      </c>
      <c r="E6685" s="86">
        <v>62.349999999999987</v>
      </c>
      <c r="F6685" s="60">
        <f>Zľavy!$C$5</f>
        <v>0</v>
      </c>
      <c r="G6685" s="86">
        <f>E6685-(E6685*F6685)</f>
        <v>62.349999999999987</v>
      </c>
      <c r="H6685" s="87"/>
      <c r="I6685" s="86">
        <f>G6685*H6685</f>
        <v>0</v>
      </c>
      <c r="J6685" s="59" t="s">
        <v>10251</v>
      </c>
      <c r="K6685" s="89"/>
    </row>
    <row r="6686" spans="1:11" x14ac:dyDescent="0.25">
      <c r="A6686" s="63" t="s">
        <v>38001</v>
      </c>
      <c r="B6686" s="59" t="s">
        <v>17233</v>
      </c>
      <c r="C6686" s="62" t="s">
        <v>17232</v>
      </c>
      <c r="D6686" s="59" t="s">
        <v>17233</v>
      </c>
      <c r="E6686" s="86">
        <v>66.5</v>
      </c>
      <c r="F6686" s="60">
        <f>Zľavy!$C$5</f>
        <v>0</v>
      </c>
      <c r="G6686" s="86">
        <f>E6686-(E6686*F6686)</f>
        <v>66.5</v>
      </c>
      <c r="H6686" s="87"/>
      <c r="I6686" s="86">
        <f>G6686*H6686</f>
        <v>0</v>
      </c>
      <c r="J6686" s="59" t="s">
        <v>10251</v>
      </c>
      <c r="K6686" s="89"/>
    </row>
    <row r="6687" spans="1:11" x14ac:dyDescent="0.25">
      <c r="A6687" s="63" t="s">
        <v>38001</v>
      </c>
      <c r="B6687" s="59" t="s">
        <v>17235</v>
      </c>
      <c r="C6687" s="62" t="s">
        <v>17234</v>
      </c>
      <c r="D6687" s="59" t="s">
        <v>17235</v>
      </c>
      <c r="E6687" s="86">
        <v>10.92</v>
      </c>
      <c r="F6687" s="60">
        <f>Zľavy!$C$5</f>
        <v>0</v>
      </c>
      <c r="G6687" s="86">
        <f>E6687-(E6687*F6687)</f>
        <v>10.92</v>
      </c>
      <c r="H6687" s="87"/>
      <c r="I6687" s="86">
        <f>G6687*H6687</f>
        <v>0</v>
      </c>
      <c r="J6687" s="59" t="s">
        <v>10251</v>
      </c>
      <c r="K6687" s="89"/>
    </row>
    <row r="6688" spans="1:11" x14ac:dyDescent="0.25">
      <c r="A6688" s="63" t="s">
        <v>38001</v>
      </c>
      <c r="B6688" s="59" t="s">
        <v>17237</v>
      </c>
      <c r="C6688" s="62" t="s">
        <v>17236</v>
      </c>
      <c r="D6688" s="59" t="s">
        <v>17237</v>
      </c>
      <c r="E6688" s="86">
        <v>51.43</v>
      </c>
      <c r="F6688" s="60">
        <f>Zľavy!$C$5</f>
        <v>0</v>
      </c>
      <c r="G6688" s="86">
        <f>E6688-(E6688*F6688)</f>
        <v>51.43</v>
      </c>
      <c r="H6688" s="87"/>
      <c r="I6688" s="86">
        <f>G6688*H6688</f>
        <v>0</v>
      </c>
      <c r="J6688" s="59" t="s">
        <v>10251</v>
      </c>
      <c r="K6688" s="89"/>
    </row>
    <row r="6689" spans="1:11" x14ac:dyDescent="0.25">
      <c r="A6689" s="63" t="s">
        <v>38001</v>
      </c>
      <c r="B6689" s="59" t="s">
        <v>17239</v>
      </c>
      <c r="C6689" s="62" t="s">
        <v>17238</v>
      </c>
      <c r="D6689" s="59" t="s">
        <v>17239</v>
      </c>
      <c r="E6689" s="86">
        <v>49.55</v>
      </c>
      <c r="F6689" s="60">
        <f>Zľavy!$C$5</f>
        <v>0</v>
      </c>
      <c r="G6689" s="86">
        <f>E6689-(E6689*F6689)</f>
        <v>49.55</v>
      </c>
      <c r="H6689" s="87"/>
      <c r="I6689" s="86">
        <f>G6689*H6689</f>
        <v>0</v>
      </c>
      <c r="J6689" s="59" t="s">
        <v>10251</v>
      </c>
      <c r="K6689" s="89"/>
    </row>
    <row r="6690" spans="1:11" x14ac:dyDescent="0.25">
      <c r="A6690" s="63" t="s">
        <v>38001</v>
      </c>
      <c r="B6690" s="59" t="s">
        <v>17241</v>
      </c>
      <c r="C6690" s="62" t="s">
        <v>17240</v>
      </c>
      <c r="D6690" s="59" t="s">
        <v>17241</v>
      </c>
      <c r="E6690" s="86">
        <v>68.410000000000011</v>
      </c>
      <c r="F6690" s="60">
        <f>Zľavy!$C$5</f>
        <v>0</v>
      </c>
      <c r="G6690" s="86">
        <f>E6690-(E6690*F6690)</f>
        <v>68.410000000000011</v>
      </c>
      <c r="H6690" s="87"/>
      <c r="I6690" s="86">
        <f>G6690*H6690</f>
        <v>0</v>
      </c>
      <c r="J6690" s="59" t="s">
        <v>10251</v>
      </c>
      <c r="K6690" s="89"/>
    </row>
    <row r="6691" spans="1:11" x14ac:dyDescent="0.25">
      <c r="A6691" s="63" t="s">
        <v>38001</v>
      </c>
      <c r="B6691" s="59" t="s">
        <v>17243</v>
      </c>
      <c r="C6691" s="62" t="s">
        <v>17242</v>
      </c>
      <c r="D6691" s="59" t="s">
        <v>17243</v>
      </c>
      <c r="E6691" s="86">
        <v>82.19</v>
      </c>
      <c r="F6691" s="60">
        <f>Zľavy!$C$5</f>
        <v>0</v>
      </c>
      <c r="G6691" s="86">
        <f>E6691-(E6691*F6691)</f>
        <v>82.19</v>
      </c>
      <c r="H6691" s="87"/>
      <c r="I6691" s="86">
        <f>G6691*H6691</f>
        <v>0</v>
      </c>
      <c r="J6691" s="59" t="s">
        <v>10251</v>
      </c>
      <c r="K6691" s="89"/>
    </row>
    <row r="6692" spans="1:11" x14ac:dyDescent="0.25">
      <c r="A6692" s="63" t="s">
        <v>38001</v>
      </c>
      <c r="B6692" s="59" t="s">
        <v>17245</v>
      </c>
      <c r="C6692" s="62" t="s">
        <v>17244</v>
      </c>
      <c r="D6692" s="59" t="s">
        <v>17245</v>
      </c>
      <c r="E6692" s="86">
        <v>13.85</v>
      </c>
      <c r="F6692" s="60">
        <f>Zľavy!$C$5</f>
        <v>0</v>
      </c>
      <c r="G6692" s="86">
        <f>E6692-(E6692*F6692)</f>
        <v>13.85</v>
      </c>
      <c r="H6692" s="87"/>
      <c r="I6692" s="86">
        <f>G6692*H6692</f>
        <v>0</v>
      </c>
      <c r="J6692" s="59" t="s">
        <v>10251</v>
      </c>
      <c r="K6692" s="89"/>
    </row>
    <row r="6693" spans="1:11" x14ac:dyDescent="0.25">
      <c r="A6693" s="63" t="s">
        <v>38001</v>
      </c>
      <c r="B6693" s="59" t="s">
        <v>17247</v>
      </c>
      <c r="C6693" s="62" t="s">
        <v>17246</v>
      </c>
      <c r="D6693" s="59" t="s">
        <v>17247</v>
      </c>
      <c r="E6693" s="86">
        <v>54.56</v>
      </c>
      <c r="F6693" s="60">
        <f>Zľavy!$C$5</f>
        <v>0</v>
      </c>
      <c r="G6693" s="86">
        <f>E6693-(E6693*F6693)</f>
        <v>54.56</v>
      </c>
      <c r="H6693" s="87"/>
      <c r="I6693" s="86">
        <f>G6693*H6693</f>
        <v>0</v>
      </c>
      <c r="J6693" s="59" t="s">
        <v>10251</v>
      </c>
      <c r="K6693" s="89"/>
    </row>
    <row r="6694" spans="1:11" x14ac:dyDescent="0.25">
      <c r="A6694" s="63" t="s">
        <v>38001</v>
      </c>
      <c r="B6694" s="59" t="s">
        <v>17249</v>
      </c>
      <c r="C6694" s="62" t="s">
        <v>17248</v>
      </c>
      <c r="D6694" s="59" t="s">
        <v>17249</v>
      </c>
      <c r="E6694" s="86">
        <v>62.23</v>
      </c>
      <c r="F6694" s="60">
        <f>Zľavy!$C$5</f>
        <v>0</v>
      </c>
      <c r="G6694" s="86">
        <f>E6694-(E6694*F6694)</f>
        <v>62.23</v>
      </c>
      <c r="H6694" s="87"/>
      <c r="I6694" s="86">
        <f>G6694*H6694</f>
        <v>0</v>
      </c>
      <c r="J6694" s="59" t="s">
        <v>10251</v>
      </c>
      <c r="K6694" s="89"/>
    </row>
    <row r="6695" spans="1:11" x14ac:dyDescent="0.25">
      <c r="A6695" s="63" t="s">
        <v>38001</v>
      </c>
      <c r="B6695" s="59" t="s">
        <v>17251</v>
      </c>
      <c r="C6695" s="62" t="s">
        <v>17250</v>
      </c>
      <c r="D6695" s="59" t="s">
        <v>17251</v>
      </c>
      <c r="E6695" s="86">
        <v>98.72</v>
      </c>
      <c r="F6695" s="60">
        <f>Zľavy!$C$5</f>
        <v>0</v>
      </c>
      <c r="G6695" s="86">
        <f>E6695-(E6695*F6695)</f>
        <v>98.72</v>
      </c>
      <c r="H6695" s="87"/>
      <c r="I6695" s="86">
        <f>G6695*H6695</f>
        <v>0</v>
      </c>
      <c r="J6695" s="59" t="s">
        <v>10251</v>
      </c>
      <c r="K6695" s="89"/>
    </row>
    <row r="6696" spans="1:11" x14ac:dyDescent="0.25">
      <c r="A6696" s="63" t="s">
        <v>38001</v>
      </c>
      <c r="B6696" s="59" t="s">
        <v>17253</v>
      </c>
      <c r="C6696" s="62" t="s">
        <v>17252</v>
      </c>
      <c r="D6696" s="59" t="s">
        <v>17253</v>
      </c>
      <c r="E6696" s="86">
        <v>16.91</v>
      </c>
      <c r="F6696" s="60">
        <f>Zľavy!$C$5</f>
        <v>0</v>
      </c>
      <c r="G6696" s="86">
        <f>E6696-(E6696*F6696)</f>
        <v>16.91</v>
      </c>
      <c r="H6696" s="87"/>
      <c r="I6696" s="86">
        <f>G6696*H6696</f>
        <v>0</v>
      </c>
      <c r="J6696" s="59" t="s">
        <v>10251</v>
      </c>
      <c r="K6696" s="89"/>
    </row>
    <row r="6697" spans="1:11" x14ac:dyDescent="0.25">
      <c r="A6697" s="63" t="s">
        <v>38001</v>
      </c>
      <c r="B6697" s="59" t="s">
        <v>17255</v>
      </c>
      <c r="C6697" s="62" t="s">
        <v>17254</v>
      </c>
      <c r="D6697" s="59" t="s">
        <v>17255</v>
      </c>
      <c r="E6697" s="86">
        <v>61.53</v>
      </c>
      <c r="F6697" s="60">
        <f>Zľavy!$C$5</f>
        <v>0</v>
      </c>
      <c r="G6697" s="86">
        <f>E6697-(E6697*F6697)</f>
        <v>61.53</v>
      </c>
      <c r="H6697" s="87"/>
      <c r="I6697" s="86">
        <f>G6697*H6697</f>
        <v>0</v>
      </c>
      <c r="J6697" s="59" t="s">
        <v>10251</v>
      </c>
      <c r="K6697" s="89"/>
    </row>
    <row r="6698" spans="1:11" x14ac:dyDescent="0.25">
      <c r="A6698" s="63" t="s">
        <v>38001</v>
      </c>
      <c r="B6698" s="59" t="s">
        <v>17257</v>
      </c>
      <c r="C6698" s="62" t="s">
        <v>17256</v>
      </c>
      <c r="D6698" s="59" t="s">
        <v>17257</v>
      </c>
      <c r="E6698" s="86">
        <v>75.61999999999999</v>
      </c>
      <c r="F6698" s="60">
        <f>Zľavy!$C$5</f>
        <v>0</v>
      </c>
      <c r="G6698" s="86">
        <f>E6698-(E6698*F6698)</f>
        <v>75.61999999999999</v>
      </c>
      <c r="H6698" s="87"/>
      <c r="I6698" s="86">
        <f>G6698*H6698</f>
        <v>0</v>
      </c>
      <c r="J6698" s="59" t="s">
        <v>10251</v>
      </c>
      <c r="K6698" s="89"/>
    </row>
    <row r="6699" spans="1:11" x14ac:dyDescent="0.25">
      <c r="A6699" s="63" t="s">
        <v>38001</v>
      </c>
      <c r="B6699" s="59" t="s">
        <v>17259</v>
      </c>
      <c r="C6699" s="62" t="s">
        <v>17258</v>
      </c>
      <c r="D6699" s="59" t="s">
        <v>17259</v>
      </c>
      <c r="E6699" s="86">
        <v>91.669999999999987</v>
      </c>
      <c r="F6699" s="60">
        <f>Zľavy!$C$5</f>
        <v>0</v>
      </c>
      <c r="G6699" s="86">
        <f>E6699-(E6699*F6699)</f>
        <v>91.669999999999987</v>
      </c>
      <c r="H6699" s="87"/>
      <c r="I6699" s="86">
        <f>G6699*H6699</f>
        <v>0</v>
      </c>
      <c r="J6699" s="59" t="s">
        <v>10251</v>
      </c>
      <c r="K6699" s="89"/>
    </row>
    <row r="6700" spans="1:11" x14ac:dyDescent="0.25">
      <c r="A6700" s="63" t="s">
        <v>38001</v>
      </c>
      <c r="B6700" s="59" t="s">
        <v>17261</v>
      </c>
      <c r="C6700" s="62" t="s">
        <v>17260</v>
      </c>
      <c r="D6700" s="59" t="s">
        <v>17261</v>
      </c>
      <c r="E6700" s="86">
        <v>19.96</v>
      </c>
      <c r="F6700" s="60">
        <f>Zľavy!$C$5</f>
        <v>0</v>
      </c>
      <c r="G6700" s="86">
        <f>E6700-(E6700*F6700)</f>
        <v>19.96</v>
      </c>
      <c r="H6700" s="87"/>
      <c r="I6700" s="86">
        <f>G6700*H6700</f>
        <v>0</v>
      </c>
      <c r="J6700" s="59" t="s">
        <v>10251</v>
      </c>
      <c r="K6700" s="89"/>
    </row>
    <row r="6701" spans="1:11" x14ac:dyDescent="0.25">
      <c r="A6701" s="63" t="s">
        <v>38001</v>
      </c>
      <c r="B6701" s="59" t="s">
        <v>17263</v>
      </c>
      <c r="C6701" s="62" t="s">
        <v>17262</v>
      </c>
      <c r="D6701" s="59" t="s">
        <v>17263</v>
      </c>
      <c r="E6701" s="86">
        <v>71.710000000000008</v>
      </c>
      <c r="F6701" s="60">
        <f>Zľavy!$C$5</f>
        <v>0</v>
      </c>
      <c r="G6701" s="86">
        <f>E6701-(E6701*F6701)</f>
        <v>71.710000000000008</v>
      </c>
      <c r="H6701" s="87"/>
      <c r="I6701" s="86">
        <f>G6701*H6701</f>
        <v>0</v>
      </c>
      <c r="J6701" s="59" t="s">
        <v>10251</v>
      </c>
      <c r="K6701" s="89"/>
    </row>
    <row r="6702" spans="1:11" x14ac:dyDescent="0.25">
      <c r="A6702" s="63" t="s">
        <v>38001</v>
      </c>
      <c r="B6702" s="59" t="s">
        <v>17265</v>
      </c>
      <c r="C6702" s="62" t="s">
        <v>17264</v>
      </c>
      <c r="D6702" s="59" t="s">
        <v>17265</v>
      </c>
      <c r="E6702" s="86">
        <v>109.51</v>
      </c>
      <c r="F6702" s="60">
        <f>Zľavy!$C$5</f>
        <v>0</v>
      </c>
      <c r="G6702" s="86">
        <f>E6702-(E6702*F6702)</f>
        <v>109.51</v>
      </c>
      <c r="H6702" s="87"/>
      <c r="I6702" s="86">
        <f>G6702*H6702</f>
        <v>0</v>
      </c>
      <c r="J6702" s="59" t="s">
        <v>10251</v>
      </c>
      <c r="K6702" s="89"/>
    </row>
    <row r="6703" spans="1:11" x14ac:dyDescent="0.25">
      <c r="A6703" s="63" t="s">
        <v>38001</v>
      </c>
      <c r="B6703" s="59" t="s">
        <v>17267</v>
      </c>
      <c r="C6703" s="62" t="s">
        <v>17266</v>
      </c>
      <c r="D6703" s="59" t="s">
        <v>17267</v>
      </c>
      <c r="E6703" s="86">
        <v>82.39</v>
      </c>
      <c r="F6703" s="60">
        <f>Zľavy!$C$5</f>
        <v>0</v>
      </c>
      <c r="G6703" s="86">
        <f>E6703-(E6703*F6703)</f>
        <v>82.39</v>
      </c>
      <c r="H6703" s="87"/>
      <c r="I6703" s="86">
        <f>G6703*H6703</f>
        <v>0</v>
      </c>
      <c r="J6703" s="59" t="s">
        <v>10251</v>
      </c>
      <c r="K6703" s="89"/>
    </row>
    <row r="6704" spans="1:11" x14ac:dyDescent="0.25">
      <c r="A6704" s="63" t="s">
        <v>38001</v>
      </c>
      <c r="B6704" s="59" t="s">
        <v>17269</v>
      </c>
      <c r="C6704" s="62" t="s">
        <v>17268</v>
      </c>
      <c r="D6704" s="59" t="s">
        <v>17269</v>
      </c>
      <c r="E6704" s="86">
        <v>110.57</v>
      </c>
      <c r="F6704" s="60">
        <f>Zľavy!$C$5</f>
        <v>0</v>
      </c>
      <c r="G6704" s="86">
        <f>E6704-(E6704*F6704)</f>
        <v>110.57</v>
      </c>
      <c r="H6704" s="87"/>
      <c r="I6704" s="86">
        <f>G6704*H6704</f>
        <v>0</v>
      </c>
      <c r="J6704" s="59" t="s">
        <v>10251</v>
      </c>
      <c r="K6704" s="89"/>
    </row>
    <row r="6705" spans="1:11" x14ac:dyDescent="0.25">
      <c r="A6705" s="63" t="s">
        <v>38001</v>
      </c>
      <c r="B6705" s="59" t="s">
        <v>17271</v>
      </c>
      <c r="C6705" s="62" t="s">
        <v>17270</v>
      </c>
      <c r="D6705" s="59" t="s">
        <v>17271</v>
      </c>
      <c r="E6705" s="86">
        <v>23.05</v>
      </c>
      <c r="F6705" s="60">
        <f>Zľavy!$C$5</f>
        <v>0</v>
      </c>
      <c r="G6705" s="86">
        <f>E6705-(E6705*F6705)</f>
        <v>23.05</v>
      </c>
      <c r="H6705" s="87"/>
      <c r="I6705" s="86">
        <f>G6705*H6705</f>
        <v>0</v>
      </c>
      <c r="J6705" s="59" t="s">
        <v>10251</v>
      </c>
      <c r="K6705" s="89"/>
    </row>
    <row r="6706" spans="1:11" x14ac:dyDescent="0.25">
      <c r="A6706" s="63" t="s">
        <v>38001</v>
      </c>
      <c r="B6706" s="59" t="s">
        <v>17273</v>
      </c>
      <c r="C6706" s="62" t="s">
        <v>17272</v>
      </c>
      <c r="D6706" s="59" t="s">
        <v>17273</v>
      </c>
      <c r="E6706" s="86">
        <v>87.56</v>
      </c>
      <c r="F6706" s="60">
        <f>Zľavy!$C$5</f>
        <v>0</v>
      </c>
      <c r="G6706" s="86">
        <f>E6706-(E6706*F6706)</f>
        <v>87.56</v>
      </c>
      <c r="H6706" s="87"/>
      <c r="I6706" s="86">
        <f>G6706*H6706</f>
        <v>0</v>
      </c>
      <c r="J6706" s="59" t="s">
        <v>10251</v>
      </c>
      <c r="K6706" s="89"/>
    </row>
    <row r="6707" spans="1:11" x14ac:dyDescent="0.25">
      <c r="A6707" s="63" t="s">
        <v>38001</v>
      </c>
      <c r="B6707" s="59" t="s">
        <v>17275</v>
      </c>
      <c r="C6707" s="62" t="s">
        <v>17274</v>
      </c>
      <c r="D6707" s="59" t="s">
        <v>17275</v>
      </c>
      <c r="E6707" s="86">
        <v>277.19</v>
      </c>
      <c r="F6707" s="60">
        <f>Zľavy!$C$5</f>
        <v>0</v>
      </c>
      <c r="G6707" s="86">
        <f>E6707-(E6707*F6707)</f>
        <v>277.19</v>
      </c>
      <c r="H6707" s="87"/>
      <c r="I6707" s="86">
        <f>G6707*H6707</f>
        <v>0</v>
      </c>
      <c r="J6707" s="59" t="s">
        <v>10251</v>
      </c>
      <c r="K6707" s="89"/>
    </row>
    <row r="6708" spans="1:11" x14ac:dyDescent="0.25">
      <c r="A6708" s="63" t="s">
        <v>38001</v>
      </c>
      <c r="B6708" s="59" t="s">
        <v>17277</v>
      </c>
      <c r="C6708" s="62" t="s">
        <v>17276</v>
      </c>
      <c r="D6708" s="59" t="s">
        <v>17277</v>
      </c>
      <c r="E6708" s="86">
        <v>300.25</v>
      </c>
      <c r="F6708" s="60">
        <f>Zľavy!$C$5</f>
        <v>0</v>
      </c>
      <c r="G6708" s="86">
        <f>E6708-(E6708*F6708)</f>
        <v>300.25</v>
      </c>
      <c r="H6708" s="87"/>
      <c r="I6708" s="86">
        <f>G6708*H6708</f>
        <v>0</v>
      </c>
      <c r="J6708" s="59" t="s">
        <v>10251</v>
      </c>
      <c r="K6708" s="89"/>
    </row>
    <row r="6709" spans="1:11" x14ac:dyDescent="0.25">
      <c r="A6709" s="63" t="s">
        <v>38001</v>
      </c>
      <c r="B6709" s="59" t="s">
        <v>17279</v>
      </c>
      <c r="C6709" s="62" t="s">
        <v>17278</v>
      </c>
      <c r="D6709" s="59" t="s">
        <v>17279</v>
      </c>
      <c r="E6709" s="86">
        <v>53.38</v>
      </c>
      <c r="F6709" s="60">
        <f>Zľavy!$C$5</f>
        <v>0</v>
      </c>
      <c r="G6709" s="86">
        <f>E6709-(E6709*F6709)</f>
        <v>53.38</v>
      </c>
      <c r="H6709" s="87"/>
      <c r="I6709" s="86">
        <f>G6709*H6709</f>
        <v>0</v>
      </c>
      <c r="J6709" s="59" t="s">
        <v>10251</v>
      </c>
      <c r="K6709" s="89"/>
    </row>
    <row r="6710" spans="1:11" x14ac:dyDescent="0.25">
      <c r="A6710" s="63" t="s">
        <v>38001</v>
      </c>
      <c r="B6710" s="59" t="s">
        <v>17281</v>
      </c>
      <c r="C6710" s="62" t="s">
        <v>17280</v>
      </c>
      <c r="D6710" s="59" t="s">
        <v>17281</v>
      </c>
      <c r="E6710" s="86">
        <v>76.48</v>
      </c>
      <c r="F6710" s="60">
        <f>Zľavy!$C$5</f>
        <v>0</v>
      </c>
      <c r="G6710" s="86">
        <f>E6710-(E6710*F6710)</f>
        <v>76.48</v>
      </c>
      <c r="H6710" s="87"/>
      <c r="I6710" s="86">
        <f>G6710*H6710</f>
        <v>0</v>
      </c>
      <c r="J6710" s="59" t="s">
        <v>10251</v>
      </c>
      <c r="K6710" s="89"/>
    </row>
    <row r="6711" spans="1:11" x14ac:dyDescent="0.25">
      <c r="A6711" s="63" t="s">
        <v>38001</v>
      </c>
      <c r="B6711" s="59" t="s">
        <v>17283</v>
      </c>
      <c r="C6711" s="62" t="s">
        <v>17282</v>
      </c>
      <c r="D6711" s="59" t="s">
        <v>17283</v>
      </c>
      <c r="E6711" s="86">
        <v>119.14</v>
      </c>
      <c r="F6711" s="60">
        <f>Zľavy!$C$5</f>
        <v>0</v>
      </c>
      <c r="G6711" s="86">
        <f>E6711-(E6711*F6711)</f>
        <v>119.14</v>
      </c>
      <c r="H6711" s="87"/>
      <c r="I6711" s="86">
        <f>G6711*H6711</f>
        <v>0</v>
      </c>
      <c r="J6711" s="59" t="s">
        <v>10251</v>
      </c>
      <c r="K6711" s="89"/>
    </row>
    <row r="6712" spans="1:11" x14ac:dyDescent="0.25">
      <c r="A6712" s="63" t="s">
        <v>38001</v>
      </c>
      <c r="B6712" s="59" t="s">
        <v>17285</v>
      </c>
      <c r="C6712" s="62" t="s">
        <v>17284</v>
      </c>
      <c r="D6712" s="59" t="s">
        <v>17285</v>
      </c>
      <c r="E6712" s="86">
        <v>27.12</v>
      </c>
      <c r="F6712" s="60">
        <f>Zľavy!$C$5</f>
        <v>0</v>
      </c>
      <c r="G6712" s="86">
        <f>E6712-(E6712*F6712)</f>
        <v>27.12</v>
      </c>
      <c r="H6712" s="87"/>
      <c r="I6712" s="86">
        <f>G6712*H6712</f>
        <v>0</v>
      </c>
      <c r="J6712" s="59" t="s">
        <v>10251</v>
      </c>
      <c r="K6712" s="89"/>
    </row>
    <row r="6713" spans="1:11" x14ac:dyDescent="0.25">
      <c r="A6713" s="63" t="s">
        <v>38001</v>
      </c>
      <c r="B6713" s="59" t="s">
        <v>17287</v>
      </c>
      <c r="C6713" s="62" t="s">
        <v>17286</v>
      </c>
      <c r="D6713" s="59" t="s">
        <v>17287</v>
      </c>
      <c r="E6713" s="86">
        <v>92.02</v>
      </c>
      <c r="F6713" s="60">
        <f>Zľavy!$C$5</f>
        <v>0</v>
      </c>
      <c r="G6713" s="86">
        <f>E6713-(E6713*F6713)</f>
        <v>92.02</v>
      </c>
      <c r="H6713" s="87"/>
      <c r="I6713" s="86">
        <f>G6713*H6713</f>
        <v>0</v>
      </c>
      <c r="J6713" s="59" t="s">
        <v>10251</v>
      </c>
      <c r="K6713" s="89"/>
    </row>
    <row r="6714" spans="1:11" x14ac:dyDescent="0.25">
      <c r="A6714" s="63" t="s">
        <v>38001</v>
      </c>
      <c r="B6714" s="59" t="s">
        <v>17289</v>
      </c>
      <c r="C6714" s="62" t="s">
        <v>17288</v>
      </c>
      <c r="D6714" s="59" t="s">
        <v>17289</v>
      </c>
      <c r="E6714" s="86">
        <v>362.09</v>
      </c>
      <c r="F6714" s="60">
        <f>Zľavy!$C$5</f>
        <v>0</v>
      </c>
      <c r="G6714" s="86">
        <f>E6714-(E6714*F6714)</f>
        <v>362.09</v>
      </c>
      <c r="H6714" s="87"/>
      <c r="I6714" s="86">
        <f>G6714*H6714</f>
        <v>0</v>
      </c>
      <c r="J6714" s="59" t="s">
        <v>10251</v>
      </c>
      <c r="K6714" s="89"/>
    </row>
    <row r="6715" spans="1:11" x14ac:dyDescent="0.25">
      <c r="A6715" s="63" t="s">
        <v>38001</v>
      </c>
      <c r="B6715" s="59" t="s">
        <v>17291</v>
      </c>
      <c r="C6715" s="62" t="s">
        <v>17290</v>
      </c>
      <c r="D6715" s="59" t="s">
        <v>17291</v>
      </c>
      <c r="E6715" s="86">
        <v>330.5</v>
      </c>
      <c r="F6715" s="60">
        <f>Zľavy!$C$5</f>
        <v>0</v>
      </c>
      <c r="G6715" s="86">
        <f>E6715-(E6715*F6715)</f>
        <v>330.5</v>
      </c>
      <c r="H6715" s="87"/>
      <c r="I6715" s="86">
        <f>G6715*H6715</f>
        <v>0</v>
      </c>
      <c r="J6715" s="59" t="s">
        <v>10251</v>
      </c>
      <c r="K6715" s="89"/>
    </row>
    <row r="6716" spans="1:11" x14ac:dyDescent="0.25">
      <c r="A6716" s="63" t="s">
        <v>38001</v>
      </c>
      <c r="B6716" s="59" t="s">
        <v>17293</v>
      </c>
      <c r="C6716" s="62" t="s">
        <v>17292</v>
      </c>
      <c r="D6716" s="59" t="s">
        <v>17293</v>
      </c>
      <c r="E6716" s="86">
        <v>389.21</v>
      </c>
      <c r="F6716" s="60">
        <f>Zľavy!$C$5</f>
        <v>0</v>
      </c>
      <c r="G6716" s="86">
        <f>E6716-(E6716*F6716)</f>
        <v>389.21</v>
      </c>
      <c r="H6716" s="87"/>
      <c r="I6716" s="86">
        <f>G6716*H6716</f>
        <v>0</v>
      </c>
      <c r="J6716" s="59" t="s">
        <v>10251</v>
      </c>
      <c r="K6716" s="89"/>
    </row>
    <row r="6717" spans="1:11" x14ac:dyDescent="0.25">
      <c r="A6717" s="63" t="s">
        <v>38001</v>
      </c>
      <c r="B6717" s="59" t="s">
        <v>17295</v>
      </c>
      <c r="C6717" s="62" t="s">
        <v>17294</v>
      </c>
      <c r="D6717" s="59" t="s">
        <v>17295</v>
      </c>
      <c r="E6717" s="86">
        <v>57.77</v>
      </c>
      <c r="F6717" s="60">
        <f>Zľavy!$C$5</f>
        <v>0</v>
      </c>
      <c r="G6717" s="86">
        <f>E6717-(E6717*F6717)</f>
        <v>57.77</v>
      </c>
      <c r="H6717" s="87"/>
      <c r="I6717" s="86">
        <f>G6717*H6717</f>
        <v>0</v>
      </c>
      <c r="J6717" s="59" t="s">
        <v>10251</v>
      </c>
      <c r="K6717" s="89"/>
    </row>
    <row r="6718" spans="1:11" x14ac:dyDescent="0.25">
      <c r="A6718" s="63" t="s">
        <v>38001</v>
      </c>
      <c r="B6718" s="59" t="s">
        <v>17297</v>
      </c>
      <c r="C6718" s="62" t="s">
        <v>17296</v>
      </c>
      <c r="D6718" s="59" t="s">
        <v>17297</v>
      </c>
      <c r="E6718" s="86">
        <v>357.63</v>
      </c>
      <c r="F6718" s="60">
        <f>Zľavy!$C$5</f>
        <v>0</v>
      </c>
      <c r="G6718" s="86">
        <f>E6718-(E6718*F6718)</f>
        <v>357.63</v>
      </c>
      <c r="H6718" s="87"/>
      <c r="I6718" s="86">
        <f>G6718*H6718</f>
        <v>0</v>
      </c>
      <c r="J6718" s="59" t="s">
        <v>10251</v>
      </c>
      <c r="K6718" s="89"/>
    </row>
    <row r="6719" spans="1:11" x14ac:dyDescent="0.25">
      <c r="A6719" s="63" t="s">
        <v>38001</v>
      </c>
      <c r="B6719" s="59" t="s">
        <v>17299</v>
      </c>
      <c r="C6719" s="62" t="s">
        <v>17298</v>
      </c>
      <c r="D6719" s="59" t="s">
        <v>17299</v>
      </c>
      <c r="E6719" s="86">
        <v>84.89</v>
      </c>
      <c r="F6719" s="60">
        <f>Zľavy!$C$5</f>
        <v>0</v>
      </c>
      <c r="G6719" s="86">
        <f>E6719-(E6719*F6719)</f>
        <v>84.89</v>
      </c>
      <c r="H6719" s="87"/>
      <c r="I6719" s="86">
        <f>G6719*H6719</f>
        <v>0</v>
      </c>
      <c r="J6719" s="59" t="s">
        <v>10251</v>
      </c>
      <c r="K6719" s="89"/>
    </row>
    <row r="6720" spans="1:11" x14ac:dyDescent="0.25">
      <c r="A6720" s="63" t="s">
        <v>38001</v>
      </c>
      <c r="B6720" s="59" t="s">
        <v>17301</v>
      </c>
      <c r="C6720" s="62" t="s">
        <v>17300</v>
      </c>
      <c r="D6720" s="59" t="s">
        <v>17301</v>
      </c>
      <c r="E6720" s="86">
        <v>130.1</v>
      </c>
      <c r="F6720" s="60">
        <f>Zľavy!$C$5</f>
        <v>0</v>
      </c>
      <c r="G6720" s="86">
        <f>E6720-(E6720*F6720)</f>
        <v>130.1</v>
      </c>
      <c r="H6720" s="87"/>
      <c r="I6720" s="86">
        <f>G6720*H6720</f>
        <v>0</v>
      </c>
      <c r="J6720" s="59" t="s">
        <v>10251</v>
      </c>
      <c r="K6720" s="89"/>
    </row>
    <row r="6721" spans="1:11" x14ac:dyDescent="0.25">
      <c r="A6721" s="63" t="s">
        <v>38001</v>
      </c>
      <c r="B6721" s="59" t="s">
        <v>17303</v>
      </c>
      <c r="C6721" s="62" t="s">
        <v>17302</v>
      </c>
      <c r="D6721" s="59" t="s">
        <v>17303</v>
      </c>
      <c r="E6721" s="86">
        <v>96.09</v>
      </c>
      <c r="F6721" s="60">
        <f>Zľavy!$C$5</f>
        <v>0</v>
      </c>
      <c r="G6721" s="86">
        <f>E6721-(E6721*F6721)</f>
        <v>96.09</v>
      </c>
      <c r="H6721" s="87"/>
      <c r="I6721" s="86">
        <f>G6721*H6721</f>
        <v>0</v>
      </c>
      <c r="J6721" s="59" t="s">
        <v>10251</v>
      </c>
      <c r="K6721" s="89"/>
    </row>
    <row r="6722" spans="1:11" x14ac:dyDescent="0.25">
      <c r="A6722" s="63" t="s">
        <v>38001</v>
      </c>
      <c r="B6722" s="59" t="s">
        <v>17305</v>
      </c>
      <c r="C6722" s="62" t="s">
        <v>17304</v>
      </c>
      <c r="D6722" s="59" t="s">
        <v>17305</v>
      </c>
      <c r="E6722" s="86">
        <v>145.41</v>
      </c>
      <c r="F6722" s="60">
        <f>Zľavy!$C$5</f>
        <v>0</v>
      </c>
      <c r="G6722" s="86">
        <f>E6722-(E6722*F6722)</f>
        <v>145.41</v>
      </c>
      <c r="H6722" s="87"/>
      <c r="I6722" s="86">
        <f>G6722*H6722</f>
        <v>0</v>
      </c>
      <c r="J6722" s="59" t="s">
        <v>10251</v>
      </c>
      <c r="K6722" s="89"/>
    </row>
    <row r="6723" spans="1:11" x14ac:dyDescent="0.25">
      <c r="A6723" s="63" t="s">
        <v>38001</v>
      </c>
      <c r="B6723" s="59" t="s">
        <v>17307</v>
      </c>
      <c r="C6723" s="62" t="s">
        <v>17306</v>
      </c>
      <c r="D6723" s="59" t="s">
        <v>17307</v>
      </c>
      <c r="E6723" s="86">
        <v>34.049999999999997</v>
      </c>
      <c r="F6723" s="60">
        <f>Zľavy!$C$5</f>
        <v>0</v>
      </c>
      <c r="G6723" s="86">
        <f>E6723-(E6723*F6723)</f>
        <v>34.049999999999997</v>
      </c>
      <c r="H6723" s="87"/>
      <c r="I6723" s="86">
        <f>G6723*H6723</f>
        <v>0</v>
      </c>
      <c r="J6723" s="59" t="s">
        <v>10251</v>
      </c>
      <c r="K6723" s="89"/>
    </row>
    <row r="6724" spans="1:11" x14ac:dyDescent="0.25">
      <c r="A6724" s="63" t="s">
        <v>38001</v>
      </c>
      <c r="B6724" s="59" t="s">
        <v>17309</v>
      </c>
      <c r="C6724" s="62" t="s">
        <v>17308</v>
      </c>
      <c r="D6724" s="59" t="s">
        <v>17309</v>
      </c>
      <c r="E6724" s="86">
        <v>111.39</v>
      </c>
      <c r="F6724" s="60">
        <f>Zľavy!$C$5</f>
        <v>0</v>
      </c>
      <c r="G6724" s="86">
        <f>E6724-(E6724*F6724)</f>
        <v>111.39</v>
      </c>
      <c r="H6724" s="87"/>
      <c r="I6724" s="86">
        <f>G6724*H6724</f>
        <v>0</v>
      </c>
      <c r="J6724" s="59" t="s">
        <v>10251</v>
      </c>
      <c r="K6724" s="89"/>
    </row>
    <row r="6725" spans="1:11" x14ac:dyDescent="0.25">
      <c r="A6725" s="63" t="s">
        <v>38001</v>
      </c>
      <c r="B6725" s="59" t="s">
        <v>17313</v>
      </c>
      <c r="C6725" s="62" t="s">
        <v>17310</v>
      </c>
      <c r="D6725" s="59" t="s">
        <v>17312</v>
      </c>
      <c r="E6725" s="86">
        <v>14.64</v>
      </c>
      <c r="F6725" s="60">
        <f>Zľavy!$C$5</f>
        <v>0</v>
      </c>
      <c r="G6725" s="86">
        <f>E6725-(E6725*F6725)</f>
        <v>14.64</v>
      </c>
      <c r="H6725" s="87"/>
      <c r="I6725" s="86">
        <f>G6725*H6725</f>
        <v>0</v>
      </c>
      <c r="J6725" s="59" t="s">
        <v>17311</v>
      </c>
      <c r="K6725" s="89"/>
    </row>
    <row r="6726" spans="1:11" x14ac:dyDescent="0.25">
      <c r="A6726" s="63" t="s">
        <v>38001</v>
      </c>
      <c r="B6726" s="59" t="s">
        <v>17316</v>
      </c>
      <c r="C6726" s="62" t="s">
        <v>17314</v>
      </c>
      <c r="D6726" s="59" t="s">
        <v>17315</v>
      </c>
      <c r="E6726" s="86">
        <v>5.28</v>
      </c>
      <c r="F6726" s="60">
        <f>Zľavy!$C$5</f>
        <v>0</v>
      </c>
      <c r="G6726" s="86">
        <f>E6726-(E6726*F6726)</f>
        <v>5.28</v>
      </c>
      <c r="H6726" s="87"/>
      <c r="I6726" s="86">
        <f>G6726*H6726</f>
        <v>0</v>
      </c>
      <c r="J6726" s="59" t="s">
        <v>17311</v>
      </c>
      <c r="K6726" s="89"/>
    </row>
    <row r="6727" spans="1:11" x14ac:dyDescent="0.25">
      <c r="A6727" s="63" t="s">
        <v>38001</v>
      </c>
      <c r="B6727" s="59" t="s">
        <v>17319</v>
      </c>
      <c r="C6727" s="62" t="s">
        <v>17317</v>
      </c>
      <c r="D6727" s="59" t="s">
        <v>17318</v>
      </c>
      <c r="E6727" s="86">
        <v>5.28</v>
      </c>
      <c r="F6727" s="60">
        <f>Zľavy!$C$5</f>
        <v>0</v>
      </c>
      <c r="G6727" s="86">
        <f>E6727-(E6727*F6727)</f>
        <v>5.28</v>
      </c>
      <c r="H6727" s="87"/>
      <c r="I6727" s="86">
        <f>G6727*H6727</f>
        <v>0</v>
      </c>
      <c r="J6727" s="59" t="s">
        <v>17311</v>
      </c>
      <c r="K6727" s="89"/>
    </row>
    <row r="6728" spans="1:11" x14ac:dyDescent="0.25">
      <c r="A6728" s="63" t="s">
        <v>38001</v>
      </c>
      <c r="B6728" s="59" t="s">
        <v>17322</v>
      </c>
      <c r="C6728" s="62" t="s">
        <v>17320</v>
      </c>
      <c r="D6728" s="59" t="s">
        <v>17321</v>
      </c>
      <c r="E6728" s="86">
        <v>5.28</v>
      </c>
      <c r="F6728" s="60">
        <f>Zľavy!$C$5</f>
        <v>0</v>
      </c>
      <c r="G6728" s="86">
        <f>E6728-(E6728*F6728)</f>
        <v>5.28</v>
      </c>
      <c r="H6728" s="87"/>
      <c r="I6728" s="86">
        <f>G6728*H6728</f>
        <v>0</v>
      </c>
      <c r="J6728" s="59" t="s">
        <v>17311</v>
      </c>
      <c r="K6728" s="89"/>
    </row>
    <row r="6729" spans="1:11" x14ac:dyDescent="0.25">
      <c r="A6729" s="63" t="s">
        <v>38001</v>
      </c>
      <c r="B6729" s="59" t="s">
        <v>17325</v>
      </c>
      <c r="C6729" s="62" t="s">
        <v>17323</v>
      </c>
      <c r="D6729" s="59" t="s">
        <v>17324</v>
      </c>
      <c r="E6729" s="86">
        <v>8.8500000000000014</v>
      </c>
      <c r="F6729" s="60">
        <f>Zľavy!$C$5</f>
        <v>0</v>
      </c>
      <c r="G6729" s="86">
        <f>E6729-(E6729*F6729)</f>
        <v>8.8500000000000014</v>
      </c>
      <c r="H6729" s="87"/>
      <c r="I6729" s="86">
        <f>G6729*H6729</f>
        <v>0</v>
      </c>
      <c r="J6729" s="59" t="s">
        <v>17311</v>
      </c>
      <c r="K6729" s="89"/>
    </row>
    <row r="6730" spans="1:11" x14ac:dyDescent="0.25">
      <c r="A6730" s="63" t="s">
        <v>38001</v>
      </c>
      <c r="B6730" s="59" t="s">
        <v>17328</v>
      </c>
      <c r="C6730" s="62" t="s">
        <v>17326</v>
      </c>
      <c r="D6730" s="59" t="s">
        <v>17327</v>
      </c>
      <c r="E6730" s="86">
        <v>8.8500000000000014</v>
      </c>
      <c r="F6730" s="60">
        <f>Zľavy!$C$5</f>
        <v>0</v>
      </c>
      <c r="G6730" s="86">
        <f>E6730-(E6730*F6730)</f>
        <v>8.8500000000000014</v>
      </c>
      <c r="H6730" s="87"/>
      <c r="I6730" s="86">
        <f>G6730*H6730</f>
        <v>0</v>
      </c>
      <c r="J6730" s="59" t="s">
        <v>17311</v>
      </c>
      <c r="K6730" s="89"/>
    </row>
    <row r="6731" spans="1:11" x14ac:dyDescent="0.25">
      <c r="A6731" s="63" t="s">
        <v>38001</v>
      </c>
      <c r="B6731" s="59" t="s">
        <v>17331</v>
      </c>
      <c r="C6731" s="62" t="s">
        <v>17329</v>
      </c>
      <c r="D6731" s="59" t="s">
        <v>17330</v>
      </c>
      <c r="E6731" s="86">
        <v>4.8499999999999996</v>
      </c>
      <c r="F6731" s="60">
        <f>Zľavy!$C$5</f>
        <v>0</v>
      </c>
      <c r="G6731" s="86">
        <f>E6731-(E6731*F6731)</f>
        <v>4.8499999999999996</v>
      </c>
      <c r="H6731" s="87"/>
      <c r="I6731" s="86">
        <f>G6731*H6731</f>
        <v>0</v>
      </c>
      <c r="J6731" s="59" t="s">
        <v>17311</v>
      </c>
      <c r="K6731" s="89"/>
    </row>
    <row r="6732" spans="1:11" x14ac:dyDescent="0.25">
      <c r="A6732" s="63" t="s">
        <v>38001</v>
      </c>
      <c r="B6732" s="59" t="s">
        <v>17334</v>
      </c>
      <c r="C6732" s="62" t="s">
        <v>17332</v>
      </c>
      <c r="D6732" s="59" t="s">
        <v>17333</v>
      </c>
      <c r="E6732" s="86">
        <v>14.96</v>
      </c>
      <c r="F6732" s="60">
        <f>Zľavy!$C$5</f>
        <v>0</v>
      </c>
      <c r="G6732" s="86">
        <f>E6732-(E6732*F6732)</f>
        <v>14.96</v>
      </c>
      <c r="H6732" s="87"/>
      <c r="I6732" s="86">
        <f>G6732*H6732</f>
        <v>0</v>
      </c>
      <c r="J6732" s="59" t="s">
        <v>17311</v>
      </c>
      <c r="K6732" s="89"/>
    </row>
    <row r="6733" spans="1:11" x14ac:dyDescent="0.25">
      <c r="A6733" s="63" t="s">
        <v>38001</v>
      </c>
      <c r="B6733" s="59" t="s">
        <v>17337</v>
      </c>
      <c r="C6733" s="62" t="s">
        <v>17335</v>
      </c>
      <c r="D6733" s="59" t="s">
        <v>17336</v>
      </c>
      <c r="E6733" s="86">
        <v>3.96</v>
      </c>
      <c r="F6733" s="60">
        <f>Zľavy!$C$5</f>
        <v>0</v>
      </c>
      <c r="G6733" s="86">
        <f>E6733-(E6733*F6733)</f>
        <v>3.96</v>
      </c>
      <c r="H6733" s="87"/>
      <c r="I6733" s="86">
        <f>G6733*H6733</f>
        <v>0</v>
      </c>
      <c r="J6733" s="59" t="s">
        <v>17311</v>
      </c>
      <c r="K6733" s="89"/>
    </row>
    <row r="6734" spans="1:11" x14ac:dyDescent="0.25">
      <c r="A6734" s="63" t="s">
        <v>38001</v>
      </c>
      <c r="B6734" s="59" t="s">
        <v>17340</v>
      </c>
      <c r="C6734" s="62" t="s">
        <v>17338</v>
      </c>
      <c r="D6734" s="59" t="s">
        <v>17339</v>
      </c>
      <c r="E6734" s="86">
        <v>65.599999999999994</v>
      </c>
      <c r="F6734" s="60">
        <f>Zľavy!$C$5</f>
        <v>0</v>
      </c>
      <c r="G6734" s="86">
        <f>E6734-(E6734*F6734)</f>
        <v>65.599999999999994</v>
      </c>
      <c r="H6734" s="87"/>
      <c r="I6734" s="86">
        <f>G6734*H6734</f>
        <v>0</v>
      </c>
      <c r="J6734" s="59" t="s">
        <v>17311</v>
      </c>
      <c r="K6734" s="89"/>
    </row>
    <row r="6735" spans="1:11" x14ac:dyDescent="0.25">
      <c r="A6735" s="63" t="s">
        <v>38001</v>
      </c>
      <c r="B6735" s="59" t="s">
        <v>17343</v>
      </c>
      <c r="C6735" s="62" t="s">
        <v>17341</v>
      </c>
      <c r="D6735" s="59" t="s">
        <v>17342</v>
      </c>
      <c r="E6735" s="86">
        <v>128.1</v>
      </c>
      <c r="F6735" s="60">
        <f>Zľavy!$C$5</f>
        <v>0</v>
      </c>
      <c r="G6735" s="86">
        <f>E6735-(E6735*F6735)</f>
        <v>128.1</v>
      </c>
      <c r="H6735" s="87"/>
      <c r="I6735" s="86">
        <f>G6735*H6735</f>
        <v>0</v>
      </c>
      <c r="J6735" s="59" t="s">
        <v>17311</v>
      </c>
      <c r="K6735" s="89"/>
    </row>
    <row r="6736" spans="1:11" x14ac:dyDescent="0.25">
      <c r="A6736" s="63" t="s">
        <v>38001</v>
      </c>
      <c r="B6736" s="59" t="s">
        <v>17346</v>
      </c>
      <c r="C6736" s="62" t="s">
        <v>17344</v>
      </c>
      <c r="D6736" s="59" t="s">
        <v>17345</v>
      </c>
      <c r="E6736" s="86">
        <v>98</v>
      </c>
      <c r="F6736" s="60">
        <f>Zľavy!$C$5</f>
        <v>0</v>
      </c>
      <c r="G6736" s="86">
        <f>E6736-(E6736*F6736)</f>
        <v>98</v>
      </c>
      <c r="H6736" s="87"/>
      <c r="I6736" s="86">
        <f>G6736*H6736</f>
        <v>0</v>
      </c>
      <c r="J6736" s="59" t="s">
        <v>17311</v>
      </c>
      <c r="K6736" s="89"/>
    </row>
    <row r="6737" spans="1:11" ht="24" x14ac:dyDescent="0.25">
      <c r="A6737" s="63" t="s">
        <v>38001</v>
      </c>
      <c r="B6737" s="59" t="s">
        <v>17349</v>
      </c>
      <c r="C6737" s="62" t="s">
        <v>17347</v>
      </c>
      <c r="D6737" s="59" t="s">
        <v>17348</v>
      </c>
      <c r="E6737" s="86">
        <v>3.52</v>
      </c>
      <c r="F6737" s="60">
        <f>Zľavy!$C$5</f>
        <v>0</v>
      </c>
      <c r="G6737" s="86">
        <f>E6737-(E6737*F6737)</f>
        <v>3.52</v>
      </c>
      <c r="H6737" s="87"/>
      <c r="I6737" s="86">
        <f>G6737*H6737</f>
        <v>0</v>
      </c>
      <c r="J6737" s="59" t="s">
        <v>17311</v>
      </c>
      <c r="K6737" s="89"/>
    </row>
    <row r="6738" spans="1:11" ht="24" x14ac:dyDescent="0.25">
      <c r="A6738" s="63" t="s">
        <v>38001</v>
      </c>
      <c r="B6738" s="59" t="s">
        <v>17352</v>
      </c>
      <c r="C6738" s="62" t="s">
        <v>17350</v>
      </c>
      <c r="D6738" s="59" t="s">
        <v>17351</v>
      </c>
      <c r="E6738" s="86">
        <v>4.8899999999999997</v>
      </c>
      <c r="F6738" s="60">
        <f>Zľavy!$C$5</f>
        <v>0</v>
      </c>
      <c r="G6738" s="86">
        <f>E6738-(E6738*F6738)</f>
        <v>4.8899999999999997</v>
      </c>
      <c r="H6738" s="87"/>
      <c r="I6738" s="86">
        <f>G6738*H6738</f>
        <v>0</v>
      </c>
      <c r="J6738" s="59" t="s">
        <v>17311</v>
      </c>
      <c r="K6738" s="89"/>
    </row>
    <row r="6739" spans="1:11" x14ac:dyDescent="0.25">
      <c r="A6739" s="63" t="s">
        <v>38001</v>
      </c>
      <c r="B6739" s="59" t="s">
        <v>17354</v>
      </c>
      <c r="C6739" s="62" t="s">
        <v>17353</v>
      </c>
      <c r="D6739" s="59" t="s">
        <v>17354</v>
      </c>
      <c r="E6739" s="86">
        <v>39.64</v>
      </c>
      <c r="F6739" s="60">
        <f>Zľavy!$C$5</f>
        <v>0</v>
      </c>
      <c r="G6739" s="86">
        <f>E6739-(E6739*F6739)</f>
        <v>39.64</v>
      </c>
      <c r="H6739" s="87"/>
      <c r="I6739" s="86">
        <f>G6739*H6739</f>
        <v>0</v>
      </c>
      <c r="J6739" s="59" t="s">
        <v>10251</v>
      </c>
      <c r="K6739" s="89"/>
    </row>
    <row r="6740" spans="1:11" x14ac:dyDescent="0.25">
      <c r="A6740" s="63" t="s">
        <v>38001</v>
      </c>
      <c r="B6740" s="59" t="s">
        <v>17356</v>
      </c>
      <c r="C6740" s="62" t="s">
        <v>17355</v>
      </c>
      <c r="D6740" s="59" t="s">
        <v>17356</v>
      </c>
      <c r="E6740" s="86">
        <v>6.22</v>
      </c>
      <c r="F6740" s="60">
        <f>Zľavy!$C$5</f>
        <v>0</v>
      </c>
      <c r="G6740" s="86">
        <f>E6740-(E6740*F6740)</f>
        <v>6.22</v>
      </c>
      <c r="H6740" s="87"/>
      <c r="I6740" s="86">
        <f>G6740*H6740</f>
        <v>0</v>
      </c>
      <c r="J6740" s="59" t="s">
        <v>10251</v>
      </c>
      <c r="K6740" s="89"/>
    </row>
    <row r="6741" spans="1:11" x14ac:dyDescent="0.25">
      <c r="A6741" s="63" t="s">
        <v>38001</v>
      </c>
      <c r="B6741" s="59" t="s">
        <v>17358</v>
      </c>
      <c r="C6741" s="62" t="s">
        <v>17357</v>
      </c>
      <c r="D6741" s="59" t="s">
        <v>17358</v>
      </c>
      <c r="E6741" s="86">
        <v>33.42</v>
      </c>
      <c r="F6741" s="60">
        <f>Zľavy!$C$5</f>
        <v>0</v>
      </c>
      <c r="G6741" s="86">
        <f>E6741-(E6741*F6741)</f>
        <v>33.42</v>
      </c>
      <c r="H6741" s="87"/>
      <c r="I6741" s="86">
        <f>G6741*H6741</f>
        <v>0</v>
      </c>
      <c r="J6741" s="59" t="s">
        <v>10251</v>
      </c>
      <c r="K6741" s="89"/>
    </row>
    <row r="6742" spans="1:11" x14ac:dyDescent="0.25">
      <c r="A6742" s="63" t="s">
        <v>38001</v>
      </c>
      <c r="B6742" s="59" t="s">
        <v>17360</v>
      </c>
      <c r="C6742" s="62" t="s">
        <v>17359</v>
      </c>
      <c r="D6742" s="59" t="s">
        <v>17360</v>
      </c>
      <c r="E6742" s="86">
        <v>41.290000000000013</v>
      </c>
      <c r="F6742" s="60">
        <f>Zľavy!$C$5</f>
        <v>0</v>
      </c>
      <c r="G6742" s="86">
        <f>E6742-(E6742*F6742)</f>
        <v>41.290000000000013</v>
      </c>
      <c r="H6742" s="87"/>
      <c r="I6742" s="86">
        <f>G6742*H6742</f>
        <v>0</v>
      </c>
      <c r="J6742" s="59" t="s">
        <v>10251</v>
      </c>
      <c r="K6742" s="89"/>
    </row>
    <row r="6743" spans="1:11" x14ac:dyDescent="0.25">
      <c r="A6743" s="63" t="s">
        <v>38001</v>
      </c>
      <c r="B6743" s="59" t="s">
        <v>17362</v>
      </c>
      <c r="C6743" s="62" t="s">
        <v>17361</v>
      </c>
      <c r="D6743" s="59" t="s">
        <v>17362</v>
      </c>
      <c r="E6743" s="86">
        <v>7.4</v>
      </c>
      <c r="F6743" s="60">
        <f>Zľavy!$C$5</f>
        <v>0</v>
      </c>
      <c r="G6743" s="86">
        <f>E6743-(E6743*F6743)</f>
        <v>7.4</v>
      </c>
      <c r="H6743" s="87"/>
      <c r="I6743" s="86">
        <f>G6743*H6743</f>
        <v>0</v>
      </c>
      <c r="J6743" s="59" t="s">
        <v>10251</v>
      </c>
      <c r="K6743" s="89"/>
    </row>
    <row r="6744" spans="1:11" x14ac:dyDescent="0.25">
      <c r="A6744" s="63" t="s">
        <v>38001</v>
      </c>
      <c r="B6744" s="59" t="s">
        <v>17364</v>
      </c>
      <c r="C6744" s="62" t="s">
        <v>17363</v>
      </c>
      <c r="D6744" s="59" t="s">
        <v>17364</v>
      </c>
      <c r="E6744" s="86">
        <v>33.9</v>
      </c>
      <c r="F6744" s="60">
        <f>Zľavy!$C$5</f>
        <v>0</v>
      </c>
      <c r="G6744" s="86">
        <f>E6744-(E6744*F6744)</f>
        <v>33.9</v>
      </c>
      <c r="H6744" s="87"/>
      <c r="I6744" s="86">
        <f>G6744*H6744</f>
        <v>0</v>
      </c>
      <c r="J6744" s="59" t="s">
        <v>10251</v>
      </c>
      <c r="K6744" s="89"/>
    </row>
    <row r="6745" spans="1:11" x14ac:dyDescent="0.25">
      <c r="A6745" s="63" t="s">
        <v>38001</v>
      </c>
      <c r="B6745" s="59" t="s">
        <v>17366</v>
      </c>
      <c r="C6745" s="62" t="s">
        <v>17365</v>
      </c>
      <c r="D6745" s="59" t="s">
        <v>17366</v>
      </c>
      <c r="E6745" s="86">
        <v>47.95</v>
      </c>
      <c r="F6745" s="60">
        <f>Zľavy!$C$5</f>
        <v>0</v>
      </c>
      <c r="G6745" s="86">
        <f>E6745-(E6745*F6745)</f>
        <v>47.95</v>
      </c>
      <c r="H6745" s="87"/>
      <c r="I6745" s="86">
        <f>G6745*H6745</f>
        <v>0</v>
      </c>
      <c r="J6745" s="59" t="s">
        <v>10251</v>
      </c>
      <c r="K6745" s="89"/>
    </row>
    <row r="6746" spans="1:11" x14ac:dyDescent="0.25">
      <c r="A6746" s="63" t="s">
        <v>38001</v>
      </c>
      <c r="B6746" s="59" t="s">
        <v>17368</v>
      </c>
      <c r="C6746" s="62" t="s">
        <v>17367</v>
      </c>
      <c r="D6746" s="59" t="s">
        <v>17368</v>
      </c>
      <c r="E6746" s="86">
        <v>10.26</v>
      </c>
      <c r="F6746" s="60">
        <f>Zľavy!$C$5</f>
        <v>0</v>
      </c>
      <c r="G6746" s="86">
        <f>E6746-(E6746*F6746)</f>
        <v>10.26</v>
      </c>
      <c r="H6746" s="87"/>
      <c r="I6746" s="86">
        <f>G6746*H6746</f>
        <v>0</v>
      </c>
      <c r="J6746" s="59" t="s">
        <v>10251</v>
      </c>
      <c r="K6746" s="89"/>
    </row>
    <row r="6747" spans="1:11" x14ac:dyDescent="0.25">
      <c r="A6747" s="63" t="s">
        <v>38001</v>
      </c>
      <c r="B6747" s="59" t="s">
        <v>17370</v>
      </c>
      <c r="C6747" s="62" t="s">
        <v>17369</v>
      </c>
      <c r="D6747" s="59" t="s">
        <v>17370</v>
      </c>
      <c r="E6747" s="86">
        <v>37.729999999999997</v>
      </c>
      <c r="F6747" s="60">
        <f>Zľavy!$C$5</f>
        <v>0</v>
      </c>
      <c r="G6747" s="86">
        <f>E6747-(E6747*F6747)</f>
        <v>37.729999999999997</v>
      </c>
      <c r="H6747" s="87"/>
      <c r="I6747" s="86">
        <f>G6747*H6747</f>
        <v>0</v>
      </c>
      <c r="J6747" s="59" t="s">
        <v>10251</v>
      </c>
      <c r="K6747" s="89"/>
    </row>
    <row r="6748" spans="1:11" x14ac:dyDescent="0.25">
      <c r="A6748" s="63" t="s">
        <v>38001</v>
      </c>
      <c r="B6748" s="59" t="s">
        <v>17372</v>
      </c>
      <c r="C6748" s="62" t="s">
        <v>17371</v>
      </c>
      <c r="D6748" s="59" t="s">
        <v>17372</v>
      </c>
      <c r="E6748" s="86">
        <v>62.349999999999987</v>
      </c>
      <c r="F6748" s="60">
        <f>Zľavy!$C$5</f>
        <v>0</v>
      </c>
      <c r="G6748" s="86">
        <f>E6748-(E6748*F6748)</f>
        <v>62.349999999999987</v>
      </c>
      <c r="H6748" s="87"/>
      <c r="I6748" s="86">
        <f>G6748*H6748</f>
        <v>0</v>
      </c>
      <c r="J6748" s="59" t="s">
        <v>10251</v>
      </c>
      <c r="K6748" s="89"/>
    </row>
    <row r="6749" spans="1:11" x14ac:dyDescent="0.25">
      <c r="A6749" s="63" t="s">
        <v>38001</v>
      </c>
      <c r="B6749" s="59" t="s">
        <v>17374</v>
      </c>
      <c r="C6749" s="62" t="s">
        <v>17373</v>
      </c>
      <c r="D6749" s="59" t="s">
        <v>17374</v>
      </c>
      <c r="E6749" s="86">
        <v>10.92</v>
      </c>
      <c r="F6749" s="60">
        <f>Zľavy!$C$5</f>
        <v>0</v>
      </c>
      <c r="G6749" s="86">
        <f>E6749-(E6749*F6749)</f>
        <v>10.92</v>
      </c>
      <c r="H6749" s="87"/>
      <c r="I6749" s="86">
        <f>G6749*H6749</f>
        <v>0</v>
      </c>
      <c r="J6749" s="59" t="s">
        <v>10251</v>
      </c>
      <c r="K6749" s="89"/>
    </row>
    <row r="6750" spans="1:11" x14ac:dyDescent="0.25">
      <c r="A6750" s="63" t="s">
        <v>38001</v>
      </c>
      <c r="B6750" s="59" t="s">
        <v>17376</v>
      </c>
      <c r="C6750" s="62" t="s">
        <v>17375</v>
      </c>
      <c r="D6750" s="59" t="s">
        <v>17376</v>
      </c>
      <c r="E6750" s="86">
        <v>51.43</v>
      </c>
      <c r="F6750" s="60">
        <f>Zľavy!$C$5</f>
        <v>0</v>
      </c>
      <c r="G6750" s="86">
        <f>E6750-(E6750*F6750)</f>
        <v>51.43</v>
      </c>
      <c r="H6750" s="87"/>
      <c r="I6750" s="86">
        <f>G6750*H6750</f>
        <v>0</v>
      </c>
      <c r="J6750" s="59" t="s">
        <v>10251</v>
      </c>
      <c r="K6750" s="89"/>
    </row>
    <row r="6751" spans="1:11" x14ac:dyDescent="0.25">
      <c r="A6751" s="63" t="s">
        <v>38001</v>
      </c>
      <c r="B6751" s="59" t="s">
        <v>17378</v>
      </c>
      <c r="C6751" s="62" t="s">
        <v>17377</v>
      </c>
      <c r="D6751" s="59" t="s">
        <v>17378</v>
      </c>
      <c r="E6751" s="86">
        <v>68.410000000000011</v>
      </c>
      <c r="F6751" s="60">
        <f>Zľavy!$C$5</f>
        <v>0</v>
      </c>
      <c r="G6751" s="86">
        <f>E6751-(E6751*F6751)</f>
        <v>68.410000000000011</v>
      </c>
      <c r="H6751" s="87"/>
      <c r="I6751" s="86">
        <f>G6751*H6751</f>
        <v>0</v>
      </c>
      <c r="J6751" s="59" t="s">
        <v>10251</v>
      </c>
      <c r="K6751" s="89"/>
    </row>
    <row r="6752" spans="1:11" x14ac:dyDescent="0.25">
      <c r="A6752" s="63" t="s">
        <v>38001</v>
      </c>
      <c r="B6752" s="59" t="s">
        <v>17380</v>
      </c>
      <c r="C6752" s="62" t="s">
        <v>17379</v>
      </c>
      <c r="D6752" s="59" t="s">
        <v>17380</v>
      </c>
      <c r="E6752" s="86">
        <v>13.85</v>
      </c>
      <c r="F6752" s="60">
        <f>Zľavy!$C$5</f>
        <v>0</v>
      </c>
      <c r="G6752" s="86">
        <f>E6752-(E6752*F6752)</f>
        <v>13.85</v>
      </c>
      <c r="H6752" s="87"/>
      <c r="I6752" s="86">
        <f>G6752*H6752</f>
        <v>0</v>
      </c>
      <c r="J6752" s="59" t="s">
        <v>10251</v>
      </c>
      <c r="K6752" s="89"/>
    </row>
    <row r="6753" spans="1:11" x14ac:dyDescent="0.25">
      <c r="A6753" s="63" t="s">
        <v>38001</v>
      </c>
      <c r="B6753" s="59" t="s">
        <v>17382</v>
      </c>
      <c r="C6753" s="62" t="s">
        <v>17381</v>
      </c>
      <c r="D6753" s="59" t="s">
        <v>17382</v>
      </c>
      <c r="E6753" s="86">
        <v>54.56</v>
      </c>
      <c r="F6753" s="60">
        <f>Zľavy!$C$5</f>
        <v>0</v>
      </c>
      <c r="G6753" s="86">
        <f>E6753-(E6753*F6753)</f>
        <v>54.56</v>
      </c>
      <c r="H6753" s="87"/>
      <c r="I6753" s="86">
        <f>G6753*H6753</f>
        <v>0</v>
      </c>
      <c r="J6753" s="59" t="s">
        <v>10251</v>
      </c>
      <c r="K6753" s="89"/>
    </row>
    <row r="6754" spans="1:11" x14ac:dyDescent="0.25">
      <c r="A6754" s="63" t="s">
        <v>38001</v>
      </c>
      <c r="B6754" s="59" t="s">
        <v>17384</v>
      </c>
      <c r="C6754" s="62" t="s">
        <v>17383</v>
      </c>
      <c r="D6754" s="59" t="s">
        <v>17384</v>
      </c>
      <c r="E6754" s="86">
        <v>78.52</v>
      </c>
      <c r="F6754" s="60">
        <f>Zľavy!$C$5</f>
        <v>0</v>
      </c>
      <c r="G6754" s="86">
        <f>E6754-(E6754*F6754)</f>
        <v>78.52</v>
      </c>
      <c r="H6754" s="87"/>
      <c r="I6754" s="86">
        <f>G6754*H6754</f>
        <v>0</v>
      </c>
      <c r="J6754" s="59" t="s">
        <v>10251</v>
      </c>
      <c r="K6754" s="89"/>
    </row>
    <row r="6755" spans="1:11" x14ac:dyDescent="0.25">
      <c r="A6755" s="63" t="s">
        <v>38001</v>
      </c>
      <c r="B6755" s="59" t="s">
        <v>17386</v>
      </c>
      <c r="C6755" s="62" t="s">
        <v>17385</v>
      </c>
      <c r="D6755" s="59" t="s">
        <v>17386</v>
      </c>
      <c r="E6755" s="86">
        <v>16.91</v>
      </c>
      <c r="F6755" s="60">
        <f>Zľavy!$C$5</f>
        <v>0</v>
      </c>
      <c r="G6755" s="86">
        <f>E6755-(E6755*F6755)</f>
        <v>16.91</v>
      </c>
      <c r="H6755" s="87"/>
      <c r="I6755" s="86">
        <f>G6755*H6755</f>
        <v>0</v>
      </c>
      <c r="J6755" s="59" t="s">
        <v>10251</v>
      </c>
      <c r="K6755" s="89"/>
    </row>
    <row r="6756" spans="1:11" x14ac:dyDescent="0.25">
      <c r="A6756" s="63" t="s">
        <v>38001</v>
      </c>
      <c r="B6756" s="59" t="s">
        <v>17388</v>
      </c>
      <c r="C6756" s="62" t="s">
        <v>17387</v>
      </c>
      <c r="D6756" s="59" t="s">
        <v>17388</v>
      </c>
      <c r="E6756" s="86">
        <v>61.53</v>
      </c>
      <c r="F6756" s="60">
        <f>Zľavy!$C$5</f>
        <v>0</v>
      </c>
      <c r="G6756" s="86">
        <f>E6756-(E6756*F6756)</f>
        <v>61.53</v>
      </c>
      <c r="H6756" s="87"/>
      <c r="I6756" s="86">
        <f>G6756*H6756</f>
        <v>0</v>
      </c>
      <c r="J6756" s="59" t="s">
        <v>10251</v>
      </c>
      <c r="K6756" s="89"/>
    </row>
    <row r="6757" spans="1:11" x14ac:dyDescent="0.25">
      <c r="A6757" s="63" t="s">
        <v>38001</v>
      </c>
      <c r="B6757" s="59" t="s">
        <v>17390</v>
      </c>
      <c r="C6757" s="62" t="s">
        <v>17389</v>
      </c>
      <c r="D6757" s="59" t="s">
        <v>17390</v>
      </c>
      <c r="E6757" s="86">
        <v>91.669999999999987</v>
      </c>
      <c r="F6757" s="60">
        <f>Zľavy!$C$5</f>
        <v>0</v>
      </c>
      <c r="G6757" s="86">
        <f>E6757-(E6757*F6757)</f>
        <v>91.669999999999987</v>
      </c>
      <c r="H6757" s="87"/>
      <c r="I6757" s="86">
        <f>G6757*H6757</f>
        <v>0</v>
      </c>
      <c r="J6757" s="59" t="s">
        <v>10251</v>
      </c>
      <c r="K6757" s="89"/>
    </row>
    <row r="6758" spans="1:11" x14ac:dyDescent="0.25">
      <c r="A6758" s="63" t="s">
        <v>38001</v>
      </c>
      <c r="B6758" s="59" t="s">
        <v>17392</v>
      </c>
      <c r="C6758" s="62" t="s">
        <v>17391</v>
      </c>
      <c r="D6758" s="59" t="s">
        <v>17392</v>
      </c>
      <c r="E6758" s="86">
        <v>19.96</v>
      </c>
      <c r="F6758" s="60">
        <f>Zľavy!$C$5</f>
        <v>0</v>
      </c>
      <c r="G6758" s="86">
        <f>E6758-(E6758*F6758)</f>
        <v>19.96</v>
      </c>
      <c r="H6758" s="87"/>
      <c r="I6758" s="86">
        <f>G6758*H6758</f>
        <v>0</v>
      </c>
      <c r="J6758" s="59" t="s">
        <v>10251</v>
      </c>
      <c r="K6758" s="89"/>
    </row>
    <row r="6759" spans="1:11" x14ac:dyDescent="0.25">
      <c r="A6759" s="63" t="s">
        <v>38001</v>
      </c>
      <c r="B6759" s="59" t="s">
        <v>17394</v>
      </c>
      <c r="C6759" s="62" t="s">
        <v>17393</v>
      </c>
      <c r="D6759" s="59" t="s">
        <v>17394</v>
      </c>
      <c r="E6759" s="86">
        <v>71.710000000000008</v>
      </c>
      <c r="F6759" s="60">
        <f>Zľavy!$C$5</f>
        <v>0</v>
      </c>
      <c r="G6759" s="86">
        <f>E6759-(E6759*F6759)</f>
        <v>71.710000000000008</v>
      </c>
      <c r="H6759" s="87"/>
      <c r="I6759" s="86">
        <f>G6759*H6759</f>
        <v>0</v>
      </c>
      <c r="J6759" s="59" t="s">
        <v>10251</v>
      </c>
      <c r="K6759" s="89"/>
    </row>
    <row r="6760" spans="1:11" x14ac:dyDescent="0.25">
      <c r="A6760" s="63" t="s">
        <v>38001</v>
      </c>
      <c r="B6760" s="59" t="s">
        <v>17396</v>
      </c>
      <c r="C6760" s="62" t="s">
        <v>17395</v>
      </c>
      <c r="D6760" s="59" t="s">
        <v>17396</v>
      </c>
      <c r="E6760" s="86">
        <v>110.57</v>
      </c>
      <c r="F6760" s="60">
        <f>Zľavy!$C$5</f>
        <v>0</v>
      </c>
      <c r="G6760" s="86">
        <f>E6760-(E6760*F6760)</f>
        <v>110.57</v>
      </c>
      <c r="H6760" s="87"/>
      <c r="I6760" s="86">
        <f>G6760*H6760</f>
        <v>0</v>
      </c>
      <c r="J6760" s="59" t="s">
        <v>10251</v>
      </c>
      <c r="K6760" s="89"/>
    </row>
    <row r="6761" spans="1:11" x14ac:dyDescent="0.25">
      <c r="A6761" s="63" t="s">
        <v>38001</v>
      </c>
      <c r="B6761" s="59" t="s">
        <v>17398</v>
      </c>
      <c r="C6761" s="62" t="s">
        <v>17397</v>
      </c>
      <c r="D6761" s="59" t="s">
        <v>17398</v>
      </c>
      <c r="E6761" s="86">
        <v>23.05</v>
      </c>
      <c r="F6761" s="60">
        <f>Zľavy!$C$5</f>
        <v>0</v>
      </c>
      <c r="G6761" s="86">
        <f>E6761-(E6761*F6761)</f>
        <v>23.05</v>
      </c>
      <c r="H6761" s="87"/>
      <c r="I6761" s="86">
        <f>G6761*H6761</f>
        <v>0</v>
      </c>
      <c r="J6761" s="59" t="s">
        <v>10251</v>
      </c>
      <c r="K6761" s="89"/>
    </row>
    <row r="6762" spans="1:11" x14ac:dyDescent="0.25">
      <c r="A6762" s="63" t="s">
        <v>38001</v>
      </c>
      <c r="B6762" s="59" t="s">
        <v>17400</v>
      </c>
      <c r="C6762" s="62" t="s">
        <v>17399</v>
      </c>
      <c r="D6762" s="59" t="s">
        <v>17400</v>
      </c>
      <c r="E6762" s="86">
        <v>87.56</v>
      </c>
      <c r="F6762" s="60">
        <f>Zľavy!$C$5</f>
        <v>0</v>
      </c>
      <c r="G6762" s="86">
        <f>E6762-(E6762*F6762)</f>
        <v>87.56</v>
      </c>
      <c r="H6762" s="87"/>
      <c r="I6762" s="86">
        <f>G6762*H6762</f>
        <v>0</v>
      </c>
      <c r="J6762" s="59" t="s">
        <v>10251</v>
      </c>
      <c r="K6762" s="89"/>
    </row>
    <row r="6763" spans="1:11" x14ac:dyDescent="0.25">
      <c r="A6763" s="63" t="s">
        <v>38001</v>
      </c>
      <c r="B6763" s="59" t="s">
        <v>17402</v>
      </c>
      <c r="C6763" s="62" t="s">
        <v>17401</v>
      </c>
      <c r="D6763" s="59" t="s">
        <v>17402</v>
      </c>
      <c r="E6763" s="86">
        <v>152.91999999999999</v>
      </c>
      <c r="F6763" s="60">
        <f>Zľavy!$C$5</f>
        <v>0</v>
      </c>
      <c r="G6763" s="86">
        <f>E6763-(E6763*F6763)</f>
        <v>152.91999999999999</v>
      </c>
      <c r="H6763" s="87"/>
      <c r="I6763" s="86">
        <f>G6763*H6763</f>
        <v>0</v>
      </c>
      <c r="J6763" s="59" t="s">
        <v>10251</v>
      </c>
      <c r="K6763" s="89"/>
    </row>
    <row r="6764" spans="1:11" x14ac:dyDescent="0.25">
      <c r="A6764" s="63" t="s">
        <v>38001</v>
      </c>
      <c r="B6764" s="59" t="s">
        <v>17404</v>
      </c>
      <c r="C6764" s="62" t="s">
        <v>17403</v>
      </c>
      <c r="D6764" s="59" t="s">
        <v>17404</v>
      </c>
      <c r="E6764" s="86">
        <v>119.14</v>
      </c>
      <c r="F6764" s="60">
        <f>Zľavy!$C$5</f>
        <v>0</v>
      </c>
      <c r="G6764" s="86">
        <f>E6764-(E6764*F6764)</f>
        <v>119.14</v>
      </c>
      <c r="H6764" s="87"/>
      <c r="I6764" s="86">
        <f>G6764*H6764</f>
        <v>0</v>
      </c>
      <c r="J6764" s="59" t="s">
        <v>10251</v>
      </c>
      <c r="K6764" s="89"/>
    </row>
    <row r="6765" spans="1:11" x14ac:dyDescent="0.25">
      <c r="A6765" s="63" t="s">
        <v>38001</v>
      </c>
      <c r="B6765" s="59" t="s">
        <v>17406</v>
      </c>
      <c r="C6765" s="62" t="s">
        <v>17405</v>
      </c>
      <c r="D6765" s="59" t="s">
        <v>17406</v>
      </c>
      <c r="E6765" s="86">
        <v>27.12</v>
      </c>
      <c r="F6765" s="60">
        <f>Zľavy!$C$5</f>
        <v>0</v>
      </c>
      <c r="G6765" s="86">
        <f>E6765-(E6765*F6765)</f>
        <v>27.12</v>
      </c>
      <c r="H6765" s="87"/>
      <c r="I6765" s="86">
        <f>G6765*H6765</f>
        <v>0</v>
      </c>
      <c r="J6765" s="59" t="s">
        <v>10251</v>
      </c>
      <c r="K6765" s="89"/>
    </row>
    <row r="6766" spans="1:11" x14ac:dyDescent="0.25">
      <c r="A6766" s="63" t="s">
        <v>38001</v>
      </c>
      <c r="B6766" s="59" t="s">
        <v>17408</v>
      </c>
      <c r="C6766" s="62" t="s">
        <v>17407</v>
      </c>
      <c r="D6766" s="59" t="s">
        <v>17408</v>
      </c>
      <c r="E6766" s="86">
        <v>92.02</v>
      </c>
      <c r="F6766" s="60">
        <f>Zľavy!$C$5</f>
        <v>0</v>
      </c>
      <c r="G6766" s="86">
        <f>E6766-(E6766*F6766)</f>
        <v>92.02</v>
      </c>
      <c r="H6766" s="87"/>
      <c r="I6766" s="86">
        <f>G6766*H6766</f>
        <v>0</v>
      </c>
      <c r="J6766" s="59" t="s">
        <v>10251</v>
      </c>
      <c r="K6766" s="89"/>
    </row>
    <row r="6767" spans="1:11" x14ac:dyDescent="0.25">
      <c r="A6767" s="63" t="s">
        <v>38001</v>
      </c>
      <c r="B6767" s="59" t="s">
        <v>17410</v>
      </c>
      <c r="C6767" s="62" t="s">
        <v>17409</v>
      </c>
      <c r="D6767" s="59" t="s">
        <v>17410</v>
      </c>
      <c r="E6767" s="86">
        <v>145.41</v>
      </c>
      <c r="F6767" s="60">
        <f>Zľavy!$C$5</f>
        <v>0</v>
      </c>
      <c r="G6767" s="86">
        <f>E6767-(E6767*F6767)</f>
        <v>145.41</v>
      </c>
      <c r="H6767" s="87"/>
      <c r="I6767" s="86">
        <f>G6767*H6767</f>
        <v>0</v>
      </c>
      <c r="J6767" s="59" t="s">
        <v>10251</v>
      </c>
      <c r="K6767" s="89"/>
    </row>
    <row r="6768" spans="1:11" x14ac:dyDescent="0.25">
      <c r="A6768" s="63" t="s">
        <v>38001</v>
      </c>
      <c r="B6768" s="59" t="s">
        <v>17412</v>
      </c>
      <c r="C6768" s="62" t="s">
        <v>17411</v>
      </c>
      <c r="D6768" s="59" t="s">
        <v>17412</v>
      </c>
      <c r="E6768" s="86">
        <v>34.049999999999997</v>
      </c>
      <c r="F6768" s="60">
        <f>Zľavy!$C$5</f>
        <v>0</v>
      </c>
      <c r="G6768" s="86">
        <f>E6768-(E6768*F6768)</f>
        <v>34.049999999999997</v>
      </c>
      <c r="H6768" s="87"/>
      <c r="I6768" s="86">
        <f>G6768*H6768</f>
        <v>0</v>
      </c>
      <c r="J6768" s="59" t="s">
        <v>10251</v>
      </c>
      <c r="K6768" s="89"/>
    </row>
    <row r="6769" spans="1:11" x14ac:dyDescent="0.25">
      <c r="A6769" s="63" t="s">
        <v>38001</v>
      </c>
      <c r="B6769" s="59" t="s">
        <v>17414</v>
      </c>
      <c r="C6769" s="62" t="s">
        <v>17413</v>
      </c>
      <c r="D6769" s="59" t="s">
        <v>17414</v>
      </c>
      <c r="E6769" s="86">
        <v>111.39</v>
      </c>
      <c r="F6769" s="60">
        <f>Zľavy!$C$5</f>
        <v>0</v>
      </c>
      <c r="G6769" s="86">
        <f>E6769-(E6769*F6769)</f>
        <v>111.39</v>
      </c>
      <c r="H6769" s="87"/>
      <c r="I6769" s="86">
        <f>G6769*H6769</f>
        <v>0</v>
      </c>
      <c r="J6769" s="59" t="s">
        <v>10251</v>
      </c>
      <c r="K6769" s="89"/>
    </row>
    <row r="6770" spans="1:11" x14ac:dyDescent="0.25">
      <c r="A6770" s="63" t="s">
        <v>38001</v>
      </c>
      <c r="B6770" s="59" t="s">
        <v>17416</v>
      </c>
      <c r="C6770" s="62" t="s">
        <v>17415</v>
      </c>
      <c r="D6770" s="59" t="s">
        <v>17416</v>
      </c>
      <c r="E6770" s="86">
        <v>39.64</v>
      </c>
      <c r="F6770" s="60">
        <f>Zľavy!$C$5</f>
        <v>0</v>
      </c>
      <c r="G6770" s="86">
        <f>E6770-(E6770*F6770)</f>
        <v>39.64</v>
      </c>
      <c r="H6770" s="87"/>
      <c r="I6770" s="86">
        <f>G6770*H6770</f>
        <v>0</v>
      </c>
      <c r="J6770" s="59" t="s">
        <v>10251</v>
      </c>
      <c r="K6770" s="89"/>
    </row>
    <row r="6771" spans="1:11" x14ac:dyDescent="0.25">
      <c r="A6771" s="63" t="s">
        <v>38001</v>
      </c>
      <c r="B6771" s="59" t="s">
        <v>17418</v>
      </c>
      <c r="C6771" s="62" t="s">
        <v>17417</v>
      </c>
      <c r="D6771" s="59" t="s">
        <v>17418</v>
      </c>
      <c r="E6771" s="86">
        <v>33.42</v>
      </c>
      <c r="F6771" s="60">
        <f>Zľavy!$C$5</f>
        <v>0</v>
      </c>
      <c r="G6771" s="86">
        <f>E6771-(E6771*F6771)</f>
        <v>33.42</v>
      </c>
      <c r="H6771" s="87"/>
      <c r="I6771" s="86">
        <f>G6771*H6771</f>
        <v>0</v>
      </c>
      <c r="J6771" s="59" t="s">
        <v>10251</v>
      </c>
      <c r="K6771" s="89"/>
    </row>
    <row r="6772" spans="1:11" x14ac:dyDescent="0.25">
      <c r="A6772" s="63" t="s">
        <v>38001</v>
      </c>
      <c r="B6772" s="59" t="s">
        <v>17420</v>
      </c>
      <c r="C6772" s="62" t="s">
        <v>17419</v>
      </c>
      <c r="D6772" s="59" t="s">
        <v>17420</v>
      </c>
      <c r="E6772" s="86">
        <v>41.290000000000013</v>
      </c>
      <c r="F6772" s="60">
        <f>Zľavy!$C$5</f>
        <v>0</v>
      </c>
      <c r="G6772" s="86">
        <f>E6772-(E6772*F6772)</f>
        <v>41.290000000000013</v>
      </c>
      <c r="H6772" s="87"/>
      <c r="I6772" s="86">
        <f>G6772*H6772</f>
        <v>0</v>
      </c>
      <c r="J6772" s="59" t="s">
        <v>10251</v>
      </c>
      <c r="K6772" s="89"/>
    </row>
    <row r="6773" spans="1:11" x14ac:dyDescent="0.25">
      <c r="A6773" s="63" t="s">
        <v>38001</v>
      </c>
      <c r="B6773" s="59" t="s">
        <v>17422</v>
      </c>
      <c r="C6773" s="62" t="s">
        <v>17421</v>
      </c>
      <c r="D6773" s="59" t="s">
        <v>17422</v>
      </c>
      <c r="E6773" s="86">
        <v>33.9</v>
      </c>
      <c r="F6773" s="60">
        <f>Zľavy!$C$5</f>
        <v>0</v>
      </c>
      <c r="G6773" s="86">
        <f>E6773-(E6773*F6773)</f>
        <v>33.9</v>
      </c>
      <c r="H6773" s="87"/>
      <c r="I6773" s="86">
        <f>G6773*H6773</f>
        <v>0</v>
      </c>
      <c r="J6773" s="59" t="s">
        <v>10251</v>
      </c>
      <c r="K6773" s="89"/>
    </row>
    <row r="6774" spans="1:11" x14ac:dyDescent="0.25">
      <c r="A6774" s="63" t="s">
        <v>38001</v>
      </c>
      <c r="B6774" s="59" t="s">
        <v>17424</v>
      </c>
      <c r="C6774" s="62" t="s">
        <v>17423</v>
      </c>
      <c r="D6774" s="59" t="s">
        <v>17424</v>
      </c>
      <c r="E6774" s="86">
        <v>47.95</v>
      </c>
      <c r="F6774" s="60">
        <f>Zľavy!$C$5</f>
        <v>0</v>
      </c>
      <c r="G6774" s="86">
        <f>E6774-(E6774*F6774)</f>
        <v>47.95</v>
      </c>
      <c r="H6774" s="87"/>
      <c r="I6774" s="86">
        <f>G6774*H6774</f>
        <v>0</v>
      </c>
      <c r="J6774" s="59" t="s">
        <v>10251</v>
      </c>
      <c r="K6774" s="89"/>
    </row>
    <row r="6775" spans="1:11" x14ac:dyDescent="0.25">
      <c r="A6775" s="63" t="s">
        <v>38001</v>
      </c>
      <c r="B6775" s="59" t="s">
        <v>17426</v>
      </c>
      <c r="C6775" s="62" t="s">
        <v>17425</v>
      </c>
      <c r="D6775" s="59" t="s">
        <v>17426</v>
      </c>
      <c r="E6775" s="86">
        <v>37.729999999999997</v>
      </c>
      <c r="F6775" s="60">
        <f>Zľavy!$C$5</f>
        <v>0</v>
      </c>
      <c r="G6775" s="86">
        <f>E6775-(E6775*F6775)</f>
        <v>37.729999999999997</v>
      </c>
      <c r="H6775" s="87"/>
      <c r="I6775" s="86">
        <f>G6775*H6775</f>
        <v>0</v>
      </c>
      <c r="J6775" s="59" t="s">
        <v>10251</v>
      </c>
      <c r="K6775" s="89"/>
    </row>
    <row r="6776" spans="1:11" x14ac:dyDescent="0.25">
      <c r="A6776" s="63" t="s">
        <v>38001</v>
      </c>
      <c r="B6776" s="59" t="s">
        <v>17428</v>
      </c>
      <c r="C6776" s="62" t="s">
        <v>17427</v>
      </c>
      <c r="D6776" s="59" t="s">
        <v>17428</v>
      </c>
      <c r="E6776" s="86">
        <v>62.349999999999987</v>
      </c>
      <c r="F6776" s="60">
        <f>Zľavy!$C$5</f>
        <v>0</v>
      </c>
      <c r="G6776" s="86">
        <f>E6776-(E6776*F6776)</f>
        <v>62.349999999999987</v>
      </c>
      <c r="H6776" s="87"/>
      <c r="I6776" s="86">
        <f>G6776*H6776</f>
        <v>0</v>
      </c>
      <c r="J6776" s="59" t="s">
        <v>10251</v>
      </c>
      <c r="K6776" s="89"/>
    </row>
    <row r="6777" spans="1:11" x14ac:dyDescent="0.25">
      <c r="A6777" s="63" t="s">
        <v>38001</v>
      </c>
      <c r="B6777" s="59" t="s">
        <v>17430</v>
      </c>
      <c r="C6777" s="62" t="s">
        <v>17429</v>
      </c>
      <c r="D6777" s="59" t="s">
        <v>17430</v>
      </c>
      <c r="E6777" s="86">
        <v>51.43</v>
      </c>
      <c r="F6777" s="60">
        <f>Zľavy!$C$5</f>
        <v>0</v>
      </c>
      <c r="G6777" s="86">
        <f>E6777-(E6777*F6777)</f>
        <v>51.43</v>
      </c>
      <c r="H6777" s="87"/>
      <c r="I6777" s="86">
        <f>G6777*H6777</f>
        <v>0</v>
      </c>
      <c r="J6777" s="59" t="s">
        <v>10251</v>
      </c>
      <c r="K6777" s="89"/>
    </row>
    <row r="6778" spans="1:11" x14ac:dyDescent="0.25">
      <c r="A6778" s="63" t="s">
        <v>38001</v>
      </c>
      <c r="B6778" s="59" t="s">
        <v>17432</v>
      </c>
      <c r="C6778" s="62" t="s">
        <v>17431</v>
      </c>
      <c r="D6778" s="59" t="s">
        <v>17432</v>
      </c>
      <c r="E6778" s="86">
        <v>68.410000000000011</v>
      </c>
      <c r="F6778" s="60">
        <f>Zľavy!$C$5</f>
        <v>0</v>
      </c>
      <c r="G6778" s="86">
        <f>E6778-(E6778*F6778)</f>
        <v>68.410000000000011</v>
      </c>
      <c r="H6778" s="87"/>
      <c r="I6778" s="86">
        <f>G6778*H6778</f>
        <v>0</v>
      </c>
      <c r="J6778" s="59" t="s">
        <v>10251</v>
      </c>
      <c r="K6778" s="89"/>
    </row>
    <row r="6779" spans="1:11" x14ac:dyDescent="0.25">
      <c r="A6779" s="63" t="s">
        <v>38001</v>
      </c>
      <c r="B6779" s="59" t="s">
        <v>17434</v>
      </c>
      <c r="C6779" s="62" t="s">
        <v>17433</v>
      </c>
      <c r="D6779" s="59" t="s">
        <v>17434</v>
      </c>
      <c r="E6779" s="86">
        <v>54.56</v>
      </c>
      <c r="F6779" s="60">
        <f>Zľavy!$C$5</f>
        <v>0</v>
      </c>
      <c r="G6779" s="86">
        <f>E6779-(E6779*F6779)</f>
        <v>54.56</v>
      </c>
      <c r="H6779" s="87"/>
      <c r="I6779" s="86">
        <f>G6779*H6779</f>
        <v>0</v>
      </c>
      <c r="J6779" s="59" t="s">
        <v>10251</v>
      </c>
      <c r="K6779" s="89"/>
    </row>
    <row r="6780" spans="1:11" x14ac:dyDescent="0.25">
      <c r="A6780" s="63" t="s">
        <v>38001</v>
      </c>
      <c r="B6780" s="59" t="s">
        <v>17436</v>
      </c>
      <c r="C6780" s="62" t="s">
        <v>17435</v>
      </c>
      <c r="D6780" s="59" t="s">
        <v>17436</v>
      </c>
      <c r="E6780" s="86">
        <v>78.52</v>
      </c>
      <c r="F6780" s="60">
        <f>Zľavy!$C$5</f>
        <v>0</v>
      </c>
      <c r="G6780" s="86">
        <f>E6780-(E6780*F6780)</f>
        <v>78.52</v>
      </c>
      <c r="H6780" s="87"/>
      <c r="I6780" s="86">
        <f>G6780*H6780</f>
        <v>0</v>
      </c>
      <c r="J6780" s="59" t="s">
        <v>10251</v>
      </c>
      <c r="K6780" s="89"/>
    </row>
    <row r="6781" spans="1:11" x14ac:dyDescent="0.25">
      <c r="A6781" s="63" t="s">
        <v>38001</v>
      </c>
      <c r="B6781" s="59" t="s">
        <v>17438</v>
      </c>
      <c r="C6781" s="62" t="s">
        <v>17437</v>
      </c>
      <c r="D6781" s="59" t="s">
        <v>17438</v>
      </c>
      <c r="E6781" s="86">
        <v>61.53</v>
      </c>
      <c r="F6781" s="60">
        <f>Zľavy!$C$5</f>
        <v>0</v>
      </c>
      <c r="G6781" s="86">
        <f>E6781-(E6781*F6781)</f>
        <v>61.53</v>
      </c>
      <c r="H6781" s="87"/>
      <c r="I6781" s="86">
        <f>G6781*H6781</f>
        <v>0</v>
      </c>
      <c r="J6781" s="59" t="s">
        <v>10251</v>
      </c>
      <c r="K6781" s="89"/>
    </row>
    <row r="6782" spans="1:11" x14ac:dyDescent="0.25">
      <c r="A6782" s="63" t="s">
        <v>38001</v>
      </c>
      <c r="B6782" s="59" t="s">
        <v>17440</v>
      </c>
      <c r="C6782" s="62" t="s">
        <v>17439</v>
      </c>
      <c r="D6782" s="59" t="s">
        <v>17440</v>
      </c>
      <c r="E6782" s="86">
        <v>91.669999999999987</v>
      </c>
      <c r="F6782" s="60">
        <f>Zľavy!$C$5</f>
        <v>0</v>
      </c>
      <c r="G6782" s="86">
        <f>E6782-(E6782*F6782)</f>
        <v>91.669999999999987</v>
      </c>
      <c r="H6782" s="87"/>
      <c r="I6782" s="86">
        <f>G6782*H6782</f>
        <v>0</v>
      </c>
      <c r="J6782" s="59" t="s">
        <v>10251</v>
      </c>
      <c r="K6782" s="89"/>
    </row>
    <row r="6783" spans="1:11" x14ac:dyDescent="0.25">
      <c r="A6783" s="63" t="s">
        <v>38001</v>
      </c>
      <c r="B6783" s="59" t="s">
        <v>17442</v>
      </c>
      <c r="C6783" s="62" t="s">
        <v>17441</v>
      </c>
      <c r="D6783" s="59" t="s">
        <v>17442</v>
      </c>
      <c r="E6783" s="86">
        <v>71.710000000000008</v>
      </c>
      <c r="F6783" s="60">
        <f>Zľavy!$C$5</f>
        <v>0</v>
      </c>
      <c r="G6783" s="86">
        <f>E6783-(E6783*F6783)</f>
        <v>71.710000000000008</v>
      </c>
      <c r="H6783" s="87"/>
      <c r="I6783" s="86">
        <f>G6783*H6783</f>
        <v>0</v>
      </c>
      <c r="J6783" s="59" t="s">
        <v>10251</v>
      </c>
      <c r="K6783" s="89"/>
    </row>
    <row r="6784" spans="1:11" x14ac:dyDescent="0.25">
      <c r="A6784" s="63" t="s">
        <v>38001</v>
      </c>
      <c r="B6784" s="59" t="s">
        <v>17444</v>
      </c>
      <c r="C6784" s="62" t="s">
        <v>17443</v>
      </c>
      <c r="D6784" s="59" t="s">
        <v>17444</v>
      </c>
      <c r="E6784" s="86">
        <v>110.57</v>
      </c>
      <c r="F6784" s="60">
        <f>Zľavy!$C$5</f>
        <v>0</v>
      </c>
      <c r="G6784" s="86">
        <f>E6784-(E6784*F6784)</f>
        <v>110.57</v>
      </c>
      <c r="H6784" s="87"/>
      <c r="I6784" s="86">
        <f>G6784*H6784</f>
        <v>0</v>
      </c>
      <c r="J6784" s="59" t="s">
        <v>10251</v>
      </c>
      <c r="K6784" s="89"/>
    </row>
    <row r="6785" spans="1:11" x14ac:dyDescent="0.25">
      <c r="A6785" s="63" t="s">
        <v>38001</v>
      </c>
      <c r="B6785" s="59" t="s">
        <v>17446</v>
      </c>
      <c r="C6785" s="62" t="s">
        <v>17445</v>
      </c>
      <c r="D6785" s="59" t="s">
        <v>17446</v>
      </c>
      <c r="E6785" s="86">
        <v>87.56</v>
      </c>
      <c r="F6785" s="60">
        <f>Zľavy!$C$5</f>
        <v>0</v>
      </c>
      <c r="G6785" s="86">
        <f>E6785-(E6785*F6785)</f>
        <v>87.56</v>
      </c>
      <c r="H6785" s="87"/>
      <c r="I6785" s="86">
        <f>G6785*H6785</f>
        <v>0</v>
      </c>
      <c r="J6785" s="59" t="s">
        <v>10251</v>
      </c>
      <c r="K6785" s="89"/>
    </row>
    <row r="6786" spans="1:11" x14ac:dyDescent="0.25">
      <c r="A6786" s="63" t="s">
        <v>38001</v>
      </c>
      <c r="B6786" s="59" t="s">
        <v>17448</v>
      </c>
      <c r="C6786" s="62" t="s">
        <v>17447</v>
      </c>
      <c r="D6786" s="59" t="s">
        <v>17448</v>
      </c>
      <c r="E6786" s="86">
        <v>277.19</v>
      </c>
      <c r="F6786" s="60">
        <f>Zľavy!$C$5</f>
        <v>0</v>
      </c>
      <c r="G6786" s="86">
        <f>E6786-(E6786*F6786)</f>
        <v>277.19</v>
      </c>
      <c r="H6786" s="87"/>
      <c r="I6786" s="86">
        <f>G6786*H6786</f>
        <v>0</v>
      </c>
      <c r="J6786" s="59" t="s">
        <v>10251</v>
      </c>
      <c r="K6786" s="89"/>
    </row>
    <row r="6787" spans="1:11" x14ac:dyDescent="0.25">
      <c r="A6787" s="63" t="s">
        <v>38001</v>
      </c>
      <c r="B6787" s="59" t="s">
        <v>17450</v>
      </c>
      <c r="C6787" s="62" t="s">
        <v>17449</v>
      </c>
      <c r="D6787" s="59" t="s">
        <v>17450</v>
      </c>
      <c r="E6787" s="86">
        <v>300.25</v>
      </c>
      <c r="F6787" s="60">
        <f>Zľavy!$C$5</f>
        <v>0</v>
      </c>
      <c r="G6787" s="86">
        <f>E6787-(E6787*F6787)</f>
        <v>300.25</v>
      </c>
      <c r="H6787" s="87"/>
      <c r="I6787" s="86">
        <f>G6787*H6787</f>
        <v>0</v>
      </c>
      <c r="J6787" s="59" t="s">
        <v>10251</v>
      </c>
      <c r="K6787" s="89"/>
    </row>
    <row r="6788" spans="1:11" x14ac:dyDescent="0.25">
      <c r="A6788" s="63" t="s">
        <v>38001</v>
      </c>
      <c r="B6788" s="59" t="s">
        <v>17452</v>
      </c>
      <c r="C6788" s="62" t="s">
        <v>17451</v>
      </c>
      <c r="D6788" s="59" t="s">
        <v>17452</v>
      </c>
      <c r="E6788" s="86">
        <v>53.38</v>
      </c>
      <c r="F6788" s="60">
        <f>Zľavy!$C$5</f>
        <v>0</v>
      </c>
      <c r="G6788" s="86">
        <f>E6788-(E6788*F6788)</f>
        <v>53.38</v>
      </c>
      <c r="H6788" s="87"/>
      <c r="I6788" s="86">
        <f>G6788*H6788</f>
        <v>0</v>
      </c>
      <c r="J6788" s="59" t="s">
        <v>10251</v>
      </c>
      <c r="K6788" s="89"/>
    </row>
    <row r="6789" spans="1:11" x14ac:dyDescent="0.25">
      <c r="A6789" s="63" t="s">
        <v>38001</v>
      </c>
      <c r="B6789" s="59" t="s">
        <v>17454</v>
      </c>
      <c r="C6789" s="62" t="s">
        <v>17453</v>
      </c>
      <c r="D6789" s="59" t="s">
        <v>17454</v>
      </c>
      <c r="E6789" s="86">
        <v>76.48</v>
      </c>
      <c r="F6789" s="60">
        <f>Zľavy!$C$5</f>
        <v>0</v>
      </c>
      <c r="G6789" s="86">
        <f>E6789-(E6789*F6789)</f>
        <v>76.48</v>
      </c>
      <c r="H6789" s="87"/>
      <c r="I6789" s="86">
        <f>G6789*H6789</f>
        <v>0</v>
      </c>
      <c r="J6789" s="59" t="s">
        <v>10251</v>
      </c>
      <c r="K6789" s="89"/>
    </row>
    <row r="6790" spans="1:11" x14ac:dyDescent="0.25">
      <c r="A6790" s="63" t="s">
        <v>38001</v>
      </c>
      <c r="B6790" s="59" t="s">
        <v>17456</v>
      </c>
      <c r="C6790" s="62" t="s">
        <v>17455</v>
      </c>
      <c r="D6790" s="59" t="s">
        <v>17456</v>
      </c>
      <c r="E6790" s="86">
        <v>119.14</v>
      </c>
      <c r="F6790" s="60">
        <f>Zľavy!$C$5</f>
        <v>0</v>
      </c>
      <c r="G6790" s="86">
        <f>E6790-(E6790*F6790)</f>
        <v>119.14</v>
      </c>
      <c r="H6790" s="87"/>
      <c r="I6790" s="86">
        <f>G6790*H6790</f>
        <v>0</v>
      </c>
      <c r="J6790" s="59" t="s">
        <v>10251</v>
      </c>
      <c r="K6790" s="89"/>
    </row>
    <row r="6791" spans="1:11" x14ac:dyDescent="0.25">
      <c r="A6791" s="63" t="s">
        <v>38001</v>
      </c>
      <c r="B6791" s="59" t="s">
        <v>17458</v>
      </c>
      <c r="C6791" s="62" t="s">
        <v>17457</v>
      </c>
      <c r="D6791" s="59" t="s">
        <v>17458</v>
      </c>
      <c r="E6791" s="86">
        <v>92.02</v>
      </c>
      <c r="F6791" s="60">
        <f>Zľavy!$C$5</f>
        <v>0</v>
      </c>
      <c r="G6791" s="86">
        <f>E6791-(E6791*F6791)</f>
        <v>92.02</v>
      </c>
      <c r="H6791" s="87"/>
      <c r="I6791" s="86">
        <f>G6791*H6791</f>
        <v>0</v>
      </c>
      <c r="J6791" s="59" t="s">
        <v>10251</v>
      </c>
      <c r="K6791" s="89"/>
    </row>
    <row r="6792" spans="1:11" x14ac:dyDescent="0.25">
      <c r="A6792" s="63" t="s">
        <v>38001</v>
      </c>
      <c r="B6792" s="59" t="s">
        <v>17460</v>
      </c>
      <c r="C6792" s="62" t="s">
        <v>17459</v>
      </c>
      <c r="D6792" s="59" t="s">
        <v>17460</v>
      </c>
      <c r="E6792" s="86">
        <v>362.09</v>
      </c>
      <c r="F6792" s="60">
        <f>Zľavy!$C$5</f>
        <v>0</v>
      </c>
      <c r="G6792" s="86">
        <f>E6792-(E6792*F6792)</f>
        <v>362.09</v>
      </c>
      <c r="H6792" s="87"/>
      <c r="I6792" s="86">
        <f>G6792*H6792</f>
        <v>0</v>
      </c>
      <c r="J6792" s="59" t="s">
        <v>10251</v>
      </c>
      <c r="K6792" s="89"/>
    </row>
    <row r="6793" spans="1:11" x14ac:dyDescent="0.25">
      <c r="A6793" s="63" t="s">
        <v>38001</v>
      </c>
      <c r="B6793" s="59" t="s">
        <v>17462</v>
      </c>
      <c r="C6793" s="62" t="s">
        <v>17461</v>
      </c>
      <c r="D6793" s="59" t="s">
        <v>17462</v>
      </c>
      <c r="E6793" s="86">
        <v>330.5</v>
      </c>
      <c r="F6793" s="60">
        <f>Zľavy!$C$5</f>
        <v>0</v>
      </c>
      <c r="G6793" s="86">
        <f>E6793-(E6793*F6793)</f>
        <v>330.5</v>
      </c>
      <c r="H6793" s="87"/>
      <c r="I6793" s="86">
        <f>G6793*H6793</f>
        <v>0</v>
      </c>
      <c r="J6793" s="59" t="s">
        <v>10251</v>
      </c>
      <c r="K6793" s="89"/>
    </row>
    <row r="6794" spans="1:11" x14ac:dyDescent="0.25">
      <c r="A6794" s="63" t="s">
        <v>38001</v>
      </c>
      <c r="B6794" s="59" t="s">
        <v>17464</v>
      </c>
      <c r="C6794" s="62" t="s">
        <v>17463</v>
      </c>
      <c r="D6794" s="59" t="s">
        <v>17464</v>
      </c>
      <c r="E6794" s="86">
        <v>389.21</v>
      </c>
      <c r="F6794" s="60">
        <f>Zľavy!$C$5</f>
        <v>0</v>
      </c>
      <c r="G6794" s="86">
        <f>E6794-(E6794*F6794)</f>
        <v>389.21</v>
      </c>
      <c r="H6794" s="87"/>
      <c r="I6794" s="86">
        <f>G6794*H6794</f>
        <v>0</v>
      </c>
      <c r="J6794" s="59" t="s">
        <v>10251</v>
      </c>
      <c r="K6794" s="89"/>
    </row>
    <row r="6795" spans="1:11" x14ac:dyDescent="0.25">
      <c r="A6795" s="63" t="s">
        <v>38001</v>
      </c>
      <c r="B6795" s="59" t="s">
        <v>17466</v>
      </c>
      <c r="C6795" s="62" t="s">
        <v>17465</v>
      </c>
      <c r="D6795" s="59" t="s">
        <v>17466</v>
      </c>
      <c r="E6795" s="86">
        <v>57.77</v>
      </c>
      <c r="F6795" s="60">
        <f>Zľavy!$C$5</f>
        <v>0</v>
      </c>
      <c r="G6795" s="86">
        <f>E6795-(E6795*F6795)</f>
        <v>57.77</v>
      </c>
      <c r="H6795" s="87"/>
      <c r="I6795" s="86">
        <f>G6795*H6795</f>
        <v>0</v>
      </c>
      <c r="J6795" s="59" t="s">
        <v>10251</v>
      </c>
      <c r="K6795" s="89"/>
    </row>
    <row r="6796" spans="1:11" x14ac:dyDescent="0.25">
      <c r="A6796" s="63" t="s">
        <v>38001</v>
      </c>
      <c r="B6796" s="59" t="s">
        <v>17468</v>
      </c>
      <c r="C6796" s="62" t="s">
        <v>17467</v>
      </c>
      <c r="D6796" s="59" t="s">
        <v>17468</v>
      </c>
      <c r="E6796" s="86">
        <v>357.63</v>
      </c>
      <c r="F6796" s="60">
        <f>Zľavy!$C$5</f>
        <v>0</v>
      </c>
      <c r="G6796" s="86">
        <f>E6796-(E6796*F6796)</f>
        <v>357.63</v>
      </c>
      <c r="H6796" s="87"/>
      <c r="I6796" s="86">
        <f>G6796*H6796</f>
        <v>0</v>
      </c>
      <c r="J6796" s="59" t="s">
        <v>10251</v>
      </c>
      <c r="K6796" s="89"/>
    </row>
    <row r="6797" spans="1:11" x14ac:dyDescent="0.25">
      <c r="A6797" s="63" t="s">
        <v>38001</v>
      </c>
      <c r="B6797" s="59" t="s">
        <v>17470</v>
      </c>
      <c r="C6797" s="62" t="s">
        <v>17469</v>
      </c>
      <c r="D6797" s="59" t="s">
        <v>17470</v>
      </c>
      <c r="E6797" s="86">
        <v>84.89</v>
      </c>
      <c r="F6797" s="60">
        <f>Zľavy!$C$5</f>
        <v>0</v>
      </c>
      <c r="G6797" s="86">
        <f>E6797-(E6797*F6797)</f>
        <v>84.89</v>
      </c>
      <c r="H6797" s="87"/>
      <c r="I6797" s="86">
        <f>G6797*H6797</f>
        <v>0</v>
      </c>
      <c r="J6797" s="59" t="s">
        <v>10251</v>
      </c>
      <c r="K6797" s="89"/>
    </row>
    <row r="6798" spans="1:11" x14ac:dyDescent="0.25">
      <c r="A6798" s="63" t="s">
        <v>38001</v>
      </c>
      <c r="B6798" s="59" t="s">
        <v>17472</v>
      </c>
      <c r="C6798" s="62" t="s">
        <v>17471</v>
      </c>
      <c r="D6798" s="59" t="s">
        <v>17472</v>
      </c>
      <c r="E6798" s="86">
        <v>145.41</v>
      </c>
      <c r="F6798" s="60">
        <f>Zľavy!$C$5</f>
        <v>0</v>
      </c>
      <c r="G6798" s="86">
        <f>E6798-(E6798*F6798)</f>
        <v>145.41</v>
      </c>
      <c r="H6798" s="87"/>
      <c r="I6798" s="86">
        <f>G6798*H6798</f>
        <v>0</v>
      </c>
      <c r="J6798" s="59" t="s">
        <v>10251</v>
      </c>
      <c r="K6798" s="89"/>
    </row>
    <row r="6799" spans="1:11" x14ac:dyDescent="0.25">
      <c r="A6799" s="63" t="s">
        <v>38001</v>
      </c>
      <c r="B6799" s="59" t="s">
        <v>17474</v>
      </c>
      <c r="C6799" s="62" t="s">
        <v>17473</v>
      </c>
      <c r="D6799" s="59" t="s">
        <v>17474</v>
      </c>
      <c r="E6799" s="86">
        <v>111.39</v>
      </c>
      <c r="F6799" s="60">
        <f>Zľavy!$C$5</f>
        <v>0</v>
      </c>
      <c r="G6799" s="86">
        <f>E6799-(E6799*F6799)</f>
        <v>111.39</v>
      </c>
      <c r="H6799" s="87"/>
      <c r="I6799" s="86">
        <f>G6799*H6799</f>
        <v>0</v>
      </c>
      <c r="J6799" s="59" t="s">
        <v>10251</v>
      </c>
      <c r="K6799" s="89"/>
    </row>
    <row r="6800" spans="1:11" x14ac:dyDescent="0.25">
      <c r="A6800" s="63" t="s">
        <v>38001</v>
      </c>
      <c r="B6800" s="59" t="s">
        <v>17477</v>
      </c>
      <c r="C6800" s="62" t="s">
        <v>17475</v>
      </c>
      <c r="D6800" s="59" t="s">
        <v>17476</v>
      </c>
      <c r="E6800" s="86">
        <v>14.64</v>
      </c>
      <c r="F6800" s="60">
        <f>Zľavy!$C$5</f>
        <v>0</v>
      </c>
      <c r="G6800" s="86">
        <f>E6800-(E6800*F6800)</f>
        <v>14.64</v>
      </c>
      <c r="H6800" s="87"/>
      <c r="I6800" s="86">
        <f>G6800*H6800</f>
        <v>0</v>
      </c>
      <c r="J6800" s="59" t="s">
        <v>17311</v>
      </c>
      <c r="K6800" s="89"/>
    </row>
    <row r="6801" spans="1:11" x14ac:dyDescent="0.25">
      <c r="A6801" s="63" t="s">
        <v>38001</v>
      </c>
      <c r="B6801" s="59" t="s">
        <v>17480</v>
      </c>
      <c r="C6801" s="62" t="s">
        <v>17478</v>
      </c>
      <c r="D6801" s="59" t="s">
        <v>17479</v>
      </c>
      <c r="E6801" s="86">
        <v>3.96</v>
      </c>
      <c r="F6801" s="60">
        <f>Zľavy!$C$5</f>
        <v>0</v>
      </c>
      <c r="G6801" s="86">
        <f>E6801-(E6801*F6801)</f>
        <v>3.96</v>
      </c>
      <c r="H6801" s="87"/>
      <c r="I6801" s="86">
        <f>G6801*H6801</f>
        <v>0</v>
      </c>
      <c r="J6801" s="59" t="s">
        <v>17311</v>
      </c>
      <c r="K6801" s="89"/>
    </row>
    <row r="6802" spans="1:11" x14ac:dyDescent="0.25">
      <c r="A6802" s="63" t="s">
        <v>38001</v>
      </c>
      <c r="B6802" s="59" t="s">
        <v>17482</v>
      </c>
      <c r="C6802" s="62" t="s">
        <v>17481</v>
      </c>
      <c r="D6802" s="59" t="s">
        <v>17482</v>
      </c>
      <c r="E6802" s="86">
        <v>4.9300000000000006</v>
      </c>
      <c r="F6802" s="60">
        <f>Zľavy!$C$5</f>
        <v>0</v>
      </c>
      <c r="G6802" s="86">
        <f>E6802-(E6802*F6802)</f>
        <v>4.9300000000000006</v>
      </c>
      <c r="H6802" s="87"/>
      <c r="I6802" s="86">
        <f>G6802*H6802</f>
        <v>0</v>
      </c>
      <c r="J6802" s="59" t="s">
        <v>6090</v>
      </c>
      <c r="K6802" s="89"/>
    </row>
    <row r="6803" spans="1:11" x14ac:dyDescent="0.25">
      <c r="A6803" s="63" t="s">
        <v>38001</v>
      </c>
      <c r="B6803" s="59" t="s">
        <v>17484</v>
      </c>
      <c r="C6803" s="62" t="s">
        <v>17483</v>
      </c>
      <c r="D6803" s="59" t="s">
        <v>17484</v>
      </c>
      <c r="E6803" s="86">
        <v>4.9300000000000006</v>
      </c>
      <c r="F6803" s="60">
        <f>Zľavy!$C$5</f>
        <v>0</v>
      </c>
      <c r="G6803" s="86">
        <f>E6803-(E6803*F6803)</f>
        <v>4.9300000000000006</v>
      </c>
      <c r="H6803" s="87"/>
      <c r="I6803" s="86">
        <f>G6803*H6803</f>
        <v>0</v>
      </c>
      <c r="J6803" s="59" t="s">
        <v>6090</v>
      </c>
      <c r="K6803" s="89"/>
    </row>
    <row r="6804" spans="1:11" x14ac:dyDescent="0.25">
      <c r="A6804" s="63" t="s">
        <v>38001</v>
      </c>
      <c r="B6804" s="59" t="s">
        <v>17486</v>
      </c>
      <c r="C6804" s="62" t="s">
        <v>17485</v>
      </c>
      <c r="D6804" s="59" t="s">
        <v>17486</v>
      </c>
      <c r="E6804" s="86">
        <v>4.9300000000000006</v>
      </c>
      <c r="F6804" s="60">
        <f>Zľavy!$C$5</f>
        <v>0</v>
      </c>
      <c r="G6804" s="86">
        <f>E6804-(E6804*F6804)</f>
        <v>4.9300000000000006</v>
      </c>
      <c r="H6804" s="87"/>
      <c r="I6804" s="86">
        <f>G6804*H6804</f>
        <v>0</v>
      </c>
      <c r="J6804" s="59" t="s">
        <v>6090</v>
      </c>
      <c r="K6804" s="89"/>
    </row>
    <row r="6805" spans="1:11" x14ac:dyDescent="0.25">
      <c r="A6805" s="63" t="s">
        <v>38001</v>
      </c>
      <c r="B6805" s="59" t="s">
        <v>17488</v>
      </c>
      <c r="C6805" s="62" t="s">
        <v>17487</v>
      </c>
      <c r="D6805" s="59" t="s">
        <v>17488</v>
      </c>
      <c r="E6805" s="86">
        <v>5.37</v>
      </c>
      <c r="F6805" s="60">
        <f>Zľavy!$C$5</f>
        <v>0</v>
      </c>
      <c r="G6805" s="86">
        <f>E6805-(E6805*F6805)</f>
        <v>5.37</v>
      </c>
      <c r="H6805" s="87"/>
      <c r="I6805" s="86">
        <f>G6805*H6805</f>
        <v>0</v>
      </c>
      <c r="J6805" s="59" t="s">
        <v>6090</v>
      </c>
      <c r="K6805" s="89"/>
    </row>
    <row r="6806" spans="1:11" x14ac:dyDescent="0.25">
      <c r="A6806" s="63" t="s">
        <v>38001</v>
      </c>
      <c r="B6806" s="59" t="s">
        <v>17490</v>
      </c>
      <c r="C6806" s="62" t="s">
        <v>17489</v>
      </c>
      <c r="D6806" s="59" t="s">
        <v>17490</v>
      </c>
      <c r="E6806" s="86">
        <v>5.37</v>
      </c>
      <c r="F6806" s="60">
        <f>Zľavy!$C$5</f>
        <v>0</v>
      </c>
      <c r="G6806" s="86">
        <f>E6806-(E6806*F6806)</f>
        <v>5.37</v>
      </c>
      <c r="H6806" s="87"/>
      <c r="I6806" s="86">
        <f>G6806*H6806</f>
        <v>0</v>
      </c>
      <c r="J6806" s="59" t="s">
        <v>6090</v>
      </c>
      <c r="K6806" s="89"/>
    </row>
    <row r="6807" spans="1:11" x14ac:dyDescent="0.25">
      <c r="A6807" s="63" t="s">
        <v>38001</v>
      </c>
      <c r="B6807" s="59" t="s">
        <v>17492</v>
      </c>
      <c r="C6807" s="62" t="s">
        <v>17491</v>
      </c>
      <c r="D6807" s="59" t="s">
        <v>17492</v>
      </c>
      <c r="E6807" s="86">
        <v>5.37</v>
      </c>
      <c r="F6807" s="60">
        <f>Zľavy!$C$5</f>
        <v>0</v>
      </c>
      <c r="G6807" s="86">
        <f>E6807-(E6807*F6807)</f>
        <v>5.37</v>
      </c>
      <c r="H6807" s="87"/>
      <c r="I6807" s="86">
        <f>G6807*H6807</f>
        <v>0</v>
      </c>
      <c r="J6807" s="59" t="s">
        <v>6090</v>
      </c>
      <c r="K6807" s="89"/>
    </row>
    <row r="6808" spans="1:11" x14ac:dyDescent="0.25">
      <c r="A6808" s="63" t="s">
        <v>38001</v>
      </c>
      <c r="B6808" s="59" t="s">
        <v>17494</v>
      </c>
      <c r="C6808" s="62" t="s">
        <v>17493</v>
      </c>
      <c r="D6808" s="59" t="s">
        <v>17494</v>
      </c>
      <c r="E6808" s="86">
        <v>5.37</v>
      </c>
      <c r="F6808" s="60">
        <f>Zľavy!$C$5</f>
        <v>0</v>
      </c>
      <c r="G6808" s="86">
        <f>E6808-(E6808*F6808)</f>
        <v>5.37</v>
      </c>
      <c r="H6808" s="87"/>
      <c r="I6808" s="86">
        <f>G6808*H6808</f>
        <v>0</v>
      </c>
      <c r="J6808" s="59" t="s">
        <v>6090</v>
      </c>
      <c r="K6808" s="89"/>
    </row>
    <row r="6809" spans="1:11" x14ac:dyDescent="0.25">
      <c r="A6809" s="63" t="s">
        <v>38001</v>
      </c>
      <c r="B6809" s="59" t="s">
        <v>17496</v>
      </c>
      <c r="C6809" s="62" t="s">
        <v>17495</v>
      </c>
      <c r="D6809" s="59" t="s">
        <v>17496</v>
      </c>
      <c r="E6809" s="86">
        <v>5.37</v>
      </c>
      <c r="F6809" s="60">
        <f>Zľavy!$C$5</f>
        <v>0</v>
      </c>
      <c r="G6809" s="86">
        <f>E6809-(E6809*F6809)</f>
        <v>5.37</v>
      </c>
      <c r="H6809" s="87"/>
      <c r="I6809" s="86">
        <f>G6809*H6809</f>
        <v>0</v>
      </c>
      <c r="J6809" s="59" t="s">
        <v>6090</v>
      </c>
      <c r="K6809" s="89"/>
    </row>
    <row r="6810" spans="1:11" x14ac:dyDescent="0.25">
      <c r="A6810" s="63" t="s">
        <v>38001</v>
      </c>
      <c r="B6810" s="59" t="s">
        <v>17498</v>
      </c>
      <c r="C6810" s="62" t="s">
        <v>17497</v>
      </c>
      <c r="D6810" s="59" t="s">
        <v>17498</v>
      </c>
      <c r="E6810" s="86">
        <v>5.37</v>
      </c>
      <c r="F6810" s="60">
        <f>Zľavy!$C$5</f>
        <v>0</v>
      </c>
      <c r="G6810" s="86">
        <f>E6810-(E6810*F6810)</f>
        <v>5.37</v>
      </c>
      <c r="H6810" s="87"/>
      <c r="I6810" s="86">
        <f>G6810*H6810</f>
        <v>0</v>
      </c>
      <c r="J6810" s="59" t="s">
        <v>6090</v>
      </c>
      <c r="K6810" s="89"/>
    </row>
    <row r="6811" spans="1:11" x14ac:dyDescent="0.25">
      <c r="A6811" s="63" t="s">
        <v>38001</v>
      </c>
      <c r="B6811" s="59" t="s">
        <v>17500</v>
      </c>
      <c r="C6811" s="62" t="s">
        <v>17499</v>
      </c>
      <c r="D6811" s="59" t="s">
        <v>17500</v>
      </c>
      <c r="E6811" s="86">
        <v>5.76</v>
      </c>
      <c r="F6811" s="60">
        <f>Zľavy!$C$5</f>
        <v>0</v>
      </c>
      <c r="G6811" s="86">
        <f>E6811-(E6811*F6811)</f>
        <v>5.76</v>
      </c>
      <c r="H6811" s="87"/>
      <c r="I6811" s="86">
        <f>G6811*H6811</f>
        <v>0</v>
      </c>
      <c r="J6811" s="59" t="s">
        <v>6090</v>
      </c>
      <c r="K6811" s="89"/>
    </row>
    <row r="6812" spans="1:11" x14ac:dyDescent="0.25">
      <c r="A6812" s="63" t="s">
        <v>38001</v>
      </c>
      <c r="B6812" s="59" t="s">
        <v>17502</v>
      </c>
      <c r="C6812" s="62" t="s">
        <v>17501</v>
      </c>
      <c r="D6812" s="59" t="s">
        <v>17502</v>
      </c>
      <c r="E6812" s="86">
        <v>14.05</v>
      </c>
      <c r="F6812" s="60">
        <f>Zľavy!$C$5</f>
        <v>0</v>
      </c>
      <c r="G6812" s="86">
        <f>E6812-(E6812*F6812)</f>
        <v>14.05</v>
      </c>
      <c r="H6812" s="87"/>
      <c r="I6812" s="86">
        <f>G6812*H6812</f>
        <v>0</v>
      </c>
      <c r="J6812" s="59" t="s">
        <v>6090</v>
      </c>
      <c r="K6812" s="89"/>
    </row>
    <row r="6813" spans="1:11" x14ac:dyDescent="0.25">
      <c r="A6813" s="63" t="s">
        <v>38001</v>
      </c>
      <c r="B6813" s="59" t="s">
        <v>17504</v>
      </c>
      <c r="C6813" s="62" t="s">
        <v>17503</v>
      </c>
      <c r="D6813" s="59" t="s">
        <v>17504</v>
      </c>
      <c r="E6813" s="86">
        <v>14.05</v>
      </c>
      <c r="F6813" s="60">
        <f>Zľavy!$C$5</f>
        <v>0</v>
      </c>
      <c r="G6813" s="86">
        <f>E6813-(E6813*F6813)</f>
        <v>14.05</v>
      </c>
      <c r="H6813" s="87"/>
      <c r="I6813" s="86">
        <f>G6813*H6813</f>
        <v>0</v>
      </c>
      <c r="J6813" s="59" t="s">
        <v>6090</v>
      </c>
      <c r="K6813" s="89"/>
    </row>
    <row r="6814" spans="1:11" x14ac:dyDescent="0.25">
      <c r="A6814" s="63" t="s">
        <v>38001</v>
      </c>
      <c r="B6814" s="59" t="s">
        <v>17506</v>
      </c>
      <c r="C6814" s="62" t="s">
        <v>17505</v>
      </c>
      <c r="D6814" s="59" t="s">
        <v>17506</v>
      </c>
      <c r="E6814" s="86">
        <v>14.05</v>
      </c>
      <c r="F6814" s="60">
        <f>Zľavy!$C$5</f>
        <v>0</v>
      </c>
      <c r="G6814" s="86">
        <f>E6814-(E6814*F6814)</f>
        <v>14.05</v>
      </c>
      <c r="H6814" s="87"/>
      <c r="I6814" s="86">
        <f>G6814*H6814</f>
        <v>0</v>
      </c>
      <c r="J6814" s="59" t="s">
        <v>6090</v>
      </c>
      <c r="K6814" s="89"/>
    </row>
    <row r="6815" spans="1:11" x14ac:dyDescent="0.25">
      <c r="A6815" s="63" t="s">
        <v>38001</v>
      </c>
      <c r="B6815" s="59" t="s">
        <v>17508</v>
      </c>
      <c r="C6815" s="62" t="s">
        <v>17507</v>
      </c>
      <c r="D6815" s="59" t="s">
        <v>17508</v>
      </c>
      <c r="E6815" s="86">
        <v>12.83</v>
      </c>
      <c r="F6815" s="60">
        <f>Zľavy!$C$5</f>
        <v>0</v>
      </c>
      <c r="G6815" s="86">
        <f>E6815-(E6815*F6815)</f>
        <v>12.83</v>
      </c>
      <c r="H6815" s="87"/>
      <c r="I6815" s="86">
        <f>G6815*H6815</f>
        <v>0</v>
      </c>
      <c r="J6815" s="59" t="s">
        <v>6090</v>
      </c>
      <c r="K6815" s="89"/>
    </row>
    <row r="6816" spans="1:11" x14ac:dyDescent="0.25">
      <c r="A6816" s="63" t="s">
        <v>38001</v>
      </c>
      <c r="B6816" s="59" t="s">
        <v>17510</v>
      </c>
      <c r="C6816" s="62" t="s">
        <v>17509</v>
      </c>
      <c r="D6816" s="59" t="s">
        <v>17510</v>
      </c>
      <c r="E6816" s="86">
        <v>12.83</v>
      </c>
      <c r="F6816" s="60">
        <f>Zľavy!$C$5</f>
        <v>0</v>
      </c>
      <c r="G6816" s="86">
        <f>E6816-(E6816*F6816)</f>
        <v>12.83</v>
      </c>
      <c r="H6816" s="87"/>
      <c r="I6816" s="86">
        <f>G6816*H6816</f>
        <v>0</v>
      </c>
      <c r="J6816" s="59" t="s">
        <v>6090</v>
      </c>
      <c r="K6816" s="89"/>
    </row>
    <row r="6817" spans="1:11" x14ac:dyDescent="0.25">
      <c r="A6817" s="63" t="s">
        <v>38001</v>
      </c>
      <c r="B6817" s="59" t="s">
        <v>17512</v>
      </c>
      <c r="C6817" s="62" t="s">
        <v>17511</v>
      </c>
      <c r="D6817" s="59" t="s">
        <v>17512</v>
      </c>
      <c r="E6817" s="86">
        <v>12.83</v>
      </c>
      <c r="F6817" s="60">
        <f>Zľavy!$C$5</f>
        <v>0</v>
      </c>
      <c r="G6817" s="86">
        <f>E6817-(E6817*F6817)</f>
        <v>12.83</v>
      </c>
      <c r="H6817" s="87"/>
      <c r="I6817" s="86">
        <f>G6817*H6817</f>
        <v>0</v>
      </c>
      <c r="J6817" s="59" t="s">
        <v>6090</v>
      </c>
      <c r="K6817" s="89"/>
    </row>
    <row r="6818" spans="1:11" x14ac:dyDescent="0.25">
      <c r="A6818" s="63" t="s">
        <v>38001</v>
      </c>
      <c r="B6818" s="59" t="s">
        <v>17514</v>
      </c>
      <c r="C6818" s="62" t="s">
        <v>17513</v>
      </c>
      <c r="D6818" s="59" t="s">
        <v>17514</v>
      </c>
      <c r="E6818" s="86">
        <v>70.960000000000008</v>
      </c>
      <c r="F6818" s="60">
        <f>Zľavy!$C$5</f>
        <v>0</v>
      </c>
      <c r="G6818" s="86">
        <f>E6818-(E6818*F6818)</f>
        <v>70.960000000000008</v>
      </c>
      <c r="H6818" s="87"/>
      <c r="I6818" s="86">
        <f>G6818*H6818</f>
        <v>0</v>
      </c>
      <c r="J6818" s="59" t="s">
        <v>6090</v>
      </c>
      <c r="K6818" s="89"/>
    </row>
    <row r="6819" spans="1:11" x14ac:dyDescent="0.25">
      <c r="A6819" s="63" t="s">
        <v>38001</v>
      </c>
      <c r="B6819" s="59" t="s">
        <v>17516</v>
      </c>
      <c r="C6819" s="62" t="s">
        <v>17515</v>
      </c>
      <c r="D6819" s="59" t="s">
        <v>17516</v>
      </c>
      <c r="E6819" s="86">
        <v>70.960000000000008</v>
      </c>
      <c r="F6819" s="60">
        <f>Zľavy!$C$5</f>
        <v>0</v>
      </c>
      <c r="G6819" s="86">
        <f>E6819-(E6819*F6819)</f>
        <v>70.960000000000008</v>
      </c>
      <c r="H6819" s="87"/>
      <c r="I6819" s="86">
        <f>G6819*H6819</f>
        <v>0</v>
      </c>
      <c r="J6819" s="59" t="s">
        <v>6090</v>
      </c>
      <c r="K6819" s="89"/>
    </row>
    <row r="6820" spans="1:11" x14ac:dyDescent="0.25">
      <c r="A6820" s="63" t="s">
        <v>38001</v>
      </c>
      <c r="B6820" s="59" t="s">
        <v>17518</v>
      </c>
      <c r="C6820" s="62" t="s">
        <v>17517</v>
      </c>
      <c r="D6820" s="59" t="s">
        <v>17518</v>
      </c>
      <c r="E6820" s="86">
        <v>9.98</v>
      </c>
      <c r="F6820" s="60">
        <f>Zľavy!$C$5</f>
        <v>0</v>
      </c>
      <c r="G6820" s="86">
        <f>E6820-(E6820*F6820)</f>
        <v>9.98</v>
      </c>
      <c r="H6820" s="87"/>
      <c r="I6820" s="86">
        <f>G6820*H6820</f>
        <v>0</v>
      </c>
      <c r="J6820" s="59" t="s">
        <v>6090</v>
      </c>
      <c r="K6820" s="89"/>
    </row>
    <row r="6821" spans="1:11" x14ac:dyDescent="0.25">
      <c r="A6821" s="63" t="s">
        <v>38001</v>
      </c>
      <c r="B6821" s="59" t="s">
        <v>17520</v>
      </c>
      <c r="C6821" s="62" t="s">
        <v>17519</v>
      </c>
      <c r="D6821" s="59" t="s">
        <v>17520</v>
      </c>
      <c r="E6821" s="86">
        <v>9.629999999999999</v>
      </c>
      <c r="F6821" s="60">
        <f>Zľavy!$C$5</f>
        <v>0</v>
      </c>
      <c r="G6821" s="86">
        <f>E6821-(E6821*F6821)</f>
        <v>9.629999999999999</v>
      </c>
      <c r="H6821" s="87"/>
      <c r="I6821" s="86">
        <f>G6821*H6821</f>
        <v>0</v>
      </c>
      <c r="J6821" s="59" t="s">
        <v>6090</v>
      </c>
      <c r="K6821" s="89"/>
    </row>
    <row r="6822" spans="1:11" x14ac:dyDescent="0.25">
      <c r="A6822" s="63" t="s">
        <v>38001</v>
      </c>
      <c r="B6822" s="59" t="s">
        <v>17522</v>
      </c>
      <c r="C6822" s="62" t="s">
        <v>17521</v>
      </c>
      <c r="D6822" s="59" t="s">
        <v>17522</v>
      </c>
      <c r="E6822" s="86">
        <v>2.63</v>
      </c>
      <c r="F6822" s="60">
        <f>Zľavy!$C$5</f>
        <v>0</v>
      </c>
      <c r="G6822" s="86">
        <f>E6822-(E6822*F6822)</f>
        <v>2.63</v>
      </c>
      <c r="H6822" s="87"/>
      <c r="I6822" s="86">
        <f>G6822*H6822</f>
        <v>0</v>
      </c>
      <c r="J6822" s="59" t="s">
        <v>6090</v>
      </c>
      <c r="K6822" s="89"/>
    </row>
    <row r="6823" spans="1:11" x14ac:dyDescent="0.25">
      <c r="A6823" s="63" t="s">
        <v>38001</v>
      </c>
      <c r="B6823" s="59" t="s">
        <v>17524</v>
      </c>
      <c r="C6823" s="62" t="s">
        <v>17523</v>
      </c>
      <c r="D6823" s="59" t="s">
        <v>17524</v>
      </c>
      <c r="E6823" s="86">
        <v>2.63</v>
      </c>
      <c r="F6823" s="60">
        <f>Zľavy!$C$5</f>
        <v>0</v>
      </c>
      <c r="G6823" s="86">
        <f>E6823-(E6823*F6823)</f>
        <v>2.63</v>
      </c>
      <c r="H6823" s="87"/>
      <c r="I6823" s="86">
        <f>G6823*H6823</f>
        <v>0</v>
      </c>
      <c r="J6823" s="59" t="s">
        <v>6090</v>
      </c>
      <c r="K6823" s="89"/>
    </row>
    <row r="6824" spans="1:11" x14ac:dyDescent="0.25">
      <c r="A6824" s="63" t="s">
        <v>38001</v>
      </c>
      <c r="B6824" s="59" t="s">
        <v>17526</v>
      </c>
      <c r="C6824" s="62" t="s">
        <v>17525</v>
      </c>
      <c r="D6824" s="59" t="s">
        <v>17526</v>
      </c>
      <c r="E6824" s="86">
        <v>2.63</v>
      </c>
      <c r="F6824" s="60">
        <f>Zľavy!$C$5</f>
        <v>0</v>
      </c>
      <c r="G6824" s="86">
        <f>E6824-(E6824*F6824)</f>
        <v>2.63</v>
      </c>
      <c r="H6824" s="87"/>
      <c r="I6824" s="86">
        <f>G6824*H6824</f>
        <v>0</v>
      </c>
      <c r="J6824" s="59" t="s">
        <v>6090</v>
      </c>
      <c r="K6824" s="89"/>
    </row>
    <row r="6825" spans="1:11" x14ac:dyDescent="0.25">
      <c r="A6825" s="63" t="s">
        <v>38001</v>
      </c>
      <c r="B6825" s="59" t="s">
        <v>17528</v>
      </c>
      <c r="C6825" s="62" t="s">
        <v>17527</v>
      </c>
      <c r="D6825" s="59" t="s">
        <v>17528</v>
      </c>
      <c r="E6825" s="86">
        <v>2.63</v>
      </c>
      <c r="F6825" s="60">
        <f>Zľavy!$C$5</f>
        <v>0</v>
      </c>
      <c r="G6825" s="86">
        <f>E6825-(E6825*F6825)</f>
        <v>2.63</v>
      </c>
      <c r="H6825" s="87"/>
      <c r="I6825" s="86">
        <f>G6825*H6825</f>
        <v>0</v>
      </c>
      <c r="J6825" s="59" t="s">
        <v>6090</v>
      </c>
      <c r="K6825" s="89"/>
    </row>
    <row r="6826" spans="1:11" x14ac:dyDescent="0.25">
      <c r="A6826" s="63" t="s">
        <v>38001</v>
      </c>
      <c r="B6826" s="59" t="s">
        <v>17530</v>
      </c>
      <c r="C6826" s="62" t="s">
        <v>17529</v>
      </c>
      <c r="D6826" s="59" t="s">
        <v>17530</v>
      </c>
      <c r="E6826" s="86">
        <v>2.63</v>
      </c>
      <c r="F6826" s="60">
        <f>Zľavy!$C$5</f>
        <v>0</v>
      </c>
      <c r="G6826" s="86">
        <f>E6826-(E6826*F6826)</f>
        <v>2.63</v>
      </c>
      <c r="H6826" s="87"/>
      <c r="I6826" s="86">
        <f>G6826*H6826</f>
        <v>0</v>
      </c>
      <c r="J6826" s="59" t="s">
        <v>6090</v>
      </c>
      <c r="K6826" s="89"/>
    </row>
    <row r="6827" spans="1:11" x14ac:dyDescent="0.25">
      <c r="A6827" s="63" t="s">
        <v>38001</v>
      </c>
      <c r="B6827" s="59" t="s">
        <v>17532</v>
      </c>
      <c r="C6827" s="62" t="s">
        <v>17531</v>
      </c>
      <c r="D6827" s="59" t="s">
        <v>17532</v>
      </c>
      <c r="E6827" s="86">
        <v>2.63</v>
      </c>
      <c r="F6827" s="60">
        <f>Zľavy!$C$5</f>
        <v>0</v>
      </c>
      <c r="G6827" s="86">
        <f>E6827-(E6827*F6827)</f>
        <v>2.63</v>
      </c>
      <c r="H6827" s="87"/>
      <c r="I6827" s="86">
        <f>G6827*H6827</f>
        <v>0</v>
      </c>
      <c r="J6827" s="59" t="s">
        <v>6090</v>
      </c>
      <c r="K6827" s="89"/>
    </row>
    <row r="6828" spans="1:11" x14ac:dyDescent="0.25">
      <c r="A6828" s="63" t="s">
        <v>38001</v>
      </c>
      <c r="B6828" s="59" t="s">
        <v>17534</v>
      </c>
      <c r="C6828" s="62" t="s">
        <v>17533</v>
      </c>
      <c r="D6828" s="59" t="s">
        <v>17534</v>
      </c>
      <c r="E6828" s="86">
        <v>7.98</v>
      </c>
      <c r="F6828" s="60">
        <f>Zľavy!$C$5</f>
        <v>0</v>
      </c>
      <c r="G6828" s="86">
        <f>E6828-(E6828*F6828)</f>
        <v>7.98</v>
      </c>
      <c r="H6828" s="87"/>
      <c r="I6828" s="86">
        <f>G6828*H6828</f>
        <v>0</v>
      </c>
      <c r="J6828" s="59" t="s">
        <v>6090</v>
      </c>
      <c r="K6828" s="89"/>
    </row>
    <row r="6829" spans="1:11" x14ac:dyDescent="0.25">
      <c r="A6829" s="63" t="s">
        <v>38001</v>
      </c>
      <c r="B6829" s="59" t="s">
        <v>17536</v>
      </c>
      <c r="C6829" s="62" t="s">
        <v>17535</v>
      </c>
      <c r="D6829" s="59" t="s">
        <v>17536</v>
      </c>
      <c r="E6829" s="86">
        <v>7.98</v>
      </c>
      <c r="F6829" s="60">
        <f>Zľavy!$C$5</f>
        <v>0</v>
      </c>
      <c r="G6829" s="86">
        <f>E6829-(E6829*F6829)</f>
        <v>7.98</v>
      </c>
      <c r="H6829" s="87"/>
      <c r="I6829" s="86">
        <f>G6829*H6829</f>
        <v>0</v>
      </c>
      <c r="J6829" s="59" t="s">
        <v>6090</v>
      </c>
      <c r="K6829" s="89"/>
    </row>
    <row r="6830" spans="1:11" x14ac:dyDescent="0.25">
      <c r="A6830" s="63" t="s">
        <v>38001</v>
      </c>
      <c r="B6830" s="59" t="s">
        <v>17538</v>
      </c>
      <c r="C6830" s="62" t="s">
        <v>17537</v>
      </c>
      <c r="D6830" s="59" t="s">
        <v>17538</v>
      </c>
      <c r="E6830" s="86">
        <v>7.98</v>
      </c>
      <c r="F6830" s="60">
        <f>Zľavy!$C$5</f>
        <v>0</v>
      </c>
      <c r="G6830" s="86">
        <f>E6830-(E6830*F6830)</f>
        <v>7.98</v>
      </c>
      <c r="H6830" s="87"/>
      <c r="I6830" s="86">
        <f>G6830*H6830</f>
        <v>0</v>
      </c>
      <c r="J6830" s="59" t="s">
        <v>6090</v>
      </c>
      <c r="K6830" s="89"/>
    </row>
    <row r="6831" spans="1:11" x14ac:dyDescent="0.25">
      <c r="A6831" s="63" t="s">
        <v>38001</v>
      </c>
      <c r="B6831" s="59" t="s">
        <v>17540</v>
      </c>
      <c r="C6831" s="62" t="s">
        <v>17539</v>
      </c>
      <c r="D6831" s="59" t="s">
        <v>17540</v>
      </c>
      <c r="E6831" s="86">
        <v>9.43</v>
      </c>
      <c r="F6831" s="60">
        <f>Zľavy!$C$5</f>
        <v>0</v>
      </c>
      <c r="G6831" s="86">
        <f>E6831-(E6831*F6831)</f>
        <v>9.43</v>
      </c>
      <c r="H6831" s="87"/>
      <c r="I6831" s="86">
        <f>G6831*H6831</f>
        <v>0</v>
      </c>
      <c r="J6831" s="59" t="s">
        <v>6090</v>
      </c>
      <c r="K6831" s="89"/>
    </row>
    <row r="6832" spans="1:11" x14ac:dyDescent="0.25">
      <c r="A6832" s="63" t="s">
        <v>38001</v>
      </c>
      <c r="B6832" s="59" t="s">
        <v>17542</v>
      </c>
      <c r="C6832" s="62" t="s">
        <v>17541</v>
      </c>
      <c r="D6832" s="59" t="s">
        <v>17542</v>
      </c>
      <c r="E6832" s="86">
        <v>9.43</v>
      </c>
      <c r="F6832" s="60">
        <f>Zľavy!$C$5</f>
        <v>0</v>
      </c>
      <c r="G6832" s="86">
        <f>E6832-(E6832*F6832)</f>
        <v>9.43</v>
      </c>
      <c r="H6832" s="87"/>
      <c r="I6832" s="86">
        <f>G6832*H6832</f>
        <v>0</v>
      </c>
      <c r="J6832" s="59" t="s">
        <v>6090</v>
      </c>
      <c r="K6832" s="89"/>
    </row>
    <row r="6833" spans="1:11" x14ac:dyDescent="0.25">
      <c r="A6833" s="63" t="s">
        <v>38001</v>
      </c>
      <c r="B6833" s="59" t="s">
        <v>17544</v>
      </c>
      <c r="C6833" s="62" t="s">
        <v>17543</v>
      </c>
      <c r="D6833" s="59" t="s">
        <v>17544</v>
      </c>
      <c r="E6833" s="86">
        <v>9.43</v>
      </c>
      <c r="F6833" s="60">
        <f>Zľavy!$C$5</f>
        <v>0</v>
      </c>
      <c r="G6833" s="86">
        <f>E6833-(E6833*F6833)</f>
        <v>9.43</v>
      </c>
      <c r="H6833" s="87"/>
      <c r="I6833" s="86">
        <f>G6833*H6833</f>
        <v>0</v>
      </c>
      <c r="J6833" s="59" t="s">
        <v>6090</v>
      </c>
      <c r="K6833" s="89"/>
    </row>
    <row r="6834" spans="1:11" x14ac:dyDescent="0.25">
      <c r="A6834" s="63" t="s">
        <v>38001</v>
      </c>
      <c r="B6834" s="59" t="s">
        <v>17546</v>
      </c>
      <c r="C6834" s="62" t="s">
        <v>17545</v>
      </c>
      <c r="D6834" s="59" t="s">
        <v>17546</v>
      </c>
      <c r="E6834" s="86">
        <v>7.87</v>
      </c>
      <c r="F6834" s="60">
        <f>Zľavy!$C$5</f>
        <v>0</v>
      </c>
      <c r="G6834" s="86">
        <f>E6834-(E6834*F6834)</f>
        <v>7.87</v>
      </c>
      <c r="H6834" s="87"/>
      <c r="I6834" s="86">
        <f>G6834*H6834</f>
        <v>0</v>
      </c>
      <c r="J6834" s="59" t="s">
        <v>6090</v>
      </c>
      <c r="K6834" s="89"/>
    </row>
    <row r="6835" spans="1:11" x14ac:dyDescent="0.25">
      <c r="A6835" s="63" t="s">
        <v>38001</v>
      </c>
      <c r="B6835" s="59" t="s">
        <v>17548</v>
      </c>
      <c r="C6835" s="62" t="s">
        <v>17547</v>
      </c>
      <c r="D6835" s="59" t="s">
        <v>17548</v>
      </c>
      <c r="E6835" s="86">
        <v>7.87</v>
      </c>
      <c r="F6835" s="60">
        <f>Zľavy!$C$5</f>
        <v>0</v>
      </c>
      <c r="G6835" s="86">
        <f>E6835-(E6835*F6835)</f>
        <v>7.87</v>
      </c>
      <c r="H6835" s="87"/>
      <c r="I6835" s="86">
        <f>G6835*H6835</f>
        <v>0</v>
      </c>
      <c r="J6835" s="59" t="s">
        <v>6090</v>
      </c>
      <c r="K6835" s="89"/>
    </row>
    <row r="6836" spans="1:11" x14ac:dyDescent="0.25">
      <c r="A6836" s="63" t="s">
        <v>38001</v>
      </c>
      <c r="B6836" s="59" t="s">
        <v>17550</v>
      </c>
      <c r="C6836" s="62" t="s">
        <v>17549</v>
      </c>
      <c r="D6836" s="59" t="s">
        <v>17550</v>
      </c>
      <c r="E6836" s="86">
        <v>7.87</v>
      </c>
      <c r="F6836" s="60">
        <f>Zľavy!$C$5</f>
        <v>0</v>
      </c>
      <c r="G6836" s="86">
        <f>E6836-(E6836*F6836)</f>
        <v>7.87</v>
      </c>
      <c r="H6836" s="87"/>
      <c r="I6836" s="86">
        <f>G6836*H6836</f>
        <v>0</v>
      </c>
      <c r="J6836" s="59" t="s">
        <v>6090</v>
      </c>
      <c r="K6836" s="89"/>
    </row>
    <row r="6837" spans="1:11" x14ac:dyDescent="0.25">
      <c r="A6837" s="63" t="s">
        <v>38001</v>
      </c>
      <c r="B6837" s="59" t="s">
        <v>17552</v>
      </c>
      <c r="C6837" s="62" t="s">
        <v>17551</v>
      </c>
      <c r="D6837" s="59" t="s">
        <v>17552</v>
      </c>
      <c r="E6837" s="86">
        <v>9.51</v>
      </c>
      <c r="F6837" s="60">
        <f>Zľavy!$C$5</f>
        <v>0</v>
      </c>
      <c r="G6837" s="86">
        <f>E6837-(E6837*F6837)</f>
        <v>9.51</v>
      </c>
      <c r="H6837" s="87"/>
      <c r="I6837" s="86">
        <f>G6837*H6837</f>
        <v>0</v>
      </c>
      <c r="J6837" s="59" t="s">
        <v>6090</v>
      </c>
      <c r="K6837" s="89"/>
    </row>
    <row r="6838" spans="1:11" x14ac:dyDescent="0.25">
      <c r="A6838" s="63" t="s">
        <v>38001</v>
      </c>
      <c r="B6838" s="59" t="s">
        <v>17554</v>
      </c>
      <c r="C6838" s="62" t="s">
        <v>17553</v>
      </c>
      <c r="D6838" s="59" t="s">
        <v>17554</v>
      </c>
      <c r="E6838" s="86">
        <v>9.51</v>
      </c>
      <c r="F6838" s="60">
        <f>Zľavy!$C$5</f>
        <v>0</v>
      </c>
      <c r="G6838" s="86">
        <f>E6838-(E6838*F6838)</f>
        <v>9.51</v>
      </c>
      <c r="H6838" s="87"/>
      <c r="I6838" s="86">
        <f>G6838*H6838</f>
        <v>0</v>
      </c>
      <c r="J6838" s="59" t="s">
        <v>6090</v>
      </c>
      <c r="K6838" s="89"/>
    </row>
    <row r="6839" spans="1:11" x14ac:dyDescent="0.25">
      <c r="A6839" s="63" t="s">
        <v>38001</v>
      </c>
      <c r="B6839" s="59" t="s">
        <v>17556</v>
      </c>
      <c r="C6839" s="62" t="s">
        <v>17555</v>
      </c>
      <c r="D6839" s="59" t="s">
        <v>17556</v>
      </c>
      <c r="E6839" s="86">
        <v>9.51</v>
      </c>
      <c r="F6839" s="60">
        <f>Zľavy!$C$5</f>
        <v>0</v>
      </c>
      <c r="G6839" s="86">
        <f>E6839-(E6839*F6839)</f>
        <v>9.51</v>
      </c>
      <c r="H6839" s="87"/>
      <c r="I6839" s="86">
        <f>G6839*H6839</f>
        <v>0</v>
      </c>
      <c r="J6839" s="59" t="s">
        <v>6090</v>
      </c>
      <c r="K6839" s="89"/>
    </row>
    <row r="6840" spans="1:11" x14ac:dyDescent="0.25">
      <c r="A6840" s="63" t="s">
        <v>38001</v>
      </c>
      <c r="B6840" s="59" t="s">
        <v>17558</v>
      </c>
      <c r="C6840" s="62" t="s">
        <v>17557</v>
      </c>
      <c r="D6840" s="59" t="s">
        <v>17558</v>
      </c>
      <c r="E6840" s="86">
        <v>31.96</v>
      </c>
      <c r="F6840" s="60">
        <f>Zľavy!$C$5</f>
        <v>0</v>
      </c>
      <c r="G6840" s="86">
        <f>E6840-(E6840*F6840)</f>
        <v>31.96</v>
      </c>
      <c r="H6840" s="87"/>
      <c r="I6840" s="86">
        <f>G6840*H6840</f>
        <v>0</v>
      </c>
      <c r="J6840" s="59" t="s">
        <v>6090</v>
      </c>
      <c r="K6840" s="89"/>
    </row>
    <row r="6841" spans="1:11" x14ac:dyDescent="0.25">
      <c r="A6841" s="63" t="s">
        <v>38001</v>
      </c>
      <c r="B6841" s="59" t="s">
        <v>17560</v>
      </c>
      <c r="C6841" s="62" t="s">
        <v>17559</v>
      </c>
      <c r="D6841" s="59" t="s">
        <v>17560</v>
      </c>
      <c r="E6841" s="86">
        <v>31.96</v>
      </c>
      <c r="F6841" s="60">
        <f>Zľavy!$C$5</f>
        <v>0</v>
      </c>
      <c r="G6841" s="86">
        <f>E6841-(E6841*F6841)</f>
        <v>31.96</v>
      </c>
      <c r="H6841" s="87"/>
      <c r="I6841" s="86">
        <f>G6841*H6841</f>
        <v>0</v>
      </c>
      <c r="J6841" s="59" t="s">
        <v>6090</v>
      </c>
      <c r="K6841" s="89"/>
    </row>
    <row r="6842" spans="1:11" x14ac:dyDescent="0.25">
      <c r="A6842" s="63" t="s">
        <v>38001</v>
      </c>
      <c r="B6842" s="59" t="s">
        <v>17562</v>
      </c>
      <c r="C6842" s="62" t="s">
        <v>17561</v>
      </c>
      <c r="D6842" s="59" t="s">
        <v>17562</v>
      </c>
      <c r="E6842" s="86">
        <v>31.96</v>
      </c>
      <c r="F6842" s="60">
        <f>Zľavy!$C$5</f>
        <v>0</v>
      </c>
      <c r="G6842" s="86">
        <f>E6842-(E6842*F6842)</f>
        <v>31.96</v>
      </c>
      <c r="H6842" s="87"/>
      <c r="I6842" s="86">
        <f>G6842*H6842</f>
        <v>0</v>
      </c>
      <c r="J6842" s="59" t="s">
        <v>6090</v>
      </c>
      <c r="K6842" s="89"/>
    </row>
    <row r="6843" spans="1:11" x14ac:dyDescent="0.25">
      <c r="A6843" s="63" t="s">
        <v>38001</v>
      </c>
      <c r="B6843" s="59" t="s">
        <v>17564</v>
      </c>
      <c r="C6843" s="62" t="s">
        <v>17563</v>
      </c>
      <c r="D6843" s="59" t="s">
        <v>17564</v>
      </c>
      <c r="E6843" s="86">
        <v>2.63</v>
      </c>
      <c r="F6843" s="60">
        <f>Zľavy!$C$5</f>
        <v>0</v>
      </c>
      <c r="G6843" s="86">
        <f>E6843-(E6843*F6843)</f>
        <v>2.63</v>
      </c>
      <c r="H6843" s="87"/>
      <c r="I6843" s="86">
        <f>G6843*H6843</f>
        <v>0</v>
      </c>
      <c r="J6843" s="59" t="s">
        <v>6090</v>
      </c>
      <c r="K6843" s="89"/>
    </row>
    <row r="6844" spans="1:11" x14ac:dyDescent="0.25">
      <c r="A6844" s="63" t="s">
        <v>38001</v>
      </c>
      <c r="B6844" s="59" t="s">
        <v>17566</v>
      </c>
      <c r="C6844" s="62" t="s">
        <v>17565</v>
      </c>
      <c r="D6844" s="59" t="s">
        <v>17566</v>
      </c>
      <c r="E6844" s="86">
        <v>2.63</v>
      </c>
      <c r="F6844" s="60">
        <f>Zľavy!$C$5</f>
        <v>0</v>
      </c>
      <c r="G6844" s="86">
        <f>E6844-(E6844*F6844)</f>
        <v>2.63</v>
      </c>
      <c r="H6844" s="87"/>
      <c r="I6844" s="86">
        <f>G6844*H6844</f>
        <v>0</v>
      </c>
      <c r="J6844" s="59" t="s">
        <v>6090</v>
      </c>
      <c r="K6844" s="89"/>
    </row>
    <row r="6845" spans="1:11" x14ac:dyDescent="0.25">
      <c r="A6845" s="63" t="s">
        <v>38001</v>
      </c>
      <c r="B6845" s="59" t="s">
        <v>17568</v>
      </c>
      <c r="C6845" s="62" t="s">
        <v>17567</v>
      </c>
      <c r="D6845" s="59" t="s">
        <v>17568</v>
      </c>
      <c r="E6845" s="86">
        <v>2.63</v>
      </c>
      <c r="F6845" s="60">
        <f>Zľavy!$C$5</f>
        <v>0</v>
      </c>
      <c r="G6845" s="86">
        <f>E6845-(E6845*F6845)</f>
        <v>2.63</v>
      </c>
      <c r="H6845" s="87"/>
      <c r="I6845" s="86">
        <f>G6845*H6845</f>
        <v>0</v>
      </c>
      <c r="J6845" s="59" t="s">
        <v>6090</v>
      </c>
      <c r="K6845" s="89"/>
    </row>
    <row r="6846" spans="1:11" x14ac:dyDescent="0.25">
      <c r="A6846" s="63" t="s">
        <v>38001</v>
      </c>
      <c r="B6846" s="59" t="s">
        <v>17570</v>
      </c>
      <c r="C6846" s="62" t="s">
        <v>17569</v>
      </c>
      <c r="D6846" s="59" t="s">
        <v>17570</v>
      </c>
      <c r="E6846" s="86">
        <v>32.96</v>
      </c>
      <c r="F6846" s="60">
        <f>Zľavy!$C$5</f>
        <v>0</v>
      </c>
      <c r="G6846" s="86">
        <f>E6846-(E6846*F6846)</f>
        <v>32.96</v>
      </c>
      <c r="H6846" s="87"/>
      <c r="I6846" s="86">
        <f>G6846*H6846</f>
        <v>0</v>
      </c>
      <c r="J6846" s="59" t="s">
        <v>6090</v>
      </c>
      <c r="K6846" s="89"/>
    </row>
    <row r="6847" spans="1:11" x14ac:dyDescent="0.25">
      <c r="A6847" s="63" t="s">
        <v>38001</v>
      </c>
      <c r="B6847" s="59" t="s">
        <v>17572</v>
      </c>
      <c r="C6847" s="62" t="s">
        <v>17571</v>
      </c>
      <c r="D6847" s="59" t="s">
        <v>17572</v>
      </c>
      <c r="E6847" s="86">
        <v>32.96</v>
      </c>
      <c r="F6847" s="60">
        <f>Zľavy!$C$5</f>
        <v>0</v>
      </c>
      <c r="G6847" s="86">
        <f>E6847-(E6847*F6847)</f>
        <v>32.96</v>
      </c>
      <c r="H6847" s="87"/>
      <c r="I6847" s="86">
        <f>G6847*H6847</f>
        <v>0</v>
      </c>
      <c r="J6847" s="59" t="s">
        <v>6090</v>
      </c>
      <c r="K6847" s="89"/>
    </row>
    <row r="6848" spans="1:11" x14ac:dyDescent="0.25">
      <c r="A6848" s="63" t="s">
        <v>38001</v>
      </c>
      <c r="B6848" s="59" t="s">
        <v>17574</v>
      </c>
      <c r="C6848" s="62" t="s">
        <v>17573</v>
      </c>
      <c r="D6848" s="59" t="s">
        <v>17574</v>
      </c>
      <c r="E6848" s="86">
        <v>2.63</v>
      </c>
      <c r="F6848" s="60">
        <f>Zľavy!$C$5</f>
        <v>0</v>
      </c>
      <c r="G6848" s="86">
        <f>E6848-(E6848*F6848)</f>
        <v>2.63</v>
      </c>
      <c r="H6848" s="87"/>
      <c r="I6848" s="86">
        <f>G6848*H6848</f>
        <v>0</v>
      </c>
      <c r="J6848" s="59" t="s">
        <v>6090</v>
      </c>
      <c r="K6848" s="89"/>
    </row>
    <row r="6849" spans="1:11" x14ac:dyDescent="0.25">
      <c r="A6849" s="63" t="s">
        <v>38001</v>
      </c>
      <c r="B6849" s="59" t="s">
        <v>17576</v>
      </c>
      <c r="C6849" s="62" t="s">
        <v>17575</v>
      </c>
      <c r="D6849" s="59" t="s">
        <v>17576</v>
      </c>
      <c r="E6849" s="86">
        <v>2.63</v>
      </c>
      <c r="F6849" s="60">
        <f>Zľavy!$C$5</f>
        <v>0</v>
      </c>
      <c r="G6849" s="86">
        <f>E6849-(E6849*F6849)</f>
        <v>2.63</v>
      </c>
      <c r="H6849" s="87"/>
      <c r="I6849" s="86">
        <f>G6849*H6849</f>
        <v>0</v>
      </c>
      <c r="J6849" s="59" t="s">
        <v>6090</v>
      </c>
      <c r="K6849" s="89"/>
    </row>
    <row r="6850" spans="1:11" x14ac:dyDescent="0.25">
      <c r="A6850" s="63" t="s">
        <v>38001</v>
      </c>
      <c r="B6850" s="59" t="s">
        <v>17578</v>
      </c>
      <c r="C6850" s="62" t="s">
        <v>17577</v>
      </c>
      <c r="D6850" s="59" t="s">
        <v>17578</v>
      </c>
      <c r="E6850" s="86">
        <v>2.63</v>
      </c>
      <c r="F6850" s="60">
        <f>Zľavy!$C$5</f>
        <v>0</v>
      </c>
      <c r="G6850" s="86">
        <f>E6850-(E6850*F6850)</f>
        <v>2.63</v>
      </c>
      <c r="H6850" s="87"/>
      <c r="I6850" s="86">
        <f>G6850*H6850</f>
        <v>0</v>
      </c>
      <c r="J6850" s="59" t="s">
        <v>6090</v>
      </c>
      <c r="K6850" s="89"/>
    </row>
    <row r="6851" spans="1:11" x14ac:dyDescent="0.25">
      <c r="A6851" s="63" t="s">
        <v>38001</v>
      </c>
      <c r="B6851" s="59" t="s">
        <v>17580</v>
      </c>
      <c r="C6851" s="62" t="s">
        <v>17579</v>
      </c>
      <c r="D6851" s="59" t="s">
        <v>17580</v>
      </c>
      <c r="E6851" s="86">
        <v>2.63</v>
      </c>
      <c r="F6851" s="60">
        <f>Zľavy!$C$5</f>
        <v>0</v>
      </c>
      <c r="G6851" s="86">
        <f>E6851-(E6851*F6851)</f>
        <v>2.63</v>
      </c>
      <c r="H6851" s="87"/>
      <c r="I6851" s="86">
        <f>G6851*H6851</f>
        <v>0</v>
      </c>
      <c r="J6851" s="59" t="s">
        <v>6090</v>
      </c>
      <c r="K6851" s="89"/>
    </row>
    <row r="6852" spans="1:11" x14ac:dyDescent="0.25">
      <c r="A6852" s="63" t="s">
        <v>38001</v>
      </c>
      <c r="B6852" s="59" t="s">
        <v>17582</v>
      </c>
      <c r="C6852" s="62" t="s">
        <v>17581</v>
      </c>
      <c r="D6852" s="59" t="s">
        <v>17582</v>
      </c>
      <c r="E6852" s="86">
        <v>2.63</v>
      </c>
      <c r="F6852" s="60">
        <f>Zľavy!$C$5</f>
        <v>0</v>
      </c>
      <c r="G6852" s="86">
        <f>E6852-(E6852*F6852)</f>
        <v>2.63</v>
      </c>
      <c r="H6852" s="87"/>
      <c r="I6852" s="86">
        <f>G6852*H6852</f>
        <v>0</v>
      </c>
      <c r="J6852" s="59" t="s">
        <v>6090</v>
      </c>
      <c r="K6852" s="89"/>
    </row>
    <row r="6853" spans="1:11" x14ac:dyDescent="0.25">
      <c r="A6853" s="63" t="s">
        <v>38001</v>
      </c>
      <c r="B6853" s="59" t="s">
        <v>17584</v>
      </c>
      <c r="C6853" s="62" t="s">
        <v>17583</v>
      </c>
      <c r="D6853" s="59" t="s">
        <v>17584</v>
      </c>
      <c r="E6853" s="86">
        <v>5.6</v>
      </c>
      <c r="F6853" s="60">
        <f>Zľavy!$C$5</f>
        <v>0</v>
      </c>
      <c r="G6853" s="86">
        <f>E6853-(E6853*F6853)</f>
        <v>5.6</v>
      </c>
      <c r="H6853" s="87"/>
      <c r="I6853" s="86">
        <f>G6853*H6853</f>
        <v>0</v>
      </c>
      <c r="J6853" s="59" t="s">
        <v>6090</v>
      </c>
      <c r="K6853" s="89"/>
    </row>
    <row r="6854" spans="1:11" x14ac:dyDescent="0.25">
      <c r="A6854" s="63" t="s">
        <v>38001</v>
      </c>
      <c r="B6854" s="59" t="s">
        <v>17586</v>
      </c>
      <c r="C6854" s="62" t="s">
        <v>17585</v>
      </c>
      <c r="D6854" s="59" t="s">
        <v>17586</v>
      </c>
      <c r="E6854" s="86">
        <v>5.6</v>
      </c>
      <c r="F6854" s="60">
        <f>Zľavy!$C$5</f>
        <v>0</v>
      </c>
      <c r="G6854" s="86">
        <f>E6854-(E6854*F6854)</f>
        <v>5.6</v>
      </c>
      <c r="H6854" s="87"/>
      <c r="I6854" s="86">
        <f>G6854*H6854</f>
        <v>0</v>
      </c>
      <c r="J6854" s="59" t="s">
        <v>6090</v>
      </c>
      <c r="K6854" s="89"/>
    </row>
    <row r="6855" spans="1:11" x14ac:dyDescent="0.25">
      <c r="A6855" s="63" t="s">
        <v>38001</v>
      </c>
      <c r="B6855" s="59" t="s">
        <v>17588</v>
      </c>
      <c r="C6855" s="62" t="s">
        <v>17587</v>
      </c>
      <c r="D6855" s="59" t="s">
        <v>17588</v>
      </c>
      <c r="E6855" s="86">
        <v>5.76</v>
      </c>
      <c r="F6855" s="60">
        <f>Zľavy!$C$5</f>
        <v>0</v>
      </c>
      <c r="G6855" s="86">
        <f>E6855-(E6855*F6855)</f>
        <v>5.76</v>
      </c>
      <c r="H6855" s="87"/>
      <c r="I6855" s="86">
        <f>G6855*H6855</f>
        <v>0</v>
      </c>
      <c r="J6855" s="59" t="s">
        <v>6090</v>
      </c>
      <c r="K6855" s="89"/>
    </row>
    <row r="6856" spans="1:11" x14ac:dyDescent="0.25">
      <c r="A6856" s="63" t="s">
        <v>38001</v>
      </c>
      <c r="B6856" s="59" t="s">
        <v>17590</v>
      </c>
      <c r="C6856" s="62" t="s">
        <v>17589</v>
      </c>
      <c r="D6856" s="59" t="s">
        <v>17590</v>
      </c>
      <c r="E6856" s="86">
        <v>5.76</v>
      </c>
      <c r="F6856" s="60">
        <f>Zľavy!$C$5</f>
        <v>0</v>
      </c>
      <c r="G6856" s="86">
        <f>E6856-(E6856*F6856)</f>
        <v>5.76</v>
      </c>
      <c r="H6856" s="87"/>
      <c r="I6856" s="86">
        <f>G6856*H6856</f>
        <v>0</v>
      </c>
      <c r="J6856" s="59" t="s">
        <v>6090</v>
      </c>
      <c r="K6856" s="89"/>
    </row>
    <row r="6857" spans="1:11" x14ac:dyDescent="0.25">
      <c r="A6857" s="63" t="s">
        <v>38001</v>
      </c>
      <c r="B6857" s="59" t="s">
        <v>17592</v>
      </c>
      <c r="C6857" s="62" t="s">
        <v>17591</v>
      </c>
      <c r="D6857" s="59" t="s">
        <v>17592</v>
      </c>
      <c r="E6857" s="86">
        <v>5.76</v>
      </c>
      <c r="F6857" s="60">
        <f>Zľavy!$C$5</f>
        <v>0</v>
      </c>
      <c r="G6857" s="86">
        <f>E6857-(E6857*F6857)</f>
        <v>5.76</v>
      </c>
      <c r="H6857" s="87"/>
      <c r="I6857" s="86">
        <f>G6857*H6857</f>
        <v>0</v>
      </c>
      <c r="J6857" s="59" t="s">
        <v>6090</v>
      </c>
      <c r="K6857" s="89"/>
    </row>
    <row r="6858" spans="1:11" x14ac:dyDescent="0.25">
      <c r="A6858" s="63" t="s">
        <v>38001</v>
      </c>
      <c r="B6858" s="59" t="s">
        <v>17594</v>
      </c>
      <c r="C6858" s="62" t="s">
        <v>17593</v>
      </c>
      <c r="D6858" s="59" t="s">
        <v>17594</v>
      </c>
      <c r="E6858" s="86">
        <v>5.76</v>
      </c>
      <c r="F6858" s="60">
        <f>Zľavy!$C$5</f>
        <v>0</v>
      </c>
      <c r="G6858" s="86">
        <f>E6858-(E6858*F6858)</f>
        <v>5.76</v>
      </c>
      <c r="H6858" s="87"/>
      <c r="I6858" s="86">
        <f>G6858*H6858</f>
        <v>0</v>
      </c>
      <c r="J6858" s="59" t="s">
        <v>6090</v>
      </c>
      <c r="K6858" s="89"/>
    </row>
    <row r="6859" spans="1:11" x14ac:dyDescent="0.25">
      <c r="A6859" s="63" t="s">
        <v>38001</v>
      </c>
      <c r="B6859" s="59" t="s">
        <v>17596</v>
      </c>
      <c r="C6859" s="62" t="s">
        <v>17595</v>
      </c>
      <c r="D6859" s="59" t="s">
        <v>17596</v>
      </c>
      <c r="E6859" s="86">
        <v>5.76</v>
      </c>
      <c r="F6859" s="60">
        <f>Zľavy!$C$5</f>
        <v>0</v>
      </c>
      <c r="G6859" s="86">
        <f>E6859-(E6859*F6859)</f>
        <v>5.76</v>
      </c>
      <c r="H6859" s="87"/>
      <c r="I6859" s="86">
        <f>G6859*H6859</f>
        <v>0</v>
      </c>
      <c r="J6859" s="59" t="s">
        <v>6090</v>
      </c>
      <c r="K6859" s="89"/>
    </row>
    <row r="6860" spans="1:11" x14ac:dyDescent="0.25">
      <c r="A6860" s="63" t="s">
        <v>38001</v>
      </c>
      <c r="B6860" s="59" t="s">
        <v>17598</v>
      </c>
      <c r="C6860" s="62" t="s">
        <v>17597</v>
      </c>
      <c r="D6860" s="59" t="s">
        <v>17598</v>
      </c>
      <c r="E6860" s="86">
        <v>5.76</v>
      </c>
      <c r="F6860" s="60">
        <f>Zľavy!$C$5</f>
        <v>0</v>
      </c>
      <c r="G6860" s="86">
        <f>E6860-(E6860*F6860)</f>
        <v>5.76</v>
      </c>
      <c r="H6860" s="87"/>
      <c r="I6860" s="86">
        <f>G6860*H6860</f>
        <v>0</v>
      </c>
      <c r="J6860" s="59" t="s">
        <v>6090</v>
      </c>
      <c r="K6860" s="89"/>
    </row>
    <row r="6861" spans="1:11" x14ac:dyDescent="0.25">
      <c r="A6861" s="63" t="s">
        <v>38001</v>
      </c>
      <c r="B6861" s="59" t="s">
        <v>17600</v>
      </c>
      <c r="C6861" s="62" t="s">
        <v>17599</v>
      </c>
      <c r="D6861" s="59" t="s">
        <v>17600</v>
      </c>
      <c r="E6861" s="86">
        <v>1.48</v>
      </c>
      <c r="F6861" s="60">
        <f>Zľavy!$C$5</f>
        <v>0</v>
      </c>
      <c r="G6861" s="86">
        <f>E6861-(E6861*F6861)</f>
        <v>1.48</v>
      </c>
      <c r="H6861" s="87"/>
      <c r="I6861" s="86">
        <f>G6861*H6861</f>
        <v>0</v>
      </c>
      <c r="J6861" s="59" t="s">
        <v>6090</v>
      </c>
      <c r="K6861" s="89"/>
    </row>
    <row r="6862" spans="1:11" x14ac:dyDescent="0.25">
      <c r="A6862" s="63" t="s">
        <v>38001</v>
      </c>
      <c r="B6862" s="59" t="s">
        <v>17602</v>
      </c>
      <c r="C6862" s="62" t="s">
        <v>17601</v>
      </c>
      <c r="D6862" s="59" t="s">
        <v>17602</v>
      </c>
      <c r="E6862" s="86">
        <v>1.48</v>
      </c>
      <c r="F6862" s="60">
        <f>Zľavy!$C$5</f>
        <v>0</v>
      </c>
      <c r="G6862" s="86">
        <f>E6862-(E6862*F6862)</f>
        <v>1.48</v>
      </c>
      <c r="H6862" s="87"/>
      <c r="I6862" s="86">
        <f>G6862*H6862</f>
        <v>0</v>
      </c>
      <c r="J6862" s="59" t="s">
        <v>6090</v>
      </c>
      <c r="K6862" s="89"/>
    </row>
    <row r="6863" spans="1:11" x14ac:dyDescent="0.25">
      <c r="A6863" s="63" t="s">
        <v>38001</v>
      </c>
      <c r="B6863" s="59" t="s">
        <v>17604</v>
      </c>
      <c r="C6863" s="62" t="s">
        <v>17603</v>
      </c>
      <c r="D6863" s="59" t="s">
        <v>17604</v>
      </c>
      <c r="E6863" s="86">
        <v>1.48</v>
      </c>
      <c r="F6863" s="60">
        <f>Zľavy!$C$5</f>
        <v>0</v>
      </c>
      <c r="G6863" s="86">
        <f>E6863-(E6863*F6863)</f>
        <v>1.48</v>
      </c>
      <c r="H6863" s="87"/>
      <c r="I6863" s="86">
        <f>G6863*H6863</f>
        <v>0</v>
      </c>
      <c r="J6863" s="59" t="s">
        <v>6090</v>
      </c>
      <c r="K6863" s="89"/>
    </row>
    <row r="6864" spans="1:11" x14ac:dyDescent="0.25">
      <c r="A6864" s="63" t="s">
        <v>38001</v>
      </c>
      <c r="B6864" s="59" t="s">
        <v>17606</v>
      </c>
      <c r="C6864" s="62" t="s">
        <v>17605</v>
      </c>
      <c r="D6864" s="59" t="s">
        <v>17606</v>
      </c>
      <c r="E6864" s="86">
        <v>1.48</v>
      </c>
      <c r="F6864" s="60">
        <f>Zľavy!$C$5</f>
        <v>0</v>
      </c>
      <c r="G6864" s="86">
        <f>E6864-(E6864*F6864)</f>
        <v>1.48</v>
      </c>
      <c r="H6864" s="87"/>
      <c r="I6864" s="86">
        <f>G6864*H6864</f>
        <v>0</v>
      </c>
      <c r="J6864" s="59" t="s">
        <v>6090</v>
      </c>
      <c r="K6864" s="89"/>
    </row>
    <row r="6865" spans="1:11" x14ac:dyDescent="0.25">
      <c r="A6865" s="63" t="s">
        <v>38001</v>
      </c>
      <c r="B6865" s="59" t="s">
        <v>17608</v>
      </c>
      <c r="C6865" s="62" t="s">
        <v>17607</v>
      </c>
      <c r="D6865" s="59" t="s">
        <v>17608</v>
      </c>
      <c r="E6865" s="86">
        <v>1.48</v>
      </c>
      <c r="F6865" s="60">
        <f>Zľavy!$C$5</f>
        <v>0</v>
      </c>
      <c r="G6865" s="86">
        <f>E6865-(E6865*F6865)</f>
        <v>1.48</v>
      </c>
      <c r="H6865" s="87"/>
      <c r="I6865" s="86">
        <f>G6865*H6865</f>
        <v>0</v>
      </c>
      <c r="J6865" s="59" t="s">
        <v>6090</v>
      </c>
      <c r="K6865" s="89"/>
    </row>
    <row r="6866" spans="1:11" x14ac:dyDescent="0.25">
      <c r="A6866" s="63" t="s">
        <v>38001</v>
      </c>
      <c r="B6866" s="59" t="s">
        <v>17610</v>
      </c>
      <c r="C6866" s="62" t="s">
        <v>17609</v>
      </c>
      <c r="D6866" s="59" t="s">
        <v>17610</v>
      </c>
      <c r="E6866" s="86">
        <v>1.48</v>
      </c>
      <c r="F6866" s="60">
        <f>Zľavy!$C$5</f>
        <v>0</v>
      </c>
      <c r="G6866" s="86">
        <f>E6866-(E6866*F6866)</f>
        <v>1.48</v>
      </c>
      <c r="H6866" s="87"/>
      <c r="I6866" s="86">
        <f>G6866*H6866</f>
        <v>0</v>
      </c>
      <c r="J6866" s="59" t="s">
        <v>6090</v>
      </c>
      <c r="K6866" s="89"/>
    </row>
    <row r="6867" spans="1:11" x14ac:dyDescent="0.25">
      <c r="A6867" s="63" t="s">
        <v>38001</v>
      </c>
      <c r="B6867" s="59" t="s">
        <v>17612</v>
      </c>
      <c r="C6867" s="62" t="s">
        <v>17611</v>
      </c>
      <c r="D6867" s="59" t="s">
        <v>17612</v>
      </c>
      <c r="E6867" s="86">
        <v>1.48</v>
      </c>
      <c r="F6867" s="60">
        <f>Zľavy!$C$5</f>
        <v>0</v>
      </c>
      <c r="G6867" s="86">
        <f>E6867-(E6867*F6867)</f>
        <v>1.48</v>
      </c>
      <c r="H6867" s="87"/>
      <c r="I6867" s="86">
        <f>G6867*H6867</f>
        <v>0</v>
      </c>
      <c r="J6867" s="59" t="s">
        <v>6090</v>
      </c>
      <c r="K6867" s="89"/>
    </row>
    <row r="6868" spans="1:11" x14ac:dyDescent="0.25">
      <c r="A6868" s="63" t="s">
        <v>38001</v>
      </c>
      <c r="B6868" s="59" t="s">
        <v>17614</v>
      </c>
      <c r="C6868" s="62" t="s">
        <v>17613</v>
      </c>
      <c r="D6868" s="59" t="s">
        <v>17614</v>
      </c>
      <c r="E6868" s="86">
        <v>1.48</v>
      </c>
      <c r="F6868" s="60">
        <f>Zľavy!$C$5</f>
        <v>0</v>
      </c>
      <c r="G6868" s="86">
        <f>E6868-(E6868*F6868)</f>
        <v>1.48</v>
      </c>
      <c r="H6868" s="87"/>
      <c r="I6868" s="86">
        <f>G6868*H6868</f>
        <v>0</v>
      </c>
      <c r="J6868" s="59" t="s">
        <v>6090</v>
      </c>
      <c r="K6868" s="89"/>
    </row>
    <row r="6869" spans="1:11" x14ac:dyDescent="0.25">
      <c r="A6869" s="63" t="s">
        <v>38001</v>
      </c>
      <c r="B6869" s="59" t="s">
        <v>17616</v>
      </c>
      <c r="C6869" s="62" t="s">
        <v>17615</v>
      </c>
      <c r="D6869" s="59" t="s">
        <v>17616</v>
      </c>
      <c r="E6869" s="86">
        <v>1.48</v>
      </c>
      <c r="F6869" s="60">
        <f>Zľavy!$C$5</f>
        <v>0</v>
      </c>
      <c r="G6869" s="86">
        <f>E6869-(E6869*F6869)</f>
        <v>1.48</v>
      </c>
      <c r="H6869" s="87"/>
      <c r="I6869" s="86">
        <f>G6869*H6869</f>
        <v>0</v>
      </c>
      <c r="J6869" s="59" t="s">
        <v>6090</v>
      </c>
      <c r="K6869" s="89"/>
    </row>
    <row r="6870" spans="1:11" x14ac:dyDescent="0.25">
      <c r="A6870" s="63" t="s">
        <v>38001</v>
      </c>
      <c r="B6870" s="59" t="s">
        <v>17618</v>
      </c>
      <c r="C6870" s="62" t="s">
        <v>17617</v>
      </c>
      <c r="D6870" s="59" t="s">
        <v>17618</v>
      </c>
      <c r="E6870" s="86">
        <v>1.48</v>
      </c>
      <c r="F6870" s="60">
        <f>Zľavy!$C$5</f>
        <v>0</v>
      </c>
      <c r="G6870" s="86">
        <f>E6870-(E6870*F6870)</f>
        <v>1.48</v>
      </c>
      <c r="H6870" s="87"/>
      <c r="I6870" s="86">
        <f>G6870*H6870</f>
        <v>0</v>
      </c>
      <c r="J6870" s="59" t="s">
        <v>6090</v>
      </c>
      <c r="K6870" s="89"/>
    </row>
    <row r="6871" spans="1:11" x14ac:dyDescent="0.25">
      <c r="A6871" s="63" t="s">
        <v>38001</v>
      </c>
      <c r="B6871" s="59" t="s">
        <v>17620</v>
      </c>
      <c r="C6871" s="62" t="s">
        <v>17619</v>
      </c>
      <c r="D6871" s="59" t="s">
        <v>17620</v>
      </c>
      <c r="E6871" s="86">
        <v>1.48</v>
      </c>
      <c r="F6871" s="60">
        <f>Zľavy!$C$5</f>
        <v>0</v>
      </c>
      <c r="G6871" s="86">
        <f>E6871-(E6871*F6871)</f>
        <v>1.48</v>
      </c>
      <c r="H6871" s="87"/>
      <c r="I6871" s="86">
        <f>G6871*H6871</f>
        <v>0</v>
      </c>
      <c r="J6871" s="59" t="s">
        <v>6090</v>
      </c>
      <c r="K6871" s="89"/>
    </row>
    <row r="6872" spans="1:11" x14ac:dyDescent="0.25">
      <c r="A6872" s="63" t="s">
        <v>38001</v>
      </c>
      <c r="B6872" s="59" t="s">
        <v>17622</v>
      </c>
      <c r="C6872" s="62" t="s">
        <v>17621</v>
      </c>
      <c r="D6872" s="59" t="s">
        <v>17622</v>
      </c>
      <c r="E6872" s="86">
        <v>1.48</v>
      </c>
      <c r="F6872" s="60">
        <f>Zľavy!$C$5</f>
        <v>0</v>
      </c>
      <c r="G6872" s="86">
        <f>E6872-(E6872*F6872)</f>
        <v>1.48</v>
      </c>
      <c r="H6872" s="87"/>
      <c r="I6872" s="86">
        <f>G6872*H6872</f>
        <v>0</v>
      </c>
      <c r="J6872" s="59" t="s">
        <v>6090</v>
      </c>
      <c r="K6872" s="89"/>
    </row>
    <row r="6873" spans="1:11" x14ac:dyDescent="0.25">
      <c r="A6873" s="63" t="s">
        <v>38001</v>
      </c>
      <c r="B6873" s="59" t="s">
        <v>17624</v>
      </c>
      <c r="C6873" s="62" t="s">
        <v>17623</v>
      </c>
      <c r="D6873" s="59" t="s">
        <v>17624</v>
      </c>
      <c r="E6873" s="86">
        <v>1.48</v>
      </c>
      <c r="F6873" s="60">
        <f>Zľavy!$C$5</f>
        <v>0</v>
      </c>
      <c r="G6873" s="86">
        <f>E6873-(E6873*F6873)</f>
        <v>1.48</v>
      </c>
      <c r="H6873" s="87"/>
      <c r="I6873" s="86">
        <f>G6873*H6873</f>
        <v>0</v>
      </c>
      <c r="J6873" s="59" t="s">
        <v>6090</v>
      </c>
      <c r="K6873" s="89"/>
    </row>
    <row r="6874" spans="1:11" x14ac:dyDescent="0.25">
      <c r="A6874" s="63" t="s">
        <v>38001</v>
      </c>
      <c r="B6874" s="59" t="s">
        <v>17626</v>
      </c>
      <c r="C6874" s="62" t="s">
        <v>17625</v>
      </c>
      <c r="D6874" s="59" t="s">
        <v>17626</v>
      </c>
      <c r="E6874" s="86">
        <v>1.48</v>
      </c>
      <c r="F6874" s="60">
        <f>Zľavy!$C$5</f>
        <v>0</v>
      </c>
      <c r="G6874" s="86">
        <f>E6874-(E6874*F6874)</f>
        <v>1.48</v>
      </c>
      <c r="H6874" s="87"/>
      <c r="I6874" s="86">
        <f>G6874*H6874</f>
        <v>0</v>
      </c>
      <c r="J6874" s="59" t="s">
        <v>6090</v>
      </c>
      <c r="K6874" s="89"/>
    </row>
    <row r="6875" spans="1:11" x14ac:dyDescent="0.25">
      <c r="A6875" s="63" t="s">
        <v>38001</v>
      </c>
      <c r="B6875" s="59" t="s">
        <v>17628</v>
      </c>
      <c r="C6875" s="62" t="s">
        <v>17627</v>
      </c>
      <c r="D6875" s="59" t="s">
        <v>17628</v>
      </c>
      <c r="E6875" s="86">
        <v>1.48</v>
      </c>
      <c r="F6875" s="60">
        <f>Zľavy!$C$5</f>
        <v>0</v>
      </c>
      <c r="G6875" s="86">
        <f>E6875-(E6875*F6875)</f>
        <v>1.48</v>
      </c>
      <c r="H6875" s="87"/>
      <c r="I6875" s="86">
        <f>G6875*H6875</f>
        <v>0</v>
      </c>
      <c r="J6875" s="59" t="s">
        <v>6090</v>
      </c>
      <c r="K6875" s="89"/>
    </row>
    <row r="6876" spans="1:11" x14ac:dyDescent="0.25">
      <c r="A6876" s="63" t="s">
        <v>38001</v>
      </c>
      <c r="B6876" s="59" t="s">
        <v>17630</v>
      </c>
      <c r="C6876" s="62" t="s">
        <v>17629</v>
      </c>
      <c r="D6876" s="59" t="s">
        <v>17630</v>
      </c>
      <c r="E6876" s="86">
        <v>1.48</v>
      </c>
      <c r="F6876" s="60">
        <f>Zľavy!$C$5</f>
        <v>0</v>
      </c>
      <c r="G6876" s="86">
        <f>E6876-(E6876*F6876)</f>
        <v>1.48</v>
      </c>
      <c r="H6876" s="87"/>
      <c r="I6876" s="86">
        <f>G6876*H6876</f>
        <v>0</v>
      </c>
      <c r="J6876" s="59" t="s">
        <v>6090</v>
      </c>
      <c r="K6876" s="89"/>
    </row>
    <row r="6877" spans="1:11" x14ac:dyDescent="0.25">
      <c r="A6877" s="63" t="s">
        <v>38001</v>
      </c>
      <c r="B6877" s="59" t="s">
        <v>17632</v>
      </c>
      <c r="C6877" s="62" t="s">
        <v>17631</v>
      </c>
      <c r="D6877" s="59" t="s">
        <v>17632</v>
      </c>
      <c r="E6877" s="86">
        <v>1.48</v>
      </c>
      <c r="F6877" s="60">
        <f>Zľavy!$C$5</f>
        <v>0</v>
      </c>
      <c r="G6877" s="86">
        <f>E6877-(E6877*F6877)</f>
        <v>1.48</v>
      </c>
      <c r="H6877" s="87"/>
      <c r="I6877" s="86">
        <f>G6877*H6877</f>
        <v>0</v>
      </c>
      <c r="J6877" s="59" t="s">
        <v>6090</v>
      </c>
      <c r="K6877" s="89"/>
    </row>
    <row r="6878" spans="1:11" x14ac:dyDescent="0.25">
      <c r="A6878" s="63" t="s">
        <v>38001</v>
      </c>
      <c r="B6878" s="59" t="s">
        <v>17634</v>
      </c>
      <c r="C6878" s="62" t="s">
        <v>17633</v>
      </c>
      <c r="D6878" s="59" t="s">
        <v>17634</v>
      </c>
      <c r="E6878" s="86">
        <v>1.48</v>
      </c>
      <c r="F6878" s="60">
        <f>Zľavy!$C$5</f>
        <v>0</v>
      </c>
      <c r="G6878" s="86">
        <f>E6878-(E6878*F6878)</f>
        <v>1.48</v>
      </c>
      <c r="H6878" s="87"/>
      <c r="I6878" s="86">
        <f>G6878*H6878</f>
        <v>0</v>
      </c>
      <c r="J6878" s="59" t="s">
        <v>6090</v>
      </c>
      <c r="K6878" s="89"/>
    </row>
    <row r="6879" spans="1:11" x14ac:dyDescent="0.25">
      <c r="A6879" s="63" t="s">
        <v>38001</v>
      </c>
      <c r="B6879" s="59" t="s">
        <v>17636</v>
      </c>
      <c r="C6879" s="62" t="s">
        <v>17635</v>
      </c>
      <c r="D6879" s="59" t="s">
        <v>17636</v>
      </c>
      <c r="E6879" s="86">
        <v>1.48</v>
      </c>
      <c r="F6879" s="60">
        <f>Zľavy!$C$5</f>
        <v>0</v>
      </c>
      <c r="G6879" s="86">
        <f>E6879-(E6879*F6879)</f>
        <v>1.48</v>
      </c>
      <c r="H6879" s="87"/>
      <c r="I6879" s="86">
        <f>G6879*H6879</f>
        <v>0</v>
      </c>
      <c r="J6879" s="59" t="s">
        <v>6090</v>
      </c>
      <c r="K6879" s="89"/>
    </row>
    <row r="6880" spans="1:11" x14ac:dyDescent="0.25">
      <c r="A6880" s="63" t="s">
        <v>38001</v>
      </c>
      <c r="B6880" s="59" t="s">
        <v>17638</v>
      </c>
      <c r="C6880" s="62" t="s">
        <v>17637</v>
      </c>
      <c r="D6880" s="59" t="s">
        <v>17638</v>
      </c>
      <c r="E6880" s="86">
        <v>1.48</v>
      </c>
      <c r="F6880" s="60">
        <f>Zľavy!$C$5</f>
        <v>0</v>
      </c>
      <c r="G6880" s="86">
        <f>E6880-(E6880*F6880)</f>
        <v>1.48</v>
      </c>
      <c r="H6880" s="87"/>
      <c r="I6880" s="86">
        <f>G6880*H6880</f>
        <v>0</v>
      </c>
      <c r="J6880" s="59" t="s">
        <v>6090</v>
      </c>
      <c r="K6880" s="89"/>
    </row>
    <row r="6881" spans="1:11" x14ac:dyDescent="0.25">
      <c r="A6881" s="63" t="s">
        <v>38001</v>
      </c>
      <c r="B6881" s="59" t="s">
        <v>17640</v>
      </c>
      <c r="C6881" s="62" t="s">
        <v>17639</v>
      </c>
      <c r="D6881" s="59" t="s">
        <v>17640</v>
      </c>
      <c r="E6881" s="86">
        <v>1.48</v>
      </c>
      <c r="F6881" s="60">
        <f>Zľavy!$C$5</f>
        <v>0</v>
      </c>
      <c r="G6881" s="86">
        <f>E6881-(E6881*F6881)</f>
        <v>1.48</v>
      </c>
      <c r="H6881" s="87"/>
      <c r="I6881" s="86">
        <f>G6881*H6881</f>
        <v>0</v>
      </c>
      <c r="J6881" s="59" t="s">
        <v>6090</v>
      </c>
      <c r="K6881" s="89"/>
    </row>
    <row r="6882" spans="1:11" x14ac:dyDescent="0.25">
      <c r="A6882" s="63" t="s">
        <v>38001</v>
      </c>
      <c r="B6882" s="59" t="s">
        <v>17642</v>
      </c>
      <c r="C6882" s="62" t="s">
        <v>17641</v>
      </c>
      <c r="D6882" s="59" t="s">
        <v>17642</v>
      </c>
      <c r="E6882" s="86">
        <v>1.48</v>
      </c>
      <c r="F6882" s="60">
        <f>Zľavy!$C$5</f>
        <v>0</v>
      </c>
      <c r="G6882" s="86">
        <f>E6882-(E6882*F6882)</f>
        <v>1.48</v>
      </c>
      <c r="H6882" s="87"/>
      <c r="I6882" s="86">
        <f>G6882*H6882</f>
        <v>0</v>
      </c>
      <c r="J6882" s="59" t="s">
        <v>6090</v>
      </c>
      <c r="K6882" s="89"/>
    </row>
    <row r="6883" spans="1:11" x14ac:dyDescent="0.25">
      <c r="A6883" s="63" t="s">
        <v>38001</v>
      </c>
      <c r="B6883" s="59" t="s">
        <v>17644</v>
      </c>
      <c r="C6883" s="62" t="s">
        <v>17643</v>
      </c>
      <c r="D6883" s="59" t="s">
        <v>17644</v>
      </c>
      <c r="E6883" s="86">
        <v>1.48</v>
      </c>
      <c r="F6883" s="60">
        <f>Zľavy!$C$5</f>
        <v>0</v>
      </c>
      <c r="G6883" s="86">
        <f>E6883-(E6883*F6883)</f>
        <v>1.48</v>
      </c>
      <c r="H6883" s="87"/>
      <c r="I6883" s="86">
        <f>G6883*H6883</f>
        <v>0</v>
      </c>
      <c r="J6883" s="59" t="s">
        <v>6090</v>
      </c>
      <c r="K6883" s="89"/>
    </row>
    <row r="6884" spans="1:11" x14ac:dyDescent="0.25">
      <c r="A6884" s="63" t="s">
        <v>38001</v>
      </c>
      <c r="B6884" s="59" t="s">
        <v>17646</v>
      </c>
      <c r="C6884" s="62" t="s">
        <v>17645</v>
      </c>
      <c r="D6884" s="59" t="s">
        <v>17646</v>
      </c>
      <c r="E6884" s="86">
        <v>1.48</v>
      </c>
      <c r="F6884" s="60">
        <f>Zľavy!$C$5</f>
        <v>0</v>
      </c>
      <c r="G6884" s="86">
        <f>E6884-(E6884*F6884)</f>
        <v>1.48</v>
      </c>
      <c r="H6884" s="87"/>
      <c r="I6884" s="86">
        <f>G6884*H6884</f>
        <v>0</v>
      </c>
      <c r="J6884" s="59" t="s">
        <v>6090</v>
      </c>
      <c r="K6884" s="89"/>
    </row>
    <row r="6885" spans="1:11" x14ac:dyDescent="0.25">
      <c r="A6885" s="63" t="s">
        <v>38001</v>
      </c>
      <c r="B6885" s="59" t="s">
        <v>17648</v>
      </c>
      <c r="C6885" s="62" t="s">
        <v>17647</v>
      </c>
      <c r="D6885" s="59" t="s">
        <v>17648</v>
      </c>
      <c r="E6885" s="86">
        <v>5.2</v>
      </c>
      <c r="F6885" s="60">
        <f>Zľavy!$C$5</f>
        <v>0</v>
      </c>
      <c r="G6885" s="86">
        <f>E6885-(E6885*F6885)</f>
        <v>5.2</v>
      </c>
      <c r="H6885" s="87"/>
      <c r="I6885" s="86">
        <f>G6885*H6885</f>
        <v>0</v>
      </c>
      <c r="J6885" s="59" t="s">
        <v>6090</v>
      </c>
      <c r="K6885" s="89"/>
    </row>
    <row r="6886" spans="1:11" x14ac:dyDescent="0.25">
      <c r="A6886" s="63" t="s">
        <v>38001</v>
      </c>
      <c r="B6886" s="59" t="s">
        <v>17650</v>
      </c>
      <c r="C6886" s="62" t="s">
        <v>17649</v>
      </c>
      <c r="D6886" s="59" t="s">
        <v>17650</v>
      </c>
      <c r="E6886" s="86">
        <v>5.2</v>
      </c>
      <c r="F6886" s="60">
        <f>Zľavy!$C$5</f>
        <v>0</v>
      </c>
      <c r="G6886" s="86">
        <f>E6886-(E6886*F6886)</f>
        <v>5.2</v>
      </c>
      <c r="H6886" s="87"/>
      <c r="I6886" s="86">
        <f>G6886*H6886</f>
        <v>0</v>
      </c>
      <c r="J6886" s="59" t="s">
        <v>6090</v>
      </c>
      <c r="K6886" s="89"/>
    </row>
    <row r="6887" spans="1:11" x14ac:dyDescent="0.25">
      <c r="A6887" s="63" t="s">
        <v>38001</v>
      </c>
      <c r="B6887" s="59" t="s">
        <v>17652</v>
      </c>
      <c r="C6887" s="62" t="s">
        <v>17651</v>
      </c>
      <c r="D6887" s="59" t="s">
        <v>17652</v>
      </c>
      <c r="E6887" s="86">
        <v>5.2</v>
      </c>
      <c r="F6887" s="60">
        <f>Zľavy!$C$5</f>
        <v>0</v>
      </c>
      <c r="G6887" s="86">
        <f>E6887-(E6887*F6887)</f>
        <v>5.2</v>
      </c>
      <c r="H6887" s="87"/>
      <c r="I6887" s="86">
        <f>G6887*H6887</f>
        <v>0</v>
      </c>
      <c r="J6887" s="59" t="s">
        <v>6090</v>
      </c>
      <c r="K6887" s="89"/>
    </row>
    <row r="6888" spans="1:11" x14ac:dyDescent="0.25">
      <c r="A6888" s="63" t="s">
        <v>38001</v>
      </c>
      <c r="B6888" s="59" t="s">
        <v>17654</v>
      </c>
      <c r="C6888" s="62" t="s">
        <v>17653</v>
      </c>
      <c r="D6888" s="59" t="s">
        <v>17654</v>
      </c>
      <c r="E6888" s="86">
        <v>1.76</v>
      </c>
      <c r="F6888" s="60">
        <f>Zľavy!$C$5</f>
        <v>0</v>
      </c>
      <c r="G6888" s="86">
        <f>E6888-(E6888*F6888)</f>
        <v>1.76</v>
      </c>
      <c r="H6888" s="87"/>
      <c r="I6888" s="86">
        <f>G6888*H6888</f>
        <v>0</v>
      </c>
      <c r="J6888" s="59" t="s">
        <v>6090</v>
      </c>
      <c r="K6888" s="89"/>
    </row>
    <row r="6889" spans="1:11" x14ac:dyDescent="0.25">
      <c r="A6889" s="63" t="s">
        <v>38001</v>
      </c>
      <c r="B6889" s="59" t="s">
        <v>17656</v>
      </c>
      <c r="C6889" s="62" t="s">
        <v>17655</v>
      </c>
      <c r="D6889" s="59" t="s">
        <v>17656</v>
      </c>
      <c r="E6889" s="86">
        <v>1.76</v>
      </c>
      <c r="F6889" s="60">
        <f>Zľavy!$C$5</f>
        <v>0</v>
      </c>
      <c r="G6889" s="86">
        <f>E6889-(E6889*F6889)</f>
        <v>1.76</v>
      </c>
      <c r="H6889" s="87"/>
      <c r="I6889" s="86">
        <f>G6889*H6889</f>
        <v>0</v>
      </c>
      <c r="J6889" s="59" t="s">
        <v>6090</v>
      </c>
      <c r="K6889" s="89"/>
    </row>
    <row r="6890" spans="1:11" x14ac:dyDescent="0.25">
      <c r="A6890" s="63" t="s">
        <v>38001</v>
      </c>
      <c r="B6890" s="59" t="s">
        <v>17658</v>
      </c>
      <c r="C6890" s="62" t="s">
        <v>17657</v>
      </c>
      <c r="D6890" s="59" t="s">
        <v>17658</v>
      </c>
      <c r="E6890" s="86">
        <v>1.76</v>
      </c>
      <c r="F6890" s="60">
        <f>Zľavy!$C$5</f>
        <v>0</v>
      </c>
      <c r="G6890" s="86">
        <f>E6890-(E6890*F6890)</f>
        <v>1.76</v>
      </c>
      <c r="H6890" s="87"/>
      <c r="I6890" s="86">
        <f>G6890*H6890</f>
        <v>0</v>
      </c>
      <c r="J6890" s="59" t="s">
        <v>6090</v>
      </c>
      <c r="K6890" s="89"/>
    </row>
    <row r="6891" spans="1:11" x14ac:dyDescent="0.25">
      <c r="A6891" s="63" t="s">
        <v>38001</v>
      </c>
      <c r="B6891" s="59" t="s">
        <v>17660</v>
      </c>
      <c r="C6891" s="62" t="s">
        <v>17659</v>
      </c>
      <c r="D6891" s="59" t="s">
        <v>17660</v>
      </c>
      <c r="E6891" s="86">
        <v>1.76</v>
      </c>
      <c r="F6891" s="60">
        <f>Zľavy!$C$5</f>
        <v>0</v>
      </c>
      <c r="G6891" s="86">
        <f>E6891-(E6891*F6891)</f>
        <v>1.76</v>
      </c>
      <c r="H6891" s="87"/>
      <c r="I6891" s="86">
        <f>G6891*H6891</f>
        <v>0</v>
      </c>
      <c r="J6891" s="59" t="s">
        <v>6090</v>
      </c>
      <c r="K6891" s="89"/>
    </row>
    <row r="6892" spans="1:11" x14ac:dyDescent="0.25">
      <c r="A6892" s="63" t="s">
        <v>38001</v>
      </c>
      <c r="B6892" s="59" t="s">
        <v>17662</v>
      </c>
      <c r="C6892" s="62" t="s">
        <v>17661</v>
      </c>
      <c r="D6892" s="59" t="s">
        <v>17662</v>
      </c>
      <c r="E6892" s="86">
        <v>1.76</v>
      </c>
      <c r="F6892" s="60">
        <f>Zľavy!$C$5</f>
        <v>0</v>
      </c>
      <c r="G6892" s="86">
        <f>E6892-(E6892*F6892)</f>
        <v>1.76</v>
      </c>
      <c r="H6892" s="87"/>
      <c r="I6892" s="86">
        <f>G6892*H6892</f>
        <v>0</v>
      </c>
      <c r="J6892" s="59" t="s">
        <v>6090</v>
      </c>
      <c r="K6892" s="89"/>
    </row>
    <row r="6893" spans="1:11" x14ac:dyDescent="0.25">
      <c r="A6893" s="63" t="s">
        <v>38001</v>
      </c>
      <c r="B6893" s="59" t="s">
        <v>17664</v>
      </c>
      <c r="C6893" s="62" t="s">
        <v>17663</v>
      </c>
      <c r="D6893" s="59" t="s">
        <v>17664</v>
      </c>
      <c r="E6893" s="86">
        <v>1.45</v>
      </c>
      <c r="F6893" s="60">
        <f>Zľavy!$C$5</f>
        <v>0</v>
      </c>
      <c r="G6893" s="86">
        <f>E6893-(E6893*F6893)</f>
        <v>1.45</v>
      </c>
      <c r="H6893" s="87"/>
      <c r="I6893" s="86">
        <f>G6893*H6893</f>
        <v>0</v>
      </c>
      <c r="J6893" s="59" t="s">
        <v>6090</v>
      </c>
      <c r="K6893" s="89"/>
    </row>
    <row r="6894" spans="1:11" x14ac:dyDescent="0.25">
      <c r="A6894" s="63" t="s">
        <v>38001</v>
      </c>
      <c r="B6894" s="59" t="s">
        <v>17666</v>
      </c>
      <c r="C6894" s="62" t="s">
        <v>17665</v>
      </c>
      <c r="D6894" s="59" t="s">
        <v>17666</v>
      </c>
      <c r="E6894" s="86">
        <v>1.45</v>
      </c>
      <c r="F6894" s="60">
        <f>Zľavy!$C$5</f>
        <v>0</v>
      </c>
      <c r="G6894" s="86">
        <f>E6894-(E6894*F6894)</f>
        <v>1.45</v>
      </c>
      <c r="H6894" s="87"/>
      <c r="I6894" s="86">
        <f>G6894*H6894</f>
        <v>0</v>
      </c>
      <c r="J6894" s="59" t="s">
        <v>6090</v>
      </c>
      <c r="K6894" s="89"/>
    </row>
    <row r="6895" spans="1:11" x14ac:dyDescent="0.25">
      <c r="A6895" s="63" t="s">
        <v>38001</v>
      </c>
      <c r="B6895" s="59" t="s">
        <v>17668</v>
      </c>
      <c r="C6895" s="62" t="s">
        <v>17667</v>
      </c>
      <c r="D6895" s="59" t="s">
        <v>17668</v>
      </c>
      <c r="E6895" s="86">
        <v>1.76</v>
      </c>
      <c r="F6895" s="60">
        <f>Zľavy!$C$5</f>
        <v>0</v>
      </c>
      <c r="G6895" s="86">
        <f>E6895-(E6895*F6895)</f>
        <v>1.76</v>
      </c>
      <c r="H6895" s="87"/>
      <c r="I6895" s="86">
        <f>G6895*H6895</f>
        <v>0</v>
      </c>
      <c r="J6895" s="59" t="s">
        <v>6090</v>
      </c>
      <c r="K6895" s="89"/>
    </row>
    <row r="6896" spans="1:11" x14ac:dyDescent="0.25">
      <c r="A6896" s="63" t="s">
        <v>38001</v>
      </c>
      <c r="B6896" s="59" t="s">
        <v>17670</v>
      </c>
      <c r="C6896" s="62" t="s">
        <v>17669</v>
      </c>
      <c r="D6896" s="59" t="s">
        <v>17670</v>
      </c>
      <c r="E6896" s="86">
        <v>1.76</v>
      </c>
      <c r="F6896" s="60">
        <f>Zľavy!$C$5</f>
        <v>0</v>
      </c>
      <c r="G6896" s="86">
        <f>E6896-(E6896*F6896)</f>
        <v>1.76</v>
      </c>
      <c r="H6896" s="87"/>
      <c r="I6896" s="86">
        <f>G6896*H6896</f>
        <v>0</v>
      </c>
      <c r="J6896" s="59" t="s">
        <v>6090</v>
      </c>
      <c r="K6896" s="89"/>
    </row>
    <row r="6897" spans="1:11" x14ac:dyDescent="0.25">
      <c r="A6897" s="63" t="s">
        <v>38001</v>
      </c>
      <c r="B6897" s="59" t="s">
        <v>17672</v>
      </c>
      <c r="C6897" s="62" t="s">
        <v>17671</v>
      </c>
      <c r="D6897" s="59" t="s">
        <v>17672</v>
      </c>
      <c r="E6897" s="86">
        <v>1.76</v>
      </c>
      <c r="F6897" s="60">
        <f>Zľavy!$C$5</f>
        <v>0</v>
      </c>
      <c r="G6897" s="86">
        <f>E6897-(E6897*F6897)</f>
        <v>1.76</v>
      </c>
      <c r="H6897" s="87"/>
      <c r="I6897" s="86">
        <f>G6897*H6897</f>
        <v>0</v>
      </c>
      <c r="J6897" s="59" t="s">
        <v>6090</v>
      </c>
      <c r="K6897" s="89"/>
    </row>
    <row r="6898" spans="1:11" x14ac:dyDescent="0.25">
      <c r="A6898" s="63" t="s">
        <v>38001</v>
      </c>
      <c r="B6898" s="59" t="s">
        <v>17674</v>
      </c>
      <c r="C6898" s="62" t="s">
        <v>17673</v>
      </c>
      <c r="D6898" s="59" t="s">
        <v>17674</v>
      </c>
      <c r="E6898" s="86">
        <v>1.1299999999999999</v>
      </c>
      <c r="F6898" s="60">
        <f>Zľavy!$C$5</f>
        <v>0</v>
      </c>
      <c r="G6898" s="86">
        <f>E6898-(E6898*F6898)</f>
        <v>1.1299999999999999</v>
      </c>
      <c r="H6898" s="87"/>
      <c r="I6898" s="86">
        <f>G6898*H6898</f>
        <v>0</v>
      </c>
      <c r="J6898" s="59" t="s">
        <v>6090</v>
      </c>
      <c r="K6898" s="89"/>
    </row>
    <row r="6899" spans="1:11" x14ac:dyDescent="0.25">
      <c r="A6899" s="63" t="s">
        <v>38001</v>
      </c>
      <c r="B6899" s="59" t="s">
        <v>17676</v>
      </c>
      <c r="C6899" s="62" t="s">
        <v>17675</v>
      </c>
      <c r="D6899" s="59" t="s">
        <v>17676</v>
      </c>
      <c r="E6899" s="86">
        <v>1.1299999999999999</v>
      </c>
      <c r="F6899" s="60">
        <f>Zľavy!$C$5</f>
        <v>0</v>
      </c>
      <c r="G6899" s="86">
        <f>E6899-(E6899*F6899)</f>
        <v>1.1299999999999999</v>
      </c>
      <c r="H6899" s="87"/>
      <c r="I6899" s="86">
        <f>G6899*H6899</f>
        <v>0</v>
      </c>
      <c r="J6899" s="59" t="s">
        <v>6090</v>
      </c>
      <c r="K6899" s="89"/>
    </row>
    <row r="6900" spans="1:11" x14ac:dyDescent="0.25">
      <c r="A6900" s="63" t="s">
        <v>38001</v>
      </c>
      <c r="B6900" s="59" t="s">
        <v>17678</v>
      </c>
      <c r="C6900" s="62" t="s">
        <v>17677</v>
      </c>
      <c r="D6900" s="59" t="s">
        <v>17678</v>
      </c>
      <c r="E6900" s="86">
        <v>1.1299999999999999</v>
      </c>
      <c r="F6900" s="60">
        <f>Zľavy!$C$5</f>
        <v>0</v>
      </c>
      <c r="G6900" s="86">
        <f>E6900-(E6900*F6900)</f>
        <v>1.1299999999999999</v>
      </c>
      <c r="H6900" s="87"/>
      <c r="I6900" s="86">
        <f>G6900*H6900</f>
        <v>0</v>
      </c>
      <c r="J6900" s="59" t="s">
        <v>6090</v>
      </c>
      <c r="K6900" s="89"/>
    </row>
    <row r="6901" spans="1:11" x14ac:dyDescent="0.25">
      <c r="A6901" s="63" t="s">
        <v>38001</v>
      </c>
      <c r="B6901" s="59" t="s">
        <v>17680</v>
      </c>
      <c r="C6901" s="62" t="s">
        <v>17679</v>
      </c>
      <c r="D6901" s="59" t="s">
        <v>17680</v>
      </c>
      <c r="E6901" s="86">
        <v>1.87</v>
      </c>
      <c r="F6901" s="60">
        <f>Zľavy!$C$5</f>
        <v>0</v>
      </c>
      <c r="G6901" s="86">
        <f>E6901-(E6901*F6901)</f>
        <v>1.87</v>
      </c>
      <c r="H6901" s="87"/>
      <c r="I6901" s="86">
        <f>G6901*H6901</f>
        <v>0</v>
      </c>
      <c r="J6901" s="59" t="s">
        <v>6090</v>
      </c>
      <c r="K6901" s="89"/>
    </row>
    <row r="6902" spans="1:11" x14ac:dyDescent="0.25">
      <c r="A6902" s="63" t="s">
        <v>38001</v>
      </c>
      <c r="B6902" s="59" t="s">
        <v>17682</v>
      </c>
      <c r="C6902" s="62" t="s">
        <v>17681</v>
      </c>
      <c r="D6902" s="59" t="s">
        <v>17682</v>
      </c>
      <c r="E6902" s="86">
        <v>1.87</v>
      </c>
      <c r="F6902" s="60">
        <f>Zľavy!$C$5</f>
        <v>0</v>
      </c>
      <c r="G6902" s="86">
        <f>E6902-(E6902*F6902)</f>
        <v>1.87</v>
      </c>
      <c r="H6902" s="87"/>
      <c r="I6902" s="86">
        <f>G6902*H6902</f>
        <v>0</v>
      </c>
      <c r="J6902" s="59" t="s">
        <v>6090</v>
      </c>
      <c r="K6902" s="89"/>
    </row>
    <row r="6903" spans="1:11" x14ac:dyDescent="0.25">
      <c r="A6903" s="63" t="s">
        <v>38001</v>
      </c>
      <c r="B6903" s="59" t="s">
        <v>17684</v>
      </c>
      <c r="C6903" s="62" t="s">
        <v>17683</v>
      </c>
      <c r="D6903" s="59" t="s">
        <v>17684</v>
      </c>
      <c r="E6903" s="86">
        <v>1.87</v>
      </c>
      <c r="F6903" s="60">
        <f>Zľavy!$C$5</f>
        <v>0</v>
      </c>
      <c r="G6903" s="86">
        <f>E6903-(E6903*F6903)</f>
        <v>1.87</v>
      </c>
      <c r="H6903" s="87"/>
      <c r="I6903" s="86">
        <f>G6903*H6903</f>
        <v>0</v>
      </c>
      <c r="J6903" s="59" t="s">
        <v>6090</v>
      </c>
      <c r="K6903" s="89"/>
    </row>
    <row r="6904" spans="1:11" x14ac:dyDescent="0.25">
      <c r="A6904" s="63" t="s">
        <v>38001</v>
      </c>
      <c r="B6904" s="59" t="s">
        <v>17686</v>
      </c>
      <c r="C6904" s="62" t="s">
        <v>17685</v>
      </c>
      <c r="D6904" s="59" t="s">
        <v>17686</v>
      </c>
      <c r="E6904" s="86">
        <v>1.1299999999999999</v>
      </c>
      <c r="F6904" s="60">
        <f>Zľavy!$C$5</f>
        <v>0</v>
      </c>
      <c r="G6904" s="86">
        <f>E6904-(E6904*F6904)</f>
        <v>1.1299999999999999</v>
      </c>
      <c r="H6904" s="87"/>
      <c r="I6904" s="86">
        <f>G6904*H6904</f>
        <v>0</v>
      </c>
      <c r="J6904" s="59" t="s">
        <v>6090</v>
      </c>
      <c r="K6904" s="89"/>
    </row>
    <row r="6905" spans="1:11" x14ac:dyDescent="0.25">
      <c r="A6905" s="63" t="s">
        <v>38001</v>
      </c>
      <c r="B6905" s="59" t="s">
        <v>17688</v>
      </c>
      <c r="C6905" s="62" t="s">
        <v>17687</v>
      </c>
      <c r="D6905" s="59" t="s">
        <v>17688</v>
      </c>
      <c r="E6905" s="86">
        <v>1.1299999999999999</v>
      </c>
      <c r="F6905" s="60">
        <f>Zľavy!$C$5</f>
        <v>0</v>
      </c>
      <c r="G6905" s="86">
        <f>E6905-(E6905*F6905)</f>
        <v>1.1299999999999999</v>
      </c>
      <c r="H6905" s="87"/>
      <c r="I6905" s="86">
        <f>G6905*H6905</f>
        <v>0</v>
      </c>
      <c r="J6905" s="59" t="s">
        <v>6090</v>
      </c>
      <c r="K6905" s="89"/>
    </row>
    <row r="6906" spans="1:11" x14ac:dyDescent="0.25">
      <c r="A6906" s="63" t="s">
        <v>38001</v>
      </c>
      <c r="B6906" s="59" t="s">
        <v>17690</v>
      </c>
      <c r="C6906" s="62" t="s">
        <v>17689</v>
      </c>
      <c r="D6906" s="59" t="s">
        <v>17690</v>
      </c>
      <c r="E6906" s="86">
        <v>1.1299999999999999</v>
      </c>
      <c r="F6906" s="60">
        <f>Zľavy!$C$5</f>
        <v>0</v>
      </c>
      <c r="G6906" s="86">
        <f>E6906-(E6906*F6906)</f>
        <v>1.1299999999999999</v>
      </c>
      <c r="H6906" s="87"/>
      <c r="I6906" s="86">
        <f>G6906*H6906</f>
        <v>0</v>
      </c>
      <c r="J6906" s="59" t="s">
        <v>6090</v>
      </c>
      <c r="K6906" s="89"/>
    </row>
    <row r="6907" spans="1:11" x14ac:dyDescent="0.25">
      <c r="A6907" s="63" t="s">
        <v>38001</v>
      </c>
      <c r="B6907" s="59" t="s">
        <v>17692</v>
      </c>
      <c r="C6907" s="62" t="s">
        <v>17691</v>
      </c>
      <c r="D6907" s="59" t="s">
        <v>17692</v>
      </c>
      <c r="E6907" s="86">
        <v>1.1299999999999999</v>
      </c>
      <c r="F6907" s="60">
        <f>Zľavy!$C$5</f>
        <v>0</v>
      </c>
      <c r="G6907" s="86">
        <f>E6907-(E6907*F6907)</f>
        <v>1.1299999999999999</v>
      </c>
      <c r="H6907" s="87"/>
      <c r="I6907" s="86">
        <f>G6907*H6907</f>
        <v>0</v>
      </c>
      <c r="J6907" s="59" t="s">
        <v>6090</v>
      </c>
      <c r="K6907" s="89"/>
    </row>
    <row r="6908" spans="1:11" x14ac:dyDescent="0.25">
      <c r="A6908" s="63" t="s">
        <v>38001</v>
      </c>
      <c r="B6908" s="59" t="s">
        <v>17694</v>
      </c>
      <c r="C6908" s="62" t="s">
        <v>17693</v>
      </c>
      <c r="D6908" s="59" t="s">
        <v>17694</v>
      </c>
      <c r="E6908" s="86">
        <v>1.1299999999999999</v>
      </c>
      <c r="F6908" s="60">
        <f>Zľavy!$C$5</f>
        <v>0</v>
      </c>
      <c r="G6908" s="86">
        <f>E6908-(E6908*F6908)</f>
        <v>1.1299999999999999</v>
      </c>
      <c r="H6908" s="87"/>
      <c r="I6908" s="86">
        <f>G6908*H6908</f>
        <v>0</v>
      </c>
      <c r="J6908" s="59" t="s">
        <v>6090</v>
      </c>
      <c r="K6908" s="89"/>
    </row>
    <row r="6909" spans="1:11" x14ac:dyDescent="0.25">
      <c r="A6909" s="63" t="s">
        <v>38001</v>
      </c>
      <c r="B6909" s="59" t="s">
        <v>17696</v>
      </c>
      <c r="C6909" s="62" t="s">
        <v>17695</v>
      </c>
      <c r="D6909" s="59" t="s">
        <v>17696</v>
      </c>
      <c r="E6909" s="86">
        <v>1.1299999999999999</v>
      </c>
      <c r="F6909" s="60">
        <f>Zľavy!$C$5</f>
        <v>0</v>
      </c>
      <c r="G6909" s="86">
        <f>E6909-(E6909*F6909)</f>
        <v>1.1299999999999999</v>
      </c>
      <c r="H6909" s="87"/>
      <c r="I6909" s="86">
        <f>G6909*H6909</f>
        <v>0</v>
      </c>
      <c r="J6909" s="59" t="s">
        <v>6090</v>
      </c>
      <c r="K6909" s="89"/>
    </row>
    <row r="6910" spans="1:11" x14ac:dyDescent="0.25">
      <c r="A6910" s="63" t="s">
        <v>38001</v>
      </c>
      <c r="B6910" s="59" t="s">
        <v>17698</v>
      </c>
      <c r="C6910" s="62" t="s">
        <v>17697</v>
      </c>
      <c r="D6910" s="59" t="s">
        <v>17698</v>
      </c>
      <c r="E6910" s="86">
        <v>1.87</v>
      </c>
      <c r="F6910" s="60">
        <f>Zľavy!$C$5</f>
        <v>0</v>
      </c>
      <c r="G6910" s="86">
        <f>E6910-(E6910*F6910)</f>
        <v>1.87</v>
      </c>
      <c r="H6910" s="87"/>
      <c r="I6910" s="86">
        <f>G6910*H6910</f>
        <v>0</v>
      </c>
      <c r="J6910" s="59" t="s">
        <v>6090</v>
      </c>
      <c r="K6910" s="89"/>
    </row>
    <row r="6911" spans="1:11" x14ac:dyDescent="0.25">
      <c r="A6911" s="63" t="s">
        <v>38001</v>
      </c>
      <c r="B6911" s="59" t="s">
        <v>17700</v>
      </c>
      <c r="C6911" s="62" t="s">
        <v>17699</v>
      </c>
      <c r="D6911" s="59" t="s">
        <v>17700</v>
      </c>
      <c r="E6911" s="86">
        <v>1.87</v>
      </c>
      <c r="F6911" s="60">
        <f>Zľavy!$C$5</f>
        <v>0</v>
      </c>
      <c r="G6911" s="86">
        <f>E6911-(E6911*F6911)</f>
        <v>1.87</v>
      </c>
      <c r="H6911" s="87"/>
      <c r="I6911" s="86">
        <f>G6911*H6911</f>
        <v>0</v>
      </c>
      <c r="J6911" s="59" t="s">
        <v>6090</v>
      </c>
      <c r="K6911" s="89"/>
    </row>
    <row r="6912" spans="1:11" x14ac:dyDescent="0.25">
      <c r="A6912" s="63" t="s">
        <v>38001</v>
      </c>
      <c r="B6912" s="59" t="s">
        <v>17702</v>
      </c>
      <c r="C6912" s="62" t="s">
        <v>17701</v>
      </c>
      <c r="D6912" s="59" t="s">
        <v>17702</v>
      </c>
      <c r="E6912" s="86">
        <v>1.87</v>
      </c>
      <c r="F6912" s="60">
        <f>Zľavy!$C$5</f>
        <v>0</v>
      </c>
      <c r="G6912" s="86">
        <f>E6912-(E6912*F6912)</f>
        <v>1.87</v>
      </c>
      <c r="H6912" s="87"/>
      <c r="I6912" s="86">
        <f>G6912*H6912</f>
        <v>0</v>
      </c>
      <c r="J6912" s="59" t="s">
        <v>6090</v>
      </c>
      <c r="K6912" s="89"/>
    </row>
    <row r="6913" spans="1:11" x14ac:dyDescent="0.25">
      <c r="A6913" s="63" t="s">
        <v>38001</v>
      </c>
      <c r="B6913" s="59" t="s">
        <v>17704</v>
      </c>
      <c r="C6913" s="62" t="s">
        <v>17703</v>
      </c>
      <c r="D6913" s="59" t="s">
        <v>17704</v>
      </c>
      <c r="E6913" s="86">
        <v>1.87</v>
      </c>
      <c r="F6913" s="60">
        <f>Zľavy!$C$5</f>
        <v>0</v>
      </c>
      <c r="G6913" s="86">
        <f>E6913-(E6913*F6913)</f>
        <v>1.87</v>
      </c>
      <c r="H6913" s="87"/>
      <c r="I6913" s="86">
        <f>G6913*H6913</f>
        <v>0</v>
      </c>
      <c r="J6913" s="59" t="s">
        <v>6090</v>
      </c>
      <c r="K6913" s="89"/>
    </row>
    <row r="6914" spans="1:11" x14ac:dyDescent="0.25">
      <c r="A6914" s="63" t="s">
        <v>38001</v>
      </c>
      <c r="B6914" s="59" t="s">
        <v>17706</v>
      </c>
      <c r="C6914" s="62" t="s">
        <v>17705</v>
      </c>
      <c r="D6914" s="59" t="s">
        <v>17706</v>
      </c>
      <c r="E6914" s="86">
        <v>1.87</v>
      </c>
      <c r="F6914" s="60">
        <f>Zľavy!$C$5</f>
        <v>0</v>
      </c>
      <c r="G6914" s="86">
        <f>E6914-(E6914*F6914)</f>
        <v>1.87</v>
      </c>
      <c r="H6914" s="87"/>
      <c r="I6914" s="86">
        <f>G6914*H6914</f>
        <v>0</v>
      </c>
      <c r="J6914" s="59" t="s">
        <v>6090</v>
      </c>
      <c r="K6914" s="89"/>
    </row>
    <row r="6915" spans="1:11" x14ac:dyDescent="0.25">
      <c r="A6915" s="63" t="s">
        <v>38001</v>
      </c>
      <c r="B6915" s="59" t="s">
        <v>17708</v>
      </c>
      <c r="C6915" s="62" t="s">
        <v>17707</v>
      </c>
      <c r="D6915" s="59" t="s">
        <v>17708</v>
      </c>
      <c r="E6915" s="86">
        <v>1.87</v>
      </c>
      <c r="F6915" s="60">
        <f>Zľavy!$C$5</f>
        <v>0</v>
      </c>
      <c r="G6915" s="86">
        <f>E6915-(E6915*F6915)</f>
        <v>1.87</v>
      </c>
      <c r="H6915" s="87"/>
      <c r="I6915" s="86">
        <f>G6915*H6915</f>
        <v>0</v>
      </c>
      <c r="J6915" s="59" t="s">
        <v>6090</v>
      </c>
      <c r="K6915" s="89"/>
    </row>
    <row r="6916" spans="1:11" x14ac:dyDescent="0.25">
      <c r="A6916" s="63" t="s">
        <v>38001</v>
      </c>
      <c r="B6916" s="59" t="s">
        <v>17710</v>
      </c>
      <c r="C6916" s="62" t="s">
        <v>17709</v>
      </c>
      <c r="D6916" s="59" t="s">
        <v>17710</v>
      </c>
      <c r="E6916" s="86">
        <v>2.94</v>
      </c>
      <c r="F6916" s="60">
        <f>Zľavy!$C$5</f>
        <v>0</v>
      </c>
      <c r="G6916" s="86">
        <f>E6916-(E6916*F6916)</f>
        <v>2.94</v>
      </c>
      <c r="H6916" s="87"/>
      <c r="I6916" s="86">
        <f>G6916*H6916</f>
        <v>0</v>
      </c>
      <c r="J6916" s="59" t="s">
        <v>6090</v>
      </c>
      <c r="K6916" s="89"/>
    </row>
    <row r="6917" spans="1:11" x14ac:dyDescent="0.25">
      <c r="A6917" s="63" t="s">
        <v>38001</v>
      </c>
      <c r="B6917" s="59" t="s">
        <v>17712</v>
      </c>
      <c r="C6917" s="62" t="s">
        <v>17711</v>
      </c>
      <c r="D6917" s="59" t="s">
        <v>17712</v>
      </c>
      <c r="E6917" s="86">
        <v>2.94</v>
      </c>
      <c r="F6917" s="60">
        <f>Zľavy!$C$5</f>
        <v>0</v>
      </c>
      <c r="G6917" s="86">
        <f>E6917-(E6917*F6917)</f>
        <v>2.94</v>
      </c>
      <c r="H6917" s="87"/>
      <c r="I6917" s="86">
        <f>G6917*H6917</f>
        <v>0</v>
      </c>
      <c r="J6917" s="59" t="s">
        <v>6090</v>
      </c>
      <c r="K6917" s="89"/>
    </row>
    <row r="6918" spans="1:11" x14ac:dyDescent="0.25">
      <c r="A6918" s="63" t="s">
        <v>38001</v>
      </c>
      <c r="B6918" s="59" t="s">
        <v>17714</v>
      </c>
      <c r="C6918" s="62" t="s">
        <v>17713</v>
      </c>
      <c r="D6918" s="59" t="s">
        <v>17714</v>
      </c>
      <c r="E6918" s="86">
        <v>2.94</v>
      </c>
      <c r="F6918" s="60">
        <f>Zľavy!$C$5</f>
        <v>0</v>
      </c>
      <c r="G6918" s="86">
        <f>E6918-(E6918*F6918)</f>
        <v>2.94</v>
      </c>
      <c r="H6918" s="87"/>
      <c r="I6918" s="86">
        <f>G6918*H6918</f>
        <v>0</v>
      </c>
      <c r="J6918" s="59" t="s">
        <v>6090</v>
      </c>
      <c r="K6918" s="89"/>
    </row>
    <row r="6919" spans="1:11" x14ac:dyDescent="0.25">
      <c r="A6919" s="63" t="s">
        <v>38001</v>
      </c>
      <c r="B6919" s="59" t="s">
        <v>17716</v>
      </c>
      <c r="C6919" s="62" t="s">
        <v>17715</v>
      </c>
      <c r="D6919" s="59" t="s">
        <v>17716</v>
      </c>
      <c r="E6919" s="86">
        <v>2.94</v>
      </c>
      <c r="F6919" s="60">
        <f>Zľavy!$C$5</f>
        <v>0</v>
      </c>
      <c r="G6919" s="86">
        <f>E6919-(E6919*F6919)</f>
        <v>2.94</v>
      </c>
      <c r="H6919" s="87"/>
      <c r="I6919" s="86">
        <f>G6919*H6919</f>
        <v>0</v>
      </c>
      <c r="J6919" s="59" t="s">
        <v>6090</v>
      </c>
      <c r="K6919" s="89"/>
    </row>
    <row r="6920" spans="1:11" x14ac:dyDescent="0.25">
      <c r="A6920" s="63" t="s">
        <v>38001</v>
      </c>
      <c r="B6920" s="59" t="s">
        <v>17718</v>
      </c>
      <c r="C6920" s="62" t="s">
        <v>17717</v>
      </c>
      <c r="D6920" s="59" t="s">
        <v>17718</v>
      </c>
      <c r="E6920" s="86">
        <v>2.94</v>
      </c>
      <c r="F6920" s="60">
        <f>Zľavy!$C$5</f>
        <v>0</v>
      </c>
      <c r="G6920" s="86">
        <f>E6920-(E6920*F6920)</f>
        <v>2.94</v>
      </c>
      <c r="H6920" s="87"/>
      <c r="I6920" s="86">
        <f>G6920*H6920</f>
        <v>0</v>
      </c>
      <c r="J6920" s="59" t="s">
        <v>6090</v>
      </c>
      <c r="K6920" s="89"/>
    </row>
    <row r="6921" spans="1:11" x14ac:dyDescent="0.25">
      <c r="A6921" s="63" t="s">
        <v>38001</v>
      </c>
      <c r="B6921" s="59" t="s">
        <v>17720</v>
      </c>
      <c r="C6921" s="62" t="s">
        <v>17719</v>
      </c>
      <c r="D6921" s="59" t="s">
        <v>17720</v>
      </c>
      <c r="E6921" s="86">
        <v>1.1299999999999999</v>
      </c>
      <c r="F6921" s="60">
        <f>Zľavy!$C$5</f>
        <v>0</v>
      </c>
      <c r="G6921" s="86">
        <f>E6921-(E6921*F6921)</f>
        <v>1.1299999999999999</v>
      </c>
      <c r="H6921" s="87"/>
      <c r="I6921" s="86">
        <f>G6921*H6921</f>
        <v>0</v>
      </c>
      <c r="J6921" s="59" t="s">
        <v>6090</v>
      </c>
      <c r="K6921" s="89"/>
    </row>
    <row r="6922" spans="1:11" x14ac:dyDescent="0.25">
      <c r="A6922" s="63" t="s">
        <v>38001</v>
      </c>
      <c r="B6922" s="59" t="s">
        <v>17722</v>
      </c>
      <c r="C6922" s="62" t="s">
        <v>17721</v>
      </c>
      <c r="D6922" s="59" t="s">
        <v>17722</v>
      </c>
      <c r="E6922" s="86">
        <v>1.1299999999999999</v>
      </c>
      <c r="F6922" s="60">
        <f>Zľavy!$C$5</f>
        <v>0</v>
      </c>
      <c r="G6922" s="86">
        <f>E6922-(E6922*F6922)</f>
        <v>1.1299999999999999</v>
      </c>
      <c r="H6922" s="87"/>
      <c r="I6922" s="86">
        <f>G6922*H6922</f>
        <v>0</v>
      </c>
      <c r="J6922" s="59" t="s">
        <v>6090</v>
      </c>
      <c r="K6922" s="89"/>
    </row>
    <row r="6923" spans="1:11" x14ac:dyDescent="0.25">
      <c r="A6923" s="63" t="s">
        <v>38001</v>
      </c>
      <c r="B6923" s="59" t="s">
        <v>17724</v>
      </c>
      <c r="C6923" s="62" t="s">
        <v>17723</v>
      </c>
      <c r="D6923" s="59" t="s">
        <v>17724</v>
      </c>
      <c r="E6923" s="86">
        <v>1.1299999999999999</v>
      </c>
      <c r="F6923" s="60">
        <f>Zľavy!$C$5</f>
        <v>0</v>
      </c>
      <c r="G6923" s="86">
        <f>E6923-(E6923*F6923)</f>
        <v>1.1299999999999999</v>
      </c>
      <c r="H6923" s="87"/>
      <c r="I6923" s="86">
        <f>G6923*H6923</f>
        <v>0</v>
      </c>
      <c r="J6923" s="59" t="s">
        <v>6090</v>
      </c>
      <c r="K6923" s="89"/>
    </row>
    <row r="6924" spans="1:11" x14ac:dyDescent="0.25">
      <c r="A6924" s="63" t="s">
        <v>38001</v>
      </c>
      <c r="B6924" s="59" t="s">
        <v>17726</v>
      </c>
      <c r="C6924" s="62" t="s">
        <v>17725</v>
      </c>
      <c r="D6924" s="59" t="s">
        <v>17726</v>
      </c>
      <c r="E6924" s="86">
        <v>1.87</v>
      </c>
      <c r="F6924" s="60">
        <f>Zľavy!$C$5</f>
        <v>0</v>
      </c>
      <c r="G6924" s="86">
        <f>E6924-(E6924*F6924)</f>
        <v>1.87</v>
      </c>
      <c r="H6924" s="87"/>
      <c r="I6924" s="86">
        <f>G6924*H6924</f>
        <v>0</v>
      </c>
      <c r="J6924" s="59" t="s">
        <v>6090</v>
      </c>
      <c r="K6924" s="89"/>
    </row>
    <row r="6925" spans="1:11" x14ac:dyDescent="0.25">
      <c r="A6925" s="63" t="s">
        <v>38001</v>
      </c>
      <c r="B6925" s="59" t="s">
        <v>17728</v>
      </c>
      <c r="C6925" s="62" t="s">
        <v>17727</v>
      </c>
      <c r="D6925" s="59" t="s">
        <v>17728</v>
      </c>
      <c r="E6925" s="86">
        <v>1.87</v>
      </c>
      <c r="F6925" s="60">
        <f>Zľavy!$C$5</f>
        <v>0</v>
      </c>
      <c r="G6925" s="86">
        <f>E6925-(E6925*F6925)</f>
        <v>1.87</v>
      </c>
      <c r="H6925" s="87"/>
      <c r="I6925" s="86">
        <f>G6925*H6925</f>
        <v>0</v>
      </c>
      <c r="J6925" s="59" t="s">
        <v>6090</v>
      </c>
      <c r="K6925" s="89"/>
    </row>
    <row r="6926" spans="1:11" x14ac:dyDescent="0.25">
      <c r="A6926" s="63" t="s">
        <v>38001</v>
      </c>
      <c r="B6926" s="59" t="s">
        <v>17730</v>
      </c>
      <c r="C6926" s="62" t="s">
        <v>17729</v>
      </c>
      <c r="D6926" s="59" t="s">
        <v>17730</v>
      </c>
      <c r="E6926" s="86">
        <v>1.87</v>
      </c>
      <c r="F6926" s="60">
        <f>Zľavy!$C$5</f>
        <v>0</v>
      </c>
      <c r="G6926" s="86">
        <f>E6926-(E6926*F6926)</f>
        <v>1.87</v>
      </c>
      <c r="H6926" s="87"/>
      <c r="I6926" s="86">
        <f>G6926*H6926</f>
        <v>0</v>
      </c>
      <c r="J6926" s="59" t="s">
        <v>6090</v>
      </c>
      <c r="K6926" s="89"/>
    </row>
    <row r="6927" spans="1:11" x14ac:dyDescent="0.25">
      <c r="A6927" s="63" t="s">
        <v>38001</v>
      </c>
      <c r="B6927" s="59" t="s">
        <v>17732</v>
      </c>
      <c r="C6927" s="62" t="s">
        <v>17731</v>
      </c>
      <c r="D6927" s="59" t="s">
        <v>17732</v>
      </c>
      <c r="E6927" s="86">
        <v>3.37</v>
      </c>
      <c r="F6927" s="60">
        <f>Zľavy!$C$5</f>
        <v>0</v>
      </c>
      <c r="G6927" s="86">
        <f>E6927-(E6927*F6927)</f>
        <v>3.37</v>
      </c>
      <c r="H6927" s="87"/>
      <c r="I6927" s="86">
        <f>G6927*H6927</f>
        <v>0</v>
      </c>
      <c r="J6927" s="59" t="s">
        <v>6090</v>
      </c>
      <c r="K6927" s="89"/>
    </row>
    <row r="6928" spans="1:11" x14ac:dyDescent="0.25">
      <c r="A6928" s="63" t="s">
        <v>38001</v>
      </c>
      <c r="B6928" s="59" t="s">
        <v>17734</v>
      </c>
      <c r="C6928" s="62" t="s">
        <v>17733</v>
      </c>
      <c r="D6928" s="59" t="s">
        <v>17734</v>
      </c>
      <c r="E6928" s="86">
        <v>3.37</v>
      </c>
      <c r="F6928" s="60">
        <f>Zľavy!$C$5</f>
        <v>0</v>
      </c>
      <c r="G6928" s="86">
        <f>E6928-(E6928*F6928)</f>
        <v>3.37</v>
      </c>
      <c r="H6928" s="87"/>
      <c r="I6928" s="86">
        <f>G6928*H6928</f>
        <v>0</v>
      </c>
      <c r="J6928" s="59" t="s">
        <v>6090</v>
      </c>
      <c r="K6928" s="89"/>
    </row>
    <row r="6929" spans="1:11" x14ac:dyDescent="0.25">
      <c r="A6929" s="63" t="s">
        <v>38001</v>
      </c>
      <c r="B6929" s="59" t="s">
        <v>17736</v>
      </c>
      <c r="C6929" s="62" t="s">
        <v>17735</v>
      </c>
      <c r="D6929" s="59" t="s">
        <v>17736</v>
      </c>
      <c r="E6929" s="86">
        <v>3.37</v>
      </c>
      <c r="F6929" s="60">
        <f>Zľavy!$C$5</f>
        <v>0</v>
      </c>
      <c r="G6929" s="86">
        <f>E6929-(E6929*F6929)</f>
        <v>3.37</v>
      </c>
      <c r="H6929" s="87"/>
      <c r="I6929" s="86">
        <f>G6929*H6929</f>
        <v>0</v>
      </c>
      <c r="J6929" s="59" t="s">
        <v>6090</v>
      </c>
      <c r="K6929" s="89"/>
    </row>
    <row r="6930" spans="1:11" x14ac:dyDescent="0.25">
      <c r="A6930" s="63" t="s">
        <v>38001</v>
      </c>
      <c r="B6930" s="59" t="s">
        <v>17738</v>
      </c>
      <c r="C6930" s="62" t="s">
        <v>17737</v>
      </c>
      <c r="D6930" s="59" t="s">
        <v>17738</v>
      </c>
      <c r="E6930" s="86">
        <v>3.37</v>
      </c>
      <c r="F6930" s="60">
        <f>Zľavy!$C$5</f>
        <v>0</v>
      </c>
      <c r="G6930" s="86">
        <f>E6930-(E6930*F6930)</f>
        <v>3.37</v>
      </c>
      <c r="H6930" s="87"/>
      <c r="I6930" s="86">
        <f>G6930*H6930</f>
        <v>0</v>
      </c>
      <c r="J6930" s="59" t="s">
        <v>6090</v>
      </c>
      <c r="K6930" s="89"/>
    </row>
    <row r="6931" spans="1:11" x14ac:dyDescent="0.25">
      <c r="A6931" s="63" t="s">
        <v>38001</v>
      </c>
      <c r="B6931" s="59" t="s">
        <v>17739</v>
      </c>
      <c r="C6931" s="64"/>
      <c r="D6931" s="59" t="s">
        <v>17739</v>
      </c>
      <c r="E6931" s="86">
        <v>2.6</v>
      </c>
      <c r="F6931" s="60">
        <f>Zľavy!$C$5</f>
        <v>0</v>
      </c>
      <c r="G6931" s="86">
        <f>E6931-(E6931*F6931)</f>
        <v>2.6</v>
      </c>
      <c r="H6931" s="87"/>
      <c r="I6931" s="86">
        <f>G6931*H6931</f>
        <v>0</v>
      </c>
      <c r="J6931" s="61"/>
      <c r="K6931" s="89"/>
    </row>
    <row r="6932" spans="1:11" x14ac:dyDescent="0.25">
      <c r="A6932" s="63" t="s">
        <v>38001</v>
      </c>
      <c r="B6932" s="59" t="s">
        <v>17740</v>
      </c>
      <c r="C6932" s="64"/>
      <c r="D6932" s="59" t="s">
        <v>17740</v>
      </c>
      <c r="E6932" s="86">
        <v>2.6</v>
      </c>
      <c r="F6932" s="60">
        <f>Zľavy!$C$5</f>
        <v>0</v>
      </c>
      <c r="G6932" s="86">
        <f>E6932-(E6932*F6932)</f>
        <v>2.6</v>
      </c>
      <c r="H6932" s="87"/>
      <c r="I6932" s="86">
        <f>G6932*H6932</f>
        <v>0</v>
      </c>
      <c r="J6932" s="61"/>
      <c r="K6932" s="89"/>
    </row>
    <row r="6933" spans="1:11" x14ac:dyDescent="0.25">
      <c r="A6933" s="63" t="s">
        <v>38001</v>
      </c>
      <c r="B6933" s="59" t="s">
        <v>17741</v>
      </c>
      <c r="C6933" s="64"/>
      <c r="D6933" s="59" t="s">
        <v>17741</v>
      </c>
      <c r="E6933" s="86">
        <v>2.6</v>
      </c>
      <c r="F6933" s="60">
        <f>Zľavy!$C$5</f>
        <v>0</v>
      </c>
      <c r="G6933" s="86">
        <f>E6933-(E6933*F6933)</f>
        <v>2.6</v>
      </c>
      <c r="H6933" s="87"/>
      <c r="I6933" s="86">
        <f>G6933*H6933</f>
        <v>0</v>
      </c>
      <c r="J6933" s="61"/>
      <c r="K6933" s="89"/>
    </row>
    <row r="6934" spans="1:11" x14ac:dyDescent="0.25">
      <c r="A6934" s="63" t="s">
        <v>38001</v>
      </c>
      <c r="B6934" s="59" t="s">
        <v>17742</v>
      </c>
      <c r="C6934" s="64"/>
      <c r="D6934" s="59" t="s">
        <v>17742</v>
      </c>
      <c r="E6934" s="86">
        <v>2.6</v>
      </c>
      <c r="F6934" s="60">
        <f>Zľavy!$C$5</f>
        <v>0</v>
      </c>
      <c r="G6934" s="86">
        <f>E6934-(E6934*F6934)</f>
        <v>2.6</v>
      </c>
      <c r="H6934" s="87"/>
      <c r="I6934" s="86">
        <f>G6934*H6934</f>
        <v>0</v>
      </c>
      <c r="J6934" s="61"/>
      <c r="K6934" s="89"/>
    </row>
    <row r="6935" spans="1:11" x14ac:dyDescent="0.25">
      <c r="A6935" s="63" t="s">
        <v>38001</v>
      </c>
      <c r="B6935" s="59" t="s">
        <v>17743</v>
      </c>
      <c r="C6935" s="64"/>
      <c r="D6935" s="59" t="s">
        <v>17743</v>
      </c>
      <c r="E6935" s="86">
        <v>2.6</v>
      </c>
      <c r="F6935" s="60">
        <f>Zľavy!$C$5</f>
        <v>0</v>
      </c>
      <c r="G6935" s="86">
        <f>E6935-(E6935*F6935)</f>
        <v>2.6</v>
      </c>
      <c r="H6935" s="87"/>
      <c r="I6935" s="86">
        <f>G6935*H6935</f>
        <v>0</v>
      </c>
      <c r="J6935" s="61"/>
      <c r="K6935" s="89"/>
    </row>
    <row r="6936" spans="1:11" x14ac:dyDescent="0.25">
      <c r="A6936" s="63" t="s">
        <v>38001</v>
      </c>
      <c r="B6936" s="59" t="s">
        <v>17744</v>
      </c>
      <c r="C6936" s="64"/>
      <c r="D6936" s="59" t="s">
        <v>17744</v>
      </c>
      <c r="E6936" s="86">
        <v>2.6</v>
      </c>
      <c r="F6936" s="60">
        <f>Zľavy!$C$5</f>
        <v>0</v>
      </c>
      <c r="G6936" s="86">
        <f>E6936-(E6936*F6936)</f>
        <v>2.6</v>
      </c>
      <c r="H6936" s="87"/>
      <c r="I6936" s="86">
        <f>G6936*H6936</f>
        <v>0</v>
      </c>
      <c r="J6936" s="61"/>
      <c r="K6936" s="89"/>
    </row>
    <row r="6937" spans="1:11" x14ac:dyDescent="0.25">
      <c r="A6937" s="63" t="s">
        <v>38001</v>
      </c>
      <c r="B6937" s="59" t="s">
        <v>17746</v>
      </c>
      <c r="C6937" s="62" t="s">
        <v>17745</v>
      </c>
      <c r="D6937" s="59" t="s">
        <v>17746</v>
      </c>
      <c r="E6937" s="86">
        <v>1.1299999999999999</v>
      </c>
      <c r="F6937" s="60">
        <f>Zľavy!$C$5</f>
        <v>0</v>
      </c>
      <c r="G6937" s="86">
        <f>E6937-(E6937*F6937)</f>
        <v>1.1299999999999999</v>
      </c>
      <c r="H6937" s="87"/>
      <c r="I6937" s="86">
        <f>G6937*H6937</f>
        <v>0</v>
      </c>
      <c r="J6937" s="59" t="s">
        <v>6090</v>
      </c>
      <c r="K6937" s="89"/>
    </row>
    <row r="6938" spans="1:11" x14ac:dyDescent="0.25">
      <c r="A6938" s="63" t="s">
        <v>38001</v>
      </c>
      <c r="B6938" s="59" t="s">
        <v>17748</v>
      </c>
      <c r="C6938" s="62" t="s">
        <v>17747</v>
      </c>
      <c r="D6938" s="59" t="s">
        <v>17748</v>
      </c>
      <c r="E6938" s="86">
        <v>1.1299999999999999</v>
      </c>
      <c r="F6938" s="60">
        <f>Zľavy!$C$5</f>
        <v>0</v>
      </c>
      <c r="G6938" s="86">
        <f>E6938-(E6938*F6938)</f>
        <v>1.1299999999999999</v>
      </c>
      <c r="H6938" s="87"/>
      <c r="I6938" s="86">
        <f>G6938*H6938</f>
        <v>0</v>
      </c>
      <c r="J6938" s="59" t="s">
        <v>6090</v>
      </c>
      <c r="K6938" s="89"/>
    </row>
    <row r="6939" spans="1:11" x14ac:dyDescent="0.25">
      <c r="A6939" s="63" t="s">
        <v>38001</v>
      </c>
      <c r="B6939" s="59" t="s">
        <v>17750</v>
      </c>
      <c r="C6939" s="62" t="s">
        <v>17749</v>
      </c>
      <c r="D6939" s="59" t="s">
        <v>17750</v>
      </c>
      <c r="E6939" s="86">
        <v>1.1299999999999999</v>
      </c>
      <c r="F6939" s="60">
        <f>Zľavy!$C$5</f>
        <v>0</v>
      </c>
      <c r="G6939" s="86">
        <f>E6939-(E6939*F6939)</f>
        <v>1.1299999999999999</v>
      </c>
      <c r="H6939" s="87"/>
      <c r="I6939" s="86">
        <f>G6939*H6939</f>
        <v>0</v>
      </c>
      <c r="J6939" s="59" t="s">
        <v>6090</v>
      </c>
      <c r="K6939" s="89"/>
    </row>
    <row r="6940" spans="1:11" x14ac:dyDescent="0.25">
      <c r="A6940" s="63" t="s">
        <v>38001</v>
      </c>
      <c r="B6940" s="59" t="s">
        <v>17752</v>
      </c>
      <c r="C6940" s="62" t="s">
        <v>17751</v>
      </c>
      <c r="D6940" s="59" t="s">
        <v>17752</v>
      </c>
      <c r="E6940" s="86">
        <v>2.63</v>
      </c>
      <c r="F6940" s="60">
        <f>Zľavy!$C$5</f>
        <v>0</v>
      </c>
      <c r="G6940" s="86">
        <f>E6940-(E6940*F6940)</f>
        <v>2.63</v>
      </c>
      <c r="H6940" s="87"/>
      <c r="I6940" s="86">
        <f>G6940*H6940</f>
        <v>0</v>
      </c>
      <c r="J6940" s="59" t="s">
        <v>6090</v>
      </c>
      <c r="K6940" s="89"/>
    </row>
    <row r="6941" spans="1:11" x14ac:dyDescent="0.25">
      <c r="A6941" s="63" t="s">
        <v>38001</v>
      </c>
      <c r="B6941" s="59" t="s">
        <v>17754</v>
      </c>
      <c r="C6941" s="62" t="s">
        <v>17753</v>
      </c>
      <c r="D6941" s="59" t="s">
        <v>17754</v>
      </c>
      <c r="E6941" s="86">
        <v>2.63</v>
      </c>
      <c r="F6941" s="60">
        <f>Zľavy!$C$5</f>
        <v>0</v>
      </c>
      <c r="G6941" s="86">
        <f>E6941-(E6941*F6941)</f>
        <v>2.63</v>
      </c>
      <c r="H6941" s="87"/>
      <c r="I6941" s="86">
        <f>G6941*H6941</f>
        <v>0</v>
      </c>
      <c r="J6941" s="59" t="s">
        <v>6090</v>
      </c>
      <c r="K6941" s="89"/>
    </row>
    <row r="6942" spans="1:11" x14ac:dyDescent="0.25">
      <c r="A6942" s="63" t="s">
        <v>38001</v>
      </c>
      <c r="B6942" s="59" t="s">
        <v>17756</v>
      </c>
      <c r="C6942" s="62" t="s">
        <v>17755</v>
      </c>
      <c r="D6942" s="59" t="s">
        <v>17756</v>
      </c>
      <c r="E6942" s="86">
        <v>2.63</v>
      </c>
      <c r="F6942" s="60">
        <f>Zľavy!$C$5</f>
        <v>0</v>
      </c>
      <c r="G6942" s="86">
        <f>E6942-(E6942*F6942)</f>
        <v>2.63</v>
      </c>
      <c r="H6942" s="87"/>
      <c r="I6942" s="86">
        <f>G6942*H6942</f>
        <v>0</v>
      </c>
      <c r="J6942" s="59" t="s">
        <v>6090</v>
      </c>
      <c r="K6942" s="89"/>
    </row>
    <row r="6943" spans="1:11" x14ac:dyDescent="0.25">
      <c r="A6943" s="63" t="s">
        <v>38001</v>
      </c>
      <c r="B6943" s="59" t="s">
        <v>17758</v>
      </c>
      <c r="C6943" s="62" t="s">
        <v>17757</v>
      </c>
      <c r="D6943" s="59" t="s">
        <v>17758</v>
      </c>
      <c r="E6943" s="86">
        <v>2.63</v>
      </c>
      <c r="F6943" s="60">
        <f>Zľavy!$C$5</f>
        <v>0</v>
      </c>
      <c r="G6943" s="86">
        <f>E6943-(E6943*F6943)</f>
        <v>2.63</v>
      </c>
      <c r="H6943" s="87"/>
      <c r="I6943" s="86">
        <f>G6943*H6943</f>
        <v>0</v>
      </c>
      <c r="J6943" s="59" t="s">
        <v>6090</v>
      </c>
      <c r="K6943" s="89"/>
    </row>
    <row r="6944" spans="1:11" x14ac:dyDescent="0.25">
      <c r="A6944" s="63" t="s">
        <v>38001</v>
      </c>
      <c r="B6944" s="59" t="s">
        <v>17760</v>
      </c>
      <c r="C6944" s="62" t="s">
        <v>17759</v>
      </c>
      <c r="D6944" s="59" t="s">
        <v>17760</v>
      </c>
      <c r="E6944" s="86">
        <v>2.63</v>
      </c>
      <c r="F6944" s="60">
        <f>Zľavy!$C$5</f>
        <v>0</v>
      </c>
      <c r="G6944" s="86">
        <f>E6944-(E6944*F6944)</f>
        <v>2.63</v>
      </c>
      <c r="H6944" s="87"/>
      <c r="I6944" s="86">
        <f>G6944*H6944</f>
        <v>0</v>
      </c>
      <c r="J6944" s="59" t="s">
        <v>6090</v>
      </c>
      <c r="K6944" s="89"/>
    </row>
    <row r="6945" spans="1:11" x14ac:dyDescent="0.25">
      <c r="A6945" s="63" t="s">
        <v>38001</v>
      </c>
      <c r="B6945" s="59" t="s">
        <v>17762</v>
      </c>
      <c r="C6945" s="62" t="s">
        <v>17761</v>
      </c>
      <c r="D6945" s="59" t="s">
        <v>17762</v>
      </c>
      <c r="E6945" s="86">
        <v>2.63</v>
      </c>
      <c r="F6945" s="60">
        <f>Zľavy!$C$5</f>
        <v>0</v>
      </c>
      <c r="G6945" s="86">
        <f>E6945-(E6945*F6945)</f>
        <v>2.63</v>
      </c>
      <c r="H6945" s="87"/>
      <c r="I6945" s="86">
        <f>G6945*H6945</f>
        <v>0</v>
      </c>
      <c r="J6945" s="59" t="s">
        <v>6090</v>
      </c>
      <c r="K6945" s="89"/>
    </row>
    <row r="6946" spans="1:11" x14ac:dyDescent="0.25">
      <c r="A6946" s="63" t="s">
        <v>38001</v>
      </c>
      <c r="B6946" s="59" t="s">
        <v>17764</v>
      </c>
      <c r="C6946" s="62" t="s">
        <v>17763</v>
      </c>
      <c r="D6946" s="59" t="s">
        <v>17764</v>
      </c>
      <c r="E6946" s="86">
        <v>1.1299999999999999</v>
      </c>
      <c r="F6946" s="60">
        <f>Zľavy!$C$5</f>
        <v>0</v>
      </c>
      <c r="G6946" s="86">
        <f>E6946-(E6946*F6946)</f>
        <v>1.1299999999999999</v>
      </c>
      <c r="H6946" s="87"/>
      <c r="I6946" s="86">
        <f>G6946*H6946</f>
        <v>0</v>
      </c>
      <c r="J6946" s="59" t="s">
        <v>6090</v>
      </c>
      <c r="K6946" s="89"/>
    </row>
    <row r="6947" spans="1:11" x14ac:dyDescent="0.25">
      <c r="A6947" s="63" t="s">
        <v>38001</v>
      </c>
      <c r="B6947" s="59" t="s">
        <v>17766</v>
      </c>
      <c r="C6947" s="62" t="s">
        <v>17765</v>
      </c>
      <c r="D6947" s="59" t="s">
        <v>17766</v>
      </c>
      <c r="E6947" s="86">
        <v>1.1299999999999999</v>
      </c>
      <c r="F6947" s="60">
        <f>Zľavy!$C$5</f>
        <v>0</v>
      </c>
      <c r="G6947" s="86">
        <f>E6947-(E6947*F6947)</f>
        <v>1.1299999999999999</v>
      </c>
      <c r="H6947" s="87"/>
      <c r="I6947" s="86">
        <f>G6947*H6947</f>
        <v>0</v>
      </c>
      <c r="J6947" s="59" t="s">
        <v>6090</v>
      </c>
      <c r="K6947" s="89"/>
    </row>
    <row r="6948" spans="1:11" x14ac:dyDescent="0.25">
      <c r="A6948" s="63" t="s">
        <v>38001</v>
      </c>
      <c r="B6948" s="59" t="s">
        <v>17768</v>
      </c>
      <c r="C6948" s="62" t="s">
        <v>17767</v>
      </c>
      <c r="D6948" s="59" t="s">
        <v>17768</v>
      </c>
      <c r="E6948" s="86">
        <v>1.1299999999999999</v>
      </c>
      <c r="F6948" s="60">
        <f>Zľavy!$C$5</f>
        <v>0</v>
      </c>
      <c r="G6948" s="86">
        <f>E6948-(E6948*F6948)</f>
        <v>1.1299999999999999</v>
      </c>
      <c r="H6948" s="87"/>
      <c r="I6948" s="86">
        <f>G6948*H6948</f>
        <v>0</v>
      </c>
      <c r="J6948" s="59" t="s">
        <v>6090</v>
      </c>
      <c r="K6948" s="89"/>
    </row>
    <row r="6949" spans="1:11" x14ac:dyDescent="0.25">
      <c r="A6949" s="63" t="s">
        <v>38001</v>
      </c>
      <c r="B6949" s="59" t="s">
        <v>17770</v>
      </c>
      <c r="C6949" s="62" t="s">
        <v>17769</v>
      </c>
      <c r="D6949" s="59" t="s">
        <v>17770</v>
      </c>
      <c r="E6949" s="86">
        <v>1.48</v>
      </c>
      <c r="F6949" s="60">
        <f>Zľavy!$C$5</f>
        <v>0</v>
      </c>
      <c r="G6949" s="86">
        <f>E6949-(E6949*F6949)</f>
        <v>1.48</v>
      </c>
      <c r="H6949" s="87"/>
      <c r="I6949" s="86">
        <f>G6949*H6949</f>
        <v>0</v>
      </c>
      <c r="J6949" s="59" t="s">
        <v>6090</v>
      </c>
      <c r="K6949" s="89"/>
    </row>
    <row r="6950" spans="1:11" x14ac:dyDescent="0.25">
      <c r="A6950" s="63" t="s">
        <v>38001</v>
      </c>
      <c r="B6950" s="59" t="s">
        <v>17772</v>
      </c>
      <c r="C6950" s="62" t="s">
        <v>17771</v>
      </c>
      <c r="D6950" s="59" t="s">
        <v>17772</v>
      </c>
      <c r="E6950" s="86">
        <v>1.48</v>
      </c>
      <c r="F6950" s="60">
        <f>Zľavy!$C$5</f>
        <v>0</v>
      </c>
      <c r="G6950" s="86">
        <f>E6950-(E6950*F6950)</f>
        <v>1.48</v>
      </c>
      <c r="H6950" s="87"/>
      <c r="I6950" s="86">
        <f>G6950*H6950</f>
        <v>0</v>
      </c>
      <c r="J6950" s="59" t="s">
        <v>6090</v>
      </c>
      <c r="K6950" s="89"/>
    </row>
    <row r="6951" spans="1:11" x14ac:dyDescent="0.25">
      <c r="A6951" s="63" t="s">
        <v>38001</v>
      </c>
      <c r="B6951" s="59" t="s">
        <v>17774</v>
      </c>
      <c r="C6951" s="62" t="s">
        <v>17773</v>
      </c>
      <c r="D6951" s="59" t="s">
        <v>17774</v>
      </c>
      <c r="E6951" s="86">
        <v>1.48</v>
      </c>
      <c r="F6951" s="60">
        <f>Zľavy!$C$5</f>
        <v>0</v>
      </c>
      <c r="G6951" s="86">
        <f>E6951-(E6951*F6951)</f>
        <v>1.48</v>
      </c>
      <c r="H6951" s="87"/>
      <c r="I6951" s="86">
        <f>G6951*H6951</f>
        <v>0</v>
      </c>
      <c r="J6951" s="59" t="s">
        <v>6090</v>
      </c>
      <c r="K6951" s="89"/>
    </row>
    <row r="6952" spans="1:11" x14ac:dyDescent="0.25">
      <c r="A6952" s="63" t="s">
        <v>38001</v>
      </c>
      <c r="B6952" s="59" t="s">
        <v>17776</v>
      </c>
      <c r="C6952" s="62" t="s">
        <v>17775</v>
      </c>
      <c r="D6952" s="59" t="s">
        <v>17776</v>
      </c>
      <c r="E6952" s="86">
        <v>1.52</v>
      </c>
      <c r="F6952" s="60">
        <f>Zľavy!$C$5</f>
        <v>0</v>
      </c>
      <c r="G6952" s="86">
        <f>E6952-(E6952*F6952)</f>
        <v>1.52</v>
      </c>
      <c r="H6952" s="87"/>
      <c r="I6952" s="86">
        <f>G6952*H6952</f>
        <v>0</v>
      </c>
      <c r="J6952" s="59" t="s">
        <v>6090</v>
      </c>
      <c r="K6952" s="89"/>
    </row>
    <row r="6953" spans="1:11" x14ac:dyDescent="0.25">
      <c r="A6953" s="63" t="s">
        <v>38001</v>
      </c>
      <c r="B6953" s="59" t="s">
        <v>17778</v>
      </c>
      <c r="C6953" s="62" t="s">
        <v>17777</v>
      </c>
      <c r="D6953" s="59" t="s">
        <v>17778</v>
      </c>
      <c r="E6953" s="86">
        <v>1.52</v>
      </c>
      <c r="F6953" s="60">
        <f>Zľavy!$C$5</f>
        <v>0</v>
      </c>
      <c r="G6953" s="86">
        <f>E6953-(E6953*F6953)</f>
        <v>1.52</v>
      </c>
      <c r="H6953" s="87"/>
      <c r="I6953" s="86">
        <f>G6953*H6953</f>
        <v>0</v>
      </c>
      <c r="J6953" s="59" t="s">
        <v>6090</v>
      </c>
      <c r="K6953" s="89"/>
    </row>
    <row r="6954" spans="1:11" x14ac:dyDescent="0.25">
      <c r="A6954" s="63" t="s">
        <v>38001</v>
      </c>
      <c r="B6954" s="59" t="s">
        <v>17780</v>
      </c>
      <c r="C6954" s="62" t="s">
        <v>17779</v>
      </c>
      <c r="D6954" s="59" t="s">
        <v>17780</v>
      </c>
      <c r="E6954" s="86">
        <v>1.52</v>
      </c>
      <c r="F6954" s="60">
        <f>Zľavy!$C$5</f>
        <v>0</v>
      </c>
      <c r="G6954" s="86">
        <f>E6954-(E6954*F6954)</f>
        <v>1.52</v>
      </c>
      <c r="H6954" s="87"/>
      <c r="I6954" s="86">
        <f>G6954*H6954</f>
        <v>0</v>
      </c>
      <c r="J6954" s="59" t="s">
        <v>6090</v>
      </c>
      <c r="K6954" s="89"/>
    </row>
    <row r="6955" spans="1:11" x14ac:dyDescent="0.25">
      <c r="A6955" s="63" t="s">
        <v>38001</v>
      </c>
      <c r="B6955" s="59" t="s">
        <v>17782</v>
      </c>
      <c r="C6955" s="62" t="s">
        <v>17781</v>
      </c>
      <c r="D6955" s="59" t="s">
        <v>17782</v>
      </c>
      <c r="E6955" s="86">
        <v>1.52</v>
      </c>
      <c r="F6955" s="60">
        <f>Zľavy!$C$5</f>
        <v>0</v>
      </c>
      <c r="G6955" s="86">
        <f>E6955-(E6955*F6955)</f>
        <v>1.52</v>
      </c>
      <c r="H6955" s="87"/>
      <c r="I6955" s="86">
        <f>G6955*H6955</f>
        <v>0</v>
      </c>
      <c r="J6955" s="59" t="s">
        <v>6090</v>
      </c>
      <c r="K6955" s="89"/>
    </row>
    <row r="6956" spans="1:11" x14ac:dyDescent="0.25">
      <c r="A6956" s="63" t="s">
        <v>38001</v>
      </c>
      <c r="B6956" s="59" t="s">
        <v>17784</v>
      </c>
      <c r="C6956" s="62" t="s">
        <v>17783</v>
      </c>
      <c r="D6956" s="59" t="s">
        <v>17784</v>
      </c>
      <c r="E6956" s="86">
        <v>1.52</v>
      </c>
      <c r="F6956" s="60">
        <f>Zľavy!$C$5</f>
        <v>0</v>
      </c>
      <c r="G6956" s="86">
        <f>E6956-(E6956*F6956)</f>
        <v>1.52</v>
      </c>
      <c r="H6956" s="87"/>
      <c r="I6956" s="86">
        <f>G6956*H6956</f>
        <v>0</v>
      </c>
      <c r="J6956" s="59" t="s">
        <v>6090</v>
      </c>
      <c r="K6956" s="89"/>
    </row>
    <row r="6957" spans="1:11" x14ac:dyDescent="0.25">
      <c r="A6957" s="63" t="s">
        <v>38001</v>
      </c>
      <c r="B6957" s="59" t="s">
        <v>17786</v>
      </c>
      <c r="C6957" s="62" t="s">
        <v>17785</v>
      </c>
      <c r="D6957" s="59" t="s">
        <v>17786</v>
      </c>
      <c r="E6957" s="86">
        <v>1.52</v>
      </c>
      <c r="F6957" s="60">
        <f>Zľavy!$C$5</f>
        <v>0</v>
      </c>
      <c r="G6957" s="86">
        <f>E6957-(E6957*F6957)</f>
        <v>1.52</v>
      </c>
      <c r="H6957" s="87"/>
      <c r="I6957" s="86">
        <f>G6957*H6957</f>
        <v>0</v>
      </c>
      <c r="J6957" s="59" t="s">
        <v>6090</v>
      </c>
      <c r="K6957" s="89"/>
    </row>
    <row r="6958" spans="1:11" x14ac:dyDescent="0.25">
      <c r="A6958" s="63" t="s">
        <v>38001</v>
      </c>
      <c r="B6958" s="59" t="s">
        <v>17788</v>
      </c>
      <c r="C6958" s="62" t="s">
        <v>17787</v>
      </c>
      <c r="D6958" s="59" t="s">
        <v>17788</v>
      </c>
      <c r="E6958" s="86">
        <v>1.48</v>
      </c>
      <c r="F6958" s="60">
        <f>Zľavy!$C$5</f>
        <v>0</v>
      </c>
      <c r="G6958" s="86">
        <f>E6958-(E6958*F6958)</f>
        <v>1.48</v>
      </c>
      <c r="H6958" s="87"/>
      <c r="I6958" s="86">
        <f>G6958*H6958</f>
        <v>0</v>
      </c>
      <c r="J6958" s="59" t="s">
        <v>6090</v>
      </c>
      <c r="K6958" s="89"/>
    </row>
    <row r="6959" spans="1:11" x14ac:dyDescent="0.25">
      <c r="A6959" s="63" t="s">
        <v>38001</v>
      </c>
      <c r="B6959" s="59" t="s">
        <v>17790</v>
      </c>
      <c r="C6959" s="62" t="s">
        <v>17789</v>
      </c>
      <c r="D6959" s="59" t="s">
        <v>17790</v>
      </c>
      <c r="E6959" s="86">
        <v>1.48</v>
      </c>
      <c r="F6959" s="60">
        <f>Zľavy!$C$5</f>
        <v>0</v>
      </c>
      <c r="G6959" s="86">
        <f>E6959-(E6959*F6959)</f>
        <v>1.48</v>
      </c>
      <c r="H6959" s="87"/>
      <c r="I6959" s="86">
        <f>G6959*H6959</f>
        <v>0</v>
      </c>
      <c r="J6959" s="59" t="s">
        <v>6090</v>
      </c>
      <c r="K6959" s="89"/>
    </row>
    <row r="6960" spans="1:11" x14ac:dyDescent="0.25">
      <c r="A6960" s="63" t="s">
        <v>38001</v>
      </c>
      <c r="B6960" s="59" t="s">
        <v>17792</v>
      </c>
      <c r="C6960" s="62" t="s">
        <v>17791</v>
      </c>
      <c r="D6960" s="59" t="s">
        <v>17792</v>
      </c>
      <c r="E6960" s="86">
        <v>1.48</v>
      </c>
      <c r="F6960" s="60">
        <f>Zľavy!$C$5</f>
        <v>0</v>
      </c>
      <c r="G6960" s="86">
        <f>E6960-(E6960*F6960)</f>
        <v>1.48</v>
      </c>
      <c r="H6960" s="87"/>
      <c r="I6960" s="86">
        <f>G6960*H6960</f>
        <v>0</v>
      </c>
      <c r="J6960" s="59" t="s">
        <v>6090</v>
      </c>
      <c r="K6960" s="89"/>
    </row>
    <row r="6961" spans="1:11" x14ac:dyDescent="0.25">
      <c r="A6961" s="63" t="s">
        <v>38001</v>
      </c>
      <c r="B6961" s="59" t="s">
        <v>17794</v>
      </c>
      <c r="C6961" s="62" t="s">
        <v>17793</v>
      </c>
      <c r="D6961" s="59" t="s">
        <v>17794</v>
      </c>
      <c r="E6961" s="86">
        <v>1.48</v>
      </c>
      <c r="F6961" s="60">
        <f>Zľavy!$C$5</f>
        <v>0</v>
      </c>
      <c r="G6961" s="86">
        <f>E6961-(E6961*F6961)</f>
        <v>1.48</v>
      </c>
      <c r="H6961" s="87"/>
      <c r="I6961" s="86">
        <f>G6961*H6961</f>
        <v>0</v>
      </c>
      <c r="J6961" s="59" t="s">
        <v>6090</v>
      </c>
      <c r="K6961" s="89"/>
    </row>
    <row r="6962" spans="1:11" x14ac:dyDescent="0.25">
      <c r="A6962" s="63" t="s">
        <v>38001</v>
      </c>
      <c r="B6962" s="59" t="s">
        <v>17796</v>
      </c>
      <c r="C6962" s="62" t="s">
        <v>17795</v>
      </c>
      <c r="D6962" s="59" t="s">
        <v>17796</v>
      </c>
      <c r="E6962" s="86">
        <v>1.48</v>
      </c>
      <c r="F6962" s="60">
        <f>Zľavy!$C$5</f>
        <v>0</v>
      </c>
      <c r="G6962" s="86">
        <f>E6962-(E6962*F6962)</f>
        <v>1.48</v>
      </c>
      <c r="H6962" s="87"/>
      <c r="I6962" s="86">
        <f>G6962*H6962</f>
        <v>0</v>
      </c>
      <c r="J6962" s="59" t="s">
        <v>6090</v>
      </c>
      <c r="K6962" s="89"/>
    </row>
    <row r="6963" spans="1:11" x14ac:dyDescent="0.25">
      <c r="A6963" s="63" t="s">
        <v>38001</v>
      </c>
      <c r="B6963" s="59" t="s">
        <v>17798</v>
      </c>
      <c r="C6963" s="62" t="s">
        <v>17797</v>
      </c>
      <c r="D6963" s="59" t="s">
        <v>17798</v>
      </c>
      <c r="E6963" s="86">
        <v>1.48</v>
      </c>
      <c r="F6963" s="60">
        <f>Zľavy!$C$5</f>
        <v>0</v>
      </c>
      <c r="G6963" s="86">
        <f>E6963-(E6963*F6963)</f>
        <v>1.48</v>
      </c>
      <c r="H6963" s="87"/>
      <c r="I6963" s="86">
        <f>G6963*H6963</f>
        <v>0</v>
      </c>
      <c r="J6963" s="59" t="s">
        <v>6090</v>
      </c>
      <c r="K6963" s="89"/>
    </row>
    <row r="6964" spans="1:11" x14ac:dyDescent="0.25">
      <c r="A6964" s="63" t="s">
        <v>38001</v>
      </c>
      <c r="B6964" s="59" t="s">
        <v>17800</v>
      </c>
      <c r="C6964" s="62" t="s">
        <v>17799</v>
      </c>
      <c r="D6964" s="59" t="s">
        <v>17800</v>
      </c>
      <c r="E6964" s="86">
        <v>1.48</v>
      </c>
      <c r="F6964" s="60">
        <f>Zľavy!$C$5</f>
        <v>0</v>
      </c>
      <c r="G6964" s="86">
        <f>E6964-(E6964*F6964)</f>
        <v>1.48</v>
      </c>
      <c r="H6964" s="87"/>
      <c r="I6964" s="86">
        <f>G6964*H6964</f>
        <v>0</v>
      </c>
      <c r="J6964" s="59" t="s">
        <v>6090</v>
      </c>
      <c r="K6964" s="89"/>
    </row>
    <row r="6965" spans="1:11" x14ac:dyDescent="0.25">
      <c r="A6965" s="63" t="s">
        <v>38001</v>
      </c>
      <c r="B6965" s="59" t="s">
        <v>17802</v>
      </c>
      <c r="C6965" s="62" t="s">
        <v>17801</v>
      </c>
      <c r="D6965" s="59" t="s">
        <v>17802</v>
      </c>
      <c r="E6965" s="86">
        <v>1.48</v>
      </c>
      <c r="F6965" s="60">
        <f>Zľavy!$C$5</f>
        <v>0</v>
      </c>
      <c r="G6965" s="86">
        <f>E6965-(E6965*F6965)</f>
        <v>1.48</v>
      </c>
      <c r="H6965" s="87"/>
      <c r="I6965" s="86">
        <f>G6965*H6965</f>
        <v>0</v>
      </c>
      <c r="J6965" s="59" t="s">
        <v>6090</v>
      </c>
      <c r="K6965" s="89"/>
    </row>
    <row r="6966" spans="1:11" x14ac:dyDescent="0.25">
      <c r="A6966" s="63" t="s">
        <v>38001</v>
      </c>
      <c r="B6966" s="59" t="s">
        <v>17804</v>
      </c>
      <c r="C6966" s="62" t="s">
        <v>17803</v>
      </c>
      <c r="D6966" s="59" t="s">
        <v>17804</v>
      </c>
      <c r="E6966" s="86">
        <v>1.48</v>
      </c>
      <c r="F6966" s="60">
        <f>Zľavy!$C$5</f>
        <v>0</v>
      </c>
      <c r="G6966" s="86">
        <f>E6966-(E6966*F6966)</f>
        <v>1.48</v>
      </c>
      <c r="H6966" s="87"/>
      <c r="I6966" s="86">
        <f>G6966*H6966</f>
        <v>0</v>
      </c>
      <c r="J6966" s="59" t="s">
        <v>6090</v>
      </c>
      <c r="K6966" s="89"/>
    </row>
    <row r="6967" spans="1:11" x14ac:dyDescent="0.25">
      <c r="A6967" s="63" t="s">
        <v>38001</v>
      </c>
      <c r="B6967" s="59" t="s">
        <v>17806</v>
      </c>
      <c r="C6967" s="62" t="s">
        <v>17805</v>
      </c>
      <c r="D6967" s="59" t="s">
        <v>17806</v>
      </c>
      <c r="E6967" s="86">
        <v>2.63</v>
      </c>
      <c r="F6967" s="60">
        <f>Zľavy!$C$5</f>
        <v>0</v>
      </c>
      <c r="G6967" s="86">
        <f>E6967-(E6967*F6967)</f>
        <v>2.63</v>
      </c>
      <c r="H6967" s="87"/>
      <c r="I6967" s="86">
        <f>G6967*H6967</f>
        <v>0</v>
      </c>
      <c r="J6967" s="59" t="s">
        <v>6090</v>
      </c>
      <c r="K6967" s="89"/>
    </row>
    <row r="6968" spans="1:11" x14ac:dyDescent="0.25">
      <c r="A6968" s="63" t="s">
        <v>38001</v>
      </c>
      <c r="B6968" s="59" t="s">
        <v>17808</v>
      </c>
      <c r="C6968" s="62" t="s">
        <v>17807</v>
      </c>
      <c r="D6968" s="59" t="s">
        <v>17808</v>
      </c>
      <c r="E6968" s="86">
        <v>2.63</v>
      </c>
      <c r="F6968" s="60">
        <f>Zľavy!$C$5</f>
        <v>0</v>
      </c>
      <c r="G6968" s="86">
        <f>E6968-(E6968*F6968)</f>
        <v>2.63</v>
      </c>
      <c r="H6968" s="87"/>
      <c r="I6968" s="86">
        <f>G6968*H6968</f>
        <v>0</v>
      </c>
      <c r="J6968" s="59" t="s">
        <v>6090</v>
      </c>
      <c r="K6968" s="89"/>
    </row>
    <row r="6969" spans="1:11" x14ac:dyDescent="0.25">
      <c r="A6969" s="63" t="s">
        <v>38001</v>
      </c>
      <c r="B6969" s="59" t="s">
        <v>17810</v>
      </c>
      <c r="C6969" s="62" t="s">
        <v>17809</v>
      </c>
      <c r="D6969" s="59" t="s">
        <v>17810</v>
      </c>
      <c r="E6969" s="86">
        <v>2.63</v>
      </c>
      <c r="F6969" s="60">
        <f>Zľavy!$C$5</f>
        <v>0</v>
      </c>
      <c r="G6969" s="86">
        <f>E6969-(E6969*F6969)</f>
        <v>2.63</v>
      </c>
      <c r="H6969" s="87"/>
      <c r="I6969" s="86">
        <f>G6969*H6969</f>
        <v>0</v>
      </c>
      <c r="J6969" s="59" t="s">
        <v>6090</v>
      </c>
      <c r="K6969" s="89"/>
    </row>
    <row r="6970" spans="1:11" x14ac:dyDescent="0.25">
      <c r="A6970" s="63" t="s">
        <v>38001</v>
      </c>
      <c r="B6970" s="59" t="s">
        <v>17812</v>
      </c>
      <c r="C6970" s="62" t="s">
        <v>17811</v>
      </c>
      <c r="D6970" s="59" t="s">
        <v>17812</v>
      </c>
      <c r="E6970" s="86">
        <v>2.63</v>
      </c>
      <c r="F6970" s="60">
        <f>Zľavy!$C$5</f>
        <v>0</v>
      </c>
      <c r="G6970" s="86">
        <f>E6970-(E6970*F6970)</f>
        <v>2.63</v>
      </c>
      <c r="H6970" s="87"/>
      <c r="I6970" s="86">
        <f>G6970*H6970</f>
        <v>0</v>
      </c>
      <c r="J6970" s="59" t="s">
        <v>6090</v>
      </c>
      <c r="K6970" s="89"/>
    </row>
    <row r="6971" spans="1:11" x14ac:dyDescent="0.25">
      <c r="A6971" s="63" t="s">
        <v>38001</v>
      </c>
      <c r="B6971" s="59" t="s">
        <v>17814</v>
      </c>
      <c r="C6971" s="62" t="s">
        <v>17813</v>
      </c>
      <c r="D6971" s="59" t="s">
        <v>17814</v>
      </c>
      <c r="E6971" s="86">
        <v>2.63</v>
      </c>
      <c r="F6971" s="60">
        <f>Zľavy!$C$5</f>
        <v>0</v>
      </c>
      <c r="G6971" s="86">
        <f>E6971-(E6971*F6971)</f>
        <v>2.63</v>
      </c>
      <c r="H6971" s="87"/>
      <c r="I6971" s="86">
        <f>G6971*H6971</f>
        <v>0</v>
      </c>
      <c r="J6971" s="59" t="s">
        <v>6090</v>
      </c>
      <c r="K6971" s="89"/>
    </row>
    <row r="6972" spans="1:11" x14ac:dyDescent="0.25">
      <c r="A6972" s="63" t="s">
        <v>38001</v>
      </c>
      <c r="B6972" s="59" t="s">
        <v>17816</v>
      </c>
      <c r="C6972" s="62" t="s">
        <v>17815</v>
      </c>
      <c r="D6972" s="59" t="s">
        <v>17816</v>
      </c>
      <c r="E6972" s="86">
        <v>2.63</v>
      </c>
      <c r="F6972" s="60">
        <f>Zľavy!$C$5</f>
        <v>0</v>
      </c>
      <c r="G6972" s="86">
        <f>E6972-(E6972*F6972)</f>
        <v>2.63</v>
      </c>
      <c r="H6972" s="87"/>
      <c r="I6972" s="86">
        <f>G6972*H6972</f>
        <v>0</v>
      </c>
      <c r="J6972" s="59" t="s">
        <v>6090</v>
      </c>
      <c r="K6972" s="89"/>
    </row>
    <row r="6973" spans="1:11" x14ac:dyDescent="0.25">
      <c r="A6973" s="63" t="s">
        <v>38001</v>
      </c>
      <c r="B6973" s="59" t="s">
        <v>17818</v>
      </c>
      <c r="C6973" s="62" t="s">
        <v>17817</v>
      </c>
      <c r="D6973" s="59" t="s">
        <v>17818</v>
      </c>
      <c r="E6973" s="86">
        <v>2.63</v>
      </c>
      <c r="F6973" s="60">
        <f>Zľavy!$C$5</f>
        <v>0</v>
      </c>
      <c r="G6973" s="86">
        <f>E6973-(E6973*F6973)</f>
        <v>2.63</v>
      </c>
      <c r="H6973" s="87"/>
      <c r="I6973" s="86">
        <f>G6973*H6973</f>
        <v>0</v>
      </c>
      <c r="J6973" s="59" t="s">
        <v>6090</v>
      </c>
      <c r="K6973" s="89"/>
    </row>
    <row r="6974" spans="1:11" x14ac:dyDescent="0.25">
      <c r="A6974" s="63" t="s">
        <v>38001</v>
      </c>
      <c r="B6974" s="59" t="s">
        <v>17820</v>
      </c>
      <c r="C6974" s="62" t="s">
        <v>17819</v>
      </c>
      <c r="D6974" s="59" t="s">
        <v>17820</v>
      </c>
      <c r="E6974" s="86">
        <v>2.63</v>
      </c>
      <c r="F6974" s="60">
        <f>Zľavy!$C$5</f>
        <v>0</v>
      </c>
      <c r="G6974" s="86">
        <f>E6974-(E6974*F6974)</f>
        <v>2.63</v>
      </c>
      <c r="H6974" s="87"/>
      <c r="I6974" s="86">
        <f>G6974*H6974</f>
        <v>0</v>
      </c>
      <c r="J6974" s="59" t="s">
        <v>6090</v>
      </c>
      <c r="K6974" s="89"/>
    </row>
    <row r="6975" spans="1:11" x14ac:dyDescent="0.25">
      <c r="A6975" s="63" t="s">
        <v>38001</v>
      </c>
      <c r="B6975" s="59" t="s">
        <v>17822</v>
      </c>
      <c r="C6975" s="62" t="s">
        <v>17821</v>
      </c>
      <c r="D6975" s="59" t="s">
        <v>17822</v>
      </c>
      <c r="E6975" s="86">
        <v>2.63</v>
      </c>
      <c r="F6975" s="60">
        <f>Zľavy!$C$5</f>
        <v>0</v>
      </c>
      <c r="G6975" s="86">
        <f>E6975-(E6975*F6975)</f>
        <v>2.63</v>
      </c>
      <c r="H6975" s="87"/>
      <c r="I6975" s="86">
        <f>G6975*H6975</f>
        <v>0</v>
      </c>
      <c r="J6975" s="59" t="s">
        <v>6090</v>
      </c>
      <c r="K6975" s="89"/>
    </row>
    <row r="6976" spans="1:11" x14ac:dyDescent="0.25">
      <c r="A6976" s="63" t="s">
        <v>38001</v>
      </c>
      <c r="B6976" s="59" t="s">
        <v>17824</v>
      </c>
      <c r="C6976" s="62" t="s">
        <v>17823</v>
      </c>
      <c r="D6976" s="59" t="s">
        <v>17824</v>
      </c>
      <c r="E6976" s="86">
        <v>3.05</v>
      </c>
      <c r="F6976" s="60">
        <f>Zľavy!$C$5</f>
        <v>0</v>
      </c>
      <c r="G6976" s="86">
        <f>E6976-(E6976*F6976)</f>
        <v>3.05</v>
      </c>
      <c r="H6976" s="87"/>
      <c r="I6976" s="86">
        <f>G6976*H6976</f>
        <v>0</v>
      </c>
      <c r="J6976" s="59" t="s">
        <v>6090</v>
      </c>
      <c r="K6976" s="89"/>
    </row>
    <row r="6977" spans="1:11" x14ac:dyDescent="0.25">
      <c r="A6977" s="63" t="s">
        <v>38001</v>
      </c>
      <c r="B6977" s="59" t="s">
        <v>17826</v>
      </c>
      <c r="C6977" s="62" t="s">
        <v>17825</v>
      </c>
      <c r="D6977" s="59" t="s">
        <v>17826</v>
      </c>
      <c r="E6977" s="86">
        <v>3.05</v>
      </c>
      <c r="F6977" s="60">
        <f>Zľavy!$C$5</f>
        <v>0</v>
      </c>
      <c r="G6977" s="86">
        <f>E6977-(E6977*F6977)</f>
        <v>3.05</v>
      </c>
      <c r="H6977" s="87"/>
      <c r="I6977" s="86">
        <f>G6977*H6977</f>
        <v>0</v>
      </c>
      <c r="J6977" s="59" t="s">
        <v>6090</v>
      </c>
      <c r="K6977" s="89"/>
    </row>
    <row r="6978" spans="1:11" x14ac:dyDescent="0.25">
      <c r="A6978" s="63" t="s">
        <v>38001</v>
      </c>
      <c r="B6978" s="59" t="s">
        <v>17828</v>
      </c>
      <c r="C6978" s="62" t="s">
        <v>17827</v>
      </c>
      <c r="D6978" s="59" t="s">
        <v>17828</v>
      </c>
      <c r="E6978" s="86">
        <v>3.05</v>
      </c>
      <c r="F6978" s="60">
        <f>Zľavy!$C$5</f>
        <v>0</v>
      </c>
      <c r="G6978" s="86">
        <f>E6978-(E6978*F6978)</f>
        <v>3.05</v>
      </c>
      <c r="H6978" s="87"/>
      <c r="I6978" s="86">
        <f>G6978*H6978</f>
        <v>0</v>
      </c>
      <c r="J6978" s="59" t="s">
        <v>6090</v>
      </c>
      <c r="K6978" s="89"/>
    </row>
    <row r="6979" spans="1:11" x14ac:dyDescent="0.25">
      <c r="A6979" s="63" t="s">
        <v>38001</v>
      </c>
      <c r="B6979" s="59" t="s">
        <v>17830</v>
      </c>
      <c r="C6979" s="62" t="s">
        <v>17829</v>
      </c>
      <c r="D6979" s="59" t="s">
        <v>17830</v>
      </c>
      <c r="E6979" s="86">
        <v>2.63</v>
      </c>
      <c r="F6979" s="60">
        <f>Zľavy!$C$5</f>
        <v>0</v>
      </c>
      <c r="G6979" s="86">
        <f>E6979-(E6979*F6979)</f>
        <v>2.63</v>
      </c>
      <c r="H6979" s="87"/>
      <c r="I6979" s="86">
        <f>G6979*H6979</f>
        <v>0</v>
      </c>
      <c r="J6979" s="59" t="s">
        <v>6090</v>
      </c>
      <c r="K6979" s="89"/>
    </row>
    <row r="6980" spans="1:11" x14ac:dyDescent="0.25">
      <c r="A6980" s="63" t="s">
        <v>38001</v>
      </c>
      <c r="B6980" s="59" t="s">
        <v>17832</v>
      </c>
      <c r="C6980" s="62" t="s">
        <v>17831</v>
      </c>
      <c r="D6980" s="59" t="s">
        <v>17832</v>
      </c>
      <c r="E6980" s="86">
        <v>2.63</v>
      </c>
      <c r="F6980" s="60">
        <f>Zľavy!$C$5</f>
        <v>0</v>
      </c>
      <c r="G6980" s="86">
        <f>E6980-(E6980*F6980)</f>
        <v>2.63</v>
      </c>
      <c r="H6980" s="87"/>
      <c r="I6980" s="86">
        <f>G6980*H6980</f>
        <v>0</v>
      </c>
      <c r="J6980" s="59" t="s">
        <v>6090</v>
      </c>
      <c r="K6980" s="89"/>
    </row>
    <row r="6981" spans="1:11" x14ac:dyDescent="0.25">
      <c r="A6981" s="63" t="s">
        <v>38001</v>
      </c>
      <c r="B6981" s="59" t="s">
        <v>17834</v>
      </c>
      <c r="C6981" s="62" t="s">
        <v>17833</v>
      </c>
      <c r="D6981" s="59" t="s">
        <v>17834</v>
      </c>
      <c r="E6981" s="86">
        <v>2.63</v>
      </c>
      <c r="F6981" s="60">
        <f>Zľavy!$C$5</f>
        <v>0</v>
      </c>
      <c r="G6981" s="86">
        <f>E6981-(E6981*F6981)</f>
        <v>2.63</v>
      </c>
      <c r="H6981" s="87"/>
      <c r="I6981" s="86">
        <f>G6981*H6981</f>
        <v>0</v>
      </c>
      <c r="J6981" s="59" t="s">
        <v>6090</v>
      </c>
      <c r="K6981" s="89"/>
    </row>
    <row r="6982" spans="1:11" x14ac:dyDescent="0.25">
      <c r="A6982" s="63" t="s">
        <v>38001</v>
      </c>
      <c r="B6982" s="59" t="s">
        <v>17836</v>
      </c>
      <c r="C6982" s="62" t="s">
        <v>17835</v>
      </c>
      <c r="D6982" s="59" t="s">
        <v>17836</v>
      </c>
      <c r="E6982" s="86">
        <v>2.63</v>
      </c>
      <c r="F6982" s="60">
        <f>Zľavy!$C$5</f>
        <v>0</v>
      </c>
      <c r="G6982" s="86">
        <f>E6982-(E6982*F6982)</f>
        <v>2.63</v>
      </c>
      <c r="H6982" s="87"/>
      <c r="I6982" s="86">
        <f>G6982*H6982</f>
        <v>0</v>
      </c>
      <c r="J6982" s="59" t="s">
        <v>6090</v>
      </c>
      <c r="K6982" s="89"/>
    </row>
    <row r="6983" spans="1:11" x14ac:dyDescent="0.25">
      <c r="A6983" s="63" t="s">
        <v>38001</v>
      </c>
      <c r="B6983" s="59" t="s">
        <v>17838</v>
      </c>
      <c r="C6983" s="62" t="s">
        <v>17837</v>
      </c>
      <c r="D6983" s="59" t="s">
        <v>17838</v>
      </c>
      <c r="E6983" s="86">
        <v>2.63</v>
      </c>
      <c r="F6983" s="60">
        <f>Zľavy!$C$5</f>
        <v>0</v>
      </c>
      <c r="G6983" s="86">
        <f>E6983-(E6983*F6983)</f>
        <v>2.63</v>
      </c>
      <c r="H6983" s="87"/>
      <c r="I6983" s="86">
        <f>G6983*H6983</f>
        <v>0</v>
      </c>
      <c r="J6983" s="59" t="s">
        <v>6090</v>
      </c>
      <c r="K6983" s="89"/>
    </row>
    <row r="6984" spans="1:11" x14ac:dyDescent="0.25">
      <c r="A6984" s="63" t="s">
        <v>38001</v>
      </c>
      <c r="B6984" s="59" t="s">
        <v>17840</v>
      </c>
      <c r="C6984" s="62" t="s">
        <v>17839</v>
      </c>
      <c r="D6984" s="59" t="s">
        <v>17840</v>
      </c>
      <c r="E6984" s="86">
        <v>2.63</v>
      </c>
      <c r="F6984" s="60">
        <f>Zľavy!$C$5</f>
        <v>0</v>
      </c>
      <c r="G6984" s="86">
        <f>E6984-(E6984*F6984)</f>
        <v>2.63</v>
      </c>
      <c r="H6984" s="87"/>
      <c r="I6984" s="86">
        <f>G6984*H6984</f>
        <v>0</v>
      </c>
      <c r="J6984" s="59" t="s">
        <v>6090</v>
      </c>
      <c r="K6984" s="89"/>
    </row>
    <row r="6985" spans="1:11" x14ac:dyDescent="0.25">
      <c r="A6985" s="63" t="s">
        <v>38001</v>
      </c>
      <c r="B6985" s="59" t="s">
        <v>17842</v>
      </c>
      <c r="C6985" s="62" t="s">
        <v>17841</v>
      </c>
      <c r="D6985" s="59" t="s">
        <v>17842</v>
      </c>
      <c r="E6985" s="86">
        <v>5.2</v>
      </c>
      <c r="F6985" s="60">
        <f>Zľavy!$C$5</f>
        <v>0</v>
      </c>
      <c r="G6985" s="86">
        <f>E6985-(E6985*F6985)</f>
        <v>5.2</v>
      </c>
      <c r="H6985" s="87"/>
      <c r="I6985" s="86">
        <f>G6985*H6985</f>
        <v>0</v>
      </c>
      <c r="J6985" s="59" t="s">
        <v>6090</v>
      </c>
      <c r="K6985" s="89"/>
    </row>
    <row r="6986" spans="1:11" x14ac:dyDescent="0.25">
      <c r="A6986" s="63" t="s">
        <v>38001</v>
      </c>
      <c r="B6986" s="59" t="s">
        <v>17844</v>
      </c>
      <c r="C6986" s="62" t="s">
        <v>17843</v>
      </c>
      <c r="D6986" s="59" t="s">
        <v>17844</v>
      </c>
      <c r="E6986" s="86">
        <v>5.2</v>
      </c>
      <c r="F6986" s="60">
        <f>Zľavy!$C$5</f>
        <v>0</v>
      </c>
      <c r="G6986" s="86">
        <f>E6986-(E6986*F6986)</f>
        <v>5.2</v>
      </c>
      <c r="H6986" s="87"/>
      <c r="I6986" s="86">
        <f>G6986*H6986</f>
        <v>0</v>
      </c>
      <c r="J6986" s="59" t="s">
        <v>6090</v>
      </c>
      <c r="K6986" s="89"/>
    </row>
    <row r="6987" spans="1:11" x14ac:dyDescent="0.25">
      <c r="A6987" s="63" t="s">
        <v>38001</v>
      </c>
      <c r="B6987" s="59" t="s">
        <v>17846</v>
      </c>
      <c r="C6987" s="62" t="s">
        <v>17845</v>
      </c>
      <c r="D6987" s="59" t="s">
        <v>17846</v>
      </c>
      <c r="E6987" s="86">
        <v>5.2</v>
      </c>
      <c r="F6987" s="60">
        <f>Zľavy!$C$5</f>
        <v>0</v>
      </c>
      <c r="G6987" s="86">
        <f>E6987-(E6987*F6987)</f>
        <v>5.2</v>
      </c>
      <c r="H6987" s="87"/>
      <c r="I6987" s="86">
        <f>G6987*H6987</f>
        <v>0</v>
      </c>
      <c r="J6987" s="59" t="s">
        <v>6090</v>
      </c>
      <c r="K6987" s="89"/>
    </row>
    <row r="6988" spans="1:11" x14ac:dyDescent="0.25">
      <c r="A6988" s="63" t="s">
        <v>38001</v>
      </c>
      <c r="B6988" s="59" t="s">
        <v>17848</v>
      </c>
      <c r="C6988" s="62" t="s">
        <v>17847</v>
      </c>
      <c r="D6988" s="59" t="s">
        <v>17848</v>
      </c>
      <c r="E6988" s="86">
        <v>2.63</v>
      </c>
      <c r="F6988" s="60">
        <f>Zľavy!$C$5</f>
        <v>0</v>
      </c>
      <c r="G6988" s="86">
        <f>E6988-(E6988*F6988)</f>
        <v>2.63</v>
      </c>
      <c r="H6988" s="87"/>
      <c r="I6988" s="86">
        <f>G6988*H6988</f>
        <v>0</v>
      </c>
      <c r="J6988" s="59" t="s">
        <v>6090</v>
      </c>
      <c r="K6988" s="89"/>
    </row>
    <row r="6989" spans="1:11" x14ac:dyDescent="0.25">
      <c r="A6989" s="63" t="s">
        <v>38001</v>
      </c>
      <c r="B6989" s="59" t="s">
        <v>17850</v>
      </c>
      <c r="C6989" s="62" t="s">
        <v>17849</v>
      </c>
      <c r="D6989" s="59" t="s">
        <v>17850</v>
      </c>
      <c r="E6989" s="86">
        <v>2.63</v>
      </c>
      <c r="F6989" s="60">
        <f>Zľavy!$C$5</f>
        <v>0</v>
      </c>
      <c r="G6989" s="86">
        <f>E6989-(E6989*F6989)</f>
        <v>2.63</v>
      </c>
      <c r="H6989" s="87"/>
      <c r="I6989" s="86">
        <f>G6989*H6989</f>
        <v>0</v>
      </c>
      <c r="J6989" s="59" t="s">
        <v>6090</v>
      </c>
      <c r="K6989" s="89"/>
    </row>
    <row r="6990" spans="1:11" x14ac:dyDescent="0.25">
      <c r="A6990" s="63" t="s">
        <v>38001</v>
      </c>
      <c r="B6990" s="59" t="s">
        <v>17852</v>
      </c>
      <c r="C6990" s="62" t="s">
        <v>17851</v>
      </c>
      <c r="D6990" s="59" t="s">
        <v>17852</v>
      </c>
      <c r="E6990" s="86">
        <v>2.63</v>
      </c>
      <c r="F6990" s="60">
        <f>Zľavy!$C$5</f>
        <v>0</v>
      </c>
      <c r="G6990" s="86">
        <f>E6990-(E6990*F6990)</f>
        <v>2.63</v>
      </c>
      <c r="H6990" s="87"/>
      <c r="I6990" s="86">
        <f>G6990*H6990</f>
        <v>0</v>
      </c>
      <c r="J6990" s="59" t="s">
        <v>6090</v>
      </c>
      <c r="K6990" s="89"/>
    </row>
    <row r="6991" spans="1:11" x14ac:dyDescent="0.25">
      <c r="A6991" s="63" t="s">
        <v>38001</v>
      </c>
      <c r="B6991" s="59" t="s">
        <v>17854</v>
      </c>
      <c r="C6991" s="62" t="s">
        <v>17853</v>
      </c>
      <c r="D6991" s="59" t="s">
        <v>17854</v>
      </c>
      <c r="E6991" s="86">
        <v>5.2</v>
      </c>
      <c r="F6991" s="60">
        <f>Zľavy!$C$5</f>
        <v>0</v>
      </c>
      <c r="G6991" s="86">
        <f>E6991-(E6991*F6991)</f>
        <v>5.2</v>
      </c>
      <c r="H6991" s="87"/>
      <c r="I6991" s="86">
        <f>G6991*H6991</f>
        <v>0</v>
      </c>
      <c r="J6991" s="59" t="s">
        <v>6090</v>
      </c>
      <c r="K6991" s="89"/>
    </row>
    <row r="6992" spans="1:11" x14ac:dyDescent="0.25">
      <c r="A6992" s="63" t="s">
        <v>38001</v>
      </c>
      <c r="B6992" s="59" t="s">
        <v>17856</v>
      </c>
      <c r="C6992" s="62" t="s">
        <v>17855</v>
      </c>
      <c r="D6992" s="59" t="s">
        <v>17856</v>
      </c>
      <c r="E6992" s="86">
        <v>5.2</v>
      </c>
      <c r="F6992" s="60">
        <f>Zľavy!$C$5</f>
        <v>0</v>
      </c>
      <c r="G6992" s="86">
        <f>E6992-(E6992*F6992)</f>
        <v>5.2</v>
      </c>
      <c r="H6992" s="87"/>
      <c r="I6992" s="86">
        <f>G6992*H6992</f>
        <v>0</v>
      </c>
      <c r="J6992" s="59" t="s">
        <v>6090</v>
      </c>
      <c r="K6992" s="89"/>
    </row>
    <row r="6993" spans="1:11" x14ac:dyDescent="0.25">
      <c r="A6993" s="63" t="s">
        <v>38001</v>
      </c>
      <c r="B6993" s="59" t="s">
        <v>17858</v>
      </c>
      <c r="C6993" s="62" t="s">
        <v>17857</v>
      </c>
      <c r="D6993" s="59" t="s">
        <v>17858</v>
      </c>
      <c r="E6993" s="86">
        <v>5.2</v>
      </c>
      <c r="F6993" s="60">
        <f>Zľavy!$C$5</f>
        <v>0</v>
      </c>
      <c r="G6993" s="86">
        <f>E6993-(E6993*F6993)</f>
        <v>5.2</v>
      </c>
      <c r="H6993" s="87"/>
      <c r="I6993" s="86">
        <f>G6993*H6993</f>
        <v>0</v>
      </c>
      <c r="J6993" s="59" t="s">
        <v>6090</v>
      </c>
      <c r="K6993" s="89"/>
    </row>
    <row r="6994" spans="1:11" x14ac:dyDescent="0.25">
      <c r="A6994" s="63" t="s">
        <v>38001</v>
      </c>
      <c r="B6994" s="59" t="s">
        <v>17860</v>
      </c>
      <c r="C6994" s="62" t="s">
        <v>17859</v>
      </c>
      <c r="D6994" s="59" t="s">
        <v>17860</v>
      </c>
      <c r="E6994" s="86">
        <v>2.63</v>
      </c>
      <c r="F6994" s="60">
        <f>Zľavy!$C$5</f>
        <v>0</v>
      </c>
      <c r="G6994" s="86">
        <f>E6994-(E6994*F6994)</f>
        <v>2.63</v>
      </c>
      <c r="H6994" s="87"/>
      <c r="I6994" s="86">
        <f>G6994*H6994</f>
        <v>0</v>
      </c>
      <c r="J6994" s="59" t="s">
        <v>6090</v>
      </c>
      <c r="K6994" s="89"/>
    </row>
    <row r="6995" spans="1:11" x14ac:dyDescent="0.25">
      <c r="A6995" s="63" t="s">
        <v>38001</v>
      </c>
      <c r="B6995" s="59" t="s">
        <v>17862</v>
      </c>
      <c r="C6995" s="62" t="s">
        <v>17861</v>
      </c>
      <c r="D6995" s="59" t="s">
        <v>17862</v>
      </c>
      <c r="E6995" s="86">
        <v>2.63</v>
      </c>
      <c r="F6995" s="60">
        <f>Zľavy!$C$5</f>
        <v>0</v>
      </c>
      <c r="G6995" s="86">
        <f>E6995-(E6995*F6995)</f>
        <v>2.63</v>
      </c>
      <c r="H6995" s="87"/>
      <c r="I6995" s="86">
        <f>G6995*H6995</f>
        <v>0</v>
      </c>
      <c r="J6995" s="59" t="s">
        <v>6090</v>
      </c>
      <c r="K6995" s="89"/>
    </row>
    <row r="6996" spans="1:11" x14ac:dyDescent="0.25">
      <c r="A6996" s="63" t="s">
        <v>38001</v>
      </c>
      <c r="B6996" s="59" t="s">
        <v>17864</v>
      </c>
      <c r="C6996" s="62" t="s">
        <v>17863</v>
      </c>
      <c r="D6996" s="59" t="s">
        <v>17864</v>
      </c>
      <c r="E6996" s="86">
        <v>2.63</v>
      </c>
      <c r="F6996" s="60">
        <f>Zľavy!$C$5</f>
        <v>0</v>
      </c>
      <c r="G6996" s="86">
        <f>E6996-(E6996*F6996)</f>
        <v>2.63</v>
      </c>
      <c r="H6996" s="87"/>
      <c r="I6996" s="86">
        <f>G6996*H6996</f>
        <v>0</v>
      </c>
      <c r="J6996" s="59" t="s">
        <v>6090</v>
      </c>
      <c r="K6996" s="89"/>
    </row>
    <row r="6997" spans="1:11" x14ac:dyDescent="0.25">
      <c r="A6997" s="63" t="s">
        <v>38001</v>
      </c>
      <c r="B6997" s="59" t="s">
        <v>17866</v>
      </c>
      <c r="C6997" s="62" t="s">
        <v>17865</v>
      </c>
      <c r="D6997" s="59" t="s">
        <v>17866</v>
      </c>
      <c r="E6997" s="86">
        <v>2.63</v>
      </c>
      <c r="F6997" s="60">
        <f>Zľavy!$C$5</f>
        <v>0</v>
      </c>
      <c r="G6997" s="86">
        <f>E6997-(E6997*F6997)</f>
        <v>2.63</v>
      </c>
      <c r="H6997" s="87"/>
      <c r="I6997" s="86">
        <f>G6997*H6997</f>
        <v>0</v>
      </c>
      <c r="J6997" s="59" t="s">
        <v>6090</v>
      </c>
      <c r="K6997" s="89"/>
    </row>
    <row r="6998" spans="1:11" x14ac:dyDescent="0.25">
      <c r="A6998" s="63" t="s">
        <v>38001</v>
      </c>
      <c r="B6998" s="59" t="s">
        <v>17868</v>
      </c>
      <c r="C6998" s="62" t="s">
        <v>17867</v>
      </c>
      <c r="D6998" s="59" t="s">
        <v>17868</v>
      </c>
      <c r="E6998" s="86">
        <v>2.63</v>
      </c>
      <c r="F6998" s="60">
        <f>Zľavy!$C$5</f>
        <v>0</v>
      </c>
      <c r="G6998" s="86">
        <f>E6998-(E6998*F6998)</f>
        <v>2.63</v>
      </c>
      <c r="H6998" s="87"/>
      <c r="I6998" s="86">
        <f>G6998*H6998</f>
        <v>0</v>
      </c>
      <c r="J6998" s="59" t="s">
        <v>6090</v>
      </c>
      <c r="K6998" s="89"/>
    </row>
    <row r="6999" spans="1:11" x14ac:dyDescent="0.25">
      <c r="A6999" s="63" t="s">
        <v>38001</v>
      </c>
      <c r="B6999" s="59" t="s">
        <v>17870</v>
      </c>
      <c r="C6999" s="62" t="s">
        <v>17869</v>
      </c>
      <c r="D6999" s="59" t="s">
        <v>17870</v>
      </c>
      <c r="E6999" s="86">
        <v>2.63</v>
      </c>
      <c r="F6999" s="60">
        <f>Zľavy!$C$5</f>
        <v>0</v>
      </c>
      <c r="G6999" s="86">
        <f>E6999-(E6999*F6999)</f>
        <v>2.63</v>
      </c>
      <c r="H6999" s="87"/>
      <c r="I6999" s="86">
        <f>G6999*H6999</f>
        <v>0</v>
      </c>
      <c r="J6999" s="59" t="s">
        <v>6090</v>
      </c>
      <c r="K6999" s="89"/>
    </row>
    <row r="7000" spans="1:11" x14ac:dyDescent="0.25">
      <c r="A7000" s="63" t="s">
        <v>38001</v>
      </c>
      <c r="B7000" s="59" t="s">
        <v>17872</v>
      </c>
      <c r="C7000" s="62" t="s">
        <v>17871</v>
      </c>
      <c r="D7000" s="59" t="s">
        <v>17872</v>
      </c>
      <c r="E7000" s="86">
        <v>1.48</v>
      </c>
      <c r="F7000" s="60">
        <f>Zľavy!$C$5</f>
        <v>0</v>
      </c>
      <c r="G7000" s="86">
        <f>E7000-(E7000*F7000)</f>
        <v>1.48</v>
      </c>
      <c r="H7000" s="87"/>
      <c r="I7000" s="86">
        <f>G7000*H7000</f>
        <v>0</v>
      </c>
      <c r="J7000" s="59" t="s">
        <v>6090</v>
      </c>
      <c r="K7000" s="89"/>
    </row>
    <row r="7001" spans="1:11" x14ac:dyDescent="0.25">
      <c r="A7001" s="63" t="s">
        <v>38001</v>
      </c>
      <c r="B7001" s="59" t="s">
        <v>17874</v>
      </c>
      <c r="C7001" s="62" t="s">
        <v>17873</v>
      </c>
      <c r="D7001" s="59" t="s">
        <v>17874</v>
      </c>
      <c r="E7001" s="86">
        <v>1.48</v>
      </c>
      <c r="F7001" s="60">
        <f>Zľavy!$C$5</f>
        <v>0</v>
      </c>
      <c r="G7001" s="86">
        <f>E7001-(E7001*F7001)</f>
        <v>1.48</v>
      </c>
      <c r="H7001" s="87"/>
      <c r="I7001" s="86">
        <f>G7001*H7001</f>
        <v>0</v>
      </c>
      <c r="J7001" s="59" t="s">
        <v>6090</v>
      </c>
      <c r="K7001" s="89"/>
    </row>
    <row r="7002" spans="1:11" x14ac:dyDescent="0.25">
      <c r="A7002" s="63" t="s">
        <v>38001</v>
      </c>
      <c r="B7002" s="59" t="s">
        <v>17876</v>
      </c>
      <c r="C7002" s="62" t="s">
        <v>17875</v>
      </c>
      <c r="D7002" s="59" t="s">
        <v>17876</v>
      </c>
      <c r="E7002" s="86">
        <v>1.48</v>
      </c>
      <c r="F7002" s="60">
        <f>Zľavy!$C$5</f>
        <v>0</v>
      </c>
      <c r="G7002" s="86">
        <f>E7002-(E7002*F7002)</f>
        <v>1.48</v>
      </c>
      <c r="H7002" s="87"/>
      <c r="I7002" s="86">
        <f>G7002*H7002</f>
        <v>0</v>
      </c>
      <c r="J7002" s="59" t="s">
        <v>6090</v>
      </c>
      <c r="K7002" s="89"/>
    </row>
    <row r="7003" spans="1:11" x14ac:dyDescent="0.25">
      <c r="A7003" s="63" t="s">
        <v>38001</v>
      </c>
      <c r="B7003" s="59" t="s">
        <v>17878</v>
      </c>
      <c r="C7003" s="62" t="s">
        <v>17877</v>
      </c>
      <c r="D7003" s="59" t="s">
        <v>17878</v>
      </c>
      <c r="E7003" s="86">
        <v>2.63</v>
      </c>
      <c r="F7003" s="60">
        <f>Zľavy!$C$5</f>
        <v>0</v>
      </c>
      <c r="G7003" s="86">
        <f>E7003-(E7003*F7003)</f>
        <v>2.63</v>
      </c>
      <c r="H7003" s="87"/>
      <c r="I7003" s="86">
        <f>G7003*H7003</f>
        <v>0</v>
      </c>
      <c r="J7003" s="59" t="s">
        <v>6090</v>
      </c>
      <c r="K7003" s="89"/>
    </row>
    <row r="7004" spans="1:11" x14ac:dyDescent="0.25">
      <c r="A7004" s="63" t="s">
        <v>38001</v>
      </c>
      <c r="B7004" s="59" t="s">
        <v>17880</v>
      </c>
      <c r="C7004" s="62" t="s">
        <v>17879</v>
      </c>
      <c r="D7004" s="59" t="s">
        <v>17880</v>
      </c>
      <c r="E7004" s="86">
        <v>2.63</v>
      </c>
      <c r="F7004" s="60">
        <f>Zľavy!$C$5</f>
        <v>0</v>
      </c>
      <c r="G7004" s="86">
        <f>E7004-(E7004*F7004)</f>
        <v>2.63</v>
      </c>
      <c r="H7004" s="87"/>
      <c r="I7004" s="86">
        <f>G7004*H7004</f>
        <v>0</v>
      </c>
      <c r="J7004" s="59" t="s">
        <v>6090</v>
      </c>
      <c r="K7004" s="89"/>
    </row>
    <row r="7005" spans="1:11" x14ac:dyDescent="0.25">
      <c r="A7005" s="63" t="s">
        <v>38001</v>
      </c>
      <c r="B7005" s="59" t="s">
        <v>17882</v>
      </c>
      <c r="C7005" s="62" t="s">
        <v>17881</v>
      </c>
      <c r="D7005" s="59" t="s">
        <v>17882</v>
      </c>
      <c r="E7005" s="86">
        <v>2.63</v>
      </c>
      <c r="F7005" s="60">
        <f>Zľavy!$C$5</f>
        <v>0</v>
      </c>
      <c r="G7005" s="86">
        <f>E7005-(E7005*F7005)</f>
        <v>2.63</v>
      </c>
      <c r="H7005" s="87"/>
      <c r="I7005" s="86">
        <f>G7005*H7005</f>
        <v>0</v>
      </c>
      <c r="J7005" s="59" t="s">
        <v>6090</v>
      </c>
      <c r="K7005" s="89"/>
    </row>
    <row r="7006" spans="1:11" x14ac:dyDescent="0.25">
      <c r="A7006" s="63" t="s">
        <v>38001</v>
      </c>
      <c r="B7006" s="59" t="s">
        <v>17884</v>
      </c>
      <c r="C7006" s="62" t="s">
        <v>17883</v>
      </c>
      <c r="D7006" s="59" t="s">
        <v>17884</v>
      </c>
      <c r="E7006" s="86">
        <v>2.63</v>
      </c>
      <c r="F7006" s="60">
        <f>Zľavy!$C$5</f>
        <v>0</v>
      </c>
      <c r="G7006" s="86">
        <f>E7006-(E7006*F7006)</f>
        <v>2.63</v>
      </c>
      <c r="H7006" s="87"/>
      <c r="I7006" s="86">
        <f>G7006*H7006</f>
        <v>0</v>
      </c>
      <c r="J7006" s="59" t="s">
        <v>6090</v>
      </c>
      <c r="K7006" s="89"/>
    </row>
    <row r="7007" spans="1:11" x14ac:dyDescent="0.25">
      <c r="A7007" s="63" t="s">
        <v>38001</v>
      </c>
      <c r="B7007" s="59" t="s">
        <v>17886</v>
      </c>
      <c r="C7007" s="62" t="s">
        <v>17885</v>
      </c>
      <c r="D7007" s="59" t="s">
        <v>17886</v>
      </c>
      <c r="E7007" s="86">
        <v>2.63</v>
      </c>
      <c r="F7007" s="60">
        <f>Zľavy!$C$5</f>
        <v>0</v>
      </c>
      <c r="G7007" s="86">
        <f>E7007-(E7007*F7007)</f>
        <v>2.63</v>
      </c>
      <c r="H7007" s="87"/>
      <c r="I7007" s="86">
        <f>G7007*H7007</f>
        <v>0</v>
      </c>
      <c r="J7007" s="59" t="s">
        <v>6090</v>
      </c>
      <c r="K7007" s="89"/>
    </row>
    <row r="7008" spans="1:11" x14ac:dyDescent="0.25">
      <c r="A7008" s="63" t="s">
        <v>38001</v>
      </c>
      <c r="B7008" s="59" t="s">
        <v>17888</v>
      </c>
      <c r="C7008" s="62" t="s">
        <v>17887</v>
      </c>
      <c r="D7008" s="59" t="s">
        <v>17888</v>
      </c>
      <c r="E7008" s="86">
        <v>2.63</v>
      </c>
      <c r="F7008" s="60">
        <f>Zľavy!$C$5</f>
        <v>0</v>
      </c>
      <c r="G7008" s="86">
        <f>E7008-(E7008*F7008)</f>
        <v>2.63</v>
      </c>
      <c r="H7008" s="87"/>
      <c r="I7008" s="86">
        <f>G7008*H7008</f>
        <v>0</v>
      </c>
      <c r="J7008" s="59" t="s">
        <v>6090</v>
      </c>
      <c r="K7008" s="89"/>
    </row>
    <row r="7009" spans="1:11" x14ac:dyDescent="0.25">
      <c r="A7009" s="63" t="s">
        <v>38001</v>
      </c>
      <c r="B7009" s="59" t="s">
        <v>17890</v>
      </c>
      <c r="C7009" s="62" t="s">
        <v>17889</v>
      </c>
      <c r="D7009" s="59" t="s">
        <v>17890</v>
      </c>
      <c r="E7009" s="86">
        <v>2.5499999999999998</v>
      </c>
      <c r="F7009" s="60">
        <f>Zľavy!$C$5</f>
        <v>0</v>
      </c>
      <c r="G7009" s="86">
        <f>E7009-(E7009*F7009)</f>
        <v>2.5499999999999998</v>
      </c>
      <c r="H7009" s="87"/>
      <c r="I7009" s="86">
        <f>G7009*H7009</f>
        <v>0</v>
      </c>
      <c r="J7009" s="59" t="s">
        <v>6090</v>
      </c>
      <c r="K7009" s="89"/>
    </row>
    <row r="7010" spans="1:11" x14ac:dyDescent="0.25">
      <c r="A7010" s="63" t="s">
        <v>38001</v>
      </c>
      <c r="B7010" s="59" t="s">
        <v>17892</v>
      </c>
      <c r="C7010" s="62" t="s">
        <v>17891</v>
      </c>
      <c r="D7010" s="59" t="s">
        <v>17892</v>
      </c>
      <c r="E7010" s="86">
        <v>2.5499999999999998</v>
      </c>
      <c r="F7010" s="60">
        <f>Zľavy!$C$5</f>
        <v>0</v>
      </c>
      <c r="G7010" s="86">
        <f>E7010-(E7010*F7010)</f>
        <v>2.5499999999999998</v>
      </c>
      <c r="H7010" s="87"/>
      <c r="I7010" s="86">
        <f>G7010*H7010</f>
        <v>0</v>
      </c>
      <c r="J7010" s="59" t="s">
        <v>6090</v>
      </c>
      <c r="K7010" s="89"/>
    </row>
    <row r="7011" spans="1:11" x14ac:dyDescent="0.25">
      <c r="A7011" s="63" t="s">
        <v>38001</v>
      </c>
      <c r="B7011" s="59" t="s">
        <v>17894</v>
      </c>
      <c r="C7011" s="62" t="s">
        <v>17893</v>
      </c>
      <c r="D7011" s="59" t="s">
        <v>17894</v>
      </c>
      <c r="E7011" s="86">
        <v>2.5499999999999998</v>
      </c>
      <c r="F7011" s="60">
        <f>Zľavy!$C$5</f>
        <v>0</v>
      </c>
      <c r="G7011" s="86">
        <f>E7011-(E7011*F7011)</f>
        <v>2.5499999999999998</v>
      </c>
      <c r="H7011" s="87"/>
      <c r="I7011" s="86">
        <f>G7011*H7011</f>
        <v>0</v>
      </c>
      <c r="J7011" s="59" t="s">
        <v>6090</v>
      </c>
      <c r="K7011" s="89"/>
    </row>
    <row r="7012" spans="1:11" x14ac:dyDescent="0.25">
      <c r="A7012" s="63" t="s">
        <v>38001</v>
      </c>
      <c r="B7012" s="59" t="s">
        <v>17896</v>
      </c>
      <c r="C7012" s="62" t="s">
        <v>17895</v>
      </c>
      <c r="D7012" s="59" t="s">
        <v>17896</v>
      </c>
      <c r="E7012" s="86">
        <v>2.63</v>
      </c>
      <c r="F7012" s="60">
        <f>Zľavy!$C$5</f>
        <v>0</v>
      </c>
      <c r="G7012" s="86">
        <f>E7012-(E7012*F7012)</f>
        <v>2.63</v>
      </c>
      <c r="H7012" s="87"/>
      <c r="I7012" s="86">
        <f>G7012*H7012</f>
        <v>0</v>
      </c>
      <c r="J7012" s="59" t="s">
        <v>6090</v>
      </c>
      <c r="K7012" s="89"/>
    </row>
    <row r="7013" spans="1:11" x14ac:dyDescent="0.25">
      <c r="A7013" s="63" t="s">
        <v>38001</v>
      </c>
      <c r="B7013" s="59" t="s">
        <v>17898</v>
      </c>
      <c r="C7013" s="62" t="s">
        <v>17897</v>
      </c>
      <c r="D7013" s="59" t="s">
        <v>17898</v>
      </c>
      <c r="E7013" s="86">
        <v>2.63</v>
      </c>
      <c r="F7013" s="60">
        <f>Zľavy!$C$5</f>
        <v>0</v>
      </c>
      <c r="G7013" s="86">
        <f>E7013-(E7013*F7013)</f>
        <v>2.63</v>
      </c>
      <c r="H7013" s="87"/>
      <c r="I7013" s="86">
        <f>G7013*H7013</f>
        <v>0</v>
      </c>
      <c r="J7013" s="59" t="s">
        <v>6090</v>
      </c>
      <c r="K7013" s="89"/>
    </row>
    <row r="7014" spans="1:11" x14ac:dyDescent="0.25">
      <c r="A7014" s="63" t="s">
        <v>38001</v>
      </c>
      <c r="B7014" s="59" t="s">
        <v>17900</v>
      </c>
      <c r="C7014" s="62" t="s">
        <v>17899</v>
      </c>
      <c r="D7014" s="59" t="s">
        <v>17900</v>
      </c>
      <c r="E7014" s="86">
        <v>2.63</v>
      </c>
      <c r="F7014" s="60">
        <f>Zľavy!$C$5</f>
        <v>0</v>
      </c>
      <c r="G7014" s="86">
        <f>E7014-(E7014*F7014)</f>
        <v>2.63</v>
      </c>
      <c r="H7014" s="87"/>
      <c r="I7014" s="86">
        <f>G7014*H7014</f>
        <v>0</v>
      </c>
      <c r="J7014" s="59" t="s">
        <v>6090</v>
      </c>
      <c r="K7014" s="89"/>
    </row>
    <row r="7015" spans="1:11" x14ac:dyDescent="0.25">
      <c r="A7015" s="63" t="s">
        <v>38001</v>
      </c>
      <c r="B7015" s="59" t="s">
        <v>17902</v>
      </c>
      <c r="C7015" s="62" t="s">
        <v>17901</v>
      </c>
      <c r="D7015" s="59" t="s">
        <v>17902</v>
      </c>
      <c r="E7015" s="86">
        <v>2.63</v>
      </c>
      <c r="F7015" s="60">
        <f>Zľavy!$C$5</f>
        <v>0</v>
      </c>
      <c r="G7015" s="86">
        <f>E7015-(E7015*F7015)</f>
        <v>2.63</v>
      </c>
      <c r="H7015" s="87"/>
      <c r="I7015" s="86">
        <f>G7015*H7015</f>
        <v>0</v>
      </c>
      <c r="J7015" s="59" t="s">
        <v>6090</v>
      </c>
      <c r="K7015" s="89"/>
    </row>
    <row r="7016" spans="1:11" x14ac:dyDescent="0.25">
      <c r="A7016" s="63" t="s">
        <v>38001</v>
      </c>
      <c r="B7016" s="59" t="s">
        <v>17904</v>
      </c>
      <c r="C7016" s="62" t="s">
        <v>17903</v>
      </c>
      <c r="D7016" s="59" t="s">
        <v>17904</v>
      </c>
      <c r="E7016" s="86">
        <v>2.63</v>
      </c>
      <c r="F7016" s="60">
        <f>Zľavy!$C$5</f>
        <v>0</v>
      </c>
      <c r="G7016" s="86">
        <f>E7016-(E7016*F7016)</f>
        <v>2.63</v>
      </c>
      <c r="H7016" s="87"/>
      <c r="I7016" s="86">
        <f>G7016*H7016</f>
        <v>0</v>
      </c>
      <c r="J7016" s="59" t="s">
        <v>6090</v>
      </c>
      <c r="K7016" s="89"/>
    </row>
    <row r="7017" spans="1:11" x14ac:dyDescent="0.25">
      <c r="A7017" s="63" t="s">
        <v>38001</v>
      </c>
      <c r="B7017" s="59" t="s">
        <v>17906</v>
      </c>
      <c r="C7017" s="62" t="s">
        <v>17905</v>
      </c>
      <c r="D7017" s="59" t="s">
        <v>17906</v>
      </c>
      <c r="E7017" s="86">
        <v>2.63</v>
      </c>
      <c r="F7017" s="60">
        <f>Zľavy!$C$5</f>
        <v>0</v>
      </c>
      <c r="G7017" s="86">
        <f>E7017-(E7017*F7017)</f>
        <v>2.63</v>
      </c>
      <c r="H7017" s="87"/>
      <c r="I7017" s="86">
        <f>G7017*H7017</f>
        <v>0</v>
      </c>
      <c r="J7017" s="59" t="s">
        <v>6090</v>
      </c>
      <c r="K7017" s="89"/>
    </row>
    <row r="7018" spans="1:11" x14ac:dyDescent="0.25">
      <c r="A7018" s="63" t="s">
        <v>38001</v>
      </c>
      <c r="B7018" s="59" t="s">
        <v>17908</v>
      </c>
      <c r="C7018" s="62" t="s">
        <v>17907</v>
      </c>
      <c r="D7018" s="59" t="s">
        <v>17908</v>
      </c>
      <c r="E7018" s="86">
        <v>1.96</v>
      </c>
      <c r="F7018" s="60">
        <f>Zľavy!$C$5</f>
        <v>0</v>
      </c>
      <c r="G7018" s="86">
        <f>E7018-(E7018*F7018)</f>
        <v>1.96</v>
      </c>
      <c r="H7018" s="87"/>
      <c r="I7018" s="86">
        <f>G7018*H7018</f>
        <v>0</v>
      </c>
      <c r="J7018" s="59" t="s">
        <v>6090</v>
      </c>
      <c r="K7018" s="89"/>
    </row>
    <row r="7019" spans="1:11" x14ac:dyDescent="0.25">
      <c r="A7019" s="63" t="s">
        <v>38001</v>
      </c>
      <c r="B7019" s="59" t="s">
        <v>17910</v>
      </c>
      <c r="C7019" s="62" t="s">
        <v>17909</v>
      </c>
      <c r="D7019" s="59" t="s">
        <v>17910</v>
      </c>
      <c r="E7019" s="86">
        <v>1.96</v>
      </c>
      <c r="F7019" s="60">
        <f>Zľavy!$C$5</f>
        <v>0</v>
      </c>
      <c r="G7019" s="86">
        <f>E7019-(E7019*F7019)</f>
        <v>1.96</v>
      </c>
      <c r="H7019" s="87"/>
      <c r="I7019" s="86">
        <f>G7019*H7019</f>
        <v>0</v>
      </c>
      <c r="J7019" s="59" t="s">
        <v>6090</v>
      </c>
      <c r="K7019" s="89"/>
    </row>
    <row r="7020" spans="1:11" x14ac:dyDescent="0.25">
      <c r="A7020" s="63" t="s">
        <v>38001</v>
      </c>
      <c r="B7020" s="59" t="s">
        <v>17912</v>
      </c>
      <c r="C7020" s="62" t="s">
        <v>17911</v>
      </c>
      <c r="D7020" s="59" t="s">
        <v>17912</v>
      </c>
      <c r="E7020" s="86">
        <v>1.96</v>
      </c>
      <c r="F7020" s="60">
        <f>Zľavy!$C$5</f>
        <v>0</v>
      </c>
      <c r="G7020" s="86">
        <f>E7020-(E7020*F7020)</f>
        <v>1.96</v>
      </c>
      <c r="H7020" s="87"/>
      <c r="I7020" s="86">
        <f>G7020*H7020</f>
        <v>0</v>
      </c>
      <c r="J7020" s="59" t="s">
        <v>6090</v>
      </c>
      <c r="K7020" s="89"/>
    </row>
    <row r="7021" spans="1:11" x14ac:dyDescent="0.25">
      <c r="A7021" s="63" t="s">
        <v>38001</v>
      </c>
      <c r="B7021" s="59" t="s">
        <v>17914</v>
      </c>
      <c r="C7021" s="62" t="s">
        <v>17913</v>
      </c>
      <c r="D7021" s="59" t="s">
        <v>17914</v>
      </c>
      <c r="E7021" s="86">
        <v>1.48</v>
      </c>
      <c r="F7021" s="60">
        <f>Zľavy!$C$5</f>
        <v>0</v>
      </c>
      <c r="G7021" s="86">
        <f>E7021-(E7021*F7021)</f>
        <v>1.48</v>
      </c>
      <c r="H7021" s="87"/>
      <c r="I7021" s="86">
        <f>G7021*H7021</f>
        <v>0</v>
      </c>
      <c r="J7021" s="59" t="s">
        <v>6090</v>
      </c>
      <c r="K7021" s="89"/>
    </row>
    <row r="7022" spans="1:11" x14ac:dyDescent="0.25">
      <c r="A7022" s="63" t="s">
        <v>38001</v>
      </c>
      <c r="B7022" s="59" t="s">
        <v>17916</v>
      </c>
      <c r="C7022" s="62" t="s">
        <v>17915</v>
      </c>
      <c r="D7022" s="59" t="s">
        <v>17916</v>
      </c>
      <c r="E7022" s="86">
        <v>1.48</v>
      </c>
      <c r="F7022" s="60">
        <f>Zľavy!$C$5</f>
        <v>0</v>
      </c>
      <c r="G7022" s="86">
        <f>E7022-(E7022*F7022)</f>
        <v>1.48</v>
      </c>
      <c r="H7022" s="87"/>
      <c r="I7022" s="86">
        <f>G7022*H7022</f>
        <v>0</v>
      </c>
      <c r="J7022" s="59" t="s">
        <v>6090</v>
      </c>
      <c r="K7022" s="89"/>
    </row>
    <row r="7023" spans="1:11" x14ac:dyDescent="0.25">
      <c r="A7023" s="63" t="s">
        <v>38001</v>
      </c>
      <c r="B7023" s="59" t="s">
        <v>17918</v>
      </c>
      <c r="C7023" s="62" t="s">
        <v>17917</v>
      </c>
      <c r="D7023" s="59" t="s">
        <v>17918</v>
      </c>
      <c r="E7023" s="86">
        <v>1.48</v>
      </c>
      <c r="F7023" s="60">
        <f>Zľavy!$C$5</f>
        <v>0</v>
      </c>
      <c r="G7023" s="86">
        <f>E7023-(E7023*F7023)</f>
        <v>1.48</v>
      </c>
      <c r="H7023" s="87"/>
      <c r="I7023" s="86">
        <f>G7023*H7023</f>
        <v>0</v>
      </c>
      <c r="J7023" s="59" t="s">
        <v>6090</v>
      </c>
      <c r="K7023" s="89"/>
    </row>
    <row r="7024" spans="1:11" x14ac:dyDescent="0.25">
      <c r="A7024" s="63" t="s">
        <v>38001</v>
      </c>
      <c r="B7024" s="59" t="s">
        <v>17920</v>
      </c>
      <c r="C7024" s="62" t="s">
        <v>17919</v>
      </c>
      <c r="D7024" s="59" t="s">
        <v>17920</v>
      </c>
      <c r="E7024" s="86">
        <v>1.48</v>
      </c>
      <c r="F7024" s="60">
        <f>Zľavy!$C$5</f>
        <v>0</v>
      </c>
      <c r="G7024" s="86">
        <f>E7024-(E7024*F7024)</f>
        <v>1.48</v>
      </c>
      <c r="H7024" s="87"/>
      <c r="I7024" s="86">
        <f>G7024*H7024</f>
        <v>0</v>
      </c>
      <c r="J7024" s="59" t="s">
        <v>6090</v>
      </c>
      <c r="K7024" s="89"/>
    </row>
    <row r="7025" spans="1:11" x14ac:dyDescent="0.25">
      <c r="A7025" s="63" t="s">
        <v>38001</v>
      </c>
      <c r="B7025" s="59" t="s">
        <v>17922</v>
      </c>
      <c r="C7025" s="62" t="s">
        <v>17921</v>
      </c>
      <c r="D7025" s="59" t="s">
        <v>17922</v>
      </c>
      <c r="E7025" s="86">
        <v>1.48</v>
      </c>
      <c r="F7025" s="60">
        <f>Zľavy!$C$5</f>
        <v>0</v>
      </c>
      <c r="G7025" s="86">
        <f>E7025-(E7025*F7025)</f>
        <v>1.48</v>
      </c>
      <c r="H7025" s="87"/>
      <c r="I7025" s="86">
        <f>G7025*H7025</f>
        <v>0</v>
      </c>
      <c r="J7025" s="59" t="s">
        <v>6090</v>
      </c>
      <c r="K7025" s="89"/>
    </row>
    <row r="7026" spans="1:11" x14ac:dyDescent="0.25">
      <c r="A7026" s="63" t="s">
        <v>38001</v>
      </c>
      <c r="B7026" s="59" t="s">
        <v>17924</v>
      </c>
      <c r="C7026" s="62" t="s">
        <v>17923</v>
      </c>
      <c r="D7026" s="59" t="s">
        <v>17924</v>
      </c>
      <c r="E7026" s="86">
        <v>1.96</v>
      </c>
      <c r="F7026" s="60">
        <f>Zľavy!$C$5</f>
        <v>0</v>
      </c>
      <c r="G7026" s="86">
        <f>E7026-(E7026*F7026)</f>
        <v>1.96</v>
      </c>
      <c r="H7026" s="87"/>
      <c r="I7026" s="86">
        <f>G7026*H7026</f>
        <v>0</v>
      </c>
      <c r="J7026" s="59" t="s">
        <v>6090</v>
      </c>
      <c r="K7026" s="89"/>
    </row>
    <row r="7027" spans="1:11" x14ac:dyDescent="0.25">
      <c r="A7027" s="63" t="s">
        <v>38001</v>
      </c>
      <c r="B7027" s="59" t="s">
        <v>17926</v>
      </c>
      <c r="C7027" s="62" t="s">
        <v>17925</v>
      </c>
      <c r="D7027" s="59" t="s">
        <v>17926</v>
      </c>
      <c r="E7027" s="86">
        <v>1.96</v>
      </c>
      <c r="F7027" s="60">
        <f>Zľavy!$C$5</f>
        <v>0</v>
      </c>
      <c r="G7027" s="86">
        <f>E7027-(E7027*F7027)</f>
        <v>1.96</v>
      </c>
      <c r="H7027" s="87"/>
      <c r="I7027" s="86">
        <f>G7027*H7027</f>
        <v>0</v>
      </c>
      <c r="J7027" s="59" t="s">
        <v>6090</v>
      </c>
      <c r="K7027" s="89"/>
    </row>
    <row r="7028" spans="1:11" x14ac:dyDescent="0.25">
      <c r="A7028" s="63" t="s">
        <v>38001</v>
      </c>
      <c r="B7028" s="59" t="s">
        <v>17928</v>
      </c>
      <c r="C7028" s="62" t="s">
        <v>17927</v>
      </c>
      <c r="D7028" s="59" t="s">
        <v>17928</v>
      </c>
      <c r="E7028" s="86">
        <v>1.96</v>
      </c>
      <c r="F7028" s="60">
        <f>Zľavy!$C$5</f>
        <v>0</v>
      </c>
      <c r="G7028" s="86">
        <f>E7028-(E7028*F7028)</f>
        <v>1.96</v>
      </c>
      <c r="H7028" s="87"/>
      <c r="I7028" s="86">
        <f>G7028*H7028</f>
        <v>0</v>
      </c>
      <c r="J7028" s="59" t="s">
        <v>6090</v>
      </c>
      <c r="K7028" s="89"/>
    </row>
    <row r="7029" spans="1:11" x14ac:dyDescent="0.25">
      <c r="A7029" s="63" t="s">
        <v>38001</v>
      </c>
      <c r="B7029" s="59" t="s">
        <v>17930</v>
      </c>
      <c r="C7029" s="62" t="s">
        <v>17929</v>
      </c>
      <c r="D7029" s="59" t="s">
        <v>17930</v>
      </c>
      <c r="E7029" s="86">
        <v>1.96</v>
      </c>
      <c r="F7029" s="60">
        <f>Zľavy!$C$5</f>
        <v>0</v>
      </c>
      <c r="G7029" s="86">
        <f>E7029-(E7029*F7029)</f>
        <v>1.96</v>
      </c>
      <c r="H7029" s="87"/>
      <c r="I7029" s="86">
        <f>G7029*H7029</f>
        <v>0</v>
      </c>
      <c r="J7029" s="59" t="s">
        <v>6090</v>
      </c>
      <c r="K7029" s="89"/>
    </row>
    <row r="7030" spans="1:11" x14ac:dyDescent="0.25">
      <c r="A7030" s="63" t="s">
        <v>38001</v>
      </c>
      <c r="B7030" s="59" t="s">
        <v>17932</v>
      </c>
      <c r="C7030" s="62" t="s">
        <v>17931</v>
      </c>
      <c r="D7030" s="59" t="s">
        <v>17932</v>
      </c>
      <c r="E7030" s="86">
        <v>2.63</v>
      </c>
      <c r="F7030" s="60">
        <f>Zľavy!$C$5</f>
        <v>0</v>
      </c>
      <c r="G7030" s="86">
        <f>E7030-(E7030*F7030)</f>
        <v>2.63</v>
      </c>
      <c r="H7030" s="87"/>
      <c r="I7030" s="86">
        <f>G7030*H7030</f>
        <v>0</v>
      </c>
      <c r="J7030" s="59" t="s">
        <v>6090</v>
      </c>
      <c r="K7030" s="89"/>
    </row>
    <row r="7031" spans="1:11" x14ac:dyDescent="0.25">
      <c r="A7031" s="63" t="s">
        <v>38001</v>
      </c>
      <c r="B7031" s="59" t="s">
        <v>17934</v>
      </c>
      <c r="C7031" s="62" t="s">
        <v>17933</v>
      </c>
      <c r="D7031" s="59" t="s">
        <v>17934</v>
      </c>
      <c r="E7031" s="86">
        <v>2.63</v>
      </c>
      <c r="F7031" s="60">
        <f>Zľavy!$C$5</f>
        <v>0</v>
      </c>
      <c r="G7031" s="86">
        <f>E7031-(E7031*F7031)</f>
        <v>2.63</v>
      </c>
      <c r="H7031" s="87"/>
      <c r="I7031" s="86">
        <f>G7031*H7031</f>
        <v>0</v>
      </c>
      <c r="J7031" s="59" t="s">
        <v>6090</v>
      </c>
      <c r="K7031" s="89"/>
    </row>
    <row r="7032" spans="1:11" x14ac:dyDescent="0.25">
      <c r="A7032" s="63" t="s">
        <v>38001</v>
      </c>
      <c r="B7032" s="59" t="s">
        <v>17936</v>
      </c>
      <c r="C7032" s="62" t="s">
        <v>17935</v>
      </c>
      <c r="D7032" s="59" t="s">
        <v>17936</v>
      </c>
      <c r="E7032" s="86">
        <v>2.63</v>
      </c>
      <c r="F7032" s="60">
        <f>Zľavy!$C$5</f>
        <v>0</v>
      </c>
      <c r="G7032" s="86">
        <f>E7032-(E7032*F7032)</f>
        <v>2.63</v>
      </c>
      <c r="H7032" s="87"/>
      <c r="I7032" s="86">
        <f>G7032*H7032</f>
        <v>0</v>
      </c>
      <c r="J7032" s="59" t="s">
        <v>6090</v>
      </c>
      <c r="K7032" s="89"/>
    </row>
    <row r="7033" spans="1:11" x14ac:dyDescent="0.25">
      <c r="A7033" s="63" t="s">
        <v>38001</v>
      </c>
      <c r="B7033" s="59" t="s">
        <v>17938</v>
      </c>
      <c r="C7033" s="62" t="s">
        <v>17937</v>
      </c>
      <c r="D7033" s="59" t="s">
        <v>17938</v>
      </c>
      <c r="E7033" s="86">
        <v>1.96</v>
      </c>
      <c r="F7033" s="60">
        <f>Zľavy!$C$5</f>
        <v>0</v>
      </c>
      <c r="G7033" s="86">
        <f>E7033-(E7033*F7033)</f>
        <v>1.96</v>
      </c>
      <c r="H7033" s="87"/>
      <c r="I7033" s="86">
        <f>G7033*H7033</f>
        <v>0</v>
      </c>
      <c r="J7033" s="59" t="s">
        <v>6090</v>
      </c>
      <c r="K7033" s="89"/>
    </row>
    <row r="7034" spans="1:11" x14ac:dyDescent="0.25">
      <c r="A7034" s="63" t="s">
        <v>38001</v>
      </c>
      <c r="B7034" s="59" t="s">
        <v>17940</v>
      </c>
      <c r="C7034" s="62" t="s">
        <v>17939</v>
      </c>
      <c r="D7034" s="59" t="s">
        <v>17940</v>
      </c>
      <c r="E7034" s="86">
        <v>1.96</v>
      </c>
      <c r="F7034" s="60">
        <f>Zľavy!$C$5</f>
        <v>0</v>
      </c>
      <c r="G7034" s="86">
        <f>E7034-(E7034*F7034)</f>
        <v>1.96</v>
      </c>
      <c r="H7034" s="87"/>
      <c r="I7034" s="86">
        <f>G7034*H7034</f>
        <v>0</v>
      </c>
      <c r="J7034" s="59" t="s">
        <v>6090</v>
      </c>
      <c r="K7034" s="89"/>
    </row>
    <row r="7035" spans="1:11" x14ac:dyDescent="0.25">
      <c r="A7035" s="63" t="s">
        <v>38001</v>
      </c>
      <c r="B7035" s="59" t="s">
        <v>17942</v>
      </c>
      <c r="C7035" s="62" t="s">
        <v>17941</v>
      </c>
      <c r="D7035" s="59" t="s">
        <v>17942</v>
      </c>
      <c r="E7035" s="86">
        <v>1.96</v>
      </c>
      <c r="F7035" s="60">
        <f>Zľavy!$C$5</f>
        <v>0</v>
      </c>
      <c r="G7035" s="86">
        <f>E7035-(E7035*F7035)</f>
        <v>1.96</v>
      </c>
      <c r="H7035" s="87"/>
      <c r="I7035" s="86">
        <f>G7035*H7035</f>
        <v>0</v>
      </c>
      <c r="J7035" s="59" t="s">
        <v>6090</v>
      </c>
      <c r="K7035" s="89"/>
    </row>
    <row r="7036" spans="1:11" x14ac:dyDescent="0.25">
      <c r="A7036" s="63" t="s">
        <v>38001</v>
      </c>
      <c r="B7036" s="59" t="s">
        <v>17944</v>
      </c>
      <c r="C7036" s="62" t="s">
        <v>17943</v>
      </c>
      <c r="D7036" s="59" t="s">
        <v>17944</v>
      </c>
      <c r="E7036" s="86">
        <v>1.96</v>
      </c>
      <c r="F7036" s="60">
        <f>Zľavy!$C$5</f>
        <v>0</v>
      </c>
      <c r="G7036" s="86">
        <f>E7036-(E7036*F7036)</f>
        <v>1.96</v>
      </c>
      <c r="H7036" s="87"/>
      <c r="I7036" s="86">
        <f>G7036*H7036</f>
        <v>0</v>
      </c>
      <c r="J7036" s="59" t="s">
        <v>6090</v>
      </c>
      <c r="K7036" s="89"/>
    </row>
    <row r="7037" spans="1:11" x14ac:dyDescent="0.25">
      <c r="A7037" s="63" t="s">
        <v>38001</v>
      </c>
      <c r="B7037" s="59" t="s">
        <v>17946</v>
      </c>
      <c r="C7037" s="62" t="s">
        <v>17945</v>
      </c>
      <c r="D7037" s="59" t="s">
        <v>17946</v>
      </c>
      <c r="E7037" s="86">
        <v>1.96</v>
      </c>
      <c r="F7037" s="60">
        <f>Zľavy!$C$5</f>
        <v>0</v>
      </c>
      <c r="G7037" s="86">
        <f>E7037-(E7037*F7037)</f>
        <v>1.96</v>
      </c>
      <c r="H7037" s="87"/>
      <c r="I7037" s="86">
        <f>G7037*H7037</f>
        <v>0</v>
      </c>
      <c r="J7037" s="59" t="s">
        <v>6090</v>
      </c>
      <c r="K7037" s="89"/>
    </row>
    <row r="7038" spans="1:11" x14ac:dyDescent="0.25">
      <c r="A7038" s="63" t="s">
        <v>38001</v>
      </c>
      <c r="B7038" s="59" t="s">
        <v>17948</v>
      </c>
      <c r="C7038" s="62" t="s">
        <v>17947</v>
      </c>
      <c r="D7038" s="59" t="s">
        <v>17948</v>
      </c>
      <c r="E7038" s="86">
        <v>1.96</v>
      </c>
      <c r="F7038" s="60">
        <f>Zľavy!$C$5</f>
        <v>0</v>
      </c>
      <c r="G7038" s="86">
        <f>E7038-(E7038*F7038)</f>
        <v>1.96</v>
      </c>
      <c r="H7038" s="87"/>
      <c r="I7038" s="86">
        <f>G7038*H7038</f>
        <v>0</v>
      </c>
      <c r="J7038" s="59" t="s">
        <v>6090</v>
      </c>
      <c r="K7038" s="89"/>
    </row>
    <row r="7039" spans="1:11" x14ac:dyDescent="0.25">
      <c r="A7039" s="63" t="s">
        <v>38001</v>
      </c>
      <c r="B7039" s="59" t="s">
        <v>17950</v>
      </c>
      <c r="C7039" s="62" t="s">
        <v>17949</v>
      </c>
      <c r="D7039" s="59" t="s">
        <v>17950</v>
      </c>
      <c r="E7039" s="86">
        <v>1.96</v>
      </c>
      <c r="F7039" s="60">
        <f>Zľavy!$C$5</f>
        <v>0</v>
      </c>
      <c r="G7039" s="86">
        <f>E7039-(E7039*F7039)</f>
        <v>1.96</v>
      </c>
      <c r="H7039" s="87"/>
      <c r="I7039" s="86">
        <f>G7039*H7039</f>
        <v>0</v>
      </c>
      <c r="J7039" s="59" t="s">
        <v>6090</v>
      </c>
      <c r="K7039" s="89"/>
    </row>
    <row r="7040" spans="1:11" x14ac:dyDescent="0.25">
      <c r="A7040" s="63" t="s">
        <v>38001</v>
      </c>
      <c r="B7040" s="59" t="s">
        <v>17952</v>
      </c>
      <c r="C7040" s="62" t="s">
        <v>17951</v>
      </c>
      <c r="D7040" s="59" t="s">
        <v>17952</v>
      </c>
      <c r="E7040" s="86">
        <v>1.96</v>
      </c>
      <c r="F7040" s="60">
        <f>Zľavy!$C$5</f>
        <v>0</v>
      </c>
      <c r="G7040" s="86">
        <f>E7040-(E7040*F7040)</f>
        <v>1.96</v>
      </c>
      <c r="H7040" s="87"/>
      <c r="I7040" s="86">
        <f>G7040*H7040</f>
        <v>0</v>
      </c>
      <c r="J7040" s="59" t="s">
        <v>6090</v>
      </c>
      <c r="K7040" s="89"/>
    </row>
    <row r="7041" spans="1:11" x14ac:dyDescent="0.25">
      <c r="A7041" s="63" t="s">
        <v>38001</v>
      </c>
      <c r="B7041" s="59" t="s">
        <v>17954</v>
      </c>
      <c r="C7041" s="62" t="s">
        <v>17953</v>
      </c>
      <c r="D7041" s="59" t="s">
        <v>17954</v>
      </c>
      <c r="E7041" s="86">
        <v>1.96</v>
      </c>
      <c r="F7041" s="60">
        <f>Zľavy!$C$5</f>
        <v>0</v>
      </c>
      <c r="G7041" s="86">
        <f>E7041-(E7041*F7041)</f>
        <v>1.96</v>
      </c>
      <c r="H7041" s="87"/>
      <c r="I7041" s="86">
        <f>G7041*H7041</f>
        <v>0</v>
      </c>
      <c r="J7041" s="59" t="s">
        <v>6090</v>
      </c>
      <c r="K7041" s="89"/>
    </row>
    <row r="7042" spans="1:11" x14ac:dyDescent="0.25">
      <c r="A7042" s="63" t="s">
        <v>38001</v>
      </c>
      <c r="B7042" s="59" t="s">
        <v>17956</v>
      </c>
      <c r="C7042" s="62" t="s">
        <v>17955</v>
      </c>
      <c r="D7042" s="59" t="s">
        <v>17956</v>
      </c>
      <c r="E7042" s="86">
        <v>1.96</v>
      </c>
      <c r="F7042" s="60">
        <f>Zľavy!$C$5</f>
        <v>0</v>
      </c>
      <c r="G7042" s="86">
        <f>E7042-(E7042*F7042)</f>
        <v>1.96</v>
      </c>
      <c r="H7042" s="87"/>
      <c r="I7042" s="86">
        <f>G7042*H7042</f>
        <v>0</v>
      </c>
      <c r="J7042" s="59" t="s">
        <v>6090</v>
      </c>
      <c r="K7042" s="89"/>
    </row>
    <row r="7043" spans="1:11" x14ac:dyDescent="0.25">
      <c r="A7043" s="63" t="s">
        <v>38001</v>
      </c>
      <c r="B7043" s="59" t="s">
        <v>17958</v>
      </c>
      <c r="C7043" s="62" t="s">
        <v>17957</v>
      </c>
      <c r="D7043" s="59" t="s">
        <v>17958</v>
      </c>
      <c r="E7043" s="86">
        <v>1.96</v>
      </c>
      <c r="F7043" s="60">
        <f>Zľavy!$C$5</f>
        <v>0</v>
      </c>
      <c r="G7043" s="86">
        <f>E7043-(E7043*F7043)</f>
        <v>1.96</v>
      </c>
      <c r="H7043" s="87"/>
      <c r="I7043" s="86">
        <f>G7043*H7043</f>
        <v>0</v>
      </c>
      <c r="J7043" s="59" t="s">
        <v>6090</v>
      </c>
      <c r="K7043" s="89"/>
    </row>
    <row r="7044" spans="1:11" x14ac:dyDescent="0.25">
      <c r="A7044" s="63" t="s">
        <v>38001</v>
      </c>
      <c r="B7044" s="59" t="s">
        <v>17960</v>
      </c>
      <c r="C7044" s="62" t="s">
        <v>17959</v>
      </c>
      <c r="D7044" s="59" t="s">
        <v>17960</v>
      </c>
      <c r="E7044" s="86">
        <v>1.96</v>
      </c>
      <c r="F7044" s="60">
        <f>Zľavy!$C$5</f>
        <v>0</v>
      </c>
      <c r="G7044" s="86">
        <f>E7044-(E7044*F7044)</f>
        <v>1.96</v>
      </c>
      <c r="H7044" s="87"/>
      <c r="I7044" s="86">
        <f>G7044*H7044</f>
        <v>0</v>
      </c>
      <c r="J7044" s="59" t="s">
        <v>6090</v>
      </c>
      <c r="K7044" s="89"/>
    </row>
    <row r="7045" spans="1:11" x14ac:dyDescent="0.25">
      <c r="A7045" s="63" t="s">
        <v>38001</v>
      </c>
      <c r="B7045" s="59" t="s">
        <v>17962</v>
      </c>
      <c r="C7045" s="62" t="s">
        <v>17961</v>
      </c>
      <c r="D7045" s="59" t="s">
        <v>17962</v>
      </c>
      <c r="E7045" s="86">
        <v>1.17</v>
      </c>
      <c r="F7045" s="60">
        <f>Zľavy!$C$5</f>
        <v>0</v>
      </c>
      <c r="G7045" s="86">
        <f>E7045-(E7045*F7045)</f>
        <v>1.17</v>
      </c>
      <c r="H7045" s="87"/>
      <c r="I7045" s="86">
        <f>G7045*H7045</f>
        <v>0</v>
      </c>
      <c r="J7045" s="59" t="s">
        <v>6090</v>
      </c>
      <c r="K7045" s="89"/>
    </row>
    <row r="7046" spans="1:11" x14ac:dyDescent="0.25">
      <c r="A7046" s="63" t="s">
        <v>38001</v>
      </c>
      <c r="B7046" s="59" t="s">
        <v>17964</v>
      </c>
      <c r="C7046" s="62" t="s">
        <v>17963</v>
      </c>
      <c r="D7046" s="59" t="s">
        <v>17964</v>
      </c>
      <c r="E7046" s="86">
        <v>1.17</v>
      </c>
      <c r="F7046" s="60">
        <f>Zľavy!$C$5</f>
        <v>0</v>
      </c>
      <c r="G7046" s="86">
        <f>E7046-(E7046*F7046)</f>
        <v>1.17</v>
      </c>
      <c r="H7046" s="87"/>
      <c r="I7046" s="86">
        <f>G7046*H7046</f>
        <v>0</v>
      </c>
      <c r="J7046" s="59" t="s">
        <v>6090</v>
      </c>
      <c r="K7046" s="89"/>
    </row>
    <row r="7047" spans="1:11" x14ac:dyDescent="0.25">
      <c r="A7047" s="63" t="s">
        <v>38001</v>
      </c>
      <c r="B7047" s="59" t="s">
        <v>17966</v>
      </c>
      <c r="C7047" s="62" t="s">
        <v>17965</v>
      </c>
      <c r="D7047" s="59" t="s">
        <v>17966</v>
      </c>
      <c r="E7047" s="86">
        <v>1.17</v>
      </c>
      <c r="F7047" s="60">
        <f>Zľavy!$C$5</f>
        <v>0</v>
      </c>
      <c r="G7047" s="86">
        <f>E7047-(E7047*F7047)</f>
        <v>1.17</v>
      </c>
      <c r="H7047" s="87"/>
      <c r="I7047" s="86">
        <f>G7047*H7047</f>
        <v>0</v>
      </c>
      <c r="J7047" s="59" t="s">
        <v>6090</v>
      </c>
      <c r="K7047" s="89"/>
    </row>
    <row r="7048" spans="1:11" x14ac:dyDescent="0.25">
      <c r="A7048" s="63" t="s">
        <v>38001</v>
      </c>
      <c r="B7048" s="59" t="s">
        <v>17968</v>
      </c>
      <c r="C7048" s="62" t="s">
        <v>17967</v>
      </c>
      <c r="D7048" s="59" t="s">
        <v>17968</v>
      </c>
      <c r="E7048" s="86">
        <v>1.17</v>
      </c>
      <c r="F7048" s="60">
        <f>Zľavy!$C$5</f>
        <v>0</v>
      </c>
      <c r="G7048" s="86">
        <f>E7048-(E7048*F7048)</f>
        <v>1.17</v>
      </c>
      <c r="H7048" s="87"/>
      <c r="I7048" s="86">
        <f>G7048*H7048</f>
        <v>0</v>
      </c>
      <c r="J7048" s="59" t="s">
        <v>6090</v>
      </c>
      <c r="K7048" s="89"/>
    </row>
    <row r="7049" spans="1:11" x14ac:dyDescent="0.25">
      <c r="A7049" s="63" t="s">
        <v>38001</v>
      </c>
      <c r="B7049" s="59" t="s">
        <v>17970</v>
      </c>
      <c r="C7049" s="62" t="s">
        <v>17969</v>
      </c>
      <c r="D7049" s="59" t="s">
        <v>17970</v>
      </c>
      <c r="E7049" s="86">
        <v>1.17</v>
      </c>
      <c r="F7049" s="60">
        <f>Zľavy!$C$5</f>
        <v>0</v>
      </c>
      <c r="G7049" s="86">
        <f>E7049-(E7049*F7049)</f>
        <v>1.17</v>
      </c>
      <c r="H7049" s="87"/>
      <c r="I7049" s="86">
        <f>G7049*H7049</f>
        <v>0</v>
      </c>
      <c r="J7049" s="59" t="s">
        <v>6090</v>
      </c>
      <c r="K7049" s="89"/>
    </row>
    <row r="7050" spans="1:11" x14ac:dyDescent="0.25">
      <c r="A7050" s="63" t="s">
        <v>38001</v>
      </c>
      <c r="B7050" s="59" t="s">
        <v>17972</v>
      </c>
      <c r="C7050" s="62" t="s">
        <v>17971</v>
      </c>
      <c r="D7050" s="59" t="s">
        <v>17972</v>
      </c>
      <c r="E7050" s="86">
        <v>1.17</v>
      </c>
      <c r="F7050" s="60">
        <f>Zľavy!$C$5</f>
        <v>0</v>
      </c>
      <c r="G7050" s="86">
        <f>E7050-(E7050*F7050)</f>
        <v>1.17</v>
      </c>
      <c r="H7050" s="87"/>
      <c r="I7050" s="86">
        <f>G7050*H7050</f>
        <v>0</v>
      </c>
      <c r="J7050" s="59" t="s">
        <v>6090</v>
      </c>
      <c r="K7050" s="89"/>
    </row>
    <row r="7051" spans="1:11" x14ac:dyDescent="0.25">
      <c r="A7051" s="63" t="s">
        <v>38001</v>
      </c>
      <c r="B7051" s="59" t="s">
        <v>17974</v>
      </c>
      <c r="C7051" s="62" t="s">
        <v>17973</v>
      </c>
      <c r="D7051" s="59" t="s">
        <v>17974</v>
      </c>
      <c r="E7051" s="86">
        <v>1.96</v>
      </c>
      <c r="F7051" s="60">
        <f>Zľavy!$C$5</f>
        <v>0</v>
      </c>
      <c r="G7051" s="86">
        <f>E7051-(E7051*F7051)</f>
        <v>1.96</v>
      </c>
      <c r="H7051" s="87"/>
      <c r="I7051" s="86">
        <f>G7051*H7051</f>
        <v>0</v>
      </c>
      <c r="J7051" s="59" t="s">
        <v>6090</v>
      </c>
      <c r="K7051" s="89"/>
    </row>
    <row r="7052" spans="1:11" x14ac:dyDescent="0.25">
      <c r="A7052" s="63" t="s">
        <v>38001</v>
      </c>
      <c r="B7052" s="59" t="s">
        <v>17976</v>
      </c>
      <c r="C7052" s="62" t="s">
        <v>17975</v>
      </c>
      <c r="D7052" s="59" t="s">
        <v>17976</v>
      </c>
      <c r="E7052" s="86">
        <v>1.96</v>
      </c>
      <c r="F7052" s="60">
        <f>Zľavy!$C$5</f>
        <v>0</v>
      </c>
      <c r="G7052" s="86">
        <f>E7052-(E7052*F7052)</f>
        <v>1.96</v>
      </c>
      <c r="H7052" s="87"/>
      <c r="I7052" s="86">
        <f>G7052*H7052</f>
        <v>0</v>
      </c>
      <c r="J7052" s="59" t="s">
        <v>6090</v>
      </c>
      <c r="K7052" s="89"/>
    </row>
    <row r="7053" spans="1:11" x14ac:dyDescent="0.25">
      <c r="A7053" s="63" t="s">
        <v>38001</v>
      </c>
      <c r="B7053" s="59" t="s">
        <v>17978</v>
      </c>
      <c r="C7053" s="62" t="s">
        <v>17977</v>
      </c>
      <c r="D7053" s="59" t="s">
        <v>17978</v>
      </c>
      <c r="E7053" s="86">
        <v>1.96</v>
      </c>
      <c r="F7053" s="60">
        <f>Zľavy!$C$5</f>
        <v>0</v>
      </c>
      <c r="G7053" s="86">
        <f>E7053-(E7053*F7053)</f>
        <v>1.96</v>
      </c>
      <c r="H7053" s="87"/>
      <c r="I7053" s="86">
        <f>G7053*H7053</f>
        <v>0</v>
      </c>
      <c r="J7053" s="59" t="s">
        <v>6090</v>
      </c>
      <c r="K7053" s="89"/>
    </row>
    <row r="7054" spans="1:11" x14ac:dyDescent="0.25">
      <c r="A7054" s="63" t="s">
        <v>38001</v>
      </c>
      <c r="B7054" s="59" t="s">
        <v>17980</v>
      </c>
      <c r="C7054" s="62" t="s">
        <v>17979</v>
      </c>
      <c r="D7054" s="59" t="s">
        <v>17980</v>
      </c>
      <c r="E7054" s="86">
        <v>1.96</v>
      </c>
      <c r="F7054" s="60">
        <f>Zľavy!$C$5</f>
        <v>0</v>
      </c>
      <c r="G7054" s="86">
        <f>E7054-(E7054*F7054)</f>
        <v>1.96</v>
      </c>
      <c r="H7054" s="87"/>
      <c r="I7054" s="86">
        <f>G7054*H7054</f>
        <v>0</v>
      </c>
      <c r="J7054" s="59" t="s">
        <v>6090</v>
      </c>
      <c r="K7054" s="89"/>
    </row>
    <row r="7055" spans="1:11" x14ac:dyDescent="0.25">
      <c r="A7055" s="63" t="s">
        <v>38001</v>
      </c>
      <c r="B7055" s="59" t="s">
        <v>17982</v>
      </c>
      <c r="C7055" s="62" t="s">
        <v>17981</v>
      </c>
      <c r="D7055" s="59" t="s">
        <v>17982</v>
      </c>
      <c r="E7055" s="86">
        <v>1.96</v>
      </c>
      <c r="F7055" s="60">
        <f>Zľavy!$C$5</f>
        <v>0</v>
      </c>
      <c r="G7055" s="86">
        <f>E7055-(E7055*F7055)</f>
        <v>1.96</v>
      </c>
      <c r="H7055" s="87"/>
      <c r="I7055" s="86">
        <f>G7055*H7055</f>
        <v>0</v>
      </c>
      <c r="J7055" s="59" t="s">
        <v>6090</v>
      </c>
      <c r="K7055" s="89"/>
    </row>
    <row r="7056" spans="1:11" x14ac:dyDescent="0.25">
      <c r="A7056" s="63" t="s">
        <v>38001</v>
      </c>
      <c r="B7056" s="59" t="s">
        <v>17984</v>
      </c>
      <c r="C7056" s="62" t="s">
        <v>17983</v>
      </c>
      <c r="D7056" s="59" t="s">
        <v>17984</v>
      </c>
      <c r="E7056" s="86">
        <v>1.96</v>
      </c>
      <c r="F7056" s="60">
        <f>Zľavy!$C$5</f>
        <v>0</v>
      </c>
      <c r="G7056" s="86">
        <f>E7056-(E7056*F7056)</f>
        <v>1.96</v>
      </c>
      <c r="H7056" s="87"/>
      <c r="I7056" s="86">
        <f>G7056*H7056</f>
        <v>0</v>
      </c>
      <c r="J7056" s="59" t="s">
        <v>6090</v>
      </c>
      <c r="K7056" s="89"/>
    </row>
    <row r="7057" spans="1:11" x14ac:dyDescent="0.25">
      <c r="A7057" s="63" t="s">
        <v>38001</v>
      </c>
      <c r="B7057" s="59" t="s">
        <v>17986</v>
      </c>
      <c r="C7057" s="62" t="s">
        <v>17985</v>
      </c>
      <c r="D7057" s="59" t="s">
        <v>17986</v>
      </c>
      <c r="E7057" s="86">
        <v>1.96</v>
      </c>
      <c r="F7057" s="60">
        <f>Zľavy!$C$5</f>
        <v>0</v>
      </c>
      <c r="G7057" s="86">
        <f>E7057-(E7057*F7057)</f>
        <v>1.96</v>
      </c>
      <c r="H7057" s="87"/>
      <c r="I7057" s="86">
        <f>G7057*H7057</f>
        <v>0</v>
      </c>
      <c r="J7057" s="59" t="s">
        <v>6090</v>
      </c>
      <c r="K7057" s="89"/>
    </row>
    <row r="7058" spans="1:11" x14ac:dyDescent="0.25">
      <c r="A7058" s="63" t="s">
        <v>38001</v>
      </c>
      <c r="B7058" s="59" t="s">
        <v>17988</v>
      </c>
      <c r="C7058" s="62" t="s">
        <v>17987</v>
      </c>
      <c r="D7058" s="59" t="s">
        <v>17988</v>
      </c>
      <c r="E7058" s="86">
        <v>1.96</v>
      </c>
      <c r="F7058" s="60">
        <f>Zľavy!$C$5</f>
        <v>0</v>
      </c>
      <c r="G7058" s="86">
        <f>E7058-(E7058*F7058)</f>
        <v>1.96</v>
      </c>
      <c r="H7058" s="87"/>
      <c r="I7058" s="86">
        <f>G7058*H7058</f>
        <v>0</v>
      </c>
      <c r="J7058" s="59" t="s">
        <v>6090</v>
      </c>
      <c r="K7058" s="89"/>
    </row>
    <row r="7059" spans="1:11" x14ac:dyDescent="0.25">
      <c r="A7059" s="63" t="s">
        <v>38001</v>
      </c>
      <c r="B7059" s="59" t="s">
        <v>17990</v>
      </c>
      <c r="C7059" s="62" t="s">
        <v>17989</v>
      </c>
      <c r="D7059" s="59" t="s">
        <v>17990</v>
      </c>
      <c r="E7059" s="86">
        <v>1.96</v>
      </c>
      <c r="F7059" s="60">
        <f>Zľavy!$C$5</f>
        <v>0</v>
      </c>
      <c r="G7059" s="86">
        <f>E7059-(E7059*F7059)</f>
        <v>1.96</v>
      </c>
      <c r="H7059" s="87"/>
      <c r="I7059" s="86">
        <f>G7059*H7059</f>
        <v>0</v>
      </c>
      <c r="J7059" s="59" t="s">
        <v>6090</v>
      </c>
      <c r="K7059" s="89"/>
    </row>
    <row r="7060" spans="1:11" x14ac:dyDescent="0.25">
      <c r="A7060" s="63" t="s">
        <v>38001</v>
      </c>
      <c r="B7060" s="59" t="s">
        <v>17992</v>
      </c>
      <c r="C7060" s="62" t="s">
        <v>17991</v>
      </c>
      <c r="D7060" s="59" t="s">
        <v>17992</v>
      </c>
      <c r="E7060" s="86">
        <v>1.96</v>
      </c>
      <c r="F7060" s="60">
        <f>Zľavy!$C$5</f>
        <v>0</v>
      </c>
      <c r="G7060" s="86">
        <f>E7060-(E7060*F7060)</f>
        <v>1.96</v>
      </c>
      <c r="H7060" s="87"/>
      <c r="I7060" s="86">
        <f>G7060*H7060</f>
        <v>0</v>
      </c>
      <c r="J7060" s="59" t="s">
        <v>6090</v>
      </c>
      <c r="K7060" s="89"/>
    </row>
    <row r="7061" spans="1:11" x14ac:dyDescent="0.25">
      <c r="A7061" s="63" t="s">
        <v>38001</v>
      </c>
      <c r="B7061" s="59" t="s">
        <v>17994</v>
      </c>
      <c r="C7061" s="62" t="s">
        <v>17993</v>
      </c>
      <c r="D7061" s="59" t="s">
        <v>17994</v>
      </c>
      <c r="E7061" s="86">
        <v>1.96</v>
      </c>
      <c r="F7061" s="60">
        <f>Zľavy!$C$5</f>
        <v>0</v>
      </c>
      <c r="G7061" s="86">
        <f>E7061-(E7061*F7061)</f>
        <v>1.96</v>
      </c>
      <c r="H7061" s="87"/>
      <c r="I7061" s="86">
        <f>G7061*H7061</f>
        <v>0</v>
      </c>
      <c r="J7061" s="59" t="s">
        <v>6090</v>
      </c>
      <c r="K7061" s="89"/>
    </row>
    <row r="7062" spans="1:11" x14ac:dyDescent="0.25">
      <c r="A7062" s="63" t="s">
        <v>38001</v>
      </c>
      <c r="B7062" s="59" t="s">
        <v>17996</v>
      </c>
      <c r="C7062" s="62" t="s">
        <v>17995</v>
      </c>
      <c r="D7062" s="59" t="s">
        <v>17996</v>
      </c>
      <c r="E7062" s="86">
        <v>1.96</v>
      </c>
      <c r="F7062" s="60">
        <f>Zľavy!$C$5</f>
        <v>0</v>
      </c>
      <c r="G7062" s="86">
        <f>E7062-(E7062*F7062)</f>
        <v>1.96</v>
      </c>
      <c r="H7062" s="87"/>
      <c r="I7062" s="86">
        <f>G7062*H7062</f>
        <v>0</v>
      </c>
      <c r="J7062" s="59" t="s">
        <v>6090</v>
      </c>
      <c r="K7062" s="89"/>
    </row>
    <row r="7063" spans="1:11" x14ac:dyDescent="0.25">
      <c r="A7063" s="63" t="s">
        <v>38001</v>
      </c>
      <c r="B7063" s="59" t="s">
        <v>17998</v>
      </c>
      <c r="C7063" s="62" t="s">
        <v>17997</v>
      </c>
      <c r="D7063" s="59" t="s">
        <v>17998</v>
      </c>
      <c r="E7063" s="86">
        <v>3.29</v>
      </c>
      <c r="F7063" s="60">
        <f>Zľavy!$C$5</f>
        <v>0</v>
      </c>
      <c r="G7063" s="86">
        <f>E7063-(E7063*F7063)</f>
        <v>3.29</v>
      </c>
      <c r="H7063" s="87"/>
      <c r="I7063" s="86">
        <f>G7063*H7063</f>
        <v>0</v>
      </c>
      <c r="J7063" s="59" t="s">
        <v>6090</v>
      </c>
      <c r="K7063" s="89"/>
    </row>
    <row r="7064" spans="1:11" x14ac:dyDescent="0.25">
      <c r="A7064" s="63" t="s">
        <v>38001</v>
      </c>
      <c r="B7064" s="59" t="s">
        <v>18000</v>
      </c>
      <c r="C7064" s="62" t="s">
        <v>17999</v>
      </c>
      <c r="D7064" s="59" t="s">
        <v>18000</v>
      </c>
      <c r="E7064" s="86">
        <v>3.29</v>
      </c>
      <c r="F7064" s="60">
        <f>Zľavy!$C$5</f>
        <v>0</v>
      </c>
      <c r="G7064" s="86">
        <f>E7064-(E7064*F7064)</f>
        <v>3.29</v>
      </c>
      <c r="H7064" s="87"/>
      <c r="I7064" s="86">
        <f>G7064*H7064</f>
        <v>0</v>
      </c>
      <c r="J7064" s="59" t="s">
        <v>6090</v>
      </c>
      <c r="K7064" s="89"/>
    </row>
    <row r="7065" spans="1:11" x14ac:dyDescent="0.25">
      <c r="A7065" s="63" t="s">
        <v>38001</v>
      </c>
      <c r="B7065" s="59" t="s">
        <v>18002</v>
      </c>
      <c r="C7065" s="62" t="s">
        <v>18001</v>
      </c>
      <c r="D7065" s="59" t="s">
        <v>18002</v>
      </c>
      <c r="E7065" s="86">
        <v>3.29</v>
      </c>
      <c r="F7065" s="60">
        <f>Zľavy!$C$5</f>
        <v>0</v>
      </c>
      <c r="G7065" s="86">
        <f>E7065-(E7065*F7065)</f>
        <v>3.29</v>
      </c>
      <c r="H7065" s="87"/>
      <c r="I7065" s="86">
        <f>G7065*H7065</f>
        <v>0</v>
      </c>
      <c r="J7065" s="59" t="s">
        <v>6090</v>
      </c>
      <c r="K7065" s="89"/>
    </row>
    <row r="7066" spans="1:11" x14ac:dyDescent="0.25">
      <c r="A7066" s="63" t="s">
        <v>38001</v>
      </c>
      <c r="B7066" s="59" t="s">
        <v>18004</v>
      </c>
      <c r="C7066" s="62" t="s">
        <v>18003</v>
      </c>
      <c r="D7066" s="59" t="s">
        <v>18004</v>
      </c>
      <c r="E7066" s="86">
        <v>3.29</v>
      </c>
      <c r="F7066" s="60">
        <f>Zľavy!$C$5</f>
        <v>0</v>
      </c>
      <c r="G7066" s="86">
        <f>E7066-(E7066*F7066)</f>
        <v>3.29</v>
      </c>
      <c r="H7066" s="87"/>
      <c r="I7066" s="86">
        <f>G7066*H7066</f>
        <v>0</v>
      </c>
      <c r="J7066" s="59" t="s">
        <v>6090</v>
      </c>
      <c r="K7066" s="89"/>
    </row>
    <row r="7067" spans="1:11" x14ac:dyDescent="0.25">
      <c r="A7067" s="63" t="s">
        <v>38001</v>
      </c>
      <c r="B7067" s="59" t="s">
        <v>18006</v>
      </c>
      <c r="C7067" s="62" t="s">
        <v>18005</v>
      </c>
      <c r="D7067" s="59" t="s">
        <v>18006</v>
      </c>
      <c r="E7067" s="86">
        <v>1.1299999999999999</v>
      </c>
      <c r="F7067" s="60">
        <f>Zľavy!$C$5</f>
        <v>0</v>
      </c>
      <c r="G7067" s="86">
        <f>E7067-(E7067*F7067)</f>
        <v>1.1299999999999999</v>
      </c>
      <c r="H7067" s="87"/>
      <c r="I7067" s="86">
        <f>G7067*H7067</f>
        <v>0</v>
      </c>
      <c r="J7067" s="59" t="s">
        <v>6090</v>
      </c>
      <c r="K7067" s="89"/>
    </row>
    <row r="7068" spans="1:11" x14ac:dyDescent="0.25">
      <c r="A7068" s="63" t="s">
        <v>38001</v>
      </c>
      <c r="B7068" s="59" t="s">
        <v>18008</v>
      </c>
      <c r="C7068" s="62" t="s">
        <v>18007</v>
      </c>
      <c r="D7068" s="59" t="s">
        <v>18008</v>
      </c>
      <c r="E7068" s="86">
        <v>1.1299999999999999</v>
      </c>
      <c r="F7068" s="60">
        <f>Zľavy!$C$5</f>
        <v>0</v>
      </c>
      <c r="G7068" s="86">
        <f>E7068-(E7068*F7068)</f>
        <v>1.1299999999999999</v>
      </c>
      <c r="H7068" s="87"/>
      <c r="I7068" s="86">
        <f>G7068*H7068</f>
        <v>0</v>
      </c>
      <c r="J7068" s="59" t="s">
        <v>6090</v>
      </c>
      <c r="K7068" s="89"/>
    </row>
    <row r="7069" spans="1:11" x14ac:dyDescent="0.25">
      <c r="A7069" s="63" t="s">
        <v>38001</v>
      </c>
      <c r="B7069" s="59" t="s">
        <v>18010</v>
      </c>
      <c r="C7069" s="62" t="s">
        <v>18009</v>
      </c>
      <c r="D7069" s="59" t="s">
        <v>18010</v>
      </c>
      <c r="E7069" s="86">
        <v>1.1299999999999999</v>
      </c>
      <c r="F7069" s="60">
        <f>Zľavy!$C$5</f>
        <v>0</v>
      </c>
      <c r="G7069" s="86">
        <f>E7069-(E7069*F7069)</f>
        <v>1.1299999999999999</v>
      </c>
      <c r="H7069" s="87"/>
      <c r="I7069" s="86">
        <f>G7069*H7069</f>
        <v>0</v>
      </c>
      <c r="J7069" s="59" t="s">
        <v>6090</v>
      </c>
      <c r="K7069" s="89"/>
    </row>
    <row r="7070" spans="1:11" x14ac:dyDescent="0.25">
      <c r="A7070" s="63" t="s">
        <v>38001</v>
      </c>
      <c r="B7070" s="59" t="s">
        <v>18012</v>
      </c>
      <c r="C7070" s="62" t="s">
        <v>18011</v>
      </c>
      <c r="D7070" s="59" t="s">
        <v>18012</v>
      </c>
      <c r="E7070" s="86">
        <v>1.41</v>
      </c>
      <c r="F7070" s="60">
        <f>Zľavy!$C$5</f>
        <v>0</v>
      </c>
      <c r="G7070" s="86">
        <f>E7070-(E7070*F7070)</f>
        <v>1.41</v>
      </c>
      <c r="H7070" s="87"/>
      <c r="I7070" s="86">
        <f>G7070*H7070</f>
        <v>0</v>
      </c>
      <c r="J7070" s="59" t="s">
        <v>6090</v>
      </c>
      <c r="K7070" s="89"/>
    </row>
    <row r="7071" spans="1:11" x14ac:dyDescent="0.25">
      <c r="A7071" s="63" t="s">
        <v>38001</v>
      </c>
      <c r="B7071" s="59" t="s">
        <v>18014</v>
      </c>
      <c r="C7071" s="62" t="s">
        <v>18013</v>
      </c>
      <c r="D7071" s="59" t="s">
        <v>18014</v>
      </c>
      <c r="E7071" s="86">
        <v>1.41</v>
      </c>
      <c r="F7071" s="60">
        <f>Zľavy!$C$5</f>
        <v>0</v>
      </c>
      <c r="G7071" s="86">
        <f>E7071-(E7071*F7071)</f>
        <v>1.41</v>
      </c>
      <c r="H7071" s="87"/>
      <c r="I7071" s="86">
        <f>G7071*H7071</f>
        <v>0</v>
      </c>
      <c r="J7071" s="59" t="s">
        <v>6090</v>
      </c>
      <c r="K7071" s="89"/>
    </row>
    <row r="7072" spans="1:11" x14ac:dyDescent="0.25">
      <c r="A7072" s="63" t="s">
        <v>38001</v>
      </c>
      <c r="B7072" s="59" t="s">
        <v>18016</v>
      </c>
      <c r="C7072" s="62" t="s">
        <v>18015</v>
      </c>
      <c r="D7072" s="59" t="s">
        <v>18016</v>
      </c>
      <c r="E7072" s="86">
        <v>1.41</v>
      </c>
      <c r="F7072" s="60">
        <f>Zľavy!$C$5</f>
        <v>0</v>
      </c>
      <c r="G7072" s="86">
        <f>E7072-(E7072*F7072)</f>
        <v>1.41</v>
      </c>
      <c r="H7072" s="87"/>
      <c r="I7072" s="86">
        <f>G7072*H7072</f>
        <v>0</v>
      </c>
      <c r="J7072" s="59" t="s">
        <v>6090</v>
      </c>
      <c r="K7072" s="89"/>
    </row>
    <row r="7073" spans="1:11" x14ac:dyDescent="0.25">
      <c r="A7073" s="63" t="s">
        <v>38001</v>
      </c>
      <c r="B7073" s="59" t="s">
        <v>18018</v>
      </c>
      <c r="C7073" s="62" t="s">
        <v>18017</v>
      </c>
      <c r="D7073" s="59" t="s">
        <v>18018</v>
      </c>
      <c r="E7073" s="86">
        <v>1.84</v>
      </c>
      <c r="F7073" s="60">
        <f>Zľavy!$C$5</f>
        <v>0</v>
      </c>
      <c r="G7073" s="86">
        <f>E7073-(E7073*F7073)</f>
        <v>1.84</v>
      </c>
      <c r="H7073" s="87"/>
      <c r="I7073" s="86">
        <f>G7073*H7073</f>
        <v>0</v>
      </c>
      <c r="J7073" s="59" t="s">
        <v>6090</v>
      </c>
      <c r="K7073" s="89"/>
    </row>
    <row r="7074" spans="1:11" x14ac:dyDescent="0.25">
      <c r="A7074" s="63" t="s">
        <v>38001</v>
      </c>
      <c r="B7074" s="59" t="s">
        <v>18020</v>
      </c>
      <c r="C7074" s="62" t="s">
        <v>18019</v>
      </c>
      <c r="D7074" s="59" t="s">
        <v>18020</v>
      </c>
      <c r="E7074" s="86">
        <v>1.84</v>
      </c>
      <c r="F7074" s="60">
        <f>Zľavy!$C$5</f>
        <v>0</v>
      </c>
      <c r="G7074" s="86">
        <f>E7074-(E7074*F7074)</f>
        <v>1.84</v>
      </c>
      <c r="H7074" s="87"/>
      <c r="I7074" s="86">
        <f>G7074*H7074</f>
        <v>0</v>
      </c>
      <c r="J7074" s="59" t="s">
        <v>6090</v>
      </c>
      <c r="K7074" s="89"/>
    </row>
    <row r="7075" spans="1:11" x14ac:dyDescent="0.25">
      <c r="A7075" s="63" t="s">
        <v>38001</v>
      </c>
      <c r="B7075" s="59" t="s">
        <v>18022</v>
      </c>
      <c r="C7075" s="62" t="s">
        <v>18021</v>
      </c>
      <c r="D7075" s="59" t="s">
        <v>18022</v>
      </c>
      <c r="E7075" s="86">
        <v>1.84</v>
      </c>
      <c r="F7075" s="60">
        <f>Zľavy!$C$5</f>
        <v>0</v>
      </c>
      <c r="G7075" s="86">
        <f>E7075-(E7075*F7075)</f>
        <v>1.84</v>
      </c>
      <c r="H7075" s="87"/>
      <c r="I7075" s="86">
        <f>G7075*H7075</f>
        <v>0</v>
      </c>
      <c r="J7075" s="59" t="s">
        <v>6090</v>
      </c>
      <c r="K7075" s="89"/>
    </row>
    <row r="7076" spans="1:11" x14ac:dyDescent="0.25">
      <c r="A7076" s="63" t="s">
        <v>38001</v>
      </c>
      <c r="B7076" s="59" t="s">
        <v>18024</v>
      </c>
      <c r="C7076" s="62" t="s">
        <v>18023</v>
      </c>
      <c r="D7076" s="59" t="s">
        <v>18024</v>
      </c>
      <c r="E7076" s="86">
        <v>7.4</v>
      </c>
      <c r="F7076" s="60">
        <f>Zľavy!$C$5</f>
        <v>0</v>
      </c>
      <c r="G7076" s="86">
        <f>E7076-(E7076*F7076)</f>
        <v>7.4</v>
      </c>
      <c r="H7076" s="87"/>
      <c r="I7076" s="86">
        <f>G7076*H7076</f>
        <v>0</v>
      </c>
      <c r="J7076" s="59" t="s">
        <v>6090</v>
      </c>
      <c r="K7076" s="89"/>
    </row>
    <row r="7077" spans="1:11" x14ac:dyDescent="0.25">
      <c r="A7077" s="63" t="s">
        <v>38001</v>
      </c>
      <c r="B7077" s="59" t="s">
        <v>18026</v>
      </c>
      <c r="C7077" s="62" t="s">
        <v>18025</v>
      </c>
      <c r="D7077" s="59" t="s">
        <v>18026</v>
      </c>
      <c r="E7077" s="86">
        <v>1.1299999999999999</v>
      </c>
      <c r="F7077" s="60">
        <f>Zľavy!$C$5</f>
        <v>0</v>
      </c>
      <c r="G7077" s="86">
        <f>E7077-(E7077*F7077)</f>
        <v>1.1299999999999999</v>
      </c>
      <c r="H7077" s="87"/>
      <c r="I7077" s="86">
        <f>G7077*H7077</f>
        <v>0</v>
      </c>
      <c r="J7077" s="59" t="s">
        <v>6090</v>
      </c>
      <c r="K7077" s="89"/>
    </row>
    <row r="7078" spans="1:11" x14ac:dyDescent="0.25">
      <c r="A7078" s="63" t="s">
        <v>38001</v>
      </c>
      <c r="B7078" s="59" t="s">
        <v>18028</v>
      </c>
      <c r="C7078" s="62" t="s">
        <v>18027</v>
      </c>
      <c r="D7078" s="59" t="s">
        <v>18028</v>
      </c>
      <c r="E7078" s="86">
        <v>7.4</v>
      </c>
      <c r="F7078" s="60">
        <f>Zľavy!$C$5</f>
        <v>0</v>
      </c>
      <c r="G7078" s="86">
        <f>E7078-(E7078*F7078)</f>
        <v>7.4</v>
      </c>
      <c r="H7078" s="87"/>
      <c r="I7078" s="86">
        <f>G7078*H7078</f>
        <v>0</v>
      </c>
      <c r="J7078" s="59" t="s">
        <v>6090</v>
      </c>
      <c r="K7078" s="89"/>
    </row>
    <row r="7079" spans="1:11" x14ac:dyDescent="0.25">
      <c r="A7079" s="63" t="s">
        <v>38001</v>
      </c>
      <c r="B7079" s="59" t="s">
        <v>18030</v>
      </c>
      <c r="C7079" s="62" t="s">
        <v>18029</v>
      </c>
      <c r="D7079" s="59" t="s">
        <v>18030</v>
      </c>
      <c r="E7079" s="86">
        <v>15.38</v>
      </c>
      <c r="F7079" s="60">
        <f>Zľavy!$C$5</f>
        <v>0</v>
      </c>
      <c r="G7079" s="86">
        <f>E7079-(E7079*F7079)</f>
        <v>15.38</v>
      </c>
      <c r="H7079" s="87"/>
      <c r="I7079" s="86">
        <f>G7079*H7079</f>
        <v>0</v>
      </c>
      <c r="J7079" s="59" t="s">
        <v>6090</v>
      </c>
      <c r="K7079" s="89"/>
    </row>
    <row r="7080" spans="1:11" x14ac:dyDescent="0.25">
      <c r="A7080" s="63" t="s">
        <v>38001</v>
      </c>
      <c r="B7080" s="59" t="s">
        <v>18032</v>
      </c>
      <c r="C7080" s="62" t="s">
        <v>18031</v>
      </c>
      <c r="D7080" s="59" t="s">
        <v>18032</v>
      </c>
      <c r="E7080" s="86">
        <v>15.24</v>
      </c>
      <c r="F7080" s="60">
        <f>Zľavy!$C$5</f>
        <v>0</v>
      </c>
      <c r="G7080" s="86">
        <f>E7080-(E7080*F7080)</f>
        <v>15.24</v>
      </c>
      <c r="H7080" s="87"/>
      <c r="I7080" s="86">
        <f>G7080*H7080</f>
        <v>0</v>
      </c>
      <c r="J7080" s="59" t="s">
        <v>6090</v>
      </c>
      <c r="K7080" s="89"/>
    </row>
    <row r="7081" spans="1:11" x14ac:dyDescent="0.25">
      <c r="A7081" s="63" t="s">
        <v>38001</v>
      </c>
      <c r="B7081" s="59" t="s">
        <v>18034</v>
      </c>
      <c r="C7081" s="62" t="s">
        <v>18033</v>
      </c>
      <c r="D7081" s="59" t="s">
        <v>18034</v>
      </c>
      <c r="E7081" s="86">
        <v>15.38</v>
      </c>
      <c r="F7081" s="60">
        <f>Zľavy!$C$5</f>
        <v>0</v>
      </c>
      <c r="G7081" s="86">
        <f>E7081-(E7081*F7081)</f>
        <v>15.38</v>
      </c>
      <c r="H7081" s="87"/>
      <c r="I7081" s="86">
        <f>G7081*H7081</f>
        <v>0</v>
      </c>
      <c r="J7081" s="59" t="s">
        <v>6090</v>
      </c>
      <c r="K7081" s="89"/>
    </row>
    <row r="7082" spans="1:11" x14ac:dyDescent="0.25">
      <c r="A7082" s="63" t="s">
        <v>38001</v>
      </c>
      <c r="B7082" s="59" t="s">
        <v>18036</v>
      </c>
      <c r="C7082" s="62" t="s">
        <v>18035</v>
      </c>
      <c r="D7082" s="59" t="s">
        <v>18036</v>
      </c>
      <c r="E7082" s="86">
        <v>6.3199999999999994</v>
      </c>
      <c r="F7082" s="60">
        <f>Zľavy!$C$5</f>
        <v>0</v>
      </c>
      <c r="G7082" s="86">
        <f>E7082-(E7082*F7082)</f>
        <v>6.3199999999999994</v>
      </c>
      <c r="H7082" s="87"/>
      <c r="I7082" s="86">
        <f>G7082*H7082</f>
        <v>0</v>
      </c>
      <c r="J7082" s="59" t="s">
        <v>6090</v>
      </c>
      <c r="K7082" s="89"/>
    </row>
    <row r="7083" spans="1:11" x14ac:dyDescent="0.25">
      <c r="A7083" s="63" t="s">
        <v>38001</v>
      </c>
      <c r="B7083" s="59" t="s">
        <v>18038</v>
      </c>
      <c r="C7083" s="62" t="s">
        <v>18037</v>
      </c>
      <c r="D7083" s="59" t="s">
        <v>18038</v>
      </c>
      <c r="E7083" s="86">
        <v>15.24</v>
      </c>
      <c r="F7083" s="60">
        <f>Zľavy!$C$5</f>
        <v>0</v>
      </c>
      <c r="G7083" s="86">
        <f>E7083-(E7083*F7083)</f>
        <v>15.24</v>
      </c>
      <c r="H7083" s="87"/>
      <c r="I7083" s="86">
        <f>G7083*H7083</f>
        <v>0</v>
      </c>
      <c r="J7083" s="59" t="s">
        <v>6090</v>
      </c>
      <c r="K7083" s="89"/>
    </row>
    <row r="7084" spans="1:11" x14ac:dyDescent="0.25">
      <c r="A7084" s="63" t="s">
        <v>38001</v>
      </c>
      <c r="B7084" s="59" t="s">
        <v>18040</v>
      </c>
      <c r="C7084" s="62" t="s">
        <v>18039</v>
      </c>
      <c r="D7084" s="59" t="s">
        <v>18040</v>
      </c>
      <c r="E7084" s="86">
        <v>15.38</v>
      </c>
      <c r="F7084" s="60">
        <f>Zľavy!$C$5</f>
        <v>0</v>
      </c>
      <c r="G7084" s="86">
        <f>E7084-(E7084*F7084)</f>
        <v>15.38</v>
      </c>
      <c r="H7084" s="87"/>
      <c r="I7084" s="86">
        <f>G7084*H7084</f>
        <v>0</v>
      </c>
      <c r="J7084" s="59" t="s">
        <v>6090</v>
      </c>
      <c r="K7084" s="89"/>
    </row>
    <row r="7085" spans="1:11" x14ac:dyDescent="0.25">
      <c r="A7085" s="63" t="s">
        <v>38001</v>
      </c>
      <c r="B7085" s="59" t="s">
        <v>18042</v>
      </c>
      <c r="C7085" s="62" t="s">
        <v>18041</v>
      </c>
      <c r="D7085" s="59" t="s">
        <v>18042</v>
      </c>
      <c r="E7085" s="86">
        <v>15.38</v>
      </c>
      <c r="F7085" s="60">
        <f>Zľavy!$C$5</f>
        <v>0</v>
      </c>
      <c r="G7085" s="86">
        <f>E7085-(E7085*F7085)</f>
        <v>15.38</v>
      </c>
      <c r="H7085" s="87"/>
      <c r="I7085" s="86">
        <f>G7085*H7085</f>
        <v>0</v>
      </c>
      <c r="J7085" s="59" t="s">
        <v>6090</v>
      </c>
      <c r="K7085" s="89"/>
    </row>
    <row r="7086" spans="1:11" x14ac:dyDescent="0.25">
      <c r="A7086" s="63" t="s">
        <v>38001</v>
      </c>
      <c r="B7086" s="59" t="s">
        <v>18044</v>
      </c>
      <c r="C7086" s="62" t="s">
        <v>18043</v>
      </c>
      <c r="D7086" s="59" t="s">
        <v>18044</v>
      </c>
      <c r="E7086" s="86">
        <v>2.31</v>
      </c>
      <c r="F7086" s="60">
        <f>Zľavy!$C$5</f>
        <v>0</v>
      </c>
      <c r="G7086" s="86">
        <f>E7086-(E7086*F7086)</f>
        <v>2.31</v>
      </c>
      <c r="H7086" s="87"/>
      <c r="I7086" s="86">
        <f>G7086*H7086</f>
        <v>0</v>
      </c>
      <c r="J7086" s="59" t="s">
        <v>6090</v>
      </c>
      <c r="K7086" s="89"/>
    </row>
    <row r="7087" spans="1:11" x14ac:dyDescent="0.25">
      <c r="A7087" s="63" t="s">
        <v>38001</v>
      </c>
      <c r="B7087" s="59" t="s">
        <v>18046</v>
      </c>
      <c r="C7087" s="62" t="s">
        <v>18045</v>
      </c>
      <c r="D7087" s="59" t="s">
        <v>18046</v>
      </c>
      <c r="E7087" s="86">
        <v>15.38</v>
      </c>
      <c r="F7087" s="60">
        <f>Zľavy!$C$5</f>
        <v>0</v>
      </c>
      <c r="G7087" s="86">
        <f>E7087-(E7087*F7087)</f>
        <v>15.38</v>
      </c>
      <c r="H7087" s="87"/>
      <c r="I7087" s="86">
        <f>G7087*H7087</f>
        <v>0</v>
      </c>
      <c r="J7087" s="59" t="s">
        <v>6090</v>
      </c>
      <c r="K7087" s="89"/>
    </row>
    <row r="7088" spans="1:11" x14ac:dyDescent="0.25">
      <c r="A7088" s="63" t="s">
        <v>38001</v>
      </c>
      <c r="B7088" s="59" t="s">
        <v>18048</v>
      </c>
      <c r="C7088" s="62" t="s">
        <v>18047</v>
      </c>
      <c r="D7088" s="59" t="s">
        <v>18048</v>
      </c>
      <c r="E7088" s="86">
        <v>15.24</v>
      </c>
      <c r="F7088" s="60">
        <f>Zľavy!$C$5</f>
        <v>0</v>
      </c>
      <c r="G7088" s="86">
        <f>E7088-(E7088*F7088)</f>
        <v>15.24</v>
      </c>
      <c r="H7088" s="87"/>
      <c r="I7088" s="86">
        <f>G7088*H7088</f>
        <v>0</v>
      </c>
      <c r="J7088" s="59" t="s">
        <v>6090</v>
      </c>
      <c r="K7088" s="89"/>
    </row>
    <row r="7089" spans="1:11" x14ac:dyDescent="0.25">
      <c r="A7089" s="63" t="s">
        <v>38001</v>
      </c>
      <c r="B7089" s="59" t="s">
        <v>18050</v>
      </c>
      <c r="C7089" s="62" t="s">
        <v>18049</v>
      </c>
      <c r="D7089" s="59" t="s">
        <v>18050</v>
      </c>
      <c r="E7089" s="86">
        <v>15.38</v>
      </c>
      <c r="F7089" s="60">
        <f>Zľavy!$C$5</f>
        <v>0</v>
      </c>
      <c r="G7089" s="86">
        <f>E7089-(E7089*F7089)</f>
        <v>15.38</v>
      </c>
      <c r="H7089" s="87"/>
      <c r="I7089" s="86">
        <f>G7089*H7089</f>
        <v>0</v>
      </c>
      <c r="J7089" s="59" t="s">
        <v>6090</v>
      </c>
      <c r="K7089" s="89"/>
    </row>
    <row r="7090" spans="1:11" x14ac:dyDescent="0.25">
      <c r="A7090" s="63" t="s">
        <v>38001</v>
      </c>
      <c r="B7090" s="59" t="s">
        <v>18052</v>
      </c>
      <c r="C7090" s="62" t="s">
        <v>18051</v>
      </c>
      <c r="D7090" s="59" t="s">
        <v>18052</v>
      </c>
      <c r="E7090" s="86">
        <v>15.24</v>
      </c>
      <c r="F7090" s="60">
        <f>Zľavy!$C$5</f>
        <v>0</v>
      </c>
      <c r="G7090" s="86">
        <f>E7090-(E7090*F7090)</f>
        <v>15.24</v>
      </c>
      <c r="H7090" s="87"/>
      <c r="I7090" s="86">
        <f>G7090*H7090</f>
        <v>0</v>
      </c>
      <c r="J7090" s="59" t="s">
        <v>6090</v>
      </c>
      <c r="K7090" s="89"/>
    </row>
    <row r="7091" spans="1:11" x14ac:dyDescent="0.25">
      <c r="A7091" s="63" t="s">
        <v>38001</v>
      </c>
      <c r="B7091" s="59" t="s">
        <v>18054</v>
      </c>
      <c r="C7091" s="62" t="s">
        <v>18053</v>
      </c>
      <c r="D7091" s="59" t="s">
        <v>18054</v>
      </c>
      <c r="E7091" s="86">
        <v>15.38</v>
      </c>
      <c r="F7091" s="60">
        <f>Zľavy!$C$5</f>
        <v>0</v>
      </c>
      <c r="G7091" s="86">
        <f>E7091-(E7091*F7091)</f>
        <v>15.38</v>
      </c>
      <c r="H7091" s="87"/>
      <c r="I7091" s="86">
        <f>G7091*H7091</f>
        <v>0</v>
      </c>
      <c r="J7091" s="59" t="s">
        <v>6090</v>
      </c>
      <c r="K7091" s="89"/>
    </row>
    <row r="7092" spans="1:11" x14ac:dyDescent="0.25">
      <c r="A7092" s="63" t="s">
        <v>38001</v>
      </c>
      <c r="B7092" s="59" t="s">
        <v>18056</v>
      </c>
      <c r="C7092" s="62" t="s">
        <v>18055</v>
      </c>
      <c r="D7092" s="59" t="s">
        <v>18056</v>
      </c>
      <c r="E7092" s="86">
        <v>15.24</v>
      </c>
      <c r="F7092" s="60">
        <f>Zľavy!$C$5</f>
        <v>0</v>
      </c>
      <c r="G7092" s="86">
        <f>E7092-(E7092*F7092)</f>
        <v>15.24</v>
      </c>
      <c r="H7092" s="87"/>
      <c r="I7092" s="86">
        <f>G7092*H7092</f>
        <v>0</v>
      </c>
      <c r="J7092" s="59" t="s">
        <v>6090</v>
      </c>
      <c r="K7092" s="89"/>
    </row>
    <row r="7093" spans="1:11" x14ac:dyDescent="0.25">
      <c r="A7093" s="63" t="s">
        <v>38001</v>
      </c>
      <c r="B7093" s="59" t="s">
        <v>18058</v>
      </c>
      <c r="C7093" s="62" t="s">
        <v>18057</v>
      </c>
      <c r="D7093" s="59" t="s">
        <v>18058</v>
      </c>
      <c r="E7093" s="86">
        <v>15.24</v>
      </c>
      <c r="F7093" s="60">
        <f>Zľavy!$C$5</f>
        <v>0</v>
      </c>
      <c r="G7093" s="86">
        <f>E7093-(E7093*F7093)</f>
        <v>15.24</v>
      </c>
      <c r="H7093" s="87"/>
      <c r="I7093" s="86">
        <f>G7093*H7093</f>
        <v>0</v>
      </c>
      <c r="J7093" s="59" t="s">
        <v>6090</v>
      </c>
      <c r="K7093" s="89"/>
    </row>
    <row r="7094" spans="1:11" x14ac:dyDescent="0.25">
      <c r="A7094" s="63" t="s">
        <v>38001</v>
      </c>
      <c r="B7094" s="59" t="s">
        <v>18060</v>
      </c>
      <c r="C7094" s="62" t="s">
        <v>18059</v>
      </c>
      <c r="D7094" s="59" t="s">
        <v>18060</v>
      </c>
      <c r="E7094" s="86">
        <v>2.31</v>
      </c>
      <c r="F7094" s="60">
        <f>Zľavy!$C$5</f>
        <v>0</v>
      </c>
      <c r="G7094" s="86">
        <f>E7094-(E7094*F7094)</f>
        <v>2.31</v>
      </c>
      <c r="H7094" s="87"/>
      <c r="I7094" s="86">
        <f>G7094*H7094</f>
        <v>0</v>
      </c>
      <c r="J7094" s="59" t="s">
        <v>6090</v>
      </c>
      <c r="K7094" s="89"/>
    </row>
    <row r="7095" spans="1:11" x14ac:dyDescent="0.25">
      <c r="A7095" s="63" t="s">
        <v>38001</v>
      </c>
      <c r="B7095" s="59" t="s">
        <v>18062</v>
      </c>
      <c r="C7095" s="62" t="s">
        <v>18061</v>
      </c>
      <c r="D7095" s="59" t="s">
        <v>18062</v>
      </c>
      <c r="E7095" s="86">
        <v>6.3199999999999994</v>
      </c>
      <c r="F7095" s="60">
        <f>Zľavy!$C$5</f>
        <v>0</v>
      </c>
      <c r="G7095" s="86">
        <f>E7095-(E7095*F7095)</f>
        <v>6.3199999999999994</v>
      </c>
      <c r="H7095" s="87"/>
      <c r="I7095" s="86">
        <f>G7095*H7095</f>
        <v>0</v>
      </c>
      <c r="J7095" s="59" t="s">
        <v>6090</v>
      </c>
      <c r="K7095" s="89"/>
    </row>
    <row r="7096" spans="1:11" x14ac:dyDescent="0.25">
      <c r="A7096" s="63" t="s">
        <v>38001</v>
      </c>
      <c r="B7096" s="59" t="s">
        <v>18064</v>
      </c>
      <c r="C7096" s="62" t="s">
        <v>18063</v>
      </c>
      <c r="D7096" s="59" t="s">
        <v>18064</v>
      </c>
      <c r="E7096" s="86">
        <v>15.38</v>
      </c>
      <c r="F7096" s="60">
        <f>Zľavy!$C$5</f>
        <v>0</v>
      </c>
      <c r="G7096" s="86">
        <f>E7096-(E7096*F7096)</f>
        <v>15.38</v>
      </c>
      <c r="H7096" s="87"/>
      <c r="I7096" s="86">
        <f>G7096*H7096</f>
        <v>0</v>
      </c>
      <c r="J7096" s="59" t="s">
        <v>6090</v>
      </c>
      <c r="K7096" s="89"/>
    </row>
    <row r="7097" spans="1:11" x14ac:dyDescent="0.25">
      <c r="A7097" s="63" t="s">
        <v>38001</v>
      </c>
      <c r="B7097" s="59" t="s">
        <v>18066</v>
      </c>
      <c r="C7097" s="62" t="s">
        <v>18065</v>
      </c>
      <c r="D7097" s="59" t="s">
        <v>18066</v>
      </c>
      <c r="E7097" s="86">
        <v>15.24</v>
      </c>
      <c r="F7097" s="60">
        <f>Zľavy!$C$5</f>
        <v>0</v>
      </c>
      <c r="G7097" s="86">
        <f>E7097-(E7097*F7097)</f>
        <v>15.24</v>
      </c>
      <c r="H7097" s="87"/>
      <c r="I7097" s="86">
        <f>G7097*H7097</f>
        <v>0</v>
      </c>
      <c r="J7097" s="59" t="s">
        <v>6090</v>
      </c>
      <c r="K7097" s="89"/>
    </row>
    <row r="7098" spans="1:11" x14ac:dyDescent="0.25">
      <c r="A7098" s="63" t="s">
        <v>38001</v>
      </c>
      <c r="B7098" s="59" t="s">
        <v>18068</v>
      </c>
      <c r="C7098" s="62" t="s">
        <v>18067</v>
      </c>
      <c r="D7098" s="59" t="s">
        <v>18068</v>
      </c>
      <c r="E7098" s="86">
        <v>6.3199999999999994</v>
      </c>
      <c r="F7098" s="60">
        <f>Zľavy!$C$5</f>
        <v>0</v>
      </c>
      <c r="G7098" s="86">
        <f>E7098-(E7098*F7098)</f>
        <v>6.3199999999999994</v>
      </c>
      <c r="H7098" s="87"/>
      <c r="I7098" s="86">
        <f>G7098*H7098</f>
        <v>0</v>
      </c>
      <c r="J7098" s="59" t="s">
        <v>6090</v>
      </c>
      <c r="K7098" s="89"/>
    </row>
    <row r="7099" spans="1:11" x14ac:dyDescent="0.25">
      <c r="A7099" s="63" t="s">
        <v>38001</v>
      </c>
      <c r="B7099" s="59" t="s">
        <v>18070</v>
      </c>
      <c r="C7099" s="62" t="s">
        <v>18069</v>
      </c>
      <c r="D7099" s="59" t="s">
        <v>18070</v>
      </c>
      <c r="E7099" s="86">
        <v>15.24</v>
      </c>
      <c r="F7099" s="60">
        <f>Zľavy!$C$5</f>
        <v>0</v>
      </c>
      <c r="G7099" s="86">
        <f>E7099-(E7099*F7099)</f>
        <v>15.24</v>
      </c>
      <c r="H7099" s="87"/>
      <c r="I7099" s="86">
        <f>G7099*H7099</f>
        <v>0</v>
      </c>
      <c r="J7099" s="59" t="s">
        <v>6090</v>
      </c>
      <c r="K7099" s="89"/>
    </row>
    <row r="7100" spans="1:11" x14ac:dyDescent="0.25">
      <c r="A7100" s="63" t="s">
        <v>38001</v>
      </c>
      <c r="B7100" s="59" t="s">
        <v>18072</v>
      </c>
      <c r="C7100" s="62" t="s">
        <v>18071</v>
      </c>
      <c r="D7100" s="59" t="s">
        <v>18072</v>
      </c>
      <c r="E7100" s="86">
        <v>15.38</v>
      </c>
      <c r="F7100" s="60">
        <f>Zľavy!$C$5</f>
        <v>0</v>
      </c>
      <c r="G7100" s="86">
        <f>E7100-(E7100*F7100)</f>
        <v>15.38</v>
      </c>
      <c r="H7100" s="87"/>
      <c r="I7100" s="86">
        <f>G7100*H7100</f>
        <v>0</v>
      </c>
      <c r="J7100" s="59" t="s">
        <v>6090</v>
      </c>
      <c r="K7100" s="89"/>
    </row>
    <row r="7101" spans="1:11" x14ac:dyDescent="0.25">
      <c r="A7101" s="63" t="s">
        <v>38001</v>
      </c>
      <c r="B7101" s="59" t="s">
        <v>18074</v>
      </c>
      <c r="C7101" s="62" t="s">
        <v>18073</v>
      </c>
      <c r="D7101" s="59" t="s">
        <v>18074</v>
      </c>
      <c r="E7101" s="86">
        <v>15.38</v>
      </c>
      <c r="F7101" s="60">
        <f>Zľavy!$C$5</f>
        <v>0</v>
      </c>
      <c r="G7101" s="86">
        <f>E7101-(E7101*F7101)</f>
        <v>15.38</v>
      </c>
      <c r="H7101" s="87"/>
      <c r="I7101" s="86">
        <f>G7101*H7101</f>
        <v>0</v>
      </c>
      <c r="J7101" s="59" t="s">
        <v>6090</v>
      </c>
      <c r="K7101" s="89"/>
    </row>
    <row r="7102" spans="1:11" x14ac:dyDescent="0.25">
      <c r="A7102" s="63" t="s">
        <v>38001</v>
      </c>
      <c r="B7102" s="59" t="s">
        <v>18076</v>
      </c>
      <c r="C7102" s="62" t="s">
        <v>18075</v>
      </c>
      <c r="D7102" s="59" t="s">
        <v>18076</v>
      </c>
      <c r="E7102" s="86">
        <v>2.31</v>
      </c>
      <c r="F7102" s="60">
        <f>Zľavy!$C$5</f>
        <v>0</v>
      </c>
      <c r="G7102" s="86">
        <f>E7102-(E7102*F7102)</f>
        <v>2.31</v>
      </c>
      <c r="H7102" s="87"/>
      <c r="I7102" s="86">
        <f>G7102*H7102</f>
        <v>0</v>
      </c>
      <c r="J7102" s="59" t="s">
        <v>6090</v>
      </c>
      <c r="K7102" s="89"/>
    </row>
    <row r="7103" spans="1:11" x14ac:dyDescent="0.25">
      <c r="A7103" s="63" t="s">
        <v>38001</v>
      </c>
      <c r="B7103" s="59" t="s">
        <v>18078</v>
      </c>
      <c r="C7103" s="62" t="s">
        <v>18077</v>
      </c>
      <c r="D7103" s="59" t="s">
        <v>18078</v>
      </c>
      <c r="E7103" s="86">
        <v>15.38</v>
      </c>
      <c r="F7103" s="60">
        <f>Zľavy!$C$5</f>
        <v>0</v>
      </c>
      <c r="G7103" s="86">
        <f>E7103-(E7103*F7103)</f>
        <v>15.38</v>
      </c>
      <c r="H7103" s="87"/>
      <c r="I7103" s="86">
        <f>G7103*H7103</f>
        <v>0</v>
      </c>
      <c r="J7103" s="59" t="s">
        <v>6090</v>
      </c>
      <c r="K7103" s="89"/>
    </row>
    <row r="7104" spans="1:11" x14ac:dyDescent="0.25">
      <c r="A7104" s="63" t="s">
        <v>38001</v>
      </c>
      <c r="B7104" s="59" t="s">
        <v>18080</v>
      </c>
      <c r="C7104" s="62" t="s">
        <v>18079</v>
      </c>
      <c r="D7104" s="59" t="s">
        <v>18080</v>
      </c>
      <c r="E7104" s="86">
        <v>15.24</v>
      </c>
      <c r="F7104" s="60">
        <f>Zľavy!$C$5</f>
        <v>0</v>
      </c>
      <c r="G7104" s="86">
        <f>E7104-(E7104*F7104)</f>
        <v>15.24</v>
      </c>
      <c r="H7104" s="87"/>
      <c r="I7104" s="86">
        <f>G7104*H7104</f>
        <v>0</v>
      </c>
      <c r="J7104" s="59" t="s">
        <v>6090</v>
      </c>
      <c r="K7104" s="89"/>
    </row>
    <row r="7105" spans="1:11" x14ac:dyDescent="0.25">
      <c r="A7105" s="63" t="s">
        <v>38001</v>
      </c>
      <c r="B7105" s="59" t="s">
        <v>18082</v>
      </c>
      <c r="C7105" s="62" t="s">
        <v>18081</v>
      </c>
      <c r="D7105" s="59" t="s">
        <v>18082</v>
      </c>
      <c r="E7105" s="86">
        <v>15.38</v>
      </c>
      <c r="F7105" s="60">
        <f>Zľavy!$C$5</f>
        <v>0</v>
      </c>
      <c r="G7105" s="86">
        <f>E7105-(E7105*F7105)</f>
        <v>15.38</v>
      </c>
      <c r="H7105" s="87"/>
      <c r="I7105" s="86">
        <f>G7105*H7105</f>
        <v>0</v>
      </c>
      <c r="J7105" s="59" t="s">
        <v>6090</v>
      </c>
      <c r="K7105" s="89"/>
    </row>
    <row r="7106" spans="1:11" x14ac:dyDescent="0.25">
      <c r="A7106" s="63" t="s">
        <v>38001</v>
      </c>
      <c r="B7106" s="59" t="s">
        <v>18084</v>
      </c>
      <c r="C7106" s="62" t="s">
        <v>18083</v>
      </c>
      <c r="D7106" s="59" t="s">
        <v>18084</v>
      </c>
      <c r="E7106" s="86">
        <v>15.24</v>
      </c>
      <c r="F7106" s="60">
        <f>Zľavy!$C$5</f>
        <v>0</v>
      </c>
      <c r="G7106" s="86">
        <f>E7106-(E7106*F7106)</f>
        <v>15.24</v>
      </c>
      <c r="H7106" s="87"/>
      <c r="I7106" s="86">
        <f>G7106*H7106</f>
        <v>0</v>
      </c>
      <c r="J7106" s="59" t="s">
        <v>6090</v>
      </c>
      <c r="K7106" s="89"/>
    </row>
    <row r="7107" spans="1:11" x14ac:dyDescent="0.25">
      <c r="A7107" s="63" t="s">
        <v>38001</v>
      </c>
      <c r="B7107" s="59" t="s">
        <v>18086</v>
      </c>
      <c r="C7107" s="62" t="s">
        <v>18085</v>
      </c>
      <c r="D7107" s="59" t="s">
        <v>18086</v>
      </c>
      <c r="E7107" s="86">
        <v>23.6</v>
      </c>
      <c r="F7107" s="60">
        <f>Zľavy!$C$5</f>
        <v>0</v>
      </c>
      <c r="G7107" s="86">
        <f>E7107-(E7107*F7107)</f>
        <v>23.6</v>
      </c>
      <c r="H7107" s="87"/>
      <c r="I7107" s="86">
        <f>G7107*H7107</f>
        <v>0</v>
      </c>
      <c r="J7107" s="59" t="s">
        <v>6090</v>
      </c>
      <c r="K7107" s="89"/>
    </row>
    <row r="7108" spans="1:11" x14ac:dyDescent="0.25">
      <c r="A7108" s="63" t="s">
        <v>38001</v>
      </c>
      <c r="B7108" s="59" t="s">
        <v>18088</v>
      </c>
      <c r="C7108" s="62" t="s">
        <v>18087</v>
      </c>
      <c r="D7108" s="59" t="s">
        <v>18088</v>
      </c>
      <c r="E7108" s="86">
        <v>23.04</v>
      </c>
      <c r="F7108" s="60">
        <f>Zľavy!$C$5</f>
        <v>0</v>
      </c>
      <c r="G7108" s="86">
        <f>E7108-(E7108*F7108)</f>
        <v>23.04</v>
      </c>
      <c r="H7108" s="87"/>
      <c r="I7108" s="86">
        <f>G7108*H7108</f>
        <v>0</v>
      </c>
      <c r="J7108" s="59" t="s">
        <v>6090</v>
      </c>
      <c r="K7108" s="89"/>
    </row>
    <row r="7109" spans="1:11" x14ac:dyDescent="0.25">
      <c r="A7109" s="63" t="s">
        <v>38001</v>
      </c>
      <c r="B7109" s="59" t="s">
        <v>18090</v>
      </c>
      <c r="C7109" s="62" t="s">
        <v>18089</v>
      </c>
      <c r="D7109" s="59" t="s">
        <v>18090</v>
      </c>
      <c r="E7109" s="86">
        <v>23.04</v>
      </c>
      <c r="F7109" s="60">
        <f>Zľavy!$C$5</f>
        <v>0</v>
      </c>
      <c r="G7109" s="86">
        <f>E7109-(E7109*F7109)</f>
        <v>23.04</v>
      </c>
      <c r="H7109" s="87"/>
      <c r="I7109" s="86">
        <f>G7109*H7109</f>
        <v>0</v>
      </c>
      <c r="J7109" s="59" t="s">
        <v>6090</v>
      </c>
      <c r="K7109" s="89"/>
    </row>
    <row r="7110" spans="1:11" x14ac:dyDescent="0.25">
      <c r="A7110" s="63" t="s">
        <v>38001</v>
      </c>
      <c r="B7110" s="59" t="s">
        <v>18092</v>
      </c>
      <c r="C7110" s="62" t="s">
        <v>18091</v>
      </c>
      <c r="D7110" s="59" t="s">
        <v>18092</v>
      </c>
      <c r="E7110" s="86">
        <v>3.44</v>
      </c>
      <c r="F7110" s="60">
        <f>Zľavy!$C$5</f>
        <v>0</v>
      </c>
      <c r="G7110" s="86">
        <f>E7110-(E7110*F7110)</f>
        <v>3.44</v>
      </c>
      <c r="H7110" s="87"/>
      <c r="I7110" s="86">
        <f>G7110*H7110</f>
        <v>0</v>
      </c>
      <c r="J7110" s="59" t="s">
        <v>6090</v>
      </c>
      <c r="K7110" s="89"/>
    </row>
    <row r="7111" spans="1:11" x14ac:dyDescent="0.25">
      <c r="A7111" s="63" t="s">
        <v>38001</v>
      </c>
      <c r="B7111" s="59" t="s">
        <v>18094</v>
      </c>
      <c r="C7111" s="62" t="s">
        <v>18093</v>
      </c>
      <c r="D7111" s="59" t="s">
        <v>18094</v>
      </c>
      <c r="E7111" s="86">
        <v>9.2399999999999984</v>
      </c>
      <c r="F7111" s="60">
        <f>Zľavy!$C$5</f>
        <v>0</v>
      </c>
      <c r="G7111" s="86">
        <f>E7111-(E7111*F7111)</f>
        <v>9.2399999999999984</v>
      </c>
      <c r="H7111" s="87"/>
      <c r="I7111" s="86">
        <f>G7111*H7111</f>
        <v>0</v>
      </c>
      <c r="J7111" s="59" t="s">
        <v>6090</v>
      </c>
      <c r="K7111" s="89"/>
    </row>
    <row r="7112" spans="1:11" x14ac:dyDescent="0.25">
      <c r="A7112" s="63" t="s">
        <v>38001</v>
      </c>
      <c r="B7112" s="59" t="s">
        <v>18096</v>
      </c>
      <c r="C7112" s="62" t="s">
        <v>18095</v>
      </c>
      <c r="D7112" s="59" t="s">
        <v>18096</v>
      </c>
      <c r="E7112" s="86">
        <v>23.6</v>
      </c>
      <c r="F7112" s="60">
        <f>Zľavy!$C$5</f>
        <v>0</v>
      </c>
      <c r="G7112" s="86">
        <f>E7112-(E7112*F7112)</f>
        <v>23.6</v>
      </c>
      <c r="H7112" s="87"/>
      <c r="I7112" s="86">
        <f>G7112*H7112</f>
        <v>0</v>
      </c>
      <c r="J7112" s="59" t="s">
        <v>6090</v>
      </c>
      <c r="K7112" s="89"/>
    </row>
    <row r="7113" spans="1:11" x14ac:dyDescent="0.25">
      <c r="A7113" s="63" t="s">
        <v>38001</v>
      </c>
      <c r="B7113" s="59" t="s">
        <v>18098</v>
      </c>
      <c r="C7113" s="62" t="s">
        <v>18097</v>
      </c>
      <c r="D7113" s="59" t="s">
        <v>18098</v>
      </c>
      <c r="E7113" s="86">
        <v>23.04</v>
      </c>
      <c r="F7113" s="60">
        <f>Zľavy!$C$5</f>
        <v>0</v>
      </c>
      <c r="G7113" s="86">
        <f>E7113-(E7113*F7113)</f>
        <v>23.04</v>
      </c>
      <c r="H7113" s="87"/>
      <c r="I7113" s="86">
        <f>G7113*H7113</f>
        <v>0</v>
      </c>
      <c r="J7113" s="59" t="s">
        <v>6090</v>
      </c>
      <c r="K7113" s="89"/>
    </row>
    <row r="7114" spans="1:11" x14ac:dyDescent="0.25">
      <c r="A7114" s="63" t="s">
        <v>38001</v>
      </c>
      <c r="B7114" s="59" t="s">
        <v>18100</v>
      </c>
      <c r="C7114" s="62" t="s">
        <v>18099</v>
      </c>
      <c r="D7114" s="59" t="s">
        <v>18100</v>
      </c>
      <c r="E7114" s="86">
        <v>9.2399999999999984</v>
      </c>
      <c r="F7114" s="60">
        <f>Zľavy!$C$5</f>
        <v>0</v>
      </c>
      <c r="G7114" s="86">
        <f>E7114-(E7114*F7114)</f>
        <v>9.2399999999999984</v>
      </c>
      <c r="H7114" s="87"/>
      <c r="I7114" s="86">
        <f>G7114*H7114</f>
        <v>0</v>
      </c>
      <c r="J7114" s="59" t="s">
        <v>6090</v>
      </c>
      <c r="K7114" s="89"/>
    </row>
    <row r="7115" spans="1:11" x14ac:dyDescent="0.25">
      <c r="A7115" s="63" t="s">
        <v>38001</v>
      </c>
      <c r="B7115" s="59" t="s">
        <v>18102</v>
      </c>
      <c r="C7115" s="62" t="s">
        <v>18101</v>
      </c>
      <c r="D7115" s="59" t="s">
        <v>18102</v>
      </c>
      <c r="E7115" s="86">
        <v>23.04</v>
      </c>
      <c r="F7115" s="60">
        <f>Zľavy!$C$5</f>
        <v>0</v>
      </c>
      <c r="G7115" s="86">
        <f>E7115-(E7115*F7115)</f>
        <v>23.04</v>
      </c>
      <c r="H7115" s="87"/>
      <c r="I7115" s="86">
        <f>G7115*H7115</f>
        <v>0</v>
      </c>
      <c r="J7115" s="59" t="s">
        <v>6090</v>
      </c>
      <c r="K7115" s="89"/>
    </row>
    <row r="7116" spans="1:11" x14ac:dyDescent="0.25">
      <c r="A7116" s="63" t="s">
        <v>38001</v>
      </c>
      <c r="B7116" s="59" t="s">
        <v>18104</v>
      </c>
      <c r="C7116" s="62" t="s">
        <v>18103</v>
      </c>
      <c r="D7116" s="59" t="s">
        <v>18104</v>
      </c>
      <c r="E7116" s="86">
        <v>23.6</v>
      </c>
      <c r="F7116" s="60">
        <f>Zľavy!$C$5</f>
        <v>0</v>
      </c>
      <c r="G7116" s="86">
        <f>E7116-(E7116*F7116)</f>
        <v>23.6</v>
      </c>
      <c r="H7116" s="87"/>
      <c r="I7116" s="86">
        <f>G7116*H7116</f>
        <v>0</v>
      </c>
      <c r="J7116" s="59" t="s">
        <v>6090</v>
      </c>
      <c r="K7116" s="89"/>
    </row>
    <row r="7117" spans="1:11" x14ac:dyDescent="0.25">
      <c r="A7117" s="63" t="s">
        <v>38001</v>
      </c>
      <c r="B7117" s="59" t="s">
        <v>18106</v>
      </c>
      <c r="C7117" s="62" t="s">
        <v>18105</v>
      </c>
      <c r="D7117" s="59" t="s">
        <v>18106</v>
      </c>
      <c r="E7117" s="86">
        <v>23.6</v>
      </c>
      <c r="F7117" s="60">
        <f>Zľavy!$C$5</f>
        <v>0</v>
      </c>
      <c r="G7117" s="86">
        <f>E7117-(E7117*F7117)</f>
        <v>23.6</v>
      </c>
      <c r="H7117" s="87"/>
      <c r="I7117" s="86">
        <f>G7117*H7117</f>
        <v>0</v>
      </c>
      <c r="J7117" s="59" t="s">
        <v>6090</v>
      </c>
      <c r="K7117" s="89"/>
    </row>
    <row r="7118" spans="1:11" x14ac:dyDescent="0.25">
      <c r="A7118" s="63" t="s">
        <v>38001</v>
      </c>
      <c r="B7118" s="59" t="s">
        <v>18108</v>
      </c>
      <c r="C7118" s="62" t="s">
        <v>18107</v>
      </c>
      <c r="D7118" s="59" t="s">
        <v>18108</v>
      </c>
      <c r="E7118" s="86">
        <v>3.44</v>
      </c>
      <c r="F7118" s="60">
        <f>Zľavy!$C$5</f>
        <v>0</v>
      </c>
      <c r="G7118" s="86">
        <f>E7118-(E7118*F7118)</f>
        <v>3.44</v>
      </c>
      <c r="H7118" s="87"/>
      <c r="I7118" s="86">
        <f>G7118*H7118</f>
        <v>0</v>
      </c>
      <c r="J7118" s="59" t="s">
        <v>6090</v>
      </c>
      <c r="K7118" s="89"/>
    </row>
    <row r="7119" spans="1:11" x14ac:dyDescent="0.25">
      <c r="A7119" s="63" t="s">
        <v>38001</v>
      </c>
      <c r="B7119" s="59" t="s">
        <v>18110</v>
      </c>
      <c r="C7119" s="62" t="s">
        <v>18109</v>
      </c>
      <c r="D7119" s="59" t="s">
        <v>18110</v>
      </c>
      <c r="E7119" s="86">
        <v>23.6</v>
      </c>
      <c r="F7119" s="60">
        <f>Zľavy!$C$5</f>
        <v>0</v>
      </c>
      <c r="G7119" s="86">
        <f>E7119-(E7119*F7119)</f>
        <v>23.6</v>
      </c>
      <c r="H7119" s="87"/>
      <c r="I7119" s="86">
        <f>G7119*H7119</f>
        <v>0</v>
      </c>
      <c r="J7119" s="59" t="s">
        <v>6090</v>
      </c>
      <c r="K7119" s="89"/>
    </row>
    <row r="7120" spans="1:11" x14ac:dyDescent="0.25">
      <c r="A7120" s="63" t="s">
        <v>38001</v>
      </c>
      <c r="B7120" s="59" t="s">
        <v>18112</v>
      </c>
      <c r="C7120" s="62" t="s">
        <v>18111</v>
      </c>
      <c r="D7120" s="59" t="s">
        <v>18112</v>
      </c>
      <c r="E7120" s="86">
        <v>23.04</v>
      </c>
      <c r="F7120" s="60">
        <f>Zľavy!$C$5</f>
        <v>0</v>
      </c>
      <c r="G7120" s="86">
        <f>E7120-(E7120*F7120)</f>
        <v>23.04</v>
      </c>
      <c r="H7120" s="87"/>
      <c r="I7120" s="86">
        <f>G7120*H7120</f>
        <v>0</v>
      </c>
      <c r="J7120" s="59" t="s">
        <v>6090</v>
      </c>
      <c r="K7120" s="89"/>
    </row>
    <row r="7121" spans="1:11" x14ac:dyDescent="0.25">
      <c r="A7121" s="63" t="s">
        <v>38001</v>
      </c>
      <c r="B7121" s="59" t="s">
        <v>18114</v>
      </c>
      <c r="C7121" s="62" t="s">
        <v>18113</v>
      </c>
      <c r="D7121" s="59" t="s">
        <v>18114</v>
      </c>
      <c r="E7121" s="86">
        <v>23.6</v>
      </c>
      <c r="F7121" s="60">
        <f>Zľavy!$C$5</f>
        <v>0</v>
      </c>
      <c r="G7121" s="86">
        <f>E7121-(E7121*F7121)</f>
        <v>23.6</v>
      </c>
      <c r="H7121" s="87"/>
      <c r="I7121" s="86">
        <f>G7121*H7121</f>
        <v>0</v>
      </c>
      <c r="J7121" s="59" t="s">
        <v>6090</v>
      </c>
      <c r="K7121" s="89"/>
    </row>
    <row r="7122" spans="1:11" x14ac:dyDescent="0.25">
      <c r="A7122" s="63" t="s">
        <v>38001</v>
      </c>
      <c r="B7122" s="59" t="s">
        <v>18116</v>
      </c>
      <c r="C7122" s="62" t="s">
        <v>18115</v>
      </c>
      <c r="D7122" s="59" t="s">
        <v>18116</v>
      </c>
      <c r="E7122" s="86">
        <v>23.04</v>
      </c>
      <c r="F7122" s="60">
        <f>Zľavy!$C$5</f>
        <v>0</v>
      </c>
      <c r="G7122" s="86">
        <f>E7122-(E7122*F7122)</f>
        <v>23.04</v>
      </c>
      <c r="H7122" s="87"/>
      <c r="I7122" s="86">
        <f>G7122*H7122</f>
        <v>0</v>
      </c>
      <c r="J7122" s="59" t="s">
        <v>6090</v>
      </c>
      <c r="K7122" s="89"/>
    </row>
    <row r="7123" spans="1:11" x14ac:dyDescent="0.25">
      <c r="A7123" s="63" t="s">
        <v>38001</v>
      </c>
      <c r="B7123" s="59" t="s">
        <v>18118</v>
      </c>
      <c r="C7123" s="62" t="s">
        <v>18117</v>
      </c>
      <c r="D7123" s="59" t="s">
        <v>18118</v>
      </c>
      <c r="E7123" s="86">
        <v>23.6</v>
      </c>
      <c r="F7123" s="60">
        <f>Zľavy!$C$5</f>
        <v>0</v>
      </c>
      <c r="G7123" s="86">
        <f>E7123-(E7123*F7123)</f>
        <v>23.6</v>
      </c>
      <c r="H7123" s="87"/>
      <c r="I7123" s="86">
        <f>G7123*H7123</f>
        <v>0</v>
      </c>
      <c r="J7123" s="59" t="s">
        <v>6090</v>
      </c>
      <c r="K7123" s="89"/>
    </row>
    <row r="7124" spans="1:11" x14ac:dyDescent="0.25">
      <c r="A7124" s="63" t="s">
        <v>38001</v>
      </c>
      <c r="B7124" s="59" t="s">
        <v>18120</v>
      </c>
      <c r="C7124" s="62" t="s">
        <v>18119</v>
      </c>
      <c r="D7124" s="59" t="s">
        <v>18120</v>
      </c>
      <c r="E7124" s="86">
        <v>23.04</v>
      </c>
      <c r="F7124" s="60">
        <f>Zľavy!$C$5</f>
        <v>0</v>
      </c>
      <c r="G7124" s="86">
        <f>E7124-(E7124*F7124)</f>
        <v>23.04</v>
      </c>
      <c r="H7124" s="87"/>
      <c r="I7124" s="86">
        <f>G7124*H7124</f>
        <v>0</v>
      </c>
      <c r="J7124" s="59" t="s">
        <v>6090</v>
      </c>
      <c r="K7124" s="89"/>
    </row>
    <row r="7125" spans="1:11" x14ac:dyDescent="0.25">
      <c r="A7125" s="63" t="s">
        <v>38001</v>
      </c>
      <c r="B7125" s="59" t="s">
        <v>18122</v>
      </c>
      <c r="C7125" s="62" t="s">
        <v>18121</v>
      </c>
      <c r="D7125" s="59" t="s">
        <v>18122</v>
      </c>
      <c r="E7125" s="86">
        <v>23.04</v>
      </c>
      <c r="F7125" s="60">
        <f>Zľavy!$C$5</f>
        <v>0</v>
      </c>
      <c r="G7125" s="86">
        <f>E7125-(E7125*F7125)</f>
        <v>23.04</v>
      </c>
      <c r="H7125" s="87"/>
      <c r="I7125" s="86">
        <f>G7125*H7125</f>
        <v>0</v>
      </c>
      <c r="J7125" s="59" t="s">
        <v>6090</v>
      </c>
      <c r="K7125" s="89"/>
    </row>
    <row r="7126" spans="1:11" x14ac:dyDescent="0.25">
      <c r="A7126" s="63" t="s">
        <v>38001</v>
      </c>
      <c r="B7126" s="59" t="s">
        <v>18124</v>
      </c>
      <c r="C7126" s="62" t="s">
        <v>18123</v>
      </c>
      <c r="D7126" s="59" t="s">
        <v>18124</v>
      </c>
      <c r="E7126" s="86">
        <v>3.44</v>
      </c>
      <c r="F7126" s="60">
        <f>Zľavy!$C$5</f>
        <v>0</v>
      </c>
      <c r="G7126" s="86">
        <f>E7126-(E7126*F7126)</f>
        <v>3.44</v>
      </c>
      <c r="H7126" s="87"/>
      <c r="I7126" s="86">
        <f>G7126*H7126</f>
        <v>0</v>
      </c>
      <c r="J7126" s="59" t="s">
        <v>6090</v>
      </c>
      <c r="K7126" s="89"/>
    </row>
    <row r="7127" spans="1:11" x14ac:dyDescent="0.25">
      <c r="A7127" s="63" t="s">
        <v>38001</v>
      </c>
      <c r="B7127" s="59" t="s">
        <v>18126</v>
      </c>
      <c r="C7127" s="62" t="s">
        <v>18125</v>
      </c>
      <c r="D7127" s="59" t="s">
        <v>18126</v>
      </c>
      <c r="E7127" s="86">
        <v>9.2399999999999984</v>
      </c>
      <c r="F7127" s="60">
        <f>Zľavy!$C$5</f>
        <v>0</v>
      </c>
      <c r="G7127" s="86">
        <f>E7127-(E7127*F7127)</f>
        <v>9.2399999999999984</v>
      </c>
      <c r="H7127" s="87"/>
      <c r="I7127" s="86">
        <f>G7127*H7127</f>
        <v>0</v>
      </c>
      <c r="J7127" s="59" t="s">
        <v>6090</v>
      </c>
      <c r="K7127" s="89"/>
    </row>
    <row r="7128" spans="1:11" x14ac:dyDescent="0.25">
      <c r="A7128" s="63" t="s">
        <v>38001</v>
      </c>
      <c r="B7128" s="59" t="s">
        <v>18128</v>
      </c>
      <c r="C7128" s="62" t="s">
        <v>18127</v>
      </c>
      <c r="D7128" s="59" t="s">
        <v>18128</v>
      </c>
      <c r="E7128" s="86">
        <v>23.6</v>
      </c>
      <c r="F7128" s="60">
        <f>Zľavy!$C$5</f>
        <v>0</v>
      </c>
      <c r="G7128" s="86">
        <f>E7128-(E7128*F7128)</f>
        <v>23.6</v>
      </c>
      <c r="H7128" s="87"/>
      <c r="I7128" s="86">
        <f>G7128*H7128</f>
        <v>0</v>
      </c>
      <c r="J7128" s="59" t="s">
        <v>6090</v>
      </c>
      <c r="K7128" s="89"/>
    </row>
    <row r="7129" spans="1:11" x14ac:dyDescent="0.25">
      <c r="A7129" s="63" t="s">
        <v>38001</v>
      </c>
      <c r="B7129" s="59" t="s">
        <v>18130</v>
      </c>
      <c r="C7129" s="62" t="s">
        <v>18129</v>
      </c>
      <c r="D7129" s="59" t="s">
        <v>18130</v>
      </c>
      <c r="E7129" s="86">
        <v>23.04</v>
      </c>
      <c r="F7129" s="60">
        <f>Zľavy!$C$5</f>
        <v>0</v>
      </c>
      <c r="G7129" s="86">
        <f>E7129-(E7129*F7129)</f>
        <v>23.04</v>
      </c>
      <c r="H7129" s="87"/>
      <c r="I7129" s="86">
        <f>G7129*H7129</f>
        <v>0</v>
      </c>
      <c r="J7129" s="59" t="s">
        <v>6090</v>
      </c>
      <c r="K7129" s="89"/>
    </row>
    <row r="7130" spans="1:11" x14ac:dyDescent="0.25">
      <c r="A7130" s="63" t="s">
        <v>38001</v>
      </c>
      <c r="B7130" s="59" t="s">
        <v>18132</v>
      </c>
      <c r="C7130" s="62" t="s">
        <v>18131</v>
      </c>
      <c r="D7130" s="59" t="s">
        <v>18132</v>
      </c>
      <c r="E7130" s="86">
        <v>9.2399999999999984</v>
      </c>
      <c r="F7130" s="60">
        <f>Zľavy!$C$5</f>
        <v>0</v>
      </c>
      <c r="G7130" s="86">
        <f>E7130-(E7130*F7130)</f>
        <v>9.2399999999999984</v>
      </c>
      <c r="H7130" s="87"/>
      <c r="I7130" s="86">
        <f>G7130*H7130</f>
        <v>0</v>
      </c>
      <c r="J7130" s="59" t="s">
        <v>6090</v>
      </c>
      <c r="K7130" s="89"/>
    </row>
    <row r="7131" spans="1:11" x14ac:dyDescent="0.25">
      <c r="A7131" s="63" t="s">
        <v>38001</v>
      </c>
      <c r="B7131" s="59" t="s">
        <v>18134</v>
      </c>
      <c r="C7131" s="62" t="s">
        <v>18133</v>
      </c>
      <c r="D7131" s="59" t="s">
        <v>18134</v>
      </c>
      <c r="E7131" s="86">
        <v>23.04</v>
      </c>
      <c r="F7131" s="60">
        <f>Zľavy!$C$5</f>
        <v>0</v>
      </c>
      <c r="G7131" s="86">
        <f>E7131-(E7131*F7131)</f>
        <v>23.04</v>
      </c>
      <c r="H7131" s="87"/>
      <c r="I7131" s="86">
        <f>G7131*H7131</f>
        <v>0</v>
      </c>
      <c r="J7131" s="59" t="s">
        <v>6090</v>
      </c>
      <c r="K7131" s="89"/>
    </row>
    <row r="7132" spans="1:11" x14ac:dyDescent="0.25">
      <c r="A7132" s="63" t="s">
        <v>38001</v>
      </c>
      <c r="B7132" s="59" t="s">
        <v>18136</v>
      </c>
      <c r="C7132" s="62" t="s">
        <v>18135</v>
      </c>
      <c r="D7132" s="59" t="s">
        <v>18136</v>
      </c>
      <c r="E7132" s="86">
        <v>23.6</v>
      </c>
      <c r="F7132" s="60">
        <f>Zľavy!$C$5</f>
        <v>0</v>
      </c>
      <c r="G7132" s="86">
        <f>E7132-(E7132*F7132)</f>
        <v>23.6</v>
      </c>
      <c r="H7132" s="87"/>
      <c r="I7132" s="86">
        <f>G7132*H7132</f>
        <v>0</v>
      </c>
      <c r="J7132" s="59" t="s">
        <v>6090</v>
      </c>
      <c r="K7132" s="89"/>
    </row>
    <row r="7133" spans="1:11" x14ac:dyDescent="0.25">
      <c r="A7133" s="63" t="s">
        <v>38001</v>
      </c>
      <c r="B7133" s="59" t="s">
        <v>18138</v>
      </c>
      <c r="C7133" s="62" t="s">
        <v>18137</v>
      </c>
      <c r="D7133" s="59" t="s">
        <v>18138</v>
      </c>
      <c r="E7133" s="86">
        <v>23.6</v>
      </c>
      <c r="F7133" s="60">
        <f>Zľavy!$C$5</f>
        <v>0</v>
      </c>
      <c r="G7133" s="86">
        <f>E7133-(E7133*F7133)</f>
        <v>23.6</v>
      </c>
      <c r="H7133" s="87"/>
      <c r="I7133" s="86">
        <f>G7133*H7133</f>
        <v>0</v>
      </c>
      <c r="J7133" s="59" t="s">
        <v>6090</v>
      </c>
      <c r="K7133" s="89"/>
    </row>
    <row r="7134" spans="1:11" x14ac:dyDescent="0.25">
      <c r="A7134" s="63" t="s">
        <v>38001</v>
      </c>
      <c r="B7134" s="59" t="s">
        <v>18140</v>
      </c>
      <c r="C7134" s="62" t="s">
        <v>18139</v>
      </c>
      <c r="D7134" s="59" t="s">
        <v>18140</v>
      </c>
      <c r="E7134" s="86">
        <v>3.44</v>
      </c>
      <c r="F7134" s="60">
        <f>Zľavy!$C$5</f>
        <v>0</v>
      </c>
      <c r="G7134" s="86">
        <f>E7134-(E7134*F7134)</f>
        <v>3.44</v>
      </c>
      <c r="H7134" s="87"/>
      <c r="I7134" s="86">
        <f>G7134*H7134</f>
        <v>0</v>
      </c>
      <c r="J7134" s="59" t="s">
        <v>6090</v>
      </c>
      <c r="K7134" s="89"/>
    </row>
    <row r="7135" spans="1:11" x14ac:dyDescent="0.25">
      <c r="A7135" s="63" t="s">
        <v>38001</v>
      </c>
      <c r="B7135" s="59" t="s">
        <v>18142</v>
      </c>
      <c r="C7135" s="62" t="s">
        <v>18141</v>
      </c>
      <c r="D7135" s="59" t="s">
        <v>18142</v>
      </c>
      <c r="E7135" s="86">
        <v>23.6</v>
      </c>
      <c r="F7135" s="60">
        <f>Zľavy!$C$5</f>
        <v>0</v>
      </c>
      <c r="G7135" s="86">
        <f>E7135-(E7135*F7135)</f>
        <v>23.6</v>
      </c>
      <c r="H7135" s="87"/>
      <c r="I7135" s="86">
        <f>G7135*H7135</f>
        <v>0</v>
      </c>
      <c r="J7135" s="59" t="s">
        <v>6090</v>
      </c>
      <c r="K7135" s="89"/>
    </row>
    <row r="7136" spans="1:11" x14ac:dyDescent="0.25">
      <c r="A7136" s="63" t="s">
        <v>38001</v>
      </c>
      <c r="B7136" s="59" t="s">
        <v>18144</v>
      </c>
      <c r="C7136" s="62" t="s">
        <v>18143</v>
      </c>
      <c r="D7136" s="59" t="s">
        <v>18144</v>
      </c>
      <c r="E7136" s="86">
        <v>23.04</v>
      </c>
      <c r="F7136" s="60">
        <f>Zľavy!$C$5</f>
        <v>0</v>
      </c>
      <c r="G7136" s="86">
        <f>E7136-(E7136*F7136)</f>
        <v>23.04</v>
      </c>
      <c r="H7136" s="87"/>
      <c r="I7136" s="86">
        <f>G7136*H7136</f>
        <v>0</v>
      </c>
      <c r="J7136" s="59" t="s">
        <v>6090</v>
      </c>
      <c r="K7136" s="89"/>
    </row>
    <row r="7137" spans="1:11" x14ac:dyDescent="0.25">
      <c r="A7137" s="63" t="s">
        <v>38001</v>
      </c>
      <c r="B7137" s="59" t="s">
        <v>18146</v>
      </c>
      <c r="C7137" s="62" t="s">
        <v>18145</v>
      </c>
      <c r="D7137" s="59" t="s">
        <v>18146</v>
      </c>
      <c r="E7137" s="86">
        <v>23.6</v>
      </c>
      <c r="F7137" s="60">
        <f>Zľavy!$C$5</f>
        <v>0</v>
      </c>
      <c r="G7137" s="86">
        <f>E7137-(E7137*F7137)</f>
        <v>23.6</v>
      </c>
      <c r="H7137" s="87"/>
      <c r="I7137" s="86">
        <f>G7137*H7137</f>
        <v>0</v>
      </c>
      <c r="J7137" s="59" t="s">
        <v>6090</v>
      </c>
      <c r="K7137" s="89"/>
    </row>
    <row r="7138" spans="1:11" x14ac:dyDescent="0.25">
      <c r="A7138" s="63" t="s">
        <v>38001</v>
      </c>
      <c r="B7138" s="59" t="s">
        <v>18148</v>
      </c>
      <c r="C7138" s="62" t="s">
        <v>18147</v>
      </c>
      <c r="D7138" s="59" t="s">
        <v>18148</v>
      </c>
      <c r="E7138" s="86">
        <v>23.04</v>
      </c>
      <c r="F7138" s="60">
        <f>Zľavy!$C$5</f>
        <v>0</v>
      </c>
      <c r="G7138" s="86">
        <f>E7138-(E7138*F7138)</f>
        <v>23.04</v>
      </c>
      <c r="H7138" s="87"/>
      <c r="I7138" s="86">
        <f>G7138*H7138</f>
        <v>0</v>
      </c>
      <c r="J7138" s="59" t="s">
        <v>6090</v>
      </c>
      <c r="K7138" s="89"/>
    </row>
    <row r="7139" spans="1:11" x14ac:dyDescent="0.25">
      <c r="A7139" s="63" t="s">
        <v>38001</v>
      </c>
      <c r="B7139" s="59" t="s">
        <v>18150</v>
      </c>
      <c r="C7139" s="62" t="s">
        <v>18149</v>
      </c>
      <c r="D7139" s="59" t="s">
        <v>18150</v>
      </c>
      <c r="E7139" s="86">
        <v>4.58</v>
      </c>
      <c r="F7139" s="60">
        <f>Zľavy!$C$5</f>
        <v>0</v>
      </c>
      <c r="G7139" s="86">
        <f>E7139-(E7139*F7139)</f>
        <v>4.58</v>
      </c>
      <c r="H7139" s="87"/>
      <c r="I7139" s="86">
        <f>G7139*H7139</f>
        <v>0</v>
      </c>
      <c r="J7139" s="59" t="s">
        <v>6090</v>
      </c>
      <c r="K7139" s="89"/>
    </row>
    <row r="7140" spans="1:11" x14ac:dyDescent="0.25">
      <c r="A7140" s="63" t="s">
        <v>38001</v>
      </c>
      <c r="B7140" s="59" t="s">
        <v>18152</v>
      </c>
      <c r="C7140" s="62" t="s">
        <v>18151</v>
      </c>
      <c r="D7140" s="59" t="s">
        <v>18152</v>
      </c>
      <c r="E7140" s="86">
        <v>4.58</v>
      </c>
      <c r="F7140" s="60">
        <f>Zľavy!$C$5</f>
        <v>0</v>
      </c>
      <c r="G7140" s="86">
        <f>E7140-(E7140*F7140)</f>
        <v>4.58</v>
      </c>
      <c r="H7140" s="87"/>
      <c r="I7140" s="86">
        <f>G7140*H7140</f>
        <v>0</v>
      </c>
      <c r="J7140" s="59" t="s">
        <v>6090</v>
      </c>
      <c r="K7140" s="89"/>
    </row>
    <row r="7141" spans="1:11" x14ac:dyDescent="0.25">
      <c r="A7141" s="63" t="s">
        <v>38001</v>
      </c>
      <c r="B7141" s="59" t="s">
        <v>18154</v>
      </c>
      <c r="C7141" s="62" t="s">
        <v>18153</v>
      </c>
      <c r="D7141" s="59" t="s">
        <v>18154</v>
      </c>
      <c r="E7141" s="86">
        <v>4.58</v>
      </c>
      <c r="F7141" s="60">
        <f>Zľavy!$C$5</f>
        <v>0</v>
      </c>
      <c r="G7141" s="86">
        <f>E7141-(E7141*F7141)</f>
        <v>4.58</v>
      </c>
      <c r="H7141" s="87"/>
      <c r="I7141" s="86">
        <f>G7141*H7141</f>
        <v>0</v>
      </c>
      <c r="J7141" s="59" t="s">
        <v>6090</v>
      </c>
      <c r="K7141" s="89"/>
    </row>
    <row r="7142" spans="1:11" x14ac:dyDescent="0.25">
      <c r="A7142" s="63" t="s">
        <v>38001</v>
      </c>
      <c r="B7142" s="59" t="s">
        <v>18156</v>
      </c>
      <c r="C7142" s="62" t="s">
        <v>18155</v>
      </c>
      <c r="D7142" s="59" t="s">
        <v>18156</v>
      </c>
      <c r="E7142" s="86">
        <v>4.58</v>
      </c>
      <c r="F7142" s="60">
        <f>Zľavy!$C$5</f>
        <v>0</v>
      </c>
      <c r="G7142" s="86">
        <f>E7142-(E7142*F7142)</f>
        <v>4.58</v>
      </c>
      <c r="H7142" s="87"/>
      <c r="I7142" s="86">
        <f>G7142*H7142</f>
        <v>0</v>
      </c>
      <c r="J7142" s="59" t="s">
        <v>6090</v>
      </c>
      <c r="K7142" s="89"/>
    </row>
    <row r="7143" spans="1:11" x14ac:dyDescent="0.25">
      <c r="A7143" s="63" t="s">
        <v>38001</v>
      </c>
      <c r="B7143" s="59" t="s">
        <v>18158</v>
      </c>
      <c r="C7143" s="62" t="s">
        <v>18157</v>
      </c>
      <c r="D7143" s="59" t="s">
        <v>18158</v>
      </c>
      <c r="E7143" s="86">
        <v>4.58</v>
      </c>
      <c r="F7143" s="60">
        <f>Zľavy!$C$5</f>
        <v>0</v>
      </c>
      <c r="G7143" s="86">
        <f>E7143-(E7143*F7143)</f>
        <v>4.58</v>
      </c>
      <c r="H7143" s="87"/>
      <c r="I7143" s="86">
        <f>G7143*H7143</f>
        <v>0</v>
      </c>
      <c r="J7143" s="59" t="s">
        <v>6090</v>
      </c>
      <c r="K7143" s="89"/>
    </row>
    <row r="7144" spans="1:11" x14ac:dyDescent="0.25">
      <c r="A7144" s="63" t="s">
        <v>38001</v>
      </c>
      <c r="B7144" s="59" t="s">
        <v>18160</v>
      </c>
      <c r="C7144" s="62" t="s">
        <v>18159</v>
      </c>
      <c r="D7144" s="59" t="s">
        <v>18160</v>
      </c>
      <c r="E7144" s="86">
        <v>5.37</v>
      </c>
      <c r="F7144" s="60">
        <f>Zľavy!$C$5</f>
        <v>0</v>
      </c>
      <c r="G7144" s="86">
        <f>E7144-(E7144*F7144)</f>
        <v>5.37</v>
      </c>
      <c r="H7144" s="87"/>
      <c r="I7144" s="86">
        <f>G7144*H7144</f>
        <v>0</v>
      </c>
      <c r="J7144" s="59" t="s">
        <v>6090</v>
      </c>
      <c r="K7144" s="89"/>
    </row>
    <row r="7145" spans="1:11" x14ac:dyDescent="0.25">
      <c r="A7145" s="63" t="s">
        <v>38001</v>
      </c>
      <c r="B7145" s="59" t="s">
        <v>18162</v>
      </c>
      <c r="C7145" s="62" t="s">
        <v>18161</v>
      </c>
      <c r="D7145" s="59" t="s">
        <v>18162</v>
      </c>
      <c r="E7145" s="86">
        <v>5.37</v>
      </c>
      <c r="F7145" s="60">
        <f>Zľavy!$C$5</f>
        <v>0</v>
      </c>
      <c r="G7145" s="86">
        <f>E7145-(E7145*F7145)</f>
        <v>5.37</v>
      </c>
      <c r="H7145" s="87"/>
      <c r="I7145" s="86">
        <f>G7145*H7145</f>
        <v>0</v>
      </c>
      <c r="J7145" s="59" t="s">
        <v>6090</v>
      </c>
      <c r="K7145" s="89"/>
    </row>
    <row r="7146" spans="1:11" x14ac:dyDescent="0.25">
      <c r="A7146" s="63" t="s">
        <v>38001</v>
      </c>
      <c r="B7146" s="59" t="s">
        <v>18164</v>
      </c>
      <c r="C7146" s="62" t="s">
        <v>18163</v>
      </c>
      <c r="D7146" s="59" t="s">
        <v>18164</v>
      </c>
      <c r="E7146" s="86">
        <v>5.37</v>
      </c>
      <c r="F7146" s="60">
        <f>Zľavy!$C$5</f>
        <v>0</v>
      </c>
      <c r="G7146" s="86">
        <f>E7146-(E7146*F7146)</f>
        <v>5.37</v>
      </c>
      <c r="H7146" s="87"/>
      <c r="I7146" s="86">
        <f>G7146*H7146</f>
        <v>0</v>
      </c>
      <c r="J7146" s="59" t="s">
        <v>6090</v>
      </c>
      <c r="K7146" s="89"/>
    </row>
    <row r="7147" spans="1:11" x14ac:dyDescent="0.25">
      <c r="A7147" s="63" t="s">
        <v>38001</v>
      </c>
      <c r="B7147" s="59" t="s">
        <v>18167</v>
      </c>
      <c r="C7147" s="62" t="s">
        <v>18165</v>
      </c>
      <c r="D7147" s="59" t="s">
        <v>18166</v>
      </c>
      <c r="E7147" s="86">
        <v>117.11</v>
      </c>
      <c r="F7147" s="60">
        <f>Zľavy!$C$5</f>
        <v>0</v>
      </c>
      <c r="G7147" s="86">
        <f>E7147-(E7147*F7147)</f>
        <v>117.11</v>
      </c>
      <c r="H7147" s="87"/>
      <c r="I7147" s="86">
        <f>G7147*H7147</f>
        <v>0</v>
      </c>
      <c r="J7147" s="59" t="s">
        <v>5931</v>
      </c>
      <c r="K7147" s="89"/>
    </row>
    <row r="7148" spans="1:11" x14ac:dyDescent="0.25">
      <c r="A7148" s="63" t="s">
        <v>38001</v>
      </c>
      <c r="B7148" s="59" t="s">
        <v>18170</v>
      </c>
      <c r="C7148" s="62" t="s">
        <v>18168</v>
      </c>
      <c r="D7148" s="59" t="s">
        <v>18169</v>
      </c>
      <c r="E7148" s="86">
        <v>94.210000000000008</v>
      </c>
      <c r="F7148" s="60">
        <f>Zľavy!$C$5</f>
        <v>0</v>
      </c>
      <c r="G7148" s="86">
        <f>E7148-(E7148*F7148)</f>
        <v>94.210000000000008</v>
      </c>
      <c r="H7148" s="87"/>
      <c r="I7148" s="86">
        <f>G7148*H7148</f>
        <v>0</v>
      </c>
      <c r="J7148" s="59" t="s">
        <v>5931</v>
      </c>
      <c r="K7148" s="89"/>
    </row>
    <row r="7149" spans="1:11" x14ac:dyDescent="0.25">
      <c r="A7149" s="63" t="s">
        <v>38001</v>
      </c>
      <c r="B7149" s="59" t="s">
        <v>18173</v>
      </c>
      <c r="C7149" s="62" t="s">
        <v>18171</v>
      </c>
      <c r="D7149" s="59" t="s">
        <v>18172</v>
      </c>
      <c r="E7149" s="86">
        <v>125.25</v>
      </c>
      <c r="F7149" s="60">
        <f>Zľavy!$C$5</f>
        <v>0</v>
      </c>
      <c r="G7149" s="86">
        <f>E7149-(E7149*F7149)</f>
        <v>125.25</v>
      </c>
      <c r="H7149" s="87"/>
      <c r="I7149" s="86">
        <f>G7149*H7149</f>
        <v>0</v>
      </c>
      <c r="J7149" s="59" t="s">
        <v>5931</v>
      </c>
      <c r="K7149" s="89"/>
    </row>
    <row r="7150" spans="1:11" x14ac:dyDescent="0.25">
      <c r="A7150" s="63" t="s">
        <v>38001</v>
      </c>
      <c r="B7150" s="59" t="s">
        <v>18176</v>
      </c>
      <c r="C7150" s="62" t="s">
        <v>18174</v>
      </c>
      <c r="D7150" s="59" t="s">
        <v>18175</v>
      </c>
      <c r="E7150" s="86">
        <v>156.36000000000001</v>
      </c>
      <c r="F7150" s="60">
        <f>Zľavy!$C$5</f>
        <v>0</v>
      </c>
      <c r="G7150" s="86">
        <f>E7150-(E7150*F7150)</f>
        <v>156.36000000000001</v>
      </c>
      <c r="H7150" s="87"/>
      <c r="I7150" s="86">
        <f>G7150*H7150</f>
        <v>0</v>
      </c>
      <c r="J7150" s="59" t="s">
        <v>5931</v>
      </c>
      <c r="K7150" s="89"/>
    </row>
    <row r="7151" spans="1:11" x14ac:dyDescent="0.25">
      <c r="A7151" s="63" t="s">
        <v>38001</v>
      </c>
      <c r="B7151" s="59" t="s">
        <v>18177</v>
      </c>
      <c r="C7151" s="64"/>
      <c r="D7151" s="59" t="s">
        <v>18177</v>
      </c>
      <c r="E7151" s="86">
        <v>167.8</v>
      </c>
      <c r="F7151" s="60">
        <f>Zľavy!$C$5</f>
        <v>0</v>
      </c>
      <c r="G7151" s="86">
        <f>E7151-(E7151*F7151)</f>
        <v>167.8</v>
      </c>
      <c r="H7151" s="87"/>
      <c r="I7151" s="86">
        <f>G7151*H7151</f>
        <v>0</v>
      </c>
      <c r="J7151" s="61"/>
      <c r="K7151" s="89"/>
    </row>
    <row r="7152" spans="1:11" x14ac:dyDescent="0.25">
      <c r="A7152" s="63" t="s">
        <v>38001</v>
      </c>
      <c r="B7152" s="59" t="s">
        <v>18180</v>
      </c>
      <c r="C7152" s="62" t="s">
        <v>18178</v>
      </c>
      <c r="D7152" s="59" t="s">
        <v>18179</v>
      </c>
      <c r="E7152" s="86">
        <v>224.04</v>
      </c>
      <c r="F7152" s="60">
        <f>Zľavy!$C$5</f>
        <v>0</v>
      </c>
      <c r="G7152" s="86">
        <f>E7152-(E7152*F7152)</f>
        <v>224.04</v>
      </c>
      <c r="H7152" s="87"/>
      <c r="I7152" s="86">
        <f>G7152*H7152</f>
        <v>0</v>
      </c>
      <c r="J7152" s="59" t="s">
        <v>5931</v>
      </c>
      <c r="K7152" s="89"/>
    </row>
    <row r="7153" spans="1:11" x14ac:dyDescent="0.25">
      <c r="A7153" s="63" t="s">
        <v>38001</v>
      </c>
      <c r="B7153" s="59" t="s">
        <v>18183</v>
      </c>
      <c r="C7153" s="62" t="s">
        <v>18181</v>
      </c>
      <c r="D7153" s="59" t="s">
        <v>18182</v>
      </c>
      <c r="E7153" s="86">
        <v>127.05</v>
      </c>
      <c r="F7153" s="60">
        <f>Zľavy!$C$5</f>
        <v>0</v>
      </c>
      <c r="G7153" s="86">
        <f>E7153-(E7153*F7153)</f>
        <v>127.05</v>
      </c>
      <c r="H7153" s="87"/>
      <c r="I7153" s="86">
        <f>G7153*H7153</f>
        <v>0</v>
      </c>
      <c r="J7153" s="59" t="s">
        <v>5931</v>
      </c>
      <c r="K7153" s="89"/>
    </row>
    <row r="7154" spans="1:11" x14ac:dyDescent="0.25">
      <c r="A7154" s="63" t="s">
        <v>38001</v>
      </c>
      <c r="B7154" s="59" t="s">
        <v>18186</v>
      </c>
      <c r="C7154" s="62" t="s">
        <v>18184</v>
      </c>
      <c r="D7154" s="59" t="s">
        <v>18185</v>
      </c>
      <c r="E7154" s="86">
        <v>216.05</v>
      </c>
      <c r="F7154" s="60">
        <f>Zľavy!$C$5</f>
        <v>0</v>
      </c>
      <c r="G7154" s="86">
        <f>E7154-(E7154*F7154)</f>
        <v>216.05</v>
      </c>
      <c r="H7154" s="87"/>
      <c r="I7154" s="86">
        <f>G7154*H7154</f>
        <v>0</v>
      </c>
      <c r="J7154" s="59" t="s">
        <v>5931</v>
      </c>
      <c r="K7154" s="89"/>
    </row>
    <row r="7155" spans="1:11" x14ac:dyDescent="0.25">
      <c r="A7155" s="63" t="s">
        <v>38001</v>
      </c>
      <c r="B7155" s="59" t="s">
        <v>18188</v>
      </c>
      <c r="C7155" s="62" t="s">
        <v>18187</v>
      </c>
      <c r="D7155" s="59" t="s">
        <v>18188</v>
      </c>
      <c r="E7155" s="86">
        <v>256.37</v>
      </c>
      <c r="F7155" s="60">
        <f>Zľavy!$C$5</f>
        <v>0</v>
      </c>
      <c r="G7155" s="86">
        <f>E7155-(E7155*F7155)</f>
        <v>256.37</v>
      </c>
      <c r="H7155" s="87"/>
      <c r="I7155" s="86">
        <f>G7155*H7155</f>
        <v>0</v>
      </c>
      <c r="J7155" s="59" t="s">
        <v>6090</v>
      </c>
      <c r="K7155" s="89"/>
    </row>
    <row r="7156" spans="1:11" x14ac:dyDescent="0.25">
      <c r="A7156" s="63" t="s">
        <v>38001</v>
      </c>
      <c r="B7156" s="59" t="s">
        <v>18190</v>
      </c>
      <c r="C7156" s="62" t="s">
        <v>18189</v>
      </c>
      <c r="D7156" s="59" t="s">
        <v>18190</v>
      </c>
      <c r="E7156" s="86">
        <v>256.37</v>
      </c>
      <c r="F7156" s="60">
        <f>Zľavy!$C$5</f>
        <v>0</v>
      </c>
      <c r="G7156" s="86">
        <f>E7156-(E7156*F7156)</f>
        <v>256.37</v>
      </c>
      <c r="H7156" s="87"/>
      <c r="I7156" s="86">
        <f>G7156*H7156</f>
        <v>0</v>
      </c>
      <c r="J7156" s="59" t="s">
        <v>6090</v>
      </c>
      <c r="K7156" s="89"/>
    </row>
    <row r="7157" spans="1:11" x14ac:dyDescent="0.25">
      <c r="A7157" s="63" t="s">
        <v>38001</v>
      </c>
      <c r="B7157" s="59" t="s">
        <v>18192</v>
      </c>
      <c r="C7157" s="62" t="s">
        <v>18191</v>
      </c>
      <c r="D7157" s="59" t="s">
        <v>18192</v>
      </c>
      <c r="E7157" s="86">
        <v>250.73</v>
      </c>
      <c r="F7157" s="60">
        <f>Zľavy!$C$5</f>
        <v>0</v>
      </c>
      <c r="G7157" s="86">
        <f>E7157-(E7157*F7157)</f>
        <v>250.73</v>
      </c>
      <c r="H7157" s="87"/>
      <c r="I7157" s="86">
        <f>G7157*H7157</f>
        <v>0</v>
      </c>
      <c r="J7157" s="59" t="s">
        <v>6090</v>
      </c>
      <c r="K7157" s="89"/>
    </row>
    <row r="7158" spans="1:11" x14ac:dyDescent="0.25">
      <c r="A7158" s="63" t="s">
        <v>38001</v>
      </c>
      <c r="B7158" s="59" t="s">
        <v>18194</v>
      </c>
      <c r="C7158" s="62" t="s">
        <v>18193</v>
      </c>
      <c r="D7158" s="59" t="s">
        <v>18194</v>
      </c>
      <c r="E7158" s="86">
        <v>256.37</v>
      </c>
      <c r="F7158" s="60">
        <f>Zľavy!$C$5</f>
        <v>0</v>
      </c>
      <c r="G7158" s="86">
        <f>E7158-(E7158*F7158)</f>
        <v>256.37</v>
      </c>
      <c r="H7158" s="87"/>
      <c r="I7158" s="86">
        <f>G7158*H7158</f>
        <v>0</v>
      </c>
      <c r="J7158" s="59" t="s">
        <v>6090</v>
      </c>
      <c r="K7158" s="89"/>
    </row>
    <row r="7159" spans="1:11" x14ac:dyDescent="0.25">
      <c r="A7159" s="63" t="s">
        <v>38001</v>
      </c>
      <c r="B7159" s="59" t="s">
        <v>18196</v>
      </c>
      <c r="C7159" s="62" t="s">
        <v>18195</v>
      </c>
      <c r="D7159" s="59" t="s">
        <v>18196</v>
      </c>
      <c r="E7159" s="86">
        <v>186.78</v>
      </c>
      <c r="F7159" s="60">
        <f>Zľavy!$C$5</f>
        <v>0</v>
      </c>
      <c r="G7159" s="86">
        <f>E7159-(E7159*F7159)</f>
        <v>186.78</v>
      </c>
      <c r="H7159" s="87"/>
      <c r="I7159" s="86">
        <f>G7159*H7159</f>
        <v>0</v>
      </c>
      <c r="J7159" s="59" t="s">
        <v>6090</v>
      </c>
      <c r="K7159" s="89"/>
    </row>
    <row r="7160" spans="1:11" x14ac:dyDescent="0.25">
      <c r="A7160" s="63" t="s">
        <v>38001</v>
      </c>
      <c r="B7160" s="59" t="s">
        <v>18198</v>
      </c>
      <c r="C7160" s="62" t="s">
        <v>18197</v>
      </c>
      <c r="D7160" s="59" t="s">
        <v>18198</v>
      </c>
      <c r="E7160" s="86">
        <v>186.78</v>
      </c>
      <c r="F7160" s="60">
        <f>Zľavy!$C$5</f>
        <v>0</v>
      </c>
      <c r="G7160" s="86">
        <f>E7160-(E7160*F7160)</f>
        <v>186.78</v>
      </c>
      <c r="H7160" s="87"/>
      <c r="I7160" s="86">
        <f>G7160*H7160</f>
        <v>0</v>
      </c>
      <c r="J7160" s="59" t="s">
        <v>6090</v>
      </c>
      <c r="K7160" s="89"/>
    </row>
    <row r="7161" spans="1:11" x14ac:dyDescent="0.25">
      <c r="A7161" s="63" t="s">
        <v>38001</v>
      </c>
      <c r="B7161" s="59" t="s">
        <v>18200</v>
      </c>
      <c r="C7161" s="62" t="s">
        <v>18199</v>
      </c>
      <c r="D7161" s="59" t="s">
        <v>18200</v>
      </c>
      <c r="E7161" s="86">
        <v>181.18</v>
      </c>
      <c r="F7161" s="60">
        <f>Zľavy!$C$5</f>
        <v>0</v>
      </c>
      <c r="G7161" s="86">
        <f>E7161-(E7161*F7161)</f>
        <v>181.18</v>
      </c>
      <c r="H7161" s="87"/>
      <c r="I7161" s="86">
        <f>G7161*H7161</f>
        <v>0</v>
      </c>
      <c r="J7161" s="59" t="s">
        <v>6090</v>
      </c>
      <c r="K7161" s="89"/>
    </row>
    <row r="7162" spans="1:11" x14ac:dyDescent="0.25">
      <c r="A7162" s="63" t="s">
        <v>38001</v>
      </c>
      <c r="B7162" s="59" t="s">
        <v>18202</v>
      </c>
      <c r="C7162" s="62" t="s">
        <v>18201</v>
      </c>
      <c r="D7162" s="59" t="s">
        <v>18202</v>
      </c>
      <c r="E7162" s="86">
        <v>186.78</v>
      </c>
      <c r="F7162" s="60">
        <f>Zľavy!$C$5</f>
        <v>0</v>
      </c>
      <c r="G7162" s="86">
        <f>E7162-(E7162*F7162)</f>
        <v>186.78</v>
      </c>
      <c r="H7162" s="87"/>
      <c r="I7162" s="86">
        <f>G7162*H7162</f>
        <v>0</v>
      </c>
      <c r="J7162" s="59" t="s">
        <v>6090</v>
      </c>
      <c r="K7162" s="89"/>
    </row>
    <row r="7163" spans="1:11" x14ac:dyDescent="0.25">
      <c r="A7163" s="63" t="s">
        <v>38001</v>
      </c>
      <c r="B7163" s="59" t="s">
        <v>18204</v>
      </c>
      <c r="C7163" s="62" t="s">
        <v>18203</v>
      </c>
      <c r="D7163" s="59" t="s">
        <v>18204</v>
      </c>
      <c r="E7163" s="86">
        <v>275.85000000000002</v>
      </c>
      <c r="F7163" s="60">
        <f>Zľavy!$C$5</f>
        <v>0</v>
      </c>
      <c r="G7163" s="86">
        <f>E7163-(E7163*F7163)</f>
        <v>275.85000000000002</v>
      </c>
      <c r="H7163" s="87"/>
      <c r="I7163" s="86">
        <f>G7163*H7163</f>
        <v>0</v>
      </c>
      <c r="J7163" s="59" t="s">
        <v>6090</v>
      </c>
      <c r="K7163" s="89"/>
    </row>
    <row r="7164" spans="1:11" x14ac:dyDescent="0.25">
      <c r="A7164" s="63" t="s">
        <v>38001</v>
      </c>
      <c r="B7164" s="59" t="s">
        <v>18206</v>
      </c>
      <c r="C7164" s="62" t="s">
        <v>18205</v>
      </c>
      <c r="D7164" s="59" t="s">
        <v>18206</v>
      </c>
      <c r="E7164" s="86">
        <v>275.85000000000002</v>
      </c>
      <c r="F7164" s="60">
        <f>Zľavy!$C$5</f>
        <v>0</v>
      </c>
      <c r="G7164" s="86">
        <f>E7164-(E7164*F7164)</f>
        <v>275.85000000000002</v>
      </c>
      <c r="H7164" s="87"/>
      <c r="I7164" s="86">
        <f>G7164*H7164</f>
        <v>0</v>
      </c>
      <c r="J7164" s="59" t="s">
        <v>6090</v>
      </c>
      <c r="K7164" s="89"/>
    </row>
    <row r="7165" spans="1:11" x14ac:dyDescent="0.25">
      <c r="A7165" s="63" t="s">
        <v>38001</v>
      </c>
      <c r="B7165" s="59" t="s">
        <v>18208</v>
      </c>
      <c r="C7165" s="62" t="s">
        <v>18207</v>
      </c>
      <c r="D7165" s="59" t="s">
        <v>18208</v>
      </c>
      <c r="E7165" s="86">
        <v>270.26</v>
      </c>
      <c r="F7165" s="60">
        <f>Zľavy!$C$5</f>
        <v>0</v>
      </c>
      <c r="G7165" s="86">
        <f>E7165-(E7165*F7165)</f>
        <v>270.26</v>
      </c>
      <c r="H7165" s="87"/>
      <c r="I7165" s="86">
        <f>G7165*H7165</f>
        <v>0</v>
      </c>
      <c r="J7165" s="59" t="s">
        <v>6090</v>
      </c>
      <c r="K7165" s="89"/>
    </row>
    <row r="7166" spans="1:11" x14ac:dyDescent="0.25">
      <c r="A7166" s="63" t="s">
        <v>38001</v>
      </c>
      <c r="B7166" s="59" t="s">
        <v>18210</v>
      </c>
      <c r="C7166" s="62" t="s">
        <v>18209</v>
      </c>
      <c r="D7166" s="59" t="s">
        <v>18210</v>
      </c>
      <c r="E7166" s="86">
        <v>275.85000000000002</v>
      </c>
      <c r="F7166" s="60">
        <f>Zľavy!$C$5</f>
        <v>0</v>
      </c>
      <c r="G7166" s="86">
        <f>E7166-(E7166*F7166)</f>
        <v>275.85000000000002</v>
      </c>
      <c r="H7166" s="87"/>
      <c r="I7166" s="86">
        <f>G7166*H7166</f>
        <v>0</v>
      </c>
      <c r="J7166" s="59" t="s">
        <v>6090</v>
      </c>
      <c r="K7166" s="89"/>
    </row>
    <row r="7167" spans="1:11" x14ac:dyDescent="0.25">
      <c r="A7167" s="63" t="s">
        <v>38001</v>
      </c>
      <c r="B7167" s="59" t="s">
        <v>18214</v>
      </c>
      <c r="C7167" s="62" t="s">
        <v>18211</v>
      </c>
      <c r="D7167" s="59" t="s">
        <v>18213</v>
      </c>
      <c r="E7167" s="86">
        <v>2.74</v>
      </c>
      <c r="F7167" s="60">
        <f>Zľavy!$C$5</f>
        <v>0</v>
      </c>
      <c r="G7167" s="86">
        <f>E7167-(E7167*F7167)</f>
        <v>2.74</v>
      </c>
      <c r="H7167" s="87"/>
      <c r="I7167" s="86">
        <f>G7167*H7167</f>
        <v>0</v>
      </c>
      <c r="J7167" s="59" t="s">
        <v>18212</v>
      </c>
      <c r="K7167" s="89"/>
    </row>
    <row r="7168" spans="1:11" x14ac:dyDescent="0.25">
      <c r="A7168" s="63" t="s">
        <v>38001</v>
      </c>
      <c r="B7168" s="59" t="s">
        <v>18217</v>
      </c>
      <c r="C7168" s="62" t="s">
        <v>18215</v>
      </c>
      <c r="D7168" s="59" t="s">
        <v>18216</v>
      </c>
      <c r="E7168" s="86">
        <v>5.98</v>
      </c>
      <c r="F7168" s="60">
        <f>Zľavy!$C$5</f>
        <v>0</v>
      </c>
      <c r="G7168" s="86">
        <f>E7168-(E7168*F7168)</f>
        <v>5.98</v>
      </c>
      <c r="H7168" s="87"/>
      <c r="I7168" s="86">
        <f>G7168*H7168</f>
        <v>0</v>
      </c>
      <c r="J7168" s="59" t="s">
        <v>18212</v>
      </c>
      <c r="K7168" s="89"/>
    </row>
    <row r="7169" spans="1:11" x14ac:dyDescent="0.25">
      <c r="A7169" s="63" t="s">
        <v>38001</v>
      </c>
      <c r="B7169" s="59" t="s">
        <v>18220</v>
      </c>
      <c r="C7169" s="62" t="s">
        <v>18218</v>
      </c>
      <c r="D7169" s="59" t="s">
        <v>18219</v>
      </c>
      <c r="E7169" s="86">
        <v>2.31</v>
      </c>
      <c r="F7169" s="60">
        <f>Zľavy!$C$5</f>
        <v>0</v>
      </c>
      <c r="G7169" s="86">
        <f>E7169-(E7169*F7169)</f>
        <v>2.31</v>
      </c>
      <c r="H7169" s="87"/>
      <c r="I7169" s="86">
        <f>G7169*H7169</f>
        <v>0</v>
      </c>
      <c r="J7169" s="59" t="s">
        <v>8196</v>
      </c>
      <c r="K7169" s="89"/>
    </row>
    <row r="7170" spans="1:11" x14ac:dyDescent="0.25">
      <c r="A7170" s="63" t="s">
        <v>38001</v>
      </c>
      <c r="B7170" s="59" t="s">
        <v>18223</v>
      </c>
      <c r="C7170" s="62" t="s">
        <v>18221</v>
      </c>
      <c r="D7170" s="59" t="s">
        <v>18222</v>
      </c>
      <c r="E7170" s="86">
        <v>3.2</v>
      </c>
      <c r="F7170" s="60">
        <f>Zľavy!$C$5</f>
        <v>0</v>
      </c>
      <c r="G7170" s="86">
        <f>E7170-(E7170*F7170)</f>
        <v>3.2</v>
      </c>
      <c r="H7170" s="87"/>
      <c r="I7170" s="86">
        <f>G7170*H7170</f>
        <v>0</v>
      </c>
      <c r="J7170" s="59" t="s">
        <v>8196</v>
      </c>
      <c r="K7170" s="89"/>
    </row>
    <row r="7171" spans="1:11" x14ac:dyDescent="0.25">
      <c r="A7171" s="63" t="s">
        <v>38001</v>
      </c>
      <c r="B7171" s="59" t="s">
        <v>18226</v>
      </c>
      <c r="C7171" s="62" t="s">
        <v>18224</v>
      </c>
      <c r="D7171" s="59" t="s">
        <v>18225</v>
      </c>
      <c r="E7171" s="86">
        <v>4.84</v>
      </c>
      <c r="F7171" s="60">
        <f>Zľavy!$C$5</f>
        <v>0</v>
      </c>
      <c r="G7171" s="86">
        <f>E7171-(E7171*F7171)</f>
        <v>4.84</v>
      </c>
      <c r="H7171" s="87"/>
      <c r="I7171" s="86">
        <f>G7171*H7171</f>
        <v>0</v>
      </c>
      <c r="J7171" s="59" t="s">
        <v>8196</v>
      </c>
      <c r="K7171" s="89"/>
    </row>
    <row r="7172" spans="1:11" x14ac:dyDescent="0.25">
      <c r="A7172" s="63" t="s">
        <v>38001</v>
      </c>
      <c r="B7172" s="59" t="s">
        <v>18229</v>
      </c>
      <c r="C7172" s="62" t="s">
        <v>18227</v>
      </c>
      <c r="D7172" s="59" t="s">
        <v>18228</v>
      </c>
      <c r="E7172" s="86">
        <v>0.68000000000000016</v>
      </c>
      <c r="F7172" s="60">
        <f>Zľavy!$C$5</f>
        <v>0</v>
      </c>
      <c r="G7172" s="86">
        <f>E7172-(E7172*F7172)</f>
        <v>0.68000000000000016</v>
      </c>
      <c r="H7172" s="87"/>
      <c r="I7172" s="86">
        <f>G7172*H7172</f>
        <v>0</v>
      </c>
      <c r="J7172" s="59" t="s">
        <v>8196</v>
      </c>
      <c r="K7172" s="89"/>
    </row>
    <row r="7173" spans="1:11" x14ac:dyDescent="0.25">
      <c r="A7173" s="63" t="s">
        <v>38001</v>
      </c>
      <c r="B7173" s="59" t="s">
        <v>18232</v>
      </c>
      <c r="C7173" s="62" t="s">
        <v>18230</v>
      </c>
      <c r="D7173" s="59" t="s">
        <v>18231</v>
      </c>
      <c r="E7173" s="86">
        <v>0.68000000000000016</v>
      </c>
      <c r="F7173" s="60">
        <f>Zľavy!$C$5</f>
        <v>0</v>
      </c>
      <c r="G7173" s="86">
        <f>E7173-(E7173*F7173)</f>
        <v>0.68000000000000016</v>
      </c>
      <c r="H7173" s="87"/>
      <c r="I7173" s="86">
        <f>G7173*H7173</f>
        <v>0</v>
      </c>
      <c r="J7173" s="59" t="s">
        <v>8196</v>
      </c>
      <c r="K7173" s="89"/>
    </row>
    <row r="7174" spans="1:11" x14ac:dyDescent="0.25">
      <c r="A7174" s="63" t="s">
        <v>38001</v>
      </c>
      <c r="B7174" s="59" t="s">
        <v>18235</v>
      </c>
      <c r="C7174" s="62" t="s">
        <v>18233</v>
      </c>
      <c r="D7174" s="59" t="s">
        <v>18234</v>
      </c>
      <c r="E7174" s="86">
        <v>18.350000000000001</v>
      </c>
      <c r="F7174" s="60">
        <f>Zľavy!$C$5</f>
        <v>0</v>
      </c>
      <c r="G7174" s="86">
        <f>E7174-(E7174*F7174)</f>
        <v>18.350000000000001</v>
      </c>
      <c r="H7174" s="87"/>
      <c r="I7174" s="86">
        <f>G7174*H7174</f>
        <v>0</v>
      </c>
      <c r="J7174" s="59" t="s">
        <v>8196</v>
      </c>
      <c r="K7174" s="89"/>
    </row>
    <row r="7175" spans="1:11" x14ac:dyDescent="0.25">
      <c r="A7175" s="63" t="s">
        <v>38001</v>
      </c>
      <c r="B7175" s="59" t="s">
        <v>18238</v>
      </c>
      <c r="C7175" s="62" t="s">
        <v>18236</v>
      </c>
      <c r="D7175" s="59" t="s">
        <v>18237</v>
      </c>
      <c r="E7175" s="86">
        <v>18.350000000000001</v>
      </c>
      <c r="F7175" s="60">
        <f>Zľavy!$C$5</f>
        <v>0</v>
      </c>
      <c r="G7175" s="86">
        <f>E7175-(E7175*F7175)</f>
        <v>18.350000000000001</v>
      </c>
      <c r="H7175" s="87"/>
      <c r="I7175" s="86">
        <f>G7175*H7175</f>
        <v>0</v>
      </c>
      <c r="J7175" s="59" t="s">
        <v>8196</v>
      </c>
      <c r="K7175" s="89"/>
    </row>
    <row r="7176" spans="1:11" x14ac:dyDescent="0.25">
      <c r="A7176" s="63" t="s">
        <v>38001</v>
      </c>
      <c r="B7176" s="59" t="s">
        <v>18241</v>
      </c>
      <c r="C7176" s="62" t="s">
        <v>18239</v>
      </c>
      <c r="D7176" s="59" t="s">
        <v>18240</v>
      </c>
      <c r="E7176" s="86">
        <v>1.48</v>
      </c>
      <c r="F7176" s="60">
        <f>Zľavy!$C$5</f>
        <v>0</v>
      </c>
      <c r="G7176" s="86">
        <f>E7176-(E7176*F7176)</f>
        <v>1.48</v>
      </c>
      <c r="H7176" s="87"/>
      <c r="I7176" s="86">
        <f>G7176*H7176</f>
        <v>0</v>
      </c>
      <c r="J7176" s="59" t="s">
        <v>9580</v>
      </c>
      <c r="K7176" s="89"/>
    </row>
    <row r="7177" spans="1:11" x14ac:dyDescent="0.25">
      <c r="A7177" s="63" t="s">
        <v>38001</v>
      </c>
      <c r="B7177" s="59" t="s">
        <v>18244</v>
      </c>
      <c r="C7177" s="62" t="s">
        <v>18242</v>
      </c>
      <c r="D7177" s="59" t="s">
        <v>18243</v>
      </c>
      <c r="E7177" s="86">
        <v>19.23</v>
      </c>
      <c r="F7177" s="60">
        <f>Zľavy!$C$5</f>
        <v>0</v>
      </c>
      <c r="G7177" s="86">
        <f>E7177-(E7177*F7177)</f>
        <v>19.23</v>
      </c>
      <c r="H7177" s="87"/>
      <c r="I7177" s="86">
        <f>G7177*H7177</f>
        <v>0</v>
      </c>
      <c r="J7177" s="59" t="s">
        <v>8196</v>
      </c>
      <c r="K7177" s="89"/>
    </row>
    <row r="7178" spans="1:11" x14ac:dyDescent="0.25">
      <c r="A7178" s="63" t="s">
        <v>38001</v>
      </c>
      <c r="B7178" s="59" t="s">
        <v>18247</v>
      </c>
      <c r="C7178" s="62" t="s">
        <v>18245</v>
      </c>
      <c r="D7178" s="59" t="s">
        <v>18246</v>
      </c>
      <c r="E7178" s="86">
        <v>0.43</v>
      </c>
      <c r="F7178" s="60">
        <f>Zľavy!$C$5</f>
        <v>0</v>
      </c>
      <c r="G7178" s="86">
        <f>E7178-(E7178*F7178)</f>
        <v>0.43</v>
      </c>
      <c r="H7178" s="87"/>
      <c r="I7178" s="86">
        <f>G7178*H7178</f>
        <v>0</v>
      </c>
      <c r="J7178" s="59" t="s">
        <v>8196</v>
      </c>
      <c r="K7178" s="89"/>
    </row>
    <row r="7179" spans="1:11" x14ac:dyDescent="0.25">
      <c r="A7179" s="63" t="s">
        <v>38001</v>
      </c>
      <c r="B7179" s="59" t="s">
        <v>18250</v>
      </c>
      <c r="C7179" s="62" t="s">
        <v>18248</v>
      </c>
      <c r="D7179" s="59" t="s">
        <v>18249</v>
      </c>
      <c r="E7179" s="86">
        <v>0.43</v>
      </c>
      <c r="F7179" s="60">
        <f>Zľavy!$C$5</f>
        <v>0</v>
      </c>
      <c r="G7179" s="86">
        <f>E7179-(E7179*F7179)</f>
        <v>0.43</v>
      </c>
      <c r="H7179" s="87"/>
      <c r="I7179" s="86">
        <f>G7179*H7179</f>
        <v>0</v>
      </c>
      <c r="J7179" s="59" t="s">
        <v>8196</v>
      </c>
      <c r="K7179" s="89"/>
    </row>
    <row r="7180" spans="1:11" x14ac:dyDescent="0.25">
      <c r="A7180" s="63" t="s">
        <v>38001</v>
      </c>
      <c r="B7180" s="59" t="s">
        <v>18253</v>
      </c>
      <c r="C7180" s="62" t="s">
        <v>18251</v>
      </c>
      <c r="D7180" s="59" t="s">
        <v>18252</v>
      </c>
      <c r="E7180" s="86">
        <v>0.43</v>
      </c>
      <c r="F7180" s="60">
        <f>Zľavy!$C$5</f>
        <v>0</v>
      </c>
      <c r="G7180" s="86">
        <f>E7180-(E7180*F7180)</f>
        <v>0.43</v>
      </c>
      <c r="H7180" s="87"/>
      <c r="I7180" s="86">
        <f>G7180*H7180</f>
        <v>0</v>
      </c>
      <c r="J7180" s="59" t="s">
        <v>8196</v>
      </c>
      <c r="K7180" s="89"/>
    </row>
    <row r="7181" spans="1:11" x14ac:dyDescent="0.25">
      <c r="A7181" s="63" t="s">
        <v>38001</v>
      </c>
      <c r="B7181" s="59" t="s">
        <v>18256</v>
      </c>
      <c r="C7181" s="62" t="s">
        <v>18254</v>
      </c>
      <c r="D7181" s="59" t="s">
        <v>18255</v>
      </c>
      <c r="E7181" s="86">
        <v>0.72000000000000008</v>
      </c>
      <c r="F7181" s="60">
        <f>Zľavy!$C$5</f>
        <v>0</v>
      </c>
      <c r="G7181" s="86">
        <f>E7181-(E7181*F7181)</f>
        <v>0.72000000000000008</v>
      </c>
      <c r="H7181" s="87"/>
      <c r="I7181" s="86">
        <f>G7181*H7181</f>
        <v>0</v>
      </c>
      <c r="J7181" s="59" t="s">
        <v>8196</v>
      </c>
      <c r="K7181" s="89"/>
    </row>
    <row r="7182" spans="1:11" x14ac:dyDescent="0.25">
      <c r="A7182" s="63" t="s">
        <v>38001</v>
      </c>
      <c r="B7182" s="59" t="s">
        <v>18259</v>
      </c>
      <c r="C7182" s="62" t="s">
        <v>18257</v>
      </c>
      <c r="D7182" s="59" t="s">
        <v>18258</v>
      </c>
      <c r="E7182" s="86">
        <v>0.87000000000000011</v>
      </c>
      <c r="F7182" s="60">
        <f>Zľavy!$C$5</f>
        <v>0</v>
      </c>
      <c r="G7182" s="86">
        <f>E7182-(E7182*F7182)</f>
        <v>0.87000000000000011</v>
      </c>
      <c r="H7182" s="87"/>
      <c r="I7182" s="86">
        <f>G7182*H7182</f>
        <v>0</v>
      </c>
      <c r="J7182" s="59" t="s">
        <v>8196</v>
      </c>
      <c r="K7182" s="89"/>
    </row>
    <row r="7183" spans="1:11" x14ac:dyDescent="0.25">
      <c r="A7183" s="63" t="s">
        <v>38001</v>
      </c>
      <c r="B7183" s="59" t="s">
        <v>18262</v>
      </c>
      <c r="C7183" s="62" t="s">
        <v>18260</v>
      </c>
      <c r="D7183" s="59" t="s">
        <v>18261</v>
      </c>
      <c r="E7183" s="86">
        <v>1.96</v>
      </c>
      <c r="F7183" s="60">
        <f>Zľavy!$C$5</f>
        <v>0</v>
      </c>
      <c r="G7183" s="86">
        <f>E7183-(E7183*F7183)</f>
        <v>1.96</v>
      </c>
      <c r="H7183" s="87"/>
      <c r="I7183" s="86">
        <f>G7183*H7183</f>
        <v>0</v>
      </c>
      <c r="J7183" s="59" t="s">
        <v>8196</v>
      </c>
      <c r="K7183" s="89"/>
    </row>
    <row r="7184" spans="1:11" x14ac:dyDescent="0.25">
      <c r="A7184" s="63" t="s">
        <v>38001</v>
      </c>
      <c r="B7184" s="59" t="s">
        <v>18265</v>
      </c>
      <c r="C7184" s="62" t="s">
        <v>18263</v>
      </c>
      <c r="D7184" s="59" t="s">
        <v>18264</v>
      </c>
      <c r="E7184" s="86">
        <v>2.98</v>
      </c>
      <c r="F7184" s="60">
        <f>Zľavy!$C$5</f>
        <v>0</v>
      </c>
      <c r="G7184" s="86">
        <f>E7184-(E7184*F7184)</f>
        <v>2.98</v>
      </c>
      <c r="H7184" s="87"/>
      <c r="I7184" s="86">
        <f>G7184*H7184</f>
        <v>0</v>
      </c>
      <c r="J7184" s="59" t="s">
        <v>8196</v>
      </c>
      <c r="K7184" s="89"/>
    </row>
    <row r="7185" spans="1:11" x14ac:dyDescent="0.25">
      <c r="A7185" s="63" t="s">
        <v>38001</v>
      </c>
      <c r="B7185" s="59" t="s">
        <v>18268</v>
      </c>
      <c r="C7185" s="62" t="s">
        <v>18266</v>
      </c>
      <c r="D7185" s="59" t="s">
        <v>18267</v>
      </c>
      <c r="E7185" s="86">
        <v>0.31000000000000011</v>
      </c>
      <c r="F7185" s="60">
        <f>Zľavy!$C$5</f>
        <v>0</v>
      </c>
      <c r="G7185" s="86">
        <f>E7185-(E7185*F7185)</f>
        <v>0.31000000000000011</v>
      </c>
      <c r="H7185" s="87"/>
      <c r="I7185" s="86">
        <f>G7185*H7185</f>
        <v>0</v>
      </c>
      <c r="J7185" s="59" t="s">
        <v>8196</v>
      </c>
      <c r="K7185" s="89"/>
    </row>
    <row r="7186" spans="1:11" x14ac:dyDescent="0.25">
      <c r="A7186" s="63" t="s">
        <v>38001</v>
      </c>
      <c r="B7186" s="59" t="s">
        <v>18271</v>
      </c>
      <c r="C7186" s="62" t="s">
        <v>18269</v>
      </c>
      <c r="D7186" s="59" t="s">
        <v>18270</v>
      </c>
      <c r="E7186" s="86">
        <v>52.8</v>
      </c>
      <c r="F7186" s="60">
        <f>Zľavy!$C$5</f>
        <v>0</v>
      </c>
      <c r="G7186" s="86">
        <f>E7186-(E7186*F7186)</f>
        <v>52.8</v>
      </c>
      <c r="H7186" s="87"/>
      <c r="I7186" s="86">
        <f>G7186*H7186</f>
        <v>0</v>
      </c>
      <c r="J7186" s="59" t="s">
        <v>8196</v>
      </c>
      <c r="K7186" s="89"/>
    </row>
    <row r="7187" spans="1:11" x14ac:dyDescent="0.25">
      <c r="A7187" s="63" t="s">
        <v>38001</v>
      </c>
      <c r="B7187" s="59" t="s">
        <v>18274</v>
      </c>
      <c r="C7187" s="62" t="s">
        <v>18272</v>
      </c>
      <c r="D7187" s="59" t="s">
        <v>18273</v>
      </c>
      <c r="E7187" s="86">
        <v>83.13</v>
      </c>
      <c r="F7187" s="60">
        <f>Zľavy!$C$5</f>
        <v>0</v>
      </c>
      <c r="G7187" s="86">
        <f>E7187-(E7187*F7187)</f>
        <v>83.13</v>
      </c>
      <c r="H7187" s="87"/>
      <c r="I7187" s="86">
        <f>G7187*H7187</f>
        <v>0</v>
      </c>
      <c r="J7187" s="59" t="s">
        <v>8196</v>
      </c>
      <c r="K7187" s="89"/>
    </row>
    <row r="7188" spans="1:11" x14ac:dyDescent="0.25">
      <c r="A7188" s="63" t="s">
        <v>38001</v>
      </c>
      <c r="B7188" s="59" t="s">
        <v>18277</v>
      </c>
      <c r="C7188" s="62" t="s">
        <v>18275</v>
      </c>
      <c r="D7188" s="59" t="s">
        <v>18276</v>
      </c>
      <c r="E7188" s="86">
        <v>54.25</v>
      </c>
      <c r="F7188" s="60">
        <f>Zľavy!$C$5</f>
        <v>0</v>
      </c>
      <c r="G7188" s="86">
        <f>E7188-(E7188*F7188)</f>
        <v>54.25</v>
      </c>
      <c r="H7188" s="87"/>
      <c r="I7188" s="86">
        <f>G7188*H7188</f>
        <v>0</v>
      </c>
      <c r="J7188" s="59" t="s">
        <v>8196</v>
      </c>
      <c r="K7188" s="89"/>
    </row>
    <row r="7189" spans="1:11" x14ac:dyDescent="0.25">
      <c r="A7189" s="63" t="s">
        <v>38001</v>
      </c>
      <c r="B7189" s="59" t="s">
        <v>18280</v>
      </c>
      <c r="C7189" s="62" t="s">
        <v>18278</v>
      </c>
      <c r="D7189" s="59" t="s">
        <v>18279</v>
      </c>
      <c r="E7189" s="86">
        <v>0.63000000000000012</v>
      </c>
      <c r="F7189" s="60">
        <f>Zľavy!$C$5</f>
        <v>0</v>
      </c>
      <c r="G7189" s="86">
        <f>E7189-(E7189*F7189)</f>
        <v>0.63000000000000012</v>
      </c>
      <c r="H7189" s="87"/>
      <c r="I7189" s="86">
        <f>G7189*H7189</f>
        <v>0</v>
      </c>
      <c r="J7189" s="59" t="s">
        <v>8196</v>
      </c>
      <c r="K7189" s="89"/>
    </row>
    <row r="7190" spans="1:11" x14ac:dyDescent="0.25">
      <c r="A7190" s="63" t="s">
        <v>38001</v>
      </c>
      <c r="B7190" s="59" t="s">
        <v>18283</v>
      </c>
      <c r="C7190" s="62" t="s">
        <v>18281</v>
      </c>
      <c r="D7190" s="59" t="s">
        <v>18282</v>
      </c>
      <c r="E7190" s="86">
        <v>2.12</v>
      </c>
      <c r="F7190" s="60">
        <f>Zľavy!$C$5</f>
        <v>0</v>
      </c>
      <c r="G7190" s="86">
        <f>E7190-(E7190*F7190)</f>
        <v>2.12</v>
      </c>
      <c r="H7190" s="87"/>
      <c r="I7190" s="86">
        <f>G7190*H7190</f>
        <v>0</v>
      </c>
      <c r="J7190" s="59" t="s">
        <v>8196</v>
      </c>
      <c r="K7190" s="89"/>
    </row>
    <row r="7191" spans="1:11" x14ac:dyDescent="0.25">
      <c r="A7191" s="63" t="s">
        <v>38001</v>
      </c>
      <c r="B7191" s="59" t="s">
        <v>18286</v>
      </c>
      <c r="C7191" s="62" t="s">
        <v>18284</v>
      </c>
      <c r="D7191" s="59" t="s">
        <v>18285</v>
      </c>
      <c r="E7191" s="86">
        <v>1.0900000000000001</v>
      </c>
      <c r="F7191" s="60">
        <f>Zľavy!$C$5</f>
        <v>0</v>
      </c>
      <c r="G7191" s="86">
        <f>E7191-(E7191*F7191)</f>
        <v>1.0900000000000001</v>
      </c>
      <c r="H7191" s="87"/>
      <c r="I7191" s="86">
        <f>G7191*H7191</f>
        <v>0</v>
      </c>
      <c r="J7191" s="59" t="s">
        <v>8196</v>
      </c>
      <c r="K7191" s="89"/>
    </row>
    <row r="7192" spans="1:11" x14ac:dyDescent="0.25">
      <c r="A7192" s="63" t="s">
        <v>38001</v>
      </c>
      <c r="B7192" s="59" t="s">
        <v>18289</v>
      </c>
      <c r="C7192" s="62" t="s">
        <v>18287</v>
      </c>
      <c r="D7192" s="59" t="s">
        <v>18288</v>
      </c>
      <c r="E7192" s="86">
        <v>3.44</v>
      </c>
      <c r="F7192" s="60">
        <f>Zľavy!$C$5</f>
        <v>0</v>
      </c>
      <c r="G7192" s="86">
        <f>E7192-(E7192*F7192)</f>
        <v>3.44</v>
      </c>
      <c r="H7192" s="87"/>
      <c r="I7192" s="86">
        <f>G7192*H7192</f>
        <v>0</v>
      </c>
      <c r="J7192" s="59" t="s">
        <v>8196</v>
      </c>
      <c r="K7192" s="89"/>
    </row>
    <row r="7193" spans="1:11" x14ac:dyDescent="0.25">
      <c r="A7193" s="63" t="s">
        <v>38001</v>
      </c>
      <c r="B7193" s="59" t="s">
        <v>18292</v>
      </c>
      <c r="C7193" s="62" t="s">
        <v>18290</v>
      </c>
      <c r="D7193" s="59" t="s">
        <v>18291</v>
      </c>
      <c r="E7193" s="86">
        <v>1.84</v>
      </c>
      <c r="F7193" s="60">
        <f>Zľavy!$C$5</f>
        <v>0</v>
      </c>
      <c r="G7193" s="86">
        <f>E7193-(E7193*F7193)</f>
        <v>1.84</v>
      </c>
      <c r="H7193" s="87"/>
      <c r="I7193" s="86">
        <f>G7193*H7193</f>
        <v>0</v>
      </c>
      <c r="J7193" s="59" t="s">
        <v>8196</v>
      </c>
      <c r="K7193" s="89"/>
    </row>
    <row r="7194" spans="1:11" x14ac:dyDescent="0.25">
      <c r="A7194" s="63" t="s">
        <v>38001</v>
      </c>
      <c r="B7194" s="59" t="s">
        <v>18295</v>
      </c>
      <c r="C7194" s="62" t="s">
        <v>18293</v>
      </c>
      <c r="D7194" s="59" t="s">
        <v>18294</v>
      </c>
      <c r="E7194" s="86">
        <v>1.84</v>
      </c>
      <c r="F7194" s="60">
        <f>Zľavy!$C$5</f>
        <v>0</v>
      </c>
      <c r="G7194" s="86">
        <f>E7194-(E7194*F7194)</f>
        <v>1.84</v>
      </c>
      <c r="H7194" s="87"/>
      <c r="I7194" s="86">
        <f>G7194*H7194</f>
        <v>0</v>
      </c>
      <c r="J7194" s="59" t="s">
        <v>8196</v>
      </c>
      <c r="K7194" s="89"/>
    </row>
    <row r="7195" spans="1:11" x14ac:dyDescent="0.25">
      <c r="A7195" s="63" t="s">
        <v>38001</v>
      </c>
      <c r="B7195" s="59" t="s">
        <v>18298</v>
      </c>
      <c r="C7195" s="62" t="s">
        <v>18296</v>
      </c>
      <c r="D7195" s="59" t="s">
        <v>18297</v>
      </c>
      <c r="E7195" s="86">
        <v>0.88000000000000012</v>
      </c>
      <c r="F7195" s="60">
        <f>Zľavy!$C$5</f>
        <v>0</v>
      </c>
      <c r="G7195" s="86">
        <f>E7195-(E7195*F7195)</f>
        <v>0.88000000000000012</v>
      </c>
      <c r="H7195" s="87"/>
      <c r="I7195" s="86">
        <f>G7195*H7195</f>
        <v>0</v>
      </c>
      <c r="J7195" s="59" t="s">
        <v>8196</v>
      </c>
      <c r="K7195" s="89"/>
    </row>
    <row r="7196" spans="1:11" x14ac:dyDescent="0.25">
      <c r="A7196" s="63" t="s">
        <v>38001</v>
      </c>
      <c r="B7196" s="59" t="s">
        <v>18301</v>
      </c>
      <c r="C7196" s="62" t="s">
        <v>18299</v>
      </c>
      <c r="D7196" s="59" t="s">
        <v>18301</v>
      </c>
      <c r="E7196" s="86">
        <v>3.8</v>
      </c>
      <c r="F7196" s="60">
        <f>Zľavy!$C$5</f>
        <v>0</v>
      </c>
      <c r="G7196" s="86">
        <f>E7196-(E7196*F7196)</f>
        <v>3.8</v>
      </c>
      <c r="H7196" s="87"/>
      <c r="I7196" s="86">
        <f>G7196*H7196</f>
        <v>0</v>
      </c>
      <c r="J7196" s="59" t="s">
        <v>18300</v>
      </c>
      <c r="K7196" s="89"/>
    </row>
    <row r="7197" spans="1:11" x14ac:dyDescent="0.25">
      <c r="A7197" s="63" t="s">
        <v>38001</v>
      </c>
      <c r="B7197" s="59" t="s">
        <v>18303</v>
      </c>
      <c r="C7197" s="62" t="s">
        <v>18302</v>
      </c>
      <c r="D7197" s="59" t="s">
        <v>18303</v>
      </c>
      <c r="E7197" s="86">
        <v>6.68</v>
      </c>
      <c r="F7197" s="60">
        <f>Zľavy!$C$5</f>
        <v>0</v>
      </c>
      <c r="G7197" s="86">
        <f>E7197-(E7197*F7197)</f>
        <v>6.68</v>
      </c>
      <c r="H7197" s="87"/>
      <c r="I7197" s="86">
        <f>G7197*H7197</f>
        <v>0</v>
      </c>
      <c r="J7197" s="59" t="s">
        <v>18300</v>
      </c>
      <c r="K7197" s="89"/>
    </row>
    <row r="7198" spans="1:11" x14ac:dyDescent="0.25">
      <c r="A7198" s="63" t="s">
        <v>38001</v>
      </c>
      <c r="B7198" s="59" t="s">
        <v>18305</v>
      </c>
      <c r="C7198" s="62" t="s">
        <v>18304</v>
      </c>
      <c r="D7198" s="59" t="s">
        <v>18305</v>
      </c>
      <c r="E7198" s="86">
        <v>8.8800000000000008</v>
      </c>
      <c r="F7198" s="60">
        <f>Zľavy!$C$5</f>
        <v>0</v>
      </c>
      <c r="G7198" s="86">
        <f>E7198-(E7198*F7198)</f>
        <v>8.8800000000000008</v>
      </c>
      <c r="H7198" s="87"/>
      <c r="I7198" s="86">
        <f>G7198*H7198</f>
        <v>0</v>
      </c>
      <c r="J7198" s="59" t="s">
        <v>18300</v>
      </c>
      <c r="K7198" s="89"/>
    </row>
    <row r="7199" spans="1:11" x14ac:dyDescent="0.25">
      <c r="A7199" s="63" t="s">
        <v>38001</v>
      </c>
      <c r="B7199" s="59" t="s">
        <v>18308</v>
      </c>
      <c r="C7199" s="62" t="s">
        <v>18306</v>
      </c>
      <c r="D7199" s="59" t="s">
        <v>18307</v>
      </c>
      <c r="E7199" s="86">
        <v>0.87000000000000011</v>
      </c>
      <c r="F7199" s="60">
        <f>Zľavy!$C$5</f>
        <v>0</v>
      </c>
      <c r="G7199" s="86">
        <f>E7199-(E7199*F7199)</f>
        <v>0.87000000000000011</v>
      </c>
      <c r="H7199" s="87"/>
      <c r="I7199" s="86">
        <f>G7199*H7199</f>
        <v>0</v>
      </c>
      <c r="J7199" s="59" t="s">
        <v>8196</v>
      </c>
      <c r="K7199" s="89"/>
    </row>
    <row r="7200" spans="1:11" x14ac:dyDescent="0.25">
      <c r="A7200" s="63" t="s">
        <v>38001</v>
      </c>
      <c r="B7200" s="59" t="s">
        <v>18311</v>
      </c>
      <c r="C7200" s="62" t="s">
        <v>18309</v>
      </c>
      <c r="D7200" s="59" t="s">
        <v>18310</v>
      </c>
      <c r="E7200" s="86">
        <v>17.96</v>
      </c>
      <c r="F7200" s="60">
        <f>Zľavy!$C$5</f>
        <v>0</v>
      </c>
      <c r="G7200" s="86">
        <f>E7200-(E7200*F7200)</f>
        <v>17.96</v>
      </c>
      <c r="H7200" s="87"/>
      <c r="I7200" s="86">
        <f>G7200*H7200</f>
        <v>0</v>
      </c>
      <c r="J7200" s="59" t="s">
        <v>8196</v>
      </c>
      <c r="K7200" s="89"/>
    </row>
    <row r="7201" spans="1:11" x14ac:dyDescent="0.25">
      <c r="A7201" s="63" t="s">
        <v>38001</v>
      </c>
      <c r="B7201" s="59" t="s">
        <v>18314</v>
      </c>
      <c r="C7201" s="62" t="s">
        <v>18312</v>
      </c>
      <c r="D7201" s="59" t="s">
        <v>18313</v>
      </c>
      <c r="E7201" s="86">
        <v>13.31</v>
      </c>
      <c r="F7201" s="60">
        <f>Zľavy!$C$5</f>
        <v>0</v>
      </c>
      <c r="G7201" s="86">
        <f>E7201-(E7201*F7201)</f>
        <v>13.31</v>
      </c>
      <c r="H7201" s="87"/>
      <c r="I7201" s="86">
        <f>G7201*H7201</f>
        <v>0</v>
      </c>
      <c r="J7201" s="59" t="s">
        <v>8196</v>
      </c>
      <c r="K7201" s="89"/>
    </row>
    <row r="7202" spans="1:11" x14ac:dyDescent="0.25">
      <c r="A7202" s="63" t="s">
        <v>38001</v>
      </c>
      <c r="B7202" s="59" t="s">
        <v>18317</v>
      </c>
      <c r="C7202" s="62" t="s">
        <v>18315</v>
      </c>
      <c r="D7202" s="59" t="s">
        <v>18316</v>
      </c>
      <c r="E7202" s="86">
        <v>1.96</v>
      </c>
      <c r="F7202" s="60">
        <f>Zľavy!$C$5</f>
        <v>0</v>
      </c>
      <c r="G7202" s="86">
        <f>E7202-(E7202*F7202)</f>
        <v>1.96</v>
      </c>
      <c r="H7202" s="87"/>
      <c r="I7202" s="86">
        <f>G7202*H7202</f>
        <v>0</v>
      </c>
      <c r="J7202" s="59" t="s">
        <v>8196</v>
      </c>
      <c r="K7202" s="89"/>
    </row>
    <row r="7203" spans="1:11" x14ac:dyDescent="0.25">
      <c r="A7203" s="63" t="s">
        <v>38001</v>
      </c>
      <c r="B7203" s="59" t="s">
        <v>18320</v>
      </c>
      <c r="C7203" s="62" t="s">
        <v>18318</v>
      </c>
      <c r="D7203" s="59" t="s">
        <v>18319</v>
      </c>
      <c r="E7203" s="86">
        <v>3.64</v>
      </c>
      <c r="F7203" s="60">
        <f>Zľavy!$C$5</f>
        <v>0</v>
      </c>
      <c r="G7203" s="86">
        <f>E7203-(E7203*F7203)</f>
        <v>3.64</v>
      </c>
      <c r="H7203" s="87"/>
      <c r="I7203" s="86">
        <f>G7203*H7203</f>
        <v>0</v>
      </c>
      <c r="J7203" s="59" t="s">
        <v>8196</v>
      </c>
      <c r="K7203" s="89"/>
    </row>
    <row r="7204" spans="1:11" x14ac:dyDescent="0.25">
      <c r="A7204" s="63" t="s">
        <v>38001</v>
      </c>
      <c r="B7204" s="59" t="s">
        <v>18322</v>
      </c>
      <c r="C7204" s="62" t="s">
        <v>18321</v>
      </c>
      <c r="D7204" s="59" t="s">
        <v>18322</v>
      </c>
      <c r="E7204" s="86">
        <v>58.36</v>
      </c>
      <c r="F7204" s="60">
        <f>Zľavy!$C$5</f>
        <v>0</v>
      </c>
      <c r="G7204" s="86">
        <f>E7204-(E7204*F7204)</f>
        <v>58.36</v>
      </c>
      <c r="H7204" s="87"/>
      <c r="I7204" s="86">
        <f>G7204*H7204</f>
        <v>0</v>
      </c>
      <c r="J7204" s="59" t="s">
        <v>10267</v>
      </c>
      <c r="K7204" s="89"/>
    </row>
    <row r="7205" spans="1:11" x14ac:dyDescent="0.25">
      <c r="A7205" s="63" t="s">
        <v>38001</v>
      </c>
      <c r="B7205" s="59" t="s">
        <v>18324</v>
      </c>
      <c r="C7205" s="62" t="s">
        <v>18323</v>
      </c>
      <c r="D7205" s="59" t="s">
        <v>18324</v>
      </c>
      <c r="E7205" s="86">
        <v>60.36</v>
      </c>
      <c r="F7205" s="60">
        <f>Zľavy!$C$5</f>
        <v>0</v>
      </c>
      <c r="G7205" s="86">
        <f>E7205-(E7205*F7205)</f>
        <v>60.36</v>
      </c>
      <c r="H7205" s="87"/>
      <c r="I7205" s="86">
        <f>G7205*H7205</f>
        <v>0</v>
      </c>
      <c r="J7205" s="59" t="s">
        <v>10267</v>
      </c>
      <c r="K7205" s="89"/>
    </row>
    <row r="7206" spans="1:11" x14ac:dyDescent="0.25">
      <c r="A7206" s="63" t="s">
        <v>38001</v>
      </c>
      <c r="B7206" s="59" t="s">
        <v>18326</v>
      </c>
      <c r="C7206" s="62" t="s">
        <v>18325</v>
      </c>
      <c r="D7206" s="59" t="s">
        <v>18326</v>
      </c>
      <c r="E7206" s="86">
        <v>116.6</v>
      </c>
      <c r="F7206" s="60">
        <f>Zľavy!$C$5</f>
        <v>0</v>
      </c>
      <c r="G7206" s="86">
        <f>E7206-(E7206*F7206)</f>
        <v>116.6</v>
      </c>
      <c r="H7206" s="87"/>
      <c r="I7206" s="86">
        <f>G7206*H7206</f>
        <v>0</v>
      </c>
      <c r="J7206" s="59" t="s">
        <v>10267</v>
      </c>
      <c r="K7206" s="89"/>
    </row>
    <row r="7207" spans="1:11" x14ac:dyDescent="0.25">
      <c r="A7207" s="63" t="s">
        <v>38001</v>
      </c>
      <c r="B7207" s="59" t="s">
        <v>18328</v>
      </c>
      <c r="C7207" s="62" t="s">
        <v>18327</v>
      </c>
      <c r="D7207" s="59" t="s">
        <v>18328</v>
      </c>
      <c r="E7207" s="86">
        <v>91.940000000000012</v>
      </c>
      <c r="F7207" s="60">
        <f>Zľavy!$C$5</f>
        <v>0</v>
      </c>
      <c r="G7207" s="86">
        <f>E7207-(E7207*F7207)</f>
        <v>91.940000000000012</v>
      </c>
      <c r="H7207" s="87"/>
      <c r="I7207" s="86">
        <f>G7207*H7207</f>
        <v>0</v>
      </c>
      <c r="J7207" s="59" t="s">
        <v>10267</v>
      </c>
      <c r="K7207" s="89"/>
    </row>
    <row r="7208" spans="1:11" x14ac:dyDescent="0.25">
      <c r="A7208" s="63" t="s">
        <v>38001</v>
      </c>
      <c r="B7208" s="59" t="s">
        <v>18330</v>
      </c>
      <c r="C7208" s="62" t="s">
        <v>18329</v>
      </c>
      <c r="D7208" s="59" t="s">
        <v>18330</v>
      </c>
      <c r="E7208" s="86">
        <v>9.7899999999999991</v>
      </c>
      <c r="F7208" s="60">
        <f>Zľavy!$C$5</f>
        <v>0</v>
      </c>
      <c r="G7208" s="86">
        <f>E7208-(E7208*F7208)</f>
        <v>9.7899999999999991</v>
      </c>
      <c r="H7208" s="87"/>
      <c r="I7208" s="86">
        <f>G7208*H7208</f>
        <v>0</v>
      </c>
      <c r="J7208" s="59" t="s">
        <v>10267</v>
      </c>
      <c r="K7208" s="89"/>
    </row>
    <row r="7209" spans="1:11" x14ac:dyDescent="0.25">
      <c r="A7209" s="63" t="s">
        <v>38001</v>
      </c>
      <c r="B7209" s="59" t="s">
        <v>18332</v>
      </c>
      <c r="C7209" s="62" t="s">
        <v>18331</v>
      </c>
      <c r="D7209" s="59" t="s">
        <v>18332</v>
      </c>
      <c r="E7209" s="86">
        <v>9.7899999999999991</v>
      </c>
      <c r="F7209" s="60">
        <f>Zľavy!$C$5</f>
        <v>0</v>
      </c>
      <c r="G7209" s="86">
        <f>E7209-(E7209*F7209)</f>
        <v>9.7899999999999991</v>
      </c>
      <c r="H7209" s="87"/>
      <c r="I7209" s="86">
        <f>G7209*H7209</f>
        <v>0</v>
      </c>
      <c r="J7209" s="59" t="s">
        <v>10267</v>
      </c>
      <c r="K7209" s="89"/>
    </row>
    <row r="7210" spans="1:11" x14ac:dyDescent="0.25">
      <c r="A7210" s="63" t="s">
        <v>38001</v>
      </c>
      <c r="B7210" s="59" t="s">
        <v>18334</v>
      </c>
      <c r="C7210" s="62" t="s">
        <v>18333</v>
      </c>
      <c r="D7210" s="59" t="s">
        <v>18334</v>
      </c>
      <c r="E7210" s="86">
        <v>10.41</v>
      </c>
      <c r="F7210" s="60">
        <f>Zľavy!$C$5</f>
        <v>0</v>
      </c>
      <c r="G7210" s="86">
        <f>E7210-(E7210*F7210)</f>
        <v>10.41</v>
      </c>
      <c r="H7210" s="87"/>
      <c r="I7210" s="86">
        <f>G7210*H7210</f>
        <v>0</v>
      </c>
      <c r="J7210" s="59" t="s">
        <v>10267</v>
      </c>
      <c r="K7210" s="89"/>
    </row>
    <row r="7211" spans="1:11" x14ac:dyDescent="0.25">
      <c r="A7211" s="63" t="s">
        <v>38001</v>
      </c>
      <c r="B7211" s="59" t="s">
        <v>18336</v>
      </c>
      <c r="C7211" s="62" t="s">
        <v>18335</v>
      </c>
      <c r="D7211" s="59" t="s">
        <v>18336</v>
      </c>
      <c r="E7211" s="86">
        <v>10.41</v>
      </c>
      <c r="F7211" s="60">
        <f>Zľavy!$C$5</f>
        <v>0</v>
      </c>
      <c r="G7211" s="86">
        <f>E7211-(E7211*F7211)</f>
        <v>10.41</v>
      </c>
      <c r="H7211" s="87"/>
      <c r="I7211" s="86">
        <f>G7211*H7211</f>
        <v>0</v>
      </c>
      <c r="J7211" s="59" t="s">
        <v>10267</v>
      </c>
      <c r="K7211" s="89"/>
    </row>
    <row r="7212" spans="1:11" x14ac:dyDescent="0.25">
      <c r="A7212" s="63" t="s">
        <v>38001</v>
      </c>
      <c r="B7212" s="59" t="s">
        <v>18338</v>
      </c>
      <c r="C7212" s="62" t="s">
        <v>18337</v>
      </c>
      <c r="D7212" s="59" t="s">
        <v>18338</v>
      </c>
      <c r="E7212" s="86">
        <v>9.16</v>
      </c>
      <c r="F7212" s="60">
        <f>Zľavy!$C$5</f>
        <v>0</v>
      </c>
      <c r="G7212" s="86">
        <f>E7212-(E7212*F7212)</f>
        <v>9.16</v>
      </c>
      <c r="H7212" s="87"/>
      <c r="I7212" s="86">
        <f>G7212*H7212</f>
        <v>0</v>
      </c>
      <c r="J7212" s="59" t="s">
        <v>10267</v>
      </c>
      <c r="K7212" s="89"/>
    </row>
    <row r="7213" spans="1:11" x14ac:dyDescent="0.25">
      <c r="A7213" s="63" t="s">
        <v>38001</v>
      </c>
      <c r="B7213" s="59" t="s">
        <v>18340</v>
      </c>
      <c r="C7213" s="62" t="s">
        <v>18339</v>
      </c>
      <c r="D7213" s="59" t="s">
        <v>18340</v>
      </c>
      <c r="E7213" s="86">
        <v>9.16</v>
      </c>
      <c r="F7213" s="60">
        <f>Zľavy!$C$5</f>
        <v>0</v>
      </c>
      <c r="G7213" s="86">
        <f>E7213-(E7213*F7213)</f>
        <v>9.16</v>
      </c>
      <c r="H7213" s="87"/>
      <c r="I7213" s="86">
        <f>G7213*H7213</f>
        <v>0</v>
      </c>
      <c r="J7213" s="59" t="s">
        <v>10267</v>
      </c>
      <c r="K7213" s="89"/>
    </row>
    <row r="7214" spans="1:11" x14ac:dyDescent="0.25">
      <c r="A7214" s="63" t="s">
        <v>38001</v>
      </c>
      <c r="B7214" s="59" t="s">
        <v>18342</v>
      </c>
      <c r="C7214" s="62" t="s">
        <v>18341</v>
      </c>
      <c r="D7214" s="59" t="s">
        <v>18342</v>
      </c>
      <c r="E7214" s="86">
        <v>9.9</v>
      </c>
      <c r="F7214" s="60">
        <f>Zľavy!$C$5</f>
        <v>0</v>
      </c>
      <c r="G7214" s="86">
        <f>E7214-(E7214*F7214)</f>
        <v>9.9</v>
      </c>
      <c r="H7214" s="87"/>
      <c r="I7214" s="86">
        <f>G7214*H7214</f>
        <v>0</v>
      </c>
      <c r="J7214" s="59" t="s">
        <v>10267</v>
      </c>
      <c r="K7214" s="89"/>
    </row>
    <row r="7215" spans="1:11" x14ac:dyDescent="0.25">
      <c r="A7215" s="63" t="s">
        <v>38001</v>
      </c>
      <c r="B7215" s="59" t="s">
        <v>18344</v>
      </c>
      <c r="C7215" s="62" t="s">
        <v>18343</v>
      </c>
      <c r="D7215" s="59" t="s">
        <v>18344</v>
      </c>
      <c r="E7215" s="86">
        <v>9.9</v>
      </c>
      <c r="F7215" s="60">
        <f>Zľavy!$C$5</f>
        <v>0</v>
      </c>
      <c r="G7215" s="86">
        <f>E7215-(E7215*F7215)</f>
        <v>9.9</v>
      </c>
      <c r="H7215" s="87"/>
      <c r="I7215" s="86">
        <f>G7215*H7215</f>
        <v>0</v>
      </c>
      <c r="J7215" s="59" t="s">
        <v>10267</v>
      </c>
      <c r="K7215" s="89"/>
    </row>
    <row r="7216" spans="1:11" x14ac:dyDescent="0.25">
      <c r="A7216" s="63" t="s">
        <v>38001</v>
      </c>
      <c r="B7216" s="59" t="s">
        <v>18346</v>
      </c>
      <c r="C7216" s="62" t="s">
        <v>18345</v>
      </c>
      <c r="D7216" s="59" t="s">
        <v>18346</v>
      </c>
      <c r="E7216" s="86">
        <v>26.11</v>
      </c>
      <c r="F7216" s="60">
        <f>Zľavy!$C$5</f>
        <v>0</v>
      </c>
      <c r="G7216" s="86">
        <f>E7216-(E7216*F7216)</f>
        <v>26.11</v>
      </c>
      <c r="H7216" s="87"/>
      <c r="I7216" s="86">
        <f>G7216*H7216</f>
        <v>0</v>
      </c>
      <c r="J7216" s="59" t="s">
        <v>10267</v>
      </c>
      <c r="K7216" s="89"/>
    </row>
    <row r="7217" spans="1:11" x14ac:dyDescent="0.25">
      <c r="A7217" s="63" t="s">
        <v>38001</v>
      </c>
      <c r="B7217" s="59" t="s">
        <v>18348</v>
      </c>
      <c r="C7217" s="62" t="s">
        <v>18347</v>
      </c>
      <c r="D7217" s="59" t="s">
        <v>18348</v>
      </c>
      <c r="E7217" s="86">
        <v>26.11</v>
      </c>
      <c r="F7217" s="60">
        <f>Zľavy!$C$5</f>
        <v>0</v>
      </c>
      <c r="G7217" s="86">
        <f>E7217-(E7217*F7217)</f>
        <v>26.11</v>
      </c>
      <c r="H7217" s="87"/>
      <c r="I7217" s="86">
        <f>G7217*H7217</f>
        <v>0</v>
      </c>
      <c r="J7217" s="59" t="s">
        <v>10267</v>
      </c>
      <c r="K7217" s="89"/>
    </row>
    <row r="7218" spans="1:11" x14ac:dyDescent="0.25">
      <c r="A7218" s="63" t="s">
        <v>38001</v>
      </c>
      <c r="B7218" s="59" t="s">
        <v>18351</v>
      </c>
      <c r="C7218" s="62" t="s">
        <v>18349</v>
      </c>
      <c r="D7218" s="59" t="s">
        <v>18350</v>
      </c>
      <c r="E7218" s="86">
        <v>5.09</v>
      </c>
      <c r="F7218" s="60">
        <f>Zľavy!$C$5</f>
        <v>0</v>
      </c>
      <c r="G7218" s="86">
        <f>E7218-(E7218*F7218)</f>
        <v>5.09</v>
      </c>
      <c r="H7218" s="87"/>
      <c r="I7218" s="86">
        <f>G7218*H7218</f>
        <v>0</v>
      </c>
      <c r="J7218" s="59" t="s">
        <v>10295</v>
      </c>
      <c r="K7218" s="89"/>
    </row>
    <row r="7219" spans="1:11" x14ac:dyDescent="0.25">
      <c r="A7219" s="63" t="s">
        <v>38001</v>
      </c>
      <c r="B7219" s="59" t="s">
        <v>18353</v>
      </c>
      <c r="C7219" s="62" t="s">
        <v>18352</v>
      </c>
      <c r="D7219" s="59" t="s">
        <v>18353</v>
      </c>
      <c r="E7219" s="86">
        <v>45.56</v>
      </c>
      <c r="F7219" s="60">
        <f>Zľavy!$C$5</f>
        <v>0</v>
      </c>
      <c r="G7219" s="86">
        <f>E7219-(E7219*F7219)</f>
        <v>45.56</v>
      </c>
      <c r="H7219" s="87"/>
      <c r="I7219" s="86">
        <f>G7219*H7219</f>
        <v>0</v>
      </c>
      <c r="J7219" s="59" t="s">
        <v>10267</v>
      </c>
      <c r="K7219" s="89"/>
    </row>
    <row r="7220" spans="1:11" x14ac:dyDescent="0.25">
      <c r="A7220" s="63" t="s">
        <v>38001</v>
      </c>
      <c r="B7220" s="59" t="s">
        <v>18355</v>
      </c>
      <c r="C7220" s="62" t="s">
        <v>18354</v>
      </c>
      <c r="D7220" s="59" t="s">
        <v>18355</v>
      </c>
      <c r="E7220" s="86">
        <v>47.08</v>
      </c>
      <c r="F7220" s="60">
        <f>Zľavy!$C$5</f>
        <v>0</v>
      </c>
      <c r="G7220" s="86">
        <f>E7220-(E7220*F7220)</f>
        <v>47.08</v>
      </c>
      <c r="H7220" s="87"/>
      <c r="I7220" s="86">
        <f>G7220*H7220</f>
        <v>0</v>
      </c>
      <c r="J7220" s="59" t="s">
        <v>10267</v>
      </c>
      <c r="K7220" s="89"/>
    </row>
    <row r="7221" spans="1:11" x14ac:dyDescent="0.25">
      <c r="A7221" s="63" t="s">
        <v>38001</v>
      </c>
      <c r="B7221" s="59" t="s">
        <v>18359</v>
      </c>
      <c r="C7221" s="62" t="s">
        <v>18356</v>
      </c>
      <c r="D7221" s="59" t="s">
        <v>18358</v>
      </c>
      <c r="E7221" s="86">
        <v>8.11</v>
      </c>
      <c r="F7221" s="60">
        <f>Zľavy!$C$5</f>
        <v>0</v>
      </c>
      <c r="G7221" s="86">
        <f>E7221-(E7221*F7221)</f>
        <v>8.11</v>
      </c>
      <c r="H7221" s="87"/>
      <c r="I7221" s="86">
        <f>G7221*H7221</f>
        <v>0</v>
      </c>
      <c r="J7221" s="59" t="s">
        <v>18357</v>
      </c>
      <c r="K7221" s="89"/>
    </row>
    <row r="7222" spans="1:11" x14ac:dyDescent="0.25">
      <c r="A7222" s="63" t="s">
        <v>38001</v>
      </c>
      <c r="B7222" s="59" t="s">
        <v>18361</v>
      </c>
      <c r="C7222" s="62" t="s">
        <v>18360</v>
      </c>
      <c r="D7222" s="59" t="s">
        <v>18361</v>
      </c>
      <c r="E7222" s="86">
        <v>13.85</v>
      </c>
      <c r="F7222" s="60">
        <f>Zľavy!$C$5</f>
        <v>0</v>
      </c>
      <c r="G7222" s="86">
        <f>E7222-(E7222*F7222)</f>
        <v>13.85</v>
      </c>
      <c r="H7222" s="87"/>
      <c r="I7222" s="86">
        <f>G7222*H7222</f>
        <v>0</v>
      </c>
      <c r="J7222" s="59" t="s">
        <v>10267</v>
      </c>
      <c r="K7222" s="89"/>
    </row>
    <row r="7223" spans="1:11" x14ac:dyDescent="0.25">
      <c r="A7223" s="63" t="s">
        <v>38001</v>
      </c>
      <c r="B7223" s="59" t="s">
        <v>18364</v>
      </c>
      <c r="C7223" s="62" t="s">
        <v>18362</v>
      </c>
      <c r="D7223" s="59" t="s">
        <v>18363</v>
      </c>
      <c r="E7223" s="86">
        <v>12.22</v>
      </c>
      <c r="F7223" s="60">
        <f>Zľavy!$C$5</f>
        <v>0</v>
      </c>
      <c r="G7223" s="86">
        <f>E7223-(E7223*F7223)</f>
        <v>12.22</v>
      </c>
      <c r="H7223" s="87"/>
      <c r="I7223" s="86">
        <f>G7223*H7223</f>
        <v>0</v>
      </c>
      <c r="J7223" s="59" t="s">
        <v>10267</v>
      </c>
      <c r="K7223" s="89"/>
    </row>
    <row r="7224" spans="1:11" x14ac:dyDescent="0.25">
      <c r="A7224" s="63" t="s">
        <v>38001</v>
      </c>
      <c r="B7224" s="59" t="s">
        <v>18367</v>
      </c>
      <c r="C7224" s="62" t="s">
        <v>18365</v>
      </c>
      <c r="D7224" s="59" t="s">
        <v>18366</v>
      </c>
      <c r="E7224" s="86">
        <v>81.13</v>
      </c>
      <c r="F7224" s="60">
        <f>Zľavy!$C$5</f>
        <v>0</v>
      </c>
      <c r="G7224" s="86">
        <f>E7224-(E7224*F7224)</f>
        <v>81.13</v>
      </c>
      <c r="H7224" s="87"/>
      <c r="I7224" s="86">
        <f>G7224*H7224</f>
        <v>0</v>
      </c>
      <c r="J7224" s="59" t="s">
        <v>18212</v>
      </c>
      <c r="K7224" s="89"/>
    </row>
    <row r="7225" spans="1:11" x14ac:dyDescent="0.25">
      <c r="A7225" s="63" t="s">
        <v>38001</v>
      </c>
      <c r="B7225" s="59" t="s">
        <v>18370</v>
      </c>
      <c r="C7225" s="62" t="s">
        <v>18368</v>
      </c>
      <c r="D7225" s="59" t="s">
        <v>18369</v>
      </c>
      <c r="E7225" s="86">
        <v>25.09</v>
      </c>
      <c r="F7225" s="60">
        <f>Zľavy!$C$5</f>
        <v>0</v>
      </c>
      <c r="G7225" s="86">
        <f>E7225-(E7225*F7225)</f>
        <v>25.09</v>
      </c>
      <c r="H7225" s="87"/>
      <c r="I7225" s="86">
        <f>G7225*H7225</f>
        <v>0</v>
      </c>
      <c r="J7225" s="59" t="s">
        <v>18212</v>
      </c>
      <c r="K7225" s="89"/>
    </row>
    <row r="7226" spans="1:11" x14ac:dyDescent="0.25">
      <c r="A7226" s="63" t="s">
        <v>38001</v>
      </c>
      <c r="B7226" s="59" t="s">
        <v>18373</v>
      </c>
      <c r="C7226" s="62" t="s">
        <v>18371</v>
      </c>
      <c r="D7226" s="59" t="s">
        <v>18372</v>
      </c>
      <c r="E7226" s="86">
        <v>38.64</v>
      </c>
      <c r="F7226" s="60">
        <f>Zľavy!$C$5</f>
        <v>0</v>
      </c>
      <c r="G7226" s="86">
        <f>E7226-(E7226*F7226)</f>
        <v>38.64</v>
      </c>
      <c r="H7226" s="87"/>
      <c r="I7226" s="86">
        <f>G7226*H7226</f>
        <v>0</v>
      </c>
      <c r="J7226" s="59" t="s">
        <v>18212</v>
      </c>
      <c r="K7226" s="89"/>
    </row>
    <row r="7227" spans="1:11" x14ac:dyDescent="0.25">
      <c r="A7227" s="63" t="s">
        <v>38001</v>
      </c>
      <c r="B7227" s="59" t="s">
        <v>18376</v>
      </c>
      <c r="C7227" s="62" t="s">
        <v>18374</v>
      </c>
      <c r="D7227" s="59" t="s">
        <v>18375</v>
      </c>
      <c r="E7227" s="86">
        <v>590.51</v>
      </c>
      <c r="F7227" s="60">
        <f>Zľavy!$C$5</f>
        <v>0</v>
      </c>
      <c r="G7227" s="86">
        <f>E7227-(E7227*F7227)</f>
        <v>590.51</v>
      </c>
      <c r="H7227" s="87"/>
      <c r="I7227" s="86">
        <f>G7227*H7227</f>
        <v>0</v>
      </c>
      <c r="J7227" s="59" t="s">
        <v>18212</v>
      </c>
      <c r="K7227" s="89"/>
    </row>
    <row r="7228" spans="1:11" x14ac:dyDescent="0.25">
      <c r="A7228" s="63" t="s">
        <v>38001</v>
      </c>
      <c r="B7228" s="59" t="s">
        <v>18379</v>
      </c>
      <c r="C7228" s="62" t="s">
        <v>18377</v>
      </c>
      <c r="D7228" s="59" t="s">
        <v>18378</v>
      </c>
      <c r="E7228" s="86">
        <v>674.58</v>
      </c>
      <c r="F7228" s="60">
        <f>Zľavy!$C$5</f>
        <v>0</v>
      </c>
      <c r="G7228" s="86">
        <f>E7228-(E7228*F7228)</f>
        <v>674.58</v>
      </c>
      <c r="H7228" s="87"/>
      <c r="I7228" s="86">
        <f>G7228*H7228</f>
        <v>0</v>
      </c>
      <c r="J7228" s="59" t="s">
        <v>18212</v>
      </c>
      <c r="K7228" s="89"/>
    </row>
    <row r="7229" spans="1:11" x14ac:dyDescent="0.25">
      <c r="A7229" s="63" t="s">
        <v>38001</v>
      </c>
      <c r="B7229" s="59" t="s">
        <v>18381</v>
      </c>
      <c r="C7229" s="62" t="s">
        <v>18380</v>
      </c>
      <c r="D7229" s="59" t="s">
        <v>18381</v>
      </c>
      <c r="E7229" s="86">
        <v>62.54</v>
      </c>
      <c r="F7229" s="60">
        <f>Zľavy!$C$5</f>
        <v>0</v>
      </c>
      <c r="G7229" s="86">
        <f>E7229-(E7229*F7229)</f>
        <v>62.54</v>
      </c>
      <c r="H7229" s="87"/>
      <c r="I7229" s="86">
        <f>G7229*H7229</f>
        <v>0</v>
      </c>
      <c r="J7229" s="59" t="s">
        <v>10267</v>
      </c>
      <c r="K7229" s="89"/>
    </row>
    <row r="7230" spans="1:11" x14ac:dyDescent="0.25">
      <c r="A7230" s="63" t="s">
        <v>38001</v>
      </c>
      <c r="B7230" s="59" t="s">
        <v>18383</v>
      </c>
      <c r="C7230" s="62" t="s">
        <v>18382</v>
      </c>
      <c r="D7230" s="59" t="s">
        <v>18383</v>
      </c>
      <c r="E7230" s="86">
        <v>55.82</v>
      </c>
      <c r="F7230" s="60">
        <f>Zľavy!$C$5</f>
        <v>0</v>
      </c>
      <c r="G7230" s="86">
        <f>E7230-(E7230*F7230)</f>
        <v>55.82</v>
      </c>
      <c r="H7230" s="87"/>
      <c r="I7230" s="86">
        <f>G7230*H7230</f>
        <v>0</v>
      </c>
      <c r="J7230" s="59" t="s">
        <v>10267</v>
      </c>
      <c r="K7230" s="89"/>
    </row>
    <row r="7231" spans="1:11" x14ac:dyDescent="0.25">
      <c r="A7231" s="63" t="s">
        <v>38001</v>
      </c>
      <c r="B7231" s="59" t="s">
        <v>18385</v>
      </c>
      <c r="C7231" s="62" t="s">
        <v>18384</v>
      </c>
      <c r="D7231" s="59" t="s">
        <v>18385</v>
      </c>
      <c r="E7231" s="86">
        <v>48.69</v>
      </c>
      <c r="F7231" s="60">
        <f>Zľavy!$C$5</f>
        <v>0</v>
      </c>
      <c r="G7231" s="86">
        <f>E7231-(E7231*F7231)</f>
        <v>48.69</v>
      </c>
      <c r="H7231" s="87"/>
      <c r="I7231" s="86">
        <f>G7231*H7231</f>
        <v>0</v>
      </c>
      <c r="J7231" s="59" t="s">
        <v>10267</v>
      </c>
      <c r="K7231" s="89"/>
    </row>
    <row r="7232" spans="1:11" x14ac:dyDescent="0.25">
      <c r="A7232" s="63" t="s">
        <v>38001</v>
      </c>
      <c r="B7232" s="59" t="s">
        <v>18387</v>
      </c>
      <c r="C7232" s="62" t="s">
        <v>18386</v>
      </c>
      <c r="D7232" s="59" t="s">
        <v>18387</v>
      </c>
      <c r="E7232" s="86">
        <v>41.38</v>
      </c>
      <c r="F7232" s="60">
        <f>Zľavy!$C$5</f>
        <v>0</v>
      </c>
      <c r="G7232" s="86">
        <f>E7232-(E7232*F7232)</f>
        <v>41.38</v>
      </c>
      <c r="H7232" s="87"/>
      <c r="I7232" s="86">
        <f>G7232*H7232</f>
        <v>0</v>
      </c>
      <c r="J7232" s="59" t="s">
        <v>10267</v>
      </c>
      <c r="K7232" s="89"/>
    </row>
    <row r="7233" spans="1:11" x14ac:dyDescent="0.25">
      <c r="A7233" s="63" t="s">
        <v>38001</v>
      </c>
      <c r="B7233" s="59" t="s">
        <v>18389</v>
      </c>
      <c r="C7233" s="62" t="s">
        <v>18388</v>
      </c>
      <c r="D7233" s="59" t="s">
        <v>18389</v>
      </c>
      <c r="E7233" s="86">
        <v>17.73</v>
      </c>
      <c r="F7233" s="60">
        <f>Zľavy!$C$5</f>
        <v>0</v>
      </c>
      <c r="G7233" s="86">
        <f>E7233-(E7233*F7233)</f>
        <v>17.73</v>
      </c>
      <c r="H7233" s="87"/>
      <c r="I7233" s="86">
        <f>G7233*H7233</f>
        <v>0</v>
      </c>
      <c r="J7233" s="59" t="s">
        <v>10267</v>
      </c>
      <c r="K7233" s="89"/>
    </row>
    <row r="7234" spans="1:11" x14ac:dyDescent="0.25">
      <c r="A7234" s="63" t="s">
        <v>38001</v>
      </c>
      <c r="B7234" s="59" t="s">
        <v>18392</v>
      </c>
      <c r="C7234" s="62" t="s">
        <v>18390</v>
      </c>
      <c r="D7234" s="59" t="s">
        <v>18391</v>
      </c>
      <c r="E7234" s="86">
        <v>192.85</v>
      </c>
      <c r="F7234" s="60">
        <f>Zľavy!$C$5</f>
        <v>0</v>
      </c>
      <c r="G7234" s="86">
        <f>E7234-(E7234*F7234)</f>
        <v>192.85</v>
      </c>
      <c r="H7234" s="87"/>
      <c r="I7234" s="86">
        <f>G7234*H7234</f>
        <v>0</v>
      </c>
      <c r="J7234" s="59" t="s">
        <v>18212</v>
      </c>
      <c r="K7234" s="89"/>
    </row>
    <row r="7235" spans="1:11" x14ac:dyDescent="0.25">
      <c r="A7235" s="63" t="s">
        <v>38001</v>
      </c>
      <c r="B7235" s="59" t="s">
        <v>18395</v>
      </c>
      <c r="C7235" s="62" t="s">
        <v>18393</v>
      </c>
      <c r="D7235" s="59" t="s">
        <v>18394</v>
      </c>
      <c r="E7235" s="86">
        <v>131.01</v>
      </c>
      <c r="F7235" s="60">
        <f>Zľavy!$C$5</f>
        <v>0</v>
      </c>
      <c r="G7235" s="86">
        <f>E7235-(E7235*F7235)</f>
        <v>131.01</v>
      </c>
      <c r="H7235" s="87"/>
      <c r="I7235" s="86">
        <f>G7235*H7235</f>
        <v>0</v>
      </c>
      <c r="J7235" s="59" t="s">
        <v>18212</v>
      </c>
      <c r="K7235" s="89"/>
    </row>
    <row r="7236" spans="1:11" x14ac:dyDescent="0.25">
      <c r="A7236" s="63" t="s">
        <v>38001</v>
      </c>
      <c r="B7236" s="59" t="s">
        <v>18398</v>
      </c>
      <c r="C7236" s="62" t="s">
        <v>18396</v>
      </c>
      <c r="D7236" s="59" t="s">
        <v>18397</v>
      </c>
      <c r="E7236" s="86">
        <v>109.05</v>
      </c>
      <c r="F7236" s="60">
        <f>Zľavy!$C$5</f>
        <v>0</v>
      </c>
      <c r="G7236" s="86">
        <f>E7236-(E7236*F7236)</f>
        <v>109.05</v>
      </c>
      <c r="H7236" s="87"/>
      <c r="I7236" s="86">
        <f>G7236*H7236</f>
        <v>0</v>
      </c>
      <c r="J7236" s="59" t="s">
        <v>18212</v>
      </c>
      <c r="K7236" s="89"/>
    </row>
    <row r="7237" spans="1:11" x14ac:dyDescent="0.25">
      <c r="A7237" s="63" t="s">
        <v>38001</v>
      </c>
      <c r="B7237" s="59" t="s">
        <v>18401</v>
      </c>
      <c r="C7237" s="62" t="s">
        <v>18399</v>
      </c>
      <c r="D7237" s="59" t="s">
        <v>18400</v>
      </c>
      <c r="E7237" s="86">
        <v>182.47</v>
      </c>
      <c r="F7237" s="60">
        <f>Zľavy!$C$5</f>
        <v>0</v>
      </c>
      <c r="G7237" s="86">
        <f>E7237-(E7237*F7237)</f>
        <v>182.47</v>
      </c>
      <c r="H7237" s="87"/>
      <c r="I7237" s="86">
        <f>G7237*H7237</f>
        <v>0</v>
      </c>
      <c r="J7237" s="59" t="s">
        <v>18212</v>
      </c>
      <c r="K7237" s="89"/>
    </row>
    <row r="7238" spans="1:11" x14ac:dyDescent="0.25">
      <c r="A7238" s="63" t="s">
        <v>38001</v>
      </c>
      <c r="B7238" s="59" t="s">
        <v>18403</v>
      </c>
      <c r="C7238" s="62" t="s">
        <v>18402</v>
      </c>
      <c r="D7238" s="59" t="s">
        <v>18403</v>
      </c>
      <c r="E7238" s="86">
        <v>31.66</v>
      </c>
      <c r="F7238" s="60">
        <f>Zľavy!$C$5</f>
        <v>0</v>
      </c>
      <c r="G7238" s="86">
        <f>E7238-(E7238*F7238)</f>
        <v>31.66</v>
      </c>
      <c r="H7238" s="87"/>
      <c r="I7238" s="86">
        <f>G7238*H7238</f>
        <v>0</v>
      </c>
      <c r="J7238" s="59" t="s">
        <v>10267</v>
      </c>
      <c r="K7238" s="89"/>
    </row>
    <row r="7239" spans="1:11" x14ac:dyDescent="0.25">
      <c r="A7239" s="63" t="s">
        <v>38001</v>
      </c>
      <c r="B7239" s="59" t="s">
        <v>18405</v>
      </c>
      <c r="C7239" s="62" t="s">
        <v>18404</v>
      </c>
      <c r="D7239" s="59" t="s">
        <v>18405</v>
      </c>
      <c r="E7239" s="86">
        <v>23.68</v>
      </c>
      <c r="F7239" s="60">
        <f>Zľavy!$C$5</f>
        <v>0</v>
      </c>
      <c r="G7239" s="86">
        <f>E7239-(E7239*F7239)</f>
        <v>23.68</v>
      </c>
      <c r="H7239" s="87"/>
      <c r="I7239" s="86">
        <f>G7239*H7239</f>
        <v>0</v>
      </c>
      <c r="J7239" s="59" t="s">
        <v>10267</v>
      </c>
      <c r="K7239" s="89"/>
    </row>
    <row r="7240" spans="1:11" x14ac:dyDescent="0.25">
      <c r="A7240" s="63" t="s">
        <v>38001</v>
      </c>
      <c r="B7240" s="59" t="s">
        <v>18407</v>
      </c>
      <c r="C7240" s="62" t="s">
        <v>18406</v>
      </c>
      <c r="D7240" s="59" t="s">
        <v>18407</v>
      </c>
      <c r="E7240" s="86">
        <v>44.15</v>
      </c>
      <c r="F7240" s="60">
        <f>Zľavy!$C$5</f>
        <v>0</v>
      </c>
      <c r="G7240" s="86">
        <f>E7240-(E7240*F7240)</f>
        <v>44.15</v>
      </c>
      <c r="H7240" s="87"/>
      <c r="I7240" s="86">
        <f>G7240*H7240</f>
        <v>0</v>
      </c>
      <c r="J7240" s="59" t="s">
        <v>10267</v>
      </c>
      <c r="K7240" s="89"/>
    </row>
    <row r="7241" spans="1:11" x14ac:dyDescent="0.25">
      <c r="A7241" s="63" t="s">
        <v>38001</v>
      </c>
      <c r="B7241" s="59" t="s">
        <v>18409</v>
      </c>
      <c r="C7241" s="62" t="s">
        <v>18408</v>
      </c>
      <c r="D7241" s="59" t="s">
        <v>18409</v>
      </c>
      <c r="E7241" s="86">
        <v>44.15</v>
      </c>
      <c r="F7241" s="60">
        <f>Zľavy!$C$5</f>
        <v>0</v>
      </c>
      <c r="G7241" s="86">
        <f>E7241-(E7241*F7241)</f>
        <v>44.15</v>
      </c>
      <c r="H7241" s="87"/>
      <c r="I7241" s="86">
        <f>G7241*H7241</f>
        <v>0</v>
      </c>
      <c r="J7241" s="59" t="s">
        <v>10267</v>
      </c>
      <c r="K7241" s="89"/>
    </row>
    <row r="7242" spans="1:11" x14ac:dyDescent="0.25">
      <c r="A7242" s="63" t="s">
        <v>38001</v>
      </c>
      <c r="B7242" s="59" t="s">
        <v>18411</v>
      </c>
      <c r="C7242" s="62" t="s">
        <v>18410</v>
      </c>
      <c r="D7242" s="59" t="s">
        <v>18411</v>
      </c>
      <c r="E7242" s="86">
        <v>25.79</v>
      </c>
      <c r="F7242" s="60">
        <f>Zľavy!$C$5</f>
        <v>0</v>
      </c>
      <c r="G7242" s="86">
        <f>E7242-(E7242*F7242)</f>
        <v>25.79</v>
      </c>
      <c r="H7242" s="87"/>
      <c r="I7242" s="86">
        <f>G7242*H7242</f>
        <v>0</v>
      </c>
      <c r="J7242" s="59" t="s">
        <v>10267</v>
      </c>
      <c r="K7242" s="89"/>
    </row>
    <row r="7243" spans="1:11" x14ac:dyDescent="0.25">
      <c r="A7243" s="63" t="s">
        <v>38001</v>
      </c>
      <c r="B7243" s="59" t="s">
        <v>18413</v>
      </c>
      <c r="C7243" s="62" t="s">
        <v>18412</v>
      </c>
      <c r="D7243" s="59" t="s">
        <v>18413</v>
      </c>
      <c r="E7243" s="86">
        <v>44.15</v>
      </c>
      <c r="F7243" s="60">
        <f>Zľavy!$C$5</f>
        <v>0</v>
      </c>
      <c r="G7243" s="86">
        <f>E7243-(E7243*F7243)</f>
        <v>44.15</v>
      </c>
      <c r="H7243" s="87"/>
      <c r="I7243" s="86">
        <f>G7243*H7243</f>
        <v>0</v>
      </c>
      <c r="J7243" s="59" t="s">
        <v>10267</v>
      </c>
      <c r="K7243" s="89"/>
    </row>
    <row r="7244" spans="1:11" x14ac:dyDescent="0.25">
      <c r="A7244" s="63" t="s">
        <v>38001</v>
      </c>
      <c r="B7244" s="59" t="s">
        <v>18415</v>
      </c>
      <c r="C7244" s="62" t="s">
        <v>18414</v>
      </c>
      <c r="D7244" s="59" t="s">
        <v>18415</v>
      </c>
      <c r="E7244" s="86">
        <v>58.67</v>
      </c>
      <c r="F7244" s="60">
        <f>Zľavy!$C$5</f>
        <v>0</v>
      </c>
      <c r="G7244" s="86">
        <f>E7244-(E7244*F7244)</f>
        <v>58.67</v>
      </c>
      <c r="H7244" s="87"/>
      <c r="I7244" s="86">
        <f>G7244*H7244</f>
        <v>0</v>
      </c>
      <c r="J7244" s="59" t="s">
        <v>10267</v>
      </c>
      <c r="K7244" s="89"/>
    </row>
    <row r="7245" spans="1:11" x14ac:dyDescent="0.25">
      <c r="A7245" s="63" t="s">
        <v>38001</v>
      </c>
      <c r="B7245" s="59" t="s">
        <v>18417</v>
      </c>
      <c r="C7245" s="62" t="s">
        <v>18416</v>
      </c>
      <c r="D7245" s="59" t="s">
        <v>18417</v>
      </c>
      <c r="E7245" s="86">
        <v>49.71</v>
      </c>
      <c r="F7245" s="60">
        <f>Zľavy!$C$5</f>
        <v>0</v>
      </c>
      <c r="G7245" s="86">
        <f>E7245-(E7245*F7245)</f>
        <v>49.71</v>
      </c>
      <c r="H7245" s="87"/>
      <c r="I7245" s="86">
        <f>G7245*H7245</f>
        <v>0</v>
      </c>
      <c r="J7245" s="59" t="s">
        <v>10267</v>
      </c>
      <c r="K7245" s="89"/>
    </row>
    <row r="7246" spans="1:11" x14ac:dyDescent="0.25">
      <c r="A7246" s="63" t="s">
        <v>38001</v>
      </c>
      <c r="B7246" s="59" t="s">
        <v>18419</v>
      </c>
      <c r="C7246" s="62" t="s">
        <v>18418</v>
      </c>
      <c r="D7246" s="59" t="s">
        <v>18419</v>
      </c>
      <c r="E7246" s="86">
        <v>49.71</v>
      </c>
      <c r="F7246" s="60">
        <f>Zľavy!$C$5</f>
        <v>0</v>
      </c>
      <c r="G7246" s="86">
        <f>E7246-(E7246*F7246)</f>
        <v>49.71</v>
      </c>
      <c r="H7246" s="87"/>
      <c r="I7246" s="86">
        <f>G7246*H7246</f>
        <v>0</v>
      </c>
      <c r="J7246" s="59" t="s">
        <v>10267</v>
      </c>
      <c r="K7246" s="89"/>
    </row>
    <row r="7247" spans="1:11" x14ac:dyDescent="0.25">
      <c r="A7247" s="63" t="s">
        <v>38001</v>
      </c>
      <c r="B7247" s="59" t="s">
        <v>18421</v>
      </c>
      <c r="C7247" s="62" t="s">
        <v>18420</v>
      </c>
      <c r="D7247" s="59" t="s">
        <v>18421</v>
      </c>
      <c r="E7247" s="86">
        <v>32.290000000000013</v>
      </c>
      <c r="F7247" s="60">
        <f>Zľavy!$C$5</f>
        <v>0</v>
      </c>
      <c r="G7247" s="86">
        <f>E7247-(E7247*F7247)</f>
        <v>32.290000000000013</v>
      </c>
      <c r="H7247" s="87"/>
      <c r="I7247" s="86">
        <f>G7247*H7247</f>
        <v>0</v>
      </c>
      <c r="J7247" s="59" t="s">
        <v>10267</v>
      </c>
      <c r="K7247" s="89"/>
    </row>
    <row r="7248" spans="1:11" x14ac:dyDescent="0.25">
      <c r="A7248" s="63" t="s">
        <v>38001</v>
      </c>
      <c r="B7248" s="59" t="s">
        <v>18423</v>
      </c>
      <c r="C7248" s="62" t="s">
        <v>18422</v>
      </c>
      <c r="D7248" s="59" t="s">
        <v>18423</v>
      </c>
      <c r="E7248" s="86">
        <v>49.71</v>
      </c>
      <c r="F7248" s="60">
        <f>Zľavy!$C$5</f>
        <v>0</v>
      </c>
      <c r="G7248" s="86">
        <f>E7248-(E7248*F7248)</f>
        <v>49.71</v>
      </c>
      <c r="H7248" s="87"/>
      <c r="I7248" s="86">
        <f>G7248*H7248</f>
        <v>0</v>
      </c>
      <c r="J7248" s="59" t="s">
        <v>10267</v>
      </c>
      <c r="K7248" s="89"/>
    </row>
    <row r="7249" spans="1:11" x14ac:dyDescent="0.25">
      <c r="A7249" s="63" t="s">
        <v>38001</v>
      </c>
      <c r="B7249" s="59" t="s">
        <v>18425</v>
      </c>
      <c r="C7249" s="62" t="s">
        <v>18424</v>
      </c>
      <c r="D7249" s="59" t="s">
        <v>18425</v>
      </c>
      <c r="E7249" s="86">
        <v>56.56</v>
      </c>
      <c r="F7249" s="60">
        <f>Zľavy!$C$5</f>
        <v>0</v>
      </c>
      <c r="G7249" s="86">
        <f>E7249-(E7249*F7249)</f>
        <v>56.56</v>
      </c>
      <c r="H7249" s="87"/>
      <c r="I7249" s="86">
        <f>G7249*H7249</f>
        <v>0</v>
      </c>
      <c r="J7249" s="59" t="s">
        <v>10267</v>
      </c>
      <c r="K7249" s="89"/>
    </row>
    <row r="7250" spans="1:11" x14ac:dyDescent="0.25">
      <c r="A7250" s="63" t="s">
        <v>38001</v>
      </c>
      <c r="B7250" s="59" t="s">
        <v>18427</v>
      </c>
      <c r="C7250" s="62" t="s">
        <v>18426</v>
      </c>
      <c r="D7250" s="59" t="s">
        <v>18427</v>
      </c>
      <c r="E7250" s="86">
        <v>56.56</v>
      </c>
      <c r="F7250" s="60">
        <f>Zľavy!$C$5</f>
        <v>0</v>
      </c>
      <c r="G7250" s="86">
        <f>E7250-(E7250*F7250)</f>
        <v>56.56</v>
      </c>
      <c r="H7250" s="87"/>
      <c r="I7250" s="86">
        <f>G7250*H7250</f>
        <v>0</v>
      </c>
      <c r="J7250" s="59" t="s">
        <v>10267</v>
      </c>
      <c r="K7250" s="89"/>
    </row>
    <row r="7251" spans="1:11" x14ac:dyDescent="0.25">
      <c r="A7251" s="63" t="s">
        <v>38001</v>
      </c>
      <c r="B7251" s="59" t="s">
        <v>18429</v>
      </c>
      <c r="C7251" s="62" t="s">
        <v>18428</v>
      </c>
      <c r="D7251" s="59" t="s">
        <v>18429</v>
      </c>
      <c r="E7251" s="86">
        <v>42.86</v>
      </c>
      <c r="F7251" s="60">
        <f>Zľavy!$C$5</f>
        <v>0</v>
      </c>
      <c r="G7251" s="86">
        <f>E7251-(E7251*F7251)</f>
        <v>42.86</v>
      </c>
      <c r="H7251" s="87"/>
      <c r="I7251" s="86">
        <f>G7251*H7251</f>
        <v>0</v>
      </c>
      <c r="J7251" s="59" t="s">
        <v>10267</v>
      </c>
      <c r="K7251" s="89"/>
    </row>
    <row r="7252" spans="1:11" x14ac:dyDescent="0.25">
      <c r="A7252" s="63" t="s">
        <v>38001</v>
      </c>
      <c r="B7252" s="59" t="s">
        <v>18431</v>
      </c>
      <c r="C7252" s="62" t="s">
        <v>18430</v>
      </c>
      <c r="D7252" s="59" t="s">
        <v>18431</v>
      </c>
      <c r="E7252" s="86">
        <v>56.56</v>
      </c>
      <c r="F7252" s="60">
        <f>Zľavy!$C$5</f>
        <v>0</v>
      </c>
      <c r="G7252" s="86">
        <f>E7252-(E7252*F7252)</f>
        <v>56.56</v>
      </c>
      <c r="H7252" s="87"/>
      <c r="I7252" s="86">
        <f>G7252*H7252</f>
        <v>0</v>
      </c>
      <c r="J7252" s="59" t="s">
        <v>10267</v>
      </c>
      <c r="K7252" s="89"/>
    </row>
    <row r="7253" spans="1:11" x14ac:dyDescent="0.25">
      <c r="A7253" s="63" t="s">
        <v>38001</v>
      </c>
      <c r="B7253" s="59" t="s">
        <v>18433</v>
      </c>
      <c r="C7253" s="62" t="s">
        <v>18432</v>
      </c>
      <c r="D7253" s="59" t="s">
        <v>18433</v>
      </c>
      <c r="E7253" s="86">
        <v>49.16</v>
      </c>
      <c r="F7253" s="60">
        <f>Zľavy!$C$5</f>
        <v>0</v>
      </c>
      <c r="G7253" s="86">
        <f>E7253-(E7253*F7253)</f>
        <v>49.16</v>
      </c>
      <c r="H7253" s="87"/>
      <c r="I7253" s="86">
        <f>G7253*H7253</f>
        <v>0</v>
      </c>
      <c r="J7253" s="59" t="s">
        <v>10267</v>
      </c>
      <c r="K7253" s="89"/>
    </row>
    <row r="7254" spans="1:11" x14ac:dyDescent="0.25">
      <c r="A7254" s="63" t="s">
        <v>38001</v>
      </c>
      <c r="B7254" s="59" t="s">
        <v>18435</v>
      </c>
      <c r="C7254" s="62" t="s">
        <v>18434</v>
      </c>
      <c r="D7254" s="59" t="s">
        <v>18435</v>
      </c>
      <c r="E7254" s="86">
        <v>69.430000000000007</v>
      </c>
      <c r="F7254" s="60">
        <f>Zľavy!$C$5</f>
        <v>0</v>
      </c>
      <c r="G7254" s="86">
        <f>E7254-(E7254*F7254)</f>
        <v>69.430000000000007</v>
      </c>
      <c r="H7254" s="87"/>
      <c r="I7254" s="86">
        <f>G7254*H7254</f>
        <v>0</v>
      </c>
      <c r="J7254" s="59" t="s">
        <v>10267</v>
      </c>
      <c r="K7254" s="89"/>
    </row>
    <row r="7255" spans="1:11" x14ac:dyDescent="0.25">
      <c r="A7255" s="63" t="s">
        <v>38001</v>
      </c>
      <c r="B7255" s="59" t="s">
        <v>18437</v>
      </c>
      <c r="C7255" s="62" t="s">
        <v>18436</v>
      </c>
      <c r="D7255" s="59" t="s">
        <v>18437</v>
      </c>
      <c r="E7255" s="86">
        <v>61.41</v>
      </c>
      <c r="F7255" s="60">
        <f>Zľavy!$C$5</f>
        <v>0</v>
      </c>
      <c r="G7255" s="86">
        <f>E7255-(E7255*F7255)</f>
        <v>61.41</v>
      </c>
      <c r="H7255" s="87"/>
      <c r="I7255" s="86">
        <f>G7255*H7255</f>
        <v>0</v>
      </c>
      <c r="J7255" s="59" t="s">
        <v>10267</v>
      </c>
      <c r="K7255" s="89"/>
    </row>
    <row r="7256" spans="1:11" x14ac:dyDescent="0.25">
      <c r="A7256" s="63" t="s">
        <v>38001</v>
      </c>
      <c r="B7256" s="59" t="s">
        <v>18439</v>
      </c>
      <c r="C7256" s="62" t="s">
        <v>18438</v>
      </c>
      <c r="D7256" s="59" t="s">
        <v>18439</v>
      </c>
      <c r="E7256" s="86">
        <v>61.41</v>
      </c>
      <c r="F7256" s="60">
        <f>Zľavy!$C$5</f>
        <v>0</v>
      </c>
      <c r="G7256" s="86">
        <f>E7256-(E7256*F7256)</f>
        <v>61.41</v>
      </c>
      <c r="H7256" s="87"/>
      <c r="I7256" s="86">
        <f>G7256*H7256</f>
        <v>0</v>
      </c>
      <c r="J7256" s="59" t="s">
        <v>10267</v>
      </c>
      <c r="K7256" s="89"/>
    </row>
    <row r="7257" spans="1:11" x14ac:dyDescent="0.25">
      <c r="A7257" s="63" t="s">
        <v>38001</v>
      </c>
      <c r="B7257" s="59" t="s">
        <v>18441</v>
      </c>
      <c r="C7257" s="62" t="s">
        <v>18440</v>
      </c>
      <c r="D7257" s="59" t="s">
        <v>18441</v>
      </c>
      <c r="E7257" s="86">
        <v>43.14</v>
      </c>
      <c r="F7257" s="60">
        <f>Zľavy!$C$5</f>
        <v>0</v>
      </c>
      <c r="G7257" s="86">
        <f>E7257-(E7257*F7257)</f>
        <v>43.14</v>
      </c>
      <c r="H7257" s="87"/>
      <c r="I7257" s="86">
        <f>G7257*H7257</f>
        <v>0</v>
      </c>
      <c r="J7257" s="59" t="s">
        <v>10267</v>
      </c>
      <c r="K7257" s="89"/>
    </row>
    <row r="7258" spans="1:11" x14ac:dyDescent="0.25">
      <c r="A7258" s="63" t="s">
        <v>38001</v>
      </c>
      <c r="B7258" s="59" t="s">
        <v>18443</v>
      </c>
      <c r="C7258" s="62" t="s">
        <v>18442</v>
      </c>
      <c r="D7258" s="59" t="s">
        <v>18443</v>
      </c>
      <c r="E7258" s="86">
        <v>61.41</v>
      </c>
      <c r="F7258" s="60">
        <f>Zľavy!$C$5</f>
        <v>0</v>
      </c>
      <c r="G7258" s="86">
        <f>E7258-(E7258*F7258)</f>
        <v>61.41</v>
      </c>
      <c r="H7258" s="87"/>
      <c r="I7258" s="86">
        <f>G7258*H7258</f>
        <v>0</v>
      </c>
      <c r="J7258" s="59" t="s">
        <v>10267</v>
      </c>
      <c r="K7258" s="89"/>
    </row>
    <row r="7259" spans="1:11" x14ac:dyDescent="0.25">
      <c r="A7259" s="63" t="s">
        <v>38001</v>
      </c>
      <c r="B7259" s="59" t="s">
        <v>18445</v>
      </c>
      <c r="C7259" s="62" t="s">
        <v>18444</v>
      </c>
      <c r="D7259" s="59" t="s">
        <v>18445</v>
      </c>
      <c r="E7259" s="86">
        <v>56.75</v>
      </c>
      <c r="F7259" s="60">
        <f>Zľavy!$C$5</f>
        <v>0</v>
      </c>
      <c r="G7259" s="86">
        <f>E7259-(E7259*F7259)</f>
        <v>56.75</v>
      </c>
      <c r="H7259" s="87"/>
      <c r="I7259" s="86">
        <f>G7259*H7259</f>
        <v>0</v>
      </c>
      <c r="J7259" s="59" t="s">
        <v>10267</v>
      </c>
      <c r="K7259" s="89"/>
    </row>
    <row r="7260" spans="1:11" x14ac:dyDescent="0.25">
      <c r="A7260" s="63" t="s">
        <v>38001</v>
      </c>
      <c r="B7260" s="59" t="s">
        <v>18447</v>
      </c>
      <c r="C7260" s="62" t="s">
        <v>18446</v>
      </c>
      <c r="D7260" s="59" t="s">
        <v>18447</v>
      </c>
      <c r="E7260" s="86">
        <v>56.75</v>
      </c>
      <c r="F7260" s="60">
        <f>Zľavy!$C$5</f>
        <v>0</v>
      </c>
      <c r="G7260" s="86">
        <f>E7260-(E7260*F7260)</f>
        <v>56.75</v>
      </c>
      <c r="H7260" s="87"/>
      <c r="I7260" s="86">
        <f>G7260*H7260</f>
        <v>0</v>
      </c>
      <c r="J7260" s="59" t="s">
        <v>10267</v>
      </c>
      <c r="K7260" s="89"/>
    </row>
    <row r="7261" spans="1:11" x14ac:dyDescent="0.25">
      <c r="A7261" s="63" t="s">
        <v>38001</v>
      </c>
      <c r="B7261" s="59" t="s">
        <v>18449</v>
      </c>
      <c r="C7261" s="62" t="s">
        <v>18448</v>
      </c>
      <c r="D7261" s="59" t="s">
        <v>18449</v>
      </c>
      <c r="E7261" s="86">
        <v>29.66</v>
      </c>
      <c r="F7261" s="60">
        <f>Zľavy!$C$5</f>
        <v>0</v>
      </c>
      <c r="G7261" s="86">
        <f>E7261-(E7261*F7261)</f>
        <v>29.66</v>
      </c>
      <c r="H7261" s="87"/>
      <c r="I7261" s="86">
        <f>G7261*H7261</f>
        <v>0</v>
      </c>
      <c r="J7261" s="59" t="s">
        <v>10267</v>
      </c>
      <c r="K7261" s="89"/>
    </row>
    <row r="7262" spans="1:11" x14ac:dyDescent="0.25">
      <c r="A7262" s="63" t="s">
        <v>38001</v>
      </c>
      <c r="B7262" s="59" t="s">
        <v>18451</v>
      </c>
      <c r="C7262" s="62" t="s">
        <v>18450</v>
      </c>
      <c r="D7262" s="59" t="s">
        <v>18451</v>
      </c>
      <c r="E7262" s="86">
        <v>56.75</v>
      </c>
      <c r="F7262" s="60">
        <f>Zľavy!$C$5</f>
        <v>0</v>
      </c>
      <c r="G7262" s="86">
        <f>E7262-(E7262*F7262)</f>
        <v>56.75</v>
      </c>
      <c r="H7262" s="87"/>
      <c r="I7262" s="86">
        <f>G7262*H7262</f>
        <v>0</v>
      </c>
      <c r="J7262" s="59" t="s">
        <v>10267</v>
      </c>
      <c r="K7262" s="89"/>
    </row>
    <row r="7263" spans="1:11" x14ac:dyDescent="0.25">
      <c r="A7263" s="63" t="s">
        <v>38001</v>
      </c>
      <c r="B7263" s="59" t="s">
        <v>18453</v>
      </c>
      <c r="C7263" s="62" t="s">
        <v>18452</v>
      </c>
      <c r="D7263" s="59" t="s">
        <v>18453</v>
      </c>
      <c r="E7263" s="86">
        <v>61.25</v>
      </c>
      <c r="F7263" s="60">
        <f>Zľavy!$C$5</f>
        <v>0</v>
      </c>
      <c r="G7263" s="86">
        <f>E7263-(E7263*F7263)</f>
        <v>61.25</v>
      </c>
      <c r="H7263" s="87"/>
      <c r="I7263" s="86">
        <f>G7263*H7263</f>
        <v>0</v>
      </c>
      <c r="J7263" s="59" t="s">
        <v>10267</v>
      </c>
      <c r="K7263" s="89"/>
    </row>
    <row r="7264" spans="1:11" x14ac:dyDescent="0.25">
      <c r="A7264" s="63" t="s">
        <v>38001</v>
      </c>
      <c r="B7264" s="59" t="s">
        <v>18455</v>
      </c>
      <c r="C7264" s="62" t="s">
        <v>18454</v>
      </c>
      <c r="D7264" s="59" t="s">
        <v>18455</v>
      </c>
      <c r="E7264" s="86">
        <v>61.25</v>
      </c>
      <c r="F7264" s="60">
        <f>Zľavy!$C$5</f>
        <v>0</v>
      </c>
      <c r="G7264" s="86">
        <f>E7264-(E7264*F7264)</f>
        <v>61.25</v>
      </c>
      <c r="H7264" s="87"/>
      <c r="I7264" s="86">
        <f>G7264*H7264</f>
        <v>0</v>
      </c>
      <c r="J7264" s="59" t="s">
        <v>10267</v>
      </c>
      <c r="K7264" s="89"/>
    </row>
    <row r="7265" spans="1:11" x14ac:dyDescent="0.25">
      <c r="A7265" s="63" t="s">
        <v>38001</v>
      </c>
      <c r="B7265" s="59" t="s">
        <v>18457</v>
      </c>
      <c r="C7265" s="62" t="s">
        <v>18456</v>
      </c>
      <c r="D7265" s="59" t="s">
        <v>18457</v>
      </c>
      <c r="E7265" s="86">
        <v>36.6</v>
      </c>
      <c r="F7265" s="60">
        <f>Zľavy!$C$5</f>
        <v>0</v>
      </c>
      <c r="G7265" s="86">
        <f>E7265-(E7265*F7265)</f>
        <v>36.6</v>
      </c>
      <c r="H7265" s="87"/>
      <c r="I7265" s="86">
        <f>G7265*H7265</f>
        <v>0</v>
      </c>
      <c r="J7265" s="59" t="s">
        <v>10267</v>
      </c>
      <c r="K7265" s="89"/>
    </row>
    <row r="7266" spans="1:11" x14ac:dyDescent="0.25">
      <c r="A7266" s="63" t="s">
        <v>38001</v>
      </c>
      <c r="B7266" s="59" t="s">
        <v>18459</v>
      </c>
      <c r="C7266" s="62" t="s">
        <v>18458</v>
      </c>
      <c r="D7266" s="59" t="s">
        <v>18459</v>
      </c>
      <c r="E7266" s="86">
        <v>61.25</v>
      </c>
      <c r="F7266" s="60">
        <f>Zľavy!$C$5</f>
        <v>0</v>
      </c>
      <c r="G7266" s="86">
        <f>E7266-(E7266*F7266)</f>
        <v>61.25</v>
      </c>
      <c r="H7266" s="87"/>
      <c r="I7266" s="86">
        <f>G7266*H7266</f>
        <v>0</v>
      </c>
      <c r="J7266" s="59" t="s">
        <v>10267</v>
      </c>
      <c r="K7266" s="89"/>
    </row>
    <row r="7267" spans="1:11" x14ac:dyDescent="0.25">
      <c r="A7267" s="63" t="s">
        <v>38001</v>
      </c>
      <c r="B7267" s="59" t="s">
        <v>18461</v>
      </c>
      <c r="C7267" s="62" t="s">
        <v>18460</v>
      </c>
      <c r="D7267" s="59" t="s">
        <v>18461</v>
      </c>
      <c r="E7267" s="86">
        <v>71.900000000000006</v>
      </c>
      <c r="F7267" s="60">
        <f>Zľavy!$C$5</f>
        <v>0</v>
      </c>
      <c r="G7267" s="86">
        <f>E7267-(E7267*F7267)</f>
        <v>71.900000000000006</v>
      </c>
      <c r="H7267" s="87"/>
      <c r="I7267" s="86">
        <f>G7267*H7267</f>
        <v>0</v>
      </c>
      <c r="J7267" s="59" t="s">
        <v>10267</v>
      </c>
      <c r="K7267" s="89"/>
    </row>
    <row r="7268" spans="1:11" x14ac:dyDescent="0.25">
      <c r="A7268" s="63" t="s">
        <v>38001</v>
      </c>
      <c r="B7268" s="59" t="s">
        <v>18463</v>
      </c>
      <c r="C7268" s="62" t="s">
        <v>18462</v>
      </c>
      <c r="D7268" s="59" t="s">
        <v>18463</v>
      </c>
      <c r="E7268" s="86">
        <v>71.900000000000006</v>
      </c>
      <c r="F7268" s="60">
        <f>Zľavy!$C$5</f>
        <v>0</v>
      </c>
      <c r="G7268" s="86">
        <f>E7268-(E7268*F7268)</f>
        <v>71.900000000000006</v>
      </c>
      <c r="H7268" s="87"/>
      <c r="I7268" s="86">
        <f>G7268*H7268</f>
        <v>0</v>
      </c>
      <c r="J7268" s="59" t="s">
        <v>10267</v>
      </c>
      <c r="K7268" s="89"/>
    </row>
    <row r="7269" spans="1:11" x14ac:dyDescent="0.25">
      <c r="A7269" s="63" t="s">
        <v>38001</v>
      </c>
      <c r="B7269" s="59" t="s">
        <v>18465</v>
      </c>
      <c r="C7269" s="62" t="s">
        <v>18464</v>
      </c>
      <c r="D7269" s="59" t="s">
        <v>18465</v>
      </c>
      <c r="E7269" s="86">
        <v>44.93</v>
      </c>
      <c r="F7269" s="60">
        <f>Zľavy!$C$5</f>
        <v>0</v>
      </c>
      <c r="G7269" s="86">
        <f>E7269-(E7269*F7269)</f>
        <v>44.93</v>
      </c>
      <c r="H7269" s="87"/>
      <c r="I7269" s="86">
        <f>G7269*H7269</f>
        <v>0</v>
      </c>
      <c r="J7269" s="59" t="s">
        <v>10267</v>
      </c>
      <c r="K7269" s="89"/>
    </row>
    <row r="7270" spans="1:11" x14ac:dyDescent="0.25">
      <c r="A7270" s="63" t="s">
        <v>38001</v>
      </c>
      <c r="B7270" s="59" t="s">
        <v>18467</v>
      </c>
      <c r="C7270" s="62" t="s">
        <v>18466</v>
      </c>
      <c r="D7270" s="59" t="s">
        <v>18467</v>
      </c>
      <c r="E7270" s="86">
        <v>71.900000000000006</v>
      </c>
      <c r="F7270" s="60">
        <f>Zľavy!$C$5</f>
        <v>0</v>
      </c>
      <c r="G7270" s="86">
        <f>E7270-(E7270*F7270)</f>
        <v>71.900000000000006</v>
      </c>
      <c r="H7270" s="87"/>
      <c r="I7270" s="86">
        <f>G7270*H7270</f>
        <v>0</v>
      </c>
      <c r="J7270" s="59" t="s">
        <v>10267</v>
      </c>
      <c r="K7270" s="89"/>
    </row>
    <row r="7271" spans="1:11" x14ac:dyDescent="0.25">
      <c r="A7271" s="63" t="s">
        <v>38001</v>
      </c>
      <c r="B7271" s="59" t="s">
        <v>18470</v>
      </c>
      <c r="C7271" s="62" t="s">
        <v>18468</v>
      </c>
      <c r="D7271" s="59" t="s">
        <v>18469</v>
      </c>
      <c r="E7271" s="86">
        <v>13.98</v>
      </c>
      <c r="F7271" s="60">
        <f>Zľavy!$C$5</f>
        <v>0</v>
      </c>
      <c r="G7271" s="86">
        <f>E7271-(E7271*F7271)</f>
        <v>13.98</v>
      </c>
      <c r="H7271" s="87"/>
      <c r="I7271" s="86">
        <f>G7271*H7271</f>
        <v>0</v>
      </c>
      <c r="J7271" s="59" t="s">
        <v>18212</v>
      </c>
      <c r="K7271" s="89"/>
    </row>
    <row r="7272" spans="1:11" x14ac:dyDescent="0.25">
      <c r="A7272" s="63" t="s">
        <v>38001</v>
      </c>
      <c r="B7272" s="59" t="s">
        <v>18473</v>
      </c>
      <c r="C7272" s="62" t="s">
        <v>18471</v>
      </c>
      <c r="D7272" s="59" t="s">
        <v>18472</v>
      </c>
      <c r="E7272" s="86">
        <v>2.89</v>
      </c>
      <c r="F7272" s="60">
        <f>Zľavy!$C$5</f>
        <v>0</v>
      </c>
      <c r="G7272" s="86">
        <f>E7272-(E7272*F7272)</f>
        <v>2.89</v>
      </c>
      <c r="H7272" s="87"/>
      <c r="I7272" s="86">
        <f>G7272*H7272</f>
        <v>0</v>
      </c>
      <c r="J7272" s="59" t="s">
        <v>18212</v>
      </c>
      <c r="K7272" s="89"/>
    </row>
    <row r="7273" spans="1:11" x14ac:dyDescent="0.25">
      <c r="A7273" s="63" t="s">
        <v>38001</v>
      </c>
      <c r="B7273" s="59" t="s">
        <v>18475</v>
      </c>
      <c r="C7273" s="62" t="s">
        <v>18474</v>
      </c>
      <c r="D7273" s="59" t="s">
        <v>18475</v>
      </c>
      <c r="E7273" s="86">
        <v>58.67</v>
      </c>
      <c r="F7273" s="60">
        <f>Zľavy!$C$5</f>
        <v>0</v>
      </c>
      <c r="G7273" s="86">
        <f>E7273-(E7273*F7273)</f>
        <v>58.67</v>
      </c>
      <c r="H7273" s="87"/>
      <c r="I7273" s="86">
        <f>G7273*H7273</f>
        <v>0</v>
      </c>
      <c r="J7273" s="59" t="s">
        <v>10267</v>
      </c>
      <c r="K7273" s="89"/>
    </row>
    <row r="7274" spans="1:11" x14ac:dyDescent="0.25">
      <c r="A7274" s="63" t="s">
        <v>38001</v>
      </c>
      <c r="B7274" s="59" t="s">
        <v>18477</v>
      </c>
      <c r="C7274" s="62" t="s">
        <v>18476</v>
      </c>
      <c r="D7274" s="59" t="s">
        <v>18477</v>
      </c>
      <c r="E7274" s="86">
        <v>69.430000000000007</v>
      </c>
      <c r="F7274" s="60">
        <f>Zľavy!$C$5</f>
        <v>0</v>
      </c>
      <c r="G7274" s="86">
        <f>E7274-(E7274*F7274)</f>
        <v>69.430000000000007</v>
      </c>
      <c r="H7274" s="87"/>
      <c r="I7274" s="86">
        <f>G7274*H7274</f>
        <v>0</v>
      </c>
      <c r="J7274" s="59" t="s">
        <v>10267</v>
      </c>
      <c r="K7274" s="89"/>
    </row>
    <row r="7275" spans="1:11" x14ac:dyDescent="0.25">
      <c r="A7275" s="63" t="s">
        <v>38001</v>
      </c>
      <c r="B7275" s="59" t="s">
        <v>18480</v>
      </c>
      <c r="C7275" s="62" t="s">
        <v>18478</v>
      </c>
      <c r="D7275" s="59" t="s">
        <v>18480</v>
      </c>
      <c r="E7275" s="86">
        <v>5.2</v>
      </c>
      <c r="F7275" s="60">
        <f>Zľavy!$C$5</f>
        <v>0</v>
      </c>
      <c r="G7275" s="86">
        <f>E7275-(E7275*F7275)</f>
        <v>5.2</v>
      </c>
      <c r="H7275" s="87"/>
      <c r="I7275" s="86">
        <f>G7275*H7275</f>
        <v>0</v>
      </c>
      <c r="J7275" s="59" t="s">
        <v>18479</v>
      </c>
      <c r="K7275" s="89"/>
    </row>
    <row r="7276" spans="1:11" x14ac:dyDescent="0.25">
      <c r="A7276" s="63" t="s">
        <v>38001</v>
      </c>
      <c r="B7276" s="59" t="s">
        <v>18482</v>
      </c>
      <c r="C7276" s="62" t="s">
        <v>18481</v>
      </c>
      <c r="D7276" s="59" t="s">
        <v>18482</v>
      </c>
      <c r="E7276" s="86">
        <v>7.79</v>
      </c>
      <c r="F7276" s="60">
        <f>Zľavy!$C$5</f>
        <v>0</v>
      </c>
      <c r="G7276" s="86">
        <f>E7276-(E7276*F7276)</f>
        <v>7.79</v>
      </c>
      <c r="H7276" s="87"/>
      <c r="I7276" s="86">
        <f>G7276*H7276</f>
        <v>0</v>
      </c>
      <c r="J7276" s="59" t="s">
        <v>18479</v>
      </c>
      <c r="K7276" s="89"/>
    </row>
    <row r="7277" spans="1:11" x14ac:dyDescent="0.25">
      <c r="A7277" s="63" t="s">
        <v>38001</v>
      </c>
      <c r="B7277" s="59" t="s">
        <v>18484</v>
      </c>
      <c r="C7277" s="62" t="s">
        <v>18483</v>
      </c>
      <c r="D7277" s="59" t="s">
        <v>18484</v>
      </c>
      <c r="E7277" s="86">
        <v>15.5</v>
      </c>
      <c r="F7277" s="60">
        <f>Zľavy!$C$5</f>
        <v>0</v>
      </c>
      <c r="G7277" s="86">
        <f>E7277-(E7277*F7277)</f>
        <v>15.5</v>
      </c>
      <c r="H7277" s="87"/>
      <c r="I7277" s="86">
        <f>G7277*H7277</f>
        <v>0</v>
      </c>
      <c r="J7277" s="59" t="s">
        <v>18479</v>
      </c>
      <c r="K7277" s="89"/>
    </row>
    <row r="7278" spans="1:11" x14ac:dyDescent="0.25">
      <c r="A7278" s="63" t="s">
        <v>38001</v>
      </c>
      <c r="B7278" s="59" t="s">
        <v>18486</v>
      </c>
      <c r="C7278" s="62" t="s">
        <v>18485</v>
      </c>
      <c r="D7278" s="59" t="s">
        <v>18486</v>
      </c>
      <c r="E7278" s="86">
        <v>8.06</v>
      </c>
      <c r="F7278" s="60">
        <f>Zľavy!$C$5</f>
        <v>0</v>
      </c>
      <c r="G7278" s="86">
        <f>E7278-(E7278*F7278)</f>
        <v>8.06</v>
      </c>
      <c r="H7278" s="87"/>
      <c r="I7278" s="86">
        <f>G7278*H7278</f>
        <v>0</v>
      </c>
      <c r="J7278" s="59" t="s">
        <v>18479</v>
      </c>
      <c r="K7278" s="89"/>
    </row>
    <row r="7279" spans="1:11" x14ac:dyDescent="0.25">
      <c r="A7279" s="63" t="s">
        <v>38001</v>
      </c>
      <c r="B7279" s="59" t="s">
        <v>18489</v>
      </c>
      <c r="C7279" s="62" t="s">
        <v>18487</v>
      </c>
      <c r="D7279" s="59" t="s">
        <v>18488</v>
      </c>
      <c r="E7279" s="86">
        <v>7.13</v>
      </c>
      <c r="F7279" s="60">
        <f>Zľavy!$C$5</f>
        <v>0</v>
      </c>
      <c r="G7279" s="86">
        <f>E7279-(E7279*F7279)</f>
        <v>7.13</v>
      </c>
      <c r="H7279" s="87"/>
      <c r="I7279" s="86">
        <f>G7279*H7279</f>
        <v>0</v>
      </c>
      <c r="J7279" s="59" t="s">
        <v>18479</v>
      </c>
      <c r="K7279" s="89"/>
    </row>
    <row r="7280" spans="1:11" x14ac:dyDescent="0.25">
      <c r="A7280" s="63" t="s">
        <v>38001</v>
      </c>
      <c r="B7280" s="59" t="s">
        <v>18491</v>
      </c>
      <c r="C7280" s="62" t="s">
        <v>18490</v>
      </c>
      <c r="D7280" s="59" t="s">
        <v>18491</v>
      </c>
      <c r="E7280" s="86">
        <v>5.98</v>
      </c>
      <c r="F7280" s="60">
        <f>Zľavy!$C$5</f>
        <v>0</v>
      </c>
      <c r="G7280" s="86">
        <f>E7280-(E7280*F7280)</f>
        <v>5.98</v>
      </c>
      <c r="H7280" s="87"/>
      <c r="I7280" s="86">
        <f>G7280*H7280</f>
        <v>0</v>
      </c>
      <c r="J7280" s="59" t="s">
        <v>18479</v>
      </c>
      <c r="K7280" s="89"/>
    </row>
    <row r="7281" spans="1:11" x14ac:dyDescent="0.25">
      <c r="A7281" s="63" t="s">
        <v>38001</v>
      </c>
      <c r="B7281" s="59" t="s">
        <v>18493</v>
      </c>
      <c r="C7281" s="62" t="s">
        <v>18492</v>
      </c>
      <c r="D7281" s="59" t="s">
        <v>18493</v>
      </c>
      <c r="E7281" s="86">
        <v>11.46</v>
      </c>
      <c r="F7281" s="60">
        <f>Zľavy!$C$5</f>
        <v>0</v>
      </c>
      <c r="G7281" s="86">
        <f>E7281-(E7281*F7281)</f>
        <v>11.46</v>
      </c>
      <c r="H7281" s="87"/>
      <c r="I7281" s="86">
        <f>G7281*H7281</f>
        <v>0</v>
      </c>
      <c r="J7281" s="59" t="s">
        <v>18479</v>
      </c>
      <c r="K7281" s="89"/>
    </row>
    <row r="7282" spans="1:11" x14ac:dyDescent="0.25">
      <c r="A7282" s="63" t="s">
        <v>38001</v>
      </c>
      <c r="B7282" s="59" t="s">
        <v>18495</v>
      </c>
      <c r="C7282" s="62" t="s">
        <v>18494</v>
      </c>
      <c r="D7282" s="59" t="s">
        <v>18495</v>
      </c>
      <c r="E7282" s="86">
        <v>20.63</v>
      </c>
      <c r="F7282" s="60">
        <f>Zľavy!$C$5</f>
        <v>0</v>
      </c>
      <c r="G7282" s="86">
        <f>E7282-(E7282*F7282)</f>
        <v>20.63</v>
      </c>
      <c r="H7282" s="87"/>
      <c r="I7282" s="86">
        <f>G7282*H7282</f>
        <v>0</v>
      </c>
      <c r="J7282" s="59" t="s">
        <v>18479</v>
      </c>
      <c r="K7282" s="89"/>
    </row>
    <row r="7283" spans="1:11" x14ac:dyDescent="0.25">
      <c r="A7283" s="63" t="s">
        <v>38001</v>
      </c>
      <c r="B7283" s="59" t="s">
        <v>18497</v>
      </c>
      <c r="C7283" s="62" t="s">
        <v>18496</v>
      </c>
      <c r="D7283" s="59" t="s">
        <v>18497</v>
      </c>
      <c r="E7283" s="86">
        <v>9.2799999999999994</v>
      </c>
      <c r="F7283" s="60">
        <f>Zľavy!$C$5</f>
        <v>0</v>
      </c>
      <c r="G7283" s="86">
        <f>E7283-(E7283*F7283)</f>
        <v>9.2799999999999994</v>
      </c>
      <c r="H7283" s="87"/>
      <c r="I7283" s="86">
        <f>G7283*H7283</f>
        <v>0</v>
      </c>
      <c r="J7283" s="59" t="s">
        <v>18479</v>
      </c>
      <c r="K7283" s="89"/>
    </row>
    <row r="7284" spans="1:11" x14ac:dyDescent="0.25">
      <c r="A7284" s="63" t="s">
        <v>38001</v>
      </c>
      <c r="B7284" s="59" t="s">
        <v>18499</v>
      </c>
      <c r="C7284" s="62" t="s">
        <v>18498</v>
      </c>
      <c r="D7284" s="59" t="s">
        <v>18499</v>
      </c>
      <c r="E7284" s="86">
        <v>6.74</v>
      </c>
      <c r="F7284" s="60">
        <f>Zľavy!$C$5</f>
        <v>0</v>
      </c>
      <c r="G7284" s="86">
        <f>E7284-(E7284*F7284)</f>
        <v>6.74</v>
      </c>
      <c r="H7284" s="87"/>
      <c r="I7284" s="86">
        <f>G7284*H7284</f>
        <v>0</v>
      </c>
      <c r="J7284" s="59" t="s">
        <v>18479</v>
      </c>
      <c r="K7284" s="89"/>
    </row>
    <row r="7285" spans="1:11" x14ac:dyDescent="0.25">
      <c r="A7285" s="63" t="s">
        <v>38001</v>
      </c>
      <c r="B7285" s="59" t="s">
        <v>18501</v>
      </c>
      <c r="C7285" s="62" t="s">
        <v>18500</v>
      </c>
      <c r="D7285" s="59" t="s">
        <v>18501</v>
      </c>
      <c r="E7285" s="86">
        <v>5.33</v>
      </c>
      <c r="F7285" s="60">
        <f>Zľavy!$C$5</f>
        <v>0</v>
      </c>
      <c r="G7285" s="86">
        <f>E7285-(E7285*F7285)</f>
        <v>5.33</v>
      </c>
      <c r="H7285" s="87"/>
      <c r="I7285" s="86">
        <f>G7285*H7285</f>
        <v>0</v>
      </c>
      <c r="J7285" s="59" t="s">
        <v>18479</v>
      </c>
      <c r="K7285" s="89"/>
    </row>
    <row r="7286" spans="1:11" x14ac:dyDescent="0.25">
      <c r="A7286" s="63" t="s">
        <v>38001</v>
      </c>
      <c r="B7286" s="59" t="s">
        <v>18503</v>
      </c>
      <c r="C7286" s="62" t="s">
        <v>18502</v>
      </c>
      <c r="D7286" s="59" t="s">
        <v>18503</v>
      </c>
      <c r="E7286" s="86">
        <v>5.48</v>
      </c>
      <c r="F7286" s="60">
        <f>Zľavy!$C$5</f>
        <v>0</v>
      </c>
      <c r="G7286" s="86">
        <f>E7286-(E7286*F7286)</f>
        <v>5.48</v>
      </c>
      <c r="H7286" s="87"/>
      <c r="I7286" s="86">
        <f>G7286*H7286</f>
        <v>0</v>
      </c>
      <c r="J7286" s="59" t="s">
        <v>18479</v>
      </c>
      <c r="K7286" s="89"/>
    </row>
    <row r="7287" spans="1:11" x14ac:dyDescent="0.25">
      <c r="A7287" s="63" t="s">
        <v>38001</v>
      </c>
      <c r="B7287" s="59" t="s">
        <v>18505</v>
      </c>
      <c r="C7287" s="62" t="s">
        <v>18504</v>
      </c>
      <c r="D7287" s="59" t="s">
        <v>18505</v>
      </c>
      <c r="E7287" s="86">
        <v>7.4</v>
      </c>
      <c r="F7287" s="60">
        <f>Zľavy!$C$5</f>
        <v>0</v>
      </c>
      <c r="G7287" s="86">
        <f>E7287-(E7287*F7287)</f>
        <v>7.4</v>
      </c>
      <c r="H7287" s="87"/>
      <c r="I7287" s="86">
        <f>G7287*H7287</f>
        <v>0</v>
      </c>
      <c r="J7287" s="59" t="s">
        <v>18479</v>
      </c>
      <c r="K7287" s="89"/>
    </row>
    <row r="7288" spans="1:11" x14ac:dyDescent="0.25">
      <c r="A7288" s="63" t="s">
        <v>38001</v>
      </c>
      <c r="B7288" s="59" t="s">
        <v>18507</v>
      </c>
      <c r="C7288" s="62" t="s">
        <v>18506</v>
      </c>
      <c r="D7288" s="59" t="s">
        <v>18507</v>
      </c>
      <c r="E7288" s="86">
        <v>4.6599999999999993</v>
      </c>
      <c r="F7288" s="60">
        <f>Zľavy!$C$5</f>
        <v>0</v>
      </c>
      <c r="G7288" s="86">
        <f>E7288-(E7288*F7288)</f>
        <v>4.6599999999999993</v>
      </c>
      <c r="H7288" s="87"/>
      <c r="I7288" s="86">
        <f>G7288*H7288</f>
        <v>0</v>
      </c>
      <c r="J7288" s="59" t="s">
        <v>18479</v>
      </c>
      <c r="K7288" s="89"/>
    </row>
    <row r="7289" spans="1:11" x14ac:dyDescent="0.25">
      <c r="A7289" s="63" t="s">
        <v>38001</v>
      </c>
      <c r="B7289" s="59" t="s">
        <v>18509</v>
      </c>
      <c r="C7289" s="62" t="s">
        <v>18508</v>
      </c>
      <c r="D7289" s="59" t="s">
        <v>18509</v>
      </c>
      <c r="E7289" s="86">
        <v>7.4</v>
      </c>
      <c r="F7289" s="60">
        <f>Zľavy!$C$5</f>
        <v>0</v>
      </c>
      <c r="G7289" s="86">
        <f>E7289-(E7289*F7289)</f>
        <v>7.4</v>
      </c>
      <c r="H7289" s="87"/>
      <c r="I7289" s="86">
        <f>G7289*H7289</f>
        <v>0</v>
      </c>
      <c r="J7289" s="59" t="s">
        <v>18479</v>
      </c>
      <c r="K7289" s="89"/>
    </row>
    <row r="7290" spans="1:11" x14ac:dyDescent="0.25">
      <c r="A7290" s="63" t="s">
        <v>38001</v>
      </c>
      <c r="B7290" s="59" t="s">
        <v>18511</v>
      </c>
      <c r="C7290" s="62" t="s">
        <v>18510</v>
      </c>
      <c r="D7290" s="59" t="s">
        <v>18511</v>
      </c>
      <c r="E7290" s="86">
        <v>7.4</v>
      </c>
      <c r="F7290" s="60">
        <f>Zľavy!$C$5</f>
        <v>0</v>
      </c>
      <c r="G7290" s="86">
        <f>E7290-(E7290*F7290)</f>
        <v>7.4</v>
      </c>
      <c r="H7290" s="87"/>
      <c r="I7290" s="86">
        <f>G7290*H7290</f>
        <v>0</v>
      </c>
      <c r="J7290" s="59" t="s">
        <v>18479</v>
      </c>
      <c r="K7290" s="89"/>
    </row>
    <row r="7291" spans="1:11" x14ac:dyDescent="0.25">
      <c r="A7291" s="63" t="s">
        <v>38001</v>
      </c>
      <c r="B7291" s="59" t="s">
        <v>18513</v>
      </c>
      <c r="C7291" s="62" t="s">
        <v>18512</v>
      </c>
      <c r="D7291" s="59" t="s">
        <v>18513</v>
      </c>
      <c r="E7291" s="86">
        <v>7.4</v>
      </c>
      <c r="F7291" s="60">
        <f>Zľavy!$C$5</f>
        <v>0</v>
      </c>
      <c r="G7291" s="86">
        <f>E7291-(E7291*F7291)</f>
        <v>7.4</v>
      </c>
      <c r="H7291" s="87"/>
      <c r="I7291" s="86">
        <f>G7291*H7291</f>
        <v>0</v>
      </c>
      <c r="J7291" s="59" t="s">
        <v>18479</v>
      </c>
      <c r="K7291" s="89"/>
    </row>
    <row r="7292" spans="1:11" x14ac:dyDescent="0.25">
      <c r="A7292" s="63" t="s">
        <v>38001</v>
      </c>
      <c r="B7292" s="59" t="s">
        <v>18515</v>
      </c>
      <c r="C7292" s="62" t="s">
        <v>18514</v>
      </c>
      <c r="D7292" s="59" t="s">
        <v>18515</v>
      </c>
      <c r="E7292" s="86">
        <v>4.6599999999999993</v>
      </c>
      <c r="F7292" s="60">
        <f>Zľavy!$C$5</f>
        <v>0</v>
      </c>
      <c r="G7292" s="86">
        <f>E7292-(E7292*F7292)</f>
        <v>4.6599999999999993</v>
      </c>
      <c r="H7292" s="87"/>
      <c r="I7292" s="86">
        <f>G7292*H7292</f>
        <v>0</v>
      </c>
      <c r="J7292" s="59" t="s">
        <v>18479</v>
      </c>
      <c r="K7292" s="89"/>
    </row>
    <row r="7293" spans="1:11" x14ac:dyDescent="0.25">
      <c r="A7293" s="63" t="s">
        <v>38001</v>
      </c>
      <c r="B7293" s="59" t="s">
        <v>18517</v>
      </c>
      <c r="C7293" s="62" t="s">
        <v>18516</v>
      </c>
      <c r="D7293" s="59" t="s">
        <v>18517</v>
      </c>
      <c r="E7293" s="86">
        <v>4.6599999999999993</v>
      </c>
      <c r="F7293" s="60">
        <f>Zľavy!$C$5</f>
        <v>0</v>
      </c>
      <c r="G7293" s="86">
        <f>E7293-(E7293*F7293)</f>
        <v>4.6599999999999993</v>
      </c>
      <c r="H7293" s="87"/>
      <c r="I7293" s="86">
        <f>G7293*H7293</f>
        <v>0</v>
      </c>
      <c r="J7293" s="59" t="s">
        <v>18479</v>
      </c>
      <c r="K7293" s="89"/>
    </row>
    <row r="7294" spans="1:11" x14ac:dyDescent="0.25">
      <c r="A7294" s="63" t="s">
        <v>38001</v>
      </c>
      <c r="B7294" s="59" t="s">
        <v>18519</v>
      </c>
      <c r="C7294" s="62" t="s">
        <v>18518</v>
      </c>
      <c r="D7294" s="59" t="s">
        <v>18519</v>
      </c>
      <c r="E7294" s="86">
        <v>7.4</v>
      </c>
      <c r="F7294" s="60">
        <f>Zľavy!$C$5</f>
        <v>0</v>
      </c>
      <c r="G7294" s="86">
        <f>E7294-(E7294*F7294)</f>
        <v>7.4</v>
      </c>
      <c r="H7294" s="87"/>
      <c r="I7294" s="86">
        <f>G7294*H7294</f>
        <v>0</v>
      </c>
      <c r="J7294" s="59" t="s">
        <v>18479</v>
      </c>
      <c r="K7294" s="89"/>
    </row>
    <row r="7295" spans="1:11" x14ac:dyDescent="0.25">
      <c r="A7295" s="63" t="s">
        <v>38001</v>
      </c>
      <c r="B7295" s="59" t="s">
        <v>18521</v>
      </c>
      <c r="C7295" s="62" t="s">
        <v>18520</v>
      </c>
      <c r="D7295" s="59" t="s">
        <v>18521</v>
      </c>
      <c r="E7295" s="86">
        <v>7.4</v>
      </c>
      <c r="F7295" s="60">
        <f>Zľavy!$C$5</f>
        <v>0</v>
      </c>
      <c r="G7295" s="86">
        <f>E7295-(E7295*F7295)</f>
        <v>7.4</v>
      </c>
      <c r="H7295" s="87"/>
      <c r="I7295" s="86">
        <f>G7295*H7295</f>
        <v>0</v>
      </c>
      <c r="J7295" s="59" t="s">
        <v>18479</v>
      </c>
      <c r="K7295" s="89"/>
    </row>
    <row r="7296" spans="1:11" x14ac:dyDescent="0.25">
      <c r="A7296" s="63" t="s">
        <v>38001</v>
      </c>
      <c r="B7296" s="59" t="s">
        <v>18523</v>
      </c>
      <c r="C7296" s="62" t="s">
        <v>18522</v>
      </c>
      <c r="D7296" s="59" t="s">
        <v>18523</v>
      </c>
      <c r="E7296" s="86">
        <v>4.6599999999999993</v>
      </c>
      <c r="F7296" s="60">
        <f>Zľavy!$C$5</f>
        <v>0</v>
      </c>
      <c r="G7296" s="86">
        <f>E7296-(E7296*F7296)</f>
        <v>4.6599999999999993</v>
      </c>
      <c r="H7296" s="87"/>
      <c r="I7296" s="86">
        <f>G7296*H7296</f>
        <v>0</v>
      </c>
      <c r="J7296" s="59" t="s">
        <v>18479</v>
      </c>
      <c r="K7296" s="89"/>
    </row>
    <row r="7297" spans="1:11" x14ac:dyDescent="0.25">
      <c r="A7297" s="63" t="s">
        <v>38001</v>
      </c>
      <c r="B7297" s="59" t="s">
        <v>18525</v>
      </c>
      <c r="C7297" s="62" t="s">
        <v>18524</v>
      </c>
      <c r="D7297" s="59" t="s">
        <v>18525</v>
      </c>
      <c r="E7297" s="86">
        <v>4.6599999999999993</v>
      </c>
      <c r="F7297" s="60">
        <f>Zľavy!$C$5</f>
        <v>0</v>
      </c>
      <c r="G7297" s="86">
        <f>E7297-(E7297*F7297)</f>
        <v>4.6599999999999993</v>
      </c>
      <c r="H7297" s="87"/>
      <c r="I7297" s="86">
        <f>G7297*H7297</f>
        <v>0</v>
      </c>
      <c r="J7297" s="59" t="s">
        <v>18479</v>
      </c>
      <c r="K7297" s="89"/>
    </row>
    <row r="7298" spans="1:11" x14ac:dyDescent="0.25">
      <c r="A7298" s="63" t="s">
        <v>38001</v>
      </c>
      <c r="B7298" s="59" t="s">
        <v>18527</v>
      </c>
      <c r="C7298" s="62" t="s">
        <v>18526</v>
      </c>
      <c r="D7298" s="59" t="s">
        <v>18527</v>
      </c>
      <c r="E7298" s="86">
        <v>6.74</v>
      </c>
      <c r="F7298" s="60">
        <f>Zľavy!$C$5</f>
        <v>0</v>
      </c>
      <c r="G7298" s="86">
        <f>E7298-(E7298*F7298)</f>
        <v>6.74</v>
      </c>
      <c r="H7298" s="87"/>
      <c r="I7298" s="86">
        <f>G7298*H7298</f>
        <v>0</v>
      </c>
      <c r="J7298" s="59" t="s">
        <v>18479</v>
      </c>
      <c r="K7298" s="89"/>
    </row>
    <row r="7299" spans="1:11" x14ac:dyDescent="0.25">
      <c r="A7299" s="63" t="s">
        <v>38001</v>
      </c>
      <c r="B7299" s="59" t="s">
        <v>18529</v>
      </c>
      <c r="C7299" s="62" t="s">
        <v>18528</v>
      </c>
      <c r="D7299" s="59" t="s">
        <v>18529</v>
      </c>
      <c r="E7299" s="86">
        <v>5.33</v>
      </c>
      <c r="F7299" s="60">
        <f>Zľavy!$C$5</f>
        <v>0</v>
      </c>
      <c r="G7299" s="86">
        <f>E7299-(E7299*F7299)</f>
        <v>5.33</v>
      </c>
      <c r="H7299" s="87"/>
      <c r="I7299" s="86">
        <f>G7299*H7299</f>
        <v>0</v>
      </c>
      <c r="J7299" s="59" t="s">
        <v>18479</v>
      </c>
      <c r="K7299" s="89"/>
    </row>
    <row r="7300" spans="1:11" x14ac:dyDescent="0.25">
      <c r="A7300" s="63" t="s">
        <v>38001</v>
      </c>
      <c r="B7300" s="59" t="s">
        <v>18531</v>
      </c>
      <c r="C7300" s="62" t="s">
        <v>18530</v>
      </c>
      <c r="D7300" s="59" t="s">
        <v>18531</v>
      </c>
      <c r="E7300" s="86">
        <v>7.87</v>
      </c>
      <c r="F7300" s="60">
        <f>Zľavy!$C$5</f>
        <v>0</v>
      </c>
      <c r="G7300" s="86">
        <f>E7300-(E7300*F7300)</f>
        <v>7.87</v>
      </c>
      <c r="H7300" s="87"/>
      <c r="I7300" s="86">
        <f>G7300*H7300</f>
        <v>0</v>
      </c>
      <c r="J7300" s="59" t="s">
        <v>18479</v>
      </c>
      <c r="K7300" s="89"/>
    </row>
    <row r="7301" spans="1:11" x14ac:dyDescent="0.25">
      <c r="A7301" s="63" t="s">
        <v>38001</v>
      </c>
      <c r="B7301" s="59" t="s">
        <v>18533</v>
      </c>
      <c r="C7301" s="62" t="s">
        <v>18532</v>
      </c>
      <c r="D7301" s="59" t="s">
        <v>18533</v>
      </c>
      <c r="E7301" s="86">
        <v>5.48</v>
      </c>
      <c r="F7301" s="60">
        <f>Zľavy!$C$5</f>
        <v>0</v>
      </c>
      <c r="G7301" s="86">
        <f>E7301-(E7301*F7301)</f>
        <v>5.48</v>
      </c>
      <c r="H7301" s="87"/>
      <c r="I7301" s="86">
        <f>G7301*H7301</f>
        <v>0</v>
      </c>
      <c r="J7301" s="59" t="s">
        <v>18479</v>
      </c>
      <c r="K7301" s="89"/>
    </row>
    <row r="7302" spans="1:11" x14ac:dyDescent="0.25">
      <c r="A7302" s="63" t="s">
        <v>38001</v>
      </c>
      <c r="B7302" s="59" t="s">
        <v>18535</v>
      </c>
      <c r="C7302" s="62" t="s">
        <v>18534</v>
      </c>
      <c r="D7302" s="59" t="s">
        <v>18535</v>
      </c>
      <c r="E7302" s="86">
        <v>7.87</v>
      </c>
      <c r="F7302" s="60">
        <f>Zľavy!$C$5</f>
        <v>0</v>
      </c>
      <c r="G7302" s="86">
        <f>E7302-(E7302*F7302)</f>
        <v>7.87</v>
      </c>
      <c r="H7302" s="87"/>
      <c r="I7302" s="86">
        <f>G7302*H7302</f>
        <v>0</v>
      </c>
      <c r="J7302" s="59" t="s">
        <v>18479</v>
      </c>
      <c r="K7302" s="89"/>
    </row>
    <row r="7303" spans="1:11" x14ac:dyDescent="0.25">
      <c r="A7303" s="63" t="s">
        <v>38001</v>
      </c>
      <c r="B7303" s="59" t="s">
        <v>18537</v>
      </c>
      <c r="C7303" s="62" t="s">
        <v>18536</v>
      </c>
      <c r="D7303" s="59" t="s">
        <v>18537</v>
      </c>
      <c r="E7303" s="86">
        <v>7.87</v>
      </c>
      <c r="F7303" s="60">
        <f>Zľavy!$C$5</f>
        <v>0</v>
      </c>
      <c r="G7303" s="86">
        <f>E7303-(E7303*F7303)</f>
        <v>7.87</v>
      </c>
      <c r="H7303" s="87"/>
      <c r="I7303" s="86">
        <f>G7303*H7303</f>
        <v>0</v>
      </c>
      <c r="J7303" s="59" t="s">
        <v>18479</v>
      </c>
      <c r="K7303" s="89"/>
    </row>
    <row r="7304" spans="1:11" x14ac:dyDescent="0.25">
      <c r="A7304" s="63" t="s">
        <v>38001</v>
      </c>
      <c r="B7304" s="59" t="s">
        <v>18539</v>
      </c>
      <c r="C7304" s="62" t="s">
        <v>18538</v>
      </c>
      <c r="D7304" s="59" t="s">
        <v>18539</v>
      </c>
      <c r="E7304" s="86">
        <v>7.87</v>
      </c>
      <c r="F7304" s="60">
        <f>Zľavy!$C$5</f>
        <v>0</v>
      </c>
      <c r="G7304" s="86">
        <f>E7304-(E7304*F7304)</f>
        <v>7.87</v>
      </c>
      <c r="H7304" s="87"/>
      <c r="I7304" s="86">
        <f>G7304*H7304</f>
        <v>0</v>
      </c>
      <c r="J7304" s="59" t="s">
        <v>18479</v>
      </c>
      <c r="K7304" s="89"/>
    </row>
    <row r="7305" spans="1:11" x14ac:dyDescent="0.25">
      <c r="A7305" s="63" t="s">
        <v>38001</v>
      </c>
      <c r="B7305" s="59" t="s">
        <v>18541</v>
      </c>
      <c r="C7305" s="62" t="s">
        <v>18540</v>
      </c>
      <c r="D7305" s="59" t="s">
        <v>18541</v>
      </c>
      <c r="E7305" s="86">
        <v>5.48</v>
      </c>
      <c r="F7305" s="60">
        <f>Zľavy!$C$5</f>
        <v>0</v>
      </c>
      <c r="G7305" s="86">
        <f>E7305-(E7305*F7305)</f>
        <v>5.48</v>
      </c>
      <c r="H7305" s="87"/>
      <c r="I7305" s="86">
        <f>G7305*H7305</f>
        <v>0</v>
      </c>
      <c r="J7305" s="59" t="s">
        <v>18479</v>
      </c>
      <c r="K7305" s="89"/>
    </row>
    <row r="7306" spans="1:11" x14ac:dyDescent="0.25">
      <c r="A7306" s="63" t="s">
        <v>38001</v>
      </c>
      <c r="B7306" s="59" t="s">
        <v>18543</v>
      </c>
      <c r="C7306" s="62" t="s">
        <v>18542</v>
      </c>
      <c r="D7306" s="59" t="s">
        <v>18543</v>
      </c>
      <c r="E7306" s="86">
        <v>5.48</v>
      </c>
      <c r="F7306" s="60">
        <f>Zľavy!$C$5</f>
        <v>0</v>
      </c>
      <c r="G7306" s="86">
        <f>E7306-(E7306*F7306)</f>
        <v>5.48</v>
      </c>
      <c r="H7306" s="87"/>
      <c r="I7306" s="86">
        <f>G7306*H7306</f>
        <v>0</v>
      </c>
      <c r="J7306" s="59" t="s">
        <v>18479</v>
      </c>
      <c r="K7306" s="89"/>
    </row>
    <row r="7307" spans="1:11" x14ac:dyDescent="0.25">
      <c r="A7307" s="63" t="s">
        <v>38001</v>
      </c>
      <c r="B7307" s="59" t="s">
        <v>18545</v>
      </c>
      <c r="C7307" s="62" t="s">
        <v>18544</v>
      </c>
      <c r="D7307" s="59" t="s">
        <v>18545</v>
      </c>
      <c r="E7307" s="86">
        <v>7.87</v>
      </c>
      <c r="F7307" s="60">
        <f>Zľavy!$C$5</f>
        <v>0</v>
      </c>
      <c r="G7307" s="86">
        <f>E7307-(E7307*F7307)</f>
        <v>7.87</v>
      </c>
      <c r="H7307" s="87"/>
      <c r="I7307" s="86">
        <f>G7307*H7307</f>
        <v>0</v>
      </c>
      <c r="J7307" s="59" t="s">
        <v>18479</v>
      </c>
      <c r="K7307" s="89"/>
    </row>
    <row r="7308" spans="1:11" x14ac:dyDescent="0.25">
      <c r="A7308" s="63" t="s">
        <v>38001</v>
      </c>
      <c r="B7308" s="59" t="s">
        <v>18547</v>
      </c>
      <c r="C7308" s="62" t="s">
        <v>18546</v>
      </c>
      <c r="D7308" s="59" t="s">
        <v>18547</v>
      </c>
      <c r="E7308" s="86">
        <v>7.87</v>
      </c>
      <c r="F7308" s="60">
        <f>Zľavy!$C$5</f>
        <v>0</v>
      </c>
      <c r="G7308" s="86">
        <f>E7308-(E7308*F7308)</f>
        <v>7.87</v>
      </c>
      <c r="H7308" s="87"/>
      <c r="I7308" s="86">
        <f>G7308*H7308</f>
        <v>0</v>
      </c>
      <c r="J7308" s="59" t="s">
        <v>18479</v>
      </c>
      <c r="K7308" s="89"/>
    </row>
    <row r="7309" spans="1:11" x14ac:dyDescent="0.25">
      <c r="A7309" s="63" t="s">
        <v>38001</v>
      </c>
      <c r="B7309" s="59" t="s">
        <v>18549</v>
      </c>
      <c r="C7309" s="62" t="s">
        <v>18548</v>
      </c>
      <c r="D7309" s="59" t="s">
        <v>18549</v>
      </c>
      <c r="E7309" s="86">
        <v>5.48</v>
      </c>
      <c r="F7309" s="60">
        <f>Zľavy!$C$5</f>
        <v>0</v>
      </c>
      <c r="G7309" s="86">
        <f>E7309-(E7309*F7309)</f>
        <v>5.48</v>
      </c>
      <c r="H7309" s="87"/>
      <c r="I7309" s="86">
        <f>G7309*H7309</f>
        <v>0</v>
      </c>
      <c r="J7309" s="59" t="s">
        <v>18479</v>
      </c>
      <c r="K7309" s="89"/>
    </row>
    <row r="7310" spans="1:11" x14ac:dyDescent="0.25">
      <c r="A7310" s="63" t="s">
        <v>38001</v>
      </c>
      <c r="B7310" s="59" t="s">
        <v>18551</v>
      </c>
      <c r="C7310" s="62" t="s">
        <v>18550</v>
      </c>
      <c r="D7310" s="59" t="s">
        <v>18551</v>
      </c>
      <c r="E7310" s="86">
        <v>5.48</v>
      </c>
      <c r="F7310" s="60">
        <f>Zľavy!$C$5</f>
        <v>0</v>
      </c>
      <c r="G7310" s="86">
        <f>E7310-(E7310*F7310)</f>
        <v>5.48</v>
      </c>
      <c r="H7310" s="87"/>
      <c r="I7310" s="86">
        <f>G7310*H7310</f>
        <v>0</v>
      </c>
      <c r="J7310" s="59" t="s">
        <v>18479</v>
      </c>
      <c r="K7310" s="89"/>
    </row>
    <row r="7311" spans="1:11" x14ac:dyDescent="0.25">
      <c r="A7311" s="63" t="s">
        <v>38001</v>
      </c>
      <c r="B7311" s="59" t="s">
        <v>18553</v>
      </c>
      <c r="C7311" s="62" t="s">
        <v>18552</v>
      </c>
      <c r="D7311" s="59" t="s">
        <v>18553</v>
      </c>
      <c r="E7311" s="86">
        <v>7</v>
      </c>
      <c r="F7311" s="60">
        <f>Zľavy!$C$5</f>
        <v>0</v>
      </c>
      <c r="G7311" s="86">
        <f>E7311-(E7311*F7311)</f>
        <v>7</v>
      </c>
      <c r="H7311" s="87"/>
      <c r="I7311" s="86">
        <f>G7311*H7311</f>
        <v>0</v>
      </c>
      <c r="J7311" s="59" t="s">
        <v>18479</v>
      </c>
      <c r="K7311" s="89"/>
    </row>
    <row r="7312" spans="1:11" x14ac:dyDescent="0.25">
      <c r="A7312" s="63" t="s">
        <v>38001</v>
      </c>
      <c r="B7312" s="59" t="s">
        <v>18555</v>
      </c>
      <c r="C7312" s="62" t="s">
        <v>18554</v>
      </c>
      <c r="D7312" s="59" t="s">
        <v>18555</v>
      </c>
      <c r="E7312" s="86">
        <v>5.98</v>
      </c>
      <c r="F7312" s="60">
        <f>Zľavy!$C$5</f>
        <v>0</v>
      </c>
      <c r="G7312" s="86">
        <f>E7312-(E7312*F7312)</f>
        <v>5.98</v>
      </c>
      <c r="H7312" s="87"/>
      <c r="I7312" s="86">
        <f>G7312*H7312</f>
        <v>0</v>
      </c>
      <c r="J7312" s="59" t="s">
        <v>18479</v>
      </c>
      <c r="K7312" s="89"/>
    </row>
    <row r="7313" spans="1:11" x14ac:dyDescent="0.25">
      <c r="A7313" s="63" t="s">
        <v>38001</v>
      </c>
      <c r="B7313" s="59" t="s">
        <v>18558</v>
      </c>
      <c r="C7313" s="62" t="s">
        <v>18556</v>
      </c>
      <c r="D7313" s="59" t="s">
        <v>18558</v>
      </c>
      <c r="E7313" s="86">
        <v>15.27</v>
      </c>
      <c r="F7313" s="60">
        <f>Zľavy!$C$5</f>
        <v>0</v>
      </c>
      <c r="G7313" s="86">
        <f>E7313-(E7313*F7313)</f>
        <v>15.27</v>
      </c>
      <c r="H7313" s="87"/>
      <c r="I7313" s="86">
        <f>G7313*H7313</f>
        <v>0</v>
      </c>
      <c r="J7313" s="59" t="s">
        <v>18557</v>
      </c>
      <c r="K7313" s="89"/>
    </row>
    <row r="7314" spans="1:11" x14ac:dyDescent="0.25">
      <c r="A7314" s="63" t="s">
        <v>38001</v>
      </c>
      <c r="B7314" s="59" t="s">
        <v>18560</v>
      </c>
      <c r="C7314" s="62" t="s">
        <v>18559</v>
      </c>
      <c r="D7314" s="59" t="s">
        <v>18560</v>
      </c>
      <c r="E7314" s="86">
        <v>12.33</v>
      </c>
      <c r="F7314" s="60">
        <f>Zľavy!$C$5</f>
        <v>0</v>
      </c>
      <c r="G7314" s="86">
        <f>E7314-(E7314*F7314)</f>
        <v>12.33</v>
      </c>
      <c r="H7314" s="87"/>
      <c r="I7314" s="86">
        <f>G7314*H7314</f>
        <v>0</v>
      </c>
      <c r="J7314" s="59" t="s">
        <v>18557</v>
      </c>
      <c r="K7314" s="89"/>
    </row>
    <row r="7315" spans="1:11" x14ac:dyDescent="0.25">
      <c r="A7315" s="63" t="s">
        <v>38001</v>
      </c>
      <c r="B7315" s="59" t="s">
        <v>18562</v>
      </c>
      <c r="C7315" s="62" t="s">
        <v>18561</v>
      </c>
      <c r="D7315" s="59" t="s">
        <v>18562</v>
      </c>
      <c r="E7315" s="86">
        <v>18.48</v>
      </c>
      <c r="F7315" s="60">
        <f>Zľavy!$C$5</f>
        <v>0</v>
      </c>
      <c r="G7315" s="86">
        <f>E7315-(E7315*F7315)</f>
        <v>18.48</v>
      </c>
      <c r="H7315" s="87"/>
      <c r="I7315" s="86">
        <f>G7315*H7315</f>
        <v>0</v>
      </c>
      <c r="J7315" s="59" t="s">
        <v>18479</v>
      </c>
      <c r="K7315" s="89"/>
    </row>
    <row r="7316" spans="1:11" x14ac:dyDescent="0.25">
      <c r="A7316" s="63" t="s">
        <v>38001</v>
      </c>
      <c r="B7316" s="59" t="s">
        <v>18564</v>
      </c>
      <c r="C7316" s="62" t="s">
        <v>18563</v>
      </c>
      <c r="D7316" s="59" t="s">
        <v>18564</v>
      </c>
      <c r="E7316" s="86">
        <v>15.27</v>
      </c>
      <c r="F7316" s="60">
        <f>Zľavy!$C$5</f>
        <v>0</v>
      </c>
      <c r="G7316" s="86">
        <f>E7316-(E7316*F7316)</f>
        <v>15.27</v>
      </c>
      <c r="H7316" s="87"/>
      <c r="I7316" s="86">
        <f>G7316*H7316</f>
        <v>0</v>
      </c>
      <c r="J7316" s="59" t="s">
        <v>18557</v>
      </c>
      <c r="K7316" s="89"/>
    </row>
    <row r="7317" spans="1:11" x14ac:dyDescent="0.25">
      <c r="A7317" s="63" t="s">
        <v>38001</v>
      </c>
      <c r="B7317" s="59" t="s">
        <v>18566</v>
      </c>
      <c r="C7317" s="62" t="s">
        <v>18565</v>
      </c>
      <c r="D7317" s="59" t="s">
        <v>18566</v>
      </c>
      <c r="E7317" s="86">
        <v>15.27</v>
      </c>
      <c r="F7317" s="60">
        <f>Zľavy!$C$5</f>
        <v>0</v>
      </c>
      <c r="G7317" s="86">
        <f>E7317-(E7317*F7317)</f>
        <v>15.27</v>
      </c>
      <c r="H7317" s="87"/>
      <c r="I7317" s="86">
        <f>G7317*H7317</f>
        <v>0</v>
      </c>
      <c r="J7317" s="59" t="s">
        <v>18557</v>
      </c>
      <c r="K7317" s="89"/>
    </row>
    <row r="7318" spans="1:11" x14ac:dyDescent="0.25">
      <c r="A7318" s="63" t="s">
        <v>38001</v>
      </c>
      <c r="B7318" s="59" t="s">
        <v>18569</v>
      </c>
      <c r="C7318" s="62" t="s">
        <v>18567</v>
      </c>
      <c r="D7318" s="59" t="s">
        <v>18569</v>
      </c>
      <c r="E7318" s="86">
        <v>12.33</v>
      </c>
      <c r="F7318" s="60">
        <f>Zľavy!$C$5</f>
        <v>0</v>
      </c>
      <c r="G7318" s="86">
        <f>E7318-(E7318*F7318)</f>
        <v>12.33</v>
      </c>
      <c r="H7318" s="87"/>
      <c r="I7318" s="86">
        <f>G7318*H7318</f>
        <v>0</v>
      </c>
      <c r="J7318" s="59" t="s">
        <v>18568</v>
      </c>
      <c r="K7318" s="89"/>
    </row>
    <row r="7319" spans="1:11" x14ac:dyDescent="0.25">
      <c r="A7319" s="63" t="s">
        <v>38001</v>
      </c>
      <c r="B7319" s="59" t="s">
        <v>18571</v>
      </c>
      <c r="C7319" s="62" t="s">
        <v>18570</v>
      </c>
      <c r="D7319" s="59" t="s">
        <v>18571</v>
      </c>
      <c r="E7319" s="86">
        <v>15.27</v>
      </c>
      <c r="F7319" s="60">
        <f>Zľavy!$C$5</f>
        <v>0</v>
      </c>
      <c r="G7319" s="86">
        <f>E7319-(E7319*F7319)</f>
        <v>15.27</v>
      </c>
      <c r="H7319" s="87"/>
      <c r="I7319" s="86">
        <f>G7319*H7319</f>
        <v>0</v>
      </c>
      <c r="J7319" s="59" t="s">
        <v>18557</v>
      </c>
      <c r="K7319" s="89"/>
    </row>
    <row r="7320" spans="1:11" x14ac:dyDescent="0.25">
      <c r="A7320" s="63" t="s">
        <v>38001</v>
      </c>
      <c r="B7320" s="59" t="s">
        <v>18573</v>
      </c>
      <c r="C7320" s="62" t="s">
        <v>18572</v>
      </c>
      <c r="D7320" s="59" t="s">
        <v>18573</v>
      </c>
      <c r="E7320" s="86">
        <v>18.48</v>
      </c>
      <c r="F7320" s="60">
        <f>Zľavy!$C$5</f>
        <v>0</v>
      </c>
      <c r="G7320" s="86">
        <f>E7320-(E7320*F7320)</f>
        <v>18.48</v>
      </c>
      <c r="H7320" s="87"/>
      <c r="I7320" s="86">
        <f>G7320*H7320</f>
        <v>0</v>
      </c>
      <c r="J7320" s="59" t="s">
        <v>18479</v>
      </c>
      <c r="K7320" s="89"/>
    </row>
    <row r="7321" spans="1:11" x14ac:dyDescent="0.25">
      <c r="A7321" s="63" t="s">
        <v>38001</v>
      </c>
      <c r="B7321" s="59" t="s">
        <v>18575</v>
      </c>
      <c r="C7321" s="62" t="s">
        <v>18574</v>
      </c>
      <c r="D7321" s="59" t="s">
        <v>18575</v>
      </c>
      <c r="E7321" s="86">
        <v>18.16</v>
      </c>
      <c r="F7321" s="60">
        <f>Zľavy!$C$5</f>
        <v>0</v>
      </c>
      <c r="G7321" s="86">
        <f>E7321-(E7321*F7321)</f>
        <v>18.16</v>
      </c>
      <c r="H7321" s="87"/>
      <c r="I7321" s="86">
        <f>G7321*H7321</f>
        <v>0</v>
      </c>
      <c r="J7321" s="59" t="s">
        <v>18479</v>
      </c>
      <c r="K7321" s="89"/>
    </row>
    <row r="7322" spans="1:11" x14ac:dyDescent="0.25">
      <c r="A7322" s="63" t="s">
        <v>38001</v>
      </c>
      <c r="B7322" s="59" t="s">
        <v>18577</v>
      </c>
      <c r="C7322" s="62" t="s">
        <v>18576</v>
      </c>
      <c r="D7322" s="59" t="s">
        <v>18577</v>
      </c>
      <c r="E7322" s="86">
        <v>10.43</v>
      </c>
      <c r="F7322" s="60">
        <f>Zľavy!$C$5</f>
        <v>0</v>
      </c>
      <c r="G7322" s="86">
        <f>E7322-(E7322*F7322)</f>
        <v>10.43</v>
      </c>
      <c r="H7322" s="87"/>
      <c r="I7322" s="86">
        <f>G7322*H7322</f>
        <v>0</v>
      </c>
      <c r="J7322" s="59" t="s">
        <v>7909</v>
      </c>
      <c r="K7322" s="89"/>
    </row>
    <row r="7323" spans="1:11" x14ac:dyDescent="0.25">
      <c r="A7323" s="63" t="s">
        <v>38001</v>
      </c>
      <c r="B7323" s="59" t="s">
        <v>18579</v>
      </c>
      <c r="C7323" s="62" t="s">
        <v>18578</v>
      </c>
      <c r="D7323" s="59" t="s">
        <v>18579</v>
      </c>
      <c r="E7323" s="86">
        <v>18.16</v>
      </c>
      <c r="F7323" s="60">
        <f>Zľavy!$C$5</f>
        <v>0</v>
      </c>
      <c r="G7323" s="86">
        <f>E7323-(E7323*F7323)</f>
        <v>18.16</v>
      </c>
      <c r="H7323" s="87"/>
      <c r="I7323" s="86">
        <f>G7323*H7323</f>
        <v>0</v>
      </c>
      <c r="J7323" s="59" t="s">
        <v>18479</v>
      </c>
      <c r="K7323" s="89"/>
    </row>
    <row r="7324" spans="1:11" x14ac:dyDescent="0.25">
      <c r="A7324" s="63" t="s">
        <v>38001</v>
      </c>
      <c r="B7324" s="59" t="s">
        <v>18581</v>
      </c>
      <c r="C7324" s="62" t="s">
        <v>18580</v>
      </c>
      <c r="D7324" s="59" t="s">
        <v>18581</v>
      </c>
      <c r="E7324" s="86">
        <v>15.04</v>
      </c>
      <c r="F7324" s="60">
        <f>Zľavy!$C$5</f>
        <v>0</v>
      </c>
      <c r="G7324" s="86">
        <f>E7324-(E7324*F7324)</f>
        <v>15.04</v>
      </c>
      <c r="H7324" s="87"/>
      <c r="I7324" s="86">
        <f>G7324*H7324</f>
        <v>0</v>
      </c>
      <c r="J7324" s="59" t="s">
        <v>7909</v>
      </c>
      <c r="K7324" s="89"/>
    </row>
    <row r="7325" spans="1:11" x14ac:dyDescent="0.25">
      <c r="A7325" s="63" t="s">
        <v>38001</v>
      </c>
      <c r="B7325" s="59" t="s">
        <v>18583</v>
      </c>
      <c r="C7325" s="62" t="s">
        <v>18582</v>
      </c>
      <c r="D7325" s="59" t="s">
        <v>18583</v>
      </c>
      <c r="E7325" s="86">
        <v>18.16</v>
      </c>
      <c r="F7325" s="60">
        <f>Zľavy!$C$5</f>
        <v>0</v>
      </c>
      <c r="G7325" s="86">
        <f>E7325-(E7325*F7325)</f>
        <v>18.16</v>
      </c>
      <c r="H7325" s="87"/>
      <c r="I7325" s="86">
        <f>G7325*H7325</f>
        <v>0</v>
      </c>
      <c r="J7325" s="59" t="s">
        <v>18479</v>
      </c>
      <c r="K7325" s="89"/>
    </row>
    <row r="7326" spans="1:11" x14ac:dyDescent="0.25">
      <c r="A7326" s="63" t="s">
        <v>38001</v>
      </c>
      <c r="B7326" s="59" t="s">
        <v>18585</v>
      </c>
      <c r="C7326" s="62" t="s">
        <v>18584</v>
      </c>
      <c r="D7326" s="59" t="s">
        <v>18585</v>
      </c>
      <c r="E7326" s="86">
        <v>12.61</v>
      </c>
      <c r="F7326" s="60">
        <f>Zľavy!$C$5</f>
        <v>0</v>
      </c>
      <c r="G7326" s="86">
        <f>E7326-(E7326*F7326)</f>
        <v>12.61</v>
      </c>
      <c r="H7326" s="87"/>
      <c r="I7326" s="86">
        <f>G7326*H7326</f>
        <v>0</v>
      </c>
      <c r="J7326" s="59" t="s">
        <v>18479</v>
      </c>
      <c r="K7326" s="89"/>
    </row>
    <row r="7327" spans="1:11" x14ac:dyDescent="0.25">
      <c r="A7327" s="63" t="s">
        <v>38001</v>
      </c>
      <c r="B7327" s="59" t="s">
        <v>18587</v>
      </c>
      <c r="C7327" s="62" t="s">
        <v>18586</v>
      </c>
      <c r="D7327" s="59" t="s">
        <v>18587</v>
      </c>
      <c r="E7327" s="86">
        <v>18.16</v>
      </c>
      <c r="F7327" s="60">
        <f>Zľavy!$C$5</f>
        <v>0</v>
      </c>
      <c r="G7327" s="86">
        <f>E7327-(E7327*F7327)</f>
        <v>18.16</v>
      </c>
      <c r="H7327" s="87"/>
      <c r="I7327" s="86">
        <f>G7327*H7327</f>
        <v>0</v>
      </c>
      <c r="J7327" s="59" t="s">
        <v>18479</v>
      </c>
      <c r="K7327" s="89"/>
    </row>
    <row r="7328" spans="1:11" x14ac:dyDescent="0.25">
      <c r="A7328" s="63" t="s">
        <v>38001</v>
      </c>
      <c r="B7328" s="59" t="s">
        <v>18589</v>
      </c>
      <c r="C7328" s="62" t="s">
        <v>18588</v>
      </c>
      <c r="D7328" s="59" t="s">
        <v>18589</v>
      </c>
      <c r="E7328" s="86">
        <v>18.16</v>
      </c>
      <c r="F7328" s="60">
        <f>Zľavy!$C$5</f>
        <v>0</v>
      </c>
      <c r="G7328" s="86">
        <f>E7328-(E7328*F7328)</f>
        <v>18.16</v>
      </c>
      <c r="H7328" s="87"/>
      <c r="I7328" s="86">
        <f>G7328*H7328</f>
        <v>0</v>
      </c>
      <c r="J7328" s="59" t="s">
        <v>18479</v>
      </c>
      <c r="K7328" s="89"/>
    </row>
    <row r="7329" spans="1:11" x14ac:dyDescent="0.25">
      <c r="A7329" s="63" t="s">
        <v>38001</v>
      </c>
      <c r="B7329" s="59" t="s">
        <v>18592</v>
      </c>
      <c r="C7329" s="62" t="s">
        <v>18590</v>
      </c>
      <c r="D7329" s="59" t="s">
        <v>18592</v>
      </c>
      <c r="E7329" s="86">
        <v>65.33</v>
      </c>
      <c r="F7329" s="60">
        <f>Zľavy!$C$5</f>
        <v>0</v>
      </c>
      <c r="G7329" s="86">
        <f>E7329-(E7329*F7329)</f>
        <v>65.33</v>
      </c>
      <c r="H7329" s="87"/>
      <c r="I7329" s="86">
        <f>G7329*H7329</f>
        <v>0</v>
      </c>
      <c r="J7329" s="59" t="s">
        <v>18591</v>
      </c>
      <c r="K7329" s="89"/>
    </row>
    <row r="7330" spans="1:11" x14ac:dyDescent="0.25">
      <c r="A7330" s="63" t="s">
        <v>38001</v>
      </c>
      <c r="B7330" s="59" t="s">
        <v>18594</v>
      </c>
      <c r="C7330" s="62" t="s">
        <v>18593</v>
      </c>
      <c r="D7330" s="59" t="s">
        <v>18594</v>
      </c>
      <c r="E7330" s="86">
        <v>58.95</v>
      </c>
      <c r="F7330" s="60">
        <f>Zľavy!$C$5</f>
        <v>0</v>
      </c>
      <c r="G7330" s="86">
        <f>E7330-(E7330*F7330)</f>
        <v>58.95</v>
      </c>
      <c r="H7330" s="87"/>
      <c r="I7330" s="86">
        <f>G7330*H7330</f>
        <v>0</v>
      </c>
      <c r="J7330" s="59" t="s">
        <v>18591</v>
      </c>
      <c r="K7330" s="89"/>
    </row>
    <row r="7331" spans="1:11" x14ac:dyDescent="0.25">
      <c r="A7331" s="63" t="s">
        <v>38001</v>
      </c>
      <c r="B7331" s="59" t="s">
        <v>18596</v>
      </c>
      <c r="C7331" s="62" t="s">
        <v>18595</v>
      </c>
      <c r="D7331" s="59" t="s">
        <v>18596</v>
      </c>
      <c r="E7331" s="86">
        <v>65.33</v>
      </c>
      <c r="F7331" s="60">
        <f>Zľavy!$C$5</f>
        <v>0</v>
      </c>
      <c r="G7331" s="86">
        <f>E7331-(E7331*F7331)</f>
        <v>65.33</v>
      </c>
      <c r="H7331" s="87"/>
      <c r="I7331" s="86">
        <f>G7331*H7331</f>
        <v>0</v>
      </c>
      <c r="J7331" s="59" t="s">
        <v>18591</v>
      </c>
      <c r="K7331" s="89"/>
    </row>
    <row r="7332" spans="1:11" x14ac:dyDescent="0.25">
      <c r="A7332" s="63" t="s">
        <v>38001</v>
      </c>
      <c r="B7332" s="59" t="s">
        <v>18598</v>
      </c>
      <c r="C7332" s="62" t="s">
        <v>18597</v>
      </c>
      <c r="D7332" s="59" t="s">
        <v>18598</v>
      </c>
      <c r="E7332" s="86">
        <v>65.33</v>
      </c>
      <c r="F7332" s="60">
        <f>Zľavy!$C$5</f>
        <v>0</v>
      </c>
      <c r="G7332" s="86">
        <f>E7332-(E7332*F7332)</f>
        <v>65.33</v>
      </c>
      <c r="H7332" s="87"/>
      <c r="I7332" s="86">
        <f>G7332*H7332</f>
        <v>0</v>
      </c>
      <c r="J7332" s="59" t="s">
        <v>18591</v>
      </c>
      <c r="K7332" s="89"/>
    </row>
    <row r="7333" spans="1:11" x14ac:dyDescent="0.25">
      <c r="A7333" s="63" t="s">
        <v>38001</v>
      </c>
      <c r="B7333" s="59" t="s">
        <v>18600</v>
      </c>
      <c r="C7333" s="62" t="s">
        <v>18599</v>
      </c>
      <c r="D7333" s="59" t="s">
        <v>18600</v>
      </c>
      <c r="E7333" s="86">
        <v>65.33</v>
      </c>
      <c r="F7333" s="60">
        <f>Zľavy!$C$5</f>
        <v>0</v>
      </c>
      <c r="G7333" s="86">
        <f>E7333-(E7333*F7333)</f>
        <v>65.33</v>
      </c>
      <c r="H7333" s="87"/>
      <c r="I7333" s="86">
        <f>G7333*H7333</f>
        <v>0</v>
      </c>
      <c r="J7333" s="59" t="s">
        <v>18591</v>
      </c>
      <c r="K7333" s="89"/>
    </row>
    <row r="7334" spans="1:11" x14ac:dyDescent="0.25">
      <c r="A7334" s="63" t="s">
        <v>38001</v>
      </c>
      <c r="B7334" s="59" t="s">
        <v>18602</v>
      </c>
      <c r="C7334" s="62" t="s">
        <v>18601</v>
      </c>
      <c r="D7334" s="59" t="s">
        <v>18602</v>
      </c>
      <c r="E7334" s="86">
        <v>58.95</v>
      </c>
      <c r="F7334" s="60">
        <f>Zľavy!$C$5</f>
        <v>0</v>
      </c>
      <c r="G7334" s="86">
        <f>E7334-(E7334*F7334)</f>
        <v>58.95</v>
      </c>
      <c r="H7334" s="87"/>
      <c r="I7334" s="86">
        <f>G7334*H7334</f>
        <v>0</v>
      </c>
      <c r="J7334" s="59" t="s">
        <v>18591</v>
      </c>
      <c r="K7334" s="89"/>
    </row>
    <row r="7335" spans="1:11" x14ac:dyDescent="0.25">
      <c r="A7335" s="63" t="s">
        <v>38001</v>
      </c>
      <c r="B7335" s="59" t="s">
        <v>18604</v>
      </c>
      <c r="C7335" s="62" t="s">
        <v>18603</v>
      </c>
      <c r="D7335" s="59" t="s">
        <v>18604</v>
      </c>
      <c r="E7335" s="86">
        <v>65.33</v>
      </c>
      <c r="F7335" s="60">
        <f>Zľavy!$C$5</f>
        <v>0</v>
      </c>
      <c r="G7335" s="86">
        <f>E7335-(E7335*F7335)</f>
        <v>65.33</v>
      </c>
      <c r="H7335" s="87"/>
      <c r="I7335" s="86">
        <f>G7335*H7335</f>
        <v>0</v>
      </c>
      <c r="J7335" s="59" t="s">
        <v>18591</v>
      </c>
      <c r="K7335" s="89"/>
    </row>
    <row r="7336" spans="1:11" x14ac:dyDescent="0.25">
      <c r="A7336" s="63" t="s">
        <v>38001</v>
      </c>
      <c r="B7336" s="59" t="s">
        <v>18606</v>
      </c>
      <c r="C7336" s="62" t="s">
        <v>18605</v>
      </c>
      <c r="D7336" s="59" t="s">
        <v>18606</v>
      </c>
      <c r="E7336" s="86">
        <v>65.33</v>
      </c>
      <c r="F7336" s="60">
        <f>Zľavy!$C$5</f>
        <v>0</v>
      </c>
      <c r="G7336" s="86">
        <f>E7336-(E7336*F7336)</f>
        <v>65.33</v>
      </c>
      <c r="H7336" s="87"/>
      <c r="I7336" s="86">
        <f>G7336*H7336</f>
        <v>0</v>
      </c>
      <c r="J7336" s="59" t="s">
        <v>18591</v>
      </c>
      <c r="K7336" s="89"/>
    </row>
    <row r="7337" spans="1:11" x14ac:dyDescent="0.25">
      <c r="A7337" s="63" t="s">
        <v>38001</v>
      </c>
      <c r="B7337" s="59" t="s">
        <v>18608</v>
      </c>
      <c r="C7337" s="62" t="s">
        <v>18607</v>
      </c>
      <c r="D7337" s="59" t="s">
        <v>18608</v>
      </c>
      <c r="E7337" s="86">
        <v>10.26</v>
      </c>
      <c r="F7337" s="60">
        <f>Zľavy!$C$5</f>
        <v>0</v>
      </c>
      <c r="G7337" s="86">
        <f>E7337-(E7337*F7337)</f>
        <v>10.26</v>
      </c>
      <c r="H7337" s="87"/>
      <c r="I7337" s="86">
        <f>G7337*H7337</f>
        <v>0</v>
      </c>
      <c r="J7337" s="59" t="s">
        <v>18479</v>
      </c>
      <c r="K7337" s="89"/>
    </row>
    <row r="7338" spans="1:11" x14ac:dyDescent="0.25">
      <c r="A7338" s="63" t="s">
        <v>38001</v>
      </c>
      <c r="B7338" s="59" t="s">
        <v>18610</v>
      </c>
      <c r="C7338" s="62" t="s">
        <v>18609</v>
      </c>
      <c r="D7338" s="59" t="s">
        <v>18610</v>
      </c>
      <c r="E7338" s="86">
        <v>9.83</v>
      </c>
      <c r="F7338" s="60">
        <f>Zľavy!$C$5</f>
        <v>0</v>
      </c>
      <c r="G7338" s="86">
        <f>E7338-(E7338*F7338)</f>
        <v>9.83</v>
      </c>
      <c r="H7338" s="87"/>
      <c r="I7338" s="86">
        <f>G7338*H7338</f>
        <v>0</v>
      </c>
      <c r="J7338" s="59" t="s">
        <v>18479</v>
      </c>
      <c r="K7338" s="89"/>
    </row>
    <row r="7339" spans="1:11" ht="24" x14ac:dyDescent="0.25">
      <c r="A7339" s="63" t="s">
        <v>38001</v>
      </c>
      <c r="B7339" s="59" t="s">
        <v>18613</v>
      </c>
      <c r="C7339" s="62" t="s">
        <v>18611</v>
      </c>
      <c r="D7339" s="59" t="s">
        <v>18613</v>
      </c>
      <c r="E7339" s="86">
        <v>26.4</v>
      </c>
      <c r="F7339" s="60">
        <f>Zľavy!$C$5</f>
        <v>0</v>
      </c>
      <c r="G7339" s="86">
        <f>E7339-(E7339*F7339)</f>
        <v>26.4</v>
      </c>
      <c r="H7339" s="87"/>
      <c r="I7339" s="86">
        <f>G7339*H7339</f>
        <v>0</v>
      </c>
      <c r="J7339" s="59" t="s">
        <v>18612</v>
      </c>
      <c r="K7339" s="89"/>
    </row>
    <row r="7340" spans="1:11" ht="24" x14ac:dyDescent="0.25">
      <c r="A7340" s="63" t="s">
        <v>38001</v>
      </c>
      <c r="B7340" s="59" t="s">
        <v>18615</v>
      </c>
      <c r="C7340" s="62" t="s">
        <v>18614</v>
      </c>
      <c r="D7340" s="59" t="s">
        <v>18615</v>
      </c>
      <c r="E7340" s="86">
        <v>24.9</v>
      </c>
      <c r="F7340" s="60">
        <f>Zľavy!$C$5</f>
        <v>0</v>
      </c>
      <c r="G7340" s="86">
        <f>E7340-(E7340*F7340)</f>
        <v>24.9</v>
      </c>
      <c r="H7340" s="87"/>
      <c r="I7340" s="86">
        <f>G7340*H7340</f>
        <v>0</v>
      </c>
      <c r="J7340" s="59" t="s">
        <v>18612</v>
      </c>
      <c r="K7340" s="89"/>
    </row>
    <row r="7341" spans="1:11" x14ac:dyDescent="0.25">
      <c r="A7341" s="63" t="s">
        <v>38001</v>
      </c>
      <c r="B7341" s="59" t="s">
        <v>18617</v>
      </c>
      <c r="C7341" s="62" t="s">
        <v>18616</v>
      </c>
      <c r="D7341" s="59" t="s">
        <v>18617</v>
      </c>
      <c r="E7341" s="86">
        <v>31.9</v>
      </c>
      <c r="F7341" s="60">
        <f>Zľavy!$C$5</f>
        <v>0</v>
      </c>
      <c r="G7341" s="86">
        <f>E7341-(E7341*F7341)</f>
        <v>31.9</v>
      </c>
      <c r="H7341" s="87"/>
      <c r="I7341" s="86">
        <f>G7341*H7341</f>
        <v>0</v>
      </c>
      <c r="J7341" s="61"/>
      <c r="K7341" s="89"/>
    </row>
    <row r="7342" spans="1:11" ht="24" x14ac:dyDescent="0.25">
      <c r="A7342" s="63" t="s">
        <v>38001</v>
      </c>
      <c r="B7342" s="59" t="s">
        <v>18619</v>
      </c>
      <c r="C7342" s="62" t="s">
        <v>18618</v>
      </c>
      <c r="D7342" s="59" t="s">
        <v>18619</v>
      </c>
      <c r="E7342" s="86">
        <v>26.4</v>
      </c>
      <c r="F7342" s="60">
        <f>Zľavy!$C$5</f>
        <v>0</v>
      </c>
      <c r="G7342" s="86">
        <f>E7342-(E7342*F7342)</f>
        <v>26.4</v>
      </c>
      <c r="H7342" s="87"/>
      <c r="I7342" s="86">
        <f>G7342*H7342</f>
        <v>0</v>
      </c>
      <c r="J7342" s="59" t="s">
        <v>18612</v>
      </c>
      <c r="K7342" s="89"/>
    </row>
    <row r="7343" spans="1:11" x14ac:dyDescent="0.25">
      <c r="A7343" s="63" t="s">
        <v>38001</v>
      </c>
      <c r="B7343" s="59" t="s">
        <v>18621</v>
      </c>
      <c r="C7343" s="62" t="s">
        <v>18620</v>
      </c>
      <c r="D7343" s="59" t="s">
        <v>18621</v>
      </c>
      <c r="E7343" s="86">
        <v>26.4</v>
      </c>
      <c r="F7343" s="60">
        <f>Zľavy!$C$5</f>
        <v>0</v>
      </c>
      <c r="G7343" s="86">
        <f>E7343-(E7343*F7343)</f>
        <v>26.4</v>
      </c>
      <c r="H7343" s="87"/>
      <c r="I7343" s="86">
        <f>G7343*H7343</f>
        <v>0</v>
      </c>
      <c r="J7343" s="59" t="s">
        <v>7909</v>
      </c>
      <c r="K7343" s="89"/>
    </row>
    <row r="7344" spans="1:11" ht="24" x14ac:dyDescent="0.25">
      <c r="A7344" s="63" t="s">
        <v>38001</v>
      </c>
      <c r="B7344" s="59" t="s">
        <v>18623</v>
      </c>
      <c r="C7344" s="62" t="s">
        <v>18622</v>
      </c>
      <c r="D7344" s="59" t="s">
        <v>18623</v>
      </c>
      <c r="E7344" s="86">
        <v>24.9</v>
      </c>
      <c r="F7344" s="60">
        <f>Zľavy!$C$5</f>
        <v>0</v>
      </c>
      <c r="G7344" s="86">
        <f>E7344-(E7344*F7344)</f>
        <v>24.9</v>
      </c>
      <c r="H7344" s="87"/>
      <c r="I7344" s="86">
        <f>G7344*H7344</f>
        <v>0</v>
      </c>
      <c r="J7344" s="59" t="s">
        <v>18612</v>
      </c>
      <c r="K7344" s="89"/>
    </row>
    <row r="7345" spans="1:11" ht="24" x14ac:dyDescent="0.25">
      <c r="A7345" s="63" t="s">
        <v>38001</v>
      </c>
      <c r="B7345" s="59" t="s">
        <v>18625</v>
      </c>
      <c r="C7345" s="62" t="s">
        <v>18624</v>
      </c>
      <c r="D7345" s="59" t="s">
        <v>18625</v>
      </c>
      <c r="E7345" s="86">
        <v>26.4</v>
      </c>
      <c r="F7345" s="60">
        <f>Zľavy!$C$5</f>
        <v>0</v>
      </c>
      <c r="G7345" s="86">
        <f>E7345-(E7345*F7345)</f>
        <v>26.4</v>
      </c>
      <c r="H7345" s="87"/>
      <c r="I7345" s="86">
        <f>G7345*H7345</f>
        <v>0</v>
      </c>
      <c r="J7345" s="59" t="s">
        <v>18612</v>
      </c>
      <c r="K7345" s="89"/>
    </row>
    <row r="7346" spans="1:11" x14ac:dyDescent="0.25">
      <c r="A7346" s="63" t="s">
        <v>38001</v>
      </c>
      <c r="B7346" s="59" t="s">
        <v>18627</v>
      </c>
      <c r="C7346" s="62" t="s">
        <v>18626</v>
      </c>
      <c r="D7346" s="59" t="s">
        <v>18627</v>
      </c>
      <c r="E7346" s="86">
        <v>31.9</v>
      </c>
      <c r="F7346" s="60">
        <f>Zľavy!$C$5</f>
        <v>0</v>
      </c>
      <c r="G7346" s="86">
        <f>E7346-(E7346*F7346)</f>
        <v>31.9</v>
      </c>
      <c r="H7346" s="87"/>
      <c r="I7346" s="86">
        <f>G7346*H7346</f>
        <v>0</v>
      </c>
      <c r="J7346" s="59" t="s">
        <v>18479</v>
      </c>
      <c r="K7346" s="89"/>
    </row>
    <row r="7347" spans="1:11" x14ac:dyDescent="0.25">
      <c r="A7347" s="63" t="s">
        <v>38001</v>
      </c>
      <c r="B7347" s="59" t="s">
        <v>18629</v>
      </c>
      <c r="C7347" s="62" t="s">
        <v>18628</v>
      </c>
      <c r="D7347" s="59" t="s">
        <v>18629</v>
      </c>
      <c r="E7347" s="86">
        <v>25.93</v>
      </c>
      <c r="F7347" s="60">
        <f>Zľavy!$C$5</f>
        <v>0</v>
      </c>
      <c r="G7347" s="86">
        <f>E7347-(E7347*F7347)</f>
        <v>25.93</v>
      </c>
      <c r="H7347" s="87"/>
      <c r="I7347" s="86">
        <f>G7347*H7347</f>
        <v>0</v>
      </c>
      <c r="J7347" s="59" t="s">
        <v>7909</v>
      </c>
      <c r="K7347" s="89"/>
    </row>
    <row r="7348" spans="1:11" x14ac:dyDescent="0.25">
      <c r="A7348" s="63" t="s">
        <v>38001</v>
      </c>
      <c r="B7348" s="59" t="s">
        <v>18631</v>
      </c>
      <c r="C7348" s="62" t="s">
        <v>18630</v>
      </c>
      <c r="D7348" s="59" t="s">
        <v>18631</v>
      </c>
      <c r="E7348" s="86">
        <v>26.46</v>
      </c>
      <c r="F7348" s="60">
        <f>Zľavy!$C$5</f>
        <v>0</v>
      </c>
      <c r="G7348" s="86">
        <f>E7348-(E7348*F7348)</f>
        <v>26.46</v>
      </c>
      <c r="H7348" s="87"/>
      <c r="I7348" s="86">
        <f>G7348*H7348</f>
        <v>0</v>
      </c>
      <c r="J7348" s="59" t="s">
        <v>18479</v>
      </c>
      <c r="K7348" s="89"/>
    </row>
    <row r="7349" spans="1:11" x14ac:dyDescent="0.25">
      <c r="A7349" s="63" t="s">
        <v>38001</v>
      </c>
      <c r="B7349" s="59" t="s">
        <v>18633</v>
      </c>
      <c r="C7349" s="62" t="s">
        <v>18632</v>
      </c>
      <c r="D7349" s="59" t="s">
        <v>18633</v>
      </c>
      <c r="E7349" s="86">
        <v>31.31</v>
      </c>
      <c r="F7349" s="60">
        <f>Zľavy!$C$5</f>
        <v>0</v>
      </c>
      <c r="G7349" s="86">
        <f>E7349-(E7349*F7349)</f>
        <v>31.31</v>
      </c>
      <c r="H7349" s="87"/>
      <c r="I7349" s="86">
        <f>G7349*H7349</f>
        <v>0</v>
      </c>
      <c r="J7349" s="59" t="s">
        <v>18479</v>
      </c>
      <c r="K7349" s="89"/>
    </row>
    <row r="7350" spans="1:11" x14ac:dyDescent="0.25">
      <c r="A7350" s="63" t="s">
        <v>38001</v>
      </c>
      <c r="B7350" s="59" t="s">
        <v>18635</v>
      </c>
      <c r="C7350" s="62" t="s">
        <v>18634</v>
      </c>
      <c r="D7350" s="59" t="s">
        <v>18635</v>
      </c>
      <c r="E7350" s="86">
        <v>31.31</v>
      </c>
      <c r="F7350" s="60">
        <f>Zľavy!$C$5</f>
        <v>0</v>
      </c>
      <c r="G7350" s="86">
        <f>E7350-(E7350*F7350)</f>
        <v>31.31</v>
      </c>
      <c r="H7350" s="87"/>
      <c r="I7350" s="86">
        <f>G7350*H7350</f>
        <v>0</v>
      </c>
      <c r="J7350" s="59" t="s">
        <v>18479</v>
      </c>
      <c r="K7350" s="89"/>
    </row>
    <row r="7351" spans="1:11" x14ac:dyDescent="0.25">
      <c r="A7351" s="63" t="s">
        <v>38001</v>
      </c>
      <c r="B7351" s="59" t="s">
        <v>18637</v>
      </c>
      <c r="C7351" s="62" t="s">
        <v>18636</v>
      </c>
      <c r="D7351" s="59" t="s">
        <v>18637</v>
      </c>
      <c r="E7351" s="86">
        <v>31.31</v>
      </c>
      <c r="F7351" s="60">
        <f>Zľavy!$C$5</f>
        <v>0</v>
      </c>
      <c r="G7351" s="86">
        <f>E7351-(E7351*F7351)</f>
        <v>31.31</v>
      </c>
      <c r="H7351" s="87"/>
      <c r="I7351" s="86">
        <f>G7351*H7351</f>
        <v>0</v>
      </c>
      <c r="J7351" s="59" t="s">
        <v>18479</v>
      </c>
      <c r="K7351" s="89"/>
    </row>
    <row r="7352" spans="1:11" x14ac:dyDescent="0.25">
      <c r="A7352" s="63" t="s">
        <v>38001</v>
      </c>
      <c r="B7352" s="59" t="s">
        <v>18639</v>
      </c>
      <c r="C7352" s="62" t="s">
        <v>18638</v>
      </c>
      <c r="D7352" s="59" t="s">
        <v>18639</v>
      </c>
      <c r="E7352" s="86">
        <v>26.46</v>
      </c>
      <c r="F7352" s="60">
        <f>Zľavy!$C$5</f>
        <v>0</v>
      </c>
      <c r="G7352" s="86">
        <f>E7352-(E7352*F7352)</f>
        <v>26.46</v>
      </c>
      <c r="H7352" s="87"/>
      <c r="I7352" s="86">
        <f>G7352*H7352</f>
        <v>0</v>
      </c>
      <c r="J7352" s="59" t="s">
        <v>18479</v>
      </c>
      <c r="K7352" s="89"/>
    </row>
    <row r="7353" spans="1:11" x14ac:dyDescent="0.25">
      <c r="A7353" s="63" t="s">
        <v>38001</v>
      </c>
      <c r="B7353" s="59" t="s">
        <v>18641</v>
      </c>
      <c r="C7353" s="62" t="s">
        <v>18640</v>
      </c>
      <c r="D7353" s="59" t="s">
        <v>18641</v>
      </c>
      <c r="E7353" s="86">
        <v>31.31</v>
      </c>
      <c r="F7353" s="60">
        <f>Zľavy!$C$5</f>
        <v>0</v>
      </c>
      <c r="G7353" s="86">
        <f>E7353-(E7353*F7353)</f>
        <v>31.31</v>
      </c>
      <c r="H7353" s="87"/>
      <c r="I7353" s="86">
        <f>G7353*H7353</f>
        <v>0</v>
      </c>
      <c r="J7353" s="59" t="s">
        <v>18479</v>
      </c>
      <c r="K7353" s="89"/>
    </row>
    <row r="7354" spans="1:11" x14ac:dyDescent="0.25">
      <c r="A7354" s="63" t="s">
        <v>38001</v>
      </c>
      <c r="B7354" s="59" t="s">
        <v>18643</v>
      </c>
      <c r="C7354" s="62" t="s">
        <v>18642</v>
      </c>
      <c r="D7354" s="59" t="s">
        <v>18643</v>
      </c>
      <c r="E7354" s="86">
        <v>31.31</v>
      </c>
      <c r="F7354" s="60">
        <f>Zľavy!$C$5</f>
        <v>0</v>
      </c>
      <c r="G7354" s="86">
        <f>E7354-(E7354*F7354)</f>
        <v>31.31</v>
      </c>
      <c r="H7354" s="87"/>
      <c r="I7354" s="86">
        <f>G7354*H7354</f>
        <v>0</v>
      </c>
      <c r="J7354" s="59" t="s">
        <v>18479</v>
      </c>
      <c r="K7354" s="89"/>
    </row>
    <row r="7355" spans="1:11" x14ac:dyDescent="0.25">
      <c r="A7355" s="63" t="s">
        <v>38001</v>
      </c>
      <c r="B7355" s="59" t="s">
        <v>18645</v>
      </c>
      <c r="C7355" s="62" t="s">
        <v>18644</v>
      </c>
      <c r="D7355" s="59" t="s">
        <v>18645</v>
      </c>
      <c r="E7355" s="86">
        <v>81.8</v>
      </c>
      <c r="F7355" s="60">
        <f>Zľavy!$C$5</f>
        <v>0</v>
      </c>
      <c r="G7355" s="86">
        <f>E7355-(E7355*F7355)</f>
        <v>81.8</v>
      </c>
      <c r="H7355" s="87"/>
      <c r="I7355" s="86">
        <f>G7355*H7355</f>
        <v>0</v>
      </c>
      <c r="J7355" s="59" t="s">
        <v>18479</v>
      </c>
      <c r="K7355" s="89"/>
    </row>
    <row r="7356" spans="1:11" x14ac:dyDescent="0.25">
      <c r="A7356" s="63" t="s">
        <v>38001</v>
      </c>
      <c r="B7356" s="59" t="s">
        <v>18647</v>
      </c>
      <c r="C7356" s="62" t="s">
        <v>18646</v>
      </c>
      <c r="D7356" s="59" t="s">
        <v>18647</v>
      </c>
      <c r="E7356" s="86">
        <v>60.55</v>
      </c>
      <c r="F7356" s="60">
        <f>Zľavy!$C$5</f>
        <v>0</v>
      </c>
      <c r="G7356" s="86">
        <f>E7356-(E7356*F7356)</f>
        <v>60.55</v>
      </c>
      <c r="H7356" s="87"/>
      <c r="I7356" s="86">
        <f>G7356*H7356</f>
        <v>0</v>
      </c>
      <c r="J7356" s="59" t="s">
        <v>18479</v>
      </c>
      <c r="K7356" s="89"/>
    </row>
    <row r="7357" spans="1:11" x14ac:dyDescent="0.25">
      <c r="A7357" s="63" t="s">
        <v>38001</v>
      </c>
      <c r="B7357" s="59" t="s">
        <v>18649</v>
      </c>
      <c r="C7357" s="62" t="s">
        <v>18648</v>
      </c>
      <c r="D7357" s="59" t="s">
        <v>18649</v>
      </c>
      <c r="E7357" s="86">
        <v>11.2</v>
      </c>
      <c r="F7357" s="60">
        <f>Zľavy!$C$5</f>
        <v>0</v>
      </c>
      <c r="G7357" s="86">
        <f>E7357-(E7357*F7357)</f>
        <v>11.2</v>
      </c>
      <c r="H7357" s="87"/>
      <c r="I7357" s="86">
        <f>G7357*H7357</f>
        <v>0</v>
      </c>
      <c r="J7357" s="59" t="s">
        <v>18479</v>
      </c>
      <c r="K7357" s="89"/>
    </row>
    <row r="7358" spans="1:11" x14ac:dyDescent="0.25">
      <c r="A7358" s="63" t="s">
        <v>38001</v>
      </c>
      <c r="B7358" s="59" t="s">
        <v>18651</v>
      </c>
      <c r="C7358" s="62" t="s">
        <v>18650</v>
      </c>
      <c r="D7358" s="59" t="s">
        <v>18651</v>
      </c>
      <c r="E7358" s="86">
        <v>11.46</v>
      </c>
      <c r="F7358" s="60">
        <f>Zľavy!$C$5</f>
        <v>0</v>
      </c>
      <c r="G7358" s="86">
        <f>E7358-(E7358*F7358)</f>
        <v>11.46</v>
      </c>
      <c r="H7358" s="87"/>
      <c r="I7358" s="86">
        <f>G7358*H7358</f>
        <v>0</v>
      </c>
      <c r="J7358" s="59" t="s">
        <v>18479</v>
      </c>
      <c r="K7358" s="89"/>
    </row>
    <row r="7359" spans="1:11" x14ac:dyDescent="0.25">
      <c r="A7359" s="63" t="s">
        <v>38001</v>
      </c>
      <c r="B7359" s="59" t="s">
        <v>18653</v>
      </c>
      <c r="C7359" s="62" t="s">
        <v>18652</v>
      </c>
      <c r="D7359" s="59" t="s">
        <v>18653</v>
      </c>
      <c r="E7359" s="86">
        <v>11.51</v>
      </c>
      <c r="F7359" s="60">
        <f>Zľavy!$C$5</f>
        <v>0</v>
      </c>
      <c r="G7359" s="86">
        <f>E7359-(E7359*F7359)</f>
        <v>11.51</v>
      </c>
      <c r="H7359" s="87"/>
      <c r="I7359" s="86">
        <f>G7359*H7359</f>
        <v>0</v>
      </c>
      <c r="J7359" s="59" t="s">
        <v>18479</v>
      </c>
      <c r="K7359" s="89"/>
    </row>
    <row r="7360" spans="1:11" x14ac:dyDescent="0.25">
      <c r="A7360" s="63" t="s">
        <v>38001</v>
      </c>
      <c r="B7360" s="59" t="s">
        <v>18655</v>
      </c>
      <c r="C7360" s="62" t="s">
        <v>18654</v>
      </c>
      <c r="D7360" s="59" t="s">
        <v>18655</v>
      </c>
      <c r="E7360" s="86">
        <v>6.9300000000000006</v>
      </c>
      <c r="F7360" s="60">
        <f>Zľavy!$C$5</f>
        <v>0</v>
      </c>
      <c r="G7360" s="86">
        <f>E7360-(E7360*F7360)</f>
        <v>6.9300000000000006</v>
      </c>
      <c r="H7360" s="87"/>
      <c r="I7360" s="86">
        <f>G7360*H7360</f>
        <v>0</v>
      </c>
      <c r="J7360" s="59" t="s">
        <v>18479</v>
      </c>
      <c r="K7360" s="89"/>
    </row>
    <row r="7361" spans="1:11" x14ac:dyDescent="0.25">
      <c r="A7361" s="63" t="s">
        <v>38001</v>
      </c>
      <c r="B7361" s="59" t="s">
        <v>18657</v>
      </c>
      <c r="C7361" s="62" t="s">
        <v>18656</v>
      </c>
      <c r="D7361" s="59" t="s">
        <v>18657</v>
      </c>
      <c r="E7361" s="86">
        <v>11.51</v>
      </c>
      <c r="F7361" s="60">
        <f>Zľavy!$C$5</f>
        <v>0</v>
      </c>
      <c r="G7361" s="86">
        <f>E7361-(E7361*F7361)</f>
        <v>11.51</v>
      </c>
      <c r="H7361" s="87"/>
      <c r="I7361" s="86">
        <f>G7361*H7361</f>
        <v>0</v>
      </c>
      <c r="J7361" s="59" t="s">
        <v>18479</v>
      </c>
      <c r="K7361" s="89"/>
    </row>
    <row r="7362" spans="1:11" x14ac:dyDescent="0.25">
      <c r="A7362" s="63" t="s">
        <v>38001</v>
      </c>
      <c r="B7362" s="59" t="s">
        <v>18659</v>
      </c>
      <c r="C7362" s="62" t="s">
        <v>18658</v>
      </c>
      <c r="D7362" s="59" t="s">
        <v>18659</v>
      </c>
      <c r="E7362" s="86">
        <v>11.51</v>
      </c>
      <c r="F7362" s="60">
        <f>Zľavy!$C$5</f>
        <v>0</v>
      </c>
      <c r="G7362" s="86">
        <f>E7362-(E7362*F7362)</f>
        <v>11.51</v>
      </c>
      <c r="H7362" s="87"/>
      <c r="I7362" s="86">
        <f>G7362*H7362</f>
        <v>0</v>
      </c>
      <c r="J7362" s="59" t="s">
        <v>18479</v>
      </c>
      <c r="K7362" s="89"/>
    </row>
    <row r="7363" spans="1:11" x14ac:dyDescent="0.25">
      <c r="A7363" s="63" t="s">
        <v>38001</v>
      </c>
      <c r="B7363" s="59" t="s">
        <v>18661</v>
      </c>
      <c r="C7363" s="62" t="s">
        <v>18660</v>
      </c>
      <c r="D7363" s="59" t="s">
        <v>18661</v>
      </c>
      <c r="E7363" s="86">
        <v>11.51</v>
      </c>
      <c r="F7363" s="60">
        <f>Zľavy!$C$5</f>
        <v>0</v>
      </c>
      <c r="G7363" s="86">
        <f>E7363-(E7363*F7363)</f>
        <v>11.51</v>
      </c>
      <c r="H7363" s="87"/>
      <c r="I7363" s="86">
        <f>G7363*H7363</f>
        <v>0</v>
      </c>
      <c r="J7363" s="59" t="s">
        <v>18479</v>
      </c>
      <c r="K7363" s="89"/>
    </row>
    <row r="7364" spans="1:11" x14ac:dyDescent="0.25">
      <c r="A7364" s="63" t="s">
        <v>38001</v>
      </c>
      <c r="B7364" s="59" t="s">
        <v>18663</v>
      </c>
      <c r="C7364" s="62" t="s">
        <v>18662</v>
      </c>
      <c r="D7364" s="59" t="s">
        <v>18663</v>
      </c>
      <c r="E7364" s="86">
        <v>6.9300000000000006</v>
      </c>
      <c r="F7364" s="60">
        <f>Zľavy!$C$5</f>
        <v>0</v>
      </c>
      <c r="G7364" s="86">
        <f>E7364-(E7364*F7364)</f>
        <v>6.9300000000000006</v>
      </c>
      <c r="H7364" s="87"/>
      <c r="I7364" s="86">
        <f>G7364*H7364</f>
        <v>0</v>
      </c>
      <c r="J7364" s="59" t="s">
        <v>18479</v>
      </c>
      <c r="K7364" s="89"/>
    </row>
    <row r="7365" spans="1:11" x14ac:dyDescent="0.25">
      <c r="A7365" s="63" t="s">
        <v>38001</v>
      </c>
      <c r="B7365" s="59" t="s">
        <v>18665</v>
      </c>
      <c r="C7365" s="62" t="s">
        <v>18664</v>
      </c>
      <c r="D7365" s="59" t="s">
        <v>18665</v>
      </c>
      <c r="E7365" s="86">
        <v>11.51</v>
      </c>
      <c r="F7365" s="60">
        <f>Zľavy!$C$5</f>
        <v>0</v>
      </c>
      <c r="G7365" s="86">
        <f>E7365-(E7365*F7365)</f>
        <v>11.51</v>
      </c>
      <c r="H7365" s="87"/>
      <c r="I7365" s="86">
        <f>G7365*H7365</f>
        <v>0</v>
      </c>
      <c r="J7365" s="59" t="s">
        <v>18479</v>
      </c>
      <c r="K7365" s="89"/>
    </row>
    <row r="7366" spans="1:11" x14ac:dyDescent="0.25">
      <c r="A7366" s="63" t="s">
        <v>38001</v>
      </c>
      <c r="B7366" s="59" t="s">
        <v>18667</v>
      </c>
      <c r="C7366" s="62" t="s">
        <v>18666</v>
      </c>
      <c r="D7366" s="59" t="s">
        <v>18667</v>
      </c>
      <c r="E7366" s="86">
        <v>11.51</v>
      </c>
      <c r="F7366" s="60">
        <f>Zľavy!$C$5</f>
        <v>0</v>
      </c>
      <c r="G7366" s="86">
        <f>E7366-(E7366*F7366)</f>
        <v>11.51</v>
      </c>
      <c r="H7366" s="87"/>
      <c r="I7366" s="86">
        <f>G7366*H7366</f>
        <v>0</v>
      </c>
      <c r="J7366" s="59" t="s">
        <v>18479</v>
      </c>
      <c r="K7366" s="89"/>
    </row>
    <row r="7367" spans="1:11" x14ac:dyDescent="0.25">
      <c r="A7367" s="63" t="s">
        <v>38001</v>
      </c>
      <c r="B7367" s="59" t="s">
        <v>18669</v>
      </c>
      <c r="C7367" s="62" t="s">
        <v>18668</v>
      </c>
      <c r="D7367" s="59" t="s">
        <v>18669</v>
      </c>
      <c r="E7367" s="86">
        <v>13.03</v>
      </c>
      <c r="F7367" s="60">
        <f>Zľavy!$C$5</f>
        <v>0</v>
      </c>
      <c r="G7367" s="86">
        <f>E7367-(E7367*F7367)</f>
        <v>13.03</v>
      </c>
      <c r="H7367" s="87"/>
      <c r="I7367" s="86">
        <f>G7367*H7367</f>
        <v>0</v>
      </c>
      <c r="J7367" s="59" t="s">
        <v>18479</v>
      </c>
      <c r="K7367" s="89"/>
    </row>
    <row r="7368" spans="1:11" x14ac:dyDescent="0.25">
      <c r="A7368" s="63" t="s">
        <v>38001</v>
      </c>
      <c r="B7368" s="59" t="s">
        <v>18671</v>
      </c>
      <c r="C7368" s="62" t="s">
        <v>18670</v>
      </c>
      <c r="D7368" s="59" t="s">
        <v>18671</v>
      </c>
      <c r="E7368" s="86">
        <v>1.1299999999999999</v>
      </c>
      <c r="F7368" s="60">
        <f>Zľavy!$C$5</f>
        <v>0</v>
      </c>
      <c r="G7368" s="86">
        <f>E7368-(E7368*F7368)</f>
        <v>1.1299999999999999</v>
      </c>
      <c r="H7368" s="87"/>
      <c r="I7368" s="86">
        <f>G7368*H7368</f>
        <v>0</v>
      </c>
      <c r="J7368" s="59" t="s">
        <v>18479</v>
      </c>
      <c r="K7368" s="89"/>
    </row>
    <row r="7369" spans="1:11" x14ac:dyDescent="0.25">
      <c r="A7369" s="63" t="s">
        <v>38001</v>
      </c>
      <c r="B7369" s="59" t="s">
        <v>18673</v>
      </c>
      <c r="C7369" s="62" t="s">
        <v>18672</v>
      </c>
      <c r="D7369" s="59" t="s">
        <v>18673</v>
      </c>
      <c r="E7369" s="86">
        <v>3.5</v>
      </c>
      <c r="F7369" s="60">
        <f>Zľavy!$C$5</f>
        <v>0</v>
      </c>
      <c r="G7369" s="86">
        <f>E7369-(E7369*F7369)</f>
        <v>3.5</v>
      </c>
      <c r="H7369" s="87"/>
      <c r="I7369" s="86">
        <f>G7369*H7369</f>
        <v>0</v>
      </c>
      <c r="J7369" s="59" t="s">
        <v>6103</v>
      </c>
      <c r="K7369" s="89"/>
    </row>
    <row r="7370" spans="1:11" x14ac:dyDescent="0.25">
      <c r="A7370" s="63" t="s">
        <v>38001</v>
      </c>
      <c r="B7370" s="59" t="s">
        <v>18675</v>
      </c>
      <c r="C7370" s="62" t="s">
        <v>18674</v>
      </c>
      <c r="D7370" s="59" t="s">
        <v>18675</v>
      </c>
      <c r="E7370" s="86">
        <v>1.27</v>
      </c>
      <c r="F7370" s="60">
        <f>Zľavy!$C$5</f>
        <v>0</v>
      </c>
      <c r="G7370" s="86">
        <f>E7370-(E7370*F7370)</f>
        <v>1.27</v>
      </c>
      <c r="H7370" s="87"/>
      <c r="I7370" s="86">
        <f>G7370*H7370</f>
        <v>0</v>
      </c>
      <c r="J7370" s="59" t="s">
        <v>6103</v>
      </c>
      <c r="K7370" s="89"/>
    </row>
    <row r="7371" spans="1:11" x14ac:dyDescent="0.25">
      <c r="A7371" s="63" t="s">
        <v>38001</v>
      </c>
      <c r="B7371" s="59" t="s">
        <v>18677</v>
      </c>
      <c r="C7371" s="62" t="s">
        <v>18676</v>
      </c>
      <c r="D7371" s="59" t="s">
        <v>18677</v>
      </c>
      <c r="E7371" s="86">
        <v>3.5</v>
      </c>
      <c r="F7371" s="60">
        <f>Zľavy!$C$5</f>
        <v>0</v>
      </c>
      <c r="G7371" s="86">
        <f>E7371-(E7371*F7371)</f>
        <v>3.5</v>
      </c>
      <c r="H7371" s="87"/>
      <c r="I7371" s="86">
        <f>G7371*H7371</f>
        <v>0</v>
      </c>
      <c r="J7371" s="59" t="s">
        <v>6103</v>
      </c>
      <c r="K7371" s="89"/>
    </row>
    <row r="7372" spans="1:11" x14ac:dyDescent="0.25">
      <c r="A7372" s="63" t="s">
        <v>38001</v>
      </c>
      <c r="B7372" s="59" t="s">
        <v>18679</v>
      </c>
      <c r="C7372" s="62" t="s">
        <v>18678</v>
      </c>
      <c r="D7372" s="59" t="s">
        <v>18679</v>
      </c>
      <c r="E7372" s="86">
        <v>3.5</v>
      </c>
      <c r="F7372" s="60">
        <f>Zľavy!$C$5</f>
        <v>0</v>
      </c>
      <c r="G7372" s="86">
        <f>E7372-(E7372*F7372)</f>
        <v>3.5</v>
      </c>
      <c r="H7372" s="87"/>
      <c r="I7372" s="86">
        <f>G7372*H7372</f>
        <v>0</v>
      </c>
      <c r="J7372" s="59" t="s">
        <v>6103</v>
      </c>
      <c r="K7372" s="89"/>
    </row>
    <row r="7373" spans="1:11" x14ac:dyDescent="0.25">
      <c r="A7373" s="63" t="s">
        <v>38001</v>
      </c>
      <c r="B7373" s="59" t="s">
        <v>18681</v>
      </c>
      <c r="C7373" s="62" t="s">
        <v>18680</v>
      </c>
      <c r="D7373" s="59" t="s">
        <v>18681</v>
      </c>
      <c r="E7373" s="86">
        <v>3.5</v>
      </c>
      <c r="F7373" s="60">
        <f>Zľavy!$C$5</f>
        <v>0</v>
      </c>
      <c r="G7373" s="86">
        <f>E7373-(E7373*F7373)</f>
        <v>3.5</v>
      </c>
      <c r="H7373" s="87"/>
      <c r="I7373" s="86">
        <f>G7373*H7373</f>
        <v>0</v>
      </c>
      <c r="J7373" s="59" t="s">
        <v>6103</v>
      </c>
      <c r="K7373" s="89"/>
    </row>
    <row r="7374" spans="1:11" x14ac:dyDescent="0.25">
      <c r="A7374" s="63" t="s">
        <v>38001</v>
      </c>
      <c r="B7374" s="59" t="s">
        <v>18683</v>
      </c>
      <c r="C7374" s="62" t="s">
        <v>18682</v>
      </c>
      <c r="D7374" s="59" t="s">
        <v>18683</v>
      </c>
      <c r="E7374" s="86">
        <v>1.27</v>
      </c>
      <c r="F7374" s="60">
        <f>Zľavy!$C$5</f>
        <v>0</v>
      </c>
      <c r="G7374" s="86">
        <f>E7374-(E7374*F7374)</f>
        <v>1.27</v>
      </c>
      <c r="H7374" s="87"/>
      <c r="I7374" s="86">
        <f>G7374*H7374</f>
        <v>0</v>
      </c>
      <c r="J7374" s="59" t="s">
        <v>6103</v>
      </c>
      <c r="K7374" s="89"/>
    </row>
    <row r="7375" spans="1:11" x14ac:dyDescent="0.25">
      <c r="A7375" s="63" t="s">
        <v>38001</v>
      </c>
      <c r="B7375" s="59" t="s">
        <v>18685</v>
      </c>
      <c r="C7375" s="62" t="s">
        <v>18684</v>
      </c>
      <c r="D7375" s="59" t="s">
        <v>18685</v>
      </c>
      <c r="E7375" s="86">
        <v>3.5</v>
      </c>
      <c r="F7375" s="60">
        <f>Zľavy!$C$5</f>
        <v>0</v>
      </c>
      <c r="G7375" s="86">
        <f>E7375-(E7375*F7375)</f>
        <v>3.5</v>
      </c>
      <c r="H7375" s="87"/>
      <c r="I7375" s="86">
        <f>G7375*H7375</f>
        <v>0</v>
      </c>
      <c r="J7375" s="59" t="s">
        <v>6103</v>
      </c>
      <c r="K7375" s="89"/>
    </row>
    <row r="7376" spans="1:11" x14ac:dyDescent="0.25">
      <c r="A7376" s="63" t="s">
        <v>38001</v>
      </c>
      <c r="B7376" s="59" t="s">
        <v>18687</v>
      </c>
      <c r="C7376" s="62" t="s">
        <v>18686</v>
      </c>
      <c r="D7376" s="59" t="s">
        <v>18687</v>
      </c>
      <c r="E7376" s="86">
        <v>3.5</v>
      </c>
      <c r="F7376" s="60">
        <f>Zľavy!$C$5</f>
        <v>0</v>
      </c>
      <c r="G7376" s="86">
        <f>E7376-(E7376*F7376)</f>
        <v>3.5</v>
      </c>
      <c r="H7376" s="87"/>
      <c r="I7376" s="86">
        <f>G7376*H7376</f>
        <v>0</v>
      </c>
      <c r="J7376" s="59" t="s">
        <v>6103</v>
      </c>
      <c r="K7376" s="89"/>
    </row>
    <row r="7377" spans="1:11" x14ac:dyDescent="0.25">
      <c r="A7377" s="63" t="s">
        <v>38001</v>
      </c>
      <c r="B7377" s="59" t="s">
        <v>18689</v>
      </c>
      <c r="C7377" s="62" t="s">
        <v>18688</v>
      </c>
      <c r="D7377" s="59" t="s">
        <v>18689</v>
      </c>
      <c r="E7377" s="86">
        <v>8.77</v>
      </c>
      <c r="F7377" s="60">
        <f>Zľavy!$C$5</f>
        <v>0</v>
      </c>
      <c r="G7377" s="86">
        <f>E7377-(E7377*F7377)</f>
        <v>8.77</v>
      </c>
      <c r="H7377" s="87"/>
      <c r="I7377" s="86">
        <f>G7377*H7377</f>
        <v>0</v>
      </c>
      <c r="J7377" s="59" t="s">
        <v>18479</v>
      </c>
      <c r="K7377" s="89"/>
    </row>
    <row r="7378" spans="1:11" x14ac:dyDescent="0.25">
      <c r="A7378" s="63" t="s">
        <v>38001</v>
      </c>
      <c r="B7378" s="59" t="s">
        <v>18690</v>
      </c>
      <c r="C7378" s="64"/>
      <c r="D7378" s="59" t="s">
        <v>18690</v>
      </c>
      <c r="E7378" s="86">
        <v>5.1199999999999992</v>
      </c>
      <c r="F7378" s="60">
        <f>Zľavy!$C$5</f>
        <v>0</v>
      </c>
      <c r="G7378" s="86">
        <f>E7378-(E7378*F7378)</f>
        <v>5.1199999999999992</v>
      </c>
      <c r="H7378" s="87"/>
      <c r="I7378" s="86">
        <f>G7378*H7378</f>
        <v>0</v>
      </c>
      <c r="J7378" s="61"/>
      <c r="K7378" s="89"/>
    </row>
    <row r="7379" spans="1:11" x14ac:dyDescent="0.25">
      <c r="A7379" s="63" t="s">
        <v>38001</v>
      </c>
      <c r="B7379" s="59" t="s">
        <v>18692</v>
      </c>
      <c r="C7379" s="62" t="s">
        <v>18691</v>
      </c>
      <c r="D7379" s="59" t="s">
        <v>18692</v>
      </c>
      <c r="E7379" s="86">
        <v>1.41</v>
      </c>
      <c r="F7379" s="60">
        <f>Zľavy!$C$5</f>
        <v>0</v>
      </c>
      <c r="G7379" s="86">
        <f>E7379-(E7379*F7379)</f>
        <v>1.41</v>
      </c>
      <c r="H7379" s="87"/>
      <c r="I7379" s="86">
        <f>G7379*H7379</f>
        <v>0</v>
      </c>
      <c r="J7379" s="59" t="s">
        <v>18479</v>
      </c>
      <c r="K7379" s="89"/>
    </row>
    <row r="7380" spans="1:11" x14ac:dyDescent="0.25">
      <c r="A7380" s="63" t="s">
        <v>38001</v>
      </c>
      <c r="B7380" s="59" t="s">
        <v>18694</v>
      </c>
      <c r="C7380" s="62" t="s">
        <v>18693</v>
      </c>
      <c r="D7380" s="59" t="s">
        <v>18694</v>
      </c>
      <c r="E7380" s="86">
        <v>4.54</v>
      </c>
      <c r="F7380" s="60">
        <f>Zľavy!$C$5</f>
        <v>0</v>
      </c>
      <c r="G7380" s="86">
        <f>E7380-(E7380*F7380)</f>
        <v>4.54</v>
      </c>
      <c r="H7380" s="87"/>
      <c r="I7380" s="86">
        <f>G7380*H7380</f>
        <v>0</v>
      </c>
      <c r="J7380" s="59" t="s">
        <v>18479</v>
      </c>
      <c r="K7380" s="89"/>
    </row>
    <row r="7381" spans="1:11" x14ac:dyDescent="0.25">
      <c r="A7381" s="63" t="s">
        <v>38001</v>
      </c>
      <c r="B7381" s="59" t="s">
        <v>18696</v>
      </c>
      <c r="C7381" s="62" t="s">
        <v>18695</v>
      </c>
      <c r="D7381" s="59" t="s">
        <v>18696</v>
      </c>
      <c r="E7381" s="86">
        <v>1.87</v>
      </c>
      <c r="F7381" s="60">
        <f>Zľavy!$C$5</f>
        <v>0</v>
      </c>
      <c r="G7381" s="86">
        <f>E7381-(E7381*F7381)</f>
        <v>1.87</v>
      </c>
      <c r="H7381" s="87"/>
      <c r="I7381" s="86">
        <f>G7381*H7381</f>
        <v>0</v>
      </c>
      <c r="J7381" s="59" t="s">
        <v>18479</v>
      </c>
      <c r="K7381" s="89"/>
    </row>
    <row r="7382" spans="1:11" x14ac:dyDescent="0.25">
      <c r="A7382" s="63" t="s">
        <v>38001</v>
      </c>
      <c r="B7382" s="59" t="s">
        <v>18698</v>
      </c>
      <c r="C7382" s="62" t="s">
        <v>18697</v>
      </c>
      <c r="D7382" s="59" t="s">
        <v>18698</v>
      </c>
      <c r="E7382" s="86">
        <v>4.54</v>
      </c>
      <c r="F7382" s="60">
        <f>Zľavy!$C$5</f>
        <v>0</v>
      </c>
      <c r="G7382" s="86">
        <f>E7382-(E7382*F7382)</f>
        <v>4.54</v>
      </c>
      <c r="H7382" s="87"/>
      <c r="I7382" s="86">
        <f>G7382*H7382</f>
        <v>0</v>
      </c>
      <c r="J7382" s="59" t="s">
        <v>18479</v>
      </c>
      <c r="K7382" s="89"/>
    </row>
    <row r="7383" spans="1:11" x14ac:dyDescent="0.25">
      <c r="A7383" s="63" t="s">
        <v>38001</v>
      </c>
      <c r="B7383" s="59" t="s">
        <v>18700</v>
      </c>
      <c r="C7383" s="62" t="s">
        <v>18699</v>
      </c>
      <c r="D7383" s="59" t="s">
        <v>18700</v>
      </c>
      <c r="E7383" s="86">
        <v>4.54</v>
      </c>
      <c r="F7383" s="60">
        <f>Zľavy!$C$5</f>
        <v>0</v>
      </c>
      <c r="G7383" s="86">
        <f>E7383-(E7383*F7383)</f>
        <v>4.54</v>
      </c>
      <c r="H7383" s="87"/>
      <c r="I7383" s="86">
        <f>G7383*H7383</f>
        <v>0</v>
      </c>
      <c r="J7383" s="59" t="s">
        <v>18479</v>
      </c>
      <c r="K7383" s="89"/>
    </row>
    <row r="7384" spans="1:11" x14ac:dyDescent="0.25">
      <c r="A7384" s="63" t="s">
        <v>38001</v>
      </c>
      <c r="B7384" s="59" t="s">
        <v>18702</v>
      </c>
      <c r="C7384" s="62" t="s">
        <v>18701</v>
      </c>
      <c r="D7384" s="59" t="s">
        <v>18702</v>
      </c>
      <c r="E7384" s="86">
        <v>4.54</v>
      </c>
      <c r="F7384" s="60">
        <f>Zľavy!$C$5</f>
        <v>0</v>
      </c>
      <c r="G7384" s="86">
        <f>E7384-(E7384*F7384)</f>
        <v>4.54</v>
      </c>
      <c r="H7384" s="87"/>
      <c r="I7384" s="86">
        <f>G7384*H7384</f>
        <v>0</v>
      </c>
      <c r="J7384" s="59" t="s">
        <v>18479</v>
      </c>
      <c r="K7384" s="89"/>
    </row>
    <row r="7385" spans="1:11" x14ac:dyDescent="0.25">
      <c r="A7385" s="63" t="s">
        <v>38001</v>
      </c>
      <c r="B7385" s="59" t="s">
        <v>18704</v>
      </c>
      <c r="C7385" s="62" t="s">
        <v>18703</v>
      </c>
      <c r="D7385" s="59" t="s">
        <v>18704</v>
      </c>
      <c r="E7385" s="86">
        <v>1.87</v>
      </c>
      <c r="F7385" s="60">
        <f>Zľavy!$C$5</f>
        <v>0</v>
      </c>
      <c r="G7385" s="86">
        <f>E7385-(E7385*F7385)</f>
        <v>1.87</v>
      </c>
      <c r="H7385" s="87"/>
      <c r="I7385" s="86">
        <f>G7385*H7385</f>
        <v>0</v>
      </c>
      <c r="J7385" s="59" t="s">
        <v>18479</v>
      </c>
      <c r="K7385" s="89"/>
    </row>
    <row r="7386" spans="1:11" x14ac:dyDescent="0.25">
      <c r="A7386" s="63" t="s">
        <v>38001</v>
      </c>
      <c r="B7386" s="59" t="s">
        <v>18706</v>
      </c>
      <c r="C7386" s="62" t="s">
        <v>18705</v>
      </c>
      <c r="D7386" s="59" t="s">
        <v>18706</v>
      </c>
      <c r="E7386" s="86">
        <v>4.54</v>
      </c>
      <c r="F7386" s="60">
        <f>Zľavy!$C$5</f>
        <v>0</v>
      </c>
      <c r="G7386" s="86">
        <f>E7386-(E7386*F7386)</f>
        <v>4.54</v>
      </c>
      <c r="H7386" s="87"/>
      <c r="I7386" s="86">
        <f>G7386*H7386</f>
        <v>0</v>
      </c>
      <c r="J7386" s="59" t="s">
        <v>18479</v>
      </c>
      <c r="K7386" s="89"/>
    </row>
    <row r="7387" spans="1:11" x14ac:dyDescent="0.25">
      <c r="A7387" s="63" t="s">
        <v>38001</v>
      </c>
      <c r="B7387" s="59" t="s">
        <v>18708</v>
      </c>
      <c r="C7387" s="62" t="s">
        <v>18707</v>
      </c>
      <c r="D7387" s="59" t="s">
        <v>18708</v>
      </c>
      <c r="E7387" s="86">
        <v>4.54</v>
      </c>
      <c r="F7387" s="60">
        <f>Zľavy!$C$5</f>
        <v>0</v>
      </c>
      <c r="G7387" s="86">
        <f>E7387-(E7387*F7387)</f>
        <v>4.54</v>
      </c>
      <c r="H7387" s="87"/>
      <c r="I7387" s="86">
        <f>G7387*H7387</f>
        <v>0</v>
      </c>
      <c r="J7387" s="59" t="s">
        <v>18479</v>
      </c>
      <c r="K7387" s="89"/>
    </row>
    <row r="7388" spans="1:11" x14ac:dyDescent="0.25">
      <c r="A7388" s="63" t="s">
        <v>38001</v>
      </c>
      <c r="B7388" s="59" t="s">
        <v>18710</v>
      </c>
      <c r="C7388" s="62" t="s">
        <v>18709</v>
      </c>
      <c r="D7388" s="59" t="s">
        <v>18710</v>
      </c>
      <c r="E7388" s="86">
        <v>3.57</v>
      </c>
      <c r="F7388" s="60">
        <f>Zľavy!$C$5</f>
        <v>0</v>
      </c>
      <c r="G7388" s="86">
        <f>E7388-(E7388*F7388)</f>
        <v>3.57</v>
      </c>
      <c r="H7388" s="87"/>
      <c r="I7388" s="86">
        <f>G7388*H7388</f>
        <v>0</v>
      </c>
      <c r="J7388" s="59" t="s">
        <v>6103</v>
      </c>
      <c r="K7388" s="89"/>
    </row>
    <row r="7389" spans="1:11" x14ac:dyDescent="0.25">
      <c r="A7389" s="63" t="s">
        <v>38001</v>
      </c>
      <c r="B7389" s="59" t="s">
        <v>18712</v>
      </c>
      <c r="C7389" s="62" t="s">
        <v>18711</v>
      </c>
      <c r="D7389" s="59" t="s">
        <v>18710</v>
      </c>
      <c r="E7389" s="86">
        <v>1.62</v>
      </c>
      <c r="F7389" s="60">
        <f>Zľavy!$C$5</f>
        <v>0</v>
      </c>
      <c r="G7389" s="86">
        <f>E7389-(E7389*F7389)</f>
        <v>1.62</v>
      </c>
      <c r="H7389" s="87"/>
      <c r="I7389" s="86">
        <f>G7389*H7389</f>
        <v>0</v>
      </c>
      <c r="J7389" s="59" t="s">
        <v>6103</v>
      </c>
      <c r="K7389" s="89"/>
    </row>
    <row r="7390" spans="1:11" x14ac:dyDescent="0.25">
      <c r="A7390" s="63" t="s">
        <v>38001</v>
      </c>
      <c r="B7390" s="59" t="s">
        <v>18714</v>
      </c>
      <c r="C7390" s="62" t="s">
        <v>18713</v>
      </c>
      <c r="D7390" s="59" t="s">
        <v>18714</v>
      </c>
      <c r="E7390" s="86">
        <v>3.57</v>
      </c>
      <c r="F7390" s="60">
        <f>Zľavy!$C$5</f>
        <v>0</v>
      </c>
      <c r="G7390" s="86">
        <f>E7390-(E7390*F7390)</f>
        <v>3.57</v>
      </c>
      <c r="H7390" s="87"/>
      <c r="I7390" s="86">
        <f>G7390*H7390</f>
        <v>0</v>
      </c>
      <c r="J7390" s="59" t="s">
        <v>6103</v>
      </c>
      <c r="K7390" s="89"/>
    </row>
    <row r="7391" spans="1:11" x14ac:dyDescent="0.25">
      <c r="A7391" s="63" t="s">
        <v>38001</v>
      </c>
      <c r="B7391" s="59" t="s">
        <v>18716</v>
      </c>
      <c r="C7391" s="62" t="s">
        <v>18715</v>
      </c>
      <c r="D7391" s="59" t="s">
        <v>18716</v>
      </c>
      <c r="E7391" s="86">
        <v>3.57</v>
      </c>
      <c r="F7391" s="60">
        <f>Zľavy!$C$5</f>
        <v>0</v>
      </c>
      <c r="G7391" s="86">
        <f>E7391-(E7391*F7391)</f>
        <v>3.57</v>
      </c>
      <c r="H7391" s="87"/>
      <c r="I7391" s="86">
        <f>G7391*H7391</f>
        <v>0</v>
      </c>
      <c r="J7391" s="59" t="s">
        <v>6103</v>
      </c>
      <c r="K7391" s="89"/>
    </row>
    <row r="7392" spans="1:11" x14ac:dyDescent="0.25">
      <c r="A7392" s="63" t="s">
        <v>38001</v>
      </c>
      <c r="B7392" s="59" t="s">
        <v>18718</v>
      </c>
      <c r="C7392" s="62" t="s">
        <v>18717</v>
      </c>
      <c r="D7392" s="59" t="s">
        <v>18718</v>
      </c>
      <c r="E7392" s="86">
        <v>3.57</v>
      </c>
      <c r="F7392" s="60">
        <f>Zľavy!$C$5</f>
        <v>0</v>
      </c>
      <c r="G7392" s="86">
        <f>E7392-(E7392*F7392)</f>
        <v>3.57</v>
      </c>
      <c r="H7392" s="87"/>
      <c r="I7392" s="86">
        <f>G7392*H7392</f>
        <v>0</v>
      </c>
      <c r="J7392" s="59" t="s">
        <v>6103</v>
      </c>
      <c r="K7392" s="89"/>
    </row>
    <row r="7393" spans="1:11" x14ac:dyDescent="0.25">
      <c r="A7393" s="63" t="s">
        <v>38001</v>
      </c>
      <c r="B7393" s="59" t="s">
        <v>18720</v>
      </c>
      <c r="C7393" s="62" t="s">
        <v>18719</v>
      </c>
      <c r="D7393" s="59" t="s">
        <v>18720</v>
      </c>
      <c r="E7393" s="86">
        <v>1.62</v>
      </c>
      <c r="F7393" s="60">
        <f>Zľavy!$C$5</f>
        <v>0</v>
      </c>
      <c r="G7393" s="86">
        <f>E7393-(E7393*F7393)</f>
        <v>1.62</v>
      </c>
      <c r="H7393" s="87"/>
      <c r="I7393" s="86">
        <f>G7393*H7393</f>
        <v>0</v>
      </c>
      <c r="J7393" s="59" t="s">
        <v>6103</v>
      </c>
      <c r="K7393" s="89"/>
    </row>
    <row r="7394" spans="1:11" x14ac:dyDescent="0.25">
      <c r="A7394" s="63" t="s">
        <v>38001</v>
      </c>
      <c r="B7394" s="59" t="s">
        <v>18722</v>
      </c>
      <c r="C7394" s="62" t="s">
        <v>18721</v>
      </c>
      <c r="D7394" s="59" t="s">
        <v>18722</v>
      </c>
      <c r="E7394" s="86">
        <v>3.57</v>
      </c>
      <c r="F7394" s="60">
        <f>Zľavy!$C$5</f>
        <v>0</v>
      </c>
      <c r="G7394" s="86">
        <f>E7394-(E7394*F7394)</f>
        <v>3.57</v>
      </c>
      <c r="H7394" s="87"/>
      <c r="I7394" s="86">
        <f>G7394*H7394</f>
        <v>0</v>
      </c>
      <c r="J7394" s="59" t="s">
        <v>6103</v>
      </c>
      <c r="K7394" s="89"/>
    </row>
    <row r="7395" spans="1:11" x14ac:dyDescent="0.25">
      <c r="A7395" s="63" t="s">
        <v>38001</v>
      </c>
      <c r="B7395" s="59" t="s">
        <v>18724</v>
      </c>
      <c r="C7395" s="62" t="s">
        <v>18723</v>
      </c>
      <c r="D7395" s="59" t="s">
        <v>18724</v>
      </c>
      <c r="E7395" s="86">
        <v>3.57</v>
      </c>
      <c r="F7395" s="60">
        <f>Zľavy!$C$5</f>
        <v>0</v>
      </c>
      <c r="G7395" s="86">
        <f>E7395-(E7395*F7395)</f>
        <v>3.57</v>
      </c>
      <c r="H7395" s="87"/>
      <c r="I7395" s="86">
        <f>G7395*H7395</f>
        <v>0</v>
      </c>
      <c r="J7395" s="59" t="s">
        <v>6103</v>
      </c>
      <c r="K7395" s="89"/>
    </row>
    <row r="7396" spans="1:11" x14ac:dyDescent="0.25">
      <c r="A7396" s="63" t="s">
        <v>38001</v>
      </c>
      <c r="B7396" s="59" t="s">
        <v>18726</v>
      </c>
      <c r="C7396" s="62" t="s">
        <v>18725</v>
      </c>
      <c r="D7396" s="59" t="s">
        <v>18726</v>
      </c>
      <c r="E7396" s="86">
        <v>26.97</v>
      </c>
      <c r="F7396" s="60">
        <f>Zľavy!$C$5</f>
        <v>0</v>
      </c>
      <c r="G7396" s="86">
        <f>E7396-(E7396*F7396)</f>
        <v>26.97</v>
      </c>
      <c r="H7396" s="87"/>
      <c r="I7396" s="86">
        <f>G7396*H7396</f>
        <v>0</v>
      </c>
      <c r="J7396" s="59" t="s">
        <v>18479</v>
      </c>
      <c r="K7396" s="89"/>
    </row>
    <row r="7397" spans="1:11" x14ac:dyDescent="0.25">
      <c r="A7397" s="63" t="s">
        <v>38001</v>
      </c>
      <c r="B7397" s="59" t="s">
        <v>18728</v>
      </c>
      <c r="C7397" s="62" t="s">
        <v>18727</v>
      </c>
      <c r="D7397" s="59" t="s">
        <v>18728</v>
      </c>
      <c r="E7397" s="86">
        <v>23.53</v>
      </c>
      <c r="F7397" s="60">
        <f>Zľavy!$C$5</f>
        <v>0</v>
      </c>
      <c r="G7397" s="86">
        <f>E7397-(E7397*F7397)</f>
        <v>23.53</v>
      </c>
      <c r="H7397" s="87"/>
      <c r="I7397" s="86">
        <f>G7397*H7397</f>
        <v>0</v>
      </c>
      <c r="J7397" s="59" t="s">
        <v>18479</v>
      </c>
      <c r="K7397" s="89"/>
    </row>
    <row r="7398" spans="1:11" x14ac:dyDescent="0.25">
      <c r="A7398" s="63" t="s">
        <v>38001</v>
      </c>
      <c r="B7398" s="59" t="s">
        <v>18730</v>
      </c>
      <c r="C7398" s="62" t="s">
        <v>18729</v>
      </c>
      <c r="D7398" s="59" t="s">
        <v>18730</v>
      </c>
      <c r="E7398" s="86">
        <v>26.97</v>
      </c>
      <c r="F7398" s="60">
        <f>Zľavy!$C$5</f>
        <v>0</v>
      </c>
      <c r="G7398" s="86">
        <f>E7398-(E7398*F7398)</f>
        <v>26.97</v>
      </c>
      <c r="H7398" s="87"/>
      <c r="I7398" s="86">
        <f>G7398*H7398</f>
        <v>0</v>
      </c>
      <c r="J7398" s="59" t="s">
        <v>18479</v>
      </c>
      <c r="K7398" s="89"/>
    </row>
    <row r="7399" spans="1:11" x14ac:dyDescent="0.25">
      <c r="A7399" s="63" t="s">
        <v>38001</v>
      </c>
      <c r="B7399" s="59" t="s">
        <v>18732</v>
      </c>
      <c r="C7399" s="62" t="s">
        <v>18731</v>
      </c>
      <c r="D7399" s="59" t="s">
        <v>18732</v>
      </c>
      <c r="E7399" s="86">
        <v>26.97</v>
      </c>
      <c r="F7399" s="60">
        <f>Zľavy!$C$5</f>
        <v>0</v>
      </c>
      <c r="G7399" s="86">
        <f>E7399-(E7399*F7399)</f>
        <v>26.97</v>
      </c>
      <c r="H7399" s="87"/>
      <c r="I7399" s="86">
        <f>G7399*H7399</f>
        <v>0</v>
      </c>
      <c r="J7399" s="59" t="s">
        <v>18479</v>
      </c>
      <c r="K7399" s="89"/>
    </row>
    <row r="7400" spans="1:11" x14ac:dyDescent="0.25">
      <c r="A7400" s="63" t="s">
        <v>38001</v>
      </c>
      <c r="B7400" s="59" t="s">
        <v>18734</v>
      </c>
      <c r="C7400" s="62" t="s">
        <v>18733</v>
      </c>
      <c r="D7400" s="59" t="s">
        <v>18734</v>
      </c>
      <c r="E7400" s="86">
        <v>26.97</v>
      </c>
      <c r="F7400" s="60">
        <f>Zľavy!$C$5</f>
        <v>0</v>
      </c>
      <c r="G7400" s="86">
        <f>E7400-(E7400*F7400)</f>
        <v>26.97</v>
      </c>
      <c r="H7400" s="87"/>
      <c r="I7400" s="86">
        <f>G7400*H7400</f>
        <v>0</v>
      </c>
      <c r="J7400" s="59" t="s">
        <v>18479</v>
      </c>
      <c r="K7400" s="89"/>
    </row>
    <row r="7401" spans="1:11" x14ac:dyDescent="0.25">
      <c r="A7401" s="63" t="s">
        <v>38001</v>
      </c>
      <c r="B7401" s="59" t="s">
        <v>18736</v>
      </c>
      <c r="C7401" s="62" t="s">
        <v>18735</v>
      </c>
      <c r="D7401" s="59" t="s">
        <v>18736</v>
      </c>
      <c r="E7401" s="86">
        <v>23.53</v>
      </c>
      <c r="F7401" s="60">
        <f>Zľavy!$C$5</f>
        <v>0</v>
      </c>
      <c r="G7401" s="86">
        <f>E7401-(E7401*F7401)</f>
        <v>23.53</v>
      </c>
      <c r="H7401" s="87"/>
      <c r="I7401" s="86">
        <f>G7401*H7401</f>
        <v>0</v>
      </c>
      <c r="J7401" s="59" t="s">
        <v>18479</v>
      </c>
      <c r="K7401" s="89"/>
    </row>
    <row r="7402" spans="1:11" x14ac:dyDescent="0.25">
      <c r="A7402" s="63" t="s">
        <v>38001</v>
      </c>
      <c r="B7402" s="59" t="s">
        <v>18738</v>
      </c>
      <c r="C7402" s="62" t="s">
        <v>18737</v>
      </c>
      <c r="D7402" s="59" t="s">
        <v>18738</v>
      </c>
      <c r="E7402" s="86">
        <v>26.97</v>
      </c>
      <c r="F7402" s="60">
        <f>Zľavy!$C$5</f>
        <v>0</v>
      </c>
      <c r="G7402" s="86">
        <f>E7402-(E7402*F7402)</f>
        <v>26.97</v>
      </c>
      <c r="H7402" s="87"/>
      <c r="I7402" s="86">
        <f>G7402*H7402</f>
        <v>0</v>
      </c>
      <c r="J7402" s="59" t="s">
        <v>18479</v>
      </c>
      <c r="K7402" s="89"/>
    </row>
    <row r="7403" spans="1:11" x14ac:dyDescent="0.25">
      <c r="A7403" s="63" t="s">
        <v>38001</v>
      </c>
      <c r="B7403" s="59" t="s">
        <v>18740</v>
      </c>
      <c r="C7403" s="62" t="s">
        <v>18739</v>
      </c>
      <c r="D7403" s="59" t="s">
        <v>18740</v>
      </c>
      <c r="E7403" s="86">
        <v>26.97</v>
      </c>
      <c r="F7403" s="60">
        <f>Zľavy!$C$5</f>
        <v>0</v>
      </c>
      <c r="G7403" s="86">
        <f>E7403-(E7403*F7403)</f>
        <v>26.97</v>
      </c>
      <c r="H7403" s="87"/>
      <c r="I7403" s="86">
        <f>G7403*H7403</f>
        <v>0</v>
      </c>
      <c r="J7403" s="59" t="s">
        <v>18479</v>
      </c>
      <c r="K7403" s="89"/>
    </row>
    <row r="7404" spans="1:11" x14ac:dyDescent="0.25">
      <c r="A7404" s="63" t="s">
        <v>38001</v>
      </c>
      <c r="B7404" s="59" t="s">
        <v>18742</v>
      </c>
      <c r="C7404" s="62" t="s">
        <v>18741</v>
      </c>
      <c r="D7404" s="59" t="s">
        <v>18742</v>
      </c>
      <c r="E7404" s="86">
        <v>1.87</v>
      </c>
      <c r="F7404" s="60">
        <f>Zľavy!$C$5</f>
        <v>0</v>
      </c>
      <c r="G7404" s="86">
        <f>E7404-(E7404*F7404)</f>
        <v>1.87</v>
      </c>
      <c r="H7404" s="87"/>
      <c r="I7404" s="86">
        <f>G7404*H7404</f>
        <v>0</v>
      </c>
      <c r="J7404" s="59" t="s">
        <v>18479</v>
      </c>
      <c r="K7404" s="89"/>
    </row>
    <row r="7405" spans="1:11" x14ac:dyDescent="0.25">
      <c r="A7405" s="63" t="s">
        <v>38001</v>
      </c>
      <c r="B7405" s="59" t="s">
        <v>18744</v>
      </c>
      <c r="C7405" s="62" t="s">
        <v>18743</v>
      </c>
      <c r="D7405" s="59" t="s">
        <v>18744</v>
      </c>
      <c r="E7405" s="86">
        <v>3.44</v>
      </c>
      <c r="F7405" s="60">
        <f>Zľavy!$C$5</f>
        <v>0</v>
      </c>
      <c r="G7405" s="86">
        <f>E7405-(E7405*F7405)</f>
        <v>3.44</v>
      </c>
      <c r="H7405" s="87"/>
      <c r="I7405" s="86">
        <f>G7405*H7405</f>
        <v>0</v>
      </c>
      <c r="J7405" s="59" t="s">
        <v>18479</v>
      </c>
      <c r="K7405" s="89"/>
    </row>
    <row r="7406" spans="1:11" x14ac:dyDescent="0.25">
      <c r="A7406" s="63" t="s">
        <v>38001</v>
      </c>
      <c r="B7406" s="59" t="s">
        <v>18746</v>
      </c>
      <c r="C7406" s="62" t="s">
        <v>18745</v>
      </c>
      <c r="D7406" s="59" t="s">
        <v>18746</v>
      </c>
      <c r="E7406" s="86">
        <v>3.44</v>
      </c>
      <c r="F7406" s="60">
        <f>Zľavy!$C$5</f>
        <v>0</v>
      </c>
      <c r="G7406" s="86">
        <f>E7406-(E7406*F7406)</f>
        <v>3.44</v>
      </c>
      <c r="H7406" s="87"/>
      <c r="I7406" s="86">
        <f>G7406*H7406</f>
        <v>0</v>
      </c>
      <c r="J7406" s="59" t="s">
        <v>18479</v>
      </c>
      <c r="K7406" s="89"/>
    </row>
    <row r="7407" spans="1:11" x14ac:dyDescent="0.25">
      <c r="A7407" s="63" t="s">
        <v>38001</v>
      </c>
      <c r="B7407" s="59" t="s">
        <v>18747</v>
      </c>
      <c r="C7407" s="64"/>
      <c r="D7407" s="59" t="s">
        <v>18747</v>
      </c>
      <c r="E7407" s="86">
        <v>26</v>
      </c>
      <c r="F7407" s="60">
        <f>Zľavy!$C$5</f>
        <v>0</v>
      </c>
      <c r="G7407" s="86">
        <f>E7407-(E7407*F7407)</f>
        <v>26</v>
      </c>
      <c r="H7407" s="87"/>
      <c r="I7407" s="86">
        <f>G7407*H7407</f>
        <v>0</v>
      </c>
      <c r="J7407" s="61"/>
      <c r="K7407" s="89"/>
    </row>
    <row r="7408" spans="1:11" x14ac:dyDescent="0.25">
      <c r="A7408" s="63" t="s">
        <v>38001</v>
      </c>
      <c r="B7408" s="59" t="s">
        <v>18748</v>
      </c>
      <c r="C7408" s="64"/>
      <c r="D7408" s="59" t="s">
        <v>18748</v>
      </c>
      <c r="E7408" s="86">
        <v>22.88</v>
      </c>
      <c r="F7408" s="60">
        <f>Zľavy!$C$5</f>
        <v>0</v>
      </c>
      <c r="G7408" s="86">
        <f>E7408-(E7408*F7408)</f>
        <v>22.88</v>
      </c>
      <c r="H7408" s="87"/>
      <c r="I7408" s="86">
        <f>G7408*H7408</f>
        <v>0</v>
      </c>
      <c r="J7408" s="61"/>
      <c r="K7408" s="89"/>
    </row>
    <row r="7409" spans="1:11" x14ac:dyDescent="0.25">
      <c r="A7409" s="63" t="s">
        <v>38001</v>
      </c>
      <c r="B7409" s="59" t="s">
        <v>18749</v>
      </c>
      <c r="C7409" s="64"/>
      <c r="D7409" s="59" t="s">
        <v>18749</v>
      </c>
      <c r="E7409" s="86">
        <v>26</v>
      </c>
      <c r="F7409" s="60">
        <f>Zľavy!$C$5</f>
        <v>0</v>
      </c>
      <c r="G7409" s="86">
        <f>E7409-(E7409*F7409)</f>
        <v>26</v>
      </c>
      <c r="H7409" s="87"/>
      <c r="I7409" s="86">
        <f>G7409*H7409</f>
        <v>0</v>
      </c>
      <c r="J7409" s="61"/>
      <c r="K7409" s="89"/>
    </row>
    <row r="7410" spans="1:11" x14ac:dyDescent="0.25">
      <c r="A7410" s="63" t="s">
        <v>38001</v>
      </c>
      <c r="B7410" s="59" t="s">
        <v>18750</v>
      </c>
      <c r="C7410" s="64"/>
      <c r="D7410" s="59" t="s">
        <v>18750</v>
      </c>
      <c r="E7410" s="86">
        <v>26</v>
      </c>
      <c r="F7410" s="60">
        <f>Zľavy!$C$5</f>
        <v>0</v>
      </c>
      <c r="G7410" s="86">
        <f>E7410-(E7410*F7410)</f>
        <v>26</v>
      </c>
      <c r="H7410" s="87"/>
      <c r="I7410" s="86">
        <f>G7410*H7410</f>
        <v>0</v>
      </c>
      <c r="J7410" s="61"/>
      <c r="K7410" s="89"/>
    </row>
    <row r="7411" spans="1:11" x14ac:dyDescent="0.25">
      <c r="A7411" s="63" t="s">
        <v>38001</v>
      </c>
      <c r="B7411" s="59" t="s">
        <v>18751</v>
      </c>
      <c r="C7411" s="64"/>
      <c r="D7411" s="59" t="s">
        <v>18751</v>
      </c>
      <c r="E7411" s="86">
        <v>26</v>
      </c>
      <c r="F7411" s="60">
        <f>Zľavy!$C$5</f>
        <v>0</v>
      </c>
      <c r="G7411" s="86">
        <f>E7411-(E7411*F7411)</f>
        <v>26</v>
      </c>
      <c r="H7411" s="87"/>
      <c r="I7411" s="86">
        <f>G7411*H7411</f>
        <v>0</v>
      </c>
      <c r="J7411" s="61"/>
      <c r="K7411" s="89"/>
    </row>
    <row r="7412" spans="1:11" x14ac:dyDescent="0.25">
      <c r="A7412" s="63" t="s">
        <v>38001</v>
      </c>
      <c r="B7412" s="59" t="s">
        <v>18752</v>
      </c>
      <c r="C7412" s="64"/>
      <c r="D7412" s="59" t="s">
        <v>18752</v>
      </c>
      <c r="E7412" s="86">
        <v>22.88</v>
      </c>
      <c r="F7412" s="60">
        <f>Zľavy!$C$5</f>
        <v>0</v>
      </c>
      <c r="G7412" s="86">
        <f>E7412-(E7412*F7412)</f>
        <v>22.88</v>
      </c>
      <c r="H7412" s="87"/>
      <c r="I7412" s="86">
        <f>G7412*H7412</f>
        <v>0</v>
      </c>
      <c r="J7412" s="61"/>
      <c r="K7412" s="89"/>
    </row>
    <row r="7413" spans="1:11" x14ac:dyDescent="0.25">
      <c r="A7413" s="63" t="s">
        <v>38001</v>
      </c>
      <c r="B7413" s="59" t="s">
        <v>18753</v>
      </c>
      <c r="C7413" s="64"/>
      <c r="D7413" s="59" t="s">
        <v>18753</v>
      </c>
      <c r="E7413" s="86">
        <v>26</v>
      </c>
      <c r="F7413" s="60">
        <f>Zľavy!$C$5</f>
        <v>0</v>
      </c>
      <c r="G7413" s="86">
        <f>E7413-(E7413*F7413)</f>
        <v>26</v>
      </c>
      <c r="H7413" s="87"/>
      <c r="I7413" s="86">
        <f>G7413*H7413</f>
        <v>0</v>
      </c>
      <c r="J7413" s="61"/>
      <c r="K7413" s="89"/>
    </row>
    <row r="7414" spans="1:11" x14ac:dyDescent="0.25">
      <c r="A7414" s="63" t="s">
        <v>38001</v>
      </c>
      <c r="B7414" s="59" t="s">
        <v>18754</v>
      </c>
      <c r="C7414" s="64"/>
      <c r="D7414" s="59" t="s">
        <v>18754</v>
      </c>
      <c r="E7414" s="86">
        <v>26</v>
      </c>
      <c r="F7414" s="60">
        <f>Zľavy!$C$5</f>
        <v>0</v>
      </c>
      <c r="G7414" s="86">
        <f>E7414-(E7414*F7414)</f>
        <v>26</v>
      </c>
      <c r="H7414" s="87"/>
      <c r="I7414" s="86">
        <f>G7414*H7414</f>
        <v>0</v>
      </c>
      <c r="J7414" s="61"/>
      <c r="K7414" s="89"/>
    </row>
    <row r="7415" spans="1:11" x14ac:dyDescent="0.25">
      <c r="A7415" s="63" t="s">
        <v>38001</v>
      </c>
      <c r="B7415" s="59" t="s">
        <v>18756</v>
      </c>
      <c r="C7415" s="62" t="s">
        <v>18755</v>
      </c>
      <c r="D7415" s="59" t="s">
        <v>18756</v>
      </c>
      <c r="E7415" s="86">
        <v>3.19</v>
      </c>
      <c r="F7415" s="60">
        <f>Zľavy!$C$5</f>
        <v>0</v>
      </c>
      <c r="G7415" s="86">
        <f>E7415-(E7415*F7415)</f>
        <v>3.19</v>
      </c>
      <c r="H7415" s="87"/>
      <c r="I7415" s="86">
        <f>G7415*H7415</f>
        <v>0</v>
      </c>
      <c r="J7415" s="59" t="s">
        <v>18479</v>
      </c>
      <c r="K7415" s="89"/>
    </row>
    <row r="7416" spans="1:11" x14ac:dyDescent="0.25">
      <c r="A7416" s="63" t="s">
        <v>38001</v>
      </c>
      <c r="B7416" s="59" t="s">
        <v>18758</v>
      </c>
      <c r="C7416" s="62" t="s">
        <v>18757</v>
      </c>
      <c r="D7416" s="59" t="s">
        <v>18758</v>
      </c>
      <c r="E7416" s="86">
        <v>0.96000000000000008</v>
      </c>
      <c r="F7416" s="60">
        <f>Zľavy!$C$5</f>
        <v>0</v>
      </c>
      <c r="G7416" s="86">
        <f>E7416-(E7416*F7416)</f>
        <v>0.96000000000000008</v>
      </c>
      <c r="H7416" s="87"/>
      <c r="I7416" s="86">
        <f>G7416*H7416</f>
        <v>0</v>
      </c>
      <c r="J7416" s="59" t="s">
        <v>18479</v>
      </c>
      <c r="K7416" s="89"/>
    </row>
    <row r="7417" spans="1:11" x14ac:dyDescent="0.25">
      <c r="A7417" s="63" t="s">
        <v>38001</v>
      </c>
      <c r="B7417" s="59" t="s">
        <v>18760</v>
      </c>
      <c r="C7417" s="62" t="s">
        <v>18759</v>
      </c>
      <c r="D7417" s="59" t="s">
        <v>18760</v>
      </c>
      <c r="E7417" s="86">
        <v>3.87</v>
      </c>
      <c r="F7417" s="60">
        <f>Zľavy!$C$5</f>
        <v>0</v>
      </c>
      <c r="G7417" s="86">
        <f>E7417-(E7417*F7417)</f>
        <v>3.87</v>
      </c>
      <c r="H7417" s="87"/>
      <c r="I7417" s="86">
        <f>G7417*H7417</f>
        <v>0</v>
      </c>
      <c r="J7417" s="59" t="s">
        <v>18479</v>
      </c>
      <c r="K7417" s="89"/>
    </row>
    <row r="7418" spans="1:11" x14ac:dyDescent="0.25">
      <c r="A7418" s="63" t="s">
        <v>38001</v>
      </c>
      <c r="B7418" s="59" t="s">
        <v>18762</v>
      </c>
      <c r="C7418" s="62" t="s">
        <v>18761</v>
      </c>
      <c r="D7418" s="59" t="s">
        <v>18762</v>
      </c>
      <c r="E7418" s="86">
        <v>3.19</v>
      </c>
      <c r="F7418" s="60">
        <f>Zľavy!$C$5</f>
        <v>0</v>
      </c>
      <c r="G7418" s="86">
        <f>E7418-(E7418*F7418)</f>
        <v>3.19</v>
      </c>
      <c r="H7418" s="87"/>
      <c r="I7418" s="86">
        <f>G7418*H7418</f>
        <v>0</v>
      </c>
      <c r="J7418" s="59" t="s">
        <v>18479</v>
      </c>
      <c r="K7418" s="89"/>
    </row>
    <row r="7419" spans="1:11" x14ac:dyDescent="0.25">
      <c r="A7419" s="63" t="s">
        <v>38001</v>
      </c>
      <c r="B7419" s="59" t="s">
        <v>18764</v>
      </c>
      <c r="C7419" s="62" t="s">
        <v>18763</v>
      </c>
      <c r="D7419" s="59" t="s">
        <v>18764</v>
      </c>
      <c r="E7419" s="86">
        <v>3.19</v>
      </c>
      <c r="F7419" s="60">
        <f>Zľavy!$C$5</f>
        <v>0</v>
      </c>
      <c r="G7419" s="86">
        <f>E7419-(E7419*F7419)</f>
        <v>3.19</v>
      </c>
      <c r="H7419" s="87"/>
      <c r="I7419" s="86">
        <f>G7419*H7419</f>
        <v>0</v>
      </c>
      <c r="J7419" s="59" t="s">
        <v>18479</v>
      </c>
      <c r="K7419" s="89"/>
    </row>
    <row r="7420" spans="1:11" x14ac:dyDescent="0.25">
      <c r="A7420" s="63" t="s">
        <v>38001</v>
      </c>
      <c r="B7420" s="59" t="s">
        <v>18766</v>
      </c>
      <c r="C7420" s="62" t="s">
        <v>18765</v>
      </c>
      <c r="D7420" s="59" t="s">
        <v>18766</v>
      </c>
      <c r="E7420" s="86">
        <v>0.96000000000000008</v>
      </c>
      <c r="F7420" s="60">
        <f>Zľavy!$C$5</f>
        <v>0</v>
      </c>
      <c r="G7420" s="86">
        <f>E7420-(E7420*F7420)</f>
        <v>0.96000000000000008</v>
      </c>
      <c r="H7420" s="87"/>
      <c r="I7420" s="86">
        <f>G7420*H7420</f>
        <v>0</v>
      </c>
      <c r="J7420" s="59" t="s">
        <v>18479</v>
      </c>
      <c r="K7420" s="89"/>
    </row>
    <row r="7421" spans="1:11" x14ac:dyDescent="0.25">
      <c r="A7421" s="63" t="s">
        <v>38001</v>
      </c>
      <c r="B7421" s="59" t="s">
        <v>18768</v>
      </c>
      <c r="C7421" s="62" t="s">
        <v>18767</v>
      </c>
      <c r="D7421" s="59" t="s">
        <v>18768</v>
      </c>
      <c r="E7421" s="86">
        <v>3.19</v>
      </c>
      <c r="F7421" s="60">
        <f>Zľavy!$C$5</f>
        <v>0</v>
      </c>
      <c r="G7421" s="86">
        <f>E7421-(E7421*F7421)</f>
        <v>3.19</v>
      </c>
      <c r="H7421" s="87"/>
      <c r="I7421" s="86">
        <f>G7421*H7421</f>
        <v>0</v>
      </c>
      <c r="J7421" s="59" t="s">
        <v>18479</v>
      </c>
      <c r="K7421" s="89"/>
    </row>
    <row r="7422" spans="1:11" x14ac:dyDescent="0.25">
      <c r="A7422" s="63" t="s">
        <v>38001</v>
      </c>
      <c r="B7422" s="59" t="s">
        <v>18770</v>
      </c>
      <c r="C7422" s="62" t="s">
        <v>18769</v>
      </c>
      <c r="D7422" s="59" t="s">
        <v>18770</v>
      </c>
      <c r="E7422" s="86">
        <v>3.87</v>
      </c>
      <c r="F7422" s="60">
        <f>Zľavy!$C$5</f>
        <v>0</v>
      </c>
      <c r="G7422" s="86">
        <f>E7422-(E7422*F7422)</f>
        <v>3.87</v>
      </c>
      <c r="H7422" s="87"/>
      <c r="I7422" s="86">
        <f>G7422*H7422</f>
        <v>0</v>
      </c>
      <c r="J7422" s="59" t="s">
        <v>18479</v>
      </c>
      <c r="K7422" s="89"/>
    </row>
    <row r="7423" spans="1:11" x14ac:dyDescent="0.25">
      <c r="A7423" s="63" t="s">
        <v>38001</v>
      </c>
      <c r="B7423" s="59" t="s">
        <v>18772</v>
      </c>
      <c r="C7423" s="62" t="s">
        <v>18771</v>
      </c>
      <c r="D7423" s="59" t="s">
        <v>18772</v>
      </c>
      <c r="E7423" s="86">
        <v>1.87</v>
      </c>
      <c r="F7423" s="60">
        <f>Zľavy!$C$5</f>
        <v>0</v>
      </c>
      <c r="G7423" s="86">
        <f>E7423-(E7423*F7423)</f>
        <v>1.87</v>
      </c>
      <c r="H7423" s="87"/>
      <c r="I7423" s="86">
        <f>G7423*H7423</f>
        <v>0</v>
      </c>
      <c r="J7423" s="59" t="s">
        <v>18479</v>
      </c>
      <c r="K7423" s="89"/>
    </row>
    <row r="7424" spans="1:11" x14ac:dyDescent="0.25">
      <c r="A7424" s="63" t="s">
        <v>38001</v>
      </c>
      <c r="B7424" s="59" t="s">
        <v>18774</v>
      </c>
      <c r="C7424" s="62" t="s">
        <v>18773</v>
      </c>
      <c r="D7424" s="59" t="s">
        <v>18774</v>
      </c>
      <c r="E7424" s="86">
        <v>3.41</v>
      </c>
      <c r="F7424" s="60">
        <f>Zľavy!$C$5</f>
        <v>0</v>
      </c>
      <c r="G7424" s="86">
        <f>E7424-(E7424*F7424)</f>
        <v>3.41</v>
      </c>
      <c r="H7424" s="87"/>
      <c r="I7424" s="86">
        <f>G7424*H7424</f>
        <v>0</v>
      </c>
      <c r="J7424" s="59" t="s">
        <v>18479</v>
      </c>
      <c r="K7424" s="89"/>
    </row>
    <row r="7425" spans="1:11" x14ac:dyDescent="0.25">
      <c r="A7425" s="63" t="s">
        <v>38001</v>
      </c>
      <c r="B7425" s="59" t="s">
        <v>18776</v>
      </c>
      <c r="C7425" s="62" t="s">
        <v>18775</v>
      </c>
      <c r="D7425" s="59" t="s">
        <v>18776</v>
      </c>
      <c r="E7425" s="86">
        <v>3.41</v>
      </c>
      <c r="F7425" s="60">
        <f>Zľavy!$C$5</f>
        <v>0</v>
      </c>
      <c r="G7425" s="86">
        <f>E7425-(E7425*F7425)</f>
        <v>3.41</v>
      </c>
      <c r="H7425" s="87"/>
      <c r="I7425" s="86">
        <f>G7425*H7425</f>
        <v>0</v>
      </c>
      <c r="J7425" s="59" t="s">
        <v>18479</v>
      </c>
      <c r="K7425" s="89"/>
    </row>
    <row r="7426" spans="1:11" x14ac:dyDescent="0.25">
      <c r="A7426" s="63" t="s">
        <v>38001</v>
      </c>
      <c r="B7426" s="59" t="s">
        <v>18777</v>
      </c>
      <c r="C7426" s="64"/>
      <c r="D7426" s="59" t="s">
        <v>18777</v>
      </c>
      <c r="E7426" s="86">
        <v>26</v>
      </c>
      <c r="F7426" s="60">
        <f>Zľavy!$C$5</f>
        <v>0</v>
      </c>
      <c r="G7426" s="86">
        <f>E7426-(E7426*F7426)</f>
        <v>26</v>
      </c>
      <c r="H7426" s="87"/>
      <c r="I7426" s="86">
        <f>G7426*H7426</f>
        <v>0</v>
      </c>
      <c r="J7426" s="61"/>
      <c r="K7426" s="89"/>
    </row>
    <row r="7427" spans="1:11" x14ac:dyDescent="0.25">
      <c r="A7427" s="63" t="s">
        <v>38001</v>
      </c>
      <c r="B7427" s="59" t="s">
        <v>18778</v>
      </c>
      <c r="C7427" s="64"/>
      <c r="D7427" s="59" t="s">
        <v>18778</v>
      </c>
      <c r="E7427" s="86">
        <v>22.88</v>
      </c>
      <c r="F7427" s="60">
        <f>Zľavy!$C$5</f>
        <v>0</v>
      </c>
      <c r="G7427" s="86">
        <f>E7427-(E7427*F7427)</f>
        <v>22.88</v>
      </c>
      <c r="H7427" s="87"/>
      <c r="I7427" s="86">
        <f>G7427*H7427</f>
        <v>0</v>
      </c>
      <c r="J7427" s="61"/>
      <c r="K7427" s="89"/>
    </row>
    <row r="7428" spans="1:11" x14ac:dyDescent="0.25">
      <c r="A7428" s="63" t="s">
        <v>38001</v>
      </c>
      <c r="B7428" s="59" t="s">
        <v>18779</v>
      </c>
      <c r="C7428" s="64"/>
      <c r="D7428" s="59" t="s">
        <v>18779</v>
      </c>
      <c r="E7428" s="86">
        <v>26</v>
      </c>
      <c r="F7428" s="60">
        <f>Zľavy!$C$5</f>
        <v>0</v>
      </c>
      <c r="G7428" s="86">
        <f>E7428-(E7428*F7428)</f>
        <v>26</v>
      </c>
      <c r="H7428" s="87"/>
      <c r="I7428" s="86">
        <f>G7428*H7428</f>
        <v>0</v>
      </c>
      <c r="J7428" s="61"/>
      <c r="K7428" s="89"/>
    </row>
    <row r="7429" spans="1:11" x14ac:dyDescent="0.25">
      <c r="A7429" s="63" t="s">
        <v>38001</v>
      </c>
      <c r="B7429" s="59" t="s">
        <v>18780</v>
      </c>
      <c r="C7429" s="64"/>
      <c r="D7429" s="59" t="s">
        <v>18780</v>
      </c>
      <c r="E7429" s="86">
        <v>26</v>
      </c>
      <c r="F7429" s="60">
        <f>Zľavy!$C$5</f>
        <v>0</v>
      </c>
      <c r="G7429" s="86">
        <f>E7429-(E7429*F7429)</f>
        <v>26</v>
      </c>
      <c r="H7429" s="87"/>
      <c r="I7429" s="86">
        <f>G7429*H7429</f>
        <v>0</v>
      </c>
      <c r="J7429" s="61"/>
      <c r="K7429" s="89"/>
    </row>
    <row r="7430" spans="1:11" x14ac:dyDescent="0.25">
      <c r="A7430" s="63" t="s">
        <v>38001</v>
      </c>
      <c r="B7430" s="59" t="s">
        <v>18781</v>
      </c>
      <c r="C7430" s="64"/>
      <c r="D7430" s="59" t="s">
        <v>18781</v>
      </c>
      <c r="E7430" s="86">
        <v>26</v>
      </c>
      <c r="F7430" s="60">
        <f>Zľavy!$C$5</f>
        <v>0</v>
      </c>
      <c r="G7430" s="86">
        <f>E7430-(E7430*F7430)</f>
        <v>26</v>
      </c>
      <c r="H7430" s="87"/>
      <c r="I7430" s="86">
        <f>G7430*H7430</f>
        <v>0</v>
      </c>
      <c r="J7430" s="61"/>
      <c r="K7430" s="89"/>
    </row>
    <row r="7431" spans="1:11" x14ac:dyDescent="0.25">
      <c r="A7431" s="63" t="s">
        <v>38001</v>
      </c>
      <c r="B7431" s="59" t="s">
        <v>18782</v>
      </c>
      <c r="C7431" s="64"/>
      <c r="D7431" s="59" t="s">
        <v>18782</v>
      </c>
      <c r="E7431" s="86">
        <v>22.88</v>
      </c>
      <c r="F7431" s="60">
        <f>Zľavy!$C$5</f>
        <v>0</v>
      </c>
      <c r="G7431" s="86">
        <f>E7431-(E7431*F7431)</f>
        <v>22.88</v>
      </c>
      <c r="H7431" s="87"/>
      <c r="I7431" s="86">
        <f>G7431*H7431</f>
        <v>0</v>
      </c>
      <c r="J7431" s="61"/>
      <c r="K7431" s="89"/>
    </row>
    <row r="7432" spans="1:11" x14ac:dyDescent="0.25">
      <c r="A7432" s="63" t="s">
        <v>38001</v>
      </c>
      <c r="B7432" s="59" t="s">
        <v>18783</v>
      </c>
      <c r="C7432" s="64"/>
      <c r="D7432" s="59" t="s">
        <v>18783</v>
      </c>
      <c r="E7432" s="86">
        <v>26</v>
      </c>
      <c r="F7432" s="60">
        <f>Zľavy!$C$5</f>
        <v>0</v>
      </c>
      <c r="G7432" s="86">
        <f>E7432-(E7432*F7432)</f>
        <v>26</v>
      </c>
      <c r="H7432" s="87"/>
      <c r="I7432" s="86">
        <f>G7432*H7432</f>
        <v>0</v>
      </c>
      <c r="J7432" s="61"/>
      <c r="K7432" s="89"/>
    </row>
    <row r="7433" spans="1:11" x14ac:dyDescent="0.25">
      <c r="A7433" s="63" t="s">
        <v>38001</v>
      </c>
      <c r="B7433" s="59" t="s">
        <v>18784</v>
      </c>
      <c r="C7433" s="64"/>
      <c r="D7433" s="59" t="s">
        <v>18784</v>
      </c>
      <c r="E7433" s="86">
        <v>26</v>
      </c>
      <c r="F7433" s="60">
        <f>Zľavy!$C$5</f>
        <v>0</v>
      </c>
      <c r="G7433" s="86">
        <f>E7433-(E7433*F7433)</f>
        <v>26</v>
      </c>
      <c r="H7433" s="87"/>
      <c r="I7433" s="86">
        <f>G7433*H7433</f>
        <v>0</v>
      </c>
      <c r="J7433" s="61"/>
      <c r="K7433" s="89"/>
    </row>
    <row r="7434" spans="1:11" x14ac:dyDescent="0.25">
      <c r="A7434" s="63" t="s">
        <v>38001</v>
      </c>
      <c r="B7434" s="59" t="s">
        <v>18785</v>
      </c>
      <c r="C7434" s="64"/>
      <c r="D7434" s="59" t="s">
        <v>18785</v>
      </c>
      <c r="E7434" s="86">
        <v>7.24</v>
      </c>
      <c r="F7434" s="60">
        <f>Zľavy!$C$5</f>
        <v>0</v>
      </c>
      <c r="G7434" s="86">
        <f>E7434-(E7434*F7434)</f>
        <v>7.24</v>
      </c>
      <c r="H7434" s="87"/>
      <c r="I7434" s="86">
        <f>G7434*H7434</f>
        <v>0</v>
      </c>
      <c r="J7434" s="61"/>
      <c r="K7434" s="89"/>
    </row>
    <row r="7435" spans="1:11" x14ac:dyDescent="0.25">
      <c r="A7435" s="63" t="s">
        <v>38001</v>
      </c>
      <c r="B7435" s="59" t="s">
        <v>18786</v>
      </c>
      <c r="C7435" s="64"/>
      <c r="D7435" s="59" t="s">
        <v>18786</v>
      </c>
      <c r="E7435" s="86">
        <v>2.72</v>
      </c>
      <c r="F7435" s="60">
        <f>Zľavy!$C$5</f>
        <v>0</v>
      </c>
      <c r="G7435" s="86">
        <f>E7435-(E7435*F7435)</f>
        <v>2.72</v>
      </c>
      <c r="H7435" s="87"/>
      <c r="I7435" s="86">
        <f>G7435*H7435</f>
        <v>0</v>
      </c>
      <c r="J7435" s="61"/>
      <c r="K7435" s="89"/>
    </row>
    <row r="7436" spans="1:11" x14ac:dyDescent="0.25">
      <c r="A7436" s="63" t="s">
        <v>38001</v>
      </c>
      <c r="B7436" s="59" t="s">
        <v>18787</v>
      </c>
      <c r="C7436" s="64"/>
      <c r="D7436" s="59" t="s">
        <v>18787</v>
      </c>
      <c r="E7436" s="86">
        <v>7.24</v>
      </c>
      <c r="F7436" s="60">
        <f>Zľavy!$C$5</f>
        <v>0</v>
      </c>
      <c r="G7436" s="86">
        <f>E7436-(E7436*F7436)</f>
        <v>7.24</v>
      </c>
      <c r="H7436" s="87"/>
      <c r="I7436" s="86">
        <f>G7436*H7436</f>
        <v>0</v>
      </c>
      <c r="J7436" s="61"/>
      <c r="K7436" s="89"/>
    </row>
    <row r="7437" spans="1:11" x14ac:dyDescent="0.25">
      <c r="A7437" s="63" t="s">
        <v>38001</v>
      </c>
      <c r="B7437" s="59" t="s">
        <v>18788</v>
      </c>
      <c r="C7437" s="64"/>
      <c r="D7437" s="59" t="s">
        <v>18788</v>
      </c>
      <c r="E7437" s="86">
        <v>7.24</v>
      </c>
      <c r="F7437" s="60">
        <f>Zľavy!$C$5</f>
        <v>0</v>
      </c>
      <c r="G7437" s="86">
        <f>E7437-(E7437*F7437)</f>
        <v>7.24</v>
      </c>
      <c r="H7437" s="87"/>
      <c r="I7437" s="86">
        <f>G7437*H7437</f>
        <v>0</v>
      </c>
      <c r="J7437" s="61"/>
      <c r="K7437" s="89"/>
    </row>
    <row r="7438" spans="1:11" x14ac:dyDescent="0.25">
      <c r="A7438" s="63" t="s">
        <v>38001</v>
      </c>
      <c r="B7438" s="59" t="s">
        <v>18789</v>
      </c>
      <c r="C7438" s="64"/>
      <c r="D7438" s="59" t="s">
        <v>18789</v>
      </c>
      <c r="E7438" s="86">
        <v>7.24</v>
      </c>
      <c r="F7438" s="60">
        <f>Zľavy!$C$5</f>
        <v>0</v>
      </c>
      <c r="G7438" s="86">
        <f>E7438-(E7438*F7438)</f>
        <v>7.24</v>
      </c>
      <c r="H7438" s="87"/>
      <c r="I7438" s="86">
        <f>G7438*H7438</f>
        <v>0</v>
      </c>
      <c r="J7438" s="61"/>
      <c r="K7438" s="89"/>
    </row>
    <row r="7439" spans="1:11" x14ac:dyDescent="0.25">
      <c r="A7439" s="63" t="s">
        <v>38001</v>
      </c>
      <c r="B7439" s="59" t="s">
        <v>18790</v>
      </c>
      <c r="C7439" s="64"/>
      <c r="D7439" s="59" t="s">
        <v>18790</v>
      </c>
      <c r="E7439" s="86">
        <v>2.72</v>
      </c>
      <c r="F7439" s="60">
        <f>Zľavy!$C$5</f>
        <v>0</v>
      </c>
      <c r="G7439" s="86">
        <f>E7439-(E7439*F7439)</f>
        <v>2.72</v>
      </c>
      <c r="H7439" s="87"/>
      <c r="I7439" s="86">
        <f>G7439*H7439</f>
        <v>0</v>
      </c>
      <c r="J7439" s="61"/>
      <c r="K7439" s="89"/>
    </row>
    <row r="7440" spans="1:11" x14ac:dyDescent="0.25">
      <c r="A7440" s="63" t="s">
        <v>38001</v>
      </c>
      <c r="B7440" s="59" t="s">
        <v>18791</v>
      </c>
      <c r="C7440" s="64"/>
      <c r="D7440" s="59" t="s">
        <v>18791</v>
      </c>
      <c r="E7440" s="86">
        <v>7.24</v>
      </c>
      <c r="F7440" s="60">
        <f>Zľavy!$C$5</f>
        <v>0</v>
      </c>
      <c r="G7440" s="86">
        <f>E7440-(E7440*F7440)</f>
        <v>7.24</v>
      </c>
      <c r="H7440" s="87"/>
      <c r="I7440" s="86">
        <f>G7440*H7440</f>
        <v>0</v>
      </c>
      <c r="J7440" s="61"/>
      <c r="K7440" s="89"/>
    </row>
    <row r="7441" spans="1:11" x14ac:dyDescent="0.25">
      <c r="A7441" s="63" t="s">
        <v>38001</v>
      </c>
      <c r="B7441" s="59" t="s">
        <v>18792</v>
      </c>
      <c r="C7441" s="64"/>
      <c r="D7441" s="59" t="s">
        <v>18792</v>
      </c>
      <c r="E7441" s="86">
        <v>7.24</v>
      </c>
      <c r="F7441" s="60">
        <f>Zľavy!$C$5</f>
        <v>0</v>
      </c>
      <c r="G7441" s="86">
        <f>E7441-(E7441*F7441)</f>
        <v>7.24</v>
      </c>
      <c r="H7441" s="87"/>
      <c r="I7441" s="86">
        <f>G7441*H7441</f>
        <v>0</v>
      </c>
      <c r="J7441" s="61"/>
      <c r="K7441" s="89"/>
    </row>
    <row r="7442" spans="1:11" x14ac:dyDescent="0.25">
      <c r="A7442" s="63" t="s">
        <v>38001</v>
      </c>
      <c r="B7442" s="59" t="s">
        <v>18793</v>
      </c>
      <c r="C7442" s="64"/>
      <c r="D7442" s="59" t="s">
        <v>18793</v>
      </c>
      <c r="E7442" s="86">
        <v>7.24</v>
      </c>
      <c r="F7442" s="60">
        <f>Zľavy!$C$5</f>
        <v>0</v>
      </c>
      <c r="G7442" s="86">
        <f>E7442-(E7442*F7442)</f>
        <v>7.24</v>
      </c>
      <c r="H7442" s="87"/>
      <c r="I7442" s="86">
        <f>G7442*H7442</f>
        <v>0</v>
      </c>
      <c r="J7442" s="61"/>
      <c r="K7442" s="89"/>
    </row>
    <row r="7443" spans="1:11" x14ac:dyDescent="0.25">
      <c r="A7443" s="63" t="s">
        <v>38001</v>
      </c>
      <c r="B7443" s="59" t="s">
        <v>18794</v>
      </c>
      <c r="C7443" s="64"/>
      <c r="D7443" s="59" t="s">
        <v>18794</v>
      </c>
      <c r="E7443" s="86">
        <v>2.72</v>
      </c>
      <c r="F7443" s="60">
        <f>Zľavy!$C$5</f>
        <v>0</v>
      </c>
      <c r="G7443" s="86">
        <f>E7443-(E7443*F7443)</f>
        <v>2.72</v>
      </c>
      <c r="H7443" s="87"/>
      <c r="I7443" s="86">
        <f>G7443*H7443</f>
        <v>0</v>
      </c>
      <c r="J7443" s="61"/>
      <c r="K7443" s="89"/>
    </row>
    <row r="7444" spans="1:11" x14ac:dyDescent="0.25">
      <c r="A7444" s="63" t="s">
        <v>38001</v>
      </c>
      <c r="B7444" s="59" t="s">
        <v>18795</v>
      </c>
      <c r="C7444" s="64"/>
      <c r="D7444" s="59" t="s">
        <v>18795</v>
      </c>
      <c r="E7444" s="86">
        <v>7.24</v>
      </c>
      <c r="F7444" s="60">
        <f>Zľavy!$C$5</f>
        <v>0</v>
      </c>
      <c r="G7444" s="86">
        <f>E7444-(E7444*F7444)</f>
        <v>7.24</v>
      </c>
      <c r="H7444" s="87"/>
      <c r="I7444" s="86">
        <f>G7444*H7444</f>
        <v>0</v>
      </c>
      <c r="J7444" s="61"/>
      <c r="K7444" s="89"/>
    </row>
    <row r="7445" spans="1:11" x14ac:dyDescent="0.25">
      <c r="A7445" s="63" t="s">
        <v>38001</v>
      </c>
      <c r="B7445" s="59" t="s">
        <v>18796</v>
      </c>
      <c r="C7445" s="64"/>
      <c r="D7445" s="59" t="s">
        <v>18796</v>
      </c>
      <c r="E7445" s="86">
        <v>7.24</v>
      </c>
      <c r="F7445" s="60">
        <f>Zľavy!$C$5</f>
        <v>0</v>
      </c>
      <c r="G7445" s="86">
        <f>E7445-(E7445*F7445)</f>
        <v>7.24</v>
      </c>
      <c r="H7445" s="87"/>
      <c r="I7445" s="86">
        <f>G7445*H7445</f>
        <v>0</v>
      </c>
      <c r="J7445" s="61"/>
      <c r="K7445" s="89"/>
    </row>
    <row r="7446" spans="1:11" x14ac:dyDescent="0.25">
      <c r="A7446" s="63" t="s">
        <v>38001</v>
      </c>
      <c r="B7446" s="59" t="s">
        <v>18797</v>
      </c>
      <c r="C7446" s="64"/>
      <c r="D7446" s="59" t="s">
        <v>18797</v>
      </c>
      <c r="E7446" s="86">
        <v>7.24</v>
      </c>
      <c r="F7446" s="60">
        <f>Zľavy!$C$5</f>
        <v>0</v>
      </c>
      <c r="G7446" s="86">
        <f>E7446-(E7446*F7446)</f>
        <v>7.24</v>
      </c>
      <c r="H7446" s="87"/>
      <c r="I7446" s="86">
        <f>G7446*H7446</f>
        <v>0</v>
      </c>
      <c r="J7446" s="61"/>
      <c r="K7446" s="89"/>
    </row>
    <row r="7447" spans="1:11" x14ac:dyDescent="0.25">
      <c r="A7447" s="63" t="s">
        <v>38001</v>
      </c>
      <c r="B7447" s="59" t="s">
        <v>18798</v>
      </c>
      <c r="C7447" s="64"/>
      <c r="D7447" s="59" t="s">
        <v>18798</v>
      </c>
      <c r="E7447" s="86">
        <v>2.72</v>
      </c>
      <c r="F7447" s="60">
        <f>Zľavy!$C$5</f>
        <v>0</v>
      </c>
      <c r="G7447" s="86">
        <f>E7447-(E7447*F7447)</f>
        <v>2.72</v>
      </c>
      <c r="H7447" s="87"/>
      <c r="I7447" s="86">
        <f>G7447*H7447</f>
        <v>0</v>
      </c>
      <c r="J7447" s="61"/>
      <c r="K7447" s="89"/>
    </row>
    <row r="7448" spans="1:11" x14ac:dyDescent="0.25">
      <c r="A7448" s="63" t="s">
        <v>38001</v>
      </c>
      <c r="B7448" s="59" t="s">
        <v>18799</v>
      </c>
      <c r="C7448" s="64"/>
      <c r="D7448" s="59" t="s">
        <v>18799</v>
      </c>
      <c r="E7448" s="86">
        <v>7.24</v>
      </c>
      <c r="F7448" s="60">
        <f>Zľavy!$C$5</f>
        <v>0</v>
      </c>
      <c r="G7448" s="86">
        <f>E7448-(E7448*F7448)</f>
        <v>7.24</v>
      </c>
      <c r="H7448" s="87"/>
      <c r="I7448" s="86">
        <f>G7448*H7448</f>
        <v>0</v>
      </c>
      <c r="J7448" s="61"/>
      <c r="K7448" s="89"/>
    </row>
    <row r="7449" spans="1:11" x14ac:dyDescent="0.25">
      <c r="A7449" s="63" t="s">
        <v>38001</v>
      </c>
      <c r="B7449" s="59" t="s">
        <v>18800</v>
      </c>
      <c r="C7449" s="64"/>
      <c r="D7449" s="59" t="s">
        <v>18800</v>
      </c>
      <c r="E7449" s="86">
        <v>7.24</v>
      </c>
      <c r="F7449" s="60">
        <f>Zľavy!$C$5</f>
        <v>0</v>
      </c>
      <c r="G7449" s="86">
        <f>E7449-(E7449*F7449)</f>
        <v>7.24</v>
      </c>
      <c r="H7449" s="87"/>
      <c r="I7449" s="86">
        <f>G7449*H7449</f>
        <v>0</v>
      </c>
      <c r="J7449" s="61"/>
      <c r="K7449" s="89"/>
    </row>
    <row r="7450" spans="1:11" x14ac:dyDescent="0.25">
      <c r="A7450" s="63" t="s">
        <v>38001</v>
      </c>
      <c r="B7450" s="59" t="s">
        <v>18801</v>
      </c>
      <c r="C7450" s="64"/>
      <c r="D7450" s="59" t="s">
        <v>18801</v>
      </c>
      <c r="E7450" s="86">
        <v>7.24</v>
      </c>
      <c r="F7450" s="60">
        <f>Zľavy!$C$5</f>
        <v>0</v>
      </c>
      <c r="G7450" s="86">
        <f>E7450-(E7450*F7450)</f>
        <v>7.24</v>
      </c>
      <c r="H7450" s="87"/>
      <c r="I7450" s="86">
        <f>G7450*H7450</f>
        <v>0</v>
      </c>
      <c r="J7450" s="61"/>
      <c r="K7450" s="89"/>
    </row>
    <row r="7451" spans="1:11" x14ac:dyDescent="0.25">
      <c r="A7451" s="63" t="s">
        <v>38001</v>
      </c>
      <c r="B7451" s="59" t="s">
        <v>18802</v>
      </c>
      <c r="C7451" s="64"/>
      <c r="D7451" s="59" t="s">
        <v>18802</v>
      </c>
      <c r="E7451" s="86">
        <v>2.72</v>
      </c>
      <c r="F7451" s="60">
        <f>Zľavy!$C$5</f>
        <v>0</v>
      </c>
      <c r="G7451" s="86">
        <f>E7451-(E7451*F7451)</f>
        <v>2.72</v>
      </c>
      <c r="H7451" s="87"/>
      <c r="I7451" s="86">
        <f>G7451*H7451</f>
        <v>0</v>
      </c>
      <c r="J7451" s="61"/>
      <c r="K7451" s="89"/>
    </row>
    <row r="7452" spans="1:11" x14ac:dyDescent="0.25">
      <c r="A7452" s="63" t="s">
        <v>38001</v>
      </c>
      <c r="B7452" s="59" t="s">
        <v>18803</v>
      </c>
      <c r="C7452" s="64"/>
      <c r="D7452" s="59" t="s">
        <v>18803</v>
      </c>
      <c r="E7452" s="86">
        <v>7.24</v>
      </c>
      <c r="F7452" s="60">
        <f>Zľavy!$C$5</f>
        <v>0</v>
      </c>
      <c r="G7452" s="86">
        <f>E7452-(E7452*F7452)</f>
        <v>7.24</v>
      </c>
      <c r="H7452" s="87"/>
      <c r="I7452" s="86">
        <f>G7452*H7452</f>
        <v>0</v>
      </c>
      <c r="J7452" s="61"/>
      <c r="K7452" s="89"/>
    </row>
    <row r="7453" spans="1:11" x14ac:dyDescent="0.25">
      <c r="A7453" s="63" t="s">
        <v>38001</v>
      </c>
      <c r="B7453" s="59" t="s">
        <v>18804</v>
      </c>
      <c r="C7453" s="64"/>
      <c r="D7453" s="59" t="s">
        <v>18804</v>
      </c>
      <c r="E7453" s="86">
        <v>7.24</v>
      </c>
      <c r="F7453" s="60">
        <f>Zľavy!$C$5</f>
        <v>0</v>
      </c>
      <c r="G7453" s="86">
        <f>E7453-(E7453*F7453)</f>
        <v>7.24</v>
      </c>
      <c r="H7453" s="87"/>
      <c r="I7453" s="86">
        <f>G7453*H7453</f>
        <v>0</v>
      </c>
      <c r="J7453" s="61"/>
      <c r="K7453" s="89"/>
    </row>
    <row r="7454" spans="1:11" x14ac:dyDescent="0.25">
      <c r="A7454" s="63" t="s">
        <v>38001</v>
      </c>
      <c r="B7454" s="59" t="s">
        <v>18805</v>
      </c>
      <c r="C7454" s="64"/>
      <c r="D7454" s="59" t="s">
        <v>18805</v>
      </c>
      <c r="E7454" s="86">
        <v>7.24</v>
      </c>
      <c r="F7454" s="60">
        <f>Zľavy!$C$5</f>
        <v>0</v>
      </c>
      <c r="G7454" s="86">
        <f>E7454-(E7454*F7454)</f>
        <v>7.24</v>
      </c>
      <c r="H7454" s="87"/>
      <c r="I7454" s="86">
        <f>G7454*H7454</f>
        <v>0</v>
      </c>
      <c r="J7454" s="61"/>
      <c r="K7454" s="89"/>
    </row>
    <row r="7455" spans="1:11" x14ac:dyDescent="0.25">
      <c r="A7455" s="63" t="s">
        <v>38001</v>
      </c>
      <c r="B7455" s="59" t="s">
        <v>18806</v>
      </c>
      <c r="C7455" s="64"/>
      <c r="D7455" s="59" t="s">
        <v>18806</v>
      </c>
      <c r="E7455" s="86">
        <v>2.72</v>
      </c>
      <c r="F7455" s="60">
        <f>Zľavy!$C$5</f>
        <v>0</v>
      </c>
      <c r="G7455" s="86">
        <f>E7455-(E7455*F7455)</f>
        <v>2.72</v>
      </c>
      <c r="H7455" s="87"/>
      <c r="I7455" s="86">
        <f>G7455*H7455</f>
        <v>0</v>
      </c>
      <c r="J7455" s="61"/>
      <c r="K7455" s="89"/>
    </row>
    <row r="7456" spans="1:11" x14ac:dyDescent="0.25">
      <c r="A7456" s="63" t="s">
        <v>38001</v>
      </c>
      <c r="B7456" s="59" t="s">
        <v>18807</v>
      </c>
      <c r="C7456" s="64"/>
      <c r="D7456" s="59" t="s">
        <v>18807</v>
      </c>
      <c r="E7456" s="86">
        <v>7.24</v>
      </c>
      <c r="F7456" s="60">
        <f>Zľavy!$C$5</f>
        <v>0</v>
      </c>
      <c r="G7456" s="86">
        <f>E7456-(E7456*F7456)</f>
        <v>7.24</v>
      </c>
      <c r="H7456" s="87"/>
      <c r="I7456" s="86">
        <f>G7456*H7456</f>
        <v>0</v>
      </c>
      <c r="J7456" s="61"/>
      <c r="K7456" s="89"/>
    </row>
    <row r="7457" spans="1:11" x14ac:dyDescent="0.25">
      <c r="A7457" s="63" t="s">
        <v>38001</v>
      </c>
      <c r="B7457" s="59" t="s">
        <v>18808</v>
      </c>
      <c r="C7457" s="64"/>
      <c r="D7457" s="59" t="s">
        <v>18808</v>
      </c>
      <c r="E7457" s="86">
        <v>7.24</v>
      </c>
      <c r="F7457" s="60">
        <f>Zľavy!$C$5</f>
        <v>0</v>
      </c>
      <c r="G7457" s="86">
        <f>E7457-(E7457*F7457)</f>
        <v>7.24</v>
      </c>
      <c r="H7457" s="87"/>
      <c r="I7457" s="86">
        <f>G7457*H7457</f>
        <v>0</v>
      </c>
      <c r="J7457" s="61"/>
      <c r="K7457" s="89"/>
    </row>
    <row r="7458" spans="1:11" x14ac:dyDescent="0.25">
      <c r="A7458" s="63" t="s">
        <v>38001</v>
      </c>
      <c r="B7458" s="59" t="s">
        <v>18810</v>
      </c>
      <c r="C7458" s="62" t="s">
        <v>18809</v>
      </c>
      <c r="D7458" s="59" t="s">
        <v>18810</v>
      </c>
      <c r="E7458" s="86">
        <v>7.52</v>
      </c>
      <c r="F7458" s="60">
        <f>Zľavy!$C$5</f>
        <v>0</v>
      </c>
      <c r="G7458" s="86">
        <f>E7458-(E7458*F7458)</f>
        <v>7.52</v>
      </c>
      <c r="H7458" s="87"/>
      <c r="I7458" s="86">
        <f>G7458*H7458</f>
        <v>0</v>
      </c>
      <c r="J7458" s="59" t="s">
        <v>18479</v>
      </c>
      <c r="K7458" s="89"/>
    </row>
    <row r="7459" spans="1:11" x14ac:dyDescent="0.25">
      <c r="A7459" s="63" t="s">
        <v>38001</v>
      </c>
      <c r="B7459" s="59" t="s">
        <v>18812</v>
      </c>
      <c r="C7459" s="62" t="s">
        <v>18811</v>
      </c>
      <c r="D7459" s="59" t="s">
        <v>18812</v>
      </c>
      <c r="E7459" s="86">
        <v>7.52</v>
      </c>
      <c r="F7459" s="60">
        <f>Zľavy!$C$5</f>
        <v>0</v>
      </c>
      <c r="G7459" s="86">
        <f>E7459-(E7459*F7459)</f>
        <v>7.52</v>
      </c>
      <c r="H7459" s="87"/>
      <c r="I7459" s="86">
        <f>G7459*H7459</f>
        <v>0</v>
      </c>
      <c r="J7459" s="59" t="s">
        <v>18479</v>
      </c>
      <c r="K7459" s="89"/>
    </row>
    <row r="7460" spans="1:11" x14ac:dyDescent="0.25">
      <c r="A7460" s="63" t="s">
        <v>38001</v>
      </c>
      <c r="B7460" s="59" t="s">
        <v>18814</v>
      </c>
      <c r="C7460" s="62" t="s">
        <v>18813</v>
      </c>
      <c r="D7460" s="59" t="s">
        <v>18814</v>
      </c>
      <c r="E7460" s="86">
        <v>2.78</v>
      </c>
      <c r="F7460" s="60">
        <f>Zľavy!$C$5</f>
        <v>0</v>
      </c>
      <c r="G7460" s="86">
        <f>E7460-(E7460*F7460)</f>
        <v>2.78</v>
      </c>
      <c r="H7460" s="87"/>
      <c r="I7460" s="86">
        <f>G7460*H7460</f>
        <v>0</v>
      </c>
      <c r="J7460" s="59" t="s">
        <v>18479</v>
      </c>
      <c r="K7460" s="89"/>
    </row>
    <row r="7461" spans="1:11" x14ac:dyDescent="0.25">
      <c r="A7461" s="63" t="s">
        <v>38001</v>
      </c>
      <c r="B7461" s="59" t="s">
        <v>18816</v>
      </c>
      <c r="C7461" s="62" t="s">
        <v>18815</v>
      </c>
      <c r="D7461" s="59" t="s">
        <v>18816</v>
      </c>
      <c r="E7461" s="86">
        <v>7.52</v>
      </c>
      <c r="F7461" s="60">
        <f>Zľavy!$C$5</f>
        <v>0</v>
      </c>
      <c r="G7461" s="86">
        <f>E7461-(E7461*F7461)</f>
        <v>7.52</v>
      </c>
      <c r="H7461" s="87"/>
      <c r="I7461" s="86">
        <f>G7461*H7461</f>
        <v>0</v>
      </c>
      <c r="J7461" s="59" t="s">
        <v>18479</v>
      </c>
      <c r="K7461" s="89"/>
    </row>
    <row r="7462" spans="1:11" x14ac:dyDescent="0.25">
      <c r="A7462" s="63" t="s">
        <v>38001</v>
      </c>
      <c r="B7462" s="59" t="s">
        <v>18818</v>
      </c>
      <c r="C7462" s="62" t="s">
        <v>18817</v>
      </c>
      <c r="D7462" s="59" t="s">
        <v>18818</v>
      </c>
      <c r="E7462" s="86">
        <v>7.52</v>
      </c>
      <c r="F7462" s="60">
        <f>Zľavy!$C$5</f>
        <v>0</v>
      </c>
      <c r="G7462" s="86">
        <f>E7462-(E7462*F7462)</f>
        <v>7.52</v>
      </c>
      <c r="H7462" s="87"/>
      <c r="I7462" s="86">
        <f>G7462*H7462</f>
        <v>0</v>
      </c>
      <c r="J7462" s="59" t="s">
        <v>18479</v>
      </c>
      <c r="K7462" s="89"/>
    </row>
    <row r="7463" spans="1:11" x14ac:dyDescent="0.25">
      <c r="A7463" s="63" t="s">
        <v>38001</v>
      </c>
      <c r="B7463" s="59" t="s">
        <v>18820</v>
      </c>
      <c r="C7463" s="62" t="s">
        <v>18819</v>
      </c>
      <c r="D7463" s="59" t="s">
        <v>18820</v>
      </c>
      <c r="E7463" s="86">
        <v>7.52</v>
      </c>
      <c r="F7463" s="60">
        <f>Zľavy!$C$5</f>
        <v>0</v>
      </c>
      <c r="G7463" s="86">
        <f>E7463-(E7463*F7463)</f>
        <v>7.52</v>
      </c>
      <c r="H7463" s="87"/>
      <c r="I7463" s="86">
        <f>G7463*H7463</f>
        <v>0</v>
      </c>
      <c r="J7463" s="59" t="s">
        <v>18479</v>
      </c>
      <c r="K7463" s="89"/>
    </row>
    <row r="7464" spans="1:11" x14ac:dyDescent="0.25">
      <c r="A7464" s="63" t="s">
        <v>38001</v>
      </c>
      <c r="B7464" s="59" t="s">
        <v>18822</v>
      </c>
      <c r="C7464" s="62" t="s">
        <v>18821</v>
      </c>
      <c r="D7464" s="59" t="s">
        <v>18822</v>
      </c>
      <c r="E7464" s="86">
        <v>7.52</v>
      </c>
      <c r="F7464" s="60">
        <f>Zľavy!$C$5</f>
        <v>0</v>
      </c>
      <c r="G7464" s="86">
        <f>E7464-(E7464*F7464)</f>
        <v>7.52</v>
      </c>
      <c r="H7464" s="87"/>
      <c r="I7464" s="86">
        <f>G7464*H7464</f>
        <v>0</v>
      </c>
      <c r="J7464" s="59" t="s">
        <v>18479</v>
      </c>
      <c r="K7464" s="89"/>
    </row>
    <row r="7465" spans="1:11" x14ac:dyDescent="0.25">
      <c r="A7465" s="63" t="s">
        <v>38001</v>
      </c>
      <c r="B7465" s="59" t="s">
        <v>18824</v>
      </c>
      <c r="C7465" s="62" t="s">
        <v>18823</v>
      </c>
      <c r="D7465" s="59" t="s">
        <v>18824</v>
      </c>
      <c r="E7465" s="86">
        <v>2.78</v>
      </c>
      <c r="F7465" s="60">
        <f>Zľavy!$C$5</f>
        <v>0</v>
      </c>
      <c r="G7465" s="86">
        <f>E7465-(E7465*F7465)</f>
        <v>2.78</v>
      </c>
      <c r="H7465" s="87"/>
      <c r="I7465" s="86">
        <f>G7465*H7465</f>
        <v>0</v>
      </c>
      <c r="J7465" s="59" t="s">
        <v>18479</v>
      </c>
      <c r="K7465" s="89"/>
    </row>
    <row r="7466" spans="1:11" x14ac:dyDescent="0.25">
      <c r="A7466" s="63" t="s">
        <v>38001</v>
      </c>
      <c r="B7466" s="59" t="s">
        <v>18826</v>
      </c>
      <c r="C7466" s="62" t="s">
        <v>18825</v>
      </c>
      <c r="D7466" s="59" t="s">
        <v>18826</v>
      </c>
      <c r="E7466" s="86">
        <v>7.52</v>
      </c>
      <c r="F7466" s="60">
        <f>Zľavy!$C$5</f>
        <v>0</v>
      </c>
      <c r="G7466" s="86">
        <f>E7466-(E7466*F7466)</f>
        <v>7.52</v>
      </c>
      <c r="H7466" s="87"/>
      <c r="I7466" s="86">
        <f>G7466*H7466</f>
        <v>0</v>
      </c>
      <c r="J7466" s="59" t="s">
        <v>18479</v>
      </c>
      <c r="K7466" s="89"/>
    </row>
    <row r="7467" spans="1:11" x14ac:dyDescent="0.25">
      <c r="A7467" s="63" t="s">
        <v>38001</v>
      </c>
      <c r="B7467" s="59" t="s">
        <v>18828</v>
      </c>
      <c r="C7467" s="62" t="s">
        <v>18827</v>
      </c>
      <c r="D7467" s="59" t="s">
        <v>18828</v>
      </c>
      <c r="E7467" s="86">
        <v>7.52</v>
      </c>
      <c r="F7467" s="60">
        <f>Zľavy!$C$5</f>
        <v>0</v>
      </c>
      <c r="G7467" s="86">
        <f>E7467-(E7467*F7467)</f>
        <v>7.52</v>
      </c>
      <c r="H7467" s="87"/>
      <c r="I7467" s="86">
        <f>G7467*H7467</f>
        <v>0</v>
      </c>
      <c r="J7467" s="59" t="s">
        <v>18479</v>
      </c>
      <c r="K7467" s="89"/>
    </row>
    <row r="7468" spans="1:11" x14ac:dyDescent="0.25">
      <c r="A7468" s="63" t="s">
        <v>38001</v>
      </c>
      <c r="B7468" s="59" t="s">
        <v>18830</v>
      </c>
      <c r="C7468" s="62" t="s">
        <v>18829</v>
      </c>
      <c r="D7468" s="59" t="s">
        <v>18830</v>
      </c>
      <c r="E7468" s="86">
        <v>2.78</v>
      </c>
      <c r="F7468" s="60">
        <f>Zľavy!$C$5</f>
        <v>0</v>
      </c>
      <c r="G7468" s="86">
        <f>E7468-(E7468*F7468)</f>
        <v>2.78</v>
      </c>
      <c r="H7468" s="87"/>
      <c r="I7468" s="86">
        <f>G7468*H7468</f>
        <v>0</v>
      </c>
      <c r="J7468" s="59" t="s">
        <v>18479</v>
      </c>
      <c r="K7468" s="89"/>
    </row>
    <row r="7469" spans="1:11" x14ac:dyDescent="0.25">
      <c r="A7469" s="63" t="s">
        <v>38001</v>
      </c>
      <c r="B7469" s="59" t="s">
        <v>18832</v>
      </c>
      <c r="C7469" s="62" t="s">
        <v>18831</v>
      </c>
      <c r="D7469" s="59" t="s">
        <v>18832</v>
      </c>
      <c r="E7469" s="86">
        <v>7.52</v>
      </c>
      <c r="F7469" s="60">
        <f>Zľavy!$C$5</f>
        <v>0</v>
      </c>
      <c r="G7469" s="86">
        <f>E7469-(E7469*F7469)</f>
        <v>7.52</v>
      </c>
      <c r="H7469" s="87"/>
      <c r="I7469" s="86">
        <f>G7469*H7469</f>
        <v>0</v>
      </c>
      <c r="J7469" s="59" t="s">
        <v>18479</v>
      </c>
      <c r="K7469" s="89"/>
    </row>
    <row r="7470" spans="1:11" x14ac:dyDescent="0.25">
      <c r="A7470" s="63" t="s">
        <v>38001</v>
      </c>
      <c r="B7470" s="59" t="s">
        <v>18834</v>
      </c>
      <c r="C7470" s="62" t="s">
        <v>18833</v>
      </c>
      <c r="D7470" s="59" t="s">
        <v>18834</v>
      </c>
      <c r="E7470" s="86">
        <v>7.52</v>
      </c>
      <c r="F7470" s="60">
        <f>Zľavy!$C$5</f>
        <v>0</v>
      </c>
      <c r="G7470" s="86">
        <f>E7470-(E7470*F7470)</f>
        <v>7.52</v>
      </c>
      <c r="H7470" s="87"/>
      <c r="I7470" s="86">
        <f>G7470*H7470</f>
        <v>0</v>
      </c>
      <c r="J7470" s="59" t="s">
        <v>18479</v>
      </c>
      <c r="K7470" s="89"/>
    </row>
    <row r="7471" spans="1:11" x14ac:dyDescent="0.25">
      <c r="A7471" s="63" t="s">
        <v>38001</v>
      </c>
      <c r="B7471" s="59" t="s">
        <v>18836</v>
      </c>
      <c r="C7471" s="62" t="s">
        <v>18835</v>
      </c>
      <c r="D7471" s="59" t="s">
        <v>18836</v>
      </c>
      <c r="E7471" s="86">
        <v>7.52</v>
      </c>
      <c r="F7471" s="60">
        <f>Zľavy!$C$5</f>
        <v>0</v>
      </c>
      <c r="G7471" s="86">
        <f>E7471-(E7471*F7471)</f>
        <v>7.52</v>
      </c>
      <c r="H7471" s="87"/>
      <c r="I7471" s="86">
        <f>G7471*H7471</f>
        <v>0</v>
      </c>
      <c r="J7471" s="59" t="s">
        <v>18479</v>
      </c>
      <c r="K7471" s="89"/>
    </row>
    <row r="7472" spans="1:11" x14ac:dyDescent="0.25">
      <c r="A7472" s="63" t="s">
        <v>38001</v>
      </c>
      <c r="B7472" s="59" t="s">
        <v>18838</v>
      </c>
      <c r="C7472" s="62" t="s">
        <v>18837</v>
      </c>
      <c r="D7472" s="59" t="s">
        <v>18838</v>
      </c>
      <c r="E7472" s="86">
        <v>2.78</v>
      </c>
      <c r="F7472" s="60">
        <f>Zľavy!$C$5</f>
        <v>0</v>
      </c>
      <c r="G7472" s="86">
        <f>E7472-(E7472*F7472)</f>
        <v>2.78</v>
      </c>
      <c r="H7472" s="87"/>
      <c r="I7472" s="86">
        <f>G7472*H7472</f>
        <v>0</v>
      </c>
      <c r="J7472" s="59" t="s">
        <v>18479</v>
      </c>
      <c r="K7472" s="89"/>
    </row>
    <row r="7473" spans="1:11" x14ac:dyDescent="0.25">
      <c r="A7473" s="63" t="s">
        <v>38001</v>
      </c>
      <c r="B7473" s="59" t="s">
        <v>18840</v>
      </c>
      <c r="C7473" s="62" t="s">
        <v>18839</v>
      </c>
      <c r="D7473" s="59" t="s">
        <v>18840</v>
      </c>
      <c r="E7473" s="86">
        <v>7.52</v>
      </c>
      <c r="F7473" s="60">
        <f>Zľavy!$C$5</f>
        <v>0</v>
      </c>
      <c r="G7473" s="86">
        <f>E7473-(E7473*F7473)</f>
        <v>7.52</v>
      </c>
      <c r="H7473" s="87"/>
      <c r="I7473" s="86">
        <f>G7473*H7473</f>
        <v>0</v>
      </c>
      <c r="J7473" s="59" t="s">
        <v>18479</v>
      </c>
      <c r="K7473" s="89"/>
    </row>
    <row r="7474" spans="1:11" x14ac:dyDescent="0.25">
      <c r="A7474" s="63" t="s">
        <v>38001</v>
      </c>
      <c r="B7474" s="59" t="s">
        <v>18842</v>
      </c>
      <c r="C7474" s="62" t="s">
        <v>18841</v>
      </c>
      <c r="D7474" s="59" t="s">
        <v>18842</v>
      </c>
      <c r="E7474" s="86">
        <v>7.52</v>
      </c>
      <c r="F7474" s="60">
        <f>Zľavy!$C$5</f>
        <v>0</v>
      </c>
      <c r="G7474" s="86">
        <f>E7474-(E7474*F7474)</f>
        <v>7.52</v>
      </c>
      <c r="H7474" s="87"/>
      <c r="I7474" s="86">
        <f>G7474*H7474</f>
        <v>0</v>
      </c>
      <c r="J7474" s="59" t="s">
        <v>18479</v>
      </c>
      <c r="K7474" s="89"/>
    </row>
    <row r="7475" spans="1:11" x14ac:dyDescent="0.25">
      <c r="A7475" s="63" t="s">
        <v>38001</v>
      </c>
      <c r="B7475" s="59" t="s">
        <v>18844</v>
      </c>
      <c r="C7475" s="62" t="s">
        <v>18843</v>
      </c>
      <c r="D7475" s="59" t="s">
        <v>18844</v>
      </c>
      <c r="E7475" s="86">
        <v>4.22</v>
      </c>
      <c r="F7475" s="60">
        <f>Zľavy!$C$5</f>
        <v>0</v>
      </c>
      <c r="G7475" s="86">
        <f>E7475-(E7475*F7475)</f>
        <v>4.22</v>
      </c>
      <c r="H7475" s="87"/>
      <c r="I7475" s="86">
        <f>G7475*H7475</f>
        <v>0</v>
      </c>
      <c r="J7475" s="59" t="s">
        <v>18479</v>
      </c>
      <c r="K7475" s="89"/>
    </row>
    <row r="7476" spans="1:11" x14ac:dyDescent="0.25">
      <c r="A7476" s="63" t="s">
        <v>38001</v>
      </c>
      <c r="B7476" s="59" t="s">
        <v>18846</v>
      </c>
      <c r="C7476" s="62" t="s">
        <v>18845</v>
      </c>
      <c r="D7476" s="59" t="s">
        <v>18846</v>
      </c>
      <c r="E7476" s="86">
        <v>1.52</v>
      </c>
      <c r="F7476" s="60">
        <f>Zľavy!$C$5</f>
        <v>0</v>
      </c>
      <c r="G7476" s="86">
        <f>E7476-(E7476*F7476)</f>
        <v>1.52</v>
      </c>
      <c r="H7476" s="87"/>
      <c r="I7476" s="86">
        <f>G7476*H7476</f>
        <v>0</v>
      </c>
      <c r="J7476" s="59" t="s">
        <v>18479</v>
      </c>
      <c r="K7476" s="89"/>
    </row>
    <row r="7477" spans="1:11" x14ac:dyDescent="0.25">
      <c r="A7477" s="63" t="s">
        <v>38001</v>
      </c>
      <c r="B7477" s="59" t="s">
        <v>18848</v>
      </c>
      <c r="C7477" s="62" t="s">
        <v>18847</v>
      </c>
      <c r="D7477" s="59" t="s">
        <v>18848</v>
      </c>
      <c r="E7477" s="86">
        <v>4.22</v>
      </c>
      <c r="F7477" s="60">
        <f>Zľavy!$C$5</f>
        <v>0</v>
      </c>
      <c r="G7477" s="86">
        <f>E7477-(E7477*F7477)</f>
        <v>4.22</v>
      </c>
      <c r="H7477" s="87"/>
      <c r="I7477" s="86">
        <f>G7477*H7477</f>
        <v>0</v>
      </c>
      <c r="J7477" s="59" t="s">
        <v>18479</v>
      </c>
      <c r="K7477" s="89"/>
    </row>
    <row r="7478" spans="1:11" x14ac:dyDescent="0.25">
      <c r="A7478" s="63" t="s">
        <v>38001</v>
      </c>
      <c r="B7478" s="59" t="s">
        <v>18850</v>
      </c>
      <c r="C7478" s="62" t="s">
        <v>18849</v>
      </c>
      <c r="D7478" s="59" t="s">
        <v>18850</v>
      </c>
      <c r="E7478" s="86">
        <v>4.22</v>
      </c>
      <c r="F7478" s="60">
        <f>Zľavy!$C$5</f>
        <v>0</v>
      </c>
      <c r="G7478" s="86">
        <f>E7478-(E7478*F7478)</f>
        <v>4.22</v>
      </c>
      <c r="H7478" s="87"/>
      <c r="I7478" s="86">
        <f>G7478*H7478</f>
        <v>0</v>
      </c>
      <c r="J7478" s="59" t="s">
        <v>18479</v>
      </c>
      <c r="K7478" s="89"/>
    </row>
    <row r="7479" spans="1:11" x14ac:dyDescent="0.25">
      <c r="A7479" s="63" t="s">
        <v>38001</v>
      </c>
      <c r="B7479" s="59" t="s">
        <v>18852</v>
      </c>
      <c r="C7479" s="62" t="s">
        <v>18851</v>
      </c>
      <c r="D7479" s="59" t="s">
        <v>18852</v>
      </c>
      <c r="E7479" s="86">
        <v>4.22</v>
      </c>
      <c r="F7479" s="60">
        <f>Zľavy!$C$5</f>
        <v>0</v>
      </c>
      <c r="G7479" s="86">
        <f>E7479-(E7479*F7479)</f>
        <v>4.22</v>
      </c>
      <c r="H7479" s="87"/>
      <c r="I7479" s="86">
        <f>G7479*H7479</f>
        <v>0</v>
      </c>
      <c r="J7479" s="59" t="s">
        <v>18479</v>
      </c>
      <c r="K7479" s="89"/>
    </row>
    <row r="7480" spans="1:11" x14ac:dyDescent="0.25">
      <c r="A7480" s="63" t="s">
        <v>38001</v>
      </c>
      <c r="B7480" s="59" t="s">
        <v>18854</v>
      </c>
      <c r="C7480" s="62" t="s">
        <v>18853</v>
      </c>
      <c r="D7480" s="59" t="s">
        <v>18854</v>
      </c>
      <c r="E7480" s="86">
        <v>1.52</v>
      </c>
      <c r="F7480" s="60">
        <f>Zľavy!$C$5</f>
        <v>0</v>
      </c>
      <c r="G7480" s="86">
        <f>E7480-(E7480*F7480)</f>
        <v>1.52</v>
      </c>
      <c r="H7480" s="87"/>
      <c r="I7480" s="86">
        <f>G7480*H7480</f>
        <v>0</v>
      </c>
      <c r="J7480" s="59" t="s">
        <v>18479</v>
      </c>
      <c r="K7480" s="89"/>
    </row>
    <row r="7481" spans="1:11" x14ac:dyDescent="0.25">
      <c r="A7481" s="63" t="s">
        <v>38001</v>
      </c>
      <c r="B7481" s="59" t="s">
        <v>18856</v>
      </c>
      <c r="C7481" s="62" t="s">
        <v>18855</v>
      </c>
      <c r="D7481" s="59" t="s">
        <v>18856</v>
      </c>
      <c r="E7481" s="86">
        <v>4.22</v>
      </c>
      <c r="F7481" s="60">
        <f>Zľavy!$C$5</f>
        <v>0</v>
      </c>
      <c r="G7481" s="86">
        <f>E7481-(E7481*F7481)</f>
        <v>4.22</v>
      </c>
      <c r="H7481" s="87"/>
      <c r="I7481" s="86">
        <f>G7481*H7481</f>
        <v>0</v>
      </c>
      <c r="J7481" s="59" t="s">
        <v>18479</v>
      </c>
      <c r="K7481" s="89"/>
    </row>
    <row r="7482" spans="1:11" x14ac:dyDescent="0.25">
      <c r="A7482" s="63" t="s">
        <v>38001</v>
      </c>
      <c r="B7482" s="59" t="s">
        <v>18858</v>
      </c>
      <c r="C7482" s="62" t="s">
        <v>18857</v>
      </c>
      <c r="D7482" s="59" t="s">
        <v>18858</v>
      </c>
      <c r="E7482" s="86">
        <v>4.22</v>
      </c>
      <c r="F7482" s="60">
        <f>Zľavy!$C$5</f>
        <v>0</v>
      </c>
      <c r="G7482" s="86">
        <f>E7482-(E7482*F7482)</f>
        <v>4.22</v>
      </c>
      <c r="H7482" s="87"/>
      <c r="I7482" s="86">
        <f>G7482*H7482</f>
        <v>0</v>
      </c>
      <c r="J7482" s="59" t="s">
        <v>18479</v>
      </c>
      <c r="K7482" s="89"/>
    </row>
    <row r="7483" spans="1:11" x14ac:dyDescent="0.25">
      <c r="A7483" s="63" t="s">
        <v>38001</v>
      </c>
      <c r="B7483" s="59" t="s">
        <v>18861</v>
      </c>
      <c r="C7483" s="62" t="s">
        <v>18859</v>
      </c>
      <c r="D7483" s="59" t="s">
        <v>18861</v>
      </c>
      <c r="E7483" s="86">
        <v>3.5</v>
      </c>
      <c r="F7483" s="60">
        <f>Zľavy!$C$5</f>
        <v>0</v>
      </c>
      <c r="G7483" s="86">
        <f>E7483-(E7483*F7483)</f>
        <v>3.5</v>
      </c>
      <c r="H7483" s="87"/>
      <c r="I7483" s="86">
        <f>G7483*H7483</f>
        <v>0</v>
      </c>
      <c r="J7483" s="59" t="s">
        <v>18860</v>
      </c>
      <c r="K7483" s="89"/>
    </row>
    <row r="7484" spans="1:11" x14ac:dyDescent="0.25">
      <c r="A7484" s="63" t="s">
        <v>38001</v>
      </c>
      <c r="B7484" s="59" t="s">
        <v>18863</v>
      </c>
      <c r="C7484" s="62" t="s">
        <v>18862</v>
      </c>
      <c r="D7484" s="59" t="s">
        <v>18863</v>
      </c>
      <c r="E7484" s="86">
        <v>1.27</v>
      </c>
      <c r="F7484" s="60">
        <f>Zľavy!$C$5</f>
        <v>0</v>
      </c>
      <c r="G7484" s="86">
        <f>E7484-(E7484*F7484)</f>
        <v>1.27</v>
      </c>
      <c r="H7484" s="87"/>
      <c r="I7484" s="86">
        <f>G7484*H7484</f>
        <v>0</v>
      </c>
      <c r="J7484" s="59" t="s">
        <v>18479</v>
      </c>
      <c r="K7484" s="89"/>
    </row>
    <row r="7485" spans="1:11" x14ac:dyDescent="0.25">
      <c r="A7485" s="63" t="s">
        <v>38001</v>
      </c>
      <c r="B7485" s="59" t="s">
        <v>18865</v>
      </c>
      <c r="C7485" s="62" t="s">
        <v>18864</v>
      </c>
      <c r="D7485" s="59" t="s">
        <v>18865</v>
      </c>
      <c r="E7485" s="86">
        <v>4.22</v>
      </c>
      <c r="F7485" s="60">
        <f>Zľavy!$C$5</f>
        <v>0</v>
      </c>
      <c r="G7485" s="86">
        <f>E7485-(E7485*F7485)</f>
        <v>4.22</v>
      </c>
      <c r="H7485" s="87"/>
      <c r="I7485" s="86">
        <f>G7485*H7485</f>
        <v>0</v>
      </c>
      <c r="J7485" s="59" t="s">
        <v>18479</v>
      </c>
      <c r="K7485" s="89"/>
    </row>
    <row r="7486" spans="1:11" x14ac:dyDescent="0.25">
      <c r="A7486" s="63" t="s">
        <v>38001</v>
      </c>
      <c r="B7486" s="59" t="s">
        <v>18867</v>
      </c>
      <c r="C7486" s="62" t="s">
        <v>18866</v>
      </c>
      <c r="D7486" s="59" t="s">
        <v>18867</v>
      </c>
      <c r="E7486" s="86">
        <v>3.5</v>
      </c>
      <c r="F7486" s="60">
        <f>Zľavy!$C$5</f>
        <v>0</v>
      </c>
      <c r="G7486" s="86">
        <f>E7486-(E7486*F7486)</f>
        <v>3.5</v>
      </c>
      <c r="H7486" s="87"/>
      <c r="I7486" s="86">
        <f>G7486*H7486</f>
        <v>0</v>
      </c>
      <c r="J7486" s="59" t="s">
        <v>18479</v>
      </c>
      <c r="K7486" s="89"/>
    </row>
    <row r="7487" spans="1:11" x14ac:dyDescent="0.25">
      <c r="A7487" s="63" t="s">
        <v>38001</v>
      </c>
      <c r="B7487" s="59" t="s">
        <v>18869</v>
      </c>
      <c r="C7487" s="62" t="s">
        <v>18868</v>
      </c>
      <c r="D7487" s="59" t="s">
        <v>18869</v>
      </c>
      <c r="E7487" s="86">
        <v>3.5</v>
      </c>
      <c r="F7487" s="60">
        <f>Zľavy!$C$5</f>
        <v>0</v>
      </c>
      <c r="G7487" s="86">
        <f>E7487-(E7487*F7487)</f>
        <v>3.5</v>
      </c>
      <c r="H7487" s="87"/>
      <c r="I7487" s="86">
        <f>G7487*H7487</f>
        <v>0</v>
      </c>
      <c r="J7487" s="59" t="s">
        <v>18479</v>
      </c>
      <c r="K7487" s="89"/>
    </row>
    <row r="7488" spans="1:11" x14ac:dyDescent="0.25">
      <c r="A7488" s="63" t="s">
        <v>38001</v>
      </c>
      <c r="B7488" s="59" t="s">
        <v>18871</v>
      </c>
      <c r="C7488" s="62" t="s">
        <v>18870</v>
      </c>
      <c r="D7488" s="59" t="s">
        <v>18871</v>
      </c>
      <c r="E7488" s="86">
        <v>1.27</v>
      </c>
      <c r="F7488" s="60">
        <f>Zľavy!$C$5</f>
        <v>0</v>
      </c>
      <c r="G7488" s="86">
        <f>E7488-(E7488*F7488)</f>
        <v>1.27</v>
      </c>
      <c r="H7488" s="87"/>
      <c r="I7488" s="86">
        <f>G7488*H7488</f>
        <v>0</v>
      </c>
      <c r="J7488" s="59" t="s">
        <v>18479</v>
      </c>
      <c r="K7488" s="89"/>
    </row>
    <row r="7489" spans="1:11" x14ac:dyDescent="0.25">
      <c r="A7489" s="63" t="s">
        <v>38001</v>
      </c>
      <c r="B7489" s="59" t="s">
        <v>18873</v>
      </c>
      <c r="C7489" s="62" t="s">
        <v>18872</v>
      </c>
      <c r="D7489" s="59" t="s">
        <v>18873</v>
      </c>
      <c r="E7489" s="86">
        <v>3.5</v>
      </c>
      <c r="F7489" s="60">
        <f>Zľavy!$C$5</f>
        <v>0</v>
      </c>
      <c r="G7489" s="86">
        <f>E7489-(E7489*F7489)</f>
        <v>3.5</v>
      </c>
      <c r="H7489" s="87"/>
      <c r="I7489" s="86">
        <f>G7489*H7489</f>
        <v>0</v>
      </c>
      <c r="J7489" s="59" t="s">
        <v>18479</v>
      </c>
      <c r="K7489" s="89"/>
    </row>
    <row r="7490" spans="1:11" x14ac:dyDescent="0.25">
      <c r="A7490" s="63" t="s">
        <v>38001</v>
      </c>
      <c r="B7490" s="59" t="s">
        <v>18875</v>
      </c>
      <c r="C7490" s="62" t="s">
        <v>18874</v>
      </c>
      <c r="D7490" s="59" t="s">
        <v>18875</v>
      </c>
      <c r="E7490" s="86">
        <v>3.5</v>
      </c>
      <c r="F7490" s="60">
        <f>Zľavy!$C$5</f>
        <v>0</v>
      </c>
      <c r="G7490" s="86">
        <f>E7490-(E7490*F7490)</f>
        <v>3.5</v>
      </c>
      <c r="H7490" s="87"/>
      <c r="I7490" s="86">
        <f>G7490*H7490</f>
        <v>0</v>
      </c>
      <c r="J7490" s="59" t="s">
        <v>18479</v>
      </c>
      <c r="K7490" s="89"/>
    </row>
    <row r="7491" spans="1:11" x14ac:dyDescent="0.25">
      <c r="A7491" s="63" t="s">
        <v>38001</v>
      </c>
      <c r="B7491" s="59" t="s">
        <v>18877</v>
      </c>
      <c r="C7491" s="62" t="s">
        <v>18876</v>
      </c>
      <c r="D7491" s="59" t="s">
        <v>18877</v>
      </c>
      <c r="E7491" s="86">
        <v>4.22</v>
      </c>
      <c r="F7491" s="60">
        <f>Zľavy!$C$5</f>
        <v>0</v>
      </c>
      <c r="G7491" s="86">
        <f>E7491-(E7491*F7491)</f>
        <v>4.22</v>
      </c>
      <c r="H7491" s="87"/>
      <c r="I7491" s="86">
        <f>G7491*H7491</f>
        <v>0</v>
      </c>
      <c r="J7491" s="59" t="s">
        <v>18479</v>
      </c>
      <c r="K7491" s="89"/>
    </row>
    <row r="7492" spans="1:11" x14ac:dyDescent="0.25">
      <c r="A7492" s="63" t="s">
        <v>38001</v>
      </c>
      <c r="B7492" s="59" t="s">
        <v>18879</v>
      </c>
      <c r="C7492" s="62" t="s">
        <v>18878</v>
      </c>
      <c r="D7492" s="59" t="s">
        <v>18879</v>
      </c>
      <c r="E7492" s="86">
        <v>1.52</v>
      </c>
      <c r="F7492" s="60">
        <f>Zľavy!$C$5</f>
        <v>0</v>
      </c>
      <c r="G7492" s="86">
        <f>E7492-(E7492*F7492)</f>
        <v>1.52</v>
      </c>
      <c r="H7492" s="87"/>
      <c r="I7492" s="86">
        <f>G7492*H7492</f>
        <v>0</v>
      </c>
      <c r="J7492" s="59" t="s">
        <v>18479</v>
      </c>
      <c r="K7492" s="89"/>
    </row>
    <row r="7493" spans="1:11" x14ac:dyDescent="0.25">
      <c r="A7493" s="63" t="s">
        <v>38001</v>
      </c>
      <c r="B7493" s="59" t="s">
        <v>18881</v>
      </c>
      <c r="C7493" s="62" t="s">
        <v>18880</v>
      </c>
      <c r="D7493" s="59" t="s">
        <v>18881</v>
      </c>
      <c r="E7493" s="86">
        <v>4.22</v>
      </c>
      <c r="F7493" s="60">
        <f>Zľavy!$C$5</f>
        <v>0</v>
      </c>
      <c r="G7493" s="86">
        <f>E7493-(E7493*F7493)</f>
        <v>4.22</v>
      </c>
      <c r="H7493" s="87"/>
      <c r="I7493" s="86">
        <f>G7493*H7493</f>
        <v>0</v>
      </c>
      <c r="J7493" s="59" t="s">
        <v>18479</v>
      </c>
      <c r="K7493" s="89"/>
    </row>
    <row r="7494" spans="1:11" x14ac:dyDescent="0.25">
      <c r="A7494" s="63" t="s">
        <v>38001</v>
      </c>
      <c r="B7494" s="59" t="s">
        <v>18883</v>
      </c>
      <c r="C7494" s="62" t="s">
        <v>18882</v>
      </c>
      <c r="D7494" s="59" t="s">
        <v>18883</v>
      </c>
      <c r="E7494" s="86">
        <v>3.5</v>
      </c>
      <c r="F7494" s="60">
        <f>Zľavy!$C$5</f>
        <v>0</v>
      </c>
      <c r="G7494" s="86">
        <f>E7494-(E7494*F7494)</f>
        <v>3.5</v>
      </c>
      <c r="H7494" s="87"/>
      <c r="I7494" s="86">
        <f>G7494*H7494</f>
        <v>0</v>
      </c>
      <c r="J7494" s="59" t="s">
        <v>18479</v>
      </c>
      <c r="K7494" s="89"/>
    </row>
    <row r="7495" spans="1:11" x14ac:dyDescent="0.25">
      <c r="A7495" s="63" t="s">
        <v>38001</v>
      </c>
      <c r="B7495" s="59" t="s">
        <v>18885</v>
      </c>
      <c r="C7495" s="62" t="s">
        <v>18884</v>
      </c>
      <c r="D7495" s="59" t="s">
        <v>18885</v>
      </c>
      <c r="E7495" s="86">
        <v>4.22</v>
      </c>
      <c r="F7495" s="60">
        <f>Zľavy!$C$5</f>
        <v>0</v>
      </c>
      <c r="G7495" s="86">
        <f>E7495-(E7495*F7495)</f>
        <v>4.22</v>
      </c>
      <c r="H7495" s="87"/>
      <c r="I7495" s="86">
        <f>G7495*H7495</f>
        <v>0</v>
      </c>
      <c r="J7495" s="59" t="s">
        <v>18479</v>
      </c>
      <c r="K7495" s="89"/>
    </row>
    <row r="7496" spans="1:11" x14ac:dyDescent="0.25">
      <c r="A7496" s="63" t="s">
        <v>38001</v>
      </c>
      <c r="B7496" s="59" t="s">
        <v>18887</v>
      </c>
      <c r="C7496" s="62" t="s">
        <v>18886</v>
      </c>
      <c r="D7496" s="59" t="s">
        <v>18887</v>
      </c>
      <c r="E7496" s="86">
        <v>1.27</v>
      </c>
      <c r="F7496" s="60">
        <f>Zľavy!$C$5</f>
        <v>0</v>
      </c>
      <c r="G7496" s="86">
        <f>E7496-(E7496*F7496)</f>
        <v>1.27</v>
      </c>
      <c r="H7496" s="87"/>
      <c r="I7496" s="86">
        <f>G7496*H7496</f>
        <v>0</v>
      </c>
      <c r="J7496" s="59" t="s">
        <v>18479</v>
      </c>
      <c r="K7496" s="89"/>
    </row>
    <row r="7497" spans="1:11" x14ac:dyDescent="0.25">
      <c r="A7497" s="63" t="s">
        <v>38001</v>
      </c>
      <c r="B7497" s="59" t="s">
        <v>18889</v>
      </c>
      <c r="C7497" s="62" t="s">
        <v>18888</v>
      </c>
      <c r="D7497" s="59" t="s">
        <v>18889</v>
      </c>
      <c r="E7497" s="86">
        <v>4.22</v>
      </c>
      <c r="F7497" s="60">
        <f>Zľavy!$C$5</f>
        <v>0</v>
      </c>
      <c r="G7497" s="86">
        <f>E7497-(E7497*F7497)</f>
        <v>4.22</v>
      </c>
      <c r="H7497" s="87"/>
      <c r="I7497" s="86">
        <f>G7497*H7497</f>
        <v>0</v>
      </c>
      <c r="J7497" s="59" t="s">
        <v>18479</v>
      </c>
      <c r="K7497" s="89"/>
    </row>
    <row r="7498" spans="1:11" x14ac:dyDescent="0.25">
      <c r="A7498" s="63" t="s">
        <v>38001</v>
      </c>
      <c r="B7498" s="59" t="s">
        <v>18891</v>
      </c>
      <c r="C7498" s="62" t="s">
        <v>18890</v>
      </c>
      <c r="D7498" s="59" t="s">
        <v>18891</v>
      </c>
      <c r="E7498" s="86">
        <v>4.22</v>
      </c>
      <c r="F7498" s="60">
        <f>Zľavy!$C$5</f>
        <v>0</v>
      </c>
      <c r="G7498" s="86">
        <f>E7498-(E7498*F7498)</f>
        <v>4.22</v>
      </c>
      <c r="H7498" s="87"/>
      <c r="I7498" s="86">
        <f>G7498*H7498</f>
        <v>0</v>
      </c>
      <c r="J7498" s="59" t="s">
        <v>18479</v>
      </c>
      <c r="K7498" s="89"/>
    </row>
    <row r="7499" spans="1:11" x14ac:dyDescent="0.25">
      <c r="A7499" s="63" t="s">
        <v>38001</v>
      </c>
      <c r="B7499" s="59" t="s">
        <v>18893</v>
      </c>
      <c r="C7499" s="62" t="s">
        <v>18892</v>
      </c>
      <c r="D7499" s="59" t="s">
        <v>18893</v>
      </c>
      <c r="E7499" s="86">
        <v>4.22</v>
      </c>
      <c r="F7499" s="60">
        <f>Zľavy!$C$5</f>
        <v>0</v>
      </c>
      <c r="G7499" s="86">
        <f>E7499-(E7499*F7499)</f>
        <v>4.22</v>
      </c>
      <c r="H7499" s="87"/>
      <c r="I7499" s="86">
        <f>G7499*H7499</f>
        <v>0</v>
      </c>
      <c r="J7499" s="59" t="s">
        <v>18479</v>
      </c>
      <c r="K7499" s="89"/>
    </row>
    <row r="7500" spans="1:11" x14ac:dyDescent="0.25">
      <c r="A7500" s="63" t="s">
        <v>38001</v>
      </c>
      <c r="B7500" s="59" t="s">
        <v>18895</v>
      </c>
      <c r="C7500" s="62" t="s">
        <v>18894</v>
      </c>
      <c r="D7500" s="59" t="s">
        <v>18895</v>
      </c>
      <c r="E7500" s="86">
        <v>4.22</v>
      </c>
      <c r="F7500" s="60">
        <f>Zľavy!$C$5</f>
        <v>0</v>
      </c>
      <c r="G7500" s="86">
        <f>E7500-(E7500*F7500)</f>
        <v>4.22</v>
      </c>
      <c r="H7500" s="87"/>
      <c r="I7500" s="86">
        <f>G7500*H7500</f>
        <v>0</v>
      </c>
      <c r="J7500" s="59" t="s">
        <v>18479</v>
      </c>
      <c r="K7500" s="89"/>
    </row>
    <row r="7501" spans="1:11" x14ac:dyDescent="0.25">
      <c r="A7501" s="63" t="s">
        <v>38001</v>
      </c>
      <c r="B7501" s="59" t="s">
        <v>18897</v>
      </c>
      <c r="C7501" s="62" t="s">
        <v>18896</v>
      </c>
      <c r="D7501" s="59" t="s">
        <v>18897</v>
      </c>
      <c r="E7501" s="86">
        <v>4.22</v>
      </c>
      <c r="F7501" s="60">
        <f>Zľavy!$C$5</f>
        <v>0</v>
      </c>
      <c r="G7501" s="86">
        <f>E7501-(E7501*F7501)</f>
        <v>4.22</v>
      </c>
      <c r="H7501" s="87"/>
      <c r="I7501" s="86">
        <f>G7501*H7501</f>
        <v>0</v>
      </c>
      <c r="J7501" s="59" t="s">
        <v>18479</v>
      </c>
      <c r="K7501" s="89"/>
    </row>
    <row r="7502" spans="1:11" x14ac:dyDescent="0.25">
      <c r="A7502" s="63" t="s">
        <v>38001</v>
      </c>
      <c r="B7502" s="59" t="s">
        <v>18899</v>
      </c>
      <c r="C7502" s="62" t="s">
        <v>18898</v>
      </c>
      <c r="D7502" s="59" t="s">
        <v>18899</v>
      </c>
      <c r="E7502" s="86">
        <v>4.22</v>
      </c>
      <c r="F7502" s="60">
        <f>Zľavy!$C$5</f>
        <v>0</v>
      </c>
      <c r="G7502" s="86">
        <f>E7502-(E7502*F7502)</f>
        <v>4.22</v>
      </c>
      <c r="H7502" s="87"/>
      <c r="I7502" s="86">
        <f>G7502*H7502</f>
        <v>0</v>
      </c>
      <c r="J7502" s="59" t="s">
        <v>18479</v>
      </c>
      <c r="K7502" s="89"/>
    </row>
    <row r="7503" spans="1:11" x14ac:dyDescent="0.25">
      <c r="A7503" s="63" t="s">
        <v>38001</v>
      </c>
      <c r="B7503" s="59" t="s">
        <v>18901</v>
      </c>
      <c r="C7503" s="62" t="s">
        <v>18900</v>
      </c>
      <c r="D7503" s="59" t="s">
        <v>18901</v>
      </c>
      <c r="E7503" s="86">
        <v>1.52</v>
      </c>
      <c r="F7503" s="60">
        <f>Zľavy!$C$5</f>
        <v>0</v>
      </c>
      <c r="G7503" s="86">
        <f>E7503-(E7503*F7503)</f>
        <v>1.52</v>
      </c>
      <c r="H7503" s="87"/>
      <c r="I7503" s="86">
        <f>G7503*H7503</f>
        <v>0</v>
      </c>
      <c r="J7503" s="59" t="s">
        <v>18479</v>
      </c>
      <c r="K7503" s="89"/>
    </row>
    <row r="7504" spans="1:11" x14ac:dyDescent="0.25">
      <c r="A7504" s="63" t="s">
        <v>38001</v>
      </c>
      <c r="B7504" s="59" t="s">
        <v>18903</v>
      </c>
      <c r="C7504" s="62" t="s">
        <v>18902</v>
      </c>
      <c r="D7504" s="59" t="s">
        <v>18903</v>
      </c>
      <c r="E7504" s="86">
        <v>4.22</v>
      </c>
      <c r="F7504" s="60">
        <f>Zľavy!$C$5</f>
        <v>0</v>
      </c>
      <c r="G7504" s="86">
        <f>E7504-(E7504*F7504)</f>
        <v>4.22</v>
      </c>
      <c r="H7504" s="87"/>
      <c r="I7504" s="86">
        <f>G7504*H7504</f>
        <v>0</v>
      </c>
      <c r="J7504" s="59" t="s">
        <v>18479</v>
      </c>
      <c r="K7504" s="89"/>
    </row>
    <row r="7505" spans="1:11" x14ac:dyDescent="0.25">
      <c r="A7505" s="63" t="s">
        <v>38001</v>
      </c>
      <c r="B7505" s="59" t="s">
        <v>18905</v>
      </c>
      <c r="C7505" s="62" t="s">
        <v>18904</v>
      </c>
      <c r="D7505" s="59" t="s">
        <v>18905</v>
      </c>
      <c r="E7505" s="86">
        <v>4.22</v>
      </c>
      <c r="F7505" s="60">
        <f>Zľavy!$C$5</f>
        <v>0</v>
      </c>
      <c r="G7505" s="86">
        <f>E7505-(E7505*F7505)</f>
        <v>4.22</v>
      </c>
      <c r="H7505" s="87"/>
      <c r="I7505" s="86">
        <f>G7505*H7505</f>
        <v>0</v>
      </c>
      <c r="J7505" s="59" t="s">
        <v>18479</v>
      </c>
      <c r="K7505" s="89"/>
    </row>
    <row r="7506" spans="1:11" x14ac:dyDescent="0.25">
      <c r="A7506" s="63" t="s">
        <v>38001</v>
      </c>
      <c r="B7506" s="59" t="s">
        <v>18907</v>
      </c>
      <c r="C7506" s="62" t="s">
        <v>18906</v>
      </c>
      <c r="D7506" s="59" t="s">
        <v>18907</v>
      </c>
      <c r="E7506" s="86">
        <v>4.22</v>
      </c>
      <c r="F7506" s="60">
        <f>Zľavy!$C$5</f>
        <v>0</v>
      </c>
      <c r="G7506" s="86">
        <f>E7506-(E7506*F7506)</f>
        <v>4.22</v>
      </c>
      <c r="H7506" s="87"/>
      <c r="I7506" s="86">
        <f>G7506*H7506</f>
        <v>0</v>
      </c>
      <c r="J7506" s="59" t="s">
        <v>18479</v>
      </c>
      <c r="K7506" s="89"/>
    </row>
    <row r="7507" spans="1:11" x14ac:dyDescent="0.25">
      <c r="A7507" s="63" t="s">
        <v>38001</v>
      </c>
      <c r="B7507" s="59" t="s">
        <v>18909</v>
      </c>
      <c r="C7507" s="62" t="s">
        <v>18908</v>
      </c>
      <c r="D7507" s="59" t="s">
        <v>18909</v>
      </c>
      <c r="E7507" s="86">
        <v>1.52</v>
      </c>
      <c r="F7507" s="60">
        <f>Zľavy!$C$5</f>
        <v>0</v>
      </c>
      <c r="G7507" s="86">
        <f>E7507-(E7507*F7507)</f>
        <v>1.52</v>
      </c>
      <c r="H7507" s="87"/>
      <c r="I7507" s="86">
        <f>G7507*H7507</f>
        <v>0</v>
      </c>
      <c r="J7507" s="59" t="s">
        <v>18479</v>
      </c>
      <c r="K7507" s="89"/>
    </row>
    <row r="7508" spans="1:11" x14ac:dyDescent="0.25">
      <c r="A7508" s="63" t="s">
        <v>38001</v>
      </c>
      <c r="B7508" s="59" t="s">
        <v>18911</v>
      </c>
      <c r="C7508" s="62" t="s">
        <v>18910</v>
      </c>
      <c r="D7508" s="59" t="s">
        <v>18911</v>
      </c>
      <c r="E7508" s="86">
        <v>4.22</v>
      </c>
      <c r="F7508" s="60">
        <f>Zľavy!$C$5</f>
        <v>0</v>
      </c>
      <c r="G7508" s="86">
        <f>E7508-(E7508*F7508)</f>
        <v>4.22</v>
      </c>
      <c r="H7508" s="87"/>
      <c r="I7508" s="86">
        <f>G7508*H7508</f>
        <v>0</v>
      </c>
      <c r="J7508" s="59" t="s">
        <v>18479</v>
      </c>
      <c r="K7508" s="89"/>
    </row>
    <row r="7509" spans="1:11" x14ac:dyDescent="0.25">
      <c r="A7509" s="63" t="s">
        <v>38001</v>
      </c>
      <c r="B7509" s="59" t="s">
        <v>18913</v>
      </c>
      <c r="C7509" s="62" t="s">
        <v>18912</v>
      </c>
      <c r="D7509" s="59" t="s">
        <v>18913</v>
      </c>
      <c r="E7509" s="86">
        <v>4.22</v>
      </c>
      <c r="F7509" s="60">
        <f>Zľavy!$C$5</f>
        <v>0</v>
      </c>
      <c r="G7509" s="86">
        <f>E7509-(E7509*F7509)</f>
        <v>4.22</v>
      </c>
      <c r="H7509" s="87"/>
      <c r="I7509" s="86">
        <f>G7509*H7509</f>
        <v>0</v>
      </c>
      <c r="J7509" s="59" t="s">
        <v>18479</v>
      </c>
      <c r="K7509" s="89"/>
    </row>
    <row r="7510" spans="1:11" x14ac:dyDescent="0.25">
      <c r="A7510" s="63" t="s">
        <v>38001</v>
      </c>
      <c r="B7510" s="59" t="s">
        <v>18915</v>
      </c>
      <c r="C7510" s="62" t="s">
        <v>18914</v>
      </c>
      <c r="D7510" s="59" t="s">
        <v>18915</v>
      </c>
      <c r="E7510" s="86">
        <v>4.22</v>
      </c>
      <c r="F7510" s="60">
        <f>Zľavy!$C$5</f>
        <v>0</v>
      </c>
      <c r="G7510" s="86">
        <f>E7510-(E7510*F7510)</f>
        <v>4.22</v>
      </c>
      <c r="H7510" s="87"/>
      <c r="I7510" s="86">
        <f>G7510*H7510</f>
        <v>0</v>
      </c>
      <c r="J7510" s="59" t="s">
        <v>18479</v>
      </c>
      <c r="K7510" s="89"/>
    </row>
    <row r="7511" spans="1:11" x14ac:dyDescent="0.25">
      <c r="A7511" s="63" t="s">
        <v>38001</v>
      </c>
      <c r="B7511" s="59" t="s">
        <v>18917</v>
      </c>
      <c r="C7511" s="62" t="s">
        <v>18916</v>
      </c>
      <c r="D7511" s="59" t="s">
        <v>18917</v>
      </c>
      <c r="E7511" s="86">
        <v>1.52</v>
      </c>
      <c r="F7511" s="60">
        <f>Zľavy!$C$5</f>
        <v>0</v>
      </c>
      <c r="G7511" s="86">
        <f>E7511-(E7511*F7511)</f>
        <v>1.52</v>
      </c>
      <c r="H7511" s="87"/>
      <c r="I7511" s="86">
        <f>G7511*H7511</f>
        <v>0</v>
      </c>
      <c r="J7511" s="59" t="s">
        <v>18479</v>
      </c>
      <c r="K7511" s="89"/>
    </row>
    <row r="7512" spans="1:11" x14ac:dyDescent="0.25">
      <c r="A7512" s="63" t="s">
        <v>38001</v>
      </c>
      <c r="B7512" s="59" t="s">
        <v>18919</v>
      </c>
      <c r="C7512" s="62" t="s">
        <v>18918</v>
      </c>
      <c r="D7512" s="59" t="s">
        <v>18919</v>
      </c>
      <c r="E7512" s="86">
        <v>4.22</v>
      </c>
      <c r="F7512" s="60">
        <f>Zľavy!$C$5</f>
        <v>0</v>
      </c>
      <c r="G7512" s="86">
        <f>E7512-(E7512*F7512)</f>
        <v>4.22</v>
      </c>
      <c r="H7512" s="87"/>
      <c r="I7512" s="86">
        <f>G7512*H7512</f>
        <v>0</v>
      </c>
      <c r="J7512" s="59" t="s">
        <v>18479</v>
      </c>
      <c r="K7512" s="89"/>
    </row>
    <row r="7513" spans="1:11" x14ac:dyDescent="0.25">
      <c r="A7513" s="63" t="s">
        <v>38001</v>
      </c>
      <c r="B7513" s="59" t="s">
        <v>18921</v>
      </c>
      <c r="C7513" s="62" t="s">
        <v>18920</v>
      </c>
      <c r="D7513" s="59" t="s">
        <v>18921</v>
      </c>
      <c r="E7513" s="86">
        <v>4.22</v>
      </c>
      <c r="F7513" s="60">
        <f>Zľavy!$C$5</f>
        <v>0</v>
      </c>
      <c r="G7513" s="86">
        <f>E7513-(E7513*F7513)</f>
        <v>4.22</v>
      </c>
      <c r="H7513" s="87"/>
      <c r="I7513" s="86">
        <f>G7513*H7513</f>
        <v>0</v>
      </c>
      <c r="J7513" s="59" t="s">
        <v>18479</v>
      </c>
      <c r="K7513" s="89"/>
    </row>
    <row r="7514" spans="1:11" x14ac:dyDescent="0.25">
      <c r="A7514" s="63" t="s">
        <v>38001</v>
      </c>
      <c r="B7514" s="59" t="s">
        <v>18923</v>
      </c>
      <c r="C7514" s="62" t="s">
        <v>18922</v>
      </c>
      <c r="D7514" s="59" t="s">
        <v>18923</v>
      </c>
      <c r="E7514" s="86">
        <v>2.78</v>
      </c>
      <c r="F7514" s="60">
        <f>Zľavy!$C$5</f>
        <v>0</v>
      </c>
      <c r="G7514" s="86">
        <f>E7514-(E7514*F7514)</f>
        <v>2.78</v>
      </c>
      <c r="H7514" s="87"/>
      <c r="I7514" s="86">
        <f>G7514*H7514</f>
        <v>0</v>
      </c>
      <c r="J7514" s="59" t="s">
        <v>18479</v>
      </c>
      <c r="K7514" s="89"/>
    </row>
    <row r="7515" spans="1:11" x14ac:dyDescent="0.25">
      <c r="A7515" s="63" t="s">
        <v>38001</v>
      </c>
      <c r="B7515" s="59" t="s">
        <v>18925</v>
      </c>
      <c r="C7515" s="62" t="s">
        <v>18924</v>
      </c>
      <c r="D7515" s="59" t="s">
        <v>18925</v>
      </c>
      <c r="E7515" s="86">
        <v>7.52</v>
      </c>
      <c r="F7515" s="60">
        <f>Zľavy!$C$5</f>
        <v>0</v>
      </c>
      <c r="G7515" s="86">
        <f>E7515-(E7515*F7515)</f>
        <v>7.52</v>
      </c>
      <c r="H7515" s="87"/>
      <c r="I7515" s="86">
        <f>G7515*H7515</f>
        <v>0</v>
      </c>
      <c r="J7515" s="59" t="s">
        <v>18479</v>
      </c>
      <c r="K7515" s="89"/>
    </row>
    <row r="7516" spans="1:11" x14ac:dyDescent="0.25">
      <c r="A7516" s="63" t="s">
        <v>38001</v>
      </c>
      <c r="B7516" s="59" t="s">
        <v>18927</v>
      </c>
      <c r="C7516" s="62" t="s">
        <v>18926</v>
      </c>
      <c r="D7516" s="59" t="s">
        <v>18927</v>
      </c>
      <c r="E7516" s="86">
        <v>2.78</v>
      </c>
      <c r="F7516" s="60">
        <f>Zľavy!$C$5</f>
        <v>0</v>
      </c>
      <c r="G7516" s="86">
        <f>E7516-(E7516*F7516)</f>
        <v>2.78</v>
      </c>
      <c r="H7516" s="87"/>
      <c r="I7516" s="86">
        <f>G7516*H7516</f>
        <v>0</v>
      </c>
      <c r="J7516" s="59" t="s">
        <v>18479</v>
      </c>
      <c r="K7516" s="89"/>
    </row>
    <row r="7517" spans="1:11" x14ac:dyDescent="0.25">
      <c r="A7517" s="63" t="s">
        <v>38001</v>
      </c>
      <c r="B7517" s="59" t="s">
        <v>18929</v>
      </c>
      <c r="C7517" s="62" t="s">
        <v>18928</v>
      </c>
      <c r="D7517" s="59" t="s">
        <v>18929</v>
      </c>
      <c r="E7517" s="86">
        <v>7.52</v>
      </c>
      <c r="F7517" s="60">
        <f>Zľavy!$C$5</f>
        <v>0</v>
      </c>
      <c r="G7517" s="86">
        <f>E7517-(E7517*F7517)</f>
        <v>7.52</v>
      </c>
      <c r="H7517" s="87"/>
      <c r="I7517" s="86">
        <f>G7517*H7517</f>
        <v>0</v>
      </c>
      <c r="J7517" s="59" t="s">
        <v>18479</v>
      </c>
      <c r="K7517" s="89"/>
    </row>
    <row r="7518" spans="1:11" x14ac:dyDescent="0.25">
      <c r="A7518" s="63" t="s">
        <v>38001</v>
      </c>
      <c r="B7518" s="59" t="s">
        <v>18931</v>
      </c>
      <c r="C7518" s="62" t="s">
        <v>18930</v>
      </c>
      <c r="D7518" s="59" t="s">
        <v>18931</v>
      </c>
      <c r="E7518" s="86">
        <v>7.52</v>
      </c>
      <c r="F7518" s="60">
        <f>Zľavy!$C$5</f>
        <v>0</v>
      </c>
      <c r="G7518" s="86">
        <f>E7518-(E7518*F7518)</f>
        <v>7.52</v>
      </c>
      <c r="H7518" s="87"/>
      <c r="I7518" s="86">
        <f>G7518*H7518</f>
        <v>0</v>
      </c>
      <c r="J7518" s="59" t="s">
        <v>18479</v>
      </c>
      <c r="K7518" s="89"/>
    </row>
    <row r="7519" spans="1:11" x14ac:dyDescent="0.25">
      <c r="A7519" s="63" t="s">
        <v>38001</v>
      </c>
      <c r="B7519" s="59" t="s">
        <v>18933</v>
      </c>
      <c r="C7519" s="62" t="s">
        <v>18932</v>
      </c>
      <c r="D7519" s="59" t="s">
        <v>18933</v>
      </c>
      <c r="E7519" s="86">
        <v>5.24</v>
      </c>
      <c r="F7519" s="60">
        <f>Zľavy!$C$5</f>
        <v>0</v>
      </c>
      <c r="G7519" s="86">
        <f>E7519-(E7519*F7519)</f>
        <v>5.24</v>
      </c>
      <c r="H7519" s="87"/>
      <c r="I7519" s="86">
        <f>G7519*H7519</f>
        <v>0</v>
      </c>
      <c r="J7519" s="59" t="s">
        <v>18479</v>
      </c>
      <c r="K7519" s="89"/>
    </row>
    <row r="7520" spans="1:11" x14ac:dyDescent="0.25">
      <c r="A7520" s="63" t="s">
        <v>38001</v>
      </c>
      <c r="B7520" s="59" t="s">
        <v>18935</v>
      </c>
      <c r="C7520" s="62" t="s">
        <v>18934</v>
      </c>
      <c r="D7520" s="59" t="s">
        <v>18935</v>
      </c>
      <c r="E7520" s="86">
        <v>2.54</v>
      </c>
      <c r="F7520" s="60">
        <f>Zľavy!$C$5</f>
        <v>0</v>
      </c>
      <c r="G7520" s="86">
        <f>E7520-(E7520*F7520)</f>
        <v>2.54</v>
      </c>
      <c r="H7520" s="87"/>
      <c r="I7520" s="86">
        <f>G7520*H7520</f>
        <v>0</v>
      </c>
      <c r="J7520" s="59" t="s">
        <v>18479</v>
      </c>
      <c r="K7520" s="89"/>
    </row>
    <row r="7521" spans="1:11" x14ac:dyDescent="0.25">
      <c r="A7521" s="63" t="s">
        <v>38001</v>
      </c>
      <c r="B7521" s="59" t="s">
        <v>18937</v>
      </c>
      <c r="C7521" s="62" t="s">
        <v>18936</v>
      </c>
      <c r="D7521" s="59" t="s">
        <v>18937</v>
      </c>
      <c r="E7521" s="86">
        <v>5.24</v>
      </c>
      <c r="F7521" s="60">
        <f>Zľavy!$C$5</f>
        <v>0</v>
      </c>
      <c r="G7521" s="86">
        <f>E7521-(E7521*F7521)</f>
        <v>5.24</v>
      </c>
      <c r="H7521" s="87"/>
      <c r="I7521" s="86">
        <f>G7521*H7521</f>
        <v>0</v>
      </c>
      <c r="J7521" s="59" t="s">
        <v>18479</v>
      </c>
      <c r="K7521" s="89"/>
    </row>
    <row r="7522" spans="1:11" x14ac:dyDescent="0.25">
      <c r="A7522" s="63" t="s">
        <v>38001</v>
      </c>
      <c r="B7522" s="59" t="s">
        <v>18939</v>
      </c>
      <c r="C7522" s="62" t="s">
        <v>18938</v>
      </c>
      <c r="D7522" s="59" t="s">
        <v>18939</v>
      </c>
      <c r="E7522" s="86">
        <v>5.24</v>
      </c>
      <c r="F7522" s="60">
        <f>Zľavy!$C$5</f>
        <v>0</v>
      </c>
      <c r="G7522" s="86">
        <f>E7522-(E7522*F7522)</f>
        <v>5.24</v>
      </c>
      <c r="H7522" s="87"/>
      <c r="I7522" s="86">
        <f>G7522*H7522</f>
        <v>0</v>
      </c>
      <c r="J7522" s="59" t="s">
        <v>18479</v>
      </c>
      <c r="K7522" s="89"/>
    </row>
    <row r="7523" spans="1:11" x14ac:dyDescent="0.25">
      <c r="A7523" s="63" t="s">
        <v>38001</v>
      </c>
      <c r="B7523" s="59" t="s">
        <v>18941</v>
      </c>
      <c r="C7523" s="62" t="s">
        <v>18940</v>
      </c>
      <c r="D7523" s="59" t="s">
        <v>18941</v>
      </c>
      <c r="E7523" s="86">
        <v>5.24</v>
      </c>
      <c r="F7523" s="60">
        <f>Zľavy!$C$5</f>
        <v>0</v>
      </c>
      <c r="G7523" s="86">
        <f>E7523-(E7523*F7523)</f>
        <v>5.24</v>
      </c>
      <c r="H7523" s="87"/>
      <c r="I7523" s="86">
        <f>G7523*H7523</f>
        <v>0</v>
      </c>
      <c r="J7523" s="59" t="s">
        <v>18479</v>
      </c>
      <c r="K7523" s="89"/>
    </row>
    <row r="7524" spans="1:11" x14ac:dyDescent="0.25">
      <c r="A7524" s="63" t="s">
        <v>38001</v>
      </c>
      <c r="B7524" s="59" t="s">
        <v>18943</v>
      </c>
      <c r="C7524" s="62" t="s">
        <v>18942</v>
      </c>
      <c r="D7524" s="59" t="s">
        <v>18943</v>
      </c>
      <c r="E7524" s="86">
        <v>2.54</v>
      </c>
      <c r="F7524" s="60">
        <f>Zľavy!$C$5</f>
        <v>0</v>
      </c>
      <c r="G7524" s="86">
        <f>E7524-(E7524*F7524)</f>
        <v>2.54</v>
      </c>
      <c r="H7524" s="87"/>
      <c r="I7524" s="86">
        <f>G7524*H7524</f>
        <v>0</v>
      </c>
      <c r="J7524" s="59" t="s">
        <v>18479</v>
      </c>
      <c r="K7524" s="89"/>
    </row>
    <row r="7525" spans="1:11" x14ac:dyDescent="0.25">
      <c r="A7525" s="63" t="s">
        <v>38001</v>
      </c>
      <c r="B7525" s="59" t="s">
        <v>18945</v>
      </c>
      <c r="C7525" s="62" t="s">
        <v>18944</v>
      </c>
      <c r="D7525" s="59" t="s">
        <v>18945</v>
      </c>
      <c r="E7525" s="86">
        <v>5.24</v>
      </c>
      <c r="F7525" s="60">
        <f>Zľavy!$C$5</f>
        <v>0</v>
      </c>
      <c r="G7525" s="86">
        <f>E7525-(E7525*F7525)</f>
        <v>5.24</v>
      </c>
      <c r="H7525" s="87"/>
      <c r="I7525" s="86">
        <f>G7525*H7525</f>
        <v>0</v>
      </c>
      <c r="J7525" s="59" t="s">
        <v>18479</v>
      </c>
      <c r="K7525" s="89"/>
    </row>
    <row r="7526" spans="1:11" x14ac:dyDescent="0.25">
      <c r="A7526" s="63" t="s">
        <v>38001</v>
      </c>
      <c r="B7526" s="59" t="s">
        <v>18947</v>
      </c>
      <c r="C7526" s="62" t="s">
        <v>18946</v>
      </c>
      <c r="D7526" s="59" t="s">
        <v>18947</v>
      </c>
      <c r="E7526" s="86">
        <v>5.24</v>
      </c>
      <c r="F7526" s="60">
        <f>Zľavy!$C$5</f>
        <v>0</v>
      </c>
      <c r="G7526" s="86">
        <f>E7526-(E7526*F7526)</f>
        <v>5.24</v>
      </c>
      <c r="H7526" s="87"/>
      <c r="I7526" s="86">
        <f>G7526*H7526</f>
        <v>0</v>
      </c>
      <c r="J7526" s="59" t="s">
        <v>18479</v>
      </c>
      <c r="K7526" s="89"/>
    </row>
    <row r="7527" spans="1:11" x14ac:dyDescent="0.25">
      <c r="A7527" s="63" t="s">
        <v>38001</v>
      </c>
      <c r="B7527" s="59" t="s">
        <v>18949</v>
      </c>
      <c r="C7527" s="62" t="s">
        <v>18948</v>
      </c>
      <c r="D7527" s="59" t="s">
        <v>18949</v>
      </c>
      <c r="E7527" s="86">
        <v>3.19</v>
      </c>
      <c r="F7527" s="60">
        <f>Zľavy!$C$5</f>
        <v>0</v>
      </c>
      <c r="G7527" s="86">
        <f>E7527-(E7527*F7527)</f>
        <v>3.19</v>
      </c>
      <c r="H7527" s="87"/>
      <c r="I7527" s="86">
        <f>G7527*H7527</f>
        <v>0</v>
      </c>
      <c r="J7527" s="59" t="s">
        <v>6103</v>
      </c>
      <c r="K7527" s="89"/>
    </row>
    <row r="7528" spans="1:11" x14ac:dyDescent="0.25">
      <c r="A7528" s="63" t="s">
        <v>38001</v>
      </c>
      <c r="B7528" s="59" t="s">
        <v>18951</v>
      </c>
      <c r="C7528" s="62" t="s">
        <v>18950</v>
      </c>
      <c r="D7528" s="59" t="s">
        <v>18951</v>
      </c>
      <c r="E7528" s="86">
        <v>0.96000000000000008</v>
      </c>
      <c r="F7528" s="60">
        <f>Zľavy!$C$5</f>
        <v>0</v>
      </c>
      <c r="G7528" s="86">
        <f>E7528-(E7528*F7528)</f>
        <v>0.96000000000000008</v>
      </c>
      <c r="H7528" s="87"/>
      <c r="I7528" s="86">
        <f>G7528*H7528</f>
        <v>0</v>
      </c>
      <c r="J7528" s="59" t="s">
        <v>6103</v>
      </c>
      <c r="K7528" s="89"/>
    </row>
    <row r="7529" spans="1:11" x14ac:dyDescent="0.25">
      <c r="A7529" s="63" t="s">
        <v>38001</v>
      </c>
      <c r="B7529" s="59" t="s">
        <v>18953</v>
      </c>
      <c r="C7529" s="62" t="s">
        <v>18952</v>
      </c>
      <c r="D7529" s="59" t="s">
        <v>18953</v>
      </c>
      <c r="E7529" s="86">
        <v>3.19</v>
      </c>
      <c r="F7529" s="60">
        <f>Zľavy!$C$5</f>
        <v>0</v>
      </c>
      <c r="G7529" s="86">
        <f>E7529-(E7529*F7529)</f>
        <v>3.19</v>
      </c>
      <c r="H7529" s="87"/>
      <c r="I7529" s="86">
        <f>G7529*H7529</f>
        <v>0</v>
      </c>
      <c r="J7529" s="59" t="s">
        <v>6103</v>
      </c>
      <c r="K7529" s="89"/>
    </row>
    <row r="7530" spans="1:11" x14ac:dyDescent="0.25">
      <c r="A7530" s="63" t="s">
        <v>38001</v>
      </c>
      <c r="B7530" s="59" t="s">
        <v>18955</v>
      </c>
      <c r="C7530" s="62" t="s">
        <v>18954</v>
      </c>
      <c r="D7530" s="59" t="s">
        <v>18955</v>
      </c>
      <c r="E7530" s="86">
        <v>3.19</v>
      </c>
      <c r="F7530" s="60">
        <f>Zľavy!$C$5</f>
        <v>0</v>
      </c>
      <c r="G7530" s="86">
        <f>E7530-(E7530*F7530)</f>
        <v>3.19</v>
      </c>
      <c r="H7530" s="87"/>
      <c r="I7530" s="86">
        <f>G7530*H7530</f>
        <v>0</v>
      </c>
      <c r="J7530" s="59" t="s">
        <v>6103</v>
      </c>
      <c r="K7530" s="89"/>
    </row>
    <row r="7531" spans="1:11" x14ac:dyDescent="0.25">
      <c r="A7531" s="63" t="s">
        <v>38001</v>
      </c>
      <c r="B7531" s="59" t="s">
        <v>18957</v>
      </c>
      <c r="C7531" s="62" t="s">
        <v>18956</v>
      </c>
      <c r="D7531" s="59" t="s">
        <v>18957</v>
      </c>
      <c r="E7531" s="86">
        <v>3.19</v>
      </c>
      <c r="F7531" s="60">
        <f>Zľavy!$C$5</f>
        <v>0</v>
      </c>
      <c r="G7531" s="86">
        <f>E7531-(E7531*F7531)</f>
        <v>3.19</v>
      </c>
      <c r="H7531" s="87"/>
      <c r="I7531" s="86">
        <f>G7531*H7531</f>
        <v>0</v>
      </c>
      <c r="J7531" s="59" t="s">
        <v>6103</v>
      </c>
      <c r="K7531" s="89"/>
    </row>
    <row r="7532" spans="1:11" x14ac:dyDescent="0.25">
      <c r="A7532" s="63" t="s">
        <v>38001</v>
      </c>
      <c r="B7532" s="59" t="s">
        <v>18959</v>
      </c>
      <c r="C7532" s="62" t="s">
        <v>18958</v>
      </c>
      <c r="D7532" s="59" t="s">
        <v>18959</v>
      </c>
      <c r="E7532" s="86">
        <v>0.96000000000000008</v>
      </c>
      <c r="F7532" s="60">
        <f>Zľavy!$C$5</f>
        <v>0</v>
      </c>
      <c r="G7532" s="86">
        <f>E7532-(E7532*F7532)</f>
        <v>0.96000000000000008</v>
      </c>
      <c r="H7532" s="87"/>
      <c r="I7532" s="86">
        <f>G7532*H7532</f>
        <v>0</v>
      </c>
      <c r="J7532" s="59" t="s">
        <v>6103</v>
      </c>
      <c r="K7532" s="89"/>
    </row>
    <row r="7533" spans="1:11" x14ac:dyDescent="0.25">
      <c r="A7533" s="63" t="s">
        <v>38001</v>
      </c>
      <c r="B7533" s="59" t="s">
        <v>18962</v>
      </c>
      <c r="C7533" s="62" t="s">
        <v>18960</v>
      </c>
      <c r="D7533" s="59" t="s">
        <v>18962</v>
      </c>
      <c r="E7533" s="86">
        <v>0.96000000000000008</v>
      </c>
      <c r="F7533" s="60">
        <f>Zľavy!$C$5</f>
        <v>0</v>
      </c>
      <c r="G7533" s="86">
        <f>E7533-(E7533*F7533)</f>
        <v>0.96000000000000008</v>
      </c>
      <c r="H7533" s="87"/>
      <c r="I7533" s="86">
        <f>G7533*H7533</f>
        <v>0</v>
      </c>
      <c r="J7533" s="59" t="s">
        <v>18961</v>
      </c>
      <c r="K7533" s="89"/>
    </row>
    <row r="7534" spans="1:11" x14ac:dyDescent="0.25">
      <c r="A7534" s="63" t="s">
        <v>38001</v>
      </c>
      <c r="B7534" s="59" t="s">
        <v>18964</v>
      </c>
      <c r="C7534" s="62" t="s">
        <v>18963</v>
      </c>
      <c r="D7534" s="59" t="s">
        <v>18964</v>
      </c>
      <c r="E7534" s="86">
        <v>3.19</v>
      </c>
      <c r="F7534" s="60">
        <f>Zľavy!$C$5</f>
        <v>0</v>
      </c>
      <c r="G7534" s="86">
        <f>E7534-(E7534*F7534)</f>
        <v>3.19</v>
      </c>
      <c r="H7534" s="87"/>
      <c r="I7534" s="86">
        <f>G7534*H7534</f>
        <v>0</v>
      </c>
      <c r="J7534" s="59" t="s">
        <v>6103</v>
      </c>
      <c r="K7534" s="89"/>
    </row>
    <row r="7535" spans="1:11" x14ac:dyDescent="0.25">
      <c r="A7535" s="63" t="s">
        <v>38001</v>
      </c>
      <c r="B7535" s="59" t="s">
        <v>18966</v>
      </c>
      <c r="C7535" s="62" t="s">
        <v>18965</v>
      </c>
      <c r="D7535" s="59" t="s">
        <v>18966</v>
      </c>
      <c r="E7535" s="86">
        <v>3.19</v>
      </c>
      <c r="F7535" s="60">
        <f>Zľavy!$C$5</f>
        <v>0</v>
      </c>
      <c r="G7535" s="86">
        <f>E7535-(E7535*F7535)</f>
        <v>3.19</v>
      </c>
      <c r="H7535" s="87"/>
      <c r="I7535" s="86">
        <f>G7535*H7535</f>
        <v>0</v>
      </c>
      <c r="J7535" s="59" t="s">
        <v>6103</v>
      </c>
      <c r="K7535" s="89"/>
    </row>
    <row r="7536" spans="1:11" x14ac:dyDescent="0.25">
      <c r="A7536" s="63" t="s">
        <v>38001</v>
      </c>
      <c r="B7536" s="59" t="s">
        <v>18968</v>
      </c>
      <c r="C7536" s="62" t="s">
        <v>18967</v>
      </c>
      <c r="D7536" s="59" t="s">
        <v>18968</v>
      </c>
      <c r="E7536" s="86">
        <v>0.96000000000000008</v>
      </c>
      <c r="F7536" s="60">
        <f>Zľavy!$C$5</f>
        <v>0</v>
      </c>
      <c r="G7536" s="86">
        <f>E7536-(E7536*F7536)</f>
        <v>0.96000000000000008</v>
      </c>
      <c r="H7536" s="87"/>
      <c r="I7536" s="86">
        <f>G7536*H7536</f>
        <v>0</v>
      </c>
      <c r="J7536" s="59" t="s">
        <v>6103</v>
      </c>
      <c r="K7536" s="89"/>
    </row>
    <row r="7537" spans="1:11" x14ac:dyDescent="0.25">
      <c r="A7537" s="63" t="s">
        <v>38001</v>
      </c>
      <c r="B7537" s="59" t="s">
        <v>18970</v>
      </c>
      <c r="C7537" s="62" t="s">
        <v>18969</v>
      </c>
      <c r="D7537" s="59" t="s">
        <v>18970</v>
      </c>
      <c r="E7537" s="86">
        <v>0.96000000000000008</v>
      </c>
      <c r="F7537" s="60">
        <f>Zľavy!$C$5</f>
        <v>0</v>
      </c>
      <c r="G7537" s="86">
        <f>E7537-(E7537*F7537)</f>
        <v>0.96000000000000008</v>
      </c>
      <c r="H7537" s="87"/>
      <c r="I7537" s="86">
        <f>G7537*H7537</f>
        <v>0</v>
      </c>
      <c r="J7537" s="59" t="s">
        <v>6103</v>
      </c>
      <c r="K7537" s="89"/>
    </row>
    <row r="7538" spans="1:11" x14ac:dyDescent="0.25">
      <c r="A7538" s="63" t="s">
        <v>38001</v>
      </c>
      <c r="B7538" s="59" t="s">
        <v>18972</v>
      </c>
      <c r="C7538" s="62" t="s">
        <v>18971</v>
      </c>
      <c r="D7538" s="59" t="s">
        <v>18972</v>
      </c>
      <c r="E7538" s="86">
        <v>3.57</v>
      </c>
      <c r="F7538" s="60">
        <f>Zľavy!$C$5</f>
        <v>0</v>
      </c>
      <c r="G7538" s="86">
        <f>E7538-(E7538*F7538)</f>
        <v>3.57</v>
      </c>
      <c r="H7538" s="87"/>
      <c r="I7538" s="86">
        <f>G7538*H7538</f>
        <v>0</v>
      </c>
      <c r="J7538" s="59" t="s">
        <v>6103</v>
      </c>
      <c r="K7538" s="89"/>
    </row>
    <row r="7539" spans="1:11" x14ac:dyDescent="0.25">
      <c r="A7539" s="63" t="s">
        <v>38001</v>
      </c>
      <c r="B7539" s="59" t="s">
        <v>18974</v>
      </c>
      <c r="C7539" s="62" t="s">
        <v>18973</v>
      </c>
      <c r="D7539" s="59" t="s">
        <v>18974</v>
      </c>
      <c r="E7539" s="86">
        <v>1.62</v>
      </c>
      <c r="F7539" s="60">
        <f>Zľavy!$C$5</f>
        <v>0</v>
      </c>
      <c r="G7539" s="86">
        <f>E7539-(E7539*F7539)</f>
        <v>1.62</v>
      </c>
      <c r="H7539" s="87"/>
      <c r="I7539" s="86">
        <f>G7539*H7539</f>
        <v>0</v>
      </c>
      <c r="J7539" s="59" t="s">
        <v>6103</v>
      </c>
      <c r="K7539" s="89"/>
    </row>
    <row r="7540" spans="1:11" x14ac:dyDescent="0.25">
      <c r="A7540" s="63" t="s">
        <v>38001</v>
      </c>
      <c r="B7540" s="59" t="s">
        <v>18976</v>
      </c>
      <c r="C7540" s="62" t="s">
        <v>18975</v>
      </c>
      <c r="D7540" s="59" t="s">
        <v>18976</v>
      </c>
      <c r="E7540" s="86">
        <v>3.57</v>
      </c>
      <c r="F7540" s="60">
        <f>Zľavy!$C$5</f>
        <v>0</v>
      </c>
      <c r="G7540" s="86">
        <f>E7540-(E7540*F7540)</f>
        <v>3.57</v>
      </c>
      <c r="H7540" s="87"/>
      <c r="I7540" s="86">
        <f>G7540*H7540</f>
        <v>0</v>
      </c>
      <c r="J7540" s="59" t="s">
        <v>6103</v>
      </c>
      <c r="K7540" s="89"/>
    </row>
    <row r="7541" spans="1:11" x14ac:dyDescent="0.25">
      <c r="A7541" s="63" t="s">
        <v>38001</v>
      </c>
      <c r="B7541" s="59" t="s">
        <v>18978</v>
      </c>
      <c r="C7541" s="62" t="s">
        <v>18977</v>
      </c>
      <c r="D7541" s="59" t="s">
        <v>18978</v>
      </c>
      <c r="E7541" s="86">
        <v>3.57</v>
      </c>
      <c r="F7541" s="60">
        <f>Zľavy!$C$5</f>
        <v>0</v>
      </c>
      <c r="G7541" s="86">
        <f>E7541-(E7541*F7541)</f>
        <v>3.57</v>
      </c>
      <c r="H7541" s="87"/>
      <c r="I7541" s="86">
        <f>G7541*H7541</f>
        <v>0</v>
      </c>
      <c r="J7541" s="59" t="s">
        <v>6103</v>
      </c>
      <c r="K7541" s="89"/>
    </row>
    <row r="7542" spans="1:11" x14ac:dyDescent="0.25">
      <c r="A7542" s="63" t="s">
        <v>38001</v>
      </c>
      <c r="B7542" s="59" t="s">
        <v>18980</v>
      </c>
      <c r="C7542" s="62" t="s">
        <v>18979</v>
      </c>
      <c r="D7542" s="59" t="s">
        <v>18980</v>
      </c>
      <c r="E7542" s="86">
        <v>3.57</v>
      </c>
      <c r="F7542" s="60">
        <f>Zľavy!$C$5</f>
        <v>0</v>
      </c>
      <c r="G7542" s="86">
        <f>E7542-(E7542*F7542)</f>
        <v>3.57</v>
      </c>
      <c r="H7542" s="87"/>
      <c r="I7542" s="86">
        <f>G7542*H7542</f>
        <v>0</v>
      </c>
      <c r="J7542" s="59" t="s">
        <v>6103</v>
      </c>
      <c r="K7542" s="89"/>
    </row>
    <row r="7543" spans="1:11" x14ac:dyDescent="0.25">
      <c r="A7543" s="63" t="s">
        <v>38001</v>
      </c>
      <c r="B7543" s="59" t="s">
        <v>18982</v>
      </c>
      <c r="C7543" s="62" t="s">
        <v>18981</v>
      </c>
      <c r="D7543" s="59" t="s">
        <v>18982</v>
      </c>
      <c r="E7543" s="86">
        <v>1.62</v>
      </c>
      <c r="F7543" s="60">
        <f>Zľavy!$C$5</f>
        <v>0</v>
      </c>
      <c r="G7543" s="86">
        <f>E7543-(E7543*F7543)</f>
        <v>1.62</v>
      </c>
      <c r="H7543" s="87"/>
      <c r="I7543" s="86">
        <f>G7543*H7543</f>
        <v>0</v>
      </c>
      <c r="J7543" s="59" t="s">
        <v>6103</v>
      </c>
      <c r="K7543" s="89"/>
    </row>
    <row r="7544" spans="1:11" x14ac:dyDescent="0.25">
      <c r="A7544" s="63" t="s">
        <v>38001</v>
      </c>
      <c r="B7544" s="59" t="s">
        <v>18984</v>
      </c>
      <c r="C7544" s="62" t="s">
        <v>18983</v>
      </c>
      <c r="D7544" s="59" t="s">
        <v>18984</v>
      </c>
      <c r="E7544" s="86">
        <v>1.62</v>
      </c>
      <c r="F7544" s="60">
        <f>Zľavy!$C$5</f>
        <v>0</v>
      </c>
      <c r="G7544" s="86">
        <f>E7544-(E7544*F7544)</f>
        <v>1.62</v>
      </c>
      <c r="H7544" s="87"/>
      <c r="I7544" s="86">
        <f>G7544*H7544</f>
        <v>0</v>
      </c>
      <c r="J7544" s="59" t="s">
        <v>6103</v>
      </c>
      <c r="K7544" s="89"/>
    </row>
    <row r="7545" spans="1:11" x14ac:dyDescent="0.25">
      <c r="A7545" s="63" t="s">
        <v>38001</v>
      </c>
      <c r="B7545" s="59" t="s">
        <v>18986</v>
      </c>
      <c r="C7545" s="62" t="s">
        <v>18985</v>
      </c>
      <c r="D7545" s="59" t="s">
        <v>18986</v>
      </c>
      <c r="E7545" s="86">
        <v>3.57</v>
      </c>
      <c r="F7545" s="60">
        <f>Zľavy!$C$5</f>
        <v>0</v>
      </c>
      <c r="G7545" s="86">
        <f>E7545-(E7545*F7545)</f>
        <v>3.57</v>
      </c>
      <c r="H7545" s="87"/>
      <c r="I7545" s="86">
        <f>G7545*H7545</f>
        <v>0</v>
      </c>
      <c r="J7545" s="59" t="s">
        <v>6103</v>
      </c>
      <c r="K7545" s="89"/>
    </row>
    <row r="7546" spans="1:11" x14ac:dyDescent="0.25">
      <c r="A7546" s="63" t="s">
        <v>38001</v>
      </c>
      <c r="B7546" s="59" t="s">
        <v>18988</v>
      </c>
      <c r="C7546" s="62" t="s">
        <v>18987</v>
      </c>
      <c r="D7546" s="59" t="s">
        <v>18988</v>
      </c>
      <c r="E7546" s="86">
        <v>3.57</v>
      </c>
      <c r="F7546" s="60">
        <f>Zľavy!$C$5</f>
        <v>0</v>
      </c>
      <c r="G7546" s="86">
        <f>E7546-(E7546*F7546)</f>
        <v>3.57</v>
      </c>
      <c r="H7546" s="87"/>
      <c r="I7546" s="86">
        <f>G7546*H7546</f>
        <v>0</v>
      </c>
      <c r="J7546" s="59" t="s">
        <v>6103</v>
      </c>
      <c r="K7546" s="89"/>
    </row>
    <row r="7547" spans="1:11" x14ac:dyDescent="0.25">
      <c r="A7547" s="63" t="s">
        <v>38001</v>
      </c>
      <c r="B7547" s="59" t="s">
        <v>18990</v>
      </c>
      <c r="C7547" s="62" t="s">
        <v>18989</v>
      </c>
      <c r="D7547" s="59" t="s">
        <v>18990</v>
      </c>
      <c r="E7547" s="86">
        <v>1.62</v>
      </c>
      <c r="F7547" s="60">
        <f>Zľavy!$C$5</f>
        <v>0</v>
      </c>
      <c r="G7547" s="86">
        <f>E7547-(E7547*F7547)</f>
        <v>1.62</v>
      </c>
      <c r="H7547" s="87"/>
      <c r="I7547" s="86">
        <f>G7547*H7547</f>
        <v>0</v>
      </c>
      <c r="J7547" s="59" t="s">
        <v>6103</v>
      </c>
      <c r="K7547" s="89"/>
    </row>
    <row r="7548" spans="1:11" x14ac:dyDescent="0.25">
      <c r="A7548" s="63" t="s">
        <v>38001</v>
      </c>
      <c r="B7548" s="59" t="s">
        <v>18992</v>
      </c>
      <c r="C7548" s="62" t="s">
        <v>18991</v>
      </c>
      <c r="D7548" s="59" t="s">
        <v>18992</v>
      </c>
      <c r="E7548" s="86">
        <v>1.62</v>
      </c>
      <c r="F7548" s="60">
        <f>Zľavy!$C$5</f>
        <v>0</v>
      </c>
      <c r="G7548" s="86">
        <f>E7548-(E7548*F7548)</f>
        <v>1.62</v>
      </c>
      <c r="H7548" s="87"/>
      <c r="I7548" s="86">
        <f>G7548*H7548</f>
        <v>0</v>
      </c>
      <c r="J7548" s="59" t="s">
        <v>6103</v>
      </c>
      <c r="K7548" s="89"/>
    </row>
    <row r="7549" spans="1:11" x14ac:dyDescent="0.25">
      <c r="A7549" s="63" t="s">
        <v>38001</v>
      </c>
      <c r="B7549" s="59" t="s">
        <v>18994</v>
      </c>
      <c r="C7549" s="62" t="s">
        <v>18993</v>
      </c>
      <c r="D7549" s="59" t="s">
        <v>18994</v>
      </c>
      <c r="E7549" s="86">
        <v>4.3099999999999996</v>
      </c>
      <c r="F7549" s="60">
        <f>Zľavy!$C$5</f>
        <v>0</v>
      </c>
      <c r="G7549" s="86">
        <f>E7549-(E7549*F7549)</f>
        <v>4.3099999999999996</v>
      </c>
      <c r="H7549" s="87"/>
      <c r="I7549" s="86">
        <f>G7549*H7549</f>
        <v>0</v>
      </c>
      <c r="J7549" s="59" t="s">
        <v>18479</v>
      </c>
      <c r="K7549" s="89"/>
    </row>
    <row r="7550" spans="1:11" x14ac:dyDescent="0.25">
      <c r="A7550" s="63" t="s">
        <v>38001</v>
      </c>
      <c r="B7550" s="59" t="s">
        <v>18995</v>
      </c>
      <c r="C7550" s="64"/>
      <c r="D7550" s="59" t="s">
        <v>18995</v>
      </c>
      <c r="E7550" s="86">
        <v>1.92</v>
      </c>
      <c r="F7550" s="60">
        <f>Zľavy!$C$5</f>
        <v>0</v>
      </c>
      <c r="G7550" s="86">
        <f>E7550-(E7550*F7550)</f>
        <v>1.92</v>
      </c>
      <c r="H7550" s="87"/>
      <c r="I7550" s="86">
        <f>G7550*H7550</f>
        <v>0</v>
      </c>
      <c r="J7550" s="61"/>
      <c r="K7550" s="89"/>
    </row>
    <row r="7551" spans="1:11" x14ac:dyDescent="0.25">
      <c r="A7551" s="63" t="s">
        <v>38001</v>
      </c>
      <c r="B7551" s="59" t="s">
        <v>18997</v>
      </c>
      <c r="C7551" s="62" t="s">
        <v>18996</v>
      </c>
      <c r="D7551" s="59" t="s">
        <v>18997</v>
      </c>
      <c r="E7551" s="86">
        <v>4.3099999999999996</v>
      </c>
      <c r="F7551" s="60">
        <f>Zľavy!$C$5</f>
        <v>0</v>
      </c>
      <c r="G7551" s="86">
        <f>E7551-(E7551*F7551)</f>
        <v>4.3099999999999996</v>
      </c>
      <c r="H7551" s="87"/>
      <c r="I7551" s="86">
        <f>G7551*H7551</f>
        <v>0</v>
      </c>
      <c r="J7551" s="59" t="s">
        <v>18479</v>
      </c>
      <c r="K7551" s="89"/>
    </row>
    <row r="7552" spans="1:11" x14ac:dyDescent="0.25">
      <c r="A7552" s="63" t="s">
        <v>38001</v>
      </c>
      <c r="B7552" s="59" t="s">
        <v>18999</v>
      </c>
      <c r="C7552" s="62" t="s">
        <v>18998</v>
      </c>
      <c r="D7552" s="59" t="s">
        <v>18999</v>
      </c>
      <c r="E7552" s="86">
        <v>4.3099999999999996</v>
      </c>
      <c r="F7552" s="60">
        <f>Zľavy!$C$5</f>
        <v>0</v>
      </c>
      <c r="G7552" s="86">
        <f>E7552-(E7552*F7552)</f>
        <v>4.3099999999999996</v>
      </c>
      <c r="H7552" s="87"/>
      <c r="I7552" s="86">
        <f>G7552*H7552</f>
        <v>0</v>
      </c>
      <c r="J7552" s="59" t="s">
        <v>18479</v>
      </c>
      <c r="K7552" s="89"/>
    </row>
    <row r="7553" spans="1:11" x14ac:dyDescent="0.25">
      <c r="A7553" s="63" t="s">
        <v>38001</v>
      </c>
      <c r="B7553" s="59" t="s">
        <v>19001</v>
      </c>
      <c r="C7553" s="62" t="s">
        <v>19000</v>
      </c>
      <c r="D7553" s="59" t="s">
        <v>19001</v>
      </c>
      <c r="E7553" s="86">
        <v>3.57</v>
      </c>
      <c r="F7553" s="60">
        <f>Zľavy!$C$5</f>
        <v>0</v>
      </c>
      <c r="G7553" s="86">
        <f>E7553-(E7553*F7553)</f>
        <v>3.57</v>
      </c>
      <c r="H7553" s="87"/>
      <c r="I7553" s="86">
        <f>G7553*H7553</f>
        <v>0</v>
      </c>
      <c r="J7553" s="59" t="s">
        <v>6103</v>
      </c>
      <c r="K7553" s="89"/>
    </row>
    <row r="7554" spans="1:11" x14ac:dyDescent="0.25">
      <c r="A7554" s="63" t="s">
        <v>38001</v>
      </c>
      <c r="B7554" s="59" t="s">
        <v>19003</v>
      </c>
      <c r="C7554" s="62" t="s">
        <v>19002</v>
      </c>
      <c r="D7554" s="59" t="s">
        <v>19003</v>
      </c>
      <c r="E7554" s="86">
        <v>1.96</v>
      </c>
      <c r="F7554" s="60">
        <f>Zľavy!$C$5</f>
        <v>0</v>
      </c>
      <c r="G7554" s="86">
        <f>E7554-(E7554*F7554)</f>
        <v>1.96</v>
      </c>
      <c r="H7554" s="87"/>
      <c r="I7554" s="86">
        <f>G7554*H7554</f>
        <v>0</v>
      </c>
      <c r="J7554" s="59" t="s">
        <v>18479</v>
      </c>
      <c r="K7554" s="89"/>
    </row>
    <row r="7555" spans="1:11" x14ac:dyDescent="0.25">
      <c r="A7555" s="63" t="s">
        <v>38001</v>
      </c>
      <c r="B7555" s="59" t="s">
        <v>19004</v>
      </c>
      <c r="C7555" s="64"/>
      <c r="D7555" s="59" t="s">
        <v>19004</v>
      </c>
      <c r="E7555" s="86">
        <v>1.92</v>
      </c>
      <c r="F7555" s="60">
        <f>Zľavy!$C$5</f>
        <v>0</v>
      </c>
      <c r="G7555" s="86">
        <f>E7555-(E7555*F7555)</f>
        <v>1.92</v>
      </c>
      <c r="H7555" s="87"/>
      <c r="I7555" s="86">
        <f>G7555*H7555</f>
        <v>0</v>
      </c>
      <c r="J7555" s="61"/>
      <c r="K7555" s="89"/>
    </row>
    <row r="7556" spans="1:11" x14ac:dyDescent="0.25">
      <c r="A7556" s="63" t="s">
        <v>38001</v>
      </c>
      <c r="B7556" s="59" t="s">
        <v>19006</v>
      </c>
      <c r="C7556" s="62" t="s">
        <v>19005</v>
      </c>
      <c r="D7556" s="59" t="s">
        <v>19006</v>
      </c>
      <c r="E7556" s="86">
        <v>4.3099999999999996</v>
      </c>
      <c r="F7556" s="60">
        <f>Zľavy!$C$5</f>
        <v>0</v>
      </c>
      <c r="G7556" s="86">
        <f>E7556-(E7556*F7556)</f>
        <v>4.3099999999999996</v>
      </c>
      <c r="H7556" s="87"/>
      <c r="I7556" s="86">
        <f>G7556*H7556</f>
        <v>0</v>
      </c>
      <c r="J7556" s="59" t="s">
        <v>18479</v>
      </c>
      <c r="K7556" s="89"/>
    </row>
    <row r="7557" spans="1:11" x14ac:dyDescent="0.25">
      <c r="A7557" s="63" t="s">
        <v>38001</v>
      </c>
      <c r="B7557" s="59" t="s">
        <v>19008</v>
      </c>
      <c r="C7557" s="62" t="s">
        <v>19007</v>
      </c>
      <c r="D7557" s="59" t="s">
        <v>19008</v>
      </c>
      <c r="E7557" s="86">
        <v>4.3099999999999996</v>
      </c>
      <c r="F7557" s="60">
        <f>Zľavy!$C$5</f>
        <v>0</v>
      </c>
      <c r="G7557" s="86">
        <f>E7557-(E7557*F7557)</f>
        <v>4.3099999999999996</v>
      </c>
      <c r="H7557" s="87"/>
      <c r="I7557" s="86">
        <f>G7557*H7557</f>
        <v>0</v>
      </c>
      <c r="J7557" s="59" t="s">
        <v>18479</v>
      </c>
      <c r="K7557" s="89"/>
    </row>
    <row r="7558" spans="1:11" x14ac:dyDescent="0.25">
      <c r="A7558" s="63" t="s">
        <v>38001</v>
      </c>
      <c r="B7558" s="59" t="s">
        <v>19010</v>
      </c>
      <c r="C7558" s="62" t="s">
        <v>19009</v>
      </c>
      <c r="D7558" s="59" t="s">
        <v>19010</v>
      </c>
      <c r="E7558" s="86">
        <v>1.96</v>
      </c>
      <c r="F7558" s="60">
        <f>Zľavy!$C$5</f>
        <v>0</v>
      </c>
      <c r="G7558" s="86">
        <f>E7558-(E7558*F7558)</f>
        <v>1.96</v>
      </c>
      <c r="H7558" s="87"/>
      <c r="I7558" s="86">
        <f>G7558*H7558</f>
        <v>0</v>
      </c>
      <c r="J7558" s="59" t="s">
        <v>18479</v>
      </c>
      <c r="K7558" s="89"/>
    </row>
    <row r="7559" spans="1:11" x14ac:dyDescent="0.25">
      <c r="A7559" s="63" t="s">
        <v>38001</v>
      </c>
      <c r="B7559" s="59" t="s">
        <v>19012</v>
      </c>
      <c r="C7559" s="62" t="s">
        <v>19011</v>
      </c>
      <c r="D7559" s="59" t="s">
        <v>19012</v>
      </c>
      <c r="E7559" s="86">
        <v>1.96</v>
      </c>
      <c r="F7559" s="60">
        <f>Zľavy!$C$5</f>
        <v>0</v>
      </c>
      <c r="G7559" s="86">
        <f>E7559-(E7559*F7559)</f>
        <v>1.96</v>
      </c>
      <c r="H7559" s="87"/>
      <c r="I7559" s="86">
        <f>G7559*H7559</f>
        <v>0</v>
      </c>
      <c r="J7559" s="59" t="s">
        <v>18479</v>
      </c>
      <c r="K7559" s="89"/>
    </row>
    <row r="7560" spans="1:11" x14ac:dyDescent="0.25">
      <c r="A7560" s="63" t="s">
        <v>38001</v>
      </c>
      <c r="B7560" s="59" t="s">
        <v>19014</v>
      </c>
      <c r="C7560" s="62" t="s">
        <v>19013</v>
      </c>
      <c r="D7560" s="59" t="s">
        <v>19014</v>
      </c>
      <c r="E7560" s="86">
        <v>33.619999999999997</v>
      </c>
      <c r="F7560" s="60">
        <f>Zľavy!$C$5</f>
        <v>0</v>
      </c>
      <c r="G7560" s="86">
        <f>E7560-(E7560*F7560)</f>
        <v>33.619999999999997</v>
      </c>
      <c r="H7560" s="87"/>
      <c r="I7560" s="86">
        <f>G7560*H7560</f>
        <v>0</v>
      </c>
      <c r="J7560" s="59" t="s">
        <v>18479</v>
      </c>
      <c r="K7560" s="89"/>
    </row>
    <row r="7561" spans="1:11" x14ac:dyDescent="0.25">
      <c r="A7561" s="63" t="s">
        <v>38001</v>
      </c>
      <c r="B7561" s="59" t="s">
        <v>19016</v>
      </c>
      <c r="C7561" s="62" t="s">
        <v>19015</v>
      </c>
      <c r="D7561" s="59" t="s">
        <v>19016</v>
      </c>
      <c r="E7561" s="86">
        <v>27.9</v>
      </c>
      <c r="F7561" s="60">
        <f>Zľavy!$C$5</f>
        <v>0</v>
      </c>
      <c r="G7561" s="86">
        <f>E7561-(E7561*F7561)</f>
        <v>27.9</v>
      </c>
      <c r="H7561" s="87"/>
      <c r="I7561" s="86">
        <f>G7561*H7561</f>
        <v>0</v>
      </c>
      <c r="J7561" s="59" t="s">
        <v>18479</v>
      </c>
      <c r="K7561" s="89"/>
    </row>
    <row r="7562" spans="1:11" x14ac:dyDescent="0.25">
      <c r="A7562" s="63" t="s">
        <v>38001</v>
      </c>
      <c r="B7562" s="59" t="s">
        <v>19018</v>
      </c>
      <c r="C7562" s="62" t="s">
        <v>19017</v>
      </c>
      <c r="D7562" s="59" t="s">
        <v>19018</v>
      </c>
      <c r="E7562" s="86">
        <v>33.619999999999997</v>
      </c>
      <c r="F7562" s="60">
        <f>Zľavy!$C$5</f>
        <v>0</v>
      </c>
      <c r="G7562" s="86">
        <f>E7562-(E7562*F7562)</f>
        <v>33.619999999999997</v>
      </c>
      <c r="H7562" s="87"/>
      <c r="I7562" s="86">
        <f>G7562*H7562</f>
        <v>0</v>
      </c>
      <c r="J7562" s="59" t="s">
        <v>18479</v>
      </c>
      <c r="K7562" s="89"/>
    </row>
    <row r="7563" spans="1:11" x14ac:dyDescent="0.25">
      <c r="A7563" s="63" t="s">
        <v>38001</v>
      </c>
      <c r="B7563" s="59" t="s">
        <v>19020</v>
      </c>
      <c r="C7563" s="62" t="s">
        <v>19019</v>
      </c>
      <c r="D7563" s="59" t="s">
        <v>19020</v>
      </c>
      <c r="E7563" s="86">
        <v>33.619999999999997</v>
      </c>
      <c r="F7563" s="60">
        <f>Zľavy!$C$5</f>
        <v>0</v>
      </c>
      <c r="G7563" s="86">
        <f>E7563-(E7563*F7563)</f>
        <v>33.619999999999997</v>
      </c>
      <c r="H7563" s="87"/>
      <c r="I7563" s="86">
        <f>G7563*H7563</f>
        <v>0</v>
      </c>
      <c r="J7563" s="59" t="s">
        <v>18479</v>
      </c>
      <c r="K7563" s="89"/>
    </row>
    <row r="7564" spans="1:11" x14ac:dyDescent="0.25">
      <c r="A7564" s="63" t="s">
        <v>38001</v>
      </c>
      <c r="B7564" s="59" t="s">
        <v>19022</v>
      </c>
      <c r="C7564" s="62" t="s">
        <v>19021</v>
      </c>
      <c r="D7564" s="59" t="s">
        <v>19022</v>
      </c>
      <c r="E7564" s="86">
        <v>33.619999999999997</v>
      </c>
      <c r="F7564" s="60">
        <f>Zľavy!$C$5</f>
        <v>0</v>
      </c>
      <c r="G7564" s="86">
        <f>E7564-(E7564*F7564)</f>
        <v>33.619999999999997</v>
      </c>
      <c r="H7564" s="87"/>
      <c r="I7564" s="86">
        <f>G7564*H7564</f>
        <v>0</v>
      </c>
      <c r="J7564" s="59" t="s">
        <v>18479</v>
      </c>
      <c r="K7564" s="89"/>
    </row>
    <row r="7565" spans="1:11" x14ac:dyDescent="0.25">
      <c r="A7565" s="63" t="s">
        <v>38001</v>
      </c>
      <c r="B7565" s="59" t="s">
        <v>19024</v>
      </c>
      <c r="C7565" s="62" t="s">
        <v>19023</v>
      </c>
      <c r="D7565" s="59" t="s">
        <v>19024</v>
      </c>
      <c r="E7565" s="86">
        <v>27.9</v>
      </c>
      <c r="F7565" s="60">
        <f>Zľavy!$C$5</f>
        <v>0</v>
      </c>
      <c r="G7565" s="86">
        <f>E7565-(E7565*F7565)</f>
        <v>27.9</v>
      </c>
      <c r="H7565" s="87"/>
      <c r="I7565" s="86">
        <f>G7565*H7565</f>
        <v>0</v>
      </c>
      <c r="J7565" s="59" t="s">
        <v>18479</v>
      </c>
      <c r="K7565" s="89"/>
    </row>
    <row r="7566" spans="1:11" x14ac:dyDescent="0.25">
      <c r="A7566" s="63" t="s">
        <v>38001</v>
      </c>
      <c r="B7566" s="59" t="s">
        <v>19026</v>
      </c>
      <c r="C7566" s="62" t="s">
        <v>19025</v>
      </c>
      <c r="D7566" s="59" t="s">
        <v>19026</v>
      </c>
      <c r="E7566" s="86">
        <v>33.619999999999997</v>
      </c>
      <c r="F7566" s="60">
        <f>Zľavy!$C$5</f>
        <v>0</v>
      </c>
      <c r="G7566" s="86">
        <f>E7566-(E7566*F7566)</f>
        <v>33.619999999999997</v>
      </c>
      <c r="H7566" s="87"/>
      <c r="I7566" s="86">
        <f>G7566*H7566</f>
        <v>0</v>
      </c>
      <c r="J7566" s="59" t="s">
        <v>18479</v>
      </c>
      <c r="K7566" s="89"/>
    </row>
    <row r="7567" spans="1:11" x14ac:dyDescent="0.25">
      <c r="A7567" s="63" t="s">
        <v>38001</v>
      </c>
      <c r="B7567" s="59" t="s">
        <v>19028</v>
      </c>
      <c r="C7567" s="62" t="s">
        <v>19027</v>
      </c>
      <c r="D7567" s="59" t="s">
        <v>19028</v>
      </c>
      <c r="E7567" s="86">
        <v>33.619999999999997</v>
      </c>
      <c r="F7567" s="60">
        <f>Zľavy!$C$5</f>
        <v>0</v>
      </c>
      <c r="G7567" s="86">
        <f>E7567-(E7567*F7567)</f>
        <v>33.619999999999997</v>
      </c>
      <c r="H7567" s="87"/>
      <c r="I7567" s="86">
        <f>G7567*H7567</f>
        <v>0</v>
      </c>
      <c r="J7567" s="59" t="s">
        <v>18479</v>
      </c>
      <c r="K7567" s="89"/>
    </row>
    <row r="7568" spans="1:11" x14ac:dyDescent="0.25">
      <c r="A7568" s="63" t="s">
        <v>38001</v>
      </c>
      <c r="B7568" s="59" t="s">
        <v>19030</v>
      </c>
      <c r="C7568" s="62" t="s">
        <v>19029</v>
      </c>
      <c r="D7568" s="59" t="s">
        <v>19030</v>
      </c>
      <c r="E7568" s="86">
        <v>3.87</v>
      </c>
      <c r="F7568" s="60">
        <f>Zľavy!$C$5</f>
        <v>0</v>
      </c>
      <c r="G7568" s="86">
        <f>E7568-(E7568*F7568)</f>
        <v>3.87</v>
      </c>
      <c r="H7568" s="87"/>
      <c r="I7568" s="86">
        <f>G7568*H7568</f>
        <v>0</v>
      </c>
      <c r="J7568" s="59" t="s">
        <v>18479</v>
      </c>
      <c r="K7568" s="89"/>
    </row>
    <row r="7569" spans="1:11" x14ac:dyDescent="0.25">
      <c r="A7569" s="63" t="s">
        <v>38001</v>
      </c>
      <c r="B7569" s="59" t="s">
        <v>19032</v>
      </c>
      <c r="C7569" s="62" t="s">
        <v>19031</v>
      </c>
      <c r="D7569" s="59" t="s">
        <v>19032</v>
      </c>
      <c r="E7569" s="86">
        <v>1.17</v>
      </c>
      <c r="F7569" s="60">
        <f>Zľavy!$C$5</f>
        <v>0</v>
      </c>
      <c r="G7569" s="86">
        <f>E7569-(E7569*F7569)</f>
        <v>1.17</v>
      </c>
      <c r="H7569" s="87"/>
      <c r="I7569" s="86">
        <f>G7569*H7569</f>
        <v>0</v>
      </c>
      <c r="J7569" s="59" t="s">
        <v>18479</v>
      </c>
      <c r="K7569" s="89"/>
    </row>
    <row r="7570" spans="1:11" x14ac:dyDescent="0.25">
      <c r="A7570" s="63" t="s">
        <v>38001</v>
      </c>
      <c r="B7570" s="59" t="s">
        <v>19034</v>
      </c>
      <c r="C7570" s="62" t="s">
        <v>19033</v>
      </c>
      <c r="D7570" s="59" t="s">
        <v>19034</v>
      </c>
      <c r="E7570" s="86">
        <v>3.87</v>
      </c>
      <c r="F7570" s="60">
        <f>Zľavy!$C$5</f>
        <v>0</v>
      </c>
      <c r="G7570" s="86">
        <f>E7570-(E7570*F7570)</f>
        <v>3.87</v>
      </c>
      <c r="H7570" s="87"/>
      <c r="I7570" s="86">
        <f>G7570*H7570</f>
        <v>0</v>
      </c>
      <c r="J7570" s="59" t="s">
        <v>18479</v>
      </c>
      <c r="K7570" s="89"/>
    </row>
    <row r="7571" spans="1:11" x14ac:dyDescent="0.25">
      <c r="A7571" s="63" t="s">
        <v>38001</v>
      </c>
      <c r="B7571" s="59" t="s">
        <v>19036</v>
      </c>
      <c r="C7571" s="62" t="s">
        <v>19035</v>
      </c>
      <c r="D7571" s="59" t="s">
        <v>19036</v>
      </c>
      <c r="E7571" s="86">
        <v>3.87</v>
      </c>
      <c r="F7571" s="60">
        <f>Zľavy!$C$5</f>
        <v>0</v>
      </c>
      <c r="G7571" s="86">
        <f>E7571-(E7571*F7571)</f>
        <v>3.87</v>
      </c>
      <c r="H7571" s="87"/>
      <c r="I7571" s="86">
        <f>G7571*H7571</f>
        <v>0</v>
      </c>
      <c r="J7571" s="59" t="s">
        <v>18479</v>
      </c>
      <c r="K7571" s="89"/>
    </row>
    <row r="7572" spans="1:11" x14ac:dyDescent="0.25">
      <c r="A7572" s="63" t="s">
        <v>38001</v>
      </c>
      <c r="B7572" s="59" t="s">
        <v>19038</v>
      </c>
      <c r="C7572" s="62" t="s">
        <v>19037</v>
      </c>
      <c r="D7572" s="59" t="s">
        <v>19038</v>
      </c>
      <c r="E7572" s="86">
        <v>3.87</v>
      </c>
      <c r="F7572" s="60">
        <f>Zľavy!$C$5</f>
        <v>0</v>
      </c>
      <c r="G7572" s="86">
        <f>E7572-(E7572*F7572)</f>
        <v>3.87</v>
      </c>
      <c r="H7572" s="87"/>
      <c r="I7572" s="86">
        <f>G7572*H7572</f>
        <v>0</v>
      </c>
      <c r="J7572" s="59" t="s">
        <v>18479</v>
      </c>
      <c r="K7572" s="89"/>
    </row>
    <row r="7573" spans="1:11" x14ac:dyDescent="0.25">
      <c r="A7573" s="63" t="s">
        <v>38001</v>
      </c>
      <c r="B7573" s="59" t="s">
        <v>19040</v>
      </c>
      <c r="C7573" s="62" t="s">
        <v>19039</v>
      </c>
      <c r="D7573" s="59" t="s">
        <v>19040</v>
      </c>
      <c r="E7573" s="86">
        <v>1.17</v>
      </c>
      <c r="F7573" s="60">
        <f>Zľavy!$C$5</f>
        <v>0</v>
      </c>
      <c r="G7573" s="86">
        <f>E7573-(E7573*F7573)</f>
        <v>1.17</v>
      </c>
      <c r="H7573" s="87"/>
      <c r="I7573" s="86">
        <f>G7573*H7573</f>
        <v>0</v>
      </c>
      <c r="J7573" s="59" t="s">
        <v>18479</v>
      </c>
      <c r="K7573" s="89"/>
    </row>
    <row r="7574" spans="1:11" x14ac:dyDescent="0.25">
      <c r="A7574" s="63" t="s">
        <v>38001</v>
      </c>
      <c r="B7574" s="59" t="s">
        <v>19042</v>
      </c>
      <c r="C7574" s="62" t="s">
        <v>19041</v>
      </c>
      <c r="D7574" s="59" t="s">
        <v>19042</v>
      </c>
      <c r="E7574" s="86">
        <v>3.87</v>
      </c>
      <c r="F7574" s="60">
        <f>Zľavy!$C$5</f>
        <v>0</v>
      </c>
      <c r="G7574" s="86">
        <f>E7574-(E7574*F7574)</f>
        <v>3.87</v>
      </c>
      <c r="H7574" s="87"/>
      <c r="I7574" s="86">
        <f>G7574*H7574</f>
        <v>0</v>
      </c>
      <c r="J7574" s="59" t="s">
        <v>18479</v>
      </c>
      <c r="K7574" s="89"/>
    </row>
    <row r="7575" spans="1:11" x14ac:dyDescent="0.25">
      <c r="A7575" s="63" t="s">
        <v>38001</v>
      </c>
      <c r="B7575" s="59" t="s">
        <v>19044</v>
      </c>
      <c r="C7575" s="62" t="s">
        <v>19043</v>
      </c>
      <c r="D7575" s="59" t="s">
        <v>19044</v>
      </c>
      <c r="E7575" s="86">
        <v>3.87</v>
      </c>
      <c r="F7575" s="60">
        <f>Zľavy!$C$5</f>
        <v>0</v>
      </c>
      <c r="G7575" s="86">
        <f>E7575-(E7575*F7575)</f>
        <v>3.87</v>
      </c>
      <c r="H7575" s="87"/>
      <c r="I7575" s="86">
        <f>G7575*H7575</f>
        <v>0</v>
      </c>
      <c r="J7575" s="59" t="s">
        <v>18479</v>
      </c>
      <c r="K7575" s="89"/>
    </row>
    <row r="7576" spans="1:11" x14ac:dyDescent="0.25">
      <c r="A7576" s="63" t="s">
        <v>38001</v>
      </c>
      <c r="B7576" s="59" t="s">
        <v>19047</v>
      </c>
      <c r="C7576" s="62" t="s">
        <v>19045</v>
      </c>
      <c r="D7576" s="59" t="s">
        <v>19047</v>
      </c>
      <c r="E7576" s="86">
        <v>3.47</v>
      </c>
      <c r="F7576" s="60">
        <f>Zľavy!$C$5</f>
        <v>0</v>
      </c>
      <c r="G7576" s="86">
        <f>E7576-(E7576*F7576)</f>
        <v>3.47</v>
      </c>
      <c r="H7576" s="87"/>
      <c r="I7576" s="86">
        <f>G7576*H7576</f>
        <v>0</v>
      </c>
      <c r="J7576" s="59" t="s">
        <v>19046</v>
      </c>
      <c r="K7576" s="89"/>
    </row>
    <row r="7577" spans="1:11" x14ac:dyDescent="0.25">
      <c r="A7577" s="63" t="s">
        <v>38001</v>
      </c>
      <c r="B7577" s="59" t="s">
        <v>19049</v>
      </c>
      <c r="C7577" s="62" t="s">
        <v>19048</v>
      </c>
      <c r="D7577" s="59" t="s">
        <v>19049</v>
      </c>
      <c r="E7577" s="86">
        <v>1.24</v>
      </c>
      <c r="F7577" s="60">
        <f>Zľavy!$C$5</f>
        <v>0</v>
      </c>
      <c r="G7577" s="86">
        <f>E7577-(E7577*F7577)</f>
        <v>1.24</v>
      </c>
      <c r="H7577" s="87"/>
      <c r="I7577" s="86">
        <f>G7577*H7577</f>
        <v>0</v>
      </c>
      <c r="J7577" s="59" t="s">
        <v>19046</v>
      </c>
      <c r="K7577" s="89"/>
    </row>
    <row r="7578" spans="1:11" x14ac:dyDescent="0.25">
      <c r="A7578" s="63" t="s">
        <v>38001</v>
      </c>
      <c r="B7578" s="59" t="s">
        <v>19051</v>
      </c>
      <c r="C7578" s="62" t="s">
        <v>19050</v>
      </c>
      <c r="D7578" s="59" t="s">
        <v>19051</v>
      </c>
      <c r="E7578" s="86">
        <v>4.1900000000000004</v>
      </c>
      <c r="F7578" s="60">
        <f>Zľavy!$C$5</f>
        <v>0</v>
      </c>
      <c r="G7578" s="86">
        <f>E7578-(E7578*F7578)</f>
        <v>4.1900000000000004</v>
      </c>
      <c r="H7578" s="87"/>
      <c r="I7578" s="86">
        <f>G7578*H7578</f>
        <v>0</v>
      </c>
      <c r="J7578" s="59" t="s">
        <v>18479</v>
      </c>
      <c r="K7578" s="89"/>
    </row>
    <row r="7579" spans="1:11" x14ac:dyDescent="0.25">
      <c r="A7579" s="63" t="s">
        <v>38001</v>
      </c>
      <c r="B7579" s="59" t="s">
        <v>19053</v>
      </c>
      <c r="C7579" s="62" t="s">
        <v>19052</v>
      </c>
      <c r="D7579" s="59" t="s">
        <v>19053</v>
      </c>
      <c r="E7579" s="86">
        <v>3.47</v>
      </c>
      <c r="F7579" s="60">
        <f>Zľavy!$C$5</f>
        <v>0</v>
      </c>
      <c r="G7579" s="86">
        <f>E7579-(E7579*F7579)</f>
        <v>3.47</v>
      </c>
      <c r="H7579" s="87"/>
      <c r="I7579" s="86">
        <f>G7579*H7579</f>
        <v>0</v>
      </c>
      <c r="J7579" s="59" t="s">
        <v>19046</v>
      </c>
      <c r="K7579" s="89"/>
    </row>
    <row r="7580" spans="1:11" x14ac:dyDescent="0.25">
      <c r="A7580" s="63" t="s">
        <v>38001</v>
      </c>
      <c r="B7580" s="59" t="s">
        <v>19055</v>
      </c>
      <c r="C7580" s="62" t="s">
        <v>19054</v>
      </c>
      <c r="D7580" s="59" t="s">
        <v>19055</v>
      </c>
      <c r="E7580" s="86">
        <v>3.47</v>
      </c>
      <c r="F7580" s="60">
        <f>Zľavy!$C$5</f>
        <v>0</v>
      </c>
      <c r="G7580" s="86">
        <f>E7580-(E7580*F7580)</f>
        <v>3.47</v>
      </c>
      <c r="H7580" s="87"/>
      <c r="I7580" s="86">
        <f>G7580*H7580</f>
        <v>0</v>
      </c>
      <c r="J7580" s="59" t="s">
        <v>19046</v>
      </c>
      <c r="K7580" s="89"/>
    </row>
    <row r="7581" spans="1:11" x14ac:dyDescent="0.25">
      <c r="A7581" s="63" t="s">
        <v>38001</v>
      </c>
      <c r="B7581" s="59" t="s">
        <v>19057</v>
      </c>
      <c r="C7581" s="62" t="s">
        <v>19056</v>
      </c>
      <c r="D7581" s="59" t="s">
        <v>19057</v>
      </c>
      <c r="E7581" s="86">
        <v>1.24</v>
      </c>
      <c r="F7581" s="60">
        <f>Zľavy!$C$5</f>
        <v>0</v>
      </c>
      <c r="G7581" s="86">
        <f>E7581-(E7581*F7581)</f>
        <v>1.24</v>
      </c>
      <c r="H7581" s="87"/>
      <c r="I7581" s="86">
        <f>G7581*H7581</f>
        <v>0</v>
      </c>
      <c r="J7581" s="59" t="s">
        <v>19046</v>
      </c>
      <c r="K7581" s="89"/>
    </row>
    <row r="7582" spans="1:11" x14ac:dyDescent="0.25">
      <c r="A7582" s="63" t="s">
        <v>38001</v>
      </c>
      <c r="B7582" s="59" t="s">
        <v>19059</v>
      </c>
      <c r="C7582" s="62" t="s">
        <v>19058</v>
      </c>
      <c r="D7582" s="59" t="s">
        <v>19059</v>
      </c>
      <c r="E7582" s="86">
        <v>3.47</v>
      </c>
      <c r="F7582" s="60">
        <f>Zľavy!$C$5</f>
        <v>0</v>
      </c>
      <c r="G7582" s="86">
        <f>E7582-(E7582*F7582)</f>
        <v>3.47</v>
      </c>
      <c r="H7582" s="87"/>
      <c r="I7582" s="86">
        <f>G7582*H7582</f>
        <v>0</v>
      </c>
      <c r="J7582" s="59" t="s">
        <v>19046</v>
      </c>
      <c r="K7582" s="89"/>
    </row>
    <row r="7583" spans="1:11" x14ac:dyDescent="0.25">
      <c r="A7583" s="63" t="s">
        <v>38001</v>
      </c>
      <c r="B7583" s="59" t="s">
        <v>19061</v>
      </c>
      <c r="C7583" s="62" t="s">
        <v>19060</v>
      </c>
      <c r="D7583" s="59" t="s">
        <v>19061</v>
      </c>
      <c r="E7583" s="86">
        <v>4.1900000000000004</v>
      </c>
      <c r="F7583" s="60">
        <f>Zľavy!$C$5</f>
        <v>0</v>
      </c>
      <c r="G7583" s="86">
        <f>E7583-(E7583*F7583)</f>
        <v>4.1900000000000004</v>
      </c>
      <c r="H7583" s="87"/>
      <c r="I7583" s="86">
        <f>G7583*H7583</f>
        <v>0</v>
      </c>
      <c r="J7583" s="59" t="s">
        <v>18479</v>
      </c>
      <c r="K7583" s="89"/>
    </row>
    <row r="7584" spans="1:11" x14ac:dyDescent="0.25">
      <c r="A7584" s="63" t="s">
        <v>38001</v>
      </c>
      <c r="B7584" s="59" t="s">
        <v>19064</v>
      </c>
      <c r="C7584" s="62" t="s">
        <v>19062</v>
      </c>
      <c r="D7584" s="59" t="s">
        <v>19064</v>
      </c>
      <c r="E7584" s="86">
        <v>3.78</v>
      </c>
      <c r="F7584" s="60">
        <f>Zľavy!$C$5</f>
        <v>0</v>
      </c>
      <c r="G7584" s="86">
        <f>E7584-(E7584*F7584)</f>
        <v>3.78</v>
      </c>
      <c r="H7584" s="87"/>
      <c r="I7584" s="86">
        <f>G7584*H7584</f>
        <v>0</v>
      </c>
      <c r="J7584" s="59" t="s">
        <v>19063</v>
      </c>
      <c r="K7584" s="89"/>
    </row>
    <row r="7585" spans="1:11" x14ac:dyDescent="0.25">
      <c r="A7585" s="63" t="s">
        <v>38001</v>
      </c>
      <c r="B7585" s="59" t="s">
        <v>19066</v>
      </c>
      <c r="C7585" s="62" t="s">
        <v>19065</v>
      </c>
      <c r="D7585" s="59" t="s">
        <v>19066</v>
      </c>
      <c r="E7585" s="86">
        <v>1.62</v>
      </c>
      <c r="F7585" s="60">
        <f>Zľavy!$C$5</f>
        <v>0</v>
      </c>
      <c r="G7585" s="86">
        <f>E7585-(E7585*F7585)</f>
        <v>1.62</v>
      </c>
      <c r="H7585" s="87"/>
      <c r="I7585" s="86">
        <f>G7585*H7585</f>
        <v>0</v>
      </c>
      <c r="J7585" s="59" t="s">
        <v>19063</v>
      </c>
      <c r="K7585" s="89"/>
    </row>
    <row r="7586" spans="1:11" x14ac:dyDescent="0.25">
      <c r="A7586" s="63" t="s">
        <v>38001</v>
      </c>
      <c r="B7586" s="59" t="s">
        <v>19068</v>
      </c>
      <c r="C7586" s="62" t="s">
        <v>19067</v>
      </c>
      <c r="D7586" s="59" t="s">
        <v>19068</v>
      </c>
      <c r="E7586" s="86">
        <v>4.58</v>
      </c>
      <c r="F7586" s="60">
        <f>Zľavy!$C$5</f>
        <v>0</v>
      </c>
      <c r="G7586" s="86">
        <f>E7586-(E7586*F7586)</f>
        <v>4.58</v>
      </c>
      <c r="H7586" s="87"/>
      <c r="I7586" s="86">
        <f>G7586*H7586</f>
        <v>0</v>
      </c>
      <c r="J7586" s="59" t="s">
        <v>18479</v>
      </c>
      <c r="K7586" s="89"/>
    </row>
    <row r="7587" spans="1:11" x14ac:dyDescent="0.25">
      <c r="A7587" s="63" t="s">
        <v>38001</v>
      </c>
      <c r="B7587" s="59" t="s">
        <v>19070</v>
      </c>
      <c r="C7587" s="62" t="s">
        <v>19069</v>
      </c>
      <c r="D7587" s="59" t="s">
        <v>19070</v>
      </c>
      <c r="E7587" s="86">
        <v>3.78</v>
      </c>
      <c r="F7587" s="60">
        <f>Zľavy!$C$5</f>
        <v>0</v>
      </c>
      <c r="G7587" s="86">
        <f>E7587-(E7587*F7587)</f>
        <v>3.78</v>
      </c>
      <c r="H7587" s="87"/>
      <c r="I7587" s="86">
        <f>G7587*H7587</f>
        <v>0</v>
      </c>
      <c r="J7587" s="59" t="s">
        <v>19063</v>
      </c>
      <c r="K7587" s="89"/>
    </row>
    <row r="7588" spans="1:11" x14ac:dyDescent="0.25">
      <c r="A7588" s="63" t="s">
        <v>38001</v>
      </c>
      <c r="B7588" s="59" t="s">
        <v>19072</v>
      </c>
      <c r="C7588" s="62" t="s">
        <v>19071</v>
      </c>
      <c r="D7588" s="59" t="s">
        <v>19072</v>
      </c>
      <c r="E7588" s="86">
        <v>3.78</v>
      </c>
      <c r="F7588" s="60">
        <f>Zľavy!$C$5</f>
        <v>0</v>
      </c>
      <c r="G7588" s="86">
        <f>E7588-(E7588*F7588)</f>
        <v>3.78</v>
      </c>
      <c r="H7588" s="87"/>
      <c r="I7588" s="86">
        <f>G7588*H7588</f>
        <v>0</v>
      </c>
      <c r="J7588" s="59" t="s">
        <v>19063</v>
      </c>
      <c r="K7588" s="89"/>
    </row>
    <row r="7589" spans="1:11" x14ac:dyDescent="0.25">
      <c r="A7589" s="63" t="s">
        <v>38001</v>
      </c>
      <c r="B7589" s="59" t="s">
        <v>19074</v>
      </c>
      <c r="C7589" s="62" t="s">
        <v>19073</v>
      </c>
      <c r="D7589" s="59" t="s">
        <v>19074</v>
      </c>
      <c r="E7589" s="86">
        <v>1.62</v>
      </c>
      <c r="F7589" s="60">
        <f>Zľavy!$C$5</f>
        <v>0</v>
      </c>
      <c r="G7589" s="86">
        <f>E7589-(E7589*F7589)</f>
        <v>1.62</v>
      </c>
      <c r="H7589" s="87"/>
      <c r="I7589" s="86">
        <f>G7589*H7589</f>
        <v>0</v>
      </c>
      <c r="J7589" s="59" t="s">
        <v>19063</v>
      </c>
      <c r="K7589" s="89"/>
    </row>
    <row r="7590" spans="1:11" x14ac:dyDescent="0.25">
      <c r="A7590" s="63" t="s">
        <v>38001</v>
      </c>
      <c r="B7590" s="59" t="s">
        <v>19076</v>
      </c>
      <c r="C7590" s="62" t="s">
        <v>19075</v>
      </c>
      <c r="D7590" s="59" t="s">
        <v>19076</v>
      </c>
      <c r="E7590" s="86">
        <v>3.78</v>
      </c>
      <c r="F7590" s="60">
        <f>Zľavy!$C$5</f>
        <v>0</v>
      </c>
      <c r="G7590" s="86">
        <f>E7590-(E7590*F7590)</f>
        <v>3.78</v>
      </c>
      <c r="H7590" s="87"/>
      <c r="I7590" s="86">
        <f>G7590*H7590</f>
        <v>0</v>
      </c>
      <c r="J7590" s="59" t="s">
        <v>19063</v>
      </c>
      <c r="K7590" s="89"/>
    </row>
    <row r="7591" spans="1:11" x14ac:dyDescent="0.25">
      <c r="A7591" s="63" t="s">
        <v>38001</v>
      </c>
      <c r="B7591" s="59" t="s">
        <v>19078</v>
      </c>
      <c r="C7591" s="62" t="s">
        <v>19077</v>
      </c>
      <c r="D7591" s="59" t="s">
        <v>19078</v>
      </c>
      <c r="E7591" s="86">
        <v>4.58</v>
      </c>
      <c r="F7591" s="60">
        <f>Zľavy!$C$5</f>
        <v>0</v>
      </c>
      <c r="G7591" s="86">
        <f>E7591-(E7591*F7591)</f>
        <v>4.58</v>
      </c>
      <c r="H7591" s="87"/>
      <c r="I7591" s="86">
        <f>G7591*H7591</f>
        <v>0</v>
      </c>
      <c r="J7591" s="59" t="s">
        <v>18479</v>
      </c>
      <c r="K7591" s="89"/>
    </row>
    <row r="7592" spans="1:11" x14ac:dyDescent="0.25">
      <c r="A7592" s="63" t="s">
        <v>38001</v>
      </c>
      <c r="B7592" s="59" t="s">
        <v>19081</v>
      </c>
      <c r="C7592" s="62" t="s">
        <v>19079</v>
      </c>
      <c r="D7592" s="59" t="s">
        <v>19081</v>
      </c>
      <c r="E7592" s="86">
        <v>3.78</v>
      </c>
      <c r="F7592" s="60">
        <f>Zľavy!$C$5</f>
        <v>0</v>
      </c>
      <c r="G7592" s="86">
        <f>E7592-(E7592*F7592)</f>
        <v>3.78</v>
      </c>
      <c r="H7592" s="87"/>
      <c r="I7592" s="86">
        <f>G7592*H7592</f>
        <v>0</v>
      </c>
      <c r="J7592" s="59" t="s">
        <v>19080</v>
      </c>
      <c r="K7592" s="89"/>
    </row>
    <row r="7593" spans="1:11" x14ac:dyDescent="0.25">
      <c r="A7593" s="63" t="s">
        <v>38001</v>
      </c>
      <c r="B7593" s="59" t="s">
        <v>19083</v>
      </c>
      <c r="C7593" s="62" t="s">
        <v>19082</v>
      </c>
      <c r="D7593" s="59" t="s">
        <v>19083</v>
      </c>
      <c r="E7593" s="86">
        <v>4.58</v>
      </c>
      <c r="F7593" s="60">
        <f>Zľavy!$C$5</f>
        <v>0</v>
      </c>
      <c r="G7593" s="86">
        <f>E7593-(E7593*F7593)</f>
        <v>4.58</v>
      </c>
      <c r="H7593" s="87"/>
      <c r="I7593" s="86">
        <f>G7593*H7593</f>
        <v>0</v>
      </c>
      <c r="J7593" s="59" t="s">
        <v>18479</v>
      </c>
      <c r="K7593" s="89"/>
    </row>
    <row r="7594" spans="1:11" x14ac:dyDescent="0.25">
      <c r="A7594" s="63" t="s">
        <v>38001</v>
      </c>
      <c r="B7594" s="59" t="s">
        <v>19085</v>
      </c>
      <c r="C7594" s="62" t="s">
        <v>19084</v>
      </c>
      <c r="D7594" s="59" t="s">
        <v>19085</v>
      </c>
      <c r="E7594" s="86">
        <v>3.78</v>
      </c>
      <c r="F7594" s="60">
        <f>Zľavy!$C$5</f>
        <v>0</v>
      </c>
      <c r="G7594" s="86">
        <f>E7594-(E7594*F7594)</f>
        <v>3.78</v>
      </c>
      <c r="H7594" s="87"/>
      <c r="I7594" s="86">
        <f>G7594*H7594</f>
        <v>0</v>
      </c>
      <c r="J7594" s="59" t="s">
        <v>19080</v>
      </c>
      <c r="K7594" s="89"/>
    </row>
    <row r="7595" spans="1:11" x14ac:dyDescent="0.25">
      <c r="A7595" s="63" t="s">
        <v>38001</v>
      </c>
      <c r="B7595" s="59" t="s">
        <v>19087</v>
      </c>
      <c r="C7595" s="62" t="s">
        <v>19086</v>
      </c>
      <c r="D7595" s="59" t="s">
        <v>19087</v>
      </c>
      <c r="E7595" s="86">
        <v>3.78</v>
      </c>
      <c r="F7595" s="60">
        <f>Zľavy!$C$5</f>
        <v>0</v>
      </c>
      <c r="G7595" s="86">
        <f>E7595-(E7595*F7595)</f>
        <v>3.78</v>
      </c>
      <c r="H7595" s="87"/>
      <c r="I7595" s="86">
        <f>G7595*H7595</f>
        <v>0</v>
      </c>
      <c r="J7595" s="59" t="s">
        <v>19080</v>
      </c>
      <c r="K7595" s="89"/>
    </row>
    <row r="7596" spans="1:11" x14ac:dyDescent="0.25">
      <c r="A7596" s="63" t="s">
        <v>38001</v>
      </c>
      <c r="B7596" s="59" t="s">
        <v>19089</v>
      </c>
      <c r="C7596" s="62" t="s">
        <v>19088</v>
      </c>
      <c r="D7596" s="59" t="s">
        <v>19089</v>
      </c>
      <c r="E7596" s="86">
        <v>1.62</v>
      </c>
      <c r="F7596" s="60">
        <f>Zľavy!$C$5</f>
        <v>0</v>
      </c>
      <c r="G7596" s="86">
        <f>E7596-(E7596*F7596)</f>
        <v>1.62</v>
      </c>
      <c r="H7596" s="87"/>
      <c r="I7596" s="86">
        <f>G7596*H7596</f>
        <v>0</v>
      </c>
      <c r="J7596" s="59" t="s">
        <v>19080</v>
      </c>
      <c r="K7596" s="89"/>
    </row>
    <row r="7597" spans="1:11" x14ac:dyDescent="0.25">
      <c r="A7597" s="63" t="s">
        <v>38001</v>
      </c>
      <c r="B7597" s="59" t="s">
        <v>19091</v>
      </c>
      <c r="C7597" s="62" t="s">
        <v>19090</v>
      </c>
      <c r="D7597" s="59" t="s">
        <v>19091</v>
      </c>
      <c r="E7597" s="86">
        <v>1.17</v>
      </c>
      <c r="F7597" s="60">
        <f>Zľavy!$C$5</f>
        <v>0</v>
      </c>
      <c r="G7597" s="86">
        <f>E7597-(E7597*F7597)</f>
        <v>1.17</v>
      </c>
      <c r="H7597" s="87"/>
      <c r="I7597" s="86">
        <f>G7597*H7597</f>
        <v>0</v>
      </c>
      <c r="J7597" s="59" t="s">
        <v>18479</v>
      </c>
      <c r="K7597" s="89"/>
    </row>
    <row r="7598" spans="1:11" x14ac:dyDescent="0.25">
      <c r="A7598" s="63" t="s">
        <v>38001</v>
      </c>
      <c r="B7598" s="59" t="s">
        <v>19093</v>
      </c>
      <c r="C7598" s="62" t="s">
        <v>19092</v>
      </c>
      <c r="D7598" s="59" t="s">
        <v>19093</v>
      </c>
      <c r="E7598" s="86">
        <v>27.57</v>
      </c>
      <c r="F7598" s="60">
        <f>Zľavy!$C$5</f>
        <v>0</v>
      </c>
      <c r="G7598" s="86">
        <f>E7598-(E7598*F7598)</f>
        <v>27.57</v>
      </c>
      <c r="H7598" s="87"/>
      <c r="I7598" s="86">
        <f>G7598*H7598</f>
        <v>0</v>
      </c>
      <c r="J7598" s="59" t="s">
        <v>8373</v>
      </c>
      <c r="K7598" s="89"/>
    </row>
    <row r="7599" spans="1:11" x14ac:dyDescent="0.25">
      <c r="A7599" s="63" t="s">
        <v>38001</v>
      </c>
      <c r="B7599" s="59" t="s">
        <v>19095</v>
      </c>
      <c r="C7599" s="62" t="s">
        <v>19094</v>
      </c>
      <c r="D7599" s="59" t="s">
        <v>19095</v>
      </c>
      <c r="E7599" s="86">
        <v>2.63</v>
      </c>
      <c r="F7599" s="60">
        <f>Zľavy!$C$5</f>
        <v>0</v>
      </c>
      <c r="G7599" s="86">
        <f>E7599-(E7599*F7599)</f>
        <v>2.63</v>
      </c>
      <c r="H7599" s="87"/>
      <c r="I7599" s="86">
        <f>G7599*H7599</f>
        <v>0</v>
      </c>
      <c r="J7599" s="59" t="s">
        <v>18479</v>
      </c>
      <c r="K7599" s="89"/>
    </row>
    <row r="7600" spans="1:11" x14ac:dyDescent="0.25">
      <c r="A7600" s="63" t="s">
        <v>38001</v>
      </c>
      <c r="B7600" s="59" t="s">
        <v>19097</v>
      </c>
      <c r="C7600" s="62" t="s">
        <v>19096</v>
      </c>
      <c r="D7600" s="59" t="s">
        <v>19097</v>
      </c>
      <c r="E7600" s="86">
        <v>100.67</v>
      </c>
      <c r="F7600" s="60">
        <f>Zľavy!$C$5</f>
        <v>0</v>
      </c>
      <c r="G7600" s="86">
        <f>E7600-(E7600*F7600)</f>
        <v>100.67</v>
      </c>
      <c r="H7600" s="87"/>
      <c r="I7600" s="86">
        <f>G7600*H7600</f>
        <v>0</v>
      </c>
      <c r="J7600" s="59" t="s">
        <v>18479</v>
      </c>
      <c r="K7600" s="89"/>
    </row>
    <row r="7601" spans="1:11" x14ac:dyDescent="0.25">
      <c r="A7601" s="69" t="s">
        <v>38036</v>
      </c>
      <c r="B7601" s="59" t="s">
        <v>19100</v>
      </c>
      <c r="C7601" s="64"/>
      <c r="D7601" s="59" t="s">
        <v>19099</v>
      </c>
      <c r="E7601" s="86">
        <v>4.17</v>
      </c>
      <c r="F7601" s="60">
        <f>Zľavy!$C$13</f>
        <v>0</v>
      </c>
      <c r="G7601" s="86">
        <f>E7601-(E7601*F7601)</f>
        <v>4.17</v>
      </c>
      <c r="H7601" s="87"/>
      <c r="I7601" s="86">
        <f>G7601*H7601</f>
        <v>0</v>
      </c>
      <c r="J7601" s="59" t="s">
        <v>19098</v>
      </c>
      <c r="K7601" s="89"/>
    </row>
    <row r="7602" spans="1:11" x14ac:dyDescent="0.25">
      <c r="A7602" s="69" t="s">
        <v>38036</v>
      </c>
      <c r="B7602" s="59" t="s">
        <v>19104</v>
      </c>
      <c r="C7602" s="62" t="s">
        <v>19101</v>
      </c>
      <c r="D7602" s="59" t="s">
        <v>19103</v>
      </c>
      <c r="E7602" s="86">
        <v>16.05</v>
      </c>
      <c r="F7602" s="60">
        <f>Zľavy!$C$13</f>
        <v>0</v>
      </c>
      <c r="G7602" s="86">
        <f>E7602-(E7602*F7602)</f>
        <v>16.05</v>
      </c>
      <c r="H7602" s="87"/>
      <c r="I7602" s="86">
        <f>G7602*H7602</f>
        <v>0</v>
      </c>
      <c r="J7602" s="59" t="s">
        <v>19102</v>
      </c>
      <c r="K7602" s="89"/>
    </row>
    <row r="7603" spans="1:11" x14ac:dyDescent="0.25">
      <c r="A7603" s="69" t="s">
        <v>38036</v>
      </c>
      <c r="B7603" s="59" t="s">
        <v>19107</v>
      </c>
      <c r="C7603" s="62" t="s">
        <v>19105</v>
      </c>
      <c r="D7603" s="59" t="s">
        <v>19106</v>
      </c>
      <c r="E7603" s="86">
        <v>2.35</v>
      </c>
      <c r="F7603" s="60">
        <f>Zľavy!$C$13</f>
        <v>0</v>
      </c>
      <c r="G7603" s="86">
        <f>E7603-(E7603*F7603)</f>
        <v>2.35</v>
      </c>
      <c r="H7603" s="87"/>
      <c r="I7603" s="86">
        <f>G7603*H7603</f>
        <v>0</v>
      </c>
      <c r="J7603" s="59" t="s">
        <v>19102</v>
      </c>
      <c r="K7603" s="89"/>
    </row>
    <row r="7604" spans="1:11" x14ac:dyDescent="0.25">
      <c r="A7604" s="69" t="s">
        <v>38036</v>
      </c>
      <c r="B7604" s="59" t="s">
        <v>19110</v>
      </c>
      <c r="C7604" s="62" t="s">
        <v>19108</v>
      </c>
      <c r="D7604" s="59" t="s">
        <v>19109</v>
      </c>
      <c r="E7604" s="86">
        <v>2.14</v>
      </c>
      <c r="F7604" s="60">
        <f>Zľavy!$C$13</f>
        <v>0</v>
      </c>
      <c r="G7604" s="86">
        <f>E7604-(E7604*F7604)</f>
        <v>2.14</v>
      </c>
      <c r="H7604" s="87"/>
      <c r="I7604" s="86">
        <f>G7604*H7604</f>
        <v>0</v>
      </c>
      <c r="J7604" s="59" t="s">
        <v>19102</v>
      </c>
      <c r="K7604" s="89"/>
    </row>
    <row r="7605" spans="1:11" x14ac:dyDescent="0.25">
      <c r="A7605" s="69" t="s">
        <v>38036</v>
      </c>
      <c r="B7605" s="59" t="s">
        <v>19113</v>
      </c>
      <c r="C7605" s="62" t="s">
        <v>19111</v>
      </c>
      <c r="D7605" s="59" t="s">
        <v>19112</v>
      </c>
      <c r="E7605" s="86">
        <v>1.18</v>
      </c>
      <c r="F7605" s="60">
        <f>Zľavy!$C$13</f>
        <v>0</v>
      </c>
      <c r="G7605" s="86">
        <f>E7605-(E7605*F7605)</f>
        <v>1.18</v>
      </c>
      <c r="H7605" s="87"/>
      <c r="I7605" s="86">
        <f>G7605*H7605</f>
        <v>0</v>
      </c>
      <c r="J7605" s="59" t="s">
        <v>19102</v>
      </c>
      <c r="K7605" s="89"/>
    </row>
    <row r="7606" spans="1:11" x14ac:dyDescent="0.25">
      <c r="A7606" s="69" t="s">
        <v>38036</v>
      </c>
      <c r="B7606" s="59" t="s">
        <v>19115</v>
      </c>
      <c r="C7606" s="64"/>
      <c r="D7606" s="59" t="s">
        <v>19114</v>
      </c>
      <c r="E7606" s="86">
        <v>0.43</v>
      </c>
      <c r="F7606" s="60">
        <f>Zľavy!$C$13</f>
        <v>0</v>
      </c>
      <c r="G7606" s="86">
        <f>E7606-(E7606*F7606)</f>
        <v>0.43</v>
      </c>
      <c r="H7606" s="87"/>
      <c r="I7606" s="86">
        <f>G7606*H7606</f>
        <v>0</v>
      </c>
      <c r="J7606" s="59" t="s">
        <v>19102</v>
      </c>
      <c r="K7606" s="89"/>
    </row>
    <row r="7607" spans="1:11" x14ac:dyDescent="0.25">
      <c r="A7607" s="69" t="s">
        <v>38036</v>
      </c>
      <c r="B7607" s="59" t="s">
        <v>19118</v>
      </c>
      <c r="C7607" s="62" t="s">
        <v>19116</v>
      </c>
      <c r="D7607" s="59" t="s">
        <v>19117</v>
      </c>
      <c r="E7607" s="86">
        <v>2.14</v>
      </c>
      <c r="F7607" s="60">
        <f>Zľavy!$C$13</f>
        <v>0</v>
      </c>
      <c r="G7607" s="86">
        <f>E7607-(E7607*F7607)</f>
        <v>2.14</v>
      </c>
      <c r="H7607" s="87"/>
      <c r="I7607" s="86">
        <f>G7607*H7607</f>
        <v>0</v>
      </c>
      <c r="J7607" s="59" t="s">
        <v>19102</v>
      </c>
      <c r="K7607" s="89"/>
    </row>
    <row r="7608" spans="1:11" x14ac:dyDescent="0.25">
      <c r="A7608" s="69" t="s">
        <v>38036</v>
      </c>
      <c r="B7608" s="59" t="s">
        <v>19121</v>
      </c>
      <c r="C7608" s="62" t="s">
        <v>19119</v>
      </c>
      <c r="D7608" s="59" t="s">
        <v>19120</v>
      </c>
      <c r="E7608" s="86">
        <v>0.59000000000000008</v>
      </c>
      <c r="F7608" s="60">
        <f>Zľavy!$C$13</f>
        <v>0</v>
      </c>
      <c r="G7608" s="86">
        <f>E7608-(E7608*F7608)</f>
        <v>0.59000000000000008</v>
      </c>
      <c r="H7608" s="87"/>
      <c r="I7608" s="86">
        <f>G7608*H7608</f>
        <v>0</v>
      </c>
      <c r="J7608" s="59" t="s">
        <v>19102</v>
      </c>
      <c r="K7608" s="89"/>
    </row>
    <row r="7609" spans="1:11" x14ac:dyDescent="0.25">
      <c r="A7609" s="69" t="s">
        <v>38036</v>
      </c>
      <c r="B7609" s="59" t="s">
        <v>19123</v>
      </c>
      <c r="C7609" s="64"/>
      <c r="D7609" s="59" t="s">
        <v>19122</v>
      </c>
      <c r="E7609" s="86">
        <v>12.84</v>
      </c>
      <c r="F7609" s="60">
        <f>Zľavy!$C$13</f>
        <v>0</v>
      </c>
      <c r="G7609" s="86">
        <f>E7609-(E7609*F7609)</f>
        <v>12.84</v>
      </c>
      <c r="H7609" s="87"/>
      <c r="I7609" s="86">
        <f>G7609*H7609</f>
        <v>0</v>
      </c>
      <c r="J7609" s="61"/>
      <c r="K7609" s="89">
        <v>7.0000000000000062E-2</v>
      </c>
    </row>
    <row r="7610" spans="1:11" x14ac:dyDescent="0.25">
      <c r="A7610" s="69" t="s">
        <v>38036</v>
      </c>
      <c r="B7610" s="59" t="s">
        <v>19126</v>
      </c>
      <c r="C7610" s="64"/>
      <c r="D7610" s="59" t="s">
        <v>19125</v>
      </c>
      <c r="E7610" s="86">
        <v>37.450000000000003</v>
      </c>
      <c r="F7610" s="60">
        <f>Zľavy!$C$13</f>
        <v>0</v>
      </c>
      <c r="G7610" s="86">
        <f>E7610-(E7610*F7610)</f>
        <v>37.450000000000003</v>
      </c>
      <c r="H7610" s="87"/>
      <c r="I7610" s="86">
        <f>G7610*H7610</f>
        <v>0</v>
      </c>
      <c r="J7610" s="59" t="s">
        <v>19124</v>
      </c>
      <c r="K7610" s="89">
        <v>7.0000000000000062E-2</v>
      </c>
    </row>
    <row r="7611" spans="1:11" x14ac:dyDescent="0.25">
      <c r="A7611" s="69" t="s">
        <v>38036</v>
      </c>
      <c r="B7611" s="59" t="s">
        <v>19129</v>
      </c>
      <c r="C7611" s="64"/>
      <c r="D7611" s="59" t="s">
        <v>19128</v>
      </c>
      <c r="E7611" s="86">
        <v>21.4</v>
      </c>
      <c r="F7611" s="60">
        <f>Zľavy!$C$13</f>
        <v>0</v>
      </c>
      <c r="G7611" s="86">
        <f>E7611-(E7611*F7611)</f>
        <v>21.4</v>
      </c>
      <c r="H7611" s="87"/>
      <c r="I7611" s="86">
        <f>G7611*H7611</f>
        <v>0</v>
      </c>
      <c r="J7611" s="59" t="s">
        <v>19127</v>
      </c>
      <c r="K7611" s="89">
        <v>6.999999999999984E-2</v>
      </c>
    </row>
    <row r="7612" spans="1:11" x14ac:dyDescent="0.25">
      <c r="A7612" s="69" t="s">
        <v>38036</v>
      </c>
      <c r="B7612" s="59" t="s">
        <v>19131</v>
      </c>
      <c r="C7612" s="64"/>
      <c r="D7612" s="59" t="s">
        <v>19130</v>
      </c>
      <c r="E7612" s="86">
        <v>3.21</v>
      </c>
      <c r="F7612" s="60">
        <f>Zľavy!$C$13</f>
        <v>0</v>
      </c>
      <c r="G7612" s="86">
        <f>E7612-(E7612*F7612)</f>
        <v>3.21</v>
      </c>
      <c r="H7612" s="87"/>
      <c r="I7612" s="86">
        <f>G7612*H7612</f>
        <v>0</v>
      </c>
      <c r="J7612" s="59" t="s">
        <v>19102</v>
      </c>
      <c r="K7612" s="89">
        <v>7.0000000000000062E-2</v>
      </c>
    </row>
    <row r="7613" spans="1:11" ht="24" x14ac:dyDescent="0.25">
      <c r="A7613" s="69" t="s">
        <v>38036</v>
      </c>
      <c r="B7613" s="59" t="s">
        <v>19133</v>
      </c>
      <c r="C7613" s="64"/>
      <c r="D7613" s="59" t="s">
        <v>19132</v>
      </c>
      <c r="E7613" s="86">
        <v>41.73</v>
      </c>
      <c r="F7613" s="60">
        <f>Zľavy!$C$13</f>
        <v>0</v>
      </c>
      <c r="G7613" s="86">
        <f>E7613-(E7613*F7613)</f>
        <v>41.73</v>
      </c>
      <c r="H7613" s="87"/>
      <c r="I7613" s="86">
        <f>G7613*H7613</f>
        <v>0</v>
      </c>
      <c r="J7613" s="61"/>
      <c r="K7613" s="89">
        <v>6.999999999999984E-2</v>
      </c>
    </row>
    <row r="7614" spans="1:11" ht="24" x14ac:dyDescent="0.25">
      <c r="A7614" s="69" t="s">
        <v>38036</v>
      </c>
      <c r="B7614" s="59" t="s">
        <v>19136</v>
      </c>
      <c r="C7614" s="64"/>
      <c r="D7614" s="59" t="s">
        <v>19135</v>
      </c>
      <c r="E7614" s="86">
        <v>110.21</v>
      </c>
      <c r="F7614" s="60">
        <f>Zľavy!$C$13</f>
        <v>0</v>
      </c>
      <c r="G7614" s="86">
        <f>E7614-(E7614*F7614)</f>
        <v>110.21</v>
      </c>
      <c r="H7614" s="87"/>
      <c r="I7614" s="86">
        <f>G7614*H7614</f>
        <v>0</v>
      </c>
      <c r="J7614" s="59" t="s">
        <v>19134</v>
      </c>
      <c r="K7614" s="89">
        <v>0.18505376344086022</v>
      </c>
    </row>
    <row r="7615" spans="1:11" x14ac:dyDescent="0.25">
      <c r="A7615" s="69" t="s">
        <v>38036</v>
      </c>
      <c r="B7615" s="59" t="s">
        <v>19139</v>
      </c>
      <c r="C7615" s="64"/>
      <c r="D7615" s="59" t="s">
        <v>19138</v>
      </c>
      <c r="E7615" s="86">
        <v>72.760000000000005</v>
      </c>
      <c r="F7615" s="60">
        <f>Zľavy!$C$13</f>
        <v>0</v>
      </c>
      <c r="G7615" s="86">
        <f>E7615-(E7615*F7615)</f>
        <v>72.760000000000005</v>
      </c>
      <c r="H7615" s="87"/>
      <c r="I7615" s="86">
        <f>G7615*H7615</f>
        <v>0</v>
      </c>
      <c r="J7615" s="59" t="s">
        <v>19137</v>
      </c>
      <c r="K7615" s="89">
        <v>7.0000000000000062E-2</v>
      </c>
    </row>
    <row r="7616" spans="1:11" x14ac:dyDescent="0.25">
      <c r="A7616" s="69" t="s">
        <v>38036</v>
      </c>
      <c r="B7616" s="59" t="s">
        <v>19142</v>
      </c>
      <c r="C7616" s="64"/>
      <c r="D7616" s="59" t="s">
        <v>19141</v>
      </c>
      <c r="E7616" s="86">
        <v>63.13</v>
      </c>
      <c r="F7616" s="60">
        <f>Zľavy!$C$13</f>
        <v>0</v>
      </c>
      <c r="G7616" s="86">
        <f>E7616-(E7616*F7616)</f>
        <v>63.13</v>
      </c>
      <c r="H7616" s="87"/>
      <c r="I7616" s="86">
        <f>G7616*H7616</f>
        <v>0</v>
      </c>
      <c r="J7616" s="59" t="s">
        <v>19140</v>
      </c>
      <c r="K7616" s="89">
        <v>7.0000000000000062E-2</v>
      </c>
    </row>
    <row r="7617" spans="1:11" x14ac:dyDescent="0.25">
      <c r="A7617" s="69" t="s">
        <v>38036</v>
      </c>
      <c r="B7617" s="59" t="s">
        <v>19144</v>
      </c>
      <c r="C7617" s="64"/>
      <c r="D7617" s="59" t="s">
        <v>19143</v>
      </c>
      <c r="E7617" s="86">
        <v>52.43</v>
      </c>
      <c r="F7617" s="60">
        <f>Zľavy!$C$13</f>
        <v>0</v>
      </c>
      <c r="G7617" s="86">
        <f>E7617-(E7617*F7617)</f>
        <v>52.43</v>
      </c>
      <c r="H7617" s="87"/>
      <c r="I7617" s="86">
        <f>G7617*H7617</f>
        <v>0</v>
      </c>
      <c r="J7617" s="59" t="s">
        <v>19137</v>
      </c>
      <c r="K7617" s="89">
        <v>0.27878048780487807</v>
      </c>
    </row>
    <row r="7618" spans="1:11" x14ac:dyDescent="0.25">
      <c r="A7618" s="69" t="s">
        <v>38036</v>
      </c>
      <c r="B7618" s="59" t="s">
        <v>19147</v>
      </c>
      <c r="C7618" s="64"/>
      <c r="D7618" s="59" t="s">
        <v>19146</v>
      </c>
      <c r="E7618" s="86">
        <v>80.25</v>
      </c>
      <c r="F7618" s="60">
        <f>Zľavy!$C$13</f>
        <v>0</v>
      </c>
      <c r="G7618" s="86">
        <f>E7618-(E7618*F7618)</f>
        <v>80.25</v>
      </c>
      <c r="H7618" s="87"/>
      <c r="I7618" s="86">
        <f>G7618*H7618</f>
        <v>0</v>
      </c>
      <c r="J7618" s="59" t="s">
        <v>19145</v>
      </c>
      <c r="K7618" s="89">
        <v>7.0000000000000062E-2</v>
      </c>
    </row>
    <row r="7619" spans="1:11" x14ac:dyDescent="0.25">
      <c r="A7619" s="69" t="s">
        <v>38036</v>
      </c>
      <c r="B7619" s="59" t="s">
        <v>19150</v>
      </c>
      <c r="C7619" s="62" t="s">
        <v>19148</v>
      </c>
      <c r="D7619" s="59" t="s">
        <v>19149</v>
      </c>
      <c r="E7619" s="86">
        <v>11.77</v>
      </c>
      <c r="F7619" s="60">
        <f>Zľavy!$C$13</f>
        <v>0</v>
      </c>
      <c r="G7619" s="86">
        <f>E7619-(E7619*F7619)</f>
        <v>11.77</v>
      </c>
      <c r="H7619" s="87"/>
      <c r="I7619" s="86">
        <f>G7619*H7619</f>
        <v>0</v>
      </c>
      <c r="J7619" s="59" t="s">
        <v>19102</v>
      </c>
      <c r="K7619" s="89">
        <v>7.0000000000000062E-2</v>
      </c>
    </row>
    <row r="7620" spans="1:11" x14ac:dyDescent="0.25">
      <c r="A7620" s="69" t="s">
        <v>38036</v>
      </c>
      <c r="B7620" s="59" t="s">
        <v>19153</v>
      </c>
      <c r="C7620" s="64"/>
      <c r="D7620" s="59" t="s">
        <v>19152</v>
      </c>
      <c r="E7620" s="86">
        <v>38.200000000000003</v>
      </c>
      <c r="F7620" s="60">
        <f>Zľavy!$C$13</f>
        <v>0</v>
      </c>
      <c r="G7620" s="86">
        <f>E7620-(E7620*F7620)</f>
        <v>38.200000000000003</v>
      </c>
      <c r="H7620" s="87"/>
      <c r="I7620" s="86">
        <f>G7620*H7620</f>
        <v>0</v>
      </c>
      <c r="J7620" s="59" t="s">
        <v>19151</v>
      </c>
      <c r="K7620" s="89">
        <v>7.0028011204481766E-2</v>
      </c>
    </row>
    <row r="7621" spans="1:11" x14ac:dyDescent="0.25">
      <c r="A7621" s="69" t="s">
        <v>38036</v>
      </c>
      <c r="B7621" s="59" t="s">
        <v>19156</v>
      </c>
      <c r="C7621" s="64"/>
      <c r="D7621" s="59" t="s">
        <v>19155</v>
      </c>
      <c r="E7621" s="86">
        <v>51.36</v>
      </c>
      <c r="F7621" s="60">
        <f>Zľavy!$C$13</f>
        <v>0</v>
      </c>
      <c r="G7621" s="86">
        <f>E7621-(E7621*F7621)</f>
        <v>51.36</v>
      </c>
      <c r="H7621" s="87"/>
      <c r="I7621" s="86">
        <f>G7621*H7621</f>
        <v>0</v>
      </c>
      <c r="J7621" s="59" t="s">
        <v>19154</v>
      </c>
      <c r="K7621" s="89">
        <v>7.0000000000000062E-2</v>
      </c>
    </row>
    <row r="7622" spans="1:11" x14ac:dyDescent="0.25">
      <c r="A7622" s="69" t="s">
        <v>38036</v>
      </c>
      <c r="B7622" s="59" t="s">
        <v>19159</v>
      </c>
      <c r="C7622" s="64"/>
      <c r="D7622" s="59" t="s">
        <v>19158</v>
      </c>
      <c r="E7622" s="86">
        <v>8.8800000000000008</v>
      </c>
      <c r="F7622" s="60">
        <f>Zľavy!$C$13</f>
        <v>0</v>
      </c>
      <c r="G7622" s="86">
        <f>E7622-(E7622*F7622)</f>
        <v>8.8800000000000008</v>
      </c>
      <c r="H7622" s="87"/>
      <c r="I7622" s="86">
        <f>G7622*H7622</f>
        <v>0</v>
      </c>
      <c r="J7622" s="59" t="s">
        <v>19157</v>
      </c>
      <c r="K7622" s="89">
        <v>6.9879518072289093E-2</v>
      </c>
    </row>
    <row r="7623" spans="1:11" x14ac:dyDescent="0.25">
      <c r="A7623" s="69" t="s">
        <v>38036</v>
      </c>
      <c r="B7623" s="59" t="s">
        <v>19162</v>
      </c>
      <c r="C7623" s="64"/>
      <c r="D7623" s="59" t="s">
        <v>19161</v>
      </c>
      <c r="E7623" s="86">
        <v>29.96</v>
      </c>
      <c r="F7623" s="60">
        <f>Zľavy!$C$13</f>
        <v>0</v>
      </c>
      <c r="G7623" s="86">
        <f>E7623-(E7623*F7623)</f>
        <v>29.96</v>
      </c>
      <c r="H7623" s="87"/>
      <c r="I7623" s="86">
        <f>G7623*H7623</f>
        <v>0</v>
      </c>
      <c r="J7623" s="59" t="s">
        <v>19160</v>
      </c>
      <c r="K7623" s="89">
        <v>7.0000000000000062E-2</v>
      </c>
    </row>
    <row r="7624" spans="1:11" ht="24" x14ac:dyDescent="0.25">
      <c r="A7624" s="69" t="s">
        <v>38036</v>
      </c>
      <c r="B7624" s="59" t="s">
        <v>19165</v>
      </c>
      <c r="C7624" s="64"/>
      <c r="D7624" s="59" t="s">
        <v>19164</v>
      </c>
      <c r="E7624" s="86">
        <v>30.5</v>
      </c>
      <c r="F7624" s="60">
        <f>Zľavy!$C$13</f>
        <v>0</v>
      </c>
      <c r="G7624" s="86">
        <f>E7624-(E7624*F7624)</f>
        <v>30.5</v>
      </c>
      <c r="H7624" s="87"/>
      <c r="I7624" s="86">
        <f>G7624*H7624</f>
        <v>0</v>
      </c>
      <c r="J7624" s="59" t="s">
        <v>19163</v>
      </c>
      <c r="K7624" s="89">
        <v>7.0175438596491224E-2</v>
      </c>
    </row>
    <row r="7625" spans="1:11" x14ac:dyDescent="0.25">
      <c r="A7625" s="69" t="s">
        <v>38036</v>
      </c>
      <c r="B7625" s="59" t="s">
        <v>19168</v>
      </c>
      <c r="C7625" s="64"/>
      <c r="D7625" s="59" t="s">
        <v>19167</v>
      </c>
      <c r="E7625" s="86">
        <v>18.190000000000001</v>
      </c>
      <c r="F7625" s="60">
        <f>Zľavy!$C$13</f>
        <v>0</v>
      </c>
      <c r="G7625" s="86">
        <f>E7625-(E7625*F7625)</f>
        <v>18.190000000000001</v>
      </c>
      <c r="H7625" s="87"/>
      <c r="I7625" s="86">
        <f>G7625*H7625</f>
        <v>0</v>
      </c>
      <c r="J7625" s="59" t="s">
        <v>19166</v>
      </c>
      <c r="K7625" s="89">
        <v>0.10242424242424253</v>
      </c>
    </row>
    <row r="7626" spans="1:11" x14ac:dyDescent="0.25">
      <c r="A7626" s="69" t="s">
        <v>38036</v>
      </c>
      <c r="B7626" s="59" t="s">
        <v>19171</v>
      </c>
      <c r="C7626" s="64"/>
      <c r="D7626" s="59" t="s">
        <v>19170</v>
      </c>
      <c r="E7626" s="86">
        <v>18.73</v>
      </c>
      <c r="F7626" s="60">
        <f>Zľavy!$C$13</f>
        <v>0</v>
      </c>
      <c r="G7626" s="86">
        <f>E7626-(E7626*F7626)</f>
        <v>18.73</v>
      </c>
      <c r="H7626" s="87"/>
      <c r="I7626" s="86">
        <f>G7626*H7626</f>
        <v>0</v>
      </c>
      <c r="J7626" s="59" t="s">
        <v>19169</v>
      </c>
      <c r="K7626" s="89">
        <v>7.0285714285714285E-2</v>
      </c>
    </row>
    <row r="7627" spans="1:11" x14ac:dyDescent="0.25">
      <c r="A7627" s="69" t="s">
        <v>38036</v>
      </c>
      <c r="B7627" s="59" t="s">
        <v>19174</v>
      </c>
      <c r="C7627" s="64"/>
      <c r="D7627" s="59" t="s">
        <v>19173</v>
      </c>
      <c r="E7627" s="86">
        <v>15.84</v>
      </c>
      <c r="F7627" s="60">
        <f>Zľavy!$C$13</f>
        <v>0</v>
      </c>
      <c r="G7627" s="86">
        <f>E7627-(E7627*F7627)</f>
        <v>15.84</v>
      </c>
      <c r="H7627" s="87"/>
      <c r="I7627" s="86">
        <f>G7627*H7627</f>
        <v>0</v>
      </c>
      <c r="J7627" s="59" t="s">
        <v>19172</v>
      </c>
      <c r="K7627" s="89">
        <v>7.0270270270270219E-2</v>
      </c>
    </row>
    <row r="7628" spans="1:11" ht="24" x14ac:dyDescent="0.25">
      <c r="A7628" s="69" t="s">
        <v>38036</v>
      </c>
      <c r="B7628" s="59" t="s">
        <v>19177</v>
      </c>
      <c r="C7628" s="64"/>
      <c r="D7628" s="59" t="s">
        <v>19176</v>
      </c>
      <c r="E7628" s="86">
        <v>27.29</v>
      </c>
      <c r="F7628" s="60">
        <f>Zľavy!$C$13</f>
        <v>0</v>
      </c>
      <c r="G7628" s="86">
        <f>E7628-(E7628*F7628)</f>
        <v>27.29</v>
      </c>
      <c r="H7628" s="87"/>
      <c r="I7628" s="86">
        <f>G7628*H7628</f>
        <v>0</v>
      </c>
      <c r="J7628" s="59" t="s">
        <v>19175</v>
      </c>
      <c r="K7628" s="89">
        <v>7.0196078431372433E-2</v>
      </c>
    </row>
    <row r="7629" spans="1:11" x14ac:dyDescent="0.25">
      <c r="A7629" s="69" t="s">
        <v>38036</v>
      </c>
      <c r="B7629" s="59" t="s">
        <v>19179</v>
      </c>
      <c r="C7629" s="64"/>
      <c r="D7629" s="59" t="s">
        <v>19178</v>
      </c>
      <c r="E7629" s="86">
        <v>13.38</v>
      </c>
      <c r="F7629" s="60">
        <f>Zľavy!$C$13</f>
        <v>0</v>
      </c>
      <c r="G7629" s="86">
        <f>E7629-(E7629*F7629)</f>
        <v>13.38</v>
      </c>
      <c r="H7629" s="87"/>
      <c r="I7629" s="86">
        <f>G7629*H7629</f>
        <v>0</v>
      </c>
      <c r="J7629" s="59" t="s">
        <v>19178</v>
      </c>
      <c r="K7629" s="89">
        <v>7.0400000000000018E-2</v>
      </c>
    </row>
    <row r="7630" spans="1:11" x14ac:dyDescent="0.25">
      <c r="A7630" s="69" t="s">
        <v>38036</v>
      </c>
      <c r="B7630" s="59" t="s">
        <v>19181</v>
      </c>
      <c r="C7630" s="64"/>
      <c r="D7630" s="59" t="s">
        <v>19180</v>
      </c>
      <c r="E7630" s="86">
        <v>1.07</v>
      </c>
      <c r="F7630" s="60">
        <f>Zľavy!$C$13</f>
        <v>0</v>
      </c>
      <c r="G7630" s="86">
        <f>E7630-(E7630*F7630)</f>
        <v>1.07</v>
      </c>
      <c r="H7630" s="87"/>
      <c r="I7630" s="86">
        <f>G7630*H7630</f>
        <v>0</v>
      </c>
      <c r="J7630" s="59" t="s">
        <v>19102</v>
      </c>
      <c r="K7630" s="89">
        <v>7.0000000000000062E-2</v>
      </c>
    </row>
    <row r="7631" spans="1:11" x14ac:dyDescent="0.25">
      <c r="A7631" s="69" t="s">
        <v>38036</v>
      </c>
      <c r="B7631" s="59" t="s">
        <v>19183</v>
      </c>
      <c r="C7631" s="64"/>
      <c r="D7631" s="59" t="s">
        <v>19182</v>
      </c>
      <c r="E7631" s="86">
        <v>4.3899999999999997</v>
      </c>
      <c r="F7631" s="60">
        <f>Zľavy!$C$13</f>
        <v>0</v>
      </c>
      <c r="G7631" s="86">
        <f>E7631-(E7631*F7631)</f>
        <v>4.3899999999999997</v>
      </c>
      <c r="H7631" s="87"/>
      <c r="I7631" s="86">
        <f>G7631*H7631</f>
        <v>0</v>
      </c>
      <c r="J7631" s="59" t="s">
        <v>19102</v>
      </c>
      <c r="K7631" s="89">
        <v>7.0731707317073234E-2</v>
      </c>
    </row>
    <row r="7632" spans="1:11" x14ac:dyDescent="0.25">
      <c r="A7632" s="69" t="s">
        <v>38036</v>
      </c>
      <c r="B7632" s="59" t="s">
        <v>19185</v>
      </c>
      <c r="C7632" s="64"/>
      <c r="D7632" s="59" t="s">
        <v>19184</v>
      </c>
      <c r="E7632" s="86">
        <v>4.17</v>
      </c>
      <c r="F7632" s="60">
        <f>Zľavy!$C$13</f>
        <v>0</v>
      </c>
      <c r="G7632" s="86">
        <f>E7632-(E7632*F7632)</f>
        <v>4.17</v>
      </c>
      <c r="H7632" s="87"/>
      <c r="I7632" s="86">
        <f>G7632*H7632</f>
        <v>0</v>
      </c>
      <c r="J7632" s="59" t="s">
        <v>19102</v>
      </c>
      <c r="K7632" s="89">
        <v>6.9230769230769207E-2</v>
      </c>
    </row>
    <row r="7633" spans="1:11" x14ac:dyDescent="0.25">
      <c r="A7633" s="69" t="s">
        <v>38036</v>
      </c>
      <c r="B7633" s="59" t="s">
        <v>19187</v>
      </c>
      <c r="C7633" s="64"/>
      <c r="D7633" s="59" t="s">
        <v>19186</v>
      </c>
      <c r="E7633" s="86">
        <v>4.3899999999999997</v>
      </c>
      <c r="F7633" s="60">
        <f>Zľavy!$C$13</f>
        <v>0</v>
      </c>
      <c r="G7633" s="86">
        <f>E7633-(E7633*F7633)</f>
        <v>4.3899999999999997</v>
      </c>
      <c r="H7633" s="87"/>
      <c r="I7633" s="86">
        <f>G7633*H7633</f>
        <v>0</v>
      </c>
      <c r="J7633" s="59" t="s">
        <v>19102</v>
      </c>
      <c r="K7633" s="89">
        <v>7.0731707317073234E-2</v>
      </c>
    </row>
    <row r="7634" spans="1:11" x14ac:dyDescent="0.25">
      <c r="A7634" s="69" t="s">
        <v>38036</v>
      </c>
      <c r="B7634" s="59" t="s">
        <v>19191</v>
      </c>
      <c r="C7634" s="62" t="s">
        <v>19188</v>
      </c>
      <c r="D7634" s="59" t="s">
        <v>19190</v>
      </c>
      <c r="E7634" s="86">
        <v>26.22</v>
      </c>
      <c r="F7634" s="60">
        <f>Zľavy!$C$13</f>
        <v>0</v>
      </c>
      <c r="G7634" s="86">
        <f>E7634-(E7634*F7634)</f>
        <v>26.22</v>
      </c>
      <c r="H7634" s="87"/>
      <c r="I7634" s="86">
        <f>G7634*H7634</f>
        <v>0</v>
      </c>
      <c r="J7634" s="59" t="s">
        <v>19189</v>
      </c>
      <c r="K7634" s="89"/>
    </row>
    <row r="7635" spans="1:11" x14ac:dyDescent="0.25">
      <c r="A7635" s="69" t="s">
        <v>38036</v>
      </c>
      <c r="B7635" s="59" t="s">
        <v>19195</v>
      </c>
      <c r="C7635" s="62" t="s">
        <v>19192</v>
      </c>
      <c r="D7635" s="59" t="s">
        <v>19194</v>
      </c>
      <c r="E7635" s="86">
        <v>4.07</v>
      </c>
      <c r="F7635" s="60">
        <f>Zľavy!$C$13</f>
        <v>0</v>
      </c>
      <c r="G7635" s="86">
        <f>E7635-(E7635*F7635)</f>
        <v>4.07</v>
      </c>
      <c r="H7635" s="87"/>
      <c r="I7635" s="86">
        <f>G7635*H7635</f>
        <v>0</v>
      </c>
      <c r="J7635" s="59" t="s">
        <v>19193</v>
      </c>
      <c r="K7635" s="89"/>
    </row>
    <row r="7636" spans="1:11" x14ac:dyDescent="0.25">
      <c r="A7636" s="69" t="s">
        <v>38036</v>
      </c>
      <c r="B7636" s="59" t="s">
        <v>19198</v>
      </c>
      <c r="C7636" s="62" t="s">
        <v>19196</v>
      </c>
      <c r="D7636" s="59" t="s">
        <v>19197</v>
      </c>
      <c r="E7636" s="86">
        <v>5.56</v>
      </c>
      <c r="F7636" s="60">
        <f>Zľavy!$C$13</f>
        <v>0</v>
      </c>
      <c r="G7636" s="86">
        <f>E7636-(E7636*F7636)</f>
        <v>5.56</v>
      </c>
      <c r="H7636" s="87"/>
      <c r="I7636" s="86">
        <f>G7636*H7636</f>
        <v>0</v>
      </c>
      <c r="J7636" s="59" t="s">
        <v>19193</v>
      </c>
      <c r="K7636" s="89"/>
    </row>
    <row r="7637" spans="1:11" x14ac:dyDescent="0.25">
      <c r="A7637" s="69" t="s">
        <v>38036</v>
      </c>
      <c r="B7637" s="59" t="s">
        <v>19201</v>
      </c>
      <c r="C7637" s="62" t="s">
        <v>19199</v>
      </c>
      <c r="D7637" s="59" t="s">
        <v>19200</v>
      </c>
      <c r="E7637" s="86">
        <v>6.53</v>
      </c>
      <c r="F7637" s="60">
        <f>Zľavy!$C$13</f>
        <v>0</v>
      </c>
      <c r="G7637" s="86">
        <f>E7637-(E7637*F7637)</f>
        <v>6.53</v>
      </c>
      <c r="H7637" s="87"/>
      <c r="I7637" s="86">
        <f>G7637*H7637</f>
        <v>0</v>
      </c>
      <c r="J7637" s="59" t="s">
        <v>19193</v>
      </c>
      <c r="K7637" s="89"/>
    </row>
    <row r="7638" spans="1:11" x14ac:dyDescent="0.25">
      <c r="A7638" s="69" t="s">
        <v>38036</v>
      </c>
      <c r="B7638" s="59" t="s">
        <v>19204</v>
      </c>
      <c r="C7638" s="62" t="s">
        <v>19202</v>
      </c>
      <c r="D7638" s="59" t="s">
        <v>19203</v>
      </c>
      <c r="E7638" s="86">
        <v>5.46</v>
      </c>
      <c r="F7638" s="60">
        <f>Zľavy!$C$13</f>
        <v>0</v>
      </c>
      <c r="G7638" s="86">
        <f>E7638-(E7638*F7638)</f>
        <v>5.46</v>
      </c>
      <c r="H7638" s="87"/>
      <c r="I7638" s="86">
        <f>G7638*H7638</f>
        <v>0</v>
      </c>
      <c r="J7638" s="59" t="s">
        <v>19193</v>
      </c>
      <c r="K7638" s="89"/>
    </row>
    <row r="7639" spans="1:11" x14ac:dyDescent="0.25">
      <c r="A7639" s="69" t="s">
        <v>38036</v>
      </c>
      <c r="B7639" s="59" t="s">
        <v>19207</v>
      </c>
      <c r="C7639" s="62" t="s">
        <v>19205</v>
      </c>
      <c r="D7639" s="59" t="s">
        <v>19206</v>
      </c>
      <c r="E7639" s="86">
        <v>6.74</v>
      </c>
      <c r="F7639" s="60">
        <f>Zľavy!$C$13</f>
        <v>0</v>
      </c>
      <c r="G7639" s="86">
        <f>E7639-(E7639*F7639)</f>
        <v>6.74</v>
      </c>
      <c r="H7639" s="87"/>
      <c r="I7639" s="86">
        <f>G7639*H7639</f>
        <v>0</v>
      </c>
      <c r="J7639" s="59" t="s">
        <v>19193</v>
      </c>
      <c r="K7639" s="89"/>
    </row>
    <row r="7640" spans="1:11" x14ac:dyDescent="0.25">
      <c r="A7640" s="69" t="s">
        <v>38036</v>
      </c>
      <c r="B7640" s="59" t="s">
        <v>19210</v>
      </c>
      <c r="C7640" s="62" t="s">
        <v>19208</v>
      </c>
      <c r="D7640" s="59" t="s">
        <v>19209</v>
      </c>
      <c r="E7640" s="86">
        <v>6.31</v>
      </c>
      <c r="F7640" s="60">
        <f>Zľavy!$C$13</f>
        <v>0</v>
      </c>
      <c r="G7640" s="86">
        <f>E7640-(E7640*F7640)</f>
        <v>6.31</v>
      </c>
      <c r="H7640" s="87"/>
      <c r="I7640" s="86">
        <f>G7640*H7640</f>
        <v>0</v>
      </c>
      <c r="J7640" s="59" t="s">
        <v>19193</v>
      </c>
      <c r="K7640" s="89"/>
    </row>
    <row r="7641" spans="1:11" x14ac:dyDescent="0.25">
      <c r="A7641" s="69" t="s">
        <v>38036</v>
      </c>
      <c r="B7641" s="59" t="s">
        <v>19213</v>
      </c>
      <c r="C7641" s="62" t="s">
        <v>19211</v>
      </c>
      <c r="D7641" s="59" t="s">
        <v>19212</v>
      </c>
      <c r="E7641" s="86">
        <v>6.53</v>
      </c>
      <c r="F7641" s="60">
        <f>Zľavy!$C$13</f>
        <v>0</v>
      </c>
      <c r="G7641" s="86">
        <f>E7641-(E7641*F7641)</f>
        <v>6.53</v>
      </c>
      <c r="H7641" s="87"/>
      <c r="I7641" s="86">
        <f>G7641*H7641</f>
        <v>0</v>
      </c>
      <c r="J7641" s="59" t="s">
        <v>19193</v>
      </c>
      <c r="K7641" s="89"/>
    </row>
    <row r="7642" spans="1:11" x14ac:dyDescent="0.25">
      <c r="A7642" s="69" t="s">
        <v>38036</v>
      </c>
      <c r="B7642" s="59" t="s">
        <v>19216</v>
      </c>
      <c r="C7642" s="62" t="s">
        <v>19214</v>
      </c>
      <c r="D7642" s="59" t="s">
        <v>19215</v>
      </c>
      <c r="E7642" s="86">
        <v>9.629999999999999</v>
      </c>
      <c r="F7642" s="60">
        <f>Zľavy!$C$13</f>
        <v>0</v>
      </c>
      <c r="G7642" s="86">
        <f>E7642-(E7642*F7642)</f>
        <v>9.629999999999999</v>
      </c>
      <c r="H7642" s="87"/>
      <c r="I7642" s="86">
        <f>G7642*H7642</f>
        <v>0</v>
      </c>
      <c r="J7642" s="59" t="s">
        <v>19193</v>
      </c>
      <c r="K7642" s="89"/>
    </row>
    <row r="7643" spans="1:11" x14ac:dyDescent="0.25">
      <c r="A7643" s="69" t="s">
        <v>38036</v>
      </c>
      <c r="B7643" s="59" t="s">
        <v>19219</v>
      </c>
      <c r="C7643" s="62" t="s">
        <v>19217</v>
      </c>
      <c r="D7643" s="59" t="s">
        <v>19218</v>
      </c>
      <c r="E7643" s="86">
        <v>9.1</v>
      </c>
      <c r="F7643" s="60">
        <f>Zľavy!$C$13</f>
        <v>0</v>
      </c>
      <c r="G7643" s="86">
        <f>E7643-(E7643*F7643)</f>
        <v>9.1</v>
      </c>
      <c r="H7643" s="87"/>
      <c r="I7643" s="86">
        <f>G7643*H7643</f>
        <v>0</v>
      </c>
      <c r="J7643" s="59" t="s">
        <v>19193</v>
      </c>
      <c r="K7643" s="89"/>
    </row>
    <row r="7644" spans="1:11" x14ac:dyDescent="0.25">
      <c r="A7644" s="69" t="s">
        <v>38036</v>
      </c>
      <c r="B7644" s="59" t="s">
        <v>19222</v>
      </c>
      <c r="C7644" s="62" t="s">
        <v>19220</v>
      </c>
      <c r="D7644" s="59" t="s">
        <v>19221</v>
      </c>
      <c r="E7644" s="86">
        <v>11.24</v>
      </c>
      <c r="F7644" s="60">
        <f>Zľavy!$C$13</f>
        <v>0</v>
      </c>
      <c r="G7644" s="86">
        <f>E7644-(E7644*F7644)</f>
        <v>11.24</v>
      </c>
      <c r="H7644" s="87"/>
      <c r="I7644" s="86">
        <f>G7644*H7644</f>
        <v>0</v>
      </c>
      <c r="J7644" s="59" t="s">
        <v>19193</v>
      </c>
      <c r="K7644" s="89"/>
    </row>
    <row r="7645" spans="1:11" x14ac:dyDescent="0.25">
      <c r="A7645" s="69" t="s">
        <v>38036</v>
      </c>
      <c r="B7645" s="59" t="s">
        <v>19224</v>
      </c>
      <c r="C7645" s="64"/>
      <c r="D7645" s="59" t="s">
        <v>19223</v>
      </c>
      <c r="E7645" s="86">
        <v>36.380000000000003</v>
      </c>
      <c r="F7645" s="60">
        <f>Zľavy!$C$13</f>
        <v>0</v>
      </c>
      <c r="G7645" s="86">
        <f>E7645-(E7645*F7645)</f>
        <v>36.380000000000003</v>
      </c>
      <c r="H7645" s="87"/>
      <c r="I7645" s="86">
        <f>G7645*H7645</f>
        <v>0</v>
      </c>
      <c r="J7645" s="59" t="s">
        <v>19193</v>
      </c>
      <c r="K7645" s="89">
        <v>7.0000000000000062E-2</v>
      </c>
    </row>
    <row r="7646" spans="1:11" x14ac:dyDescent="0.25">
      <c r="A7646" s="69" t="s">
        <v>38036</v>
      </c>
      <c r="B7646" s="59" t="s">
        <v>19227</v>
      </c>
      <c r="C7646" s="62" t="s">
        <v>19225</v>
      </c>
      <c r="D7646" s="59" t="s">
        <v>19226</v>
      </c>
      <c r="E7646" s="86">
        <v>4.92</v>
      </c>
      <c r="F7646" s="60">
        <f>Zľavy!$C$13</f>
        <v>0</v>
      </c>
      <c r="G7646" s="86">
        <f>E7646-(E7646*F7646)</f>
        <v>4.92</v>
      </c>
      <c r="H7646" s="87"/>
      <c r="I7646" s="86">
        <f>G7646*H7646</f>
        <v>0</v>
      </c>
      <c r="J7646" s="59" t="s">
        <v>19193</v>
      </c>
      <c r="K7646" s="89"/>
    </row>
    <row r="7647" spans="1:11" x14ac:dyDescent="0.25">
      <c r="A7647" s="69" t="s">
        <v>38036</v>
      </c>
      <c r="B7647" s="59" t="s">
        <v>19230</v>
      </c>
      <c r="C7647" s="62" t="s">
        <v>19228</v>
      </c>
      <c r="D7647" s="59" t="s">
        <v>19229</v>
      </c>
      <c r="E7647" s="86">
        <v>6.96</v>
      </c>
      <c r="F7647" s="60">
        <f>Zľavy!$C$13</f>
        <v>0</v>
      </c>
      <c r="G7647" s="86">
        <f>E7647-(E7647*F7647)</f>
        <v>6.96</v>
      </c>
      <c r="H7647" s="87"/>
      <c r="I7647" s="86">
        <f>G7647*H7647</f>
        <v>0</v>
      </c>
      <c r="J7647" s="59" t="s">
        <v>19193</v>
      </c>
      <c r="K7647" s="89"/>
    </row>
    <row r="7648" spans="1:11" x14ac:dyDescent="0.25">
      <c r="A7648" s="69" t="s">
        <v>38036</v>
      </c>
      <c r="B7648" s="59" t="s">
        <v>19233</v>
      </c>
      <c r="C7648" s="62" t="s">
        <v>19231</v>
      </c>
      <c r="D7648" s="59" t="s">
        <v>19232</v>
      </c>
      <c r="E7648" s="86">
        <v>10.91</v>
      </c>
      <c r="F7648" s="60">
        <f>Zľavy!$C$13</f>
        <v>0</v>
      </c>
      <c r="G7648" s="86">
        <f>E7648-(E7648*F7648)</f>
        <v>10.91</v>
      </c>
      <c r="H7648" s="87"/>
      <c r="I7648" s="86">
        <f>G7648*H7648</f>
        <v>0</v>
      </c>
      <c r="J7648" s="59" t="s">
        <v>19193</v>
      </c>
      <c r="K7648" s="89"/>
    </row>
    <row r="7649" spans="1:11" x14ac:dyDescent="0.25">
      <c r="A7649" s="69" t="s">
        <v>38036</v>
      </c>
      <c r="B7649" s="59" t="s">
        <v>19236</v>
      </c>
      <c r="C7649" s="62" t="s">
        <v>19234</v>
      </c>
      <c r="D7649" s="59" t="s">
        <v>19235</v>
      </c>
      <c r="E7649" s="86">
        <v>7.92</v>
      </c>
      <c r="F7649" s="60">
        <f>Zľavy!$C$13</f>
        <v>0</v>
      </c>
      <c r="G7649" s="86">
        <f>E7649-(E7649*F7649)</f>
        <v>7.92</v>
      </c>
      <c r="H7649" s="87"/>
      <c r="I7649" s="86">
        <f>G7649*H7649</f>
        <v>0</v>
      </c>
      <c r="J7649" s="59" t="s">
        <v>19193</v>
      </c>
      <c r="K7649" s="89"/>
    </row>
    <row r="7650" spans="1:11" x14ac:dyDescent="0.25">
      <c r="A7650" s="69" t="s">
        <v>38036</v>
      </c>
      <c r="B7650" s="59" t="s">
        <v>19239</v>
      </c>
      <c r="C7650" s="62" t="s">
        <v>19237</v>
      </c>
      <c r="D7650" s="59" t="s">
        <v>19238</v>
      </c>
      <c r="E7650" s="86">
        <v>13.91</v>
      </c>
      <c r="F7650" s="60">
        <f>Zľavy!$C$13</f>
        <v>0</v>
      </c>
      <c r="G7650" s="86">
        <f>E7650-(E7650*F7650)</f>
        <v>13.91</v>
      </c>
      <c r="H7650" s="87"/>
      <c r="I7650" s="86">
        <f>G7650*H7650</f>
        <v>0</v>
      </c>
      <c r="J7650" s="59" t="s">
        <v>19193</v>
      </c>
      <c r="K7650" s="89"/>
    </row>
    <row r="7651" spans="1:11" x14ac:dyDescent="0.25">
      <c r="A7651" s="69" t="s">
        <v>38036</v>
      </c>
      <c r="B7651" s="59" t="s">
        <v>19242</v>
      </c>
      <c r="C7651" s="62" t="s">
        <v>19240</v>
      </c>
      <c r="D7651" s="59" t="s">
        <v>19241</v>
      </c>
      <c r="E7651" s="86">
        <v>15.84</v>
      </c>
      <c r="F7651" s="60">
        <f>Zľavy!$C$13</f>
        <v>0</v>
      </c>
      <c r="G7651" s="86">
        <f>E7651-(E7651*F7651)</f>
        <v>15.84</v>
      </c>
      <c r="H7651" s="87"/>
      <c r="I7651" s="86">
        <f>G7651*H7651</f>
        <v>0</v>
      </c>
      <c r="J7651" s="59" t="s">
        <v>19193</v>
      </c>
      <c r="K7651" s="89"/>
    </row>
    <row r="7652" spans="1:11" x14ac:dyDescent="0.25">
      <c r="A7652" s="69" t="s">
        <v>38036</v>
      </c>
      <c r="B7652" s="59" t="s">
        <v>19245</v>
      </c>
      <c r="C7652" s="62" t="s">
        <v>19243</v>
      </c>
      <c r="D7652" s="59" t="s">
        <v>19244</v>
      </c>
      <c r="E7652" s="86">
        <v>7.28</v>
      </c>
      <c r="F7652" s="60">
        <f>Zľavy!$C$13</f>
        <v>0</v>
      </c>
      <c r="G7652" s="86">
        <f>E7652-(E7652*F7652)</f>
        <v>7.28</v>
      </c>
      <c r="H7652" s="87"/>
      <c r="I7652" s="86">
        <f>G7652*H7652</f>
        <v>0</v>
      </c>
      <c r="J7652" s="59" t="s">
        <v>19193</v>
      </c>
      <c r="K7652" s="89"/>
    </row>
    <row r="7653" spans="1:11" x14ac:dyDescent="0.25">
      <c r="A7653" s="69" t="s">
        <v>38036</v>
      </c>
      <c r="B7653" s="59" t="s">
        <v>19248</v>
      </c>
      <c r="C7653" s="62" t="s">
        <v>19246</v>
      </c>
      <c r="D7653" s="59" t="s">
        <v>19247</v>
      </c>
      <c r="E7653" s="86">
        <v>10.38</v>
      </c>
      <c r="F7653" s="60">
        <f>Zľavy!$C$13</f>
        <v>0</v>
      </c>
      <c r="G7653" s="86">
        <f>E7653-(E7653*F7653)</f>
        <v>10.38</v>
      </c>
      <c r="H7653" s="87"/>
      <c r="I7653" s="86">
        <f>G7653*H7653</f>
        <v>0</v>
      </c>
      <c r="J7653" s="59" t="s">
        <v>19193</v>
      </c>
      <c r="K7653" s="89"/>
    </row>
    <row r="7654" spans="1:11" x14ac:dyDescent="0.25">
      <c r="A7654" s="69" t="s">
        <v>38036</v>
      </c>
      <c r="B7654" s="59" t="s">
        <v>19250</v>
      </c>
      <c r="C7654" s="64"/>
      <c r="D7654" s="59" t="s">
        <v>19249</v>
      </c>
      <c r="E7654" s="86">
        <v>18.73</v>
      </c>
      <c r="F7654" s="60">
        <f>Zľavy!$C$13</f>
        <v>0</v>
      </c>
      <c r="G7654" s="86">
        <f>E7654-(E7654*F7654)</f>
        <v>18.73</v>
      </c>
      <c r="H7654" s="87"/>
      <c r="I7654" s="86">
        <f>G7654*H7654</f>
        <v>0</v>
      </c>
      <c r="J7654" s="59" t="s">
        <v>19193</v>
      </c>
      <c r="K7654" s="89">
        <v>7.0285714285714285E-2</v>
      </c>
    </row>
    <row r="7655" spans="1:11" x14ac:dyDescent="0.25">
      <c r="A7655" s="69" t="s">
        <v>38036</v>
      </c>
      <c r="B7655" s="59" t="s">
        <v>19253</v>
      </c>
      <c r="C7655" s="62" t="s">
        <v>19251</v>
      </c>
      <c r="D7655" s="59" t="s">
        <v>19252</v>
      </c>
      <c r="E7655" s="86">
        <v>13.91</v>
      </c>
      <c r="F7655" s="60">
        <f>Zľavy!$C$13</f>
        <v>0</v>
      </c>
      <c r="G7655" s="86">
        <f>E7655-(E7655*F7655)</f>
        <v>13.91</v>
      </c>
      <c r="H7655" s="87"/>
      <c r="I7655" s="86">
        <f>G7655*H7655</f>
        <v>0</v>
      </c>
      <c r="J7655" s="59" t="s">
        <v>19193</v>
      </c>
      <c r="K7655" s="89"/>
    </row>
    <row r="7656" spans="1:11" x14ac:dyDescent="0.25">
      <c r="A7656" s="69" t="s">
        <v>38036</v>
      </c>
      <c r="B7656" s="59" t="s">
        <v>19256</v>
      </c>
      <c r="C7656" s="62" t="s">
        <v>19254</v>
      </c>
      <c r="D7656" s="59" t="s">
        <v>19255</v>
      </c>
      <c r="E7656" s="86">
        <v>5.67</v>
      </c>
      <c r="F7656" s="60">
        <f>Zľavy!$C$13</f>
        <v>0</v>
      </c>
      <c r="G7656" s="86">
        <f>E7656-(E7656*F7656)</f>
        <v>5.67</v>
      </c>
      <c r="H7656" s="87"/>
      <c r="I7656" s="86">
        <f>G7656*H7656</f>
        <v>0</v>
      </c>
      <c r="J7656" s="59" t="s">
        <v>19193</v>
      </c>
      <c r="K7656" s="89"/>
    </row>
    <row r="7657" spans="1:11" x14ac:dyDescent="0.25">
      <c r="A7657" s="69" t="s">
        <v>38036</v>
      </c>
      <c r="B7657" s="59" t="s">
        <v>19258</v>
      </c>
      <c r="C7657" s="64"/>
      <c r="D7657" s="59" t="s">
        <v>19257</v>
      </c>
      <c r="E7657" s="86">
        <v>6.63</v>
      </c>
      <c r="F7657" s="60">
        <f>Zľavy!$C$13</f>
        <v>0</v>
      </c>
      <c r="G7657" s="86">
        <f>E7657-(E7657*F7657)</f>
        <v>6.63</v>
      </c>
      <c r="H7657" s="87"/>
      <c r="I7657" s="86">
        <f>G7657*H7657</f>
        <v>0</v>
      </c>
      <c r="J7657" s="59" t="s">
        <v>19193</v>
      </c>
      <c r="K7657" s="89"/>
    </row>
    <row r="7658" spans="1:11" x14ac:dyDescent="0.25">
      <c r="A7658" s="69" t="s">
        <v>38036</v>
      </c>
      <c r="B7658" s="59" t="s">
        <v>19260</v>
      </c>
      <c r="C7658" s="64"/>
      <c r="D7658" s="59" t="s">
        <v>19259</v>
      </c>
      <c r="E7658" s="86">
        <v>6.1</v>
      </c>
      <c r="F7658" s="60">
        <f>Zľavy!$C$13</f>
        <v>0</v>
      </c>
      <c r="G7658" s="86">
        <f>E7658-(E7658*F7658)</f>
        <v>6.1</v>
      </c>
      <c r="H7658" s="87"/>
      <c r="I7658" s="86">
        <f>G7658*H7658</f>
        <v>0</v>
      </c>
      <c r="J7658" s="59" t="s">
        <v>19193</v>
      </c>
      <c r="K7658" s="89">
        <v>7.0175438596491224E-2</v>
      </c>
    </row>
    <row r="7659" spans="1:11" x14ac:dyDescent="0.25">
      <c r="A7659" s="69" t="s">
        <v>38036</v>
      </c>
      <c r="B7659" s="59" t="s">
        <v>19262</v>
      </c>
      <c r="C7659" s="64"/>
      <c r="D7659" s="59" t="s">
        <v>19261</v>
      </c>
      <c r="E7659" s="86">
        <v>3.21</v>
      </c>
      <c r="F7659" s="60">
        <f>Zľavy!$C$13</f>
        <v>0</v>
      </c>
      <c r="G7659" s="86">
        <f>E7659-(E7659*F7659)</f>
        <v>3.21</v>
      </c>
      <c r="H7659" s="87"/>
      <c r="I7659" s="86">
        <f>G7659*H7659</f>
        <v>0</v>
      </c>
      <c r="J7659" s="59" t="s">
        <v>19193</v>
      </c>
      <c r="K7659" s="89">
        <v>0.18888888888888888</v>
      </c>
    </row>
    <row r="7660" spans="1:11" x14ac:dyDescent="0.25">
      <c r="A7660" s="69" t="s">
        <v>38036</v>
      </c>
      <c r="B7660" s="59" t="s">
        <v>19264</v>
      </c>
      <c r="C7660" s="64"/>
      <c r="D7660" s="59" t="s">
        <v>19263</v>
      </c>
      <c r="E7660" s="86">
        <v>3.21</v>
      </c>
      <c r="F7660" s="60">
        <f>Zľavy!$C$13</f>
        <v>0</v>
      </c>
      <c r="G7660" s="86">
        <f>E7660-(E7660*F7660)</f>
        <v>3.21</v>
      </c>
      <c r="H7660" s="87"/>
      <c r="I7660" s="86">
        <f>G7660*H7660</f>
        <v>0</v>
      </c>
      <c r="J7660" s="59" t="s">
        <v>19193</v>
      </c>
      <c r="K7660" s="89">
        <v>0.18888888888888888</v>
      </c>
    </row>
    <row r="7661" spans="1:11" x14ac:dyDescent="0.25">
      <c r="A7661" s="69" t="s">
        <v>38036</v>
      </c>
      <c r="B7661" s="59" t="s">
        <v>19266</v>
      </c>
      <c r="C7661" s="64"/>
      <c r="D7661" s="59" t="s">
        <v>19265</v>
      </c>
      <c r="E7661" s="86">
        <v>4.07</v>
      </c>
      <c r="F7661" s="60">
        <f>Zľavy!$C$13</f>
        <v>0</v>
      </c>
      <c r="G7661" s="86">
        <f>E7661-(E7661*F7661)</f>
        <v>4.07</v>
      </c>
      <c r="H7661" s="87"/>
      <c r="I7661" s="86">
        <f>G7661*H7661</f>
        <v>0</v>
      </c>
      <c r="J7661" s="59" t="s">
        <v>19193</v>
      </c>
      <c r="K7661" s="89">
        <v>7.1052631578947478E-2</v>
      </c>
    </row>
    <row r="7662" spans="1:11" x14ac:dyDescent="0.25">
      <c r="A7662" s="69" t="s">
        <v>38036</v>
      </c>
      <c r="B7662" s="59" t="s">
        <v>19268</v>
      </c>
      <c r="C7662" s="64"/>
      <c r="D7662" s="59" t="s">
        <v>19267</v>
      </c>
      <c r="E7662" s="86">
        <v>3.21</v>
      </c>
      <c r="F7662" s="60">
        <f>Zľavy!$C$13</f>
        <v>0</v>
      </c>
      <c r="G7662" s="86">
        <f>E7662-(E7662*F7662)</f>
        <v>3.21</v>
      </c>
      <c r="H7662" s="87"/>
      <c r="I7662" s="86">
        <f>G7662*H7662</f>
        <v>0</v>
      </c>
      <c r="J7662" s="59" t="s">
        <v>19193</v>
      </c>
      <c r="K7662" s="89">
        <v>7.0000000000000062E-2</v>
      </c>
    </row>
    <row r="7663" spans="1:11" x14ac:dyDescent="0.25">
      <c r="A7663" s="69" t="s">
        <v>38036</v>
      </c>
      <c r="B7663" s="59" t="s">
        <v>19270</v>
      </c>
      <c r="C7663" s="64"/>
      <c r="D7663" s="59" t="s">
        <v>19269</v>
      </c>
      <c r="E7663" s="86">
        <v>2.68</v>
      </c>
      <c r="F7663" s="60">
        <f>Zľavy!$C$13</f>
        <v>0</v>
      </c>
      <c r="G7663" s="86">
        <f>E7663-(E7663*F7663)</f>
        <v>2.68</v>
      </c>
      <c r="H7663" s="87"/>
      <c r="I7663" s="86">
        <f>G7663*H7663</f>
        <v>0</v>
      </c>
      <c r="J7663" s="59" t="s">
        <v>19193</v>
      </c>
      <c r="K7663" s="89">
        <v>7.2000000000000064E-2</v>
      </c>
    </row>
    <row r="7664" spans="1:11" x14ac:dyDescent="0.25">
      <c r="A7664" s="69" t="s">
        <v>38036</v>
      </c>
      <c r="B7664" s="59" t="s">
        <v>19272</v>
      </c>
      <c r="C7664" s="64"/>
      <c r="D7664" s="59" t="s">
        <v>19271</v>
      </c>
      <c r="E7664" s="86">
        <v>4.17</v>
      </c>
      <c r="F7664" s="60">
        <f>Zľavy!$C$13</f>
        <v>0</v>
      </c>
      <c r="G7664" s="86">
        <f>E7664-(E7664*F7664)</f>
        <v>4.17</v>
      </c>
      <c r="H7664" s="87"/>
      <c r="I7664" s="86">
        <f>G7664*H7664</f>
        <v>0</v>
      </c>
      <c r="J7664" s="59" t="s">
        <v>19193</v>
      </c>
      <c r="K7664" s="89">
        <v>6.9230769230769207E-2</v>
      </c>
    </row>
    <row r="7665" spans="1:11" x14ac:dyDescent="0.25">
      <c r="A7665" s="69" t="s">
        <v>38036</v>
      </c>
      <c r="B7665" s="59" t="s">
        <v>19276</v>
      </c>
      <c r="C7665" s="62" t="s">
        <v>19273</v>
      </c>
      <c r="D7665" s="59" t="s">
        <v>19275</v>
      </c>
      <c r="E7665" s="86">
        <v>10.38</v>
      </c>
      <c r="F7665" s="60">
        <f>Zľavy!$C$13</f>
        <v>0</v>
      </c>
      <c r="G7665" s="86">
        <f>E7665-(E7665*F7665)</f>
        <v>10.38</v>
      </c>
      <c r="H7665" s="87"/>
      <c r="I7665" s="86">
        <f>G7665*H7665</f>
        <v>0</v>
      </c>
      <c r="J7665" s="59" t="s">
        <v>19274</v>
      </c>
      <c r="K7665" s="89"/>
    </row>
    <row r="7666" spans="1:11" x14ac:dyDescent="0.25">
      <c r="A7666" s="69" t="s">
        <v>38036</v>
      </c>
      <c r="B7666" s="59" t="s">
        <v>19279</v>
      </c>
      <c r="C7666" s="62" t="s">
        <v>19277</v>
      </c>
      <c r="D7666" s="59" t="s">
        <v>19278</v>
      </c>
      <c r="E7666" s="86">
        <v>4.71</v>
      </c>
      <c r="F7666" s="60">
        <f>Zľavy!$C$13</f>
        <v>0</v>
      </c>
      <c r="G7666" s="86">
        <f>E7666-(E7666*F7666)</f>
        <v>4.71</v>
      </c>
      <c r="H7666" s="87"/>
      <c r="I7666" s="86">
        <f>G7666*H7666</f>
        <v>0</v>
      </c>
      <c r="J7666" s="59" t="s">
        <v>19274</v>
      </c>
      <c r="K7666" s="89"/>
    </row>
    <row r="7667" spans="1:11" x14ac:dyDescent="0.25">
      <c r="A7667" s="69" t="s">
        <v>38036</v>
      </c>
      <c r="B7667" s="59" t="s">
        <v>19282</v>
      </c>
      <c r="C7667" s="62" t="s">
        <v>19280</v>
      </c>
      <c r="D7667" s="59" t="s">
        <v>19281</v>
      </c>
      <c r="E7667" s="86">
        <v>4.92</v>
      </c>
      <c r="F7667" s="60">
        <f>Zľavy!$C$13</f>
        <v>0</v>
      </c>
      <c r="G7667" s="86">
        <f>E7667-(E7667*F7667)</f>
        <v>4.92</v>
      </c>
      <c r="H7667" s="87"/>
      <c r="I7667" s="86">
        <f>G7667*H7667</f>
        <v>0</v>
      </c>
      <c r="J7667" s="59" t="s">
        <v>19274</v>
      </c>
      <c r="K7667" s="89"/>
    </row>
    <row r="7668" spans="1:11" x14ac:dyDescent="0.25">
      <c r="A7668" s="69" t="s">
        <v>38036</v>
      </c>
      <c r="B7668" s="59" t="s">
        <v>19285</v>
      </c>
      <c r="C7668" s="62" t="s">
        <v>19283</v>
      </c>
      <c r="D7668" s="59" t="s">
        <v>19284</v>
      </c>
      <c r="E7668" s="86">
        <v>4.3899999999999997</v>
      </c>
      <c r="F7668" s="60">
        <f>Zľavy!$C$13</f>
        <v>0</v>
      </c>
      <c r="G7668" s="86">
        <f>E7668-(E7668*F7668)</f>
        <v>4.3899999999999997</v>
      </c>
      <c r="H7668" s="87"/>
      <c r="I7668" s="86">
        <f>G7668*H7668</f>
        <v>0</v>
      </c>
      <c r="J7668" s="59" t="s">
        <v>19274</v>
      </c>
      <c r="K7668" s="89"/>
    </row>
    <row r="7669" spans="1:11" x14ac:dyDescent="0.25">
      <c r="A7669" s="69" t="s">
        <v>38036</v>
      </c>
      <c r="B7669" s="59" t="s">
        <v>19288</v>
      </c>
      <c r="C7669" s="62" t="s">
        <v>19286</v>
      </c>
      <c r="D7669" s="59" t="s">
        <v>19287</v>
      </c>
      <c r="E7669" s="86">
        <v>5.14</v>
      </c>
      <c r="F7669" s="60">
        <f>Zľavy!$C$13</f>
        <v>0</v>
      </c>
      <c r="G7669" s="86">
        <f>E7669-(E7669*F7669)</f>
        <v>5.14</v>
      </c>
      <c r="H7669" s="87"/>
      <c r="I7669" s="86">
        <f>G7669*H7669</f>
        <v>0</v>
      </c>
      <c r="J7669" s="59" t="s">
        <v>19274</v>
      </c>
      <c r="K7669" s="89"/>
    </row>
    <row r="7670" spans="1:11" x14ac:dyDescent="0.25">
      <c r="A7670" s="69" t="s">
        <v>38036</v>
      </c>
      <c r="B7670" s="59" t="s">
        <v>19291</v>
      </c>
      <c r="C7670" s="62" t="s">
        <v>19289</v>
      </c>
      <c r="D7670" s="59" t="s">
        <v>19290</v>
      </c>
      <c r="E7670" s="86">
        <v>4.8199999999999994</v>
      </c>
      <c r="F7670" s="60">
        <f>Zľavy!$C$13</f>
        <v>0</v>
      </c>
      <c r="G7670" s="86">
        <f>E7670-(E7670*F7670)</f>
        <v>4.8199999999999994</v>
      </c>
      <c r="H7670" s="87"/>
      <c r="I7670" s="86">
        <f>G7670*H7670</f>
        <v>0</v>
      </c>
      <c r="J7670" s="59" t="s">
        <v>19274</v>
      </c>
      <c r="K7670" s="89"/>
    </row>
    <row r="7671" spans="1:11" x14ac:dyDescent="0.25">
      <c r="A7671" s="69" t="s">
        <v>38036</v>
      </c>
      <c r="B7671" s="59" t="s">
        <v>19294</v>
      </c>
      <c r="C7671" s="62" t="s">
        <v>19292</v>
      </c>
      <c r="D7671" s="59" t="s">
        <v>19293</v>
      </c>
      <c r="E7671" s="86">
        <v>4.49</v>
      </c>
      <c r="F7671" s="60">
        <f>Zľavy!$C$13</f>
        <v>0</v>
      </c>
      <c r="G7671" s="86">
        <f>E7671-(E7671*F7671)</f>
        <v>4.49</v>
      </c>
      <c r="H7671" s="87"/>
      <c r="I7671" s="86">
        <f>G7671*H7671</f>
        <v>0</v>
      </c>
      <c r="J7671" s="59" t="s">
        <v>19274</v>
      </c>
      <c r="K7671" s="89"/>
    </row>
    <row r="7672" spans="1:11" x14ac:dyDescent="0.25">
      <c r="A7672" s="69" t="s">
        <v>38036</v>
      </c>
      <c r="B7672" s="59" t="s">
        <v>19297</v>
      </c>
      <c r="C7672" s="62" t="s">
        <v>19295</v>
      </c>
      <c r="D7672" s="59" t="s">
        <v>19296</v>
      </c>
      <c r="E7672" s="86">
        <v>6.53</v>
      </c>
      <c r="F7672" s="60">
        <f>Zľavy!$C$13</f>
        <v>0</v>
      </c>
      <c r="G7672" s="86">
        <f>E7672-(E7672*F7672)</f>
        <v>6.53</v>
      </c>
      <c r="H7672" s="87"/>
      <c r="I7672" s="86">
        <f>G7672*H7672</f>
        <v>0</v>
      </c>
      <c r="J7672" s="59" t="s">
        <v>19274</v>
      </c>
      <c r="K7672" s="89"/>
    </row>
    <row r="7673" spans="1:11" x14ac:dyDescent="0.25">
      <c r="A7673" s="69" t="s">
        <v>38036</v>
      </c>
      <c r="B7673" s="59" t="s">
        <v>19299</v>
      </c>
      <c r="C7673" s="64"/>
      <c r="D7673" s="59" t="s">
        <v>19298</v>
      </c>
      <c r="E7673" s="86">
        <v>17.12</v>
      </c>
      <c r="F7673" s="60">
        <f>Zľavy!$C$13</f>
        <v>0</v>
      </c>
      <c r="G7673" s="86">
        <f>E7673-(E7673*F7673)</f>
        <v>17.12</v>
      </c>
      <c r="H7673" s="87"/>
      <c r="I7673" s="86">
        <f>G7673*H7673</f>
        <v>0</v>
      </c>
      <c r="J7673" s="59" t="s">
        <v>19274</v>
      </c>
      <c r="K7673" s="89">
        <v>7.0000000000000062E-2</v>
      </c>
    </row>
    <row r="7674" spans="1:11" x14ac:dyDescent="0.25">
      <c r="A7674" s="69" t="s">
        <v>38036</v>
      </c>
      <c r="B7674" s="59" t="s">
        <v>19302</v>
      </c>
      <c r="C7674" s="62" t="s">
        <v>19300</v>
      </c>
      <c r="D7674" s="59" t="s">
        <v>19301</v>
      </c>
      <c r="E7674" s="86">
        <v>23.75</v>
      </c>
      <c r="F7674" s="60">
        <f>Zľavy!$C$13</f>
        <v>0</v>
      </c>
      <c r="G7674" s="86">
        <f>E7674-(E7674*F7674)</f>
        <v>23.75</v>
      </c>
      <c r="H7674" s="87"/>
      <c r="I7674" s="86">
        <f>G7674*H7674</f>
        <v>0</v>
      </c>
      <c r="J7674" s="59" t="s">
        <v>19274</v>
      </c>
      <c r="K7674" s="89"/>
    </row>
    <row r="7675" spans="1:11" x14ac:dyDescent="0.25">
      <c r="A7675" s="69" t="s">
        <v>38036</v>
      </c>
      <c r="B7675" s="59" t="s">
        <v>19305</v>
      </c>
      <c r="C7675" s="62" t="s">
        <v>19303</v>
      </c>
      <c r="D7675" s="59" t="s">
        <v>19304</v>
      </c>
      <c r="E7675" s="86">
        <v>11.24</v>
      </c>
      <c r="F7675" s="60">
        <f>Zľavy!$C$13</f>
        <v>0</v>
      </c>
      <c r="G7675" s="86">
        <f>E7675-(E7675*F7675)</f>
        <v>11.24</v>
      </c>
      <c r="H7675" s="87"/>
      <c r="I7675" s="86">
        <f>G7675*H7675</f>
        <v>0</v>
      </c>
      <c r="J7675" s="59" t="s">
        <v>19274</v>
      </c>
      <c r="K7675" s="89"/>
    </row>
    <row r="7676" spans="1:11" x14ac:dyDescent="0.25">
      <c r="A7676" s="69" t="s">
        <v>38036</v>
      </c>
      <c r="B7676" s="59" t="s">
        <v>19308</v>
      </c>
      <c r="C7676" s="62" t="s">
        <v>19306</v>
      </c>
      <c r="D7676" s="59" t="s">
        <v>19307</v>
      </c>
      <c r="E7676" s="86">
        <v>11.24</v>
      </c>
      <c r="F7676" s="60">
        <f>Zľavy!$C$13</f>
        <v>0</v>
      </c>
      <c r="G7676" s="86">
        <f>E7676-(E7676*F7676)</f>
        <v>11.24</v>
      </c>
      <c r="H7676" s="87"/>
      <c r="I7676" s="86">
        <f>G7676*H7676</f>
        <v>0</v>
      </c>
      <c r="J7676" s="59" t="s">
        <v>19274</v>
      </c>
      <c r="K7676" s="89"/>
    </row>
    <row r="7677" spans="1:11" x14ac:dyDescent="0.25">
      <c r="A7677" s="69" t="s">
        <v>38036</v>
      </c>
      <c r="B7677" s="59" t="s">
        <v>19310</v>
      </c>
      <c r="C7677" s="64"/>
      <c r="D7677" s="59" t="s">
        <v>19309</v>
      </c>
      <c r="E7677" s="86">
        <v>4.92</v>
      </c>
      <c r="F7677" s="60">
        <f>Zľavy!$C$13</f>
        <v>0</v>
      </c>
      <c r="G7677" s="86">
        <f>E7677-(E7677*F7677)</f>
        <v>4.92</v>
      </c>
      <c r="H7677" s="87"/>
      <c r="I7677" s="86">
        <f>G7677*H7677</f>
        <v>0</v>
      </c>
      <c r="J7677" s="59" t="s">
        <v>19274</v>
      </c>
      <c r="K7677" s="89"/>
    </row>
    <row r="7678" spans="1:11" x14ac:dyDescent="0.25">
      <c r="A7678" s="69" t="s">
        <v>38036</v>
      </c>
      <c r="B7678" s="59" t="s">
        <v>19312</v>
      </c>
      <c r="C7678" s="64"/>
      <c r="D7678" s="59" t="s">
        <v>19311</v>
      </c>
      <c r="E7678" s="86">
        <v>2.25</v>
      </c>
      <c r="F7678" s="60">
        <f>Zľavy!$C$13</f>
        <v>0</v>
      </c>
      <c r="G7678" s="86">
        <f>E7678-(E7678*F7678)</f>
        <v>2.25</v>
      </c>
      <c r="H7678" s="87"/>
      <c r="I7678" s="86">
        <f>G7678*H7678</f>
        <v>0</v>
      </c>
      <c r="J7678" s="59" t="s">
        <v>19274</v>
      </c>
      <c r="K7678" s="89">
        <v>7.1428571428571397E-2</v>
      </c>
    </row>
    <row r="7679" spans="1:11" x14ac:dyDescent="0.25">
      <c r="A7679" s="69" t="s">
        <v>38036</v>
      </c>
      <c r="B7679" s="59" t="s">
        <v>19314</v>
      </c>
      <c r="C7679" s="64"/>
      <c r="D7679" s="59" t="s">
        <v>19313</v>
      </c>
      <c r="E7679" s="86">
        <v>1.82</v>
      </c>
      <c r="F7679" s="60">
        <f>Zľavy!$C$13</f>
        <v>0</v>
      </c>
      <c r="G7679" s="86">
        <f>E7679-(E7679*F7679)</f>
        <v>1.82</v>
      </c>
      <c r="H7679" s="87"/>
      <c r="I7679" s="86">
        <f>G7679*H7679</f>
        <v>0</v>
      </c>
      <c r="J7679" s="59" t="s">
        <v>19274</v>
      </c>
      <c r="K7679" s="89">
        <v>7.0588235294117618E-2</v>
      </c>
    </row>
    <row r="7680" spans="1:11" x14ac:dyDescent="0.25">
      <c r="A7680" s="69" t="s">
        <v>38036</v>
      </c>
      <c r="B7680" s="59" t="s">
        <v>19316</v>
      </c>
      <c r="C7680" s="64"/>
      <c r="D7680" s="59" t="s">
        <v>19315</v>
      </c>
      <c r="E7680" s="86">
        <v>1.82</v>
      </c>
      <c r="F7680" s="60">
        <f>Zľavy!$C$13</f>
        <v>0</v>
      </c>
      <c r="G7680" s="86">
        <f>E7680-(E7680*F7680)</f>
        <v>1.82</v>
      </c>
      <c r="H7680" s="87"/>
      <c r="I7680" s="86">
        <f>G7680*H7680</f>
        <v>0</v>
      </c>
      <c r="J7680" s="59" t="s">
        <v>19274</v>
      </c>
      <c r="K7680" s="89">
        <v>7.0588235294117618E-2</v>
      </c>
    </row>
    <row r="7681" spans="1:11" x14ac:dyDescent="0.25">
      <c r="A7681" s="69" t="s">
        <v>38036</v>
      </c>
      <c r="B7681" s="59" t="s">
        <v>19320</v>
      </c>
      <c r="C7681" s="62" t="s">
        <v>19317</v>
      </c>
      <c r="D7681" s="59" t="s">
        <v>19319</v>
      </c>
      <c r="E7681" s="86">
        <v>19.260000000000002</v>
      </c>
      <c r="F7681" s="60">
        <f>Zľavy!$C$13</f>
        <v>0</v>
      </c>
      <c r="G7681" s="86">
        <f>E7681-(E7681*F7681)</f>
        <v>19.260000000000002</v>
      </c>
      <c r="H7681" s="87"/>
      <c r="I7681" s="86">
        <f>G7681*H7681</f>
        <v>0</v>
      </c>
      <c r="J7681" s="59" t="s">
        <v>19318</v>
      </c>
      <c r="K7681" s="89">
        <v>7.0000000000000062E-2</v>
      </c>
    </row>
    <row r="7682" spans="1:11" x14ac:dyDescent="0.25">
      <c r="A7682" s="69" t="s">
        <v>38036</v>
      </c>
      <c r="B7682" s="59" t="s">
        <v>19324</v>
      </c>
      <c r="C7682" s="62" t="s">
        <v>19321</v>
      </c>
      <c r="D7682" s="59" t="s">
        <v>19323</v>
      </c>
      <c r="E7682" s="86">
        <v>20.329999999999998</v>
      </c>
      <c r="F7682" s="60">
        <f>Zľavy!$C$13</f>
        <v>0</v>
      </c>
      <c r="G7682" s="86">
        <f>E7682-(E7682*F7682)</f>
        <v>20.329999999999998</v>
      </c>
      <c r="H7682" s="87"/>
      <c r="I7682" s="86">
        <f>G7682*H7682</f>
        <v>0</v>
      </c>
      <c r="J7682" s="59" t="s">
        <v>19322</v>
      </c>
      <c r="K7682" s="89"/>
    </row>
    <row r="7683" spans="1:11" x14ac:dyDescent="0.25">
      <c r="A7683" s="69" t="s">
        <v>38036</v>
      </c>
      <c r="B7683" s="59" t="s">
        <v>19327</v>
      </c>
      <c r="C7683" s="64"/>
      <c r="D7683" s="59" t="s">
        <v>19326</v>
      </c>
      <c r="E7683" s="86">
        <v>28.89</v>
      </c>
      <c r="F7683" s="60">
        <f>Zľavy!$C$13</f>
        <v>0</v>
      </c>
      <c r="G7683" s="86">
        <f>E7683-(E7683*F7683)</f>
        <v>28.89</v>
      </c>
      <c r="H7683" s="87"/>
      <c r="I7683" s="86">
        <f>G7683*H7683</f>
        <v>0</v>
      </c>
      <c r="J7683" s="59" t="s">
        <v>19325</v>
      </c>
      <c r="K7683" s="89">
        <v>7.0000000000000062E-2</v>
      </c>
    </row>
    <row r="7684" spans="1:11" x14ac:dyDescent="0.25">
      <c r="A7684" s="69" t="s">
        <v>38036</v>
      </c>
      <c r="B7684" s="59" t="s">
        <v>19331</v>
      </c>
      <c r="C7684" s="62" t="s">
        <v>19328</v>
      </c>
      <c r="D7684" s="59" t="s">
        <v>19330</v>
      </c>
      <c r="E7684" s="86">
        <v>30.5</v>
      </c>
      <c r="F7684" s="60">
        <f>Zľavy!$C$13</f>
        <v>0</v>
      </c>
      <c r="G7684" s="86">
        <f>E7684-(E7684*F7684)</f>
        <v>30.5</v>
      </c>
      <c r="H7684" s="87"/>
      <c r="I7684" s="86">
        <f>G7684*H7684</f>
        <v>0</v>
      </c>
      <c r="J7684" s="59" t="s">
        <v>19329</v>
      </c>
      <c r="K7684" s="89"/>
    </row>
    <row r="7685" spans="1:11" x14ac:dyDescent="0.25">
      <c r="A7685" s="69" t="s">
        <v>38036</v>
      </c>
      <c r="B7685" s="59" t="s">
        <v>19334</v>
      </c>
      <c r="C7685" s="62" t="s">
        <v>19332</v>
      </c>
      <c r="D7685" s="59" t="s">
        <v>19333</v>
      </c>
      <c r="E7685" s="86">
        <v>27.82</v>
      </c>
      <c r="F7685" s="60">
        <f>Zľavy!$C$13</f>
        <v>0</v>
      </c>
      <c r="G7685" s="86">
        <f>E7685-(E7685*F7685)</f>
        <v>27.82</v>
      </c>
      <c r="H7685" s="87"/>
      <c r="I7685" s="86">
        <f>G7685*H7685</f>
        <v>0</v>
      </c>
      <c r="J7685" s="59" t="s">
        <v>19329</v>
      </c>
      <c r="K7685" s="89"/>
    </row>
    <row r="7686" spans="1:11" x14ac:dyDescent="0.25">
      <c r="A7686" s="69" t="s">
        <v>38036</v>
      </c>
      <c r="B7686" s="59" t="s">
        <v>19338</v>
      </c>
      <c r="C7686" s="62" t="s">
        <v>19335</v>
      </c>
      <c r="D7686" s="59" t="s">
        <v>19337</v>
      </c>
      <c r="E7686" s="86">
        <v>35.31</v>
      </c>
      <c r="F7686" s="60">
        <f>Zľavy!$C$13</f>
        <v>0</v>
      </c>
      <c r="G7686" s="86">
        <f>E7686-(E7686*F7686)</f>
        <v>35.31</v>
      </c>
      <c r="H7686" s="87"/>
      <c r="I7686" s="86">
        <f>G7686*H7686</f>
        <v>0</v>
      </c>
      <c r="J7686" s="59" t="s">
        <v>19336</v>
      </c>
      <c r="K7686" s="89"/>
    </row>
    <row r="7687" spans="1:11" x14ac:dyDescent="0.25">
      <c r="A7687" s="69" t="s">
        <v>38036</v>
      </c>
      <c r="B7687" s="59" t="s">
        <v>19341</v>
      </c>
      <c r="C7687" s="62" t="s">
        <v>19339</v>
      </c>
      <c r="D7687" s="59" t="s">
        <v>19340</v>
      </c>
      <c r="E7687" s="86">
        <v>34.24</v>
      </c>
      <c r="F7687" s="60">
        <f>Zľavy!$C$13</f>
        <v>0</v>
      </c>
      <c r="G7687" s="86">
        <f>E7687-(E7687*F7687)</f>
        <v>34.24</v>
      </c>
      <c r="H7687" s="87"/>
      <c r="I7687" s="86">
        <f>G7687*H7687</f>
        <v>0</v>
      </c>
      <c r="J7687" s="59" t="s">
        <v>19336</v>
      </c>
      <c r="K7687" s="89"/>
    </row>
    <row r="7688" spans="1:11" x14ac:dyDescent="0.25">
      <c r="A7688" s="69" t="s">
        <v>38036</v>
      </c>
      <c r="B7688" s="59" t="s">
        <v>19344</v>
      </c>
      <c r="C7688" s="64"/>
      <c r="D7688" s="59" t="s">
        <v>19343</v>
      </c>
      <c r="E7688" s="86">
        <v>5.67</v>
      </c>
      <c r="F7688" s="60">
        <f>Zľavy!$C$13</f>
        <v>0</v>
      </c>
      <c r="G7688" s="86">
        <f>E7688-(E7688*F7688)</f>
        <v>5.67</v>
      </c>
      <c r="H7688" s="87"/>
      <c r="I7688" s="86">
        <f>G7688*H7688</f>
        <v>0</v>
      </c>
      <c r="J7688" s="59" t="s">
        <v>19342</v>
      </c>
      <c r="K7688" s="89">
        <v>6.9811320754717077E-2</v>
      </c>
    </row>
    <row r="7689" spans="1:11" x14ac:dyDescent="0.25">
      <c r="A7689" s="69" t="s">
        <v>38036</v>
      </c>
      <c r="B7689" s="59" t="s">
        <v>19347</v>
      </c>
      <c r="C7689" s="64"/>
      <c r="D7689" s="59" t="s">
        <v>19346</v>
      </c>
      <c r="E7689" s="86">
        <v>8.129999999999999</v>
      </c>
      <c r="F7689" s="60">
        <f>Zľavy!$C$13</f>
        <v>0</v>
      </c>
      <c r="G7689" s="86">
        <f>E7689-(E7689*F7689)</f>
        <v>8.129999999999999</v>
      </c>
      <c r="H7689" s="87"/>
      <c r="I7689" s="86">
        <f>G7689*H7689</f>
        <v>0</v>
      </c>
      <c r="J7689" s="59" t="s">
        <v>19345</v>
      </c>
      <c r="K7689" s="89">
        <v>6.9736842105263097E-2</v>
      </c>
    </row>
    <row r="7690" spans="1:11" x14ac:dyDescent="0.25">
      <c r="A7690" s="69" t="s">
        <v>38036</v>
      </c>
      <c r="B7690" s="59" t="s">
        <v>19349</v>
      </c>
      <c r="C7690" s="64"/>
      <c r="D7690" s="59" t="s">
        <v>19348</v>
      </c>
      <c r="E7690" s="86">
        <v>9.84</v>
      </c>
      <c r="F7690" s="60">
        <f>Zľavy!$C$13</f>
        <v>0</v>
      </c>
      <c r="G7690" s="86">
        <f>E7690-(E7690*F7690)</f>
        <v>9.84</v>
      </c>
      <c r="H7690" s="87"/>
      <c r="I7690" s="86">
        <f>G7690*H7690</f>
        <v>0</v>
      </c>
      <c r="J7690" s="59" t="s">
        <v>19342</v>
      </c>
      <c r="K7690" s="89">
        <v>6.956521739130439E-2</v>
      </c>
    </row>
    <row r="7691" spans="1:11" x14ac:dyDescent="0.25">
      <c r="A7691" s="69" t="s">
        <v>38036</v>
      </c>
      <c r="B7691" s="59" t="s">
        <v>19353</v>
      </c>
      <c r="C7691" s="62" t="s">
        <v>19350</v>
      </c>
      <c r="D7691" s="59" t="s">
        <v>19352</v>
      </c>
      <c r="E7691" s="86">
        <v>1.07</v>
      </c>
      <c r="F7691" s="60">
        <f>Zľavy!$C$13</f>
        <v>0</v>
      </c>
      <c r="G7691" s="86">
        <f>E7691-(E7691*F7691)</f>
        <v>1.07</v>
      </c>
      <c r="H7691" s="87"/>
      <c r="I7691" s="86">
        <f>G7691*H7691</f>
        <v>0</v>
      </c>
      <c r="J7691" s="59" t="s">
        <v>19351</v>
      </c>
      <c r="K7691" s="89"/>
    </row>
    <row r="7692" spans="1:11" x14ac:dyDescent="0.25">
      <c r="A7692" s="69" t="s">
        <v>38036</v>
      </c>
      <c r="B7692" s="59" t="s">
        <v>19356</v>
      </c>
      <c r="C7692" s="62" t="s">
        <v>19354</v>
      </c>
      <c r="D7692" s="59" t="s">
        <v>19355</v>
      </c>
      <c r="E7692" s="86">
        <v>1.07</v>
      </c>
      <c r="F7692" s="60">
        <f>Zľavy!$C$13</f>
        <v>0</v>
      </c>
      <c r="G7692" s="86">
        <f>E7692-(E7692*F7692)</f>
        <v>1.07</v>
      </c>
      <c r="H7692" s="87"/>
      <c r="I7692" s="86">
        <f>G7692*H7692</f>
        <v>0</v>
      </c>
      <c r="J7692" s="59" t="s">
        <v>19351</v>
      </c>
      <c r="K7692" s="89"/>
    </row>
    <row r="7693" spans="1:11" x14ac:dyDescent="0.25">
      <c r="A7693" s="69" t="s">
        <v>38036</v>
      </c>
      <c r="B7693" s="59" t="s">
        <v>19359</v>
      </c>
      <c r="C7693" s="62" t="s">
        <v>19357</v>
      </c>
      <c r="D7693" s="59" t="s">
        <v>19358</v>
      </c>
      <c r="E7693" s="86">
        <v>1.18</v>
      </c>
      <c r="F7693" s="60">
        <f>Zľavy!$C$13</f>
        <v>0</v>
      </c>
      <c r="G7693" s="86">
        <f>E7693-(E7693*F7693)</f>
        <v>1.18</v>
      </c>
      <c r="H7693" s="87"/>
      <c r="I7693" s="86">
        <f>G7693*H7693</f>
        <v>0</v>
      </c>
      <c r="J7693" s="59" t="s">
        <v>19351</v>
      </c>
      <c r="K7693" s="89"/>
    </row>
    <row r="7694" spans="1:11" x14ac:dyDescent="0.25">
      <c r="A7694" s="69" t="s">
        <v>38036</v>
      </c>
      <c r="B7694" s="59" t="s">
        <v>19362</v>
      </c>
      <c r="C7694" s="62" t="s">
        <v>19360</v>
      </c>
      <c r="D7694" s="59" t="s">
        <v>19361</v>
      </c>
      <c r="E7694" s="86">
        <v>1.02</v>
      </c>
      <c r="F7694" s="60">
        <f>Zľavy!$C$13</f>
        <v>0</v>
      </c>
      <c r="G7694" s="86">
        <f>E7694-(E7694*F7694)</f>
        <v>1.02</v>
      </c>
      <c r="H7694" s="87"/>
      <c r="I7694" s="86">
        <f>G7694*H7694</f>
        <v>0</v>
      </c>
      <c r="J7694" s="59" t="s">
        <v>19351</v>
      </c>
      <c r="K7694" s="89"/>
    </row>
    <row r="7695" spans="1:11" x14ac:dyDescent="0.25">
      <c r="A7695" s="69" t="s">
        <v>38036</v>
      </c>
      <c r="B7695" s="59" t="s">
        <v>19365</v>
      </c>
      <c r="C7695" s="62" t="s">
        <v>19363</v>
      </c>
      <c r="D7695" s="59" t="s">
        <v>19364</v>
      </c>
      <c r="E7695" s="86">
        <v>1.18</v>
      </c>
      <c r="F7695" s="60">
        <f>Zľavy!$C$13</f>
        <v>0</v>
      </c>
      <c r="G7695" s="86">
        <f>E7695-(E7695*F7695)</f>
        <v>1.18</v>
      </c>
      <c r="H7695" s="87"/>
      <c r="I7695" s="86">
        <f>G7695*H7695</f>
        <v>0</v>
      </c>
      <c r="J7695" s="59" t="s">
        <v>19351</v>
      </c>
      <c r="K7695" s="89"/>
    </row>
    <row r="7696" spans="1:11" x14ac:dyDescent="0.25">
      <c r="A7696" s="69" t="s">
        <v>38036</v>
      </c>
      <c r="B7696" s="59" t="s">
        <v>19368</v>
      </c>
      <c r="C7696" s="62" t="s">
        <v>19366</v>
      </c>
      <c r="D7696" s="59" t="s">
        <v>19367</v>
      </c>
      <c r="E7696" s="86">
        <v>1.18</v>
      </c>
      <c r="F7696" s="60">
        <f>Zľavy!$C$13</f>
        <v>0</v>
      </c>
      <c r="G7696" s="86">
        <f>E7696-(E7696*F7696)</f>
        <v>1.18</v>
      </c>
      <c r="H7696" s="87"/>
      <c r="I7696" s="86">
        <f>G7696*H7696</f>
        <v>0</v>
      </c>
      <c r="J7696" s="59" t="s">
        <v>19351</v>
      </c>
      <c r="K7696" s="89"/>
    </row>
    <row r="7697" spans="1:11" x14ac:dyDescent="0.25">
      <c r="A7697" s="69" t="s">
        <v>38036</v>
      </c>
      <c r="B7697" s="59" t="s">
        <v>19371</v>
      </c>
      <c r="C7697" s="62" t="s">
        <v>19369</v>
      </c>
      <c r="D7697" s="59" t="s">
        <v>19370</v>
      </c>
      <c r="E7697" s="86">
        <v>1.18</v>
      </c>
      <c r="F7697" s="60">
        <f>Zľavy!$C$13</f>
        <v>0</v>
      </c>
      <c r="G7697" s="86">
        <f>E7697-(E7697*F7697)</f>
        <v>1.18</v>
      </c>
      <c r="H7697" s="87"/>
      <c r="I7697" s="86">
        <f>G7697*H7697</f>
        <v>0</v>
      </c>
      <c r="J7697" s="59" t="s">
        <v>19351</v>
      </c>
      <c r="K7697" s="89"/>
    </row>
    <row r="7698" spans="1:11" x14ac:dyDescent="0.25">
      <c r="A7698" s="69" t="s">
        <v>38036</v>
      </c>
      <c r="B7698" s="59" t="s">
        <v>19374</v>
      </c>
      <c r="C7698" s="62" t="s">
        <v>19372</v>
      </c>
      <c r="D7698" s="59" t="s">
        <v>19373</v>
      </c>
      <c r="E7698" s="86">
        <v>1.18</v>
      </c>
      <c r="F7698" s="60">
        <f>Zľavy!$C$13</f>
        <v>0</v>
      </c>
      <c r="G7698" s="86">
        <f>E7698-(E7698*F7698)</f>
        <v>1.18</v>
      </c>
      <c r="H7698" s="87"/>
      <c r="I7698" s="86">
        <f>G7698*H7698</f>
        <v>0</v>
      </c>
      <c r="J7698" s="59" t="s">
        <v>19351</v>
      </c>
      <c r="K7698" s="89"/>
    </row>
    <row r="7699" spans="1:11" x14ac:dyDescent="0.25">
      <c r="A7699" s="69" t="s">
        <v>38036</v>
      </c>
      <c r="B7699" s="59" t="s">
        <v>19377</v>
      </c>
      <c r="C7699" s="62" t="s">
        <v>19375</v>
      </c>
      <c r="D7699" s="59" t="s">
        <v>19376</v>
      </c>
      <c r="E7699" s="86">
        <v>1.18</v>
      </c>
      <c r="F7699" s="60">
        <f>Zľavy!$C$13</f>
        <v>0</v>
      </c>
      <c r="G7699" s="86">
        <f>E7699-(E7699*F7699)</f>
        <v>1.18</v>
      </c>
      <c r="H7699" s="87"/>
      <c r="I7699" s="86">
        <f>G7699*H7699</f>
        <v>0</v>
      </c>
      <c r="J7699" s="59" t="s">
        <v>19351</v>
      </c>
      <c r="K7699" s="89"/>
    </row>
    <row r="7700" spans="1:11" x14ac:dyDescent="0.25">
      <c r="A7700" s="69" t="s">
        <v>38036</v>
      </c>
      <c r="B7700" s="59" t="s">
        <v>19380</v>
      </c>
      <c r="C7700" s="62" t="s">
        <v>19378</v>
      </c>
      <c r="D7700" s="59" t="s">
        <v>19379</v>
      </c>
      <c r="E7700" s="86">
        <v>1.34</v>
      </c>
      <c r="F7700" s="60">
        <f>Zľavy!$C$13</f>
        <v>0</v>
      </c>
      <c r="G7700" s="86">
        <f>E7700-(E7700*F7700)</f>
        <v>1.34</v>
      </c>
      <c r="H7700" s="87"/>
      <c r="I7700" s="86">
        <f>G7700*H7700</f>
        <v>0</v>
      </c>
      <c r="J7700" s="59" t="s">
        <v>19351</v>
      </c>
      <c r="K7700" s="89"/>
    </row>
    <row r="7701" spans="1:11" x14ac:dyDescent="0.25">
      <c r="A7701" s="69" t="s">
        <v>38036</v>
      </c>
      <c r="B7701" s="59" t="s">
        <v>19383</v>
      </c>
      <c r="C7701" s="62" t="s">
        <v>19381</v>
      </c>
      <c r="D7701" s="59" t="s">
        <v>19382</v>
      </c>
      <c r="E7701" s="86">
        <v>2.14</v>
      </c>
      <c r="F7701" s="60">
        <f>Zľavy!$C$13</f>
        <v>0</v>
      </c>
      <c r="G7701" s="86">
        <f>E7701-(E7701*F7701)</f>
        <v>2.14</v>
      </c>
      <c r="H7701" s="87"/>
      <c r="I7701" s="86">
        <f>G7701*H7701</f>
        <v>0</v>
      </c>
      <c r="J7701" s="59" t="s">
        <v>19351</v>
      </c>
      <c r="K7701" s="89"/>
    </row>
    <row r="7702" spans="1:11" x14ac:dyDescent="0.25">
      <c r="A7702" s="69" t="s">
        <v>38036</v>
      </c>
      <c r="B7702" s="59" t="s">
        <v>19386</v>
      </c>
      <c r="C7702" s="62" t="s">
        <v>19384</v>
      </c>
      <c r="D7702" s="59" t="s">
        <v>19385</v>
      </c>
      <c r="E7702" s="86">
        <v>1.18</v>
      </c>
      <c r="F7702" s="60">
        <f>Zľavy!$C$13</f>
        <v>0</v>
      </c>
      <c r="G7702" s="86">
        <f>E7702-(E7702*F7702)</f>
        <v>1.18</v>
      </c>
      <c r="H7702" s="87"/>
      <c r="I7702" s="86">
        <f>G7702*H7702</f>
        <v>0</v>
      </c>
      <c r="J7702" s="59" t="s">
        <v>19351</v>
      </c>
      <c r="K7702" s="89"/>
    </row>
    <row r="7703" spans="1:11" x14ac:dyDescent="0.25">
      <c r="A7703" s="69" t="s">
        <v>38036</v>
      </c>
      <c r="B7703" s="59" t="s">
        <v>19389</v>
      </c>
      <c r="C7703" s="62" t="s">
        <v>19387</v>
      </c>
      <c r="D7703" s="59" t="s">
        <v>19388</v>
      </c>
      <c r="E7703" s="86">
        <v>6.1</v>
      </c>
      <c r="F7703" s="60">
        <f>Zľavy!$C$13</f>
        <v>0</v>
      </c>
      <c r="G7703" s="86">
        <f>E7703-(E7703*F7703)</f>
        <v>6.1</v>
      </c>
      <c r="H7703" s="87"/>
      <c r="I7703" s="86">
        <f>G7703*H7703</f>
        <v>0</v>
      </c>
      <c r="J7703" s="59" t="s">
        <v>19351</v>
      </c>
      <c r="K7703" s="89"/>
    </row>
    <row r="7704" spans="1:11" x14ac:dyDescent="0.25">
      <c r="A7704" s="69" t="s">
        <v>38036</v>
      </c>
      <c r="B7704" s="59" t="s">
        <v>19392</v>
      </c>
      <c r="C7704" s="62" t="s">
        <v>19390</v>
      </c>
      <c r="D7704" s="59" t="s">
        <v>19391</v>
      </c>
      <c r="E7704" s="86">
        <v>6.1</v>
      </c>
      <c r="F7704" s="60">
        <f>Zľavy!$C$13</f>
        <v>0</v>
      </c>
      <c r="G7704" s="86">
        <f>E7704-(E7704*F7704)</f>
        <v>6.1</v>
      </c>
      <c r="H7704" s="87"/>
      <c r="I7704" s="86">
        <f>G7704*H7704</f>
        <v>0</v>
      </c>
      <c r="J7704" s="59" t="s">
        <v>19351</v>
      </c>
      <c r="K7704" s="89"/>
    </row>
    <row r="7705" spans="1:11" x14ac:dyDescent="0.25">
      <c r="A7705" s="69" t="s">
        <v>38036</v>
      </c>
      <c r="B7705" s="59" t="s">
        <v>19395</v>
      </c>
      <c r="C7705" s="62" t="s">
        <v>19393</v>
      </c>
      <c r="D7705" s="59" t="s">
        <v>19394</v>
      </c>
      <c r="E7705" s="86">
        <v>0.54</v>
      </c>
      <c r="F7705" s="60">
        <f>Zľavy!$C$13</f>
        <v>0</v>
      </c>
      <c r="G7705" s="86">
        <f>E7705-(E7705*F7705)</f>
        <v>0.54</v>
      </c>
      <c r="H7705" s="87"/>
      <c r="I7705" s="86">
        <f>G7705*H7705</f>
        <v>0</v>
      </c>
      <c r="J7705" s="59" t="s">
        <v>19351</v>
      </c>
      <c r="K7705" s="89"/>
    </row>
    <row r="7706" spans="1:11" x14ac:dyDescent="0.25">
      <c r="A7706" s="69" t="s">
        <v>38036</v>
      </c>
      <c r="B7706" s="59" t="s">
        <v>19398</v>
      </c>
      <c r="C7706" s="62" t="s">
        <v>19396</v>
      </c>
      <c r="D7706" s="59" t="s">
        <v>19397</v>
      </c>
      <c r="E7706" s="86">
        <v>1.23</v>
      </c>
      <c r="F7706" s="60">
        <f>Zľavy!$C$13</f>
        <v>0</v>
      </c>
      <c r="G7706" s="86">
        <f>E7706-(E7706*F7706)</f>
        <v>1.23</v>
      </c>
      <c r="H7706" s="87"/>
      <c r="I7706" s="86">
        <f>G7706*H7706</f>
        <v>0</v>
      </c>
      <c r="J7706" s="59" t="s">
        <v>19351</v>
      </c>
      <c r="K7706" s="89"/>
    </row>
    <row r="7707" spans="1:11" x14ac:dyDescent="0.25">
      <c r="A7707" s="69" t="s">
        <v>38036</v>
      </c>
      <c r="B7707" s="59" t="s">
        <v>19401</v>
      </c>
      <c r="C7707" s="62" t="s">
        <v>19399</v>
      </c>
      <c r="D7707" s="59" t="s">
        <v>19400</v>
      </c>
      <c r="E7707" s="86">
        <v>1.5</v>
      </c>
      <c r="F7707" s="60">
        <f>Zľavy!$C$13</f>
        <v>0</v>
      </c>
      <c r="G7707" s="86">
        <f>E7707-(E7707*F7707)</f>
        <v>1.5</v>
      </c>
      <c r="H7707" s="87"/>
      <c r="I7707" s="86">
        <f>G7707*H7707</f>
        <v>0</v>
      </c>
      <c r="J7707" s="59" t="s">
        <v>19351</v>
      </c>
      <c r="K7707" s="89"/>
    </row>
    <row r="7708" spans="1:11" x14ac:dyDescent="0.25">
      <c r="A7708" s="69" t="s">
        <v>38036</v>
      </c>
      <c r="B7708" s="59" t="s">
        <v>19404</v>
      </c>
      <c r="C7708" s="62" t="s">
        <v>19402</v>
      </c>
      <c r="D7708" s="59" t="s">
        <v>19403</v>
      </c>
      <c r="E7708" s="86">
        <v>1.5</v>
      </c>
      <c r="F7708" s="60">
        <f>Zľavy!$C$13</f>
        <v>0</v>
      </c>
      <c r="G7708" s="86">
        <f>E7708-(E7708*F7708)</f>
        <v>1.5</v>
      </c>
      <c r="H7708" s="87"/>
      <c r="I7708" s="86">
        <f>G7708*H7708</f>
        <v>0</v>
      </c>
      <c r="J7708" s="59" t="s">
        <v>19351</v>
      </c>
      <c r="K7708" s="89"/>
    </row>
    <row r="7709" spans="1:11" x14ac:dyDescent="0.25">
      <c r="A7709" s="69" t="s">
        <v>38036</v>
      </c>
      <c r="B7709" s="59" t="s">
        <v>19407</v>
      </c>
      <c r="C7709" s="62" t="s">
        <v>19405</v>
      </c>
      <c r="D7709" s="59" t="s">
        <v>19406</v>
      </c>
      <c r="E7709" s="86">
        <v>1.71</v>
      </c>
      <c r="F7709" s="60">
        <f>Zľavy!$C$13</f>
        <v>0</v>
      </c>
      <c r="G7709" s="86">
        <f>E7709-(E7709*F7709)</f>
        <v>1.71</v>
      </c>
      <c r="H7709" s="87"/>
      <c r="I7709" s="86">
        <f>G7709*H7709</f>
        <v>0</v>
      </c>
      <c r="J7709" s="59" t="s">
        <v>19351</v>
      </c>
      <c r="K7709" s="89"/>
    </row>
    <row r="7710" spans="1:11" x14ac:dyDescent="0.25">
      <c r="A7710" s="69" t="s">
        <v>38036</v>
      </c>
      <c r="B7710" s="59" t="s">
        <v>19410</v>
      </c>
      <c r="C7710" s="62" t="s">
        <v>19408</v>
      </c>
      <c r="D7710" s="59" t="s">
        <v>19409</v>
      </c>
      <c r="E7710" s="86">
        <v>1.82</v>
      </c>
      <c r="F7710" s="60">
        <f>Zľavy!$C$13</f>
        <v>0</v>
      </c>
      <c r="G7710" s="86">
        <f>E7710-(E7710*F7710)</f>
        <v>1.82</v>
      </c>
      <c r="H7710" s="87"/>
      <c r="I7710" s="86">
        <f>G7710*H7710</f>
        <v>0</v>
      </c>
      <c r="J7710" s="59" t="s">
        <v>19351</v>
      </c>
      <c r="K7710" s="89"/>
    </row>
    <row r="7711" spans="1:11" x14ac:dyDescent="0.25">
      <c r="A7711" s="69" t="s">
        <v>38036</v>
      </c>
      <c r="B7711" s="59" t="s">
        <v>19413</v>
      </c>
      <c r="C7711" s="62" t="s">
        <v>19411</v>
      </c>
      <c r="D7711" s="59" t="s">
        <v>19412</v>
      </c>
      <c r="E7711" s="86">
        <v>2.25</v>
      </c>
      <c r="F7711" s="60">
        <f>Zľavy!$C$13</f>
        <v>0</v>
      </c>
      <c r="G7711" s="86">
        <f>E7711-(E7711*F7711)</f>
        <v>2.25</v>
      </c>
      <c r="H7711" s="87"/>
      <c r="I7711" s="86">
        <f>G7711*H7711</f>
        <v>0</v>
      </c>
      <c r="J7711" s="59" t="s">
        <v>19351</v>
      </c>
      <c r="K7711" s="89"/>
    </row>
    <row r="7712" spans="1:11" x14ac:dyDescent="0.25">
      <c r="A7712" s="69" t="s">
        <v>38036</v>
      </c>
      <c r="B7712" s="59" t="s">
        <v>19415</v>
      </c>
      <c r="C7712" s="64"/>
      <c r="D7712" s="59" t="s">
        <v>19414</v>
      </c>
      <c r="E7712" s="86">
        <v>1.39</v>
      </c>
      <c r="F7712" s="60">
        <f>Zľavy!$C$13</f>
        <v>0</v>
      </c>
      <c r="G7712" s="86">
        <f>E7712-(E7712*F7712)</f>
        <v>1.39</v>
      </c>
      <c r="H7712" s="87"/>
      <c r="I7712" s="86">
        <f>G7712*H7712</f>
        <v>0</v>
      </c>
      <c r="J7712" s="59" t="s">
        <v>19351</v>
      </c>
      <c r="K7712" s="89">
        <v>6.9230769230769207E-2</v>
      </c>
    </row>
    <row r="7713" spans="1:11" x14ac:dyDescent="0.25">
      <c r="A7713" s="69" t="s">
        <v>38036</v>
      </c>
      <c r="B7713" s="59" t="s">
        <v>19418</v>
      </c>
      <c r="C7713" s="62" t="s">
        <v>19416</v>
      </c>
      <c r="D7713" s="59" t="s">
        <v>19417</v>
      </c>
      <c r="E7713" s="86">
        <v>1.5</v>
      </c>
      <c r="F7713" s="60">
        <f>Zľavy!$C$13</f>
        <v>0</v>
      </c>
      <c r="G7713" s="86">
        <f>E7713-(E7713*F7713)</f>
        <v>1.5</v>
      </c>
      <c r="H7713" s="87"/>
      <c r="I7713" s="86">
        <f>G7713*H7713</f>
        <v>0</v>
      </c>
      <c r="J7713" s="59" t="s">
        <v>19351</v>
      </c>
      <c r="K7713" s="89"/>
    </row>
    <row r="7714" spans="1:11" x14ac:dyDescent="0.25">
      <c r="A7714" s="69" t="s">
        <v>38036</v>
      </c>
      <c r="B7714" s="59" t="s">
        <v>19421</v>
      </c>
      <c r="C7714" s="62" t="s">
        <v>19419</v>
      </c>
      <c r="D7714" s="59" t="s">
        <v>19420</v>
      </c>
      <c r="E7714" s="86">
        <v>1.71</v>
      </c>
      <c r="F7714" s="60">
        <f>Zľavy!$C$13</f>
        <v>0</v>
      </c>
      <c r="G7714" s="86">
        <f>E7714-(E7714*F7714)</f>
        <v>1.71</v>
      </c>
      <c r="H7714" s="87"/>
      <c r="I7714" s="86">
        <f>G7714*H7714</f>
        <v>0</v>
      </c>
      <c r="J7714" s="59" t="s">
        <v>19351</v>
      </c>
      <c r="K7714" s="89"/>
    </row>
    <row r="7715" spans="1:11" x14ac:dyDescent="0.25">
      <c r="A7715" s="69" t="s">
        <v>38036</v>
      </c>
      <c r="B7715" s="59" t="s">
        <v>19424</v>
      </c>
      <c r="C7715" s="62" t="s">
        <v>19422</v>
      </c>
      <c r="D7715" s="59" t="s">
        <v>19423</v>
      </c>
      <c r="E7715" s="86">
        <v>1.71</v>
      </c>
      <c r="F7715" s="60">
        <f>Zľavy!$C$13</f>
        <v>0</v>
      </c>
      <c r="G7715" s="86">
        <f>E7715-(E7715*F7715)</f>
        <v>1.71</v>
      </c>
      <c r="H7715" s="87"/>
      <c r="I7715" s="86">
        <f>G7715*H7715</f>
        <v>0</v>
      </c>
      <c r="J7715" s="59" t="s">
        <v>19351</v>
      </c>
      <c r="K7715" s="89"/>
    </row>
    <row r="7716" spans="1:11" x14ac:dyDescent="0.25">
      <c r="A7716" s="69" t="s">
        <v>38036</v>
      </c>
      <c r="B7716" s="59" t="s">
        <v>19427</v>
      </c>
      <c r="C7716" s="62" t="s">
        <v>19425</v>
      </c>
      <c r="D7716" s="59" t="s">
        <v>19426</v>
      </c>
      <c r="E7716" s="86">
        <v>2.14</v>
      </c>
      <c r="F7716" s="60">
        <f>Zľavy!$C$13</f>
        <v>0</v>
      </c>
      <c r="G7716" s="86">
        <f>E7716-(E7716*F7716)</f>
        <v>2.14</v>
      </c>
      <c r="H7716" s="87"/>
      <c r="I7716" s="86">
        <f>G7716*H7716</f>
        <v>0</v>
      </c>
      <c r="J7716" s="59" t="s">
        <v>19351</v>
      </c>
      <c r="K7716" s="89"/>
    </row>
    <row r="7717" spans="1:11" x14ac:dyDescent="0.25">
      <c r="A7717" s="69" t="s">
        <v>38036</v>
      </c>
      <c r="B7717" s="59" t="s">
        <v>19430</v>
      </c>
      <c r="C7717" s="62" t="s">
        <v>19428</v>
      </c>
      <c r="D7717" s="59" t="s">
        <v>19429</v>
      </c>
      <c r="E7717" s="86">
        <v>1.61</v>
      </c>
      <c r="F7717" s="60">
        <f>Zľavy!$C$13</f>
        <v>0</v>
      </c>
      <c r="G7717" s="86">
        <f>E7717-(E7717*F7717)</f>
        <v>1.61</v>
      </c>
      <c r="H7717" s="87"/>
      <c r="I7717" s="86">
        <f>G7717*H7717</f>
        <v>0</v>
      </c>
      <c r="J7717" s="59" t="s">
        <v>19351</v>
      </c>
      <c r="K7717" s="89"/>
    </row>
    <row r="7718" spans="1:11" x14ac:dyDescent="0.25">
      <c r="A7718" s="69" t="s">
        <v>38036</v>
      </c>
      <c r="B7718" s="59" t="s">
        <v>19433</v>
      </c>
      <c r="C7718" s="62" t="s">
        <v>19431</v>
      </c>
      <c r="D7718" s="59" t="s">
        <v>19432</v>
      </c>
      <c r="E7718" s="86">
        <v>1.5</v>
      </c>
      <c r="F7718" s="60">
        <f>Zľavy!$C$13</f>
        <v>0</v>
      </c>
      <c r="G7718" s="86">
        <f>E7718-(E7718*F7718)</f>
        <v>1.5</v>
      </c>
      <c r="H7718" s="87"/>
      <c r="I7718" s="86">
        <f>G7718*H7718</f>
        <v>0</v>
      </c>
      <c r="J7718" s="59" t="s">
        <v>19351</v>
      </c>
      <c r="K7718" s="89"/>
    </row>
    <row r="7719" spans="1:11" x14ac:dyDescent="0.25">
      <c r="A7719" s="69" t="s">
        <v>38036</v>
      </c>
      <c r="B7719" s="59" t="s">
        <v>19436</v>
      </c>
      <c r="C7719" s="62" t="s">
        <v>19434</v>
      </c>
      <c r="D7719" s="59" t="s">
        <v>19435</v>
      </c>
      <c r="E7719" s="86">
        <v>1.5</v>
      </c>
      <c r="F7719" s="60">
        <f>Zľavy!$C$13</f>
        <v>0</v>
      </c>
      <c r="G7719" s="86">
        <f>E7719-(E7719*F7719)</f>
        <v>1.5</v>
      </c>
      <c r="H7719" s="87"/>
      <c r="I7719" s="86">
        <f>G7719*H7719</f>
        <v>0</v>
      </c>
      <c r="J7719" s="59" t="s">
        <v>19351</v>
      </c>
      <c r="K7719" s="89"/>
    </row>
    <row r="7720" spans="1:11" x14ac:dyDescent="0.25">
      <c r="A7720" s="69" t="s">
        <v>38036</v>
      </c>
      <c r="B7720" s="59" t="s">
        <v>19439</v>
      </c>
      <c r="C7720" s="62" t="s">
        <v>19437</v>
      </c>
      <c r="D7720" s="59" t="s">
        <v>19438</v>
      </c>
      <c r="E7720" s="86">
        <v>1.39</v>
      </c>
      <c r="F7720" s="60">
        <f>Zľavy!$C$13</f>
        <v>0</v>
      </c>
      <c r="G7720" s="86">
        <f>E7720-(E7720*F7720)</f>
        <v>1.39</v>
      </c>
      <c r="H7720" s="87"/>
      <c r="I7720" s="86">
        <f>G7720*H7720</f>
        <v>0</v>
      </c>
      <c r="J7720" s="59" t="s">
        <v>19351</v>
      </c>
      <c r="K7720" s="89"/>
    </row>
    <row r="7721" spans="1:11" x14ac:dyDescent="0.25">
      <c r="A7721" s="69" t="s">
        <v>38036</v>
      </c>
      <c r="B7721" s="59" t="s">
        <v>19442</v>
      </c>
      <c r="C7721" s="62" t="s">
        <v>19440</v>
      </c>
      <c r="D7721" s="59" t="s">
        <v>19441</v>
      </c>
      <c r="E7721" s="86">
        <v>1.39</v>
      </c>
      <c r="F7721" s="60">
        <f>Zľavy!$C$13</f>
        <v>0</v>
      </c>
      <c r="G7721" s="86">
        <f>E7721-(E7721*F7721)</f>
        <v>1.39</v>
      </c>
      <c r="H7721" s="87"/>
      <c r="I7721" s="86">
        <f>G7721*H7721</f>
        <v>0</v>
      </c>
      <c r="J7721" s="59" t="s">
        <v>19351</v>
      </c>
      <c r="K7721" s="89"/>
    </row>
    <row r="7722" spans="1:11" x14ac:dyDescent="0.25">
      <c r="A7722" s="69" t="s">
        <v>38036</v>
      </c>
      <c r="B7722" s="59" t="s">
        <v>19445</v>
      </c>
      <c r="C7722" s="62" t="s">
        <v>19443</v>
      </c>
      <c r="D7722" s="59" t="s">
        <v>19444</v>
      </c>
      <c r="E7722" s="86">
        <v>1.28</v>
      </c>
      <c r="F7722" s="60">
        <f>Zľavy!$C$13</f>
        <v>0</v>
      </c>
      <c r="G7722" s="86">
        <f>E7722-(E7722*F7722)</f>
        <v>1.28</v>
      </c>
      <c r="H7722" s="87"/>
      <c r="I7722" s="86">
        <f>G7722*H7722</f>
        <v>0</v>
      </c>
      <c r="J7722" s="59" t="s">
        <v>19351</v>
      </c>
      <c r="K7722" s="89"/>
    </row>
    <row r="7723" spans="1:11" x14ac:dyDescent="0.25">
      <c r="A7723" s="69" t="s">
        <v>38036</v>
      </c>
      <c r="B7723" s="59" t="s">
        <v>19448</v>
      </c>
      <c r="C7723" s="62" t="s">
        <v>19446</v>
      </c>
      <c r="D7723" s="59" t="s">
        <v>19447</v>
      </c>
      <c r="E7723" s="86">
        <v>6.63</v>
      </c>
      <c r="F7723" s="60">
        <f>Zľavy!$C$13</f>
        <v>0</v>
      </c>
      <c r="G7723" s="86">
        <f>E7723-(E7723*F7723)</f>
        <v>6.63</v>
      </c>
      <c r="H7723" s="87"/>
      <c r="I7723" s="86">
        <f>G7723*H7723</f>
        <v>0</v>
      </c>
      <c r="J7723" s="59" t="s">
        <v>19351</v>
      </c>
      <c r="K7723" s="89"/>
    </row>
    <row r="7724" spans="1:11" x14ac:dyDescent="0.25">
      <c r="A7724" s="69" t="s">
        <v>38036</v>
      </c>
      <c r="B7724" s="59" t="s">
        <v>19451</v>
      </c>
      <c r="C7724" s="62" t="s">
        <v>19449</v>
      </c>
      <c r="D7724" s="59" t="s">
        <v>19450</v>
      </c>
      <c r="E7724" s="86">
        <v>2.25</v>
      </c>
      <c r="F7724" s="60">
        <f>Zľavy!$C$13</f>
        <v>0</v>
      </c>
      <c r="G7724" s="86">
        <f>E7724-(E7724*F7724)</f>
        <v>2.25</v>
      </c>
      <c r="H7724" s="87"/>
      <c r="I7724" s="86">
        <f>G7724*H7724</f>
        <v>0</v>
      </c>
      <c r="J7724" s="59" t="s">
        <v>19351</v>
      </c>
      <c r="K7724" s="89"/>
    </row>
    <row r="7725" spans="1:11" x14ac:dyDescent="0.25">
      <c r="A7725" s="69" t="s">
        <v>38036</v>
      </c>
      <c r="B7725" s="59" t="s">
        <v>19454</v>
      </c>
      <c r="C7725" s="62" t="s">
        <v>19452</v>
      </c>
      <c r="D7725" s="59" t="s">
        <v>19453</v>
      </c>
      <c r="E7725" s="86">
        <v>2.25</v>
      </c>
      <c r="F7725" s="60">
        <f>Zľavy!$C$13</f>
        <v>0</v>
      </c>
      <c r="G7725" s="86">
        <f>E7725-(E7725*F7725)</f>
        <v>2.25</v>
      </c>
      <c r="H7725" s="87"/>
      <c r="I7725" s="86">
        <f>G7725*H7725</f>
        <v>0</v>
      </c>
      <c r="J7725" s="59" t="s">
        <v>19351</v>
      </c>
      <c r="K7725" s="89"/>
    </row>
    <row r="7726" spans="1:11" x14ac:dyDescent="0.25">
      <c r="A7726" s="69" t="s">
        <v>38036</v>
      </c>
      <c r="B7726" s="59" t="s">
        <v>19456</v>
      </c>
      <c r="C7726" s="64"/>
      <c r="D7726" s="59" t="s">
        <v>19455</v>
      </c>
      <c r="E7726" s="86">
        <v>2.14</v>
      </c>
      <c r="F7726" s="60">
        <f>Zľavy!$C$13</f>
        <v>0</v>
      </c>
      <c r="G7726" s="86">
        <f>E7726-(E7726*F7726)</f>
        <v>2.14</v>
      </c>
      <c r="H7726" s="87"/>
      <c r="I7726" s="86">
        <f>G7726*H7726</f>
        <v>0</v>
      </c>
      <c r="J7726" s="59" t="s">
        <v>19351</v>
      </c>
      <c r="K7726" s="89"/>
    </row>
    <row r="7727" spans="1:11" x14ac:dyDescent="0.25">
      <c r="A7727" s="69" t="s">
        <v>38036</v>
      </c>
      <c r="B7727" s="59" t="s">
        <v>19458</v>
      </c>
      <c r="C7727" s="64"/>
      <c r="D7727" s="59" t="s">
        <v>19457</v>
      </c>
      <c r="E7727" s="86">
        <v>2.14</v>
      </c>
      <c r="F7727" s="60">
        <f>Zľavy!$C$13</f>
        <v>0</v>
      </c>
      <c r="G7727" s="86">
        <f>E7727-(E7727*F7727)</f>
        <v>2.14</v>
      </c>
      <c r="H7727" s="87"/>
      <c r="I7727" s="86">
        <f>G7727*H7727</f>
        <v>0</v>
      </c>
      <c r="J7727" s="59" t="s">
        <v>19351</v>
      </c>
      <c r="K7727" s="89"/>
    </row>
    <row r="7728" spans="1:11" x14ac:dyDescent="0.25">
      <c r="A7728" s="69" t="s">
        <v>38036</v>
      </c>
      <c r="B7728" s="59" t="s">
        <v>19460</v>
      </c>
      <c r="C7728" s="64"/>
      <c r="D7728" s="59" t="s">
        <v>19459</v>
      </c>
      <c r="E7728" s="86">
        <v>1.82</v>
      </c>
      <c r="F7728" s="60">
        <f>Zľavy!$C$13</f>
        <v>0</v>
      </c>
      <c r="G7728" s="86">
        <f>E7728-(E7728*F7728)</f>
        <v>1.82</v>
      </c>
      <c r="H7728" s="87"/>
      <c r="I7728" s="86">
        <f>G7728*H7728</f>
        <v>0</v>
      </c>
      <c r="J7728" s="59" t="s">
        <v>19351</v>
      </c>
      <c r="K7728" s="89"/>
    </row>
    <row r="7729" spans="1:11" x14ac:dyDescent="0.25">
      <c r="A7729" s="69" t="s">
        <v>38036</v>
      </c>
      <c r="B7729" s="59" t="s">
        <v>19462</v>
      </c>
      <c r="C7729" s="64"/>
      <c r="D7729" s="59" t="s">
        <v>19461</v>
      </c>
      <c r="E7729" s="86">
        <v>3</v>
      </c>
      <c r="F7729" s="60">
        <f>Zľavy!$C$13</f>
        <v>0</v>
      </c>
      <c r="G7729" s="86">
        <f>E7729-(E7729*F7729)</f>
        <v>3</v>
      </c>
      <c r="H7729" s="87"/>
      <c r="I7729" s="86">
        <f>G7729*H7729</f>
        <v>0</v>
      </c>
      <c r="J7729" s="59" t="s">
        <v>19351</v>
      </c>
      <c r="K7729" s="89">
        <v>7.1428571428571397E-2</v>
      </c>
    </row>
    <row r="7730" spans="1:11" x14ac:dyDescent="0.25">
      <c r="A7730" s="69" t="s">
        <v>38036</v>
      </c>
      <c r="B7730" s="59" t="s">
        <v>19464</v>
      </c>
      <c r="C7730" s="64"/>
      <c r="D7730" s="59" t="s">
        <v>19463</v>
      </c>
      <c r="E7730" s="86">
        <v>1.07</v>
      </c>
      <c r="F7730" s="60">
        <f>Zľavy!$C$13</f>
        <v>0</v>
      </c>
      <c r="G7730" s="86">
        <f>E7730-(E7730*F7730)</f>
        <v>1.07</v>
      </c>
      <c r="H7730" s="87"/>
      <c r="I7730" s="86">
        <f>G7730*H7730</f>
        <v>0</v>
      </c>
      <c r="J7730" s="59" t="s">
        <v>19102</v>
      </c>
      <c r="K7730" s="89">
        <v>7.0000000000000062E-2</v>
      </c>
    </row>
    <row r="7731" spans="1:11" x14ac:dyDescent="0.25">
      <c r="A7731" s="69" t="s">
        <v>38036</v>
      </c>
      <c r="B7731" s="59" t="s">
        <v>19466</v>
      </c>
      <c r="C7731" s="64"/>
      <c r="D7731" s="59" t="s">
        <v>19465</v>
      </c>
      <c r="E7731" s="86">
        <v>1.61</v>
      </c>
      <c r="F7731" s="60">
        <f>Zľavy!$C$13</f>
        <v>0</v>
      </c>
      <c r="G7731" s="86">
        <f>E7731-(E7731*F7731)</f>
        <v>1.61</v>
      </c>
      <c r="H7731" s="87"/>
      <c r="I7731" s="86">
        <f>G7731*H7731</f>
        <v>0</v>
      </c>
      <c r="J7731" s="59" t="s">
        <v>19102</v>
      </c>
      <c r="K7731" s="89">
        <v>0.28800000000000003</v>
      </c>
    </row>
    <row r="7732" spans="1:11" x14ac:dyDescent="0.25">
      <c r="A7732" s="69" t="s">
        <v>38036</v>
      </c>
      <c r="B7732" s="59" t="s">
        <v>19468</v>
      </c>
      <c r="C7732" s="64"/>
      <c r="D7732" s="59" t="s">
        <v>19467</v>
      </c>
      <c r="E7732" s="86">
        <v>1.61</v>
      </c>
      <c r="F7732" s="60">
        <f>Zľavy!$C$13</f>
        <v>0</v>
      </c>
      <c r="G7732" s="86">
        <f>E7732-(E7732*F7732)</f>
        <v>1.61</v>
      </c>
      <c r="H7732" s="87"/>
      <c r="I7732" s="86">
        <f>G7732*H7732</f>
        <v>0</v>
      </c>
      <c r="J7732" s="59" t="s">
        <v>19102</v>
      </c>
      <c r="K7732" s="89">
        <v>0.28800000000000003</v>
      </c>
    </row>
    <row r="7733" spans="1:11" x14ac:dyDescent="0.25">
      <c r="A7733" s="69" t="s">
        <v>38036</v>
      </c>
      <c r="B7733" s="59" t="s">
        <v>19470</v>
      </c>
      <c r="C7733" s="64"/>
      <c r="D7733" s="59" t="s">
        <v>19469</v>
      </c>
      <c r="E7733" s="86">
        <v>0.27</v>
      </c>
      <c r="F7733" s="60">
        <f>Zľavy!$C$13</f>
        <v>0</v>
      </c>
      <c r="G7733" s="86">
        <f>E7733-(E7733*F7733)</f>
        <v>0.27</v>
      </c>
      <c r="H7733" s="87"/>
      <c r="I7733" s="86">
        <f>G7733*H7733</f>
        <v>0</v>
      </c>
      <c r="J7733" s="59" t="s">
        <v>19351</v>
      </c>
      <c r="K7733" s="89">
        <v>8.0000000000000071E-2</v>
      </c>
    </row>
    <row r="7734" spans="1:11" x14ac:dyDescent="0.25">
      <c r="A7734" s="69" t="s">
        <v>38036</v>
      </c>
      <c r="B7734" s="59" t="s">
        <v>19472</v>
      </c>
      <c r="C7734" s="64"/>
      <c r="D7734" s="59" t="s">
        <v>19471</v>
      </c>
      <c r="E7734" s="86">
        <v>0.32000000000000012</v>
      </c>
      <c r="F7734" s="60">
        <f>Zľavy!$C$13</f>
        <v>0</v>
      </c>
      <c r="G7734" s="86">
        <f>E7734-(E7734*F7734)</f>
        <v>0.32000000000000012</v>
      </c>
      <c r="H7734" s="87"/>
      <c r="I7734" s="86">
        <f>G7734*H7734</f>
        <v>0</v>
      </c>
      <c r="J7734" s="59" t="s">
        <v>19351</v>
      </c>
      <c r="K7734" s="89">
        <v>6.6666666666667096E-2</v>
      </c>
    </row>
    <row r="7735" spans="1:11" x14ac:dyDescent="0.25">
      <c r="A7735" s="69" t="s">
        <v>38036</v>
      </c>
      <c r="B7735" s="59" t="s">
        <v>19474</v>
      </c>
      <c r="C7735" s="64"/>
      <c r="D7735" s="59" t="s">
        <v>19473</v>
      </c>
      <c r="E7735" s="86">
        <v>0.32000000000000012</v>
      </c>
      <c r="F7735" s="60">
        <f>Zľavy!$C$13</f>
        <v>0</v>
      </c>
      <c r="G7735" s="86">
        <f>E7735-(E7735*F7735)</f>
        <v>0.32000000000000012</v>
      </c>
      <c r="H7735" s="87"/>
      <c r="I7735" s="86">
        <f>G7735*H7735</f>
        <v>0</v>
      </c>
      <c r="J7735" s="59" t="s">
        <v>19351</v>
      </c>
      <c r="K7735" s="89">
        <v>6.6666666666667096E-2</v>
      </c>
    </row>
    <row r="7736" spans="1:11" x14ac:dyDescent="0.25">
      <c r="A7736" s="69" t="s">
        <v>38036</v>
      </c>
      <c r="B7736" s="59" t="s">
        <v>19476</v>
      </c>
      <c r="C7736" s="64"/>
      <c r="D7736" s="59" t="s">
        <v>19475</v>
      </c>
      <c r="E7736" s="86">
        <v>0.27</v>
      </c>
      <c r="F7736" s="60">
        <f>Zľavy!$C$13</f>
        <v>0</v>
      </c>
      <c r="G7736" s="86">
        <f>E7736-(E7736*F7736)</f>
        <v>0.27</v>
      </c>
      <c r="H7736" s="87"/>
      <c r="I7736" s="86">
        <f>G7736*H7736</f>
        <v>0</v>
      </c>
      <c r="J7736" s="59" t="s">
        <v>19351</v>
      </c>
      <c r="K7736" s="89">
        <v>8.0000000000000071E-2</v>
      </c>
    </row>
    <row r="7737" spans="1:11" x14ac:dyDescent="0.25">
      <c r="A7737" s="69" t="s">
        <v>38036</v>
      </c>
      <c r="B7737" s="59" t="s">
        <v>19478</v>
      </c>
      <c r="C7737" s="64"/>
      <c r="D7737" s="59" t="s">
        <v>19477</v>
      </c>
      <c r="E7737" s="86">
        <v>0.32000000000000012</v>
      </c>
      <c r="F7737" s="60">
        <f>Zľavy!$C$13</f>
        <v>0</v>
      </c>
      <c r="G7737" s="86">
        <f>E7737-(E7737*F7737)</f>
        <v>0.32000000000000012</v>
      </c>
      <c r="H7737" s="87"/>
      <c r="I7737" s="86">
        <f>G7737*H7737</f>
        <v>0</v>
      </c>
      <c r="J7737" s="59" t="s">
        <v>19351</v>
      </c>
      <c r="K7737" s="89">
        <v>6.6666666666667096E-2</v>
      </c>
    </row>
    <row r="7738" spans="1:11" x14ac:dyDescent="0.25">
      <c r="A7738" s="69" t="s">
        <v>38036</v>
      </c>
      <c r="B7738" s="59" t="s">
        <v>19480</v>
      </c>
      <c r="C7738" s="64"/>
      <c r="D7738" s="59" t="s">
        <v>19479</v>
      </c>
      <c r="E7738" s="86">
        <v>0.32000000000000012</v>
      </c>
      <c r="F7738" s="60">
        <f>Zľavy!$C$13</f>
        <v>0</v>
      </c>
      <c r="G7738" s="86">
        <f>E7738-(E7738*F7738)</f>
        <v>0.32000000000000012</v>
      </c>
      <c r="H7738" s="87"/>
      <c r="I7738" s="86">
        <f>G7738*H7738</f>
        <v>0</v>
      </c>
      <c r="J7738" s="59" t="s">
        <v>19351</v>
      </c>
      <c r="K7738" s="89">
        <v>6.6666666666667096E-2</v>
      </c>
    </row>
    <row r="7739" spans="1:11" x14ac:dyDescent="0.25">
      <c r="A7739" s="69" t="s">
        <v>38036</v>
      </c>
      <c r="B7739" s="59" t="s">
        <v>19484</v>
      </c>
      <c r="C7739" s="62" t="s">
        <v>19481</v>
      </c>
      <c r="D7739" s="59" t="s">
        <v>19483</v>
      </c>
      <c r="E7739" s="86">
        <v>1.61</v>
      </c>
      <c r="F7739" s="60">
        <f>Zľavy!$C$13</f>
        <v>0</v>
      </c>
      <c r="G7739" s="86">
        <f>E7739-(E7739*F7739)</f>
        <v>1.61</v>
      </c>
      <c r="H7739" s="87"/>
      <c r="I7739" s="86">
        <f>G7739*H7739</f>
        <v>0</v>
      </c>
      <c r="J7739" s="59" t="s">
        <v>19482</v>
      </c>
      <c r="K7739" s="89"/>
    </row>
    <row r="7740" spans="1:11" x14ac:dyDescent="0.25">
      <c r="A7740" s="69" t="s">
        <v>38036</v>
      </c>
      <c r="B7740" s="59" t="s">
        <v>19488</v>
      </c>
      <c r="C7740" s="62" t="s">
        <v>19485</v>
      </c>
      <c r="D7740" s="59" t="s">
        <v>19487</v>
      </c>
      <c r="E7740" s="86">
        <v>5.46</v>
      </c>
      <c r="F7740" s="60">
        <f>Zľavy!$C$13</f>
        <v>0</v>
      </c>
      <c r="G7740" s="86">
        <f>E7740-(E7740*F7740)</f>
        <v>5.46</v>
      </c>
      <c r="H7740" s="87"/>
      <c r="I7740" s="86">
        <f>G7740*H7740</f>
        <v>0</v>
      </c>
      <c r="J7740" s="59" t="s">
        <v>19486</v>
      </c>
      <c r="K7740" s="89"/>
    </row>
    <row r="7741" spans="1:11" x14ac:dyDescent="0.25">
      <c r="A7741" s="69" t="s">
        <v>38036</v>
      </c>
      <c r="B7741" s="59" t="s">
        <v>19492</v>
      </c>
      <c r="C7741" s="62" t="s">
        <v>19489</v>
      </c>
      <c r="D7741" s="59" t="s">
        <v>19491</v>
      </c>
      <c r="E7741" s="86">
        <v>0.70000000000000007</v>
      </c>
      <c r="F7741" s="60">
        <f>Zľavy!$C$13</f>
        <v>0</v>
      </c>
      <c r="G7741" s="86">
        <f>E7741-(E7741*F7741)</f>
        <v>0.70000000000000007</v>
      </c>
      <c r="H7741" s="87"/>
      <c r="I7741" s="86">
        <f>G7741*H7741</f>
        <v>0</v>
      </c>
      <c r="J7741" s="59" t="s">
        <v>19490</v>
      </c>
      <c r="K7741" s="89"/>
    </row>
    <row r="7742" spans="1:11" x14ac:dyDescent="0.25">
      <c r="A7742" s="69" t="s">
        <v>38036</v>
      </c>
      <c r="B7742" s="59" t="s">
        <v>19496</v>
      </c>
      <c r="C7742" s="62" t="s">
        <v>19493</v>
      </c>
      <c r="D7742" s="59" t="s">
        <v>19495</v>
      </c>
      <c r="E7742" s="86">
        <v>5.000000000000001E-2</v>
      </c>
      <c r="F7742" s="60">
        <f>Zľavy!$C$13</f>
        <v>0</v>
      </c>
      <c r="G7742" s="86">
        <f>E7742-(E7742*F7742)</f>
        <v>5.000000000000001E-2</v>
      </c>
      <c r="H7742" s="87"/>
      <c r="I7742" s="86">
        <f>G7742*H7742</f>
        <v>0</v>
      </c>
      <c r="J7742" s="59" t="s">
        <v>19494</v>
      </c>
      <c r="K7742" s="89"/>
    </row>
    <row r="7743" spans="1:11" x14ac:dyDescent="0.25">
      <c r="A7743" s="69" t="s">
        <v>38036</v>
      </c>
      <c r="B7743" s="59" t="s">
        <v>19500</v>
      </c>
      <c r="C7743" s="62" t="s">
        <v>19497</v>
      </c>
      <c r="D7743" s="59" t="s">
        <v>19499</v>
      </c>
      <c r="E7743" s="86">
        <v>0.54</v>
      </c>
      <c r="F7743" s="60">
        <f>Zľavy!$C$13</f>
        <v>0</v>
      </c>
      <c r="G7743" s="86">
        <f>E7743-(E7743*F7743)</f>
        <v>0.54</v>
      </c>
      <c r="H7743" s="87"/>
      <c r="I7743" s="86">
        <f>G7743*H7743</f>
        <v>0</v>
      </c>
      <c r="J7743" s="59" t="s">
        <v>19498</v>
      </c>
      <c r="K7743" s="89"/>
    </row>
    <row r="7744" spans="1:11" x14ac:dyDescent="0.25">
      <c r="A7744" s="69" t="s">
        <v>38036</v>
      </c>
      <c r="B7744" s="59" t="s">
        <v>19504</v>
      </c>
      <c r="C7744" s="62" t="s">
        <v>19501</v>
      </c>
      <c r="D7744" s="59" t="s">
        <v>19503</v>
      </c>
      <c r="E7744" s="86">
        <v>0.75000000000000011</v>
      </c>
      <c r="F7744" s="60">
        <f>Zľavy!$C$13</f>
        <v>0</v>
      </c>
      <c r="G7744" s="86">
        <f>E7744-(E7744*F7744)</f>
        <v>0.75000000000000011</v>
      </c>
      <c r="H7744" s="87"/>
      <c r="I7744" s="86">
        <f>G7744*H7744</f>
        <v>0</v>
      </c>
      <c r="J7744" s="59" t="s">
        <v>19502</v>
      </c>
      <c r="K7744" s="89"/>
    </row>
    <row r="7745" spans="1:11" x14ac:dyDescent="0.25">
      <c r="A7745" s="69" t="s">
        <v>38036</v>
      </c>
      <c r="B7745" s="59" t="s">
        <v>19507</v>
      </c>
      <c r="C7745" s="64"/>
      <c r="D7745" s="59" t="s">
        <v>19506</v>
      </c>
      <c r="E7745" s="86">
        <v>23.54</v>
      </c>
      <c r="F7745" s="60">
        <f>Zľavy!$C$13</f>
        <v>0</v>
      </c>
      <c r="G7745" s="86">
        <f>E7745-(E7745*F7745)</f>
        <v>23.54</v>
      </c>
      <c r="H7745" s="87"/>
      <c r="I7745" s="86">
        <f>G7745*H7745</f>
        <v>0</v>
      </c>
      <c r="J7745" s="59" t="s">
        <v>19505</v>
      </c>
      <c r="K7745" s="89"/>
    </row>
    <row r="7746" spans="1:11" x14ac:dyDescent="0.25">
      <c r="A7746" s="69" t="s">
        <v>38036</v>
      </c>
      <c r="B7746" s="59" t="s">
        <v>19509</v>
      </c>
      <c r="C7746" s="64"/>
      <c r="D7746" s="59" t="s">
        <v>19508</v>
      </c>
      <c r="E7746" s="86">
        <v>8.56</v>
      </c>
      <c r="F7746" s="60">
        <f>Zľavy!$C$13</f>
        <v>0</v>
      </c>
      <c r="G7746" s="86">
        <f>E7746-(E7746*F7746)</f>
        <v>8.56</v>
      </c>
      <c r="H7746" s="87"/>
      <c r="I7746" s="86">
        <f>G7746*H7746</f>
        <v>0</v>
      </c>
      <c r="J7746" s="59" t="s">
        <v>19193</v>
      </c>
      <c r="K7746" s="89"/>
    </row>
    <row r="7747" spans="1:11" x14ac:dyDescent="0.25">
      <c r="A7747" s="69" t="s">
        <v>38036</v>
      </c>
      <c r="B7747" s="59" t="s">
        <v>19511</v>
      </c>
      <c r="C7747" s="64"/>
      <c r="D7747" s="59" t="s">
        <v>19510</v>
      </c>
      <c r="E7747" s="86">
        <v>1.71</v>
      </c>
      <c r="F7747" s="60">
        <f>Zľavy!$C$13</f>
        <v>0</v>
      </c>
      <c r="G7747" s="86">
        <f>E7747-(E7747*F7747)</f>
        <v>1.71</v>
      </c>
      <c r="H7747" s="87"/>
      <c r="I7747" s="86">
        <f>G7747*H7747</f>
        <v>0</v>
      </c>
      <c r="J7747" s="59" t="s">
        <v>19351</v>
      </c>
      <c r="K7747" s="89"/>
    </row>
    <row r="7748" spans="1:11" x14ac:dyDescent="0.25">
      <c r="A7748" s="69" t="s">
        <v>38036</v>
      </c>
      <c r="B7748" s="59" t="s">
        <v>19513</v>
      </c>
      <c r="C7748" s="64"/>
      <c r="D7748" s="59" t="s">
        <v>19512</v>
      </c>
      <c r="E7748" s="86">
        <v>16.05</v>
      </c>
      <c r="F7748" s="60">
        <f>Zľavy!$C$13</f>
        <v>0</v>
      </c>
      <c r="G7748" s="86">
        <f>E7748-(E7748*F7748)</f>
        <v>16.05</v>
      </c>
      <c r="H7748" s="87"/>
      <c r="I7748" s="86">
        <f>G7748*H7748</f>
        <v>0</v>
      </c>
      <c r="J7748" s="59" t="s">
        <v>19193</v>
      </c>
      <c r="K7748" s="89"/>
    </row>
    <row r="7749" spans="1:11" x14ac:dyDescent="0.25">
      <c r="A7749" s="69" t="s">
        <v>38036</v>
      </c>
      <c r="B7749" s="59" t="s">
        <v>19515</v>
      </c>
      <c r="C7749" s="64"/>
      <c r="D7749" s="59" t="s">
        <v>19514</v>
      </c>
      <c r="E7749" s="86">
        <v>2.14</v>
      </c>
      <c r="F7749" s="60">
        <f>Zľavy!$C$13</f>
        <v>0</v>
      </c>
      <c r="G7749" s="86">
        <f>E7749-(E7749*F7749)</f>
        <v>2.14</v>
      </c>
      <c r="H7749" s="87"/>
      <c r="I7749" s="86">
        <f>G7749*H7749</f>
        <v>0</v>
      </c>
      <c r="J7749" s="59" t="s">
        <v>19351</v>
      </c>
      <c r="K7749" s="89"/>
    </row>
    <row r="7750" spans="1:11" x14ac:dyDescent="0.25">
      <c r="A7750" s="69" t="s">
        <v>38036</v>
      </c>
      <c r="B7750" s="59" t="s">
        <v>19517</v>
      </c>
      <c r="C7750" s="64"/>
      <c r="D7750" s="59" t="s">
        <v>19516</v>
      </c>
      <c r="E7750" s="86">
        <v>17.12</v>
      </c>
      <c r="F7750" s="60">
        <f>Zľavy!$C$13</f>
        <v>0</v>
      </c>
      <c r="G7750" s="86">
        <f>E7750-(E7750*F7750)</f>
        <v>17.12</v>
      </c>
      <c r="H7750" s="87"/>
      <c r="I7750" s="86">
        <f>G7750*H7750</f>
        <v>0</v>
      </c>
      <c r="J7750" s="59" t="s">
        <v>19193</v>
      </c>
      <c r="K7750" s="89"/>
    </row>
    <row r="7751" spans="1:11" x14ac:dyDescent="0.25">
      <c r="A7751" s="69" t="s">
        <v>38036</v>
      </c>
      <c r="B7751" s="59" t="s">
        <v>19519</v>
      </c>
      <c r="C7751" s="64"/>
      <c r="D7751" s="59" t="s">
        <v>19518</v>
      </c>
      <c r="E7751" s="86">
        <v>3.75</v>
      </c>
      <c r="F7751" s="60">
        <f>Zľavy!$C$13</f>
        <v>0</v>
      </c>
      <c r="G7751" s="86">
        <f>E7751-(E7751*F7751)</f>
        <v>3.75</v>
      </c>
      <c r="H7751" s="87"/>
      <c r="I7751" s="86">
        <f>G7751*H7751</f>
        <v>0</v>
      </c>
      <c r="J7751" s="59" t="s">
        <v>19102</v>
      </c>
      <c r="K7751" s="89"/>
    </row>
    <row r="7752" spans="1:11" x14ac:dyDescent="0.25">
      <c r="A7752" s="69" t="s">
        <v>38036</v>
      </c>
      <c r="B7752" s="59" t="s">
        <v>19521</v>
      </c>
      <c r="C7752" s="64"/>
      <c r="D7752" s="59" t="s">
        <v>19520</v>
      </c>
      <c r="E7752" s="86">
        <v>3.53</v>
      </c>
      <c r="F7752" s="60">
        <f>Zľavy!$C$13</f>
        <v>0</v>
      </c>
      <c r="G7752" s="86">
        <f>E7752-(E7752*F7752)</f>
        <v>3.53</v>
      </c>
      <c r="H7752" s="87"/>
      <c r="I7752" s="86">
        <f>G7752*H7752</f>
        <v>0</v>
      </c>
      <c r="J7752" s="59" t="s">
        <v>19102</v>
      </c>
      <c r="K7752" s="89"/>
    </row>
    <row r="7753" spans="1:11" x14ac:dyDescent="0.25">
      <c r="A7753" s="69" t="s">
        <v>38036</v>
      </c>
      <c r="B7753" s="59" t="s">
        <v>19523</v>
      </c>
      <c r="C7753" s="64"/>
      <c r="D7753" s="59" t="s">
        <v>19522</v>
      </c>
      <c r="E7753" s="86">
        <v>3.53</v>
      </c>
      <c r="F7753" s="60">
        <f>Zľavy!$C$13</f>
        <v>0</v>
      </c>
      <c r="G7753" s="86">
        <f>E7753-(E7753*F7753)</f>
        <v>3.53</v>
      </c>
      <c r="H7753" s="87"/>
      <c r="I7753" s="86">
        <f>G7753*H7753</f>
        <v>0</v>
      </c>
      <c r="J7753" s="59" t="s">
        <v>19102</v>
      </c>
      <c r="K7753" s="89"/>
    </row>
    <row r="7754" spans="1:11" x14ac:dyDescent="0.25">
      <c r="A7754" s="69" t="s">
        <v>38036</v>
      </c>
      <c r="B7754" s="59" t="s">
        <v>19525</v>
      </c>
      <c r="C7754" s="64"/>
      <c r="D7754" s="59" t="s">
        <v>19524</v>
      </c>
      <c r="E7754" s="86">
        <v>3.64</v>
      </c>
      <c r="F7754" s="60">
        <f>Zľavy!$C$13</f>
        <v>0</v>
      </c>
      <c r="G7754" s="86">
        <f>E7754-(E7754*F7754)</f>
        <v>3.64</v>
      </c>
      <c r="H7754" s="87"/>
      <c r="I7754" s="86">
        <f>G7754*H7754</f>
        <v>0</v>
      </c>
      <c r="J7754" s="59" t="s">
        <v>19102</v>
      </c>
      <c r="K7754" s="89"/>
    </row>
    <row r="7755" spans="1:11" x14ac:dyDescent="0.25">
      <c r="A7755" s="69" t="s">
        <v>38036</v>
      </c>
      <c r="B7755" s="59" t="s">
        <v>19527</v>
      </c>
      <c r="C7755" s="64"/>
      <c r="D7755" s="59" t="s">
        <v>19526</v>
      </c>
      <c r="E7755" s="86">
        <v>3.96</v>
      </c>
      <c r="F7755" s="60">
        <f>Zľavy!$C$13</f>
        <v>0</v>
      </c>
      <c r="G7755" s="86">
        <f>E7755-(E7755*F7755)</f>
        <v>3.96</v>
      </c>
      <c r="H7755" s="87"/>
      <c r="I7755" s="86">
        <f>G7755*H7755</f>
        <v>0</v>
      </c>
      <c r="J7755" s="59" t="s">
        <v>19102</v>
      </c>
      <c r="K7755" s="89"/>
    </row>
    <row r="7756" spans="1:11" x14ac:dyDescent="0.25">
      <c r="A7756" s="69" t="s">
        <v>38036</v>
      </c>
      <c r="B7756" s="59" t="s">
        <v>19529</v>
      </c>
      <c r="C7756" s="64"/>
      <c r="D7756" s="59" t="s">
        <v>19528</v>
      </c>
      <c r="E7756" s="86">
        <v>1.07</v>
      </c>
      <c r="F7756" s="60">
        <f>Zľavy!$C$13</f>
        <v>0</v>
      </c>
      <c r="G7756" s="86">
        <f>E7756-(E7756*F7756)</f>
        <v>1.07</v>
      </c>
      <c r="H7756" s="87"/>
      <c r="I7756" s="86">
        <f>G7756*H7756</f>
        <v>0</v>
      </c>
      <c r="J7756" s="59" t="s">
        <v>19351</v>
      </c>
      <c r="K7756" s="89"/>
    </row>
    <row r="7757" spans="1:11" x14ac:dyDescent="0.25">
      <c r="A7757" s="69" t="s">
        <v>38036</v>
      </c>
      <c r="B7757" s="59" t="s">
        <v>19531</v>
      </c>
      <c r="C7757" s="64"/>
      <c r="D7757" s="59" t="s">
        <v>19530</v>
      </c>
      <c r="E7757" s="86">
        <v>8.77</v>
      </c>
      <c r="F7757" s="60">
        <f>Zľavy!$C$13</f>
        <v>0</v>
      </c>
      <c r="G7757" s="86">
        <f>E7757-(E7757*F7757)</f>
        <v>8.77</v>
      </c>
      <c r="H7757" s="87"/>
      <c r="I7757" s="86">
        <f>G7757*H7757</f>
        <v>0</v>
      </c>
      <c r="J7757" s="59" t="s">
        <v>19193</v>
      </c>
      <c r="K7757" s="89"/>
    </row>
    <row r="7758" spans="1:11" x14ac:dyDescent="0.25">
      <c r="A7758" s="69" t="s">
        <v>38036</v>
      </c>
      <c r="B7758" s="59" t="s">
        <v>19533</v>
      </c>
      <c r="C7758" s="64"/>
      <c r="D7758" s="59" t="s">
        <v>19532</v>
      </c>
      <c r="E7758" s="86">
        <v>29.21</v>
      </c>
      <c r="F7758" s="60">
        <f>Zľavy!$C$13</f>
        <v>0</v>
      </c>
      <c r="G7758" s="86">
        <f>E7758-(E7758*F7758)</f>
        <v>29.21</v>
      </c>
      <c r="H7758" s="87"/>
      <c r="I7758" s="86">
        <f>G7758*H7758</f>
        <v>0</v>
      </c>
      <c r="J7758" s="59" t="s">
        <v>19193</v>
      </c>
      <c r="K7758" s="89"/>
    </row>
    <row r="7759" spans="1:11" x14ac:dyDescent="0.25">
      <c r="A7759" s="69" t="s">
        <v>38036</v>
      </c>
      <c r="B7759" s="59" t="s">
        <v>19535</v>
      </c>
      <c r="C7759" s="64"/>
      <c r="D7759" s="59" t="s">
        <v>19534</v>
      </c>
      <c r="E7759" s="86">
        <v>6.74</v>
      </c>
      <c r="F7759" s="60">
        <f>Zľavy!$C$13</f>
        <v>0</v>
      </c>
      <c r="G7759" s="86">
        <f>E7759-(E7759*F7759)</f>
        <v>6.74</v>
      </c>
      <c r="H7759" s="87"/>
      <c r="I7759" s="86">
        <f>G7759*H7759</f>
        <v>0</v>
      </c>
      <c r="J7759" s="59" t="s">
        <v>19193</v>
      </c>
      <c r="K7759" s="89"/>
    </row>
    <row r="7760" spans="1:11" x14ac:dyDescent="0.25">
      <c r="A7760" s="69" t="s">
        <v>38036</v>
      </c>
      <c r="B7760" s="59" t="s">
        <v>19537</v>
      </c>
      <c r="C7760" s="64"/>
      <c r="D7760" s="59" t="s">
        <v>19536</v>
      </c>
      <c r="E7760" s="86">
        <v>5.94</v>
      </c>
      <c r="F7760" s="60">
        <f>Zľavy!$C$13</f>
        <v>0</v>
      </c>
      <c r="G7760" s="86">
        <f>E7760-(E7760*F7760)</f>
        <v>5.94</v>
      </c>
      <c r="H7760" s="87"/>
      <c r="I7760" s="86">
        <f>G7760*H7760</f>
        <v>0</v>
      </c>
      <c r="J7760" s="59" t="s">
        <v>19193</v>
      </c>
      <c r="K7760" s="89"/>
    </row>
    <row r="7761" spans="1:11" x14ac:dyDescent="0.25">
      <c r="A7761" s="69" t="s">
        <v>38036</v>
      </c>
      <c r="B7761" s="59" t="s">
        <v>19539</v>
      </c>
      <c r="C7761" s="64"/>
      <c r="D7761" s="59" t="s">
        <v>19538</v>
      </c>
      <c r="E7761" s="86">
        <v>5.89</v>
      </c>
      <c r="F7761" s="60">
        <f>Zľavy!$C$13</f>
        <v>0</v>
      </c>
      <c r="G7761" s="86">
        <f>E7761-(E7761*F7761)</f>
        <v>5.89</v>
      </c>
      <c r="H7761" s="87"/>
      <c r="I7761" s="86">
        <f>G7761*H7761</f>
        <v>0</v>
      </c>
      <c r="J7761" s="59" t="s">
        <v>19193</v>
      </c>
      <c r="K7761" s="89"/>
    </row>
    <row r="7762" spans="1:11" x14ac:dyDescent="0.25">
      <c r="A7762" s="69" t="s">
        <v>38036</v>
      </c>
      <c r="B7762" s="59" t="s">
        <v>19541</v>
      </c>
      <c r="C7762" s="64"/>
      <c r="D7762" s="59" t="s">
        <v>19540</v>
      </c>
      <c r="E7762" s="86">
        <v>4.49</v>
      </c>
      <c r="F7762" s="60">
        <f>Zľavy!$C$13</f>
        <v>0</v>
      </c>
      <c r="G7762" s="86">
        <f>E7762-(E7762*F7762)</f>
        <v>4.49</v>
      </c>
      <c r="H7762" s="87"/>
      <c r="I7762" s="86">
        <f>G7762*H7762</f>
        <v>0</v>
      </c>
      <c r="J7762" s="59" t="s">
        <v>19351</v>
      </c>
      <c r="K7762" s="89"/>
    </row>
    <row r="7763" spans="1:11" x14ac:dyDescent="0.25">
      <c r="A7763" s="69" t="s">
        <v>38036</v>
      </c>
      <c r="B7763" s="59" t="s">
        <v>19543</v>
      </c>
      <c r="C7763" s="64"/>
      <c r="D7763" s="59" t="s">
        <v>19542</v>
      </c>
      <c r="E7763" s="86">
        <v>8.99</v>
      </c>
      <c r="F7763" s="60">
        <f>Zľavy!$C$13</f>
        <v>0</v>
      </c>
      <c r="G7763" s="86">
        <f>E7763-(E7763*F7763)</f>
        <v>8.99</v>
      </c>
      <c r="H7763" s="87"/>
      <c r="I7763" s="86">
        <f>G7763*H7763</f>
        <v>0</v>
      </c>
      <c r="J7763" s="59" t="s">
        <v>19274</v>
      </c>
      <c r="K7763" s="89"/>
    </row>
    <row r="7764" spans="1:11" x14ac:dyDescent="0.25">
      <c r="A7764" s="69" t="s">
        <v>38036</v>
      </c>
      <c r="B7764" s="59" t="s">
        <v>19545</v>
      </c>
      <c r="C7764" s="64"/>
      <c r="D7764" s="59" t="s">
        <v>19544</v>
      </c>
      <c r="E7764" s="86">
        <v>13.91</v>
      </c>
      <c r="F7764" s="60">
        <f>Zľavy!$C$13</f>
        <v>0</v>
      </c>
      <c r="G7764" s="86">
        <f>E7764-(E7764*F7764)</f>
        <v>13.91</v>
      </c>
      <c r="H7764" s="87"/>
      <c r="I7764" s="86">
        <f>G7764*H7764</f>
        <v>0</v>
      </c>
      <c r="J7764" s="59" t="s">
        <v>19274</v>
      </c>
      <c r="K7764" s="89"/>
    </row>
    <row r="7765" spans="1:11" x14ac:dyDescent="0.25">
      <c r="A7765" s="69" t="s">
        <v>38036</v>
      </c>
      <c r="B7765" s="59" t="s">
        <v>19547</v>
      </c>
      <c r="C7765" s="64"/>
      <c r="D7765" s="59" t="s">
        <v>19546</v>
      </c>
      <c r="E7765" s="86">
        <v>4.71</v>
      </c>
      <c r="F7765" s="60">
        <f>Zľavy!$C$13</f>
        <v>0</v>
      </c>
      <c r="G7765" s="86">
        <f>E7765-(E7765*F7765)</f>
        <v>4.71</v>
      </c>
      <c r="H7765" s="87"/>
      <c r="I7765" s="86">
        <f>G7765*H7765</f>
        <v>0</v>
      </c>
      <c r="J7765" s="59" t="s">
        <v>19274</v>
      </c>
      <c r="K7765" s="89"/>
    </row>
    <row r="7766" spans="1:11" x14ac:dyDescent="0.25">
      <c r="A7766" s="69" t="s">
        <v>38036</v>
      </c>
      <c r="B7766" s="59" t="s">
        <v>19549</v>
      </c>
      <c r="C7766" s="64"/>
      <c r="D7766" s="59" t="s">
        <v>19548</v>
      </c>
      <c r="E7766" s="86">
        <v>5.67</v>
      </c>
      <c r="F7766" s="60">
        <f>Zľavy!$C$13</f>
        <v>0</v>
      </c>
      <c r="G7766" s="86">
        <f>E7766-(E7766*F7766)</f>
        <v>5.67</v>
      </c>
      <c r="H7766" s="87"/>
      <c r="I7766" s="86">
        <f>G7766*H7766</f>
        <v>0</v>
      </c>
      <c r="J7766" s="59" t="s">
        <v>19274</v>
      </c>
      <c r="K7766" s="89"/>
    </row>
    <row r="7767" spans="1:11" x14ac:dyDescent="0.25">
      <c r="A7767" s="69" t="s">
        <v>38036</v>
      </c>
      <c r="B7767" s="59" t="s">
        <v>19551</v>
      </c>
      <c r="C7767" s="64"/>
      <c r="D7767" s="59" t="s">
        <v>19550</v>
      </c>
      <c r="E7767" s="86">
        <v>1.18</v>
      </c>
      <c r="F7767" s="60">
        <f>Zľavy!$C$13</f>
        <v>0</v>
      </c>
      <c r="G7767" s="86">
        <f>E7767-(E7767*F7767)</f>
        <v>1.18</v>
      </c>
      <c r="H7767" s="87"/>
      <c r="I7767" s="86">
        <f>G7767*H7767</f>
        <v>0</v>
      </c>
      <c r="J7767" s="59" t="s">
        <v>19351</v>
      </c>
      <c r="K7767" s="89"/>
    </row>
    <row r="7768" spans="1:11" x14ac:dyDescent="0.25">
      <c r="A7768" s="69" t="s">
        <v>38036</v>
      </c>
      <c r="B7768" s="59" t="s">
        <v>19553</v>
      </c>
      <c r="C7768" s="64"/>
      <c r="D7768" s="59" t="s">
        <v>19552</v>
      </c>
      <c r="E7768" s="86">
        <v>1.18</v>
      </c>
      <c r="F7768" s="60">
        <f>Zľavy!$C$13</f>
        <v>0</v>
      </c>
      <c r="G7768" s="86">
        <f>E7768-(E7768*F7768)</f>
        <v>1.18</v>
      </c>
      <c r="H7768" s="87"/>
      <c r="I7768" s="86">
        <f>G7768*H7768</f>
        <v>0</v>
      </c>
      <c r="J7768" s="59" t="s">
        <v>19351</v>
      </c>
      <c r="K7768" s="89"/>
    </row>
    <row r="7769" spans="1:11" x14ac:dyDescent="0.25">
      <c r="A7769" s="69" t="s">
        <v>38036</v>
      </c>
      <c r="B7769" s="59" t="s">
        <v>19555</v>
      </c>
      <c r="C7769" s="64"/>
      <c r="D7769" s="59" t="s">
        <v>19554</v>
      </c>
      <c r="E7769" s="86">
        <v>1.07</v>
      </c>
      <c r="F7769" s="60">
        <f>Zľavy!$C$13</f>
        <v>0</v>
      </c>
      <c r="G7769" s="86">
        <f>E7769-(E7769*F7769)</f>
        <v>1.07</v>
      </c>
      <c r="H7769" s="87"/>
      <c r="I7769" s="86">
        <f>G7769*H7769</f>
        <v>0</v>
      </c>
      <c r="J7769" s="59" t="s">
        <v>19351</v>
      </c>
      <c r="K7769" s="89"/>
    </row>
    <row r="7770" spans="1:11" x14ac:dyDescent="0.25">
      <c r="A7770" s="69" t="s">
        <v>38036</v>
      </c>
      <c r="B7770" s="59" t="s">
        <v>19557</v>
      </c>
      <c r="C7770" s="64"/>
      <c r="D7770" s="59" t="s">
        <v>19556</v>
      </c>
      <c r="E7770" s="86">
        <v>1.07</v>
      </c>
      <c r="F7770" s="60">
        <f>Zľavy!$C$13</f>
        <v>0</v>
      </c>
      <c r="G7770" s="86">
        <f>E7770-(E7770*F7770)</f>
        <v>1.07</v>
      </c>
      <c r="H7770" s="87"/>
      <c r="I7770" s="86">
        <f>G7770*H7770</f>
        <v>0</v>
      </c>
      <c r="J7770" s="59" t="s">
        <v>19351</v>
      </c>
      <c r="K7770" s="89"/>
    </row>
    <row r="7771" spans="1:11" x14ac:dyDescent="0.25">
      <c r="A7771" s="69" t="s">
        <v>38036</v>
      </c>
      <c r="B7771" s="59" t="s">
        <v>19559</v>
      </c>
      <c r="C7771" s="64"/>
      <c r="D7771" s="59" t="s">
        <v>19558</v>
      </c>
      <c r="E7771" s="86">
        <v>1.18</v>
      </c>
      <c r="F7771" s="60">
        <f>Zľavy!$C$13</f>
        <v>0</v>
      </c>
      <c r="G7771" s="86">
        <f>E7771-(E7771*F7771)</f>
        <v>1.18</v>
      </c>
      <c r="H7771" s="87"/>
      <c r="I7771" s="86">
        <f>G7771*H7771</f>
        <v>0</v>
      </c>
      <c r="J7771" s="59" t="s">
        <v>19351</v>
      </c>
      <c r="K7771" s="89"/>
    </row>
    <row r="7772" spans="1:11" x14ac:dyDescent="0.25">
      <c r="A7772" s="69" t="s">
        <v>38036</v>
      </c>
      <c r="B7772" s="59" t="s">
        <v>19561</v>
      </c>
      <c r="C7772" s="64"/>
      <c r="D7772" s="59" t="s">
        <v>19560</v>
      </c>
      <c r="E7772" s="86">
        <v>1.07</v>
      </c>
      <c r="F7772" s="60">
        <f>Zľavy!$C$13</f>
        <v>0</v>
      </c>
      <c r="G7772" s="86">
        <f>E7772-(E7772*F7772)</f>
        <v>1.07</v>
      </c>
      <c r="H7772" s="87"/>
      <c r="I7772" s="86">
        <f>G7772*H7772</f>
        <v>0</v>
      </c>
      <c r="J7772" s="59" t="s">
        <v>19351</v>
      </c>
      <c r="K7772" s="89"/>
    </row>
    <row r="7773" spans="1:11" x14ac:dyDescent="0.25">
      <c r="A7773" s="69" t="s">
        <v>38036</v>
      </c>
      <c r="B7773" s="59" t="s">
        <v>19563</v>
      </c>
      <c r="C7773" s="64"/>
      <c r="D7773" s="59" t="s">
        <v>19562</v>
      </c>
      <c r="E7773" s="86">
        <v>0.96000000000000008</v>
      </c>
      <c r="F7773" s="60">
        <f>Zľavy!$C$13</f>
        <v>0</v>
      </c>
      <c r="G7773" s="86">
        <f>E7773-(E7773*F7773)</f>
        <v>0.96000000000000008</v>
      </c>
      <c r="H7773" s="87"/>
      <c r="I7773" s="86">
        <f>G7773*H7773</f>
        <v>0</v>
      </c>
      <c r="J7773" s="59" t="s">
        <v>19351</v>
      </c>
      <c r="K7773" s="89"/>
    </row>
    <row r="7774" spans="1:11" x14ac:dyDescent="0.25">
      <c r="A7774" s="69" t="s">
        <v>38036</v>
      </c>
      <c r="B7774" s="59" t="s">
        <v>19565</v>
      </c>
      <c r="C7774" s="64"/>
      <c r="D7774" s="59" t="s">
        <v>19564</v>
      </c>
      <c r="E7774" s="86">
        <v>1.28</v>
      </c>
      <c r="F7774" s="60">
        <f>Zľavy!$C$13</f>
        <v>0</v>
      </c>
      <c r="G7774" s="86">
        <f>E7774-(E7774*F7774)</f>
        <v>1.28</v>
      </c>
      <c r="H7774" s="87"/>
      <c r="I7774" s="86">
        <f>G7774*H7774</f>
        <v>0</v>
      </c>
      <c r="J7774" s="59" t="s">
        <v>19351</v>
      </c>
      <c r="K7774" s="89"/>
    </row>
    <row r="7775" spans="1:11" x14ac:dyDescent="0.25">
      <c r="A7775" s="69" t="s">
        <v>38036</v>
      </c>
      <c r="B7775" s="59" t="s">
        <v>19567</v>
      </c>
      <c r="C7775" s="64"/>
      <c r="D7775" s="59" t="s">
        <v>19566</v>
      </c>
      <c r="E7775" s="86">
        <v>1.18</v>
      </c>
      <c r="F7775" s="60">
        <f>Zľavy!$C$13</f>
        <v>0</v>
      </c>
      <c r="G7775" s="86">
        <f>E7775-(E7775*F7775)</f>
        <v>1.18</v>
      </c>
      <c r="H7775" s="87"/>
      <c r="I7775" s="86">
        <f>G7775*H7775</f>
        <v>0</v>
      </c>
      <c r="J7775" s="59" t="s">
        <v>19351</v>
      </c>
      <c r="K7775" s="89"/>
    </row>
    <row r="7776" spans="1:11" x14ac:dyDescent="0.25">
      <c r="A7776" s="69" t="s">
        <v>38036</v>
      </c>
      <c r="B7776" s="59" t="s">
        <v>19569</v>
      </c>
      <c r="C7776" s="64"/>
      <c r="D7776" s="59" t="s">
        <v>19568</v>
      </c>
      <c r="E7776" s="86">
        <v>1.18</v>
      </c>
      <c r="F7776" s="60">
        <f>Zľavy!$C$13</f>
        <v>0</v>
      </c>
      <c r="G7776" s="86">
        <f>E7776-(E7776*F7776)</f>
        <v>1.18</v>
      </c>
      <c r="H7776" s="87"/>
      <c r="I7776" s="86">
        <f>G7776*H7776</f>
        <v>0</v>
      </c>
      <c r="J7776" s="59" t="s">
        <v>19351</v>
      </c>
      <c r="K7776" s="89"/>
    </row>
    <row r="7777" spans="1:11" x14ac:dyDescent="0.25">
      <c r="A7777" s="69" t="s">
        <v>38036</v>
      </c>
      <c r="B7777" s="59" t="s">
        <v>19571</v>
      </c>
      <c r="C7777" s="64"/>
      <c r="D7777" s="59" t="s">
        <v>19570</v>
      </c>
      <c r="E7777" s="86">
        <v>1.07</v>
      </c>
      <c r="F7777" s="60">
        <f>Zľavy!$C$13</f>
        <v>0</v>
      </c>
      <c r="G7777" s="86">
        <f>E7777-(E7777*F7777)</f>
        <v>1.07</v>
      </c>
      <c r="H7777" s="87"/>
      <c r="I7777" s="86">
        <f>G7777*H7777</f>
        <v>0</v>
      </c>
      <c r="J7777" s="59" t="s">
        <v>19351</v>
      </c>
      <c r="K7777" s="89"/>
    </row>
    <row r="7778" spans="1:11" x14ac:dyDescent="0.25">
      <c r="A7778" s="69" t="s">
        <v>38036</v>
      </c>
      <c r="B7778" s="59" t="s">
        <v>19573</v>
      </c>
      <c r="C7778" s="64"/>
      <c r="D7778" s="59" t="s">
        <v>19572</v>
      </c>
      <c r="E7778" s="86">
        <v>1.28</v>
      </c>
      <c r="F7778" s="60">
        <f>Zľavy!$C$13</f>
        <v>0</v>
      </c>
      <c r="G7778" s="86">
        <f>E7778-(E7778*F7778)</f>
        <v>1.28</v>
      </c>
      <c r="H7778" s="87"/>
      <c r="I7778" s="86">
        <f>G7778*H7778</f>
        <v>0</v>
      </c>
      <c r="J7778" s="59" t="s">
        <v>19351</v>
      </c>
      <c r="K7778" s="89"/>
    </row>
    <row r="7779" spans="1:11" x14ac:dyDescent="0.25">
      <c r="A7779" s="69" t="s">
        <v>38036</v>
      </c>
      <c r="B7779" s="59" t="s">
        <v>19575</v>
      </c>
      <c r="C7779" s="64"/>
      <c r="D7779" s="59" t="s">
        <v>19574</v>
      </c>
      <c r="E7779" s="86">
        <v>1.18</v>
      </c>
      <c r="F7779" s="60">
        <f>Zľavy!$C$13</f>
        <v>0</v>
      </c>
      <c r="G7779" s="86">
        <f>E7779-(E7779*F7779)</f>
        <v>1.18</v>
      </c>
      <c r="H7779" s="87"/>
      <c r="I7779" s="86">
        <f>G7779*H7779</f>
        <v>0</v>
      </c>
      <c r="J7779" s="59" t="s">
        <v>19351</v>
      </c>
      <c r="K7779" s="89"/>
    </row>
    <row r="7780" spans="1:11" x14ac:dyDescent="0.25">
      <c r="A7780" s="69" t="s">
        <v>38036</v>
      </c>
      <c r="B7780" s="59" t="s">
        <v>19577</v>
      </c>
      <c r="C7780" s="64"/>
      <c r="D7780" s="59" t="s">
        <v>19576</v>
      </c>
      <c r="E7780" s="86">
        <v>1.18</v>
      </c>
      <c r="F7780" s="60">
        <f>Zľavy!$C$13</f>
        <v>0</v>
      </c>
      <c r="G7780" s="86">
        <f>E7780-(E7780*F7780)</f>
        <v>1.18</v>
      </c>
      <c r="H7780" s="87"/>
      <c r="I7780" s="86">
        <f>G7780*H7780</f>
        <v>0</v>
      </c>
      <c r="J7780" s="59" t="s">
        <v>19351</v>
      </c>
      <c r="K7780" s="89"/>
    </row>
    <row r="7781" spans="1:11" x14ac:dyDescent="0.25">
      <c r="A7781" s="69" t="s">
        <v>38036</v>
      </c>
      <c r="B7781" s="59" t="s">
        <v>19579</v>
      </c>
      <c r="C7781" s="64"/>
      <c r="D7781" s="59" t="s">
        <v>19578</v>
      </c>
      <c r="E7781" s="86">
        <v>1.5</v>
      </c>
      <c r="F7781" s="60">
        <f>Zľavy!$C$13</f>
        <v>0</v>
      </c>
      <c r="G7781" s="86">
        <f>E7781-(E7781*F7781)</f>
        <v>1.5</v>
      </c>
      <c r="H7781" s="87"/>
      <c r="I7781" s="86">
        <f>G7781*H7781</f>
        <v>0</v>
      </c>
      <c r="J7781" s="59" t="s">
        <v>19351</v>
      </c>
      <c r="K7781" s="89"/>
    </row>
    <row r="7782" spans="1:11" x14ac:dyDescent="0.25">
      <c r="A7782" s="69" t="s">
        <v>38036</v>
      </c>
      <c r="B7782" s="59" t="s">
        <v>19581</v>
      </c>
      <c r="C7782" s="64"/>
      <c r="D7782" s="59" t="s">
        <v>19580</v>
      </c>
      <c r="E7782" s="86">
        <v>2.68</v>
      </c>
      <c r="F7782" s="60">
        <f>Zľavy!$C$13</f>
        <v>0</v>
      </c>
      <c r="G7782" s="86">
        <f>E7782-(E7782*F7782)</f>
        <v>2.68</v>
      </c>
      <c r="H7782" s="87"/>
      <c r="I7782" s="86">
        <f>G7782*H7782</f>
        <v>0</v>
      </c>
      <c r="J7782" s="59" t="s">
        <v>19351</v>
      </c>
      <c r="K7782" s="89"/>
    </row>
    <row r="7783" spans="1:11" x14ac:dyDescent="0.25">
      <c r="A7783" s="69" t="s">
        <v>38036</v>
      </c>
      <c r="B7783" s="59" t="s">
        <v>19583</v>
      </c>
      <c r="C7783" s="64"/>
      <c r="D7783" s="59" t="s">
        <v>19582</v>
      </c>
      <c r="E7783" s="86">
        <v>1.18</v>
      </c>
      <c r="F7783" s="60">
        <f>Zľavy!$C$13</f>
        <v>0</v>
      </c>
      <c r="G7783" s="86">
        <f>E7783-(E7783*F7783)</f>
        <v>1.18</v>
      </c>
      <c r="H7783" s="87"/>
      <c r="I7783" s="86">
        <f>G7783*H7783</f>
        <v>0</v>
      </c>
      <c r="J7783" s="59" t="s">
        <v>19351</v>
      </c>
      <c r="K7783" s="89"/>
    </row>
    <row r="7784" spans="1:11" x14ac:dyDescent="0.25">
      <c r="A7784" s="69" t="s">
        <v>38036</v>
      </c>
      <c r="B7784" s="59" t="s">
        <v>19585</v>
      </c>
      <c r="C7784" s="64"/>
      <c r="D7784" s="59" t="s">
        <v>19584</v>
      </c>
      <c r="E7784" s="86">
        <v>1.18</v>
      </c>
      <c r="F7784" s="60">
        <f>Zľavy!$C$13</f>
        <v>0</v>
      </c>
      <c r="G7784" s="86">
        <f>E7784-(E7784*F7784)</f>
        <v>1.18</v>
      </c>
      <c r="H7784" s="87"/>
      <c r="I7784" s="86">
        <f>G7784*H7784</f>
        <v>0</v>
      </c>
      <c r="J7784" s="59" t="s">
        <v>19351</v>
      </c>
      <c r="K7784" s="89"/>
    </row>
    <row r="7785" spans="1:11" x14ac:dyDescent="0.25">
      <c r="A7785" s="69" t="s">
        <v>38036</v>
      </c>
      <c r="B7785" s="59" t="s">
        <v>19587</v>
      </c>
      <c r="C7785" s="64"/>
      <c r="D7785" s="59" t="s">
        <v>19586</v>
      </c>
      <c r="E7785" s="86">
        <v>1.18</v>
      </c>
      <c r="F7785" s="60">
        <f>Zľavy!$C$13</f>
        <v>0</v>
      </c>
      <c r="G7785" s="86">
        <f>E7785-(E7785*F7785)</f>
        <v>1.18</v>
      </c>
      <c r="H7785" s="87"/>
      <c r="I7785" s="86">
        <f>G7785*H7785</f>
        <v>0</v>
      </c>
      <c r="J7785" s="59" t="s">
        <v>19351</v>
      </c>
      <c r="K7785" s="89"/>
    </row>
    <row r="7786" spans="1:11" x14ac:dyDescent="0.25">
      <c r="A7786" s="69" t="s">
        <v>38036</v>
      </c>
      <c r="B7786" s="59" t="s">
        <v>19589</v>
      </c>
      <c r="C7786" s="64"/>
      <c r="D7786" s="59" t="s">
        <v>19588</v>
      </c>
      <c r="E7786" s="86">
        <v>1.18</v>
      </c>
      <c r="F7786" s="60">
        <f>Zľavy!$C$13</f>
        <v>0</v>
      </c>
      <c r="G7786" s="86">
        <f>E7786-(E7786*F7786)</f>
        <v>1.18</v>
      </c>
      <c r="H7786" s="87"/>
      <c r="I7786" s="86">
        <f>G7786*H7786</f>
        <v>0</v>
      </c>
      <c r="J7786" s="59" t="s">
        <v>19351</v>
      </c>
      <c r="K7786" s="89"/>
    </row>
    <row r="7787" spans="1:11" x14ac:dyDescent="0.25">
      <c r="A7787" s="69" t="s">
        <v>38036</v>
      </c>
      <c r="B7787" s="59" t="s">
        <v>19591</v>
      </c>
      <c r="C7787" s="64"/>
      <c r="D7787" s="59" t="s">
        <v>19590</v>
      </c>
      <c r="E7787" s="86">
        <v>1.18</v>
      </c>
      <c r="F7787" s="60">
        <f>Zľavy!$C$13</f>
        <v>0</v>
      </c>
      <c r="G7787" s="86">
        <f>E7787-(E7787*F7787)</f>
        <v>1.18</v>
      </c>
      <c r="H7787" s="87"/>
      <c r="I7787" s="86">
        <f>G7787*H7787</f>
        <v>0</v>
      </c>
      <c r="J7787" s="59" t="s">
        <v>19351</v>
      </c>
      <c r="K7787" s="89"/>
    </row>
    <row r="7788" spans="1:11" x14ac:dyDescent="0.25">
      <c r="A7788" s="69" t="s">
        <v>38036</v>
      </c>
      <c r="B7788" s="59" t="s">
        <v>19593</v>
      </c>
      <c r="C7788" s="64"/>
      <c r="D7788" s="59" t="s">
        <v>19592</v>
      </c>
      <c r="E7788" s="86">
        <v>1.18</v>
      </c>
      <c r="F7788" s="60">
        <f>Zľavy!$C$13</f>
        <v>0</v>
      </c>
      <c r="G7788" s="86">
        <f>E7788-(E7788*F7788)</f>
        <v>1.18</v>
      </c>
      <c r="H7788" s="87"/>
      <c r="I7788" s="86">
        <f>G7788*H7788</f>
        <v>0</v>
      </c>
      <c r="J7788" s="59" t="s">
        <v>19351</v>
      </c>
      <c r="K7788" s="89"/>
    </row>
    <row r="7789" spans="1:11" x14ac:dyDescent="0.25">
      <c r="A7789" s="69" t="s">
        <v>38036</v>
      </c>
      <c r="B7789" s="59" t="s">
        <v>19595</v>
      </c>
      <c r="C7789" s="64"/>
      <c r="D7789" s="59" t="s">
        <v>19594</v>
      </c>
      <c r="E7789" s="86">
        <v>1.18</v>
      </c>
      <c r="F7789" s="60">
        <f>Zľavy!$C$13</f>
        <v>0</v>
      </c>
      <c r="G7789" s="86">
        <f>E7789-(E7789*F7789)</f>
        <v>1.18</v>
      </c>
      <c r="H7789" s="87"/>
      <c r="I7789" s="86">
        <f>G7789*H7789</f>
        <v>0</v>
      </c>
      <c r="J7789" s="59" t="s">
        <v>19351</v>
      </c>
      <c r="K7789" s="89"/>
    </row>
    <row r="7790" spans="1:11" x14ac:dyDescent="0.25">
      <c r="A7790" s="69" t="s">
        <v>38036</v>
      </c>
      <c r="B7790" s="59" t="s">
        <v>19597</v>
      </c>
      <c r="C7790" s="64"/>
      <c r="D7790" s="59" t="s">
        <v>19596</v>
      </c>
      <c r="E7790" s="86">
        <v>1.18</v>
      </c>
      <c r="F7790" s="60">
        <f>Zľavy!$C$13</f>
        <v>0</v>
      </c>
      <c r="G7790" s="86">
        <f>E7790-(E7790*F7790)</f>
        <v>1.18</v>
      </c>
      <c r="H7790" s="87"/>
      <c r="I7790" s="86">
        <f>G7790*H7790</f>
        <v>0</v>
      </c>
      <c r="J7790" s="59" t="s">
        <v>19351</v>
      </c>
      <c r="K7790" s="89"/>
    </row>
    <row r="7791" spans="1:11" x14ac:dyDescent="0.25">
      <c r="A7791" s="69" t="s">
        <v>38036</v>
      </c>
      <c r="B7791" s="59" t="s">
        <v>19599</v>
      </c>
      <c r="C7791" s="64"/>
      <c r="D7791" s="59" t="s">
        <v>19598</v>
      </c>
      <c r="E7791" s="86">
        <v>1.18</v>
      </c>
      <c r="F7791" s="60">
        <f>Zľavy!$C$13</f>
        <v>0</v>
      </c>
      <c r="G7791" s="86">
        <f>E7791-(E7791*F7791)</f>
        <v>1.18</v>
      </c>
      <c r="H7791" s="87"/>
      <c r="I7791" s="86">
        <f>G7791*H7791</f>
        <v>0</v>
      </c>
      <c r="J7791" s="59" t="s">
        <v>19351</v>
      </c>
      <c r="K7791" s="89"/>
    </row>
    <row r="7792" spans="1:11" x14ac:dyDescent="0.25">
      <c r="A7792" s="69" t="s">
        <v>38036</v>
      </c>
      <c r="B7792" s="59" t="s">
        <v>19601</v>
      </c>
      <c r="C7792" s="64"/>
      <c r="D7792" s="59" t="s">
        <v>19600</v>
      </c>
      <c r="E7792" s="86">
        <v>1.18</v>
      </c>
      <c r="F7792" s="60">
        <f>Zľavy!$C$13</f>
        <v>0</v>
      </c>
      <c r="G7792" s="86">
        <f>E7792-(E7792*F7792)</f>
        <v>1.18</v>
      </c>
      <c r="H7792" s="87"/>
      <c r="I7792" s="86">
        <f>G7792*H7792</f>
        <v>0</v>
      </c>
      <c r="J7792" s="59" t="s">
        <v>19351</v>
      </c>
      <c r="K7792" s="89"/>
    </row>
    <row r="7793" spans="1:11" x14ac:dyDescent="0.25">
      <c r="A7793" s="69" t="s">
        <v>38036</v>
      </c>
      <c r="B7793" s="59" t="s">
        <v>19603</v>
      </c>
      <c r="C7793" s="64"/>
      <c r="D7793" s="59" t="s">
        <v>19602</v>
      </c>
      <c r="E7793" s="86">
        <v>1.18</v>
      </c>
      <c r="F7793" s="60">
        <f>Zľavy!$C$13</f>
        <v>0</v>
      </c>
      <c r="G7793" s="86">
        <f>E7793-(E7793*F7793)</f>
        <v>1.18</v>
      </c>
      <c r="H7793" s="87"/>
      <c r="I7793" s="86">
        <f>G7793*H7793</f>
        <v>0</v>
      </c>
      <c r="J7793" s="59" t="s">
        <v>19351</v>
      </c>
      <c r="K7793" s="89"/>
    </row>
    <row r="7794" spans="1:11" x14ac:dyDescent="0.25">
      <c r="A7794" s="69" t="s">
        <v>38036</v>
      </c>
      <c r="B7794" s="59" t="s">
        <v>19605</v>
      </c>
      <c r="C7794" s="64"/>
      <c r="D7794" s="59" t="s">
        <v>19604</v>
      </c>
      <c r="E7794" s="86">
        <v>1.18</v>
      </c>
      <c r="F7794" s="60">
        <f>Zľavy!$C$13</f>
        <v>0</v>
      </c>
      <c r="G7794" s="86">
        <f>E7794-(E7794*F7794)</f>
        <v>1.18</v>
      </c>
      <c r="H7794" s="87"/>
      <c r="I7794" s="86">
        <f>G7794*H7794</f>
        <v>0</v>
      </c>
      <c r="J7794" s="59" t="s">
        <v>19102</v>
      </c>
      <c r="K7794" s="89"/>
    </row>
    <row r="7795" spans="1:11" x14ac:dyDescent="0.25">
      <c r="A7795" s="69" t="s">
        <v>38036</v>
      </c>
      <c r="B7795" s="59" t="s">
        <v>19607</v>
      </c>
      <c r="C7795" s="64"/>
      <c r="D7795" s="59" t="s">
        <v>19606</v>
      </c>
      <c r="E7795" s="86">
        <v>1.82</v>
      </c>
      <c r="F7795" s="60">
        <f>Zľavy!$C$13</f>
        <v>0</v>
      </c>
      <c r="G7795" s="86">
        <f>E7795-(E7795*F7795)</f>
        <v>1.82</v>
      </c>
      <c r="H7795" s="87"/>
      <c r="I7795" s="86">
        <f>G7795*H7795</f>
        <v>0</v>
      </c>
      <c r="J7795" s="59" t="s">
        <v>19102</v>
      </c>
      <c r="K7795" s="89"/>
    </row>
    <row r="7796" spans="1:11" x14ac:dyDescent="0.25">
      <c r="A7796" s="69" t="s">
        <v>38036</v>
      </c>
      <c r="B7796" s="59" t="s">
        <v>19610</v>
      </c>
      <c r="C7796" s="64"/>
      <c r="D7796" s="59" t="s">
        <v>19609</v>
      </c>
      <c r="E7796" s="86">
        <v>7.81</v>
      </c>
      <c r="F7796" s="60">
        <f>Zľavy!$C$13</f>
        <v>0</v>
      </c>
      <c r="G7796" s="86">
        <f>E7796-(E7796*F7796)</f>
        <v>7.81</v>
      </c>
      <c r="H7796" s="87"/>
      <c r="I7796" s="86">
        <f>G7796*H7796</f>
        <v>0</v>
      </c>
      <c r="J7796" s="59" t="s">
        <v>19608</v>
      </c>
      <c r="K7796" s="89"/>
    </row>
    <row r="7797" spans="1:11" x14ac:dyDescent="0.25">
      <c r="A7797" s="69" t="s">
        <v>38036</v>
      </c>
      <c r="B7797" s="59" t="s">
        <v>19612</v>
      </c>
      <c r="C7797" s="64"/>
      <c r="D7797" s="59" t="s">
        <v>19611</v>
      </c>
      <c r="E7797" s="86">
        <v>0.54</v>
      </c>
      <c r="F7797" s="60">
        <f>Zľavy!$C$13</f>
        <v>0</v>
      </c>
      <c r="G7797" s="86">
        <f>E7797-(E7797*F7797)</f>
        <v>0.54</v>
      </c>
      <c r="H7797" s="87"/>
      <c r="I7797" s="86">
        <f>G7797*H7797</f>
        <v>0</v>
      </c>
      <c r="J7797" s="59" t="s">
        <v>19351</v>
      </c>
      <c r="K7797" s="89"/>
    </row>
    <row r="7798" spans="1:11" x14ac:dyDescent="0.25">
      <c r="A7798" s="69" t="s">
        <v>38036</v>
      </c>
      <c r="B7798" s="59" t="s">
        <v>19614</v>
      </c>
      <c r="C7798" s="64"/>
      <c r="D7798" s="59" t="s">
        <v>19613</v>
      </c>
      <c r="E7798" s="86">
        <v>1.07</v>
      </c>
      <c r="F7798" s="60">
        <f>Zľavy!$C$13</f>
        <v>0</v>
      </c>
      <c r="G7798" s="86">
        <f>E7798-(E7798*F7798)</f>
        <v>1.07</v>
      </c>
      <c r="H7798" s="87"/>
      <c r="I7798" s="86">
        <f>G7798*H7798</f>
        <v>0</v>
      </c>
      <c r="J7798" s="59" t="s">
        <v>19351</v>
      </c>
      <c r="K7798" s="89"/>
    </row>
    <row r="7799" spans="1:11" x14ac:dyDescent="0.25">
      <c r="A7799" s="69" t="s">
        <v>38036</v>
      </c>
      <c r="B7799" s="59" t="s">
        <v>19616</v>
      </c>
      <c r="C7799" s="64"/>
      <c r="D7799" s="59" t="s">
        <v>19615</v>
      </c>
      <c r="E7799" s="86">
        <v>1.18</v>
      </c>
      <c r="F7799" s="60">
        <f>Zľavy!$C$13</f>
        <v>0</v>
      </c>
      <c r="G7799" s="86">
        <f>E7799-(E7799*F7799)</f>
        <v>1.18</v>
      </c>
      <c r="H7799" s="87"/>
      <c r="I7799" s="86">
        <f>G7799*H7799</f>
        <v>0</v>
      </c>
      <c r="J7799" s="59" t="s">
        <v>19351</v>
      </c>
      <c r="K7799" s="89"/>
    </row>
    <row r="7800" spans="1:11" x14ac:dyDescent="0.25">
      <c r="A7800" s="69" t="s">
        <v>38036</v>
      </c>
      <c r="B7800" s="59" t="s">
        <v>19618</v>
      </c>
      <c r="C7800" s="64"/>
      <c r="D7800" s="59" t="s">
        <v>19617</v>
      </c>
      <c r="E7800" s="86">
        <v>0.54</v>
      </c>
      <c r="F7800" s="60">
        <f>Zľavy!$C$13</f>
        <v>0</v>
      </c>
      <c r="G7800" s="86">
        <f>E7800-(E7800*F7800)</f>
        <v>0.54</v>
      </c>
      <c r="H7800" s="87"/>
      <c r="I7800" s="86">
        <f>G7800*H7800</f>
        <v>0</v>
      </c>
      <c r="J7800" s="59" t="s">
        <v>19351</v>
      </c>
      <c r="K7800" s="89"/>
    </row>
    <row r="7801" spans="1:11" x14ac:dyDescent="0.25">
      <c r="A7801" s="69" t="s">
        <v>38036</v>
      </c>
      <c r="B7801" s="59" t="s">
        <v>19620</v>
      </c>
      <c r="C7801" s="64"/>
      <c r="D7801" s="59" t="s">
        <v>19619</v>
      </c>
      <c r="E7801" s="86">
        <v>0.70000000000000007</v>
      </c>
      <c r="F7801" s="60">
        <f>Zľavy!$C$13</f>
        <v>0</v>
      </c>
      <c r="G7801" s="86">
        <f>E7801-(E7801*F7801)</f>
        <v>0.70000000000000007</v>
      </c>
      <c r="H7801" s="87"/>
      <c r="I7801" s="86">
        <f>G7801*H7801</f>
        <v>0</v>
      </c>
      <c r="J7801" s="59" t="s">
        <v>19351</v>
      </c>
      <c r="K7801" s="89"/>
    </row>
    <row r="7802" spans="1:11" x14ac:dyDescent="0.25">
      <c r="A7802" s="69" t="s">
        <v>38036</v>
      </c>
      <c r="B7802" s="59" t="s">
        <v>19622</v>
      </c>
      <c r="C7802" s="64"/>
      <c r="D7802" s="59" t="s">
        <v>19621</v>
      </c>
      <c r="E7802" s="86">
        <v>25.15</v>
      </c>
      <c r="F7802" s="60">
        <f>Zľavy!$C$13</f>
        <v>0</v>
      </c>
      <c r="G7802" s="86">
        <f>E7802-(E7802*F7802)</f>
        <v>25.15</v>
      </c>
      <c r="H7802" s="87"/>
      <c r="I7802" s="86">
        <f>G7802*H7802</f>
        <v>0</v>
      </c>
      <c r="J7802" s="59" t="s">
        <v>19102</v>
      </c>
      <c r="K7802" s="89"/>
    </row>
    <row r="7803" spans="1:11" x14ac:dyDescent="0.25">
      <c r="A7803" s="69" t="s">
        <v>38036</v>
      </c>
      <c r="B7803" s="59" t="s">
        <v>19624</v>
      </c>
      <c r="C7803" s="64"/>
      <c r="D7803" s="59" t="s">
        <v>19623</v>
      </c>
      <c r="E7803" s="86">
        <v>11.45</v>
      </c>
      <c r="F7803" s="60">
        <f>Zľavy!$C$13</f>
        <v>0</v>
      </c>
      <c r="G7803" s="86">
        <f>E7803-(E7803*F7803)</f>
        <v>11.45</v>
      </c>
      <c r="H7803" s="87"/>
      <c r="I7803" s="86">
        <f>G7803*H7803</f>
        <v>0</v>
      </c>
      <c r="J7803" s="59" t="s">
        <v>19102</v>
      </c>
      <c r="K7803" s="89"/>
    </row>
    <row r="7804" spans="1:11" x14ac:dyDescent="0.25">
      <c r="A7804" s="69" t="s">
        <v>38036</v>
      </c>
      <c r="B7804" s="59" t="s">
        <v>19626</v>
      </c>
      <c r="C7804" s="64"/>
      <c r="D7804" s="59" t="s">
        <v>19625</v>
      </c>
      <c r="E7804" s="86">
        <v>2.14</v>
      </c>
      <c r="F7804" s="60">
        <f>Zľavy!$C$13</f>
        <v>0</v>
      </c>
      <c r="G7804" s="86">
        <f>E7804-(E7804*F7804)</f>
        <v>2.14</v>
      </c>
      <c r="H7804" s="87"/>
      <c r="I7804" s="86">
        <f>G7804*H7804</f>
        <v>0</v>
      </c>
      <c r="J7804" s="59" t="s">
        <v>19351</v>
      </c>
      <c r="K7804" s="89"/>
    </row>
    <row r="7805" spans="1:11" x14ac:dyDescent="0.25">
      <c r="A7805" s="69" t="s">
        <v>38036</v>
      </c>
      <c r="B7805" s="59" t="s">
        <v>19628</v>
      </c>
      <c r="C7805" s="64"/>
      <c r="D7805" s="59" t="s">
        <v>19627</v>
      </c>
      <c r="E7805" s="86">
        <v>2.14</v>
      </c>
      <c r="F7805" s="60">
        <f>Zľavy!$C$13</f>
        <v>0</v>
      </c>
      <c r="G7805" s="86">
        <f>E7805-(E7805*F7805)</f>
        <v>2.14</v>
      </c>
      <c r="H7805" s="87"/>
      <c r="I7805" s="86">
        <f>G7805*H7805</f>
        <v>0</v>
      </c>
      <c r="J7805" s="59" t="s">
        <v>19351</v>
      </c>
      <c r="K7805" s="89"/>
    </row>
    <row r="7806" spans="1:11" x14ac:dyDescent="0.25">
      <c r="A7806" s="69" t="s">
        <v>38036</v>
      </c>
      <c r="B7806" s="59" t="s">
        <v>19630</v>
      </c>
      <c r="C7806" s="64"/>
      <c r="D7806" s="59" t="s">
        <v>19629</v>
      </c>
      <c r="E7806" s="86">
        <v>2.25</v>
      </c>
      <c r="F7806" s="60">
        <f>Zľavy!$C$13</f>
        <v>0</v>
      </c>
      <c r="G7806" s="86">
        <f>E7806-(E7806*F7806)</f>
        <v>2.25</v>
      </c>
      <c r="H7806" s="87"/>
      <c r="I7806" s="86">
        <f>G7806*H7806</f>
        <v>0</v>
      </c>
      <c r="J7806" s="59" t="s">
        <v>19351</v>
      </c>
      <c r="K7806" s="89"/>
    </row>
    <row r="7807" spans="1:11" x14ac:dyDescent="0.25">
      <c r="A7807" s="69" t="s">
        <v>38036</v>
      </c>
      <c r="B7807" s="59" t="s">
        <v>19633</v>
      </c>
      <c r="C7807" s="64"/>
      <c r="D7807" s="59" t="s">
        <v>19632</v>
      </c>
      <c r="E7807" s="86">
        <v>0.75000000000000011</v>
      </c>
      <c r="F7807" s="60">
        <f>Zľavy!$C$13</f>
        <v>0</v>
      </c>
      <c r="G7807" s="86">
        <f>E7807-(E7807*F7807)</f>
        <v>0.75000000000000011</v>
      </c>
      <c r="H7807" s="87"/>
      <c r="I7807" s="86">
        <f>G7807*H7807</f>
        <v>0</v>
      </c>
      <c r="J7807" s="59" t="s">
        <v>19631</v>
      </c>
      <c r="K7807" s="89"/>
    </row>
    <row r="7808" spans="1:11" x14ac:dyDescent="0.25">
      <c r="A7808" s="69" t="s">
        <v>38036</v>
      </c>
      <c r="B7808" s="59" t="s">
        <v>19636</v>
      </c>
      <c r="C7808" s="64"/>
      <c r="D7808" s="59" t="s">
        <v>19635</v>
      </c>
      <c r="E7808" s="86">
        <v>0.54</v>
      </c>
      <c r="F7808" s="60">
        <f>Zľavy!$C$13</f>
        <v>0</v>
      </c>
      <c r="G7808" s="86">
        <f>E7808-(E7808*F7808)</f>
        <v>0.54</v>
      </c>
      <c r="H7808" s="87"/>
      <c r="I7808" s="86">
        <f>G7808*H7808</f>
        <v>0</v>
      </c>
      <c r="J7808" s="59" t="s">
        <v>19634</v>
      </c>
      <c r="K7808" s="89"/>
    </row>
    <row r="7809" spans="1:11" x14ac:dyDescent="0.25">
      <c r="A7809" s="69" t="s">
        <v>38036</v>
      </c>
      <c r="B7809" s="59" t="s">
        <v>19639</v>
      </c>
      <c r="C7809" s="64"/>
      <c r="D7809" s="59" t="s">
        <v>19638</v>
      </c>
      <c r="E7809" s="86">
        <v>0.48</v>
      </c>
      <c r="F7809" s="60">
        <f>Zľavy!$C$13</f>
        <v>0</v>
      </c>
      <c r="G7809" s="86">
        <f>E7809-(E7809*F7809)</f>
        <v>0.48</v>
      </c>
      <c r="H7809" s="87"/>
      <c r="I7809" s="86">
        <f>G7809*H7809</f>
        <v>0</v>
      </c>
      <c r="J7809" s="59" t="s">
        <v>19637</v>
      </c>
      <c r="K7809" s="89"/>
    </row>
    <row r="7810" spans="1:11" x14ac:dyDescent="0.25">
      <c r="A7810" s="69" t="s">
        <v>38036</v>
      </c>
      <c r="B7810" s="59" t="s">
        <v>19642</v>
      </c>
      <c r="C7810" s="64"/>
      <c r="D7810" s="59" t="s">
        <v>19641</v>
      </c>
      <c r="E7810" s="86">
        <v>0.54</v>
      </c>
      <c r="F7810" s="60">
        <f>Zľavy!$C$13</f>
        <v>0</v>
      </c>
      <c r="G7810" s="86">
        <f>E7810-(E7810*F7810)</f>
        <v>0.54</v>
      </c>
      <c r="H7810" s="87"/>
      <c r="I7810" s="86">
        <f>G7810*H7810</f>
        <v>0</v>
      </c>
      <c r="J7810" s="59" t="s">
        <v>19640</v>
      </c>
      <c r="K7810" s="89"/>
    </row>
    <row r="7811" spans="1:11" x14ac:dyDescent="0.25">
      <c r="A7811" s="69" t="s">
        <v>38036</v>
      </c>
      <c r="B7811" s="59" t="s">
        <v>19645</v>
      </c>
      <c r="C7811" s="64"/>
      <c r="D7811" s="59" t="s">
        <v>19644</v>
      </c>
      <c r="E7811" s="86">
        <v>1.07</v>
      </c>
      <c r="F7811" s="60">
        <f>Zľavy!$C$13</f>
        <v>0</v>
      </c>
      <c r="G7811" s="86">
        <f>E7811-(E7811*F7811)</f>
        <v>1.07</v>
      </c>
      <c r="H7811" s="87"/>
      <c r="I7811" s="86">
        <f>G7811*H7811</f>
        <v>0</v>
      </c>
      <c r="J7811" s="59" t="s">
        <v>19643</v>
      </c>
      <c r="K7811" s="89"/>
    </row>
    <row r="7812" spans="1:11" x14ac:dyDescent="0.25">
      <c r="A7812" s="69" t="s">
        <v>38036</v>
      </c>
      <c r="B7812" s="59" t="s">
        <v>19648</v>
      </c>
      <c r="C7812" s="64"/>
      <c r="D7812" s="59" t="s">
        <v>19647</v>
      </c>
      <c r="E7812" s="86">
        <v>0.8600000000000001</v>
      </c>
      <c r="F7812" s="60">
        <f>Zľavy!$C$13</f>
        <v>0</v>
      </c>
      <c r="G7812" s="86">
        <f>E7812-(E7812*F7812)</f>
        <v>0.8600000000000001</v>
      </c>
      <c r="H7812" s="87"/>
      <c r="I7812" s="86">
        <f>G7812*H7812</f>
        <v>0</v>
      </c>
      <c r="J7812" s="59" t="s">
        <v>19646</v>
      </c>
      <c r="K7812" s="89"/>
    </row>
    <row r="7813" spans="1:11" x14ac:dyDescent="0.25">
      <c r="A7813" s="69" t="s">
        <v>38036</v>
      </c>
      <c r="B7813" s="59" t="s">
        <v>19651</v>
      </c>
      <c r="C7813" s="64"/>
      <c r="D7813" s="59" t="s">
        <v>19650</v>
      </c>
      <c r="E7813" s="86">
        <v>0.43</v>
      </c>
      <c r="F7813" s="60">
        <f>Zľavy!$C$13</f>
        <v>0</v>
      </c>
      <c r="G7813" s="86">
        <f>E7813-(E7813*F7813)</f>
        <v>0.43</v>
      </c>
      <c r="H7813" s="87"/>
      <c r="I7813" s="86">
        <f>G7813*H7813</f>
        <v>0</v>
      </c>
      <c r="J7813" s="59" t="s">
        <v>19649</v>
      </c>
      <c r="K7813" s="89"/>
    </row>
    <row r="7814" spans="1:11" x14ac:dyDescent="0.25">
      <c r="A7814" s="69" t="s">
        <v>38036</v>
      </c>
      <c r="B7814" s="59" t="s">
        <v>19654</v>
      </c>
      <c r="C7814" s="64"/>
      <c r="D7814" s="59" t="s">
        <v>19653</v>
      </c>
      <c r="E7814" s="86">
        <v>0.54</v>
      </c>
      <c r="F7814" s="60">
        <f>Zľavy!$C$13</f>
        <v>0</v>
      </c>
      <c r="G7814" s="86">
        <f>E7814-(E7814*F7814)</f>
        <v>0.54</v>
      </c>
      <c r="H7814" s="87"/>
      <c r="I7814" s="86">
        <f>G7814*H7814</f>
        <v>0</v>
      </c>
      <c r="J7814" s="59" t="s">
        <v>19652</v>
      </c>
      <c r="K7814" s="89"/>
    </row>
    <row r="7815" spans="1:11" x14ac:dyDescent="0.25">
      <c r="A7815" s="69" t="s">
        <v>38036</v>
      </c>
      <c r="B7815" s="59" t="s">
        <v>19657</v>
      </c>
      <c r="C7815" s="64"/>
      <c r="D7815" s="59" t="s">
        <v>19656</v>
      </c>
      <c r="E7815" s="86">
        <v>1.18</v>
      </c>
      <c r="F7815" s="60">
        <f>Zľavy!$C$13</f>
        <v>0</v>
      </c>
      <c r="G7815" s="86">
        <f>E7815-(E7815*F7815)</f>
        <v>1.18</v>
      </c>
      <c r="H7815" s="87"/>
      <c r="I7815" s="86">
        <f>G7815*H7815</f>
        <v>0</v>
      </c>
      <c r="J7815" s="59" t="s">
        <v>19655</v>
      </c>
      <c r="K7815" s="89"/>
    </row>
    <row r="7816" spans="1:11" x14ac:dyDescent="0.25">
      <c r="A7816" s="69" t="s">
        <v>38036</v>
      </c>
      <c r="B7816" s="59" t="s">
        <v>19660</v>
      </c>
      <c r="C7816" s="64"/>
      <c r="D7816" s="59" t="s">
        <v>19659</v>
      </c>
      <c r="E7816" s="86">
        <v>1.34</v>
      </c>
      <c r="F7816" s="60">
        <f>Zľavy!$C$13</f>
        <v>0</v>
      </c>
      <c r="G7816" s="86">
        <f>E7816-(E7816*F7816)</f>
        <v>1.34</v>
      </c>
      <c r="H7816" s="87"/>
      <c r="I7816" s="86">
        <f>G7816*H7816</f>
        <v>0</v>
      </c>
      <c r="J7816" s="59" t="s">
        <v>19658</v>
      </c>
      <c r="K7816" s="89"/>
    </row>
    <row r="7817" spans="1:11" x14ac:dyDescent="0.25">
      <c r="A7817" s="69" t="s">
        <v>38036</v>
      </c>
      <c r="B7817" s="59" t="s">
        <v>19663</v>
      </c>
      <c r="C7817" s="64"/>
      <c r="D7817" s="59" t="s">
        <v>19662</v>
      </c>
      <c r="E7817" s="86">
        <v>3.32</v>
      </c>
      <c r="F7817" s="60">
        <f>Zľavy!$C$13</f>
        <v>0</v>
      </c>
      <c r="G7817" s="86">
        <f>E7817-(E7817*F7817)</f>
        <v>3.32</v>
      </c>
      <c r="H7817" s="87"/>
      <c r="I7817" s="86">
        <f>G7817*H7817</f>
        <v>0</v>
      </c>
      <c r="J7817" s="59" t="s">
        <v>19661</v>
      </c>
      <c r="K7817" s="89"/>
    </row>
    <row r="7818" spans="1:11" x14ac:dyDescent="0.25">
      <c r="A7818" s="69" t="s">
        <v>38036</v>
      </c>
      <c r="B7818" s="59" t="s">
        <v>19666</v>
      </c>
      <c r="C7818" s="64"/>
      <c r="D7818" s="59" t="s">
        <v>19665</v>
      </c>
      <c r="E7818" s="86">
        <v>36.380000000000003</v>
      </c>
      <c r="F7818" s="60">
        <f>Zľavy!$C$13</f>
        <v>0</v>
      </c>
      <c r="G7818" s="86">
        <f>E7818-(E7818*F7818)</f>
        <v>36.380000000000003</v>
      </c>
      <c r="H7818" s="87"/>
      <c r="I7818" s="86">
        <f>G7818*H7818</f>
        <v>0</v>
      </c>
      <c r="J7818" s="59" t="s">
        <v>19664</v>
      </c>
      <c r="K7818" s="89"/>
    </row>
    <row r="7819" spans="1:11" x14ac:dyDescent="0.25">
      <c r="A7819" s="69" t="s">
        <v>38036</v>
      </c>
      <c r="B7819" s="59" t="s">
        <v>19668</v>
      </c>
      <c r="C7819" s="64"/>
      <c r="D7819" s="59" t="s">
        <v>19667</v>
      </c>
      <c r="E7819" s="86">
        <v>19.260000000000002</v>
      </c>
      <c r="F7819" s="60">
        <f>Zľavy!$C$13</f>
        <v>0</v>
      </c>
      <c r="G7819" s="86">
        <f>E7819-(E7819*F7819)</f>
        <v>19.260000000000002</v>
      </c>
      <c r="H7819" s="87"/>
      <c r="I7819" s="86">
        <f>G7819*H7819</f>
        <v>0</v>
      </c>
      <c r="J7819" s="59" t="s">
        <v>19664</v>
      </c>
      <c r="K7819" s="89"/>
    </row>
    <row r="7820" spans="1:11" x14ac:dyDescent="0.25">
      <c r="A7820" s="69" t="s">
        <v>38036</v>
      </c>
      <c r="B7820" s="59" t="s">
        <v>19670</v>
      </c>
      <c r="C7820" s="64"/>
      <c r="D7820" s="59" t="s">
        <v>19669</v>
      </c>
      <c r="E7820" s="86">
        <v>38.520000000000003</v>
      </c>
      <c r="F7820" s="60">
        <f>Zľavy!$C$13</f>
        <v>0</v>
      </c>
      <c r="G7820" s="86">
        <f>E7820-(E7820*F7820)</f>
        <v>38.520000000000003</v>
      </c>
      <c r="H7820" s="87"/>
      <c r="I7820" s="86">
        <f>G7820*H7820</f>
        <v>0</v>
      </c>
      <c r="J7820" s="59" t="s">
        <v>19193</v>
      </c>
      <c r="K7820" s="89"/>
    </row>
    <row r="7821" spans="1:11" x14ac:dyDescent="0.25">
      <c r="A7821" s="69" t="s">
        <v>38036</v>
      </c>
      <c r="B7821" s="59" t="s">
        <v>19672</v>
      </c>
      <c r="C7821" s="64"/>
      <c r="D7821" s="59" t="s">
        <v>19671</v>
      </c>
      <c r="E7821" s="86">
        <v>28.89</v>
      </c>
      <c r="F7821" s="60">
        <f>Zľavy!$C$13</f>
        <v>0</v>
      </c>
      <c r="G7821" s="86">
        <f>E7821-(E7821*F7821)</f>
        <v>28.89</v>
      </c>
      <c r="H7821" s="87"/>
      <c r="I7821" s="86">
        <f>G7821*H7821</f>
        <v>0</v>
      </c>
      <c r="J7821" s="59" t="s">
        <v>19664</v>
      </c>
      <c r="K7821" s="89"/>
    </row>
    <row r="7822" spans="1:11" x14ac:dyDescent="0.25">
      <c r="A7822" s="69" t="s">
        <v>38036</v>
      </c>
      <c r="B7822" s="59" t="s">
        <v>19674</v>
      </c>
      <c r="C7822" s="64"/>
      <c r="D7822" s="59" t="s">
        <v>19673</v>
      </c>
      <c r="E7822" s="86">
        <v>2.14</v>
      </c>
      <c r="F7822" s="60">
        <f>Zľavy!$C$13</f>
        <v>0</v>
      </c>
      <c r="G7822" s="86">
        <f>E7822-(E7822*F7822)</f>
        <v>2.14</v>
      </c>
      <c r="H7822" s="87"/>
      <c r="I7822" s="86">
        <f>G7822*H7822</f>
        <v>0</v>
      </c>
      <c r="J7822" s="59" t="s">
        <v>19351</v>
      </c>
      <c r="K7822" s="89"/>
    </row>
    <row r="7823" spans="1:11" x14ac:dyDescent="0.25">
      <c r="A7823" s="69" t="s">
        <v>38036</v>
      </c>
      <c r="B7823" s="59" t="s">
        <v>19676</v>
      </c>
      <c r="C7823" s="64"/>
      <c r="D7823" s="59" t="s">
        <v>19675</v>
      </c>
      <c r="E7823" s="86">
        <v>2.14</v>
      </c>
      <c r="F7823" s="60">
        <f>Zľavy!$C$13</f>
        <v>0</v>
      </c>
      <c r="G7823" s="86">
        <f>E7823-(E7823*F7823)</f>
        <v>2.14</v>
      </c>
      <c r="H7823" s="87"/>
      <c r="I7823" s="86">
        <f>G7823*H7823</f>
        <v>0</v>
      </c>
      <c r="J7823" s="59" t="s">
        <v>19351</v>
      </c>
      <c r="K7823" s="89"/>
    </row>
    <row r="7824" spans="1:11" x14ac:dyDescent="0.25">
      <c r="A7824" s="69" t="s">
        <v>38036</v>
      </c>
      <c r="B7824" s="59" t="s">
        <v>19678</v>
      </c>
      <c r="C7824" s="64"/>
      <c r="D7824" s="59" t="s">
        <v>19677</v>
      </c>
      <c r="E7824" s="86">
        <v>36.380000000000003</v>
      </c>
      <c r="F7824" s="60">
        <f>Zľavy!$C$13</f>
        <v>0</v>
      </c>
      <c r="G7824" s="86">
        <f>E7824-(E7824*F7824)</f>
        <v>36.380000000000003</v>
      </c>
      <c r="H7824" s="87"/>
      <c r="I7824" s="86">
        <f>G7824*H7824</f>
        <v>0</v>
      </c>
      <c r="J7824" s="59" t="s">
        <v>19664</v>
      </c>
      <c r="K7824" s="89"/>
    </row>
    <row r="7825" spans="1:11" x14ac:dyDescent="0.25">
      <c r="A7825" s="69" t="s">
        <v>38036</v>
      </c>
      <c r="B7825" s="59" t="s">
        <v>19680</v>
      </c>
      <c r="C7825" s="64"/>
      <c r="D7825" s="59" t="s">
        <v>19679</v>
      </c>
      <c r="E7825" s="86">
        <v>7.17</v>
      </c>
      <c r="F7825" s="60">
        <f>Zľavy!$C$13</f>
        <v>0</v>
      </c>
      <c r="G7825" s="86">
        <f>E7825-(E7825*F7825)</f>
        <v>7.17</v>
      </c>
      <c r="H7825" s="87"/>
      <c r="I7825" s="86">
        <f>G7825*H7825</f>
        <v>0</v>
      </c>
      <c r="J7825" s="59" t="s">
        <v>19274</v>
      </c>
      <c r="K7825" s="89"/>
    </row>
    <row r="7826" spans="1:11" x14ac:dyDescent="0.25">
      <c r="A7826" s="69" t="s">
        <v>38036</v>
      </c>
      <c r="B7826" s="59" t="s">
        <v>19682</v>
      </c>
      <c r="C7826" s="64"/>
      <c r="D7826" s="59" t="s">
        <v>19681</v>
      </c>
      <c r="E7826" s="86">
        <v>3.32</v>
      </c>
      <c r="F7826" s="60">
        <f>Zľavy!$C$13</f>
        <v>0</v>
      </c>
      <c r="G7826" s="86">
        <f>E7826-(E7826*F7826)</f>
        <v>3.32</v>
      </c>
      <c r="H7826" s="87"/>
      <c r="I7826" s="86">
        <f>G7826*H7826</f>
        <v>0</v>
      </c>
      <c r="J7826" s="59" t="s">
        <v>19351</v>
      </c>
      <c r="K7826" s="89"/>
    </row>
    <row r="7827" spans="1:11" x14ac:dyDescent="0.25">
      <c r="A7827" s="69" t="s">
        <v>38036</v>
      </c>
      <c r="B7827" s="59" t="s">
        <v>19685</v>
      </c>
      <c r="C7827" s="64"/>
      <c r="D7827" s="59" t="s">
        <v>19684</v>
      </c>
      <c r="E7827" s="86">
        <v>36.380000000000003</v>
      </c>
      <c r="F7827" s="60">
        <f>Zľavy!$C$13</f>
        <v>0</v>
      </c>
      <c r="G7827" s="86">
        <f>E7827-(E7827*F7827)</f>
        <v>36.380000000000003</v>
      </c>
      <c r="H7827" s="87"/>
      <c r="I7827" s="86">
        <f>G7827*H7827</f>
        <v>0</v>
      </c>
      <c r="J7827" s="59" t="s">
        <v>19683</v>
      </c>
      <c r="K7827" s="89"/>
    </row>
    <row r="7828" spans="1:11" x14ac:dyDescent="0.25">
      <c r="A7828" s="69" t="s">
        <v>38036</v>
      </c>
      <c r="B7828" s="59" t="s">
        <v>19687</v>
      </c>
      <c r="C7828" s="64"/>
      <c r="D7828" s="59" t="s">
        <v>19686</v>
      </c>
      <c r="E7828" s="86">
        <v>16.05</v>
      </c>
      <c r="F7828" s="60">
        <f>Zľavy!$C$13</f>
        <v>0</v>
      </c>
      <c r="G7828" s="86">
        <f>E7828-(E7828*F7828)</f>
        <v>16.05</v>
      </c>
      <c r="H7828" s="87"/>
      <c r="I7828" s="86">
        <f>G7828*H7828</f>
        <v>0</v>
      </c>
      <c r="J7828" s="59" t="s">
        <v>19683</v>
      </c>
      <c r="K7828" s="89"/>
    </row>
    <row r="7829" spans="1:11" x14ac:dyDescent="0.25">
      <c r="A7829" s="69" t="s">
        <v>38036</v>
      </c>
      <c r="B7829" s="59" t="s">
        <v>19689</v>
      </c>
      <c r="C7829" s="64"/>
      <c r="D7829" s="59" t="s">
        <v>19688</v>
      </c>
      <c r="E7829" s="86">
        <v>19.260000000000002</v>
      </c>
      <c r="F7829" s="60">
        <f>Zľavy!$C$13</f>
        <v>0</v>
      </c>
      <c r="G7829" s="86">
        <f>E7829-(E7829*F7829)</f>
        <v>19.260000000000002</v>
      </c>
      <c r="H7829" s="87"/>
      <c r="I7829" s="86">
        <f>G7829*H7829</f>
        <v>0</v>
      </c>
      <c r="J7829" s="59" t="s">
        <v>19683</v>
      </c>
      <c r="K7829" s="89"/>
    </row>
    <row r="7830" spans="1:11" x14ac:dyDescent="0.25">
      <c r="A7830" s="69" t="s">
        <v>38036</v>
      </c>
      <c r="B7830" s="59" t="s">
        <v>19691</v>
      </c>
      <c r="C7830" s="64"/>
      <c r="D7830" s="59" t="s">
        <v>19690</v>
      </c>
      <c r="E7830" s="86">
        <v>20.329999999999998</v>
      </c>
      <c r="F7830" s="60">
        <f>Zľavy!$C$13</f>
        <v>0</v>
      </c>
      <c r="G7830" s="86">
        <f>E7830-(E7830*F7830)</f>
        <v>20.329999999999998</v>
      </c>
      <c r="H7830" s="87"/>
      <c r="I7830" s="86">
        <f>G7830*H7830</f>
        <v>0</v>
      </c>
      <c r="J7830" s="59" t="s">
        <v>19329</v>
      </c>
      <c r="K7830" s="89"/>
    </row>
    <row r="7831" spans="1:11" x14ac:dyDescent="0.25">
      <c r="A7831" s="69" t="s">
        <v>38036</v>
      </c>
      <c r="B7831" s="59" t="s">
        <v>19693</v>
      </c>
      <c r="C7831" s="64"/>
      <c r="D7831" s="59" t="s">
        <v>19692</v>
      </c>
      <c r="E7831" s="86">
        <v>23.01</v>
      </c>
      <c r="F7831" s="60">
        <f>Zľavy!$C$13</f>
        <v>0</v>
      </c>
      <c r="G7831" s="86">
        <f>E7831-(E7831*F7831)</f>
        <v>23.01</v>
      </c>
      <c r="H7831" s="87"/>
      <c r="I7831" s="86">
        <f>G7831*H7831</f>
        <v>0</v>
      </c>
      <c r="J7831" s="59" t="s">
        <v>19329</v>
      </c>
      <c r="K7831" s="89"/>
    </row>
    <row r="7832" spans="1:11" x14ac:dyDescent="0.25">
      <c r="A7832" s="69" t="s">
        <v>38036</v>
      </c>
      <c r="B7832" s="59" t="s">
        <v>19695</v>
      </c>
      <c r="C7832" s="64"/>
      <c r="D7832" s="59" t="s">
        <v>19694</v>
      </c>
      <c r="E7832" s="86">
        <v>29.96</v>
      </c>
      <c r="F7832" s="60">
        <f>Zľavy!$C$13</f>
        <v>0</v>
      </c>
      <c r="G7832" s="86">
        <f>E7832-(E7832*F7832)</f>
        <v>29.96</v>
      </c>
      <c r="H7832" s="87"/>
      <c r="I7832" s="86">
        <f>G7832*H7832</f>
        <v>0</v>
      </c>
      <c r="J7832" s="59" t="s">
        <v>19329</v>
      </c>
      <c r="K7832" s="89"/>
    </row>
    <row r="7833" spans="1:11" x14ac:dyDescent="0.25">
      <c r="A7833" s="69" t="s">
        <v>38036</v>
      </c>
      <c r="B7833" s="59" t="s">
        <v>19698</v>
      </c>
      <c r="C7833" s="64"/>
      <c r="D7833" s="59" t="s">
        <v>19697</v>
      </c>
      <c r="E7833" s="86">
        <v>577.79999999999995</v>
      </c>
      <c r="F7833" s="60">
        <f>Zľavy!$C$13</f>
        <v>0</v>
      </c>
      <c r="G7833" s="86">
        <f>E7833-(E7833*F7833)</f>
        <v>577.79999999999995</v>
      </c>
      <c r="H7833" s="87"/>
      <c r="I7833" s="86">
        <f>G7833*H7833</f>
        <v>0</v>
      </c>
      <c r="J7833" s="59" t="s">
        <v>19696</v>
      </c>
      <c r="K7833" s="89"/>
    </row>
    <row r="7834" spans="1:11" x14ac:dyDescent="0.25">
      <c r="A7834" s="69" t="s">
        <v>38036</v>
      </c>
      <c r="B7834" s="59" t="s">
        <v>19700</v>
      </c>
      <c r="C7834" s="64"/>
      <c r="D7834" s="59" t="s">
        <v>19699</v>
      </c>
      <c r="E7834" s="86">
        <v>390.55</v>
      </c>
      <c r="F7834" s="60">
        <f>Zľavy!$C$13</f>
        <v>0</v>
      </c>
      <c r="G7834" s="86">
        <f>E7834-(E7834*F7834)</f>
        <v>390.55</v>
      </c>
      <c r="H7834" s="87"/>
      <c r="I7834" s="86">
        <f>G7834*H7834</f>
        <v>0</v>
      </c>
      <c r="J7834" s="61"/>
      <c r="K7834" s="89"/>
    </row>
    <row r="7835" spans="1:11" x14ac:dyDescent="0.25">
      <c r="A7835" s="69" t="s">
        <v>38036</v>
      </c>
      <c r="B7835" s="59" t="s">
        <v>19702</v>
      </c>
      <c r="C7835" s="64"/>
      <c r="D7835" s="59" t="s">
        <v>19701</v>
      </c>
      <c r="E7835" s="86">
        <v>21.4</v>
      </c>
      <c r="F7835" s="60">
        <f>Zľavy!$C$13</f>
        <v>0</v>
      </c>
      <c r="G7835" s="86">
        <f>E7835-(E7835*F7835)</f>
        <v>21.4</v>
      </c>
      <c r="H7835" s="87"/>
      <c r="I7835" s="86">
        <f>G7835*H7835</f>
        <v>0</v>
      </c>
      <c r="J7835" s="59" t="s">
        <v>19322</v>
      </c>
      <c r="K7835" s="89"/>
    </row>
    <row r="7836" spans="1:11" x14ac:dyDescent="0.25">
      <c r="A7836" s="69" t="s">
        <v>38036</v>
      </c>
      <c r="B7836" s="59" t="s">
        <v>19704</v>
      </c>
      <c r="C7836" s="64"/>
      <c r="D7836" s="59" t="s">
        <v>19703</v>
      </c>
      <c r="E7836" s="86">
        <v>29.96</v>
      </c>
      <c r="F7836" s="60">
        <f>Zľavy!$C$13</f>
        <v>0</v>
      </c>
      <c r="G7836" s="86">
        <f>E7836-(E7836*F7836)</f>
        <v>29.96</v>
      </c>
      <c r="H7836" s="87"/>
      <c r="I7836" s="86">
        <f>G7836*H7836</f>
        <v>0</v>
      </c>
      <c r="J7836" s="59" t="s">
        <v>19336</v>
      </c>
      <c r="K7836" s="89"/>
    </row>
    <row r="7837" spans="1:11" x14ac:dyDescent="0.25">
      <c r="A7837" s="69" t="s">
        <v>38036</v>
      </c>
      <c r="B7837" s="59" t="s">
        <v>19706</v>
      </c>
      <c r="C7837" s="64"/>
      <c r="D7837" s="59" t="s">
        <v>19705</v>
      </c>
      <c r="E7837" s="86">
        <v>22.47</v>
      </c>
      <c r="F7837" s="60">
        <f>Zľavy!$C$13</f>
        <v>0</v>
      </c>
      <c r="G7837" s="86">
        <f>E7837-(E7837*F7837)</f>
        <v>22.47</v>
      </c>
      <c r="H7837" s="87"/>
      <c r="I7837" s="86">
        <f>G7837*H7837</f>
        <v>0</v>
      </c>
      <c r="J7837" s="59" t="s">
        <v>19329</v>
      </c>
      <c r="K7837" s="89"/>
    </row>
    <row r="7838" spans="1:11" x14ac:dyDescent="0.25">
      <c r="A7838" s="69" t="s">
        <v>38036</v>
      </c>
      <c r="B7838" s="59" t="s">
        <v>19708</v>
      </c>
      <c r="C7838" s="64"/>
      <c r="D7838" s="59" t="s">
        <v>19707</v>
      </c>
      <c r="E7838" s="86">
        <v>22.47</v>
      </c>
      <c r="F7838" s="60">
        <f>Zľavy!$C$13</f>
        <v>0</v>
      </c>
      <c r="G7838" s="86">
        <f>E7838-(E7838*F7838)</f>
        <v>22.47</v>
      </c>
      <c r="H7838" s="87"/>
      <c r="I7838" s="86">
        <f>G7838*H7838</f>
        <v>0</v>
      </c>
      <c r="J7838" s="59" t="s">
        <v>19322</v>
      </c>
      <c r="K7838" s="89"/>
    </row>
    <row r="7839" spans="1:11" x14ac:dyDescent="0.25">
      <c r="A7839" s="69" t="s">
        <v>38036</v>
      </c>
      <c r="B7839" s="59" t="s">
        <v>19710</v>
      </c>
      <c r="C7839" s="64"/>
      <c r="D7839" s="59" t="s">
        <v>19709</v>
      </c>
      <c r="E7839" s="86">
        <v>1.39</v>
      </c>
      <c r="F7839" s="60">
        <f>Zľavy!$C$13</f>
        <v>0</v>
      </c>
      <c r="G7839" s="86">
        <f>E7839-(E7839*F7839)</f>
        <v>1.39</v>
      </c>
      <c r="H7839" s="87"/>
      <c r="I7839" s="86">
        <f>G7839*H7839</f>
        <v>0</v>
      </c>
      <c r="J7839" s="59" t="s">
        <v>19351</v>
      </c>
      <c r="K7839" s="89"/>
    </row>
    <row r="7840" spans="1:11" x14ac:dyDescent="0.25">
      <c r="A7840" s="69" t="s">
        <v>38036</v>
      </c>
      <c r="B7840" s="59" t="s">
        <v>19712</v>
      </c>
      <c r="C7840" s="64"/>
      <c r="D7840" s="59" t="s">
        <v>19711</v>
      </c>
      <c r="E7840" s="86">
        <v>35.630000000000003</v>
      </c>
      <c r="F7840" s="60">
        <f>Zľavy!$C$13</f>
        <v>0</v>
      </c>
      <c r="G7840" s="86">
        <f>E7840-(E7840*F7840)</f>
        <v>35.630000000000003</v>
      </c>
      <c r="H7840" s="87"/>
      <c r="I7840" s="86">
        <f>G7840*H7840</f>
        <v>0</v>
      </c>
      <c r="J7840" s="59" t="s">
        <v>19102</v>
      </c>
      <c r="K7840" s="89"/>
    </row>
    <row r="7841" spans="1:11" x14ac:dyDescent="0.25">
      <c r="A7841" s="69" t="s">
        <v>38036</v>
      </c>
      <c r="B7841" s="59" t="s">
        <v>19714</v>
      </c>
      <c r="C7841" s="64"/>
      <c r="D7841" s="59" t="s">
        <v>19713</v>
      </c>
      <c r="E7841" s="86">
        <v>3.75</v>
      </c>
      <c r="F7841" s="60">
        <f>Zľavy!$C$13</f>
        <v>0</v>
      </c>
      <c r="G7841" s="86">
        <f>E7841-(E7841*F7841)</f>
        <v>3.75</v>
      </c>
      <c r="H7841" s="87"/>
      <c r="I7841" s="86">
        <f>G7841*H7841</f>
        <v>0</v>
      </c>
      <c r="J7841" s="59" t="s">
        <v>19351</v>
      </c>
      <c r="K7841" s="89"/>
    </row>
    <row r="7842" spans="1:11" x14ac:dyDescent="0.25">
      <c r="A7842" s="69" t="s">
        <v>38036</v>
      </c>
      <c r="B7842" s="59" t="s">
        <v>19716</v>
      </c>
      <c r="C7842" s="64"/>
      <c r="D7842" s="59" t="s">
        <v>19715</v>
      </c>
      <c r="E7842" s="86">
        <v>6.63</v>
      </c>
      <c r="F7842" s="60">
        <f>Zľavy!$C$13</f>
        <v>0</v>
      </c>
      <c r="G7842" s="86">
        <f>E7842-(E7842*F7842)</f>
        <v>6.63</v>
      </c>
      <c r="H7842" s="87"/>
      <c r="I7842" s="86">
        <f>G7842*H7842</f>
        <v>0</v>
      </c>
      <c r="J7842" s="59" t="s">
        <v>19351</v>
      </c>
      <c r="K7842" s="89"/>
    </row>
    <row r="7843" spans="1:11" x14ac:dyDescent="0.25">
      <c r="A7843" s="69" t="s">
        <v>38036</v>
      </c>
      <c r="B7843" s="59" t="s">
        <v>19718</v>
      </c>
      <c r="C7843" s="64"/>
      <c r="D7843" s="59" t="s">
        <v>19717</v>
      </c>
      <c r="E7843" s="86">
        <v>4.5999999999999996</v>
      </c>
      <c r="F7843" s="60">
        <f>Zľavy!$C$13</f>
        <v>0</v>
      </c>
      <c r="G7843" s="86">
        <f>E7843-(E7843*F7843)</f>
        <v>4.5999999999999996</v>
      </c>
      <c r="H7843" s="87"/>
      <c r="I7843" s="86">
        <f>G7843*H7843</f>
        <v>0</v>
      </c>
      <c r="J7843" s="59" t="s">
        <v>19351</v>
      </c>
      <c r="K7843" s="89"/>
    </row>
    <row r="7844" spans="1:11" x14ac:dyDescent="0.25">
      <c r="A7844" s="69" t="s">
        <v>38036</v>
      </c>
      <c r="B7844" s="59" t="s">
        <v>19720</v>
      </c>
      <c r="C7844" s="64"/>
      <c r="D7844" s="59" t="s">
        <v>19719</v>
      </c>
      <c r="E7844" s="86">
        <v>4.8199999999999994</v>
      </c>
      <c r="F7844" s="60">
        <f>Zľavy!$C$13</f>
        <v>0</v>
      </c>
      <c r="G7844" s="86">
        <f>E7844-(E7844*F7844)</f>
        <v>4.8199999999999994</v>
      </c>
      <c r="H7844" s="87"/>
      <c r="I7844" s="86">
        <f>G7844*H7844</f>
        <v>0</v>
      </c>
      <c r="J7844" s="59" t="s">
        <v>19351</v>
      </c>
      <c r="K7844" s="89"/>
    </row>
    <row r="7845" spans="1:11" x14ac:dyDescent="0.25">
      <c r="A7845" s="69" t="s">
        <v>38036</v>
      </c>
      <c r="B7845" s="59" t="s">
        <v>19722</v>
      </c>
      <c r="C7845" s="64"/>
      <c r="D7845" s="59" t="s">
        <v>19721</v>
      </c>
      <c r="E7845" s="86">
        <v>19.05</v>
      </c>
      <c r="F7845" s="60">
        <f>Zľavy!$C$13</f>
        <v>0</v>
      </c>
      <c r="G7845" s="86">
        <f>E7845-(E7845*F7845)</f>
        <v>19.05</v>
      </c>
      <c r="H7845" s="87"/>
      <c r="I7845" s="86">
        <f>G7845*H7845</f>
        <v>0</v>
      </c>
      <c r="J7845" s="59" t="s">
        <v>19193</v>
      </c>
      <c r="K7845" s="89"/>
    </row>
    <row r="7846" spans="1:11" x14ac:dyDescent="0.25">
      <c r="A7846" s="69" t="s">
        <v>38036</v>
      </c>
      <c r="B7846" s="59" t="s">
        <v>19724</v>
      </c>
      <c r="C7846" s="64"/>
      <c r="D7846" s="59" t="s">
        <v>19723</v>
      </c>
      <c r="E7846" s="86">
        <v>27.93</v>
      </c>
      <c r="F7846" s="60">
        <f>Zľavy!$C$13</f>
        <v>0</v>
      </c>
      <c r="G7846" s="86">
        <f>E7846-(E7846*F7846)</f>
        <v>27.93</v>
      </c>
      <c r="H7846" s="87"/>
      <c r="I7846" s="86">
        <f>G7846*H7846</f>
        <v>0</v>
      </c>
      <c r="J7846" s="59" t="s">
        <v>19193</v>
      </c>
      <c r="K7846" s="89"/>
    </row>
    <row r="7847" spans="1:11" x14ac:dyDescent="0.25">
      <c r="A7847" s="69" t="s">
        <v>38036</v>
      </c>
      <c r="B7847" s="59" t="s">
        <v>19726</v>
      </c>
      <c r="C7847" s="64"/>
      <c r="D7847" s="59" t="s">
        <v>19725</v>
      </c>
      <c r="E7847" s="86">
        <v>23.75</v>
      </c>
      <c r="F7847" s="60">
        <f>Zľavy!$C$13</f>
        <v>0</v>
      </c>
      <c r="G7847" s="86">
        <f>E7847-(E7847*F7847)</f>
        <v>23.75</v>
      </c>
      <c r="H7847" s="87"/>
      <c r="I7847" s="86">
        <f>G7847*H7847</f>
        <v>0</v>
      </c>
      <c r="J7847" s="59" t="s">
        <v>19274</v>
      </c>
      <c r="K7847" s="89"/>
    </row>
    <row r="7848" spans="1:11" x14ac:dyDescent="0.25">
      <c r="A7848" s="69" t="s">
        <v>38036</v>
      </c>
      <c r="B7848" s="59" t="s">
        <v>19728</v>
      </c>
      <c r="C7848" s="64"/>
      <c r="D7848" s="59" t="s">
        <v>19727</v>
      </c>
      <c r="E7848" s="86">
        <v>37.450000000000003</v>
      </c>
      <c r="F7848" s="60">
        <f>Zľavy!$C$13</f>
        <v>0</v>
      </c>
      <c r="G7848" s="86">
        <f>E7848-(E7848*F7848)</f>
        <v>37.450000000000003</v>
      </c>
      <c r="H7848" s="87"/>
      <c r="I7848" s="86">
        <f>G7848*H7848</f>
        <v>0</v>
      </c>
      <c r="J7848" s="59" t="s">
        <v>19193</v>
      </c>
      <c r="K7848" s="89"/>
    </row>
    <row r="7849" spans="1:11" x14ac:dyDescent="0.25">
      <c r="A7849" s="69" t="s">
        <v>38036</v>
      </c>
      <c r="B7849" s="59" t="s">
        <v>19730</v>
      </c>
      <c r="C7849" s="64"/>
      <c r="D7849" s="59" t="s">
        <v>19729</v>
      </c>
      <c r="E7849" s="86">
        <v>38.31</v>
      </c>
      <c r="F7849" s="60">
        <f>Zľavy!$C$13</f>
        <v>0</v>
      </c>
      <c r="G7849" s="86">
        <f>E7849-(E7849*F7849)</f>
        <v>38.31</v>
      </c>
      <c r="H7849" s="87"/>
      <c r="I7849" s="86">
        <f>G7849*H7849</f>
        <v>0</v>
      </c>
      <c r="J7849" s="59" t="s">
        <v>19193</v>
      </c>
      <c r="K7849" s="89"/>
    </row>
    <row r="7850" spans="1:11" x14ac:dyDescent="0.25">
      <c r="A7850" s="69" t="s">
        <v>38036</v>
      </c>
      <c r="B7850" s="59" t="s">
        <v>19732</v>
      </c>
      <c r="C7850" s="64"/>
      <c r="D7850" s="59" t="s">
        <v>19731</v>
      </c>
      <c r="E7850" s="86">
        <v>17.12</v>
      </c>
      <c r="F7850" s="60">
        <f>Zľavy!$C$13</f>
        <v>0</v>
      </c>
      <c r="G7850" s="86">
        <f>E7850-(E7850*F7850)</f>
        <v>17.12</v>
      </c>
      <c r="H7850" s="87"/>
      <c r="I7850" s="86">
        <f>G7850*H7850</f>
        <v>0</v>
      </c>
      <c r="J7850" s="59" t="s">
        <v>19193</v>
      </c>
      <c r="K7850" s="89"/>
    </row>
    <row r="7851" spans="1:11" x14ac:dyDescent="0.25">
      <c r="A7851" s="69" t="s">
        <v>38036</v>
      </c>
      <c r="B7851" s="59" t="s">
        <v>19734</v>
      </c>
      <c r="C7851" s="64"/>
      <c r="D7851" s="59" t="s">
        <v>19733</v>
      </c>
      <c r="E7851" s="86">
        <v>1.34</v>
      </c>
      <c r="F7851" s="60">
        <f>Zľavy!$C$13</f>
        <v>0</v>
      </c>
      <c r="G7851" s="86">
        <f>E7851-(E7851*F7851)</f>
        <v>1.34</v>
      </c>
      <c r="H7851" s="87"/>
      <c r="I7851" s="86">
        <f>G7851*H7851</f>
        <v>0</v>
      </c>
      <c r="J7851" s="59" t="s">
        <v>19351</v>
      </c>
      <c r="K7851" s="89"/>
    </row>
    <row r="7852" spans="1:11" x14ac:dyDescent="0.25">
      <c r="A7852" s="69" t="s">
        <v>38036</v>
      </c>
      <c r="B7852" s="59" t="s">
        <v>19736</v>
      </c>
      <c r="C7852" s="64"/>
      <c r="D7852" s="59" t="s">
        <v>19735</v>
      </c>
      <c r="E7852" s="86">
        <v>10.7</v>
      </c>
      <c r="F7852" s="60">
        <f>Zľavy!$C$13</f>
        <v>0</v>
      </c>
      <c r="G7852" s="86">
        <f>E7852-(E7852*F7852)</f>
        <v>10.7</v>
      </c>
      <c r="H7852" s="87"/>
      <c r="I7852" s="86">
        <f>G7852*H7852</f>
        <v>0</v>
      </c>
      <c r="J7852" s="59" t="s">
        <v>19193</v>
      </c>
      <c r="K7852" s="89"/>
    </row>
    <row r="7853" spans="1:11" x14ac:dyDescent="0.25">
      <c r="A7853" s="69" t="s">
        <v>38036</v>
      </c>
      <c r="B7853" s="59" t="s">
        <v>19738</v>
      </c>
      <c r="C7853" s="64"/>
      <c r="D7853" s="59" t="s">
        <v>19737</v>
      </c>
      <c r="E7853" s="86">
        <v>12.95</v>
      </c>
      <c r="F7853" s="60">
        <f>Zľavy!$C$13</f>
        <v>0</v>
      </c>
      <c r="G7853" s="86">
        <f>E7853-(E7853*F7853)</f>
        <v>12.95</v>
      </c>
      <c r="H7853" s="87"/>
      <c r="I7853" s="86">
        <f>G7853*H7853</f>
        <v>0</v>
      </c>
      <c r="J7853" s="59" t="s">
        <v>19193</v>
      </c>
      <c r="K7853" s="89"/>
    </row>
    <row r="7854" spans="1:11" x14ac:dyDescent="0.25">
      <c r="A7854" s="69" t="s">
        <v>38036</v>
      </c>
      <c r="B7854" s="59" t="s">
        <v>19740</v>
      </c>
      <c r="C7854" s="64"/>
      <c r="D7854" s="59" t="s">
        <v>19739</v>
      </c>
      <c r="E7854" s="86">
        <v>1.61</v>
      </c>
      <c r="F7854" s="60">
        <f>Zľavy!$C$13</f>
        <v>0</v>
      </c>
      <c r="G7854" s="86">
        <f>E7854-(E7854*F7854)</f>
        <v>1.61</v>
      </c>
      <c r="H7854" s="87"/>
      <c r="I7854" s="86">
        <f>G7854*H7854</f>
        <v>0</v>
      </c>
      <c r="J7854" s="59" t="s">
        <v>19351</v>
      </c>
      <c r="K7854" s="89"/>
    </row>
    <row r="7855" spans="1:11" x14ac:dyDescent="0.25">
      <c r="A7855" s="69" t="s">
        <v>38036</v>
      </c>
      <c r="B7855" s="59" t="s">
        <v>19742</v>
      </c>
      <c r="C7855" s="64"/>
      <c r="D7855" s="59" t="s">
        <v>19741</v>
      </c>
      <c r="E7855" s="86">
        <v>2.25</v>
      </c>
      <c r="F7855" s="60">
        <f>Zľavy!$C$13</f>
        <v>0</v>
      </c>
      <c r="G7855" s="86">
        <f>E7855-(E7855*F7855)</f>
        <v>2.25</v>
      </c>
      <c r="H7855" s="87"/>
      <c r="I7855" s="86">
        <f>G7855*H7855</f>
        <v>0</v>
      </c>
      <c r="J7855" s="59" t="s">
        <v>19351</v>
      </c>
      <c r="K7855" s="89"/>
    </row>
    <row r="7856" spans="1:11" x14ac:dyDescent="0.25">
      <c r="A7856" s="69" t="s">
        <v>38036</v>
      </c>
      <c r="B7856" s="59" t="s">
        <v>19744</v>
      </c>
      <c r="C7856" s="64"/>
      <c r="D7856" s="59" t="s">
        <v>19743</v>
      </c>
      <c r="E7856" s="86">
        <v>13.16</v>
      </c>
      <c r="F7856" s="60">
        <f>Zľavy!$C$13</f>
        <v>0</v>
      </c>
      <c r="G7856" s="86">
        <f>E7856-(E7856*F7856)</f>
        <v>13.16</v>
      </c>
      <c r="H7856" s="87"/>
      <c r="I7856" s="86">
        <f>G7856*H7856</f>
        <v>0</v>
      </c>
      <c r="J7856" s="59" t="s">
        <v>19193</v>
      </c>
      <c r="K7856" s="89"/>
    </row>
    <row r="7857" spans="1:11" x14ac:dyDescent="0.25">
      <c r="A7857" s="69" t="s">
        <v>38036</v>
      </c>
      <c r="B7857" s="59" t="s">
        <v>19746</v>
      </c>
      <c r="C7857" s="64"/>
      <c r="D7857" s="59" t="s">
        <v>19745</v>
      </c>
      <c r="E7857" s="86">
        <v>53.5</v>
      </c>
      <c r="F7857" s="60">
        <f>Zľavy!$C$13</f>
        <v>0</v>
      </c>
      <c r="G7857" s="86">
        <f>E7857-(E7857*F7857)</f>
        <v>53.5</v>
      </c>
      <c r="H7857" s="87"/>
      <c r="I7857" s="86">
        <f>G7857*H7857</f>
        <v>0</v>
      </c>
      <c r="J7857" s="59" t="s">
        <v>19193</v>
      </c>
      <c r="K7857" s="89"/>
    </row>
    <row r="7858" spans="1:11" x14ac:dyDescent="0.25">
      <c r="A7858" s="69" t="s">
        <v>38036</v>
      </c>
      <c r="B7858" s="59" t="s">
        <v>19748</v>
      </c>
      <c r="C7858" s="64"/>
      <c r="D7858" s="59" t="s">
        <v>19747</v>
      </c>
      <c r="E7858" s="86">
        <v>5.89</v>
      </c>
      <c r="F7858" s="60">
        <f>Zľavy!$C$13</f>
        <v>0</v>
      </c>
      <c r="G7858" s="86">
        <f>E7858-(E7858*F7858)</f>
        <v>5.89</v>
      </c>
      <c r="H7858" s="87"/>
      <c r="I7858" s="86">
        <f>G7858*H7858</f>
        <v>0</v>
      </c>
      <c r="J7858" s="59" t="s">
        <v>19193</v>
      </c>
      <c r="K7858" s="89"/>
    </row>
    <row r="7859" spans="1:11" x14ac:dyDescent="0.25">
      <c r="A7859" s="69" t="s">
        <v>38036</v>
      </c>
      <c r="B7859" s="59" t="s">
        <v>19750</v>
      </c>
      <c r="C7859" s="64"/>
      <c r="D7859" s="59" t="s">
        <v>19749</v>
      </c>
      <c r="E7859" s="86">
        <v>5.14</v>
      </c>
      <c r="F7859" s="60">
        <f>Zľavy!$C$13</f>
        <v>0</v>
      </c>
      <c r="G7859" s="86">
        <f>E7859-(E7859*F7859)</f>
        <v>5.14</v>
      </c>
      <c r="H7859" s="87"/>
      <c r="I7859" s="86">
        <f>G7859*H7859</f>
        <v>0</v>
      </c>
      <c r="J7859" s="59" t="s">
        <v>19193</v>
      </c>
      <c r="K7859" s="89"/>
    </row>
    <row r="7860" spans="1:11" x14ac:dyDescent="0.25">
      <c r="A7860" s="69" t="s">
        <v>38036</v>
      </c>
      <c r="B7860" s="59" t="s">
        <v>19752</v>
      </c>
      <c r="C7860" s="64"/>
      <c r="D7860" s="59" t="s">
        <v>19751</v>
      </c>
      <c r="E7860" s="86">
        <v>4.71</v>
      </c>
      <c r="F7860" s="60">
        <f>Zľavy!$C$13</f>
        <v>0</v>
      </c>
      <c r="G7860" s="86">
        <f>E7860-(E7860*F7860)</f>
        <v>4.71</v>
      </c>
      <c r="H7860" s="87"/>
      <c r="I7860" s="86">
        <f>G7860*H7860</f>
        <v>0</v>
      </c>
      <c r="J7860" s="59" t="s">
        <v>19193</v>
      </c>
      <c r="K7860" s="89"/>
    </row>
    <row r="7861" spans="1:11" x14ac:dyDescent="0.25">
      <c r="A7861" s="69" t="s">
        <v>38036</v>
      </c>
      <c r="B7861" s="59" t="s">
        <v>19754</v>
      </c>
      <c r="C7861" s="64"/>
      <c r="D7861" s="59" t="s">
        <v>19753</v>
      </c>
      <c r="E7861" s="86">
        <v>3.75</v>
      </c>
      <c r="F7861" s="60">
        <f>Zľavy!$C$13</f>
        <v>0</v>
      </c>
      <c r="G7861" s="86">
        <f>E7861-(E7861*F7861)</f>
        <v>3.75</v>
      </c>
      <c r="H7861" s="87"/>
      <c r="I7861" s="86">
        <f>G7861*H7861</f>
        <v>0</v>
      </c>
      <c r="J7861" s="59" t="s">
        <v>19193</v>
      </c>
      <c r="K7861" s="89"/>
    </row>
    <row r="7862" spans="1:11" x14ac:dyDescent="0.25">
      <c r="A7862" s="69" t="s">
        <v>38036</v>
      </c>
      <c r="B7862" s="59" t="s">
        <v>19756</v>
      </c>
      <c r="C7862" s="64"/>
      <c r="D7862" s="59" t="s">
        <v>19755</v>
      </c>
      <c r="E7862" s="86">
        <v>1.5</v>
      </c>
      <c r="F7862" s="60">
        <f>Zľavy!$C$13</f>
        <v>0</v>
      </c>
      <c r="G7862" s="86">
        <f>E7862-(E7862*F7862)</f>
        <v>1.5</v>
      </c>
      <c r="H7862" s="87"/>
      <c r="I7862" s="86">
        <f>G7862*H7862</f>
        <v>0</v>
      </c>
      <c r="J7862" s="59" t="s">
        <v>19274</v>
      </c>
      <c r="K7862" s="89"/>
    </row>
    <row r="7863" spans="1:11" x14ac:dyDescent="0.25">
      <c r="A7863" s="69" t="s">
        <v>38036</v>
      </c>
      <c r="B7863" s="59" t="s">
        <v>19758</v>
      </c>
      <c r="C7863" s="64"/>
      <c r="D7863" s="59" t="s">
        <v>19757</v>
      </c>
      <c r="E7863" s="86">
        <v>20.97</v>
      </c>
      <c r="F7863" s="60">
        <f>Zľavy!$C$13</f>
        <v>0</v>
      </c>
      <c r="G7863" s="86">
        <f>E7863-(E7863*F7863)</f>
        <v>20.97</v>
      </c>
      <c r="H7863" s="87"/>
      <c r="I7863" s="86">
        <f>G7863*H7863</f>
        <v>0</v>
      </c>
      <c r="J7863" s="59" t="s">
        <v>19193</v>
      </c>
      <c r="K7863" s="89"/>
    </row>
    <row r="7864" spans="1:11" x14ac:dyDescent="0.25">
      <c r="A7864" s="69" t="s">
        <v>38036</v>
      </c>
      <c r="B7864" s="59" t="s">
        <v>19760</v>
      </c>
      <c r="C7864" s="64"/>
      <c r="D7864" s="59" t="s">
        <v>19759</v>
      </c>
      <c r="E7864" s="86">
        <v>1.18</v>
      </c>
      <c r="F7864" s="60">
        <f>Zľavy!$C$13</f>
        <v>0</v>
      </c>
      <c r="G7864" s="86">
        <f>E7864-(E7864*F7864)</f>
        <v>1.18</v>
      </c>
      <c r="H7864" s="87"/>
      <c r="I7864" s="86">
        <f>G7864*H7864</f>
        <v>0</v>
      </c>
      <c r="J7864" s="59" t="s">
        <v>19351</v>
      </c>
      <c r="K7864" s="89"/>
    </row>
    <row r="7865" spans="1:11" x14ac:dyDescent="0.25">
      <c r="A7865" s="69" t="s">
        <v>38036</v>
      </c>
      <c r="B7865" s="59" t="s">
        <v>19762</v>
      </c>
      <c r="C7865" s="64"/>
      <c r="D7865" s="59" t="s">
        <v>19761</v>
      </c>
      <c r="E7865" s="86">
        <v>1.18</v>
      </c>
      <c r="F7865" s="60">
        <f>Zľavy!$C$13</f>
        <v>0</v>
      </c>
      <c r="G7865" s="86">
        <f>E7865-(E7865*F7865)</f>
        <v>1.18</v>
      </c>
      <c r="H7865" s="87"/>
      <c r="I7865" s="86">
        <f>G7865*H7865</f>
        <v>0</v>
      </c>
      <c r="J7865" s="59" t="s">
        <v>19351</v>
      </c>
      <c r="K7865" s="89"/>
    </row>
    <row r="7866" spans="1:11" x14ac:dyDescent="0.25">
      <c r="A7866" s="69" t="s">
        <v>38036</v>
      </c>
      <c r="B7866" s="59" t="s">
        <v>19764</v>
      </c>
      <c r="C7866" s="64"/>
      <c r="D7866" s="59" t="s">
        <v>19763</v>
      </c>
      <c r="E7866" s="86">
        <v>9.9500000000000011</v>
      </c>
      <c r="F7866" s="60">
        <f>Zľavy!$C$13</f>
        <v>0</v>
      </c>
      <c r="G7866" s="86">
        <f>E7866-(E7866*F7866)</f>
        <v>9.9500000000000011</v>
      </c>
      <c r="H7866" s="87"/>
      <c r="I7866" s="86">
        <f>G7866*H7866</f>
        <v>0</v>
      </c>
      <c r="J7866" s="59" t="s">
        <v>19193</v>
      </c>
      <c r="K7866" s="89"/>
    </row>
    <row r="7867" spans="1:11" x14ac:dyDescent="0.25">
      <c r="A7867" s="69" t="s">
        <v>38036</v>
      </c>
      <c r="B7867" s="59" t="s">
        <v>19767</v>
      </c>
      <c r="C7867" s="64"/>
      <c r="D7867" s="59" t="s">
        <v>19766</v>
      </c>
      <c r="E7867" s="86">
        <v>31.03</v>
      </c>
      <c r="F7867" s="60">
        <f>Zľavy!$C$13</f>
        <v>0</v>
      </c>
      <c r="G7867" s="86">
        <f>E7867-(E7867*F7867)</f>
        <v>31.03</v>
      </c>
      <c r="H7867" s="87"/>
      <c r="I7867" s="86">
        <f>G7867*H7867</f>
        <v>0</v>
      </c>
      <c r="J7867" s="59" t="s">
        <v>19765</v>
      </c>
      <c r="K7867" s="89"/>
    </row>
    <row r="7868" spans="1:11" x14ac:dyDescent="0.25">
      <c r="A7868" s="69" t="s">
        <v>38036</v>
      </c>
      <c r="B7868" s="59" t="s">
        <v>19769</v>
      </c>
      <c r="C7868" s="64"/>
      <c r="D7868" s="59" t="s">
        <v>19768</v>
      </c>
      <c r="E7868" s="86">
        <v>38.520000000000003</v>
      </c>
      <c r="F7868" s="60">
        <f>Zľavy!$C$13</f>
        <v>0</v>
      </c>
      <c r="G7868" s="86">
        <f>E7868-(E7868*F7868)</f>
        <v>38.520000000000003</v>
      </c>
      <c r="H7868" s="87"/>
      <c r="I7868" s="86">
        <f>G7868*H7868</f>
        <v>0</v>
      </c>
      <c r="J7868" s="59" t="s">
        <v>19318</v>
      </c>
      <c r="K7868" s="89"/>
    </row>
    <row r="7869" spans="1:11" x14ac:dyDescent="0.25">
      <c r="A7869" s="69" t="s">
        <v>38036</v>
      </c>
      <c r="B7869" s="59" t="s">
        <v>19772</v>
      </c>
      <c r="C7869" s="64"/>
      <c r="D7869" s="59" t="s">
        <v>19771</v>
      </c>
      <c r="E7869" s="86">
        <v>39.590000000000003</v>
      </c>
      <c r="F7869" s="60">
        <f>Zľavy!$C$13</f>
        <v>0</v>
      </c>
      <c r="G7869" s="86">
        <f>E7869-(E7869*F7869)</f>
        <v>39.590000000000003</v>
      </c>
      <c r="H7869" s="87"/>
      <c r="I7869" s="86">
        <f>G7869*H7869</f>
        <v>0</v>
      </c>
      <c r="J7869" s="59" t="s">
        <v>19770</v>
      </c>
      <c r="K7869" s="89">
        <v>7.0000000000000062E-2</v>
      </c>
    </row>
    <row r="7870" spans="1:11" x14ac:dyDescent="0.25">
      <c r="A7870" s="69" t="s">
        <v>38036</v>
      </c>
      <c r="B7870" s="59" t="s">
        <v>19775</v>
      </c>
      <c r="C7870" s="64"/>
      <c r="D7870" s="59" t="s">
        <v>19774</v>
      </c>
      <c r="E7870" s="86">
        <v>85.6</v>
      </c>
      <c r="F7870" s="60">
        <f>Zľavy!$C$13</f>
        <v>0</v>
      </c>
      <c r="G7870" s="86">
        <f>E7870-(E7870*F7870)</f>
        <v>85.6</v>
      </c>
      <c r="H7870" s="87"/>
      <c r="I7870" s="86">
        <f>G7870*H7870</f>
        <v>0</v>
      </c>
      <c r="J7870" s="59" t="s">
        <v>19773</v>
      </c>
      <c r="K7870" s="89"/>
    </row>
    <row r="7871" spans="1:11" x14ac:dyDescent="0.25">
      <c r="A7871" s="69" t="s">
        <v>38036</v>
      </c>
      <c r="B7871" s="59" t="s">
        <v>19779</v>
      </c>
      <c r="C7871" s="62" t="s">
        <v>19776</v>
      </c>
      <c r="D7871" s="59" t="s">
        <v>19778</v>
      </c>
      <c r="E7871" s="86">
        <v>7.49</v>
      </c>
      <c r="F7871" s="60">
        <f>Zľavy!$C$13</f>
        <v>0</v>
      </c>
      <c r="G7871" s="86">
        <f>E7871-(E7871*F7871)</f>
        <v>7.49</v>
      </c>
      <c r="H7871" s="87"/>
      <c r="I7871" s="86">
        <f>G7871*H7871</f>
        <v>0</v>
      </c>
      <c r="J7871" s="59" t="s">
        <v>19777</v>
      </c>
      <c r="K7871" s="89">
        <v>7.0000000000000062E-2</v>
      </c>
    </row>
    <row r="7872" spans="1:11" x14ac:dyDescent="0.25">
      <c r="A7872" s="69" t="s">
        <v>38036</v>
      </c>
      <c r="B7872" s="59" t="s">
        <v>19783</v>
      </c>
      <c r="C7872" s="62" t="s">
        <v>19780</v>
      </c>
      <c r="D7872" s="59" t="s">
        <v>19782</v>
      </c>
      <c r="E7872" s="86">
        <v>10.45</v>
      </c>
      <c r="F7872" s="60">
        <f>Zľavy!$C$13</f>
        <v>0</v>
      </c>
      <c r="G7872" s="86">
        <f>E7872-(E7872*F7872)</f>
        <v>10.45</v>
      </c>
      <c r="H7872" s="87"/>
      <c r="I7872" s="86">
        <f>G7872*H7872</f>
        <v>0</v>
      </c>
      <c r="J7872" s="59" t="s">
        <v>19781</v>
      </c>
      <c r="K7872" s="89"/>
    </row>
    <row r="7873" spans="1:11" x14ac:dyDescent="0.25">
      <c r="A7873" s="69" t="s">
        <v>38036</v>
      </c>
      <c r="B7873" s="59" t="s">
        <v>19786</v>
      </c>
      <c r="C7873" s="64"/>
      <c r="D7873" s="59" t="s">
        <v>19785</v>
      </c>
      <c r="E7873" s="86">
        <v>10.81</v>
      </c>
      <c r="F7873" s="60">
        <f>Zľavy!$C$13</f>
        <v>0</v>
      </c>
      <c r="G7873" s="86">
        <f>E7873-(E7873*F7873)</f>
        <v>10.81</v>
      </c>
      <c r="H7873" s="87"/>
      <c r="I7873" s="86">
        <f>G7873*H7873</f>
        <v>0</v>
      </c>
      <c r="J7873" s="59" t="s">
        <v>19784</v>
      </c>
      <c r="K7873" s="89">
        <v>7.0297029702970359E-2</v>
      </c>
    </row>
    <row r="7874" spans="1:11" ht="24" x14ac:dyDescent="0.25">
      <c r="A7874" s="69" t="s">
        <v>38036</v>
      </c>
      <c r="B7874" s="59" t="s">
        <v>19789</v>
      </c>
      <c r="C7874" s="64"/>
      <c r="D7874" s="59" t="s">
        <v>19788</v>
      </c>
      <c r="E7874" s="86">
        <v>23.01</v>
      </c>
      <c r="F7874" s="60">
        <f>Zľavy!$C$13</f>
        <v>0</v>
      </c>
      <c r="G7874" s="86">
        <f>E7874-(E7874*F7874)</f>
        <v>23.01</v>
      </c>
      <c r="H7874" s="87"/>
      <c r="I7874" s="86">
        <f>G7874*H7874</f>
        <v>0</v>
      </c>
      <c r="J7874" s="59" t="s">
        <v>19787</v>
      </c>
      <c r="K7874" s="89"/>
    </row>
    <row r="7875" spans="1:11" x14ac:dyDescent="0.25">
      <c r="A7875" s="69" t="s">
        <v>38036</v>
      </c>
      <c r="B7875" s="59" t="s">
        <v>19792</v>
      </c>
      <c r="C7875" s="64"/>
      <c r="D7875" s="59" t="s">
        <v>19791</v>
      </c>
      <c r="E7875" s="86">
        <v>23.01</v>
      </c>
      <c r="F7875" s="60">
        <f>Zľavy!$C$13</f>
        <v>0</v>
      </c>
      <c r="G7875" s="86">
        <f>E7875-(E7875*F7875)</f>
        <v>23.01</v>
      </c>
      <c r="H7875" s="87"/>
      <c r="I7875" s="86">
        <f>G7875*H7875</f>
        <v>0</v>
      </c>
      <c r="J7875" s="59" t="s">
        <v>19790</v>
      </c>
      <c r="K7875" s="89"/>
    </row>
    <row r="7876" spans="1:11" ht="24" x14ac:dyDescent="0.25">
      <c r="A7876" s="69" t="s">
        <v>38036</v>
      </c>
      <c r="B7876" s="59" t="s">
        <v>19795</v>
      </c>
      <c r="C7876" s="64"/>
      <c r="D7876" s="59" t="s">
        <v>19794</v>
      </c>
      <c r="E7876" s="86">
        <v>28.89</v>
      </c>
      <c r="F7876" s="60">
        <f>Zľavy!$C$13</f>
        <v>0</v>
      </c>
      <c r="G7876" s="86">
        <f>E7876-(E7876*F7876)</f>
        <v>28.89</v>
      </c>
      <c r="H7876" s="87"/>
      <c r="I7876" s="86">
        <f>G7876*H7876</f>
        <v>0</v>
      </c>
      <c r="J7876" s="59" t="s">
        <v>19793</v>
      </c>
      <c r="K7876" s="89">
        <v>0.28973214285714288</v>
      </c>
    </row>
    <row r="7877" spans="1:11" ht="24" x14ac:dyDescent="0.25">
      <c r="A7877" s="69" t="s">
        <v>38036</v>
      </c>
      <c r="B7877" s="59" t="s">
        <v>19797</v>
      </c>
      <c r="C7877" s="64"/>
      <c r="D7877" s="59" t="s">
        <v>19796</v>
      </c>
      <c r="E7877" s="86">
        <v>28.03</v>
      </c>
      <c r="F7877" s="60">
        <f>Zľavy!$C$13</f>
        <v>0</v>
      </c>
      <c r="G7877" s="86">
        <f>E7877-(E7877*F7877)</f>
        <v>28.03</v>
      </c>
      <c r="H7877" s="87"/>
      <c r="I7877" s="86">
        <f>G7877*H7877</f>
        <v>0</v>
      </c>
      <c r="J7877" s="59" t="s">
        <v>19787</v>
      </c>
      <c r="K7877" s="89"/>
    </row>
    <row r="7878" spans="1:11" ht="24" x14ac:dyDescent="0.25">
      <c r="A7878" s="69" t="s">
        <v>38036</v>
      </c>
      <c r="B7878" s="59" t="s">
        <v>19799</v>
      </c>
      <c r="C7878" s="64"/>
      <c r="D7878" s="59" t="s">
        <v>19798</v>
      </c>
      <c r="E7878" s="86">
        <v>28.03</v>
      </c>
      <c r="F7878" s="60">
        <f>Zľavy!$C$13</f>
        <v>0</v>
      </c>
      <c r="G7878" s="86">
        <f>E7878-(E7878*F7878)</f>
        <v>28.03</v>
      </c>
      <c r="H7878" s="87"/>
      <c r="I7878" s="86">
        <f>G7878*H7878</f>
        <v>0</v>
      </c>
      <c r="J7878" s="59" t="s">
        <v>19790</v>
      </c>
      <c r="K7878" s="89"/>
    </row>
    <row r="7879" spans="1:11" x14ac:dyDescent="0.25">
      <c r="A7879" s="69" t="s">
        <v>38036</v>
      </c>
      <c r="B7879" s="59" t="s">
        <v>19801</v>
      </c>
      <c r="C7879" s="64"/>
      <c r="D7879" s="59" t="s">
        <v>19800</v>
      </c>
      <c r="E7879" s="86">
        <v>12.2</v>
      </c>
      <c r="F7879" s="60">
        <f>Zľavy!$C$13</f>
        <v>0</v>
      </c>
      <c r="G7879" s="86">
        <f>E7879-(E7879*F7879)</f>
        <v>12.2</v>
      </c>
      <c r="H7879" s="87"/>
      <c r="I7879" s="86">
        <f>G7879*H7879</f>
        <v>0</v>
      </c>
      <c r="J7879" s="59" t="s">
        <v>19790</v>
      </c>
      <c r="K7879" s="89"/>
    </row>
    <row r="7880" spans="1:11" x14ac:dyDescent="0.25">
      <c r="A7880" s="69" t="s">
        <v>38036</v>
      </c>
      <c r="B7880" s="59" t="s">
        <v>19803</v>
      </c>
      <c r="C7880" s="64"/>
      <c r="D7880" s="59" t="s">
        <v>19802</v>
      </c>
      <c r="E7880" s="86">
        <v>12.84</v>
      </c>
      <c r="F7880" s="60">
        <f>Zľavy!$C$13</f>
        <v>0</v>
      </c>
      <c r="G7880" s="86">
        <f>E7880-(E7880*F7880)</f>
        <v>12.84</v>
      </c>
      <c r="H7880" s="87"/>
      <c r="I7880" s="86">
        <f>G7880*H7880</f>
        <v>0</v>
      </c>
      <c r="J7880" s="59" t="s">
        <v>19790</v>
      </c>
      <c r="K7880" s="89">
        <v>7.0000000000000062E-2</v>
      </c>
    </row>
    <row r="7881" spans="1:11" ht="24" x14ac:dyDescent="0.25">
      <c r="A7881" s="69" t="s">
        <v>38036</v>
      </c>
      <c r="B7881" s="59" t="s">
        <v>19805</v>
      </c>
      <c r="C7881" s="64"/>
      <c r="D7881" s="59" t="s">
        <v>19804</v>
      </c>
      <c r="E7881" s="86">
        <v>12.2</v>
      </c>
      <c r="F7881" s="60">
        <f>Zľavy!$C$13</f>
        <v>0</v>
      </c>
      <c r="G7881" s="86">
        <f>E7881-(E7881*F7881)</f>
        <v>12.2</v>
      </c>
      <c r="H7881" s="87"/>
      <c r="I7881" s="86">
        <f>G7881*H7881</f>
        <v>0</v>
      </c>
      <c r="J7881" s="59" t="s">
        <v>19787</v>
      </c>
      <c r="K7881" s="89"/>
    </row>
    <row r="7882" spans="1:11" x14ac:dyDescent="0.25">
      <c r="A7882" s="69" t="s">
        <v>38036</v>
      </c>
      <c r="B7882" s="59" t="s">
        <v>19807</v>
      </c>
      <c r="C7882" s="64"/>
      <c r="D7882" s="59" t="s">
        <v>19806</v>
      </c>
      <c r="E7882" s="86">
        <v>13.91</v>
      </c>
      <c r="F7882" s="60">
        <f>Zľavy!$C$13</f>
        <v>0</v>
      </c>
      <c r="G7882" s="86">
        <f>E7882-(E7882*F7882)</f>
        <v>13.91</v>
      </c>
      <c r="H7882" s="87"/>
      <c r="I7882" s="86">
        <f>G7882*H7882</f>
        <v>0</v>
      </c>
      <c r="J7882" s="59" t="s">
        <v>19790</v>
      </c>
      <c r="K7882" s="89"/>
    </row>
    <row r="7883" spans="1:11" x14ac:dyDescent="0.25">
      <c r="A7883" s="69" t="s">
        <v>38036</v>
      </c>
      <c r="B7883" s="59" t="s">
        <v>19809</v>
      </c>
      <c r="C7883" s="64"/>
      <c r="D7883" s="59" t="s">
        <v>19808</v>
      </c>
      <c r="E7883" s="86">
        <v>15.84</v>
      </c>
      <c r="F7883" s="60">
        <f>Zľavy!$C$13</f>
        <v>0</v>
      </c>
      <c r="G7883" s="86">
        <f>E7883-(E7883*F7883)</f>
        <v>15.84</v>
      </c>
      <c r="H7883" s="87"/>
      <c r="I7883" s="86">
        <f>G7883*H7883</f>
        <v>0</v>
      </c>
      <c r="J7883" s="59" t="s">
        <v>19790</v>
      </c>
      <c r="K7883" s="89">
        <v>7.0270270270270219E-2</v>
      </c>
    </row>
    <row r="7884" spans="1:11" ht="24" x14ac:dyDescent="0.25">
      <c r="A7884" s="69" t="s">
        <v>38036</v>
      </c>
      <c r="B7884" s="59" t="s">
        <v>19811</v>
      </c>
      <c r="C7884" s="64"/>
      <c r="D7884" s="59" t="s">
        <v>19810</v>
      </c>
      <c r="E7884" s="86">
        <v>13.91</v>
      </c>
      <c r="F7884" s="60">
        <f>Zľavy!$C$13</f>
        <v>0</v>
      </c>
      <c r="G7884" s="86">
        <f>E7884-(E7884*F7884)</f>
        <v>13.91</v>
      </c>
      <c r="H7884" s="87"/>
      <c r="I7884" s="86">
        <f>G7884*H7884</f>
        <v>0</v>
      </c>
      <c r="J7884" s="59" t="s">
        <v>19787</v>
      </c>
      <c r="K7884" s="89"/>
    </row>
    <row r="7885" spans="1:11" ht="24" x14ac:dyDescent="0.25">
      <c r="A7885" s="69" t="s">
        <v>38036</v>
      </c>
      <c r="B7885" s="59" t="s">
        <v>19813</v>
      </c>
      <c r="C7885" s="64"/>
      <c r="D7885" s="59" t="s">
        <v>19812</v>
      </c>
      <c r="E7885" s="86">
        <v>22.47</v>
      </c>
      <c r="F7885" s="60">
        <f>Zľavy!$C$13</f>
        <v>0</v>
      </c>
      <c r="G7885" s="86">
        <f>E7885-(E7885*F7885)</f>
        <v>22.47</v>
      </c>
      <c r="H7885" s="87"/>
      <c r="I7885" s="86">
        <f>G7885*H7885</f>
        <v>0</v>
      </c>
      <c r="J7885" s="59" t="s">
        <v>19787</v>
      </c>
      <c r="K7885" s="89"/>
    </row>
    <row r="7886" spans="1:11" x14ac:dyDescent="0.25">
      <c r="A7886" s="69" t="s">
        <v>38036</v>
      </c>
      <c r="B7886" s="59" t="s">
        <v>19815</v>
      </c>
      <c r="C7886" s="64"/>
      <c r="D7886" s="59" t="s">
        <v>19814</v>
      </c>
      <c r="E7886" s="86">
        <v>22.47</v>
      </c>
      <c r="F7886" s="60">
        <f>Zľavy!$C$13</f>
        <v>0</v>
      </c>
      <c r="G7886" s="86">
        <f>E7886-(E7886*F7886)</f>
        <v>22.47</v>
      </c>
      <c r="H7886" s="87"/>
      <c r="I7886" s="86">
        <f>G7886*H7886</f>
        <v>0</v>
      </c>
      <c r="J7886" s="59" t="s">
        <v>19790</v>
      </c>
      <c r="K7886" s="89"/>
    </row>
    <row r="7887" spans="1:11" x14ac:dyDescent="0.25">
      <c r="A7887" s="69" t="s">
        <v>38036</v>
      </c>
      <c r="B7887" s="59" t="s">
        <v>19817</v>
      </c>
      <c r="C7887" s="64"/>
      <c r="D7887" s="59" t="s">
        <v>19816</v>
      </c>
      <c r="E7887" s="86">
        <v>12.52</v>
      </c>
      <c r="F7887" s="60">
        <f>Zľavy!$C$13</f>
        <v>0</v>
      </c>
      <c r="G7887" s="86">
        <f>E7887-(E7887*F7887)</f>
        <v>12.52</v>
      </c>
      <c r="H7887" s="87"/>
      <c r="I7887" s="86">
        <f>G7887*H7887</f>
        <v>0</v>
      </c>
      <c r="J7887" s="59" t="s">
        <v>19790</v>
      </c>
      <c r="K7887" s="89"/>
    </row>
    <row r="7888" spans="1:11" ht="24" x14ac:dyDescent="0.25">
      <c r="A7888" s="69" t="s">
        <v>38036</v>
      </c>
      <c r="B7888" s="59" t="s">
        <v>19819</v>
      </c>
      <c r="C7888" s="64"/>
      <c r="D7888" s="59" t="s">
        <v>19818</v>
      </c>
      <c r="E7888" s="86">
        <v>12.52</v>
      </c>
      <c r="F7888" s="60">
        <f>Zľavy!$C$13</f>
        <v>0</v>
      </c>
      <c r="G7888" s="86">
        <f>E7888-(E7888*F7888)</f>
        <v>12.52</v>
      </c>
      <c r="H7888" s="87"/>
      <c r="I7888" s="86">
        <f>G7888*H7888</f>
        <v>0</v>
      </c>
      <c r="J7888" s="59" t="s">
        <v>19787</v>
      </c>
      <c r="K7888" s="89"/>
    </row>
    <row r="7889" spans="1:11" x14ac:dyDescent="0.25">
      <c r="A7889" s="69" t="s">
        <v>38036</v>
      </c>
      <c r="B7889" s="59" t="s">
        <v>19821</v>
      </c>
      <c r="C7889" s="64"/>
      <c r="D7889" s="59" t="s">
        <v>19820</v>
      </c>
      <c r="E7889" s="86">
        <v>16.05</v>
      </c>
      <c r="F7889" s="60">
        <f>Zľavy!$C$13</f>
        <v>0</v>
      </c>
      <c r="G7889" s="86">
        <f>E7889-(E7889*F7889)</f>
        <v>16.05</v>
      </c>
      <c r="H7889" s="87"/>
      <c r="I7889" s="86">
        <f>G7889*H7889</f>
        <v>0</v>
      </c>
      <c r="J7889" s="59" t="s">
        <v>19790</v>
      </c>
      <c r="K7889" s="89"/>
    </row>
    <row r="7890" spans="1:11" ht="24" x14ac:dyDescent="0.25">
      <c r="A7890" s="69" t="s">
        <v>38036</v>
      </c>
      <c r="B7890" s="59" t="s">
        <v>19824</v>
      </c>
      <c r="C7890" s="64"/>
      <c r="D7890" s="59" t="s">
        <v>19823</v>
      </c>
      <c r="E7890" s="86">
        <v>16.05</v>
      </c>
      <c r="F7890" s="60">
        <f>Zľavy!$C$13</f>
        <v>0</v>
      </c>
      <c r="G7890" s="86">
        <f>E7890-(E7890*F7890)</f>
        <v>16.05</v>
      </c>
      <c r="H7890" s="87"/>
      <c r="I7890" s="86">
        <f>G7890*H7890</f>
        <v>0</v>
      </c>
      <c r="J7890" s="59" t="s">
        <v>19822</v>
      </c>
      <c r="K7890" s="89"/>
    </row>
    <row r="7891" spans="1:11" ht="24" x14ac:dyDescent="0.25">
      <c r="A7891" s="69" t="s">
        <v>38036</v>
      </c>
      <c r="B7891" s="59" t="s">
        <v>19826</v>
      </c>
      <c r="C7891" s="64"/>
      <c r="D7891" s="59" t="s">
        <v>19825</v>
      </c>
      <c r="E7891" s="86">
        <v>16.05</v>
      </c>
      <c r="F7891" s="60">
        <f>Zľavy!$C$13</f>
        <v>0</v>
      </c>
      <c r="G7891" s="86">
        <f>E7891-(E7891*F7891)</f>
        <v>16.05</v>
      </c>
      <c r="H7891" s="87"/>
      <c r="I7891" s="86">
        <f>G7891*H7891</f>
        <v>0</v>
      </c>
      <c r="J7891" s="59" t="s">
        <v>19787</v>
      </c>
      <c r="K7891" s="89"/>
    </row>
    <row r="7892" spans="1:11" x14ac:dyDescent="0.25">
      <c r="A7892" s="69" t="s">
        <v>38036</v>
      </c>
      <c r="B7892" s="59" t="s">
        <v>19829</v>
      </c>
      <c r="C7892" s="64"/>
      <c r="D7892" s="59" t="s">
        <v>19828</v>
      </c>
      <c r="E7892" s="86">
        <v>16.59</v>
      </c>
      <c r="F7892" s="60">
        <f>Zľavy!$C$13</f>
        <v>0</v>
      </c>
      <c r="G7892" s="86">
        <f>E7892-(E7892*F7892)</f>
        <v>16.59</v>
      </c>
      <c r="H7892" s="87"/>
      <c r="I7892" s="86">
        <f>G7892*H7892</f>
        <v>0</v>
      </c>
      <c r="J7892" s="59" t="s">
        <v>19827</v>
      </c>
      <c r="K7892" s="89"/>
    </row>
    <row r="7893" spans="1:11" x14ac:dyDescent="0.25">
      <c r="A7893" s="69" t="s">
        <v>38036</v>
      </c>
      <c r="B7893" s="59" t="s">
        <v>19831</v>
      </c>
      <c r="C7893" s="64"/>
      <c r="D7893" s="59" t="s">
        <v>19830</v>
      </c>
      <c r="E7893" s="86">
        <v>16.91</v>
      </c>
      <c r="F7893" s="60">
        <f>Zľavy!$C$13</f>
        <v>0</v>
      </c>
      <c r="G7893" s="86">
        <f>E7893-(E7893*F7893)</f>
        <v>16.91</v>
      </c>
      <c r="H7893" s="87"/>
      <c r="I7893" s="86">
        <f>G7893*H7893</f>
        <v>0</v>
      </c>
      <c r="J7893" s="61"/>
      <c r="K7893" s="89"/>
    </row>
    <row r="7894" spans="1:11" x14ac:dyDescent="0.25">
      <c r="A7894" s="69" t="s">
        <v>38036</v>
      </c>
      <c r="B7894" s="59" t="s">
        <v>19833</v>
      </c>
      <c r="C7894" s="64"/>
      <c r="D7894" s="59" t="s">
        <v>19832</v>
      </c>
      <c r="E7894" s="86">
        <v>16.05</v>
      </c>
      <c r="F7894" s="60">
        <f>Zľavy!$C$13</f>
        <v>0</v>
      </c>
      <c r="G7894" s="86">
        <f>E7894-(E7894*F7894)</f>
        <v>16.05</v>
      </c>
      <c r="H7894" s="87"/>
      <c r="I7894" s="86">
        <f>G7894*H7894</f>
        <v>0</v>
      </c>
      <c r="J7894" s="61"/>
      <c r="K7894" s="89"/>
    </row>
    <row r="7895" spans="1:11" ht="24" x14ac:dyDescent="0.25">
      <c r="A7895" s="69" t="s">
        <v>38036</v>
      </c>
      <c r="B7895" s="59" t="s">
        <v>19836</v>
      </c>
      <c r="C7895" s="64"/>
      <c r="D7895" s="59" t="s">
        <v>19835</v>
      </c>
      <c r="E7895" s="86">
        <v>19.05</v>
      </c>
      <c r="F7895" s="60">
        <f>Zľavy!$C$13</f>
        <v>0</v>
      </c>
      <c r="G7895" s="86">
        <f>E7895-(E7895*F7895)</f>
        <v>19.05</v>
      </c>
      <c r="H7895" s="87"/>
      <c r="I7895" s="86">
        <f>G7895*H7895</f>
        <v>0</v>
      </c>
      <c r="J7895" s="59" t="s">
        <v>19834</v>
      </c>
      <c r="K7895" s="89">
        <v>7.02247191011236E-2</v>
      </c>
    </row>
    <row r="7896" spans="1:11" x14ac:dyDescent="0.25">
      <c r="A7896" s="69" t="s">
        <v>38036</v>
      </c>
      <c r="B7896" s="59" t="s">
        <v>19838</v>
      </c>
      <c r="C7896" s="64"/>
      <c r="D7896" s="59" t="s">
        <v>19837</v>
      </c>
      <c r="E7896" s="86">
        <v>3.21</v>
      </c>
      <c r="F7896" s="60">
        <f>Zľavy!$C$13</f>
        <v>0</v>
      </c>
      <c r="G7896" s="86">
        <f>E7896-(E7896*F7896)</f>
        <v>3.21</v>
      </c>
      <c r="H7896" s="87"/>
      <c r="I7896" s="86">
        <f>G7896*H7896</f>
        <v>0</v>
      </c>
      <c r="J7896" s="61"/>
      <c r="K7896" s="89">
        <v>7.0000000000000062E-2</v>
      </c>
    </row>
    <row r="7897" spans="1:11" x14ac:dyDescent="0.25">
      <c r="A7897" s="69" t="s">
        <v>38036</v>
      </c>
      <c r="B7897" s="59" t="s">
        <v>19841</v>
      </c>
      <c r="C7897" s="64"/>
      <c r="D7897" s="59" t="s">
        <v>19840</v>
      </c>
      <c r="E7897" s="86">
        <v>24.61</v>
      </c>
      <c r="F7897" s="60">
        <f>Zľavy!$C$13</f>
        <v>0</v>
      </c>
      <c r="G7897" s="86">
        <f>E7897-(E7897*F7897)</f>
        <v>24.61</v>
      </c>
      <c r="H7897" s="87"/>
      <c r="I7897" s="86">
        <f>G7897*H7897</f>
        <v>0</v>
      </c>
      <c r="J7897" s="59" t="s">
        <v>19839</v>
      </c>
      <c r="K7897" s="89"/>
    </row>
    <row r="7898" spans="1:11" x14ac:dyDescent="0.25">
      <c r="A7898" s="69" t="s">
        <v>38036</v>
      </c>
      <c r="B7898" s="59" t="s">
        <v>19843</v>
      </c>
      <c r="C7898" s="64"/>
      <c r="D7898" s="59" t="s">
        <v>19842</v>
      </c>
      <c r="E7898" s="86">
        <v>16.37</v>
      </c>
      <c r="F7898" s="60">
        <f>Zľavy!$C$13</f>
        <v>0</v>
      </c>
      <c r="G7898" s="86">
        <f>E7898-(E7898*F7898)</f>
        <v>16.37</v>
      </c>
      <c r="H7898" s="87"/>
      <c r="I7898" s="86">
        <f>G7898*H7898</f>
        <v>0</v>
      </c>
      <c r="J7898" s="59" t="s">
        <v>19777</v>
      </c>
      <c r="K7898" s="89"/>
    </row>
    <row r="7899" spans="1:11" ht="24" x14ac:dyDescent="0.25">
      <c r="A7899" s="69" t="s">
        <v>38036</v>
      </c>
      <c r="B7899" s="59" t="s">
        <v>19846</v>
      </c>
      <c r="C7899" s="64"/>
      <c r="D7899" s="59" t="s">
        <v>19845</v>
      </c>
      <c r="E7899" s="86">
        <v>8.0299999999999994</v>
      </c>
      <c r="F7899" s="60">
        <f>Zľavy!$C$13</f>
        <v>0</v>
      </c>
      <c r="G7899" s="86">
        <f>E7899-(E7899*F7899)</f>
        <v>8.0299999999999994</v>
      </c>
      <c r="H7899" s="87"/>
      <c r="I7899" s="86">
        <f>G7899*H7899</f>
        <v>0</v>
      </c>
      <c r="J7899" s="59" t="s">
        <v>19844</v>
      </c>
      <c r="K7899" s="89"/>
    </row>
    <row r="7900" spans="1:11" x14ac:dyDescent="0.25">
      <c r="A7900" s="69" t="s">
        <v>38036</v>
      </c>
      <c r="B7900" s="59" t="s">
        <v>19849</v>
      </c>
      <c r="C7900" s="64"/>
      <c r="D7900" s="59" t="s">
        <v>19848</v>
      </c>
      <c r="E7900" s="86">
        <v>10.7</v>
      </c>
      <c r="F7900" s="60">
        <f>Zľavy!$C$13</f>
        <v>0</v>
      </c>
      <c r="G7900" s="86">
        <f>E7900-(E7900*F7900)</f>
        <v>10.7</v>
      </c>
      <c r="H7900" s="87"/>
      <c r="I7900" s="86">
        <f>G7900*H7900</f>
        <v>0</v>
      </c>
      <c r="J7900" s="59" t="s">
        <v>19847</v>
      </c>
      <c r="K7900" s="89"/>
    </row>
    <row r="7901" spans="1:11" x14ac:dyDescent="0.25">
      <c r="A7901" s="69" t="s">
        <v>38036</v>
      </c>
      <c r="B7901" s="59" t="s">
        <v>19852</v>
      </c>
      <c r="C7901" s="64"/>
      <c r="D7901" s="59" t="s">
        <v>19851</v>
      </c>
      <c r="E7901" s="86">
        <v>23.54</v>
      </c>
      <c r="F7901" s="60">
        <f>Zľavy!$C$13</f>
        <v>0</v>
      </c>
      <c r="G7901" s="86">
        <f>E7901-(E7901*F7901)</f>
        <v>23.54</v>
      </c>
      <c r="H7901" s="87"/>
      <c r="I7901" s="86">
        <f>G7901*H7901</f>
        <v>0</v>
      </c>
      <c r="J7901" s="59" t="s">
        <v>19850</v>
      </c>
      <c r="K7901" s="89"/>
    </row>
    <row r="7902" spans="1:11" ht="24" x14ac:dyDescent="0.25">
      <c r="A7902" s="69" t="s">
        <v>38036</v>
      </c>
      <c r="B7902" s="59" t="s">
        <v>19854</v>
      </c>
      <c r="C7902" s="64"/>
      <c r="D7902" s="59" t="s">
        <v>19853</v>
      </c>
      <c r="E7902" s="86">
        <v>23.54</v>
      </c>
      <c r="F7902" s="60">
        <f>Zľavy!$C$13</f>
        <v>0</v>
      </c>
      <c r="G7902" s="86">
        <f>E7902-(E7902*F7902)</f>
        <v>23.54</v>
      </c>
      <c r="H7902" s="87"/>
      <c r="I7902" s="86">
        <f>G7902*H7902</f>
        <v>0</v>
      </c>
      <c r="J7902" s="59" t="s">
        <v>19850</v>
      </c>
      <c r="K7902" s="89">
        <v>7.0000000000000062E-2</v>
      </c>
    </row>
    <row r="7903" spans="1:11" x14ac:dyDescent="0.25">
      <c r="A7903" s="69" t="s">
        <v>38036</v>
      </c>
      <c r="B7903" s="59" t="s">
        <v>19856</v>
      </c>
      <c r="C7903" s="64"/>
      <c r="D7903" s="59" t="s">
        <v>19855</v>
      </c>
      <c r="E7903" s="86">
        <v>13.05</v>
      </c>
      <c r="F7903" s="60">
        <f>Zľavy!$C$13</f>
        <v>0</v>
      </c>
      <c r="G7903" s="86">
        <f>E7903-(E7903*F7903)</f>
        <v>13.05</v>
      </c>
      <c r="H7903" s="87"/>
      <c r="I7903" s="86">
        <f>G7903*H7903</f>
        <v>0</v>
      </c>
      <c r="J7903" s="59" t="s">
        <v>19847</v>
      </c>
      <c r="K7903" s="89"/>
    </row>
    <row r="7904" spans="1:11" ht="24" x14ac:dyDescent="0.25">
      <c r="A7904" s="69" t="s">
        <v>38036</v>
      </c>
      <c r="B7904" s="59" t="s">
        <v>19859</v>
      </c>
      <c r="C7904" s="64"/>
      <c r="D7904" s="59" t="s">
        <v>19858</v>
      </c>
      <c r="E7904" s="86">
        <v>11.34</v>
      </c>
      <c r="F7904" s="60">
        <f>Zľavy!$C$13</f>
        <v>0</v>
      </c>
      <c r="G7904" s="86">
        <f>E7904-(E7904*F7904)</f>
        <v>11.34</v>
      </c>
      <c r="H7904" s="87"/>
      <c r="I7904" s="86">
        <f>G7904*H7904</f>
        <v>0</v>
      </c>
      <c r="J7904" s="59" t="s">
        <v>19857</v>
      </c>
      <c r="K7904" s="89"/>
    </row>
    <row r="7905" spans="1:11" ht="24" x14ac:dyDescent="0.25">
      <c r="A7905" s="69" t="s">
        <v>38036</v>
      </c>
      <c r="B7905" s="59" t="s">
        <v>19861</v>
      </c>
      <c r="C7905" s="64"/>
      <c r="D7905" s="59" t="s">
        <v>19860</v>
      </c>
      <c r="E7905" s="86">
        <v>11.34</v>
      </c>
      <c r="F7905" s="60">
        <f>Zľavy!$C$13</f>
        <v>0</v>
      </c>
      <c r="G7905" s="86">
        <f>E7905-(E7905*F7905)</f>
        <v>11.34</v>
      </c>
      <c r="H7905" s="87"/>
      <c r="I7905" s="86">
        <f>G7905*H7905</f>
        <v>0</v>
      </c>
      <c r="J7905" s="59" t="s">
        <v>19844</v>
      </c>
      <c r="K7905" s="89"/>
    </row>
    <row r="7906" spans="1:11" x14ac:dyDescent="0.25">
      <c r="A7906" s="69" t="s">
        <v>38036</v>
      </c>
      <c r="B7906" s="59" t="s">
        <v>19864</v>
      </c>
      <c r="C7906" s="64"/>
      <c r="D7906" s="59" t="s">
        <v>19863</v>
      </c>
      <c r="E7906" s="86">
        <v>23.54</v>
      </c>
      <c r="F7906" s="60">
        <f>Zľavy!$C$13</f>
        <v>0</v>
      </c>
      <c r="G7906" s="86">
        <f>E7906-(E7906*F7906)</f>
        <v>23.54</v>
      </c>
      <c r="H7906" s="87"/>
      <c r="I7906" s="86">
        <f>G7906*H7906</f>
        <v>0</v>
      </c>
      <c r="J7906" s="59" t="s">
        <v>19862</v>
      </c>
      <c r="K7906" s="89">
        <v>7.0000000000000062E-2</v>
      </c>
    </row>
    <row r="7907" spans="1:11" ht="36" x14ac:dyDescent="0.25">
      <c r="A7907" s="69" t="s">
        <v>38036</v>
      </c>
      <c r="B7907" s="59" t="s">
        <v>19867</v>
      </c>
      <c r="C7907" s="64"/>
      <c r="D7907" s="59" t="s">
        <v>19866</v>
      </c>
      <c r="E7907" s="86">
        <v>43.86</v>
      </c>
      <c r="F7907" s="60">
        <f>Zľavy!$C$13</f>
        <v>0</v>
      </c>
      <c r="G7907" s="86">
        <f>E7907-(E7907*F7907)</f>
        <v>43.86</v>
      </c>
      <c r="H7907" s="87"/>
      <c r="I7907" s="86">
        <f>G7907*H7907</f>
        <v>0</v>
      </c>
      <c r="J7907" s="59" t="s">
        <v>19865</v>
      </c>
      <c r="K7907" s="89">
        <v>9.1859596713965486E-2</v>
      </c>
    </row>
    <row r="7908" spans="1:11" x14ac:dyDescent="0.25">
      <c r="A7908" s="69" t="s">
        <v>38036</v>
      </c>
      <c r="B7908" s="59" t="s">
        <v>19870</v>
      </c>
      <c r="C7908" s="64"/>
      <c r="D7908" s="59" t="s">
        <v>19869</v>
      </c>
      <c r="E7908" s="86">
        <v>17.510000000000002</v>
      </c>
      <c r="F7908" s="60">
        <f>Zľavy!$C$13</f>
        <v>0</v>
      </c>
      <c r="G7908" s="86">
        <f>E7908-(E7908*F7908)</f>
        <v>17.510000000000002</v>
      </c>
      <c r="H7908" s="87"/>
      <c r="I7908" s="86">
        <f>G7908*H7908</f>
        <v>0</v>
      </c>
      <c r="J7908" s="59" t="s">
        <v>19868</v>
      </c>
      <c r="K7908" s="89">
        <v>0</v>
      </c>
    </row>
    <row r="7909" spans="1:11" ht="24" x14ac:dyDescent="0.25">
      <c r="A7909" s="69" t="s">
        <v>38036</v>
      </c>
      <c r="B7909" s="59" t="s">
        <v>19872</v>
      </c>
      <c r="C7909" s="64"/>
      <c r="D7909" s="59" t="s">
        <v>19872</v>
      </c>
      <c r="E7909" s="86">
        <v>55.68</v>
      </c>
      <c r="F7909" s="60">
        <f>Zľavy!$C$13</f>
        <v>0</v>
      </c>
      <c r="G7909" s="86">
        <f>E7909-(E7909*F7909)</f>
        <v>55.68</v>
      </c>
      <c r="H7909" s="87"/>
      <c r="I7909" s="86">
        <f>G7909*H7909</f>
        <v>0</v>
      </c>
      <c r="J7909" s="59" t="s">
        <v>19871</v>
      </c>
      <c r="K7909" s="89">
        <v>0</v>
      </c>
    </row>
    <row r="7910" spans="1:11" ht="24" x14ac:dyDescent="0.25">
      <c r="A7910" s="69" t="s">
        <v>38036</v>
      </c>
      <c r="B7910" s="59" t="s">
        <v>19875</v>
      </c>
      <c r="C7910" s="64"/>
      <c r="D7910" s="59" t="s">
        <v>19874</v>
      </c>
      <c r="E7910" s="86">
        <v>43.13</v>
      </c>
      <c r="F7910" s="60">
        <f>Zľavy!$C$13</f>
        <v>0</v>
      </c>
      <c r="G7910" s="86">
        <f>E7910-(E7910*F7910)</f>
        <v>43.13</v>
      </c>
      <c r="H7910" s="87"/>
      <c r="I7910" s="86">
        <f>G7910*H7910</f>
        <v>0</v>
      </c>
      <c r="J7910" s="59" t="s">
        <v>19873</v>
      </c>
      <c r="K7910" s="89">
        <v>2.1311863604073E-2</v>
      </c>
    </row>
    <row r="7911" spans="1:11" x14ac:dyDescent="0.25">
      <c r="A7911" s="69" t="s">
        <v>38036</v>
      </c>
      <c r="B7911" s="59" t="s">
        <v>19878</v>
      </c>
      <c r="C7911" s="64"/>
      <c r="D7911" s="59" t="s">
        <v>19877</v>
      </c>
      <c r="E7911" s="86">
        <v>40.17</v>
      </c>
      <c r="F7911" s="60">
        <f>Zľavy!$C$13</f>
        <v>0</v>
      </c>
      <c r="G7911" s="86">
        <f>E7911-(E7911*F7911)</f>
        <v>40.17</v>
      </c>
      <c r="H7911" s="87"/>
      <c r="I7911" s="86">
        <f>G7911*H7911</f>
        <v>0</v>
      </c>
      <c r="J7911" s="59" t="s">
        <v>19876</v>
      </c>
      <c r="K7911" s="89">
        <v>0</v>
      </c>
    </row>
    <row r="7912" spans="1:11" x14ac:dyDescent="0.25">
      <c r="A7912" s="69" t="s">
        <v>38036</v>
      </c>
      <c r="B7912" s="59" t="s">
        <v>19881</v>
      </c>
      <c r="C7912" s="64"/>
      <c r="D7912" s="59" t="s">
        <v>19880</v>
      </c>
      <c r="E7912" s="86">
        <v>41.2</v>
      </c>
      <c r="F7912" s="60">
        <f>Zľavy!$C$13</f>
        <v>0</v>
      </c>
      <c r="G7912" s="86">
        <f>E7912-(E7912*F7912)</f>
        <v>41.2</v>
      </c>
      <c r="H7912" s="87"/>
      <c r="I7912" s="86">
        <f>G7912*H7912</f>
        <v>0</v>
      </c>
      <c r="J7912" s="59" t="s">
        <v>19879</v>
      </c>
      <c r="K7912" s="89">
        <v>0</v>
      </c>
    </row>
    <row r="7913" spans="1:11" x14ac:dyDescent="0.25">
      <c r="A7913" s="69" t="s">
        <v>38036</v>
      </c>
      <c r="B7913" s="59" t="s">
        <v>19884</v>
      </c>
      <c r="C7913" s="64"/>
      <c r="D7913" s="59" t="s">
        <v>19883</v>
      </c>
      <c r="E7913" s="86">
        <v>48.15</v>
      </c>
      <c r="F7913" s="60">
        <f>Zľavy!$C$13</f>
        <v>0</v>
      </c>
      <c r="G7913" s="86">
        <f>E7913-(E7913*F7913)</f>
        <v>48.15</v>
      </c>
      <c r="H7913" s="87"/>
      <c r="I7913" s="86">
        <f>G7913*H7913</f>
        <v>0</v>
      </c>
      <c r="J7913" s="59" t="s">
        <v>19882</v>
      </c>
      <c r="K7913" s="89">
        <v>7.0000000000000062E-2</v>
      </c>
    </row>
    <row r="7914" spans="1:11" x14ac:dyDescent="0.25">
      <c r="A7914" s="69" t="s">
        <v>38036</v>
      </c>
      <c r="B7914" s="59" t="s">
        <v>19886</v>
      </c>
      <c r="C7914" s="64"/>
      <c r="D7914" s="59" t="s">
        <v>19885</v>
      </c>
      <c r="E7914" s="86">
        <v>18.190000000000001</v>
      </c>
      <c r="F7914" s="60">
        <f>Zľavy!$C$13</f>
        <v>0</v>
      </c>
      <c r="G7914" s="86">
        <f>E7914-(E7914*F7914)</f>
        <v>18.190000000000001</v>
      </c>
      <c r="H7914" s="87"/>
      <c r="I7914" s="86">
        <f>G7914*H7914</f>
        <v>0</v>
      </c>
      <c r="J7914" s="59" t="s">
        <v>19189</v>
      </c>
      <c r="K7914" s="89">
        <v>7.0000000000000062E-2</v>
      </c>
    </row>
    <row r="7915" spans="1:11" x14ac:dyDescent="0.25">
      <c r="A7915" s="69" t="s">
        <v>38036</v>
      </c>
      <c r="B7915" s="59" t="s">
        <v>19889</v>
      </c>
      <c r="C7915" s="64"/>
      <c r="D7915" s="59" t="s">
        <v>19888</v>
      </c>
      <c r="E7915" s="86">
        <v>20.09</v>
      </c>
      <c r="F7915" s="60">
        <f>Zľavy!$C$13</f>
        <v>0</v>
      </c>
      <c r="G7915" s="86">
        <f>E7915-(E7915*F7915)</f>
        <v>20.09</v>
      </c>
      <c r="H7915" s="87"/>
      <c r="I7915" s="86">
        <f>G7915*H7915</f>
        <v>0</v>
      </c>
      <c r="J7915" s="59" t="s">
        <v>19887</v>
      </c>
      <c r="K7915" s="89">
        <v>0</v>
      </c>
    </row>
    <row r="7916" spans="1:11" x14ac:dyDescent="0.25">
      <c r="A7916" s="69" t="s">
        <v>38036</v>
      </c>
      <c r="B7916" s="59" t="s">
        <v>19892</v>
      </c>
      <c r="C7916" s="64"/>
      <c r="D7916" s="59" t="s">
        <v>19891</v>
      </c>
      <c r="E7916" s="86">
        <v>17.510000000000002</v>
      </c>
      <c r="F7916" s="60">
        <f>Zľavy!$C$13</f>
        <v>0</v>
      </c>
      <c r="G7916" s="86">
        <f>E7916-(E7916*F7916)</f>
        <v>17.510000000000002</v>
      </c>
      <c r="H7916" s="87"/>
      <c r="I7916" s="86">
        <f>G7916*H7916</f>
        <v>0</v>
      </c>
      <c r="J7916" s="59" t="s">
        <v>19890</v>
      </c>
      <c r="K7916" s="89">
        <v>0</v>
      </c>
    </row>
    <row r="7917" spans="1:11" x14ac:dyDescent="0.25">
      <c r="A7917" s="69" t="s">
        <v>38036</v>
      </c>
      <c r="B7917" s="59" t="s">
        <v>19895</v>
      </c>
      <c r="C7917" s="64"/>
      <c r="D7917" s="59" t="s">
        <v>19894</v>
      </c>
      <c r="E7917" s="86">
        <v>24.29</v>
      </c>
      <c r="F7917" s="60">
        <f>Zľavy!$C$13</f>
        <v>0</v>
      </c>
      <c r="G7917" s="86">
        <f>E7917-(E7917*F7917)</f>
        <v>24.29</v>
      </c>
      <c r="H7917" s="87"/>
      <c r="I7917" s="86">
        <f>G7917*H7917</f>
        <v>0</v>
      </c>
      <c r="J7917" s="59" t="s">
        <v>19893</v>
      </c>
      <c r="K7917" s="89">
        <v>7.0044052863436068E-2</v>
      </c>
    </row>
    <row r="7918" spans="1:11" x14ac:dyDescent="0.25">
      <c r="A7918" s="69" t="s">
        <v>38036</v>
      </c>
      <c r="B7918" s="59" t="s">
        <v>19898</v>
      </c>
      <c r="C7918" s="64"/>
      <c r="D7918" s="59" t="s">
        <v>19897</v>
      </c>
      <c r="E7918" s="86">
        <v>26.78</v>
      </c>
      <c r="F7918" s="60">
        <f>Zľavy!$C$13</f>
        <v>0</v>
      </c>
      <c r="G7918" s="86">
        <f>E7918-(E7918*F7918)</f>
        <v>26.78</v>
      </c>
      <c r="H7918" s="87"/>
      <c r="I7918" s="86">
        <f>G7918*H7918</f>
        <v>0</v>
      </c>
      <c r="J7918" s="59" t="s">
        <v>19896</v>
      </c>
      <c r="K7918" s="89">
        <v>0</v>
      </c>
    </row>
    <row r="7919" spans="1:11" x14ac:dyDescent="0.25">
      <c r="A7919" s="69" t="s">
        <v>38036</v>
      </c>
      <c r="B7919" s="59" t="s">
        <v>19901</v>
      </c>
      <c r="C7919" s="64"/>
      <c r="D7919" s="59" t="s">
        <v>19900</v>
      </c>
      <c r="E7919" s="86">
        <v>24.29</v>
      </c>
      <c r="F7919" s="60">
        <f>Zľavy!$C$13</f>
        <v>0</v>
      </c>
      <c r="G7919" s="86">
        <f>E7919-(E7919*F7919)</f>
        <v>24.29</v>
      </c>
      <c r="H7919" s="87"/>
      <c r="I7919" s="86">
        <f>G7919*H7919</f>
        <v>0</v>
      </c>
      <c r="J7919" s="59" t="s">
        <v>19899</v>
      </c>
      <c r="K7919" s="89">
        <v>7.0044052863436068E-2</v>
      </c>
    </row>
    <row r="7920" spans="1:11" x14ac:dyDescent="0.25">
      <c r="A7920" s="69" t="s">
        <v>38036</v>
      </c>
      <c r="B7920" s="59" t="s">
        <v>19904</v>
      </c>
      <c r="C7920" s="64"/>
      <c r="D7920" s="59" t="s">
        <v>19903</v>
      </c>
      <c r="E7920" s="86">
        <v>26.78</v>
      </c>
      <c r="F7920" s="60">
        <f>Zľavy!$C$13</f>
        <v>0</v>
      </c>
      <c r="G7920" s="86">
        <f>E7920-(E7920*F7920)</f>
        <v>26.78</v>
      </c>
      <c r="H7920" s="87"/>
      <c r="I7920" s="86">
        <f>G7920*H7920</f>
        <v>0</v>
      </c>
      <c r="J7920" s="59" t="s">
        <v>19902</v>
      </c>
      <c r="K7920" s="89">
        <v>0</v>
      </c>
    </row>
    <row r="7921" spans="1:11" ht="24" x14ac:dyDescent="0.25">
      <c r="A7921" s="69" t="s">
        <v>38036</v>
      </c>
      <c r="B7921" s="59" t="s">
        <v>19907</v>
      </c>
      <c r="C7921" s="64"/>
      <c r="D7921" s="59" t="s">
        <v>19906</v>
      </c>
      <c r="E7921" s="86">
        <v>33.630000000000003</v>
      </c>
      <c r="F7921" s="60">
        <f>Zľavy!$C$13</f>
        <v>0</v>
      </c>
      <c r="G7921" s="86">
        <f>E7921-(E7921*F7921)</f>
        <v>33.630000000000003</v>
      </c>
      <c r="H7921" s="87"/>
      <c r="I7921" s="86">
        <f>G7921*H7921</f>
        <v>0</v>
      </c>
      <c r="J7921" s="59" t="s">
        <v>19905</v>
      </c>
      <c r="K7921" s="89">
        <v>-1.0591350397175625E-2</v>
      </c>
    </row>
    <row r="7922" spans="1:11" ht="36" x14ac:dyDescent="0.25">
      <c r="A7922" s="69" t="s">
        <v>38036</v>
      </c>
      <c r="B7922" s="59" t="s">
        <v>19910</v>
      </c>
      <c r="C7922" s="64"/>
      <c r="D7922" s="59" t="s">
        <v>19909</v>
      </c>
      <c r="E7922" s="86">
        <v>26.68</v>
      </c>
      <c r="F7922" s="60">
        <f>Zľavy!$C$13</f>
        <v>0</v>
      </c>
      <c r="G7922" s="86">
        <f>E7922-(E7922*F7922)</f>
        <v>26.68</v>
      </c>
      <c r="H7922" s="87"/>
      <c r="I7922" s="86">
        <f>G7922*H7922</f>
        <v>0</v>
      </c>
      <c r="J7922" s="59" t="s">
        <v>19908</v>
      </c>
      <c r="K7922" s="89">
        <v>0.12621359223300965</v>
      </c>
    </row>
    <row r="7923" spans="1:11" ht="36" x14ac:dyDescent="0.25">
      <c r="A7923" s="69" t="s">
        <v>38036</v>
      </c>
      <c r="B7923" s="59" t="s">
        <v>19912</v>
      </c>
      <c r="C7923" s="64"/>
      <c r="D7923" s="59" t="s">
        <v>19911</v>
      </c>
      <c r="E7923" s="86">
        <v>26.68</v>
      </c>
      <c r="F7923" s="60">
        <f>Zľavy!$C$13</f>
        <v>0</v>
      </c>
      <c r="G7923" s="86">
        <f>E7923-(E7923*F7923)</f>
        <v>26.68</v>
      </c>
      <c r="H7923" s="87"/>
      <c r="I7923" s="86">
        <f>G7923*H7923</f>
        <v>0</v>
      </c>
      <c r="J7923" s="59" t="s">
        <v>19908</v>
      </c>
      <c r="K7923" s="89">
        <v>3.6116504854369014E-2</v>
      </c>
    </row>
    <row r="7924" spans="1:11" ht="24" x14ac:dyDescent="0.25">
      <c r="A7924" s="69" t="s">
        <v>38036</v>
      </c>
      <c r="B7924" s="59" t="s">
        <v>19915</v>
      </c>
      <c r="C7924" s="64"/>
      <c r="D7924" s="59" t="s">
        <v>19914</v>
      </c>
      <c r="E7924" s="86">
        <v>96.13</v>
      </c>
      <c r="F7924" s="60">
        <f>Zľavy!$C$13</f>
        <v>0</v>
      </c>
      <c r="G7924" s="86">
        <f>E7924-(E7924*F7924)</f>
        <v>96.13</v>
      </c>
      <c r="H7924" s="87"/>
      <c r="I7924" s="86">
        <f>G7924*H7924</f>
        <v>0</v>
      </c>
      <c r="J7924" s="59" t="s">
        <v>19913</v>
      </c>
      <c r="K7924" s="89">
        <v>2.5605462498666354E-2</v>
      </c>
    </row>
    <row r="7925" spans="1:11" ht="24" x14ac:dyDescent="0.25">
      <c r="A7925" s="69" t="s">
        <v>38036</v>
      </c>
      <c r="B7925" s="59" t="s">
        <v>19918</v>
      </c>
      <c r="C7925" s="64"/>
      <c r="D7925" s="59" t="s">
        <v>19917</v>
      </c>
      <c r="E7925" s="86">
        <v>126.1</v>
      </c>
      <c r="F7925" s="60">
        <f>Zľavy!$C$13</f>
        <v>0</v>
      </c>
      <c r="G7925" s="86">
        <f>E7925-(E7925*F7925)</f>
        <v>126.1</v>
      </c>
      <c r="H7925" s="87"/>
      <c r="I7925" s="86">
        <f>G7925*H7925</f>
        <v>0</v>
      </c>
      <c r="J7925" s="59" t="s">
        <v>19916</v>
      </c>
      <c r="K7925" s="89">
        <v>6.4584212747994751E-2</v>
      </c>
    </row>
    <row r="7926" spans="1:11" ht="24" x14ac:dyDescent="0.25">
      <c r="A7926" s="69" t="s">
        <v>38036</v>
      </c>
      <c r="B7926" s="59" t="s">
        <v>19920</v>
      </c>
      <c r="C7926" s="64"/>
      <c r="D7926" s="59" t="s">
        <v>19919</v>
      </c>
      <c r="E7926" s="86">
        <v>49.34</v>
      </c>
      <c r="F7926" s="60">
        <f>Zľavy!$C$13</f>
        <v>0</v>
      </c>
      <c r="G7926" s="86">
        <f>E7926-(E7926*F7926)</f>
        <v>49.34</v>
      </c>
      <c r="H7926" s="87"/>
      <c r="I7926" s="86">
        <f>G7926*H7926</f>
        <v>0</v>
      </c>
      <c r="J7926" s="59" t="s">
        <v>19916</v>
      </c>
      <c r="K7926" s="89">
        <v>-3.2323232323231421E-3</v>
      </c>
    </row>
    <row r="7927" spans="1:11" ht="24" x14ac:dyDescent="0.25">
      <c r="A7927" s="69" t="s">
        <v>38036</v>
      </c>
      <c r="B7927" s="59" t="s">
        <v>19923</v>
      </c>
      <c r="C7927" s="64"/>
      <c r="D7927" s="59" t="s">
        <v>19922</v>
      </c>
      <c r="E7927" s="86">
        <v>39.840000000000003</v>
      </c>
      <c r="F7927" s="60">
        <f>Zľavy!$C$13</f>
        <v>0</v>
      </c>
      <c r="G7927" s="86">
        <f>E7927-(E7927*F7927)</f>
        <v>39.840000000000003</v>
      </c>
      <c r="H7927" s="87"/>
      <c r="I7927" s="86">
        <f>G7927*H7927</f>
        <v>0</v>
      </c>
      <c r="J7927" s="59" t="s">
        <v>19921</v>
      </c>
      <c r="K7927" s="89">
        <v>0.10513176144244119</v>
      </c>
    </row>
    <row r="7928" spans="1:11" ht="24" x14ac:dyDescent="0.25">
      <c r="A7928" s="69" t="s">
        <v>38036</v>
      </c>
      <c r="B7928" s="59" t="s">
        <v>19925</v>
      </c>
      <c r="C7928" s="64"/>
      <c r="D7928" s="59" t="s">
        <v>19924</v>
      </c>
      <c r="E7928" s="86">
        <v>36.369999999999997</v>
      </c>
      <c r="F7928" s="60">
        <f>Zľavy!$C$13</f>
        <v>0</v>
      </c>
      <c r="G7928" s="86">
        <f>E7928-(E7928*F7928)</f>
        <v>36.369999999999997</v>
      </c>
      <c r="H7928" s="87"/>
      <c r="I7928" s="86">
        <f>G7928*H7928</f>
        <v>0</v>
      </c>
      <c r="J7928" s="59" t="s">
        <v>19921</v>
      </c>
      <c r="K7928" s="89">
        <v>-4.0369393139841669E-2</v>
      </c>
    </row>
    <row r="7929" spans="1:11" ht="24" x14ac:dyDescent="0.25">
      <c r="A7929" s="69" t="s">
        <v>38036</v>
      </c>
      <c r="B7929" s="59" t="s">
        <v>19928</v>
      </c>
      <c r="C7929" s="64"/>
      <c r="D7929" s="59" t="s">
        <v>19927</v>
      </c>
      <c r="E7929" s="86">
        <v>35.82</v>
      </c>
      <c r="F7929" s="60">
        <f>Zľavy!$C$13</f>
        <v>0</v>
      </c>
      <c r="G7929" s="86">
        <f>E7929-(E7929*F7929)</f>
        <v>35.82</v>
      </c>
      <c r="H7929" s="87"/>
      <c r="I7929" s="86">
        <f>G7929*H7929</f>
        <v>0</v>
      </c>
      <c r="J7929" s="59" t="s">
        <v>19926</v>
      </c>
      <c r="K7929" s="89">
        <v>2.2844089091947462E-2</v>
      </c>
    </row>
    <row r="7930" spans="1:11" ht="24" x14ac:dyDescent="0.25">
      <c r="A7930" s="69" t="s">
        <v>38036</v>
      </c>
      <c r="B7930" s="59" t="s">
        <v>19931</v>
      </c>
      <c r="C7930" s="64"/>
      <c r="D7930" s="59" t="s">
        <v>19930</v>
      </c>
      <c r="E7930" s="86">
        <v>11.24</v>
      </c>
      <c r="F7930" s="60">
        <f>Zľavy!$C$13</f>
        <v>0</v>
      </c>
      <c r="G7930" s="86">
        <f>E7930-(E7930*F7930)</f>
        <v>11.24</v>
      </c>
      <c r="H7930" s="87"/>
      <c r="I7930" s="86">
        <f>G7930*H7930</f>
        <v>0</v>
      </c>
      <c r="J7930" s="59" t="s">
        <v>19929</v>
      </c>
      <c r="K7930" s="89">
        <v>7.0476190476190581E-2</v>
      </c>
    </row>
    <row r="7931" spans="1:11" ht="24" x14ac:dyDescent="0.25">
      <c r="A7931" s="69" t="s">
        <v>38036</v>
      </c>
      <c r="B7931" s="59" t="s">
        <v>19934</v>
      </c>
      <c r="C7931" s="64"/>
      <c r="D7931" s="59" t="s">
        <v>19933</v>
      </c>
      <c r="E7931" s="86">
        <v>14.45</v>
      </c>
      <c r="F7931" s="60">
        <f>Zľavy!$C$13</f>
        <v>0</v>
      </c>
      <c r="G7931" s="86">
        <f>E7931-(E7931*F7931)</f>
        <v>14.45</v>
      </c>
      <c r="H7931" s="87"/>
      <c r="I7931" s="86">
        <f>G7931*H7931</f>
        <v>0</v>
      </c>
      <c r="J7931" s="59" t="s">
        <v>19932</v>
      </c>
      <c r="K7931" s="89">
        <v>7.0370370370370416E-2</v>
      </c>
    </row>
    <row r="7932" spans="1:11" ht="24" x14ac:dyDescent="0.25">
      <c r="A7932" s="69" t="s">
        <v>38036</v>
      </c>
      <c r="B7932" s="59" t="s">
        <v>19936</v>
      </c>
      <c r="C7932" s="64"/>
      <c r="D7932" s="59" t="s">
        <v>19935</v>
      </c>
      <c r="E7932" s="86">
        <v>12.52</v>
      </c>
      <c r="F7932" s="60">
        <f>Zľavy!$C$13</f>
        <v>0</v>
      </c>
      <c r="G7932" s="86">
        <f>E7932-(E7932*F7932)</f>
        <v>12.52</v>
      </c>
      <c r="H7932" s="87"/>
      <c r="I7932" s="86">
        <f>G7932*H7932</f>
        <v>0</v>
      </c>
      <c r="J7932" s="59" t="s">
        <v>19935</v>
      </c>
      <c r="K7932" s="89">
        <v>7.0085470085470059E-2</v>
      </c>
    </row>
    <row r="7933" spans="1:11" ht="24" x14ac:dyDescent="0.25">
      <c r="A7933" s="69" t="s">
        <v>38036</v>
      </c>
      <c r="B7933" s="59" t="s">
        <v>19939</v>
      </c>
      <c r="C7933" s="64"/>
      <c r="D7933" s="59" t="s">
        <v>19938</v>
      </c>
      <c r="E7933" s="86">
        <v>16.48</v>
      </c>
      <c r="F7933" s="60">
        <f>Zľavy!$C$13</f>
        <v>0</v>
      </c>
      <c r="G7933" s="86">
        <f>E7933-(E7933*F7933)</f>
        <v>16.48</v>
      </c>
      <c r="H7933" s="87"/>
      <c r="I7933" s="86">
        <f>G7933*H7933</f>
        <v>0</v>
      </c>
      <c r="J7933" s="59" t="s">
        <v>19937</v>
      </c>
      <c r="K7933" s="89">
        <v>7.0129870129870042E-2</v>
      </c>
    </row>
    <row r="7934" spans="1:11" ht="24" x14ac:dyDescent="0.25">
      <c r="A7934" s="69" t="s">
        <v>38036</v>
      </c>
      <c r="B7934" s="59" t="s">
        <v>19941</v>
      </c>
      <c r="C7934" s="64"/>
      <c r="D7934" s="59" t="s">
        <v>19940</v>
      </c>
      <c r="E7934" s="86">
        <v>17.440000000000001</v>
      </c>
      <c r="F7934" s="60">
        <f>Zľavy!$C$13</f>
        <v>0</v>
      </c>
      <c r="G7934" s="86">
        <f>E7934-(E7934*F7934)</f>
        <v>17.440000000000001</v>
      </c>
      <c r="H7934" s="87"/>
      <c r="I7934" s="86">
        <f>G7934*H7934</f>
        <v>0</v>
      </c>
      <c r="J7934" s="59" t="s">
        <v>19940</v>
      </c>
      <c r="K7934" s="89">
        <v>6.9938650306748507E-2</v>
      </c>
    </row>
    <row r="7935" spans="1:11" ht="24" x14ac:dyDescent="0.25">
      <c r="A7935" s="69" t="s">
        <v>38036</v>
      </c>
      <c r="B7935" s="59" t="s">
        <v>19943</v>
      </c>
      <c r="C7935" s="64"/>
      <c r="D7935" s="59" t="s">
        <v>19942</v>
      </c>
      <c r="E7935" s="86">
        <v>25.25</v>
      </c>
      <c r="F7935" s="60">
        <f>Zľavy!$C$13</f>
        <v>0</v>
      </c>
      <c r="G7935" s="86">
        <f>E7935-(E7935*F7935)</f>
        <v>25.25</v>
      </c>
      <c r="H7935" s="87"/>
      <c r="I7935" s="86">
        <f>G7935*H7935</f>
        <v>0</v>
      </c>
      <c r="J7935" s="59" t="s">
        <v>19942</v>
      </c>
      <c r="K7935" s="89">
        <v>6.991525423728806E-2</v>
      </c>
    </row>
    <row r="7936" spans="1:11" ht="24" x14ac:dyDescent="0.25">
      <c r="A7936" s="69" t="s">
        <v>38036</v>
      </c>
      <c r="B7936" s="59" t="s">
        <v>19946</v>
      </c>
      <c r="C7936" s="64"/>
      <c r="D7936" s="59" t="s">
        <v>19945</v>
      </c>
      <c r="E7936" s="86">
        <v>18.399999999999999</v>
      </c>
      <c r="F7936" s="60">
        <f>Zľavy!$C$13</f>
        <v>0</v>
      </c>
      <c r="G7936" s="86">
        <f>E7936-(E7936*F7936)</f>
        <v>18.399999999999999</v>
      </c>
      <c r="H7936" s="87"/>
      <c r="I7936" s="86">
        <f>G7936*H7936</f>
        <v>0</v>
      </c>
      <c r="J7936" s="59" t="s">
        <v>19944</v>
      </c>
      <c r="K7936" s="89">
        <v>6.9767441860465018E-2</v>
      </c>
    </row>
    <row r="7937" spans="1:11" ht="24" x14ac:dyDescent="0.25">
      <c r="A7937" s="69" t="s">
        <v>38036</v>
      </c>
      <c r="B7937" s="59" t="s">
        <v>19948</v>
      </c>
      <c r="C7937" s="64"/>
      <c r="D7937" s="59" t="s">
        <v>19947</v>
      </c>
      <c r="E7937" s="86">
        <v>16.48</v>
      </c>
      <c r="F7937" s="60">
        <f>Zľavy!$C$13</f>
        <v>0</v>
      </c>
      <c r="G7937" s="86">
        <f>E7937-(E7937*F7937)</f>
        <v>16.48</v>
      </c>
      <c r="H7937" s="87"/>
      <c r="I7937" s="86">
        <f>G7937*H7937</f>
        <v>0</v>
      </c>
      <c r="J7937" s="59" t="s">
        <v>19947</v>
      </c>
      <c r="K7937" s="89">
        <v>7.0129870129870042E-2</v>
      </c>
    </row>
    <row r="7938" spans="1:11" x14ac:dyDescent="0.25">
      <c r="A7938" s="69" t="s">
        <v>38036</v>
      </c>
      <c r="B7938" s="59" t="s">
        <v>19951</v>
      </c>
      <c r="C7938" s="64"/>
      <c r="D7938" s="59" t="s">
        <v>19950</v>
      </c>
      <c r="E7938" s="86">
        <v>16.260000000000002</v>
      </c>
      <c r="F7938" s="60">
        <f>Zľavy!$C$13</f>
        <v>0</v>
      </c>
      <c r="G7938" s="86">
        <f>E7938-(E7938*F7938)</f>
        <v>16.260000000000002</v>
      </c>
      <c r="H7938" s="87"/>
      <c r="I7938" s="86">
        <f>G7938*H7938</f>
        <v>0</v>
      </c>
      <c r="J7938" s="59" t="s">
        <v>19949</v>
      </c>
      <c r="K7938" s="89">
        <v>6.9736842105263319E-2</v>
      </c>
    </row>
    <row r="7939" spans="1:11" ht="24" x14ac:dyDescent="0.25">
      <c r="A7939" s="69" t="s">
        <v>38036</v>
      </c>
      <c r="B7939" s="59" t="s">
        <v>19953</v>
      </c>
      <c r="C7939" s="64"/>
      <c r="D7939" s="59" t="s">
        <v>19952</v>
      </c>
      <c r="E7939" s="86">
        <v>7.7</v>
      </c>
      <c r="F7939" s="60">
        <f>Zľavy!$C$13</f>
        <v>0</v>
      </c>
      <c r="G7939" s="86">
        <f>E7939-(E7939*F7939)</f>
        <v>7.7</v>
      </c>
      <c r="H7939" s="87"/>
      <c r="I7939" s="86">
        <f>G7939*H7939</f>
        <v>0</v>
      </c>
      <c r="J7939" s="59" t="s">
        <v>19952</v>
      </c>
      <c r="K7939" s="89">
        <v>6.944444444444442E-2</v>
      </c>
    </row>
    <row r="7940" spans="1:11" ht="24" x14ac:dyDescent="0.25">
      <c r="A7940" s="69" t="s">
        <v>38036</v>
      </c>
      <c r="B7940" s="59" t="s">
        <v>19955</v>
      </c>
      <c r="C7940" s="64"/>
      <c r="D7940" s="59" t="s">
        <v>19954</v>
      </c>
      <c r="E7940" s="86">
        <v>14.87</v>
      </c>
      <c r="F7940" s="60">
        <f>Zľavy!$C$13</f>
        <v>0</v>
      </c>
      <c r="G7940" s="86">
        <f>E7940-(E7940*F7940)</f>
        <v>14.87</v>
      </c>
      <c r="H7940" s="87"/>
      <c r="I7940" s="86">
        <f>G7940*H7940</f>
        <v>0</v>
      </c>
      <c r="J7940" s="59" t="s">
        <v>19954</v>
      </c>
      <c r="K7940" s="89">
        <v>6.9784172661870425E-2</v>
      </c>
    </row>
    <row r="7941" spans="1:11" ht="24" x14ac:dyDescent="0.25">
      <c r="A7941" s="69" t="s">
        <v>38036</v>
      </c>
      <c r="B7941" s="59" t="s">
        <v>19958</v>
      </c>
      <c r="C7941" s="64"/>
      <c r="D7941" s="59" t="s">
        <v>19957</v>
      </c>
      <c r="E7941" s="86">
        <v>15.84</v>
      </c>
      <c r="F7941" s="60">
        <f>Zľavy!$C$13</f>
        <v>0</v>
      </c>
      <c r="G7941" s="86">
        <f>E7941-(E7941*F7941)</f>
        <v>15.84</v>
      </c>
      <c r="H7941" s="87"/>
      <c r="I7941" s="86">
        <f>G7941*H7941</f>
        <v>0</v>
      </c>
      <c r="J7941" s="59" t="s">
        <v>19956</v>
      </c>
      <c r="K7941" s="89">
        <v>7.0270270270270219E-2</v>
      </c>
    </row>
    <row r="7942" spans="1:11" ht="24" x14ac:dyDescent="0.25">
      <c r="A7942" s="69" t="s">
        <v>38036</v>
      </c>
      <c r="B7942" s="59" t="s">
        <v>19960</v>
      </c>
      <c r="C7942" s="64"/>
      <c r="D7942" s="59" t="s">
        <v>19959</v>
      </c>
      <c r="E7942" s="86">
        <v>20.329999999999998</v>
      </c>
      <c r="F7942" s="60">
        <f>Zľavy!$C$13</f>
        <v>0</v>
      </c>
      <c r="G7942" s="86">
        <f>E7942-(E7942*F7942)</f>
        <v>20.329999999999998</v>
      </c>
      <c r="H7942" s="87"/>
      <c r="I7942" s="86">
        <f>G7942*H7942</f>
        <v>0</v>
      </c>
      <c r="J7942" s="59" t="s">
        <v>19959</v>
      </c>
      <c r="K7942" s="89">
        <v>6.999999999999984E-2</v>
      </c>
    </row>
    <row r="7943" spans="1:11" ht="24" x14ac:dyDescent="0.25">
      <c r="A7943" s="69" t="s">
        <v>38036</v>
      </c>
      <c r="B7943" s="59" t="s">
        <v>19962</v>
      </c>
      <c r="C7943" s="64"/>
      <c r="D7943" s="59" t="s">
        <v>19961</v>
      </c>
      <c r="E7943" s="86">
        <v>9.629999999999999</v>
      </c>
      <c r="F7943" s="60">
        <f>Zľavy!$C$13</f>
        <v>0</v>
      </c>
      <c r="G7943" s="86">
        <f>E7943-(E7943*F7943)</f>
        <v>9.629999999999999</v>
      </c>
      <c r="H7943" s="87"/>
      <c r="I7943" s="86">
        <f>G7943*H7943</f>
        <v>0</v>
      </c>
      <c r="J7943" s="59" t="s">
        <v>19961</v>
      </c>
      <c r="K7943" s="89">
        <v>6.999999999999984E-2</v>
      </c>
    </row>
    <row r="7944" spans="1:11" ht="24" x14ac:dyDescent="0.25">
      <c r="A7944" s="69" t="s">
        <v>38036</v>
      </c>
      <c r="B7944" s="59" t="s">
        <v>19965</v>
      </c>
      <c r="C7944" s="64"/>
      <c r="D7944" s="59" t="s">
        <v>19964</v>
      </c>
      <c r="E7944" s="86">
        <v>30.17</v>
      </c>
      <c r="F7944" s="60">
        <f>Zľavy!$C$13</f>
        <v>0</v>
      </c>
      <c r="G7944" s="86">
        <f>E7944-(E7944*F7944)</f>
        <v>30.17</v>
      </c>
      <c r="H7944" s="87"/>
      <c r="I7944" s="86">
        <f>G7944*H7944</f>
        <v>0</v>
      </c>
      <c r="J7944" s="59" t="s">
        <v>19963</v>
      </c>
      <c r="K7944" s="89">
        <v>6.9858156028368867E-2</v>
      </c>
    </row>
    <row r="7945" spans="1:11" ht="24" x14ac:dyDescent="0.25">
      <c r="A7945" s="69" t="s">
        <v>38036</v>
      </c>
      <c r="B7945" s="59" t="s">
        <v>19968</v>
      </c>
      <c r="C7945" s="64"/>
      <c r="D7945" s="59" t="s">
        <v>19967</v>
      </c>
      <c r="E7945" s="86">
        <v>17.55</v>
      </c>
      <c r="F7945" s="60">
        <f>Zľavy!$C$13</f>
        <v>0</v>
      </c>
      <c r="G7945" s="86">
        <f>E7945-(E7945*F7945)</f>
        <v>17.55</v>
      </c>
      <c r="H7945" s="87"/>
      <c r="I7945" s="86">
        <f>G7945*H7945</f>
        <v>0</v>
      </c>
      <c r="J7945" s="59" t="s">
        <v>19966</v>
      </c>
      <c r="K7945" s="89">
        <v>7.0121951219512368E-2</v>
      </c>
    </row>
    <row r="7946" spans="1:11" ht="24" x14ac:dyDescent="0.25">
      <c r="A7946" s="69" t="s">
        <v>38036</v>
      </c>
      <c r="B7946" s="59" t="s">
        <v>19971</v>
      </c>
      <c r="C7946" s="64"/>
      <c r="D7946" s="59" t="s">
        <v>19970</v>
      </c>
      <c r="E7946" s="86">
        <v>19.47</v>
      </c>
      <c r="F7946" s="60">
        <f>Zľavy!$C$13</f>
        <v>0</v>
      </c>
      <c r="G7946" s="86">
        <f>E7946-(E7946*F7946)</f>
        <v>19.47</v>
      </c>
      <c r="H7946" s="87"/>
      <c r="I7946" s="86">
        <f>G7946*H7946</f>
        <v>0</v>
      </c>
      <c r="J7946" s="59" t="s">
        <v>19969</v>
      </c>
      <c r="K7946" s="89">
        <v>6.9780219780219754E-2</v>
      </c>
    </row>
    <row r="7947" spans="1:11" ht="24" x14ac:dyDescent="0.25">
      <c r="A7947" s="69" t="s">
        <v>38036</v>
      </c>
      <c r="B7947" s="59" t="s">
        <v>19973</v>
      </c>
      <c r="C7947" s="64"/>
      <c r="D7947" s="59" t="s">
        <v>19972</v>
      </c>
      <c r="E7947" s="86">
        <v>23.33</v>
      </c>
      <c r="F7947" s="60">
        <f>Zľavy!$C$13</f>
        <v>0</v>
      </c>
      <c r="G7947" s="86">
        <f>E7947-(E7947*F7947)</f>
        <v>23.33</v>
      </c>
      <c r="H7947" s="87"/>
      <c r="I7947" s="86">
        <f>G7947*H7947</f>
        <v>0</v>
      </c>
      <c r="J7947" s="59" t="s">
        <v>19972</v>
      </c>
      <c r="K7947" s="89">
        <v>7.0183486238531989E-2</v>
      </c>
    </row>
    <row r="7948" spans="1:11" ht="24" x14ac:dyDescent="0.25">
      <c r="A7948" s="69" t="s">
        <v>38036</v>
      </c>
      <c r="B7948" s="59" t="s">
        <v>19976</v>
      </c>
      <c r="C7948" s="64"/>
      <c r="D7948" s="59" t="s">
        <v>19975</v>
      </c>
      <c r="E7948" s="86">
        <v>16.59</v>
      </c>
      <c r="F7948" s="60">
        <f>Zľavy!$C$13</f>
        <v>0</v>
      </c>
      <c r="G7948" s="86">
        <f>E7948-(E7948*F7948)</f>
        <v>16.59</v>
      </c>
      <c r="H7948" s="87"/>
      <c r="I7948" s="86">
        <f>G7948*H7948</f>
        <v>0</v>
      </c>
      <c r="J7948" s="59" t="s">
        <v>19974</v>
      </c>
      <c r="K7948" s="89">
        <v>7.0322580645161281E-2</v>
      </c>
    </row>
    <row r="7949" spans="1:11" x14ac:dyDescent="0.25">
      <c r="A7949" s="69" t="s">
        <v>38036</v>
      </c>
      <c r="B7949" s="59" t="s">
        <v>19979</v>
      </c>
      <c r="C7949" s="64"/>
      <c r="D7949" s="59" t="s">
        <v>19978</v>
      </c>
      <c r="E7949" s="86">
        <v>24.61</v>
      </c>
      <c r="F7949" s="60">
        <f>Zľavy!$C$13</f>
        <v>0</v>
      </c>
      <c r="G7949" s="86">
        <f>E7949-(E7949*F7949)</f>
        <v>24.61</v>
      </c>
      <c r="H7949" s="87"/>
      <c r="I7949" s="86">
        <f>G7949*H7949</f>
        <v>0</v>
      </c>
      <c r="J7949" s="59" t="s">
        <v>19977</v>
      </c>
      <c r="K7949" s="89">
        <v>7.0000000000000062E-2</v>
      </c>
    </row>
    <row r="7950" spans="1:11" x14ac:dyDescent="0.25">
      <c r="A7950" s="69" t="s">
        <v>38036</v>
      </c>
      <c r="B7950" s="59" t="s">
        <v>19982</v>
      </c>
      <c r="C7950" s="64"/>
      <c r="D7950" s="59" t="s">
        <v>19981</v>
      </c>
      <c r="E7950" s="86">
        <v>32.64</v>
      </c>
      <c r="F7950" s="60">
        <f>Zľavy!$C$13</f>
        <v>0</v>
      </c>
      <c r="G7950" s="86">
        <f>E7950-(E7950*F7950)</f>
        <v>32.64</v>
      </c>
      <c r="H7950" s="87"/>
      <c r="I7950" s="86">
        <f>G7950*H7950</f>
        <v>0</v>
      </c>
      <c r="J7950" s="59" t="s">
        <v>19980</v>
      </c>
      <c r="K7950" s="89">
        <v>7.016393442622948E-2</v>
      </c>
    </row>
    <row r="7951" spans="1:11" ht="24" x14ac:dyDescent="0.25">
      <c r="A7951" s="69" t="s">
        <v>38036</v>
      </c>
      <c r="B7951" s="59" t="s">
        <v>19985</v>
      </c>
      <c r="C7951" s="64"/>
      <c r="D7951" s="59" t="s">
        <v>19984</v>
      </c>
      <c r="E7951" s="86">
        <v>14.55</v>
      </c>
      <c r="F7951" s="60">
        <f>Zľavy!$C$13</f>
        <v>0</v>
      </c>
      <c r="G7951" s="86">
        <f>E7951-(E7951*F7951)</f>
        <v>14.55</v>
      </c>
      <c r="H7951" s="87"/>
      <c r="I7951" s="86">
        <f>G7951*H7951</f>
        <v>0</v>
      </c>
      <c r="J7951" s="59" t="s">
        <v>19983</v>
      </c>
      <c r="K7951" s="89">
        <v>6.9852941176470562E-2</v>
      </c>
    </row>
    <row r="7952" spans="1:11" x14ac:dyDescent="0.25">
      <c r="A7952" s="69" t="s">
        <v>38036</v>
      </c>
      <c r="B7952" s="59" t="s">
        <v>19988</v>
      </c>
      <c r="C7952" s="64"/>
      <c r="D7952" s="59" t="s">
        <v>19987</v>
      </c>
      <c r="E7952" s="86">
        <v>14.55</v>
      </c>
      <c r="F7952" s="60">
        <f>Zľavy!$C$13</f>
        <v>0</v>
      </c>
      <c r="G7952" s="86">
        <f>E7952-(E7952*F7952)</f>
        <v>14.55</v>
      </c>
      <c r="H7952" s="87"/>
      <c r="I7952" s="86">
        <f>G7952*H7952</f>
        <v>0</v>
      </c>
      <c r="J7952" s="59" t="s">
        <v>19986</v>
      </c>
      <c r="K7952" s="89">
        <v>6.9852941176470562E-2</v>
      </c>
    </row>
    <row r="7953" spans="1:11" ht="24" x14ac:dyDescent="0.25">
      <c r="A7953" s="69" t="s">
        <v>38036</v>
      </c>
      <c r="B7953" s="59" t="s">
        <v>19991</v>
      </c>
      <c r="C7953" s="64"/>
      <c r="D7953" s="59" t="s">
        <v>19990</v>
      </c>
      <c r="E7953" s="86">
        <v>9.31</v>
      </c>
      <c r="F7953" s="60">
        <f>Zľavy!$C$13</f>
        <v>0</v>
      </c>
      <c r="G7953" s="86">
        <f>E7953-(E7953*F7953)</f>
        <v>9.31</v>
      </c>
      <c r="H7953" s="87"/>
      <c r="I7953" s="86">
        <f>G7953*H7953</f>
        <v>0</v>
      </c>
      <c r="J7953" s="59" t="s">
        <v>19989</v>
      </c>
      <c r="K7953" s="89">
        <v>7.0114942528735735E-2</v>
      </c>
    </row>
    <row r="7954" spans="1:11" ht="24" x14ac:dyDescent="0.25">
      <c r="A7954" s="69" t="s">
        <v>38036</v>
      </c>
      <c r="B7954" s="59" t="s">
        <v>19994</v>
      </c>
      <c r="C7954" s="64"/>
      <c r="D7954" s="59" t="s">
        <v>19993</v>
      </c>
      <c r="E7954" s="86">
        <v>23.97</v>
      </c>
      <c r="F7954" s="60">
        <f>Zľavy!$C$13</f>
        <v>0</v>
      </c>
      <c r="G7954" s="86">
        <f>E7954-(E7954*F7954)</f>
        <v>23.97</v>
      </c>
      <c r="H7954" s="87"/>
      <c r="I7954" s="86">
        <f>G7954*H7954</f>
        <v>0</v>
      </c>
      <c r="J7954" s="59" t="s">
        <v>19992</v>
      </c>
      <c r="K7954" s="89">
        <v>7.0089285714285632E-2</v>
      </c>
    </row>
    <row r="7955" spans="1:11" x14ac:dyDescent="0.25">
      <c r="A7955" s="69" t="s">
        <v>38036</v>
      </c>
      <c r="B7955" s="59" t="s">
        <v>19997</v>
      </c>
      <c r="C7955" s="64"/>
      <c r="D7955" s="59" t="s">
        <v>19996</v>
      </c>
      <c r="E7955" s="86">
        <v>13.7</v>
      </c>
      <c r="F7955" s="60">
        <f>Zľavy!$C$13</f>
        <v>0</v>
      </c>
      <c r="G7955" s="86">
        <f>E7955-(E7955*F7955)</f>
        <v>13.7</v>
      </c>
      <c r="H7955" s="87"/>
      <c r="I7955" s="86">
        <f>G7955*H7955</f>
        <v>0</v>
      </c>
      <c r="J7955" s="59" t="s">
        <v>19995</v>
      </c>
      <c r="K7955" s="89">
        <v>7.0312499999999778E-2</v>
      </c>
    </row>
    <row r="7956" spans="1:11" x14ac:dyDescent="0.25">
      <c r="A7956" s="69" t="s">
        <v>38036</v>
      </c>
      <c r="B7956" s="59" t="s">
        <v>20000</v>
      </c>
      <c r="C7956" s="64"/>
      <c r="D7956" s="59" t="s">
        <v>19999</v>
      </c>
      <c r="E7956" s="86">
        <v>14.66</v>
      </c>
      <c r="F7956" s="60">
        <f>Zľavy!$C$13</f>
        <v>0</v>
      </c>
      <c r="G7956" s="86">
        <f>E7956-(E7956*F7956)</f>
        <v>14.66</v>
      </c>
      <c r="H7956" s="87"/>
      <c r="I7956" s="86">
        <f>G7956*H7956</f>
        <v>0</v>
      </c>
      <c r="J7956" s="59" t="s">
        <v>19998</v>
      </c>
      <c r="K7956" s="89">
        <v>7.0072992700729975E-2</v>
      </c>
    </row>
    <row r="7957" spans="1:11" ht="24" x14ac:dyDescent="0.25">
      <c r="A7957" s="69" t="s">
        <v>38036</v>
      </c>
      <c r="B7957" s="59" t="s">
        <v>20003</v>
      </c>
      <c r="C7957" s="64"/>
      <c r="D7957" s="59" t="s">
        <v>20002</v>
      </c>
      <c r="E7957" s="86">
        <v>28.03</v>
      </c>
      <c r="F7957" s="60">
        <f>Zľavy!$C$13</f>
        <v>0</v>
      </c>
      <c r="G7957" s="86">
        <f>E7957-(E7957*F7957)</f>
        <v>28.03</v>
      </c>
      <c r="H7957" s="87"/>
      <c r="I7957" s="86">
        <f>G7957*H7957</f>
        <v>0</v>
      </c>
      <c r="J7957" s="59" t="s">
        <v>20001</v>
      </c>
      <c r="K7957" s="89">
        <v>6.9847328244274864E-2</v>
      </c>
    </row>
    <row r="7958" spans="1:11" ht="24" x14ac:dyDescent="0.25">
      <c r="A7958" s="69" t="s">
        <v>38036</v>
      </c>
      <c r="B7958" s="59" t="s">
        <v>20006</v>
      </c>
      <c r="C7958" s="64"/>
      <c r="D7958" s="59" t="s">
        <v>20005</v>
      </c>
      <c r="E7958" s="86">
        <v>6.63</v>
      </c>
      <c r="F7958" s="60">
        <f>Zľavy!$C$13</f>
        <v>0</v>
      </c>
      <c r="G7958" s="86">
        <f>E7958-(E7958*F7958)</f>
        <v>6.63</v>
      </c>
      <c r="H7958" s="87"/>
      <c r="I7958" s="86">
        <f>G7958*H7958</f>
        <v>0</v>
      </c>
      <c r="J7958" s="59" t="s">
        <v>20004</v>
      </c>
      <c r="K7958" s="89">
        <v>6.9354838709677402E-2</v>
      </c>
    </row>
    <row r="7959" spans="1:11" x14ac:dyDescent="0.25">
      <c r="A7959" s="69" t="s">
        <v>38036</v>
      </c>
      <c r="B7959" s="59" t="s">
        <v>20009</v>
      </c>
      <c r="C7959" s="64"/>
      <c r="D7959" s="59" t="s">
        <v>20008</v>
      </c>
      <c r="E7959" s="86">
        <v>10.7</v>
      </c>
      <c r="F7959" s="60">
        <f>Zľavy!$C$13</f>
        <v>0</v>
      </c>
      <c r="G7959" s="86">
        <f>E7959-(E7959*F7959)</f>
        <v>10.7</v>
      </c>
      <c r="H7959" s="87"/>
      <c r="I7959" s="86">
        <f>G7959*H7959</f>
        <v>0</v>
      </c>
      <c r="J7959" s="59" t="s">
        <v>20007</v>
      </c>
      <c r="K7959" s="89">
        <v>6.999999999999984E-2</v>
      </c>
    </row>
    <row r="7960" spans="1:11" x14ac:dyDescent="0.25">
      <c r="A7960" s="69" t="s">
        <v>38036</v>
      </c>
      <c r="B7960" s="59" t="s">
        <v>20012</v>
      </c>
      <c r="C7960" s="64"/>
      <c r="D7960" s="59" t="s">
        <v>20011</v>
      </c>
      <c r="E7960" s="86">
        <v>12.63</v>
      </c>
      <c r="F7960" s="60">
        <f>Zľavy!$C$13</f>
        <v>0</v>
      </c>
      <c r="G7960" s="86">
        <f>E7960-(E7960*F7960)</f>
        <v>12.63</v>
      </c>
      <c r="H7960" s="87"/>
      <c r="I7960" s="86">
        <f>G7960*H7960</f>
        <v>0</v>
      </c>
      <c r="J7960" s="59" t="s">
        <v>20010</v>
      </c>
      <c r="K7960" s="89">
        <v>7.0338983050847403E-2</v>
      </c>
    </row>
    <row r="7961" spans="1:11" x14ac:dyDescent="0.25">
      <c r="A7961" s="69" t="s">
        <v>38036</v>
      </c>
      <c r="B7961" s="59" t="s">
        <v>20015</v>
      </c>
      <c r="C7961" s="64"/>
      <c r="D7961" s="59" t="s">
        <v>20014</v>
      </c>
      <c r="E7961" s="86">
        <v>9.7399999999999984</v>
      </c>
      <c r="F7961" s="60">
        <f>Zľavy!$C$13</f>
        <v>0</v>
      </c>
      <c r="G7961" s="86">
        <f>E7961-(E7961*F7961)</f>
        <v>9.7399999999999984</v>
      </c>
      <c r="H7961" s="87"/>
      <c r="I7961" s="86">
        <f>G7961*H7961</f>
        <v>0</v>
      </c>
      <c r="J7961" s="59" t="s">
        <v>20013</v>
      </c>
      <c r="K7961" s="89">
        <v>7.0329670329670302E-2</v>
      </c>
    </row>
    <row r="7962" spans="1:11" x14ac:dyDescent="0.25">
      <c r="A7962" s="69" t="s">
        <v>38036</v>
      </c>
      <c r="B7962" s="59" t="s">
        <v>20018</v>
      </c>
      <c r="C7962" s="64"/>
      <c r="D7962" s="59" t="s">
        <v>20017</v>
      </c>
      <c r="E7962" s="86">
        <v>7.17</v>
      </c>
      <c r="F7962" s="60">
        <f>Zľavy!$C$13</f>
        <v>0</v>
      </c>
      <c r="G7962" s="86">
        <f>E7962-(E7962*F7962)</f>
        <v>7.17</v>
      </c>
      <c r="H7962" s="87"/>
      <c r="I7962" s="86">
        <f>G7962*H7962</f>
        <v>0</v>
      </c>
      <c r="J7962" s="59" t="s">
        <v>20016</v>
      </c>
      <c r="K7962" s="89">
        <v>7.0149253731343286E-2</v>
      </c>
    </row>
    <row r="7963" spans="1:11" ht="24" x14ac:dyDescent="0.25">
      <c r="A7963" s="69" t="s">
        <v>38036</v>
      </c>
      <c r="B7963" s="59" t="s">
        <v>20021</v>
      </c>
      <c r="C7963" s="64"/>
      <c r="D7963" s="59" t="s">
        <v>20020</v>
      </c>
      <c r="E7963" s="86">
        <v>12.31</v>
      </c>
      <c r="F7963" s="60">
        <f>Zľavy!$C$13</f>
        <v>0</v>
      </c>
      <c r="G7963" s="86">
        <f>E7963-(E7963*F7963)</f>
        <v>12.31</v>
      </c>
      <c r="H7963" s="87"/>
      <c r="I7963" s="86">
        <f>G7963*H7963</f>
        <v>0</v>
      </c>
      <c r="J7963" s="59" t="s">
        <v>20019</v>
      </c>
      <c r="K7963" s="89">
        <v>7.0434782608695734E-2</v>
      </c>
    </row>
    <row r="7964" spans="1:11" ht="24" x14ac:dyDescent="0.25">
      <c r="A7964" s="69" t="s">
        <v>38036</v>
      </c>
      <c r="B7964" s="59" t="s">
        <v>20024</v>
      </c>
      <c r="C7964" s="64"/>
      <c r="D7964" s="59" t="s">
        <v>20023</v>
      </c>
      <c r="E7964" s="86">
        <v>14.12</v>
      </c>
      <c r="F7964" s="60">
        <f>Zľavy!$C$13</f>
        <v>0</v>
      </c>
      <c r="G7964" s="86">
        <f>E7964-(E7964*F7964)</f>
        <v>14.12</v>
      </c>
      <c r="H7964" s="87"/>
      <c r="I7964" s="86">
        <f>G7964*H7964</f>
        <v>0</v>
      </c>
      <c r="J7964" s="59" t="s">
        <v>20022</v>
      </c>
      <c r="K7964" s="89">
        <v>6.9696969696969591E-2</v>
      </c>
    </row>
    <row r="7965" spans="1:11" ht="24" x14ac:dyDescent="0.25">
      <c r="A7965" s="69" t="s">
        <v>38036</v>
      </c>
      <c r="B7965" s="59" t="s">
        <v>20027</v>
      </c>
      <c r="C7965" s="64"/>
      <c r="D7965" s="59" t="s">
        <v>20026</v>
      </c>
      <c r="E7965" s="86">
        <v>5.35</v>
      </c>
      <c r="F7965" s="60">
        <f>Zľavy!$C$13</f>
        <v>0</v>
      </c>
      <c r="G7965" s="86">
        <f>E7965-(E7965*F7965)</f>
        <v>5.35</v>
      </c>
      <c r="H7965" s="87"/>
      <c r="I7965" s="86">
        <f>G7965*H7965</f>
        <v>0</v>
      </c>
      <c r="J7965" s="59" t="s">
        <v>20025</v>
      </c>
      <c r="K7965" s="89">
        <v>6.999999999999984E-2</v>
      </c>
    </row>
    <row r="7966" spans="1:11" x14ac:dyDescent="0.25">
      <c r="A7966" s="69" t="s">
        <v>38036</v>
      </c>
      <c r="B7966" s="59" t="s">
        <v>20030</v>
      </c>
      <c r="C7966" s="64"/>
      <c r="D7966" s="59" t="s">
        <v>20029</v>
      </c>
      <c r="E7966" s="86">
        <v>5.46</v>
      </c>
      <c r="F7966" s="60">
        <f>Zľavy!$C$13</f>
        <v>0</v>
      </c>
      <c r="G7966" s="86">
        <f>E7966-(E7966*F7966)</f>
        <v>5.46</v>
      </c>
      <c r="H7966" s="87"/>
      <c r="I7966" s="86">
        <f>G7966*H7966</f>
        <v>0</v>
      </c>
      <c r="J7966" s="59" t="s">
        <v>20028</v>
      </c>
      <c r="K7966" s="89">
        <v>7.0588235294117618E-2</v>
      </c>
    </row>
    <row r="7967" spans="1:11" x14ac:dyDescent="0.25">
      <c r="A7967" s="69" t="s">
        <v>38036</v>
      </c>
      <c r="B7967" s="59" t="s">
        <v>20033</v>
      </c>
      <c r="C7967" s="64"/>
      <c r="D7967" s="59" t="s">
        <v>20032</v>
      </c>
      <c r="E7967" s="86">
        <v>8.2399999999999984</v>
      </c>
      <c r="F7967" s="60">
        <f>Zľavy!$C$13</f>
        <v>0</v>
      </c>
      <c r="G7967" s="86">
        <f>E7967-(E7967*F7967)</f>
        <v>8.2399999999999984</v>
      </c>
      <c r="H7967" s="87"/>
      <c r="I7967" s="86">
        <f>G7967*H7967</f>
        <v>0</v>
      </c>
      <c r="J7967" s="59" t="s">
        <v>20031</v>
      </c>
      <c r="K7967" s="89">
        <v>7.012987012986982E-2</v>
      </c>
    </row>
    <row r="7968" spans="1:11" ht="24" x14ac:dyDescent="0.25">
      <c r="A7968" s="69" t="s">
        <v>38036</v>
      </c>
      <c r="B7968" s="59" t="s">
        <v>20036</v>
      </c>
      <c r="C7968" s="64"/>
      <c r="D7968" s="59" t="s">
        <v>20035</v>
      </c>
      <c r="E7968" s="86">
        <v>7.81</v>
      </c>
      <c r="F7968" s="60">
        <f>Zľavy!$C$13</f>
        <v>0</v>
      </c>
      <c r="G7968" s="86">
        <f>E7968-(E7968*F7968)</f>
        <v>7.81</v>
      </c>
      <c r="H7968" s="87"/>
      <c r="I7968" s="86">
        <f>G7968*H7968</f>
        <v>0</v>
      </c>
      <c r="J7968" s="59" t="s">
        <v>20034</v>
      </c>
      <c r="K7968" s="89">
        <v>6.9863013698630017E-2</v>
      </c>
    </row>
    <row r="7969" spans="1:11" x14ac:dyDescent="0.25">
      <c r="A7969" s="69" t="s">
        <v>38036</v>
      </c>
      <c r="B7969" s="59" t="s">
        <v>20039</v>
      </c>
      <c r="C7969" s="64"/>
      <c r="D7969" s="59" t="s">
        <v>20038</v>
      </c>
      <c r="E7969" s="86">
        <v>8.56</v>
      </c>
      <c r="F7969" s="60">
        <f>Zľavy!$C$13</f>
        <v>0</v>
      </c>
      <c r="G7969" s="86">
        <f>E7969-(E7969*F7969)</f>
        <v>8.56</v>
      </c>
      <c r="H7969" s="87"/>
      <c r="I7969" s="86">
        <f>G7969*H7969</f>
        <v>0</v>
      </c>
      <c r="J7969" s="59" t="s">
        <v>20037</v>
      </c>
      <c r="K7969" s="89">
        <v>0.18888888888888888</v>
      </c>
    </row>
    <row r="7970" spans="1:11" ht="24" x14ac:dyDescent="0.25">
      <c r="A7970" s="69" t="s">
        <v>38036</v>
      </c>
      <c r="B7970" s="59" t="s">
        <v>20042</v>
      </c>
      <c r="C7970" s="64"/>
      <c r="D7970" s="59" t="s">
        <v>20041</v>
      </c>
      <c r="E7970" s="86">
        <v>16.59</v>
      </c>
      <c r="F7970" s="60">
        <f>Zľavy!$C$13</f>
        <v>0</v>
      </c>
      <c r="G7970" s="86">
        <f>E7970-(E7970*F7970)</f>
        <v>16.59</v>
      </c>
      <c r="H7970" s="87"/>
      <c r="I7970" s="86">
        <f>G7970*H7970</f>
        <v>0</v>
      </c>
      <c r="J7970" s="59" t="s">
        <v>20040</v>
      </c>
      <c r="K7970" s="89">
        <v>7.0322580645161281E-2</v>
      </c>
    </row>
    <row r="7971" spans="1:11" x14ac:dyDescent="0.25">
      <c r="A7971" s="69" t="s">
        <v>38036</v>
      </c>
      <c r="B7971" s="59" t="s">
        <v>20045</v>
      </c>
      <c r="C7971" s="64"/>
      <c r="D7971" s="59" t="s">
        <v>20044</v>
      </c>
      <c r="E7971" s="86">
        <v>19.579999999999998</v>
      </c>
      <c r="F7971" s="60">
        <f>Zľavy!$C$13</f>
        <v>0</v>
      </c>
      <c r="G7971" s="86">
        <f>E7971-(E7971*F7971)</f>
        <v>19.579999999999998</v>
      </c>
      <c r="H7971" s="87"/>
      <c r="I7971" s="86">
        <f>G7971*H7971</f>
        <v>0</v>
      </c>
      <c r="J7971" s="59" t="s">
        <v>20043</v>
      </c>
      <c r="K7971" s="89">
        <v>6.9945355191256775E-2</v>
      </c>
    </row>
    <row r="7972" spans="1:11" x14ac:dyDescent="0.25">
      <c r="A7972" s="69" t="s">
        <v>38036</v>
      </c>
      <c r="B7972" s="59" t="s">
        <v>20048</v>
      </c>
      <c r="C7972" s="64"/>
      <c r="D7972" s="59" t="s">
        <v>20047</v>
      </c>
      <c r="E7972" s="86">
        <v>12.63</v>
      </c>
      <c r="F7972" s="60">
        <f>Zľavy!$C$13</f>
        <v>0</v>
      </c>
      <c r="G7972" s="86">
        <f>E7972-(E7972*F7972)</f>
        <v>12.63</v>
      </c>
      <c r="H7972" s="87"/>
      <c r="I7972" s="86">
        <f>G7972*H7972</f>
        <v>0</v>
      </c>
      <c r="J7972" s="59" t="s">
        <v>20046</v>
      </c>
      <c r="K7972" s="89">
        <v>7.0338983050847403E-2</v>
      </c>
    </row>
    <row r="7973" spans="1:11" x14ac:dyDescent="0.25">
      <c r="A7973" s="69" t="s">
        <v>38036</v>
      </c>
      <c r="B7973" s="59" t="s">
        <v>20052</v>
      </c>
      <c r="C7973" s="62" t="s">
        <v>20049</v>
      </c>
      <c r="D7973" s="59" t="s">
        <v>20051</v>
      </c>
      <c r="E7973" s="86">
        <v>15.52</v>
      </c>
      <c r="F7973" s="60">
        <f>Zľavy!$C$13</f>
        <v>0</v>
      </c>
      <c r="G7973" s="86">
        <f>E7973-(E7973*F7973)</f>
        <v>15.52</v>
      </c>
      <c r="H7973" s="87"/>
      <c r="I7973" s="86">
        <f>G7973*H7973</f>
        <v>0</v>
      </c>
      <c r="J7973" s="59" t="s">
        <v>20050</v>
      </c>
      <c r="K7973" s="89"/>
    </row>
    <row r="7974" spans="1:11" x14ac:dyDescent="0.25">
      <c r="A7974" s="69" t="s">
        <v>38036</v>
      </c>
      <c r="B7974" s="59" t="s">
        <v>20055</v>
      </c>
      <c r="C7974" s="62" t="s">
        <v>20053</v>
      </c>
      <c r="D7974" s="59" t="s">
        <v>20054</v>
      </c>
      <c r="E7974" s="86">
        <v>18.73</v>
      </c>
      <c r="F7974" s="60">
        <f>Zľavy!$C$13</f>
        <v>0</v>
      </c>
      <c r="G7974" s="86">
        <f>E7974-(E7974*F7974)</f>
        <v>18.73</v>
      </c>
      <c r="H7974" s="87"/>
      <c r="I7974" s="86">
        <f>G7974*H7974</f>
        <v>0</v>
      </c>
      <c r="J7974" s="59" t="s">
        <v>20050</v>
      </c>
      <c r="K7974" s="89"/>
    </row>
    <row r="7975" spans="1:11" x14ac:dyDescent="0.25">
      <c r="A7975" s="69" t="s">
        <v>38036</v>
      </c>
      <c r="B7975" s="59" t="s">
        <v>20058</v>
      </c>
      <c r="C7975" s="62" t="s">
        <v>20056</v>
      </c>
      <c r="D7975" s="59" t="s">
        <v>20057</v>
      </c>
      <c r="E7975" s="86">
        <v>29.75</v>
      </c>
      <c r="F7975" s="60">
        <f>Zľavy!$C$13</f>
        <v>0</v>
      </c>
      <c r="G7975" s="86">
        <f>E7975-(E7975*F7975)</f>
        <v>29.75</v>
      </c>
      <c r="H7975" s="87"/>
      <c r="I7975" s="86">
        <f>G7975*H7975</f>
        <v>0</v>
      </c>
      <c r="J7975" s="59" t="s">
        <v>20050</v>
      </c>
      <c r="K7975" s="89"/>
    </row>
    <row r="7976" spans="1:11" x14ac:dyDescent="0.25">
      <c r="A7976" s="69" t="s">
        <v>38036</v>
      </c>
      <c r="B7976" s="59" t="s">
        <v>20061</v>
      </c>
      <c r="C7976" s="62" t="s">
        <v>20059</v>
      </c>
      <c r="D7976" s="59" t="s">
        <v>20060</v>
      </c>
      <c r="E7976" s="86">
        <v>16.37</v>
      </c>
      <c r="F7976" s="60">
        <f>Zľavy!$C$13</f>
        <v>0</v>
      </c>
      <c r="G7976" s="86">
        <f>E7976-(E7976*F7976)</f>
        <v>16.37</v>
      </c>
      <c r="H7976" s="87"/>
      <c r="I7976" s="86">
        <f>G7976*H7976</f>
        <v>0</v>
      </c>
      <c r="J7976" s="59" t="s">
        <v>19189</v>
      </c>
      <c r="K7976" s="89"/>
    </row>
    <row r="7977" spans="1:11" x14ac:dyDescent="0.25">
      <c r="A7977" s="69" t="s">
        <v>38036</v>
      </c>
      <c r="B7977" s="59" t="s">
        <v>20064</v>
      </c>
      <c r="C7977" s="62" t="s">
        <v>20062</v>
      </c>
      <c r="D7977" s="59" t="s">
        <v>20063</v>
      </c>
      <c r="E7977" s="86">
        <v>17.87</v>
      </c>
      <c r="F7977" s="60">
        <f>Zľavy!$C$13</f>
        <v>0</v>
      </c>
      <c r="G7977" s="86">
        <f>E7977-(E7977*F7977)</f>
        <v>17.87</v>
      </c>
      <c r="H7977" s="87"/>
      <c r="I7977" s="86">
        <f>G7977*H7977</f>
        <v>0</v>
      </c>
      <c r="J7977" s="59" t="s">
        <v>19189</v>
      </c>
      <c r="K7977" s="89"/>
    </row>
    <row r="7978" spans="1:11" x14ac:dyDescent="0.25">
      <c r="A7978" s="69" t="s">
        <v>38036</v>
      </c>
      <c r="B7978" s="59" t="s">
        <v>20067</v>
      </c>
      <c r="C7978" s="62" t="s">
        <v>20065</v>
      </c>
      <c r="D7978" s="59" t="s">
        <v>20066</v>
      </c>
      <c r="E7978" s="86">
        <v>29.75</v>
      </c>
      <c r="F7978" s="60">
        <f>Zľavy!$C$13</f>
        <v>0</v>
      </c>
      <c r="G7978" s="86">
        <f>E7978-(E7978*F7978)</f>
        <v>29.75</v>
      </c>
      <c r="H7978" s="87"/>
      <c r="I7978" s="86">
        <f>G7978*H7978</f>
        <v>0</v>
      </c>
      <c r="J7978" s="59" t="s">
        <v>19189</v>
      </c>
      <c r="K7978" s="89"/>
    </row>
    <row r="7979" spans="1:11" ht="36" x14ac:dyDescent="0.25">
      <c r="A7979" s="69" t="s">
        <v>38036</v>
      </c>
      <c r="B7979" s="59" t="s">
        <v>20070</v>
      </c>
      <c r="C7979" s="64"/>
      <c r="D7979" s="59" t="s">
        <v>20069</v>
      </c>
      <c r="E7979" s="86">
        <v>8.2199999999999989</v>
      </c>
      <c r="F7979" s="60">
        <f>Zľavy!$C$13</f>
        <v>0</v>
      </c>
      <c r="G7979" s="86">
        <f>E7979-(E7979*F7979)</f>
        <v>8.2199999999999989</v>
      </c>
      <c r="H7979" s="87"/>
      <c r="I7979" s="86">
        <f>G7979*H7979</f>
        <v>0</v>
      </c>
      <c r="J7979" s="59" t="s">
        <v>20068</v>
      </c>
      <c r="K7979" s="89"/>
    </row>
    <row r="7980" spans="1:11" x14ac:dyDescent="0.25">
      <c r="A7980" s="69" t="s">
        <v>38036</v>
      </c>
      <c r="B7980" s="59" t="s">
        <v>20073</v>
      </c>
      <c r="C7980" s="62" t="s">
        <v>20071</v>
      </c>
      <c r="D7980" s="59" t="s">
        <v>20072</v>
      </c>
      <c r="E7980" s="86">
        <v>9.9500000000000011</v>
      </c>
      <c r="F7980" s="60">
        <f>Zľavy!$C$13</f>
        <v>0</v>
      </c>
      <c r="G7980" s="86">
        <f>E7980-(E7980*F7980)</f>
        <v>9.9500000000000011</v>
      </c>
      <c r="H7980" s="87"/>
      <c r="I7980" s="86">
        <f>G7980*H7980</f>
        <v>0</v>
      </c>
      <c r="J7980" s="59" t="s">
        <v>19189</v>
      </c>
      <c r="K7980" s="89"/>
    </row>
    <row r="7981" spans="1:11" ht="24" x14ac:dyDescent="0.25">
      <c r="A7981" s="69" t="s">
        <v>38036</v>
      </c>
      <c r="B7981" s="59" t="s">
        <v>20076</v>
      </c>
      <c r="C7981" s="64"/>
      <c r="D7981" s="59" t="s">
        <v>20075</v>
      </c>
      <c r="E7981" s="86">
        <v>36.82</v>
      </c>
      <c r="F7981" s="60">
        <f>Zľavy!$C$13</f>
        <v>0</v>
      </c>
      <c r="G7981" s="86">
        <f>E7981-(E7981*F7981)</f>
        <v>36.82</v>
      </c>
      <c r="H7981" s="87"/>
      <c r="I7981" s="86">
        <f>G7981*H7981</f>
        <v>0</v>
      </c>
      <c r="J7981" s="59" t="s">
        <v>20074</v>
      </c>
      <c r="K7981" s="89"/>
    </row>
    <row r="7982" spans="1:11" x14ac:dyDescent="0.25">
      <c r="A7982" s="69" t="s">
        <v>38036</v>
      </c>
      <c r="B7982" s="59" t="s">
        <v>20079</v>
      </c>
      <c r="C7982" s="62" t="s">
        <v>20077</v>
      </c>
      <c r="D7982" s="59" t="s">
        <v>20078</v>
      </c>
      <c r="E7982" s="86">
        <v>37.450000000000003</v>
      </c>
      <c r="F7982" s="60">
        <f>Zľavy!$C$13</f>
        <v>0</v>
      </c>
      <c r="G7982" s="86">
        <f>E7982-(E7982*F7982)</f>
        <v>37.450000000000003</v>
      </c>
      <c r="H7982" s="87"/>
      <c r="I7982" s="86">
        <f>G7982*H7982</f>
        <v>0</v>
      </c>
      <c r="J7982" s="59" t="s">
        <v>20050</v>
      </c>
      <c r="K7982" s="89"/>
    </row>
    <row r="7983" spans="1:11" ht="24" x14ac:dyDescent="0.25">
      <c r="A7983" s="69" t="s">
        <v>38036</v>
      </c>
      <c r="B7983" s="59" t="s">
        <v>20082</v>
      </c>
      <c r="C7983" s="64"/>
      <c r="D7983" s="59" t="s">
        <v>20081</v>
      </c>
      <c r="E7983" s="86">
        <v>40.94</v>
      </c>
      <c r="F7983" s="60">
        <f>Zľavy!$C$13</f>
        <v>0</v>
      </c>
      <c r="G7983" s="86">
        <f>E7983-(E7983*F7983)</f>
        <v>40.94</v>
      </c>
      <c r="H7983" s="87"/>
      <c r="I7983" s="86">
        <f>G7983*H7983</f>
        <v>0</v>
      </c>
      <c r="J7983" s="59" t="s">
        <v>20080</v>
      </c>
      <c r="K7983" s="89"/>
    </row>
    <row r="7984" spans="1:11" ht="24" x14ac:dyDescent="0.25">
      <c r="A7984" s="69" t="s">
        <v>38036</v>
      </c>
      <c r="B7984" s="59" t="s">
        <v>20085</v>
      </c>
      <c r="C7984" s="64"/>
      <c r="D7984" s="59" t="s">
        <v>20084</v>
      </c>
      <c r="E7984" s="86">
        <v>29.7</v>
      </c>
      <c r="F7984" s="60">
        <f>Zľavy!$C$13</f>
        <v>0</v>
      </c>
      <c r="G7984" s="86">
        <f>E7984-(E7984*F7984)</f>
        <v>29.7</v>
      </c>
      <c r="H7984" s="87"/>
      <c r="I7984" s="86">
        <f>G7984*H7984</f>
        <v>0</v>
      </c>
      <c r="J7984" s="59" t="s">
        <v>20083</v>
      </c>
      <c r="K7984" s="89"/>
    </row>
    <row r="7985" spans="1:11" x14ac:dyDescent="0.25">
      <c r="A7985" s="69" t="s">
        <v>38036</v>
      </c>
      <c r="B7985" s="59" t="s">
        <v>20088</v>
      </c>
      <c r="C7985" s="64"/>
      <c r="D7985" s="59" t="s">
        <v>20087</v>
      </c>
      <c r="E7985" s="86">
        <v>62.06</v>
      </c>
      <c r="F7985" s="60">
        <f>Zľavy!$C$13</f>
        <v>0</v>
      </c>
      <c r="G7985" s="86">
        <f>E7985-(E7985*F7985)</f>
        <v>62.06</v>
      </c>
      <c r="H7985" s="87"/>
      <c r="I7985" s="86">
        <f>G7985*H7985</f>
        <v>0</v>
      </c>
      <c r="J7985" s="59" t="s">
        <v>20086</v>
      </c>
      <c r="K7985" s="89">
        <v>7.0000000000000062E-2</v>
      </c>
    </row>
    <row r="7986" spans="1:11" x14ac:dyDescent="0.25">
      <c r="A7986" s="69" t="s">
        <v>38036</v>
      </c>
      <c r="B7986" s="59" t="s">
        <v>20090</v>
      </c>
      <c r="C7986" s="64"/>
      <c r="D7986" s="59" t="s">
        <v>20089</v>
      </c>
      <c r="E7986" s="86">
        <v>58.849999999999987</v>
      </c>
      <c r="F7986" s="60">
        <f>Zľavy!$C$13</f>
        <v>0</v>
      </c>
      <c r="G7986" s="86">
        <f>E7986-(E7986*F7986)</f>
        <v>58.849999999999987</v>
      </c>
      <c r="H7986" s="87"/>
      <c r="I7986" s="86">
        <f>G7986*H7986</f>
        <v>0</v>
      </c>
      <c r="J7986" s="59" t="s">
        <v>20086</v>
      </c>
      <c r="K7986" s="89">
        <v>6.999999999999984E-2</v>
      </c>
    </row>
    <row r="7987" spans="1:11" ht="24" x14ac:dyDescent="0.25">
      <c r="A7987" s="69" t="s">
        <v>38036</v>
      </c>
      <c r="B7987" s="59" t="s">
        <v>20093</v>
      </c>
      <c r="C7987" s="64"/>
      <c r="D7987" s="59" t="s">
        <v>20092</v>
      </c>
      <c r="E7987" s="86">
        <v>48.15</v>
      </c>
      <c r="F7987" s="60">
        <f>Zľavy!$C$13</f>
        <v>0</v>
      </c>
      <c r="G7987" s="86">
        <f>E7987-(E7987*F7987)</f>
        <v>48.15</v>
      </c>
      <c r="H7987" s="87"/>
      <c r="I7987" s="86">
        <f>G7987*H7987</f>
        <v>0</v>
      </c>
      <c r="J7987" s="59" t="s">
        <v>20091</v>
      </c>
      <c r="K7987" s="89">
        <v>7.0000000000000062E-2</v>
      </c>
    </row>
    <row r="7988" spans="1:11" x14ac:dyDescent="0.25">
      <c r="A7988" s="69" t="s">
        <v>38036</v>
      </c>
      <c r="B7988" s="59" t="s">
        <v>20096</v>
      </c>
      <c r="C7988" s="64"/>
      <c r="D7988" s="59" t="s">
        <v>20095</v>
      </c>
      <c r="E7988" s="86">
        <v>21.4</v>
      </c>
      <c r="F7988" s="60">
        <f>Zľavy!$C$13</f>
        <v>0</v>
      </c>
      <c r="G7988" s="86">
        <f>E7988-(E7988*F7988)</f>
        <v>21.4</v>
      </c>
      <c r="H7988" s="87"/>
      <c r="I7988" s="86">
        <f>G7988*H7988</f>
        <v>0</v>
      </c>
      <c r="J7988" s="59" t="s">
        <v>20094</v>
      </c>
      <c r="K7988" s="89">
        <v>6.999999999999984E-2</v>
      </c>
    </row>
    <row r="7989" spans="1:11" x14ac:dyDescent="0.25">
      <c r="A7989" s="69" t="s">
        <v>38036</v>
      </c>
      <c r="B7989" s="59" t="s">
        <v>20099</v>
      </c>
      <c r="C7989" s="64"/>
      <c r="D7989" s="59" t="s">
        <v>20098</v>
      </c>
      <c r="E7989" s="86">
        <v>69.55</v>
      </c>
      <c r="F7989" s="60">
        <f>Zľavy!$C$13</f>
        <v>0</v>
      </c>
      <c r="G7989" s="86">
        <f>E7989-(E7989*F7989)</f>
        <v>69.55</v>
      </c>
      <c r="H7989" s="87"/>
      <c r="I7989" s="86">
        <f>G7989*H7989</f>
        <v>0</v>
      </c>
      <c r="J7989" s="59" t="s">
        <v>20097</v>
      </c>
      <c r="K7989" s="89">
        <v>7.0000000000000062E-2</v>
      </c>
    </row>
    <row r="7990" spans="1:11" x14ac:dyDescent="0.25">
      <c r="A7990" s="69" t="s">
        <v>38036</v>
      </c>
      <c r="B7990" s="59" t="s">
        <v>20101</v>
      </c>
      <c r="C7990" s="64"/>
      <c r="D7990" s="59" t="s">
        <v>20100</v>
      </c>
      <c r="E7990" s="86">
        <v>82.39</v>
      </c>
      <c r="F7990" s="60">
        <f>Zľavy!$C$13</f>
        <v>0</v>
      </c>
      <c r="G7990" s="86">
        <f>E7990-(E7990*F7990)</f>
        <v>82.39</v>
      </c>
      <c r="H7990" s="87"/>
      <c r="I7990" s="86">
        <f>G7990*H7990</f>
        <v>0</v>
      </c>
      <c r="J7990" s="59" t="s">
        <v>19189</v>
      </c>
      <c r="K7990" s="89">
        <v>7.0000000000000062E-2</v>
      </c>
    </row>
    <row r="7991" spans="1:11" x14ac:dyDescent="0.25">
      <c r="A7991" s="69" t="s">
        <v>38036</v>
      </c>
      <c r="B7991" s="59" t="s">
        <v>20103</v>
      </c>
      <c r="C7991" s="64"/>
      <c r="D7991" s="59" t="s">
        <v>20102</v>
      </c>
      <c r="E7991" s="86">
        <v>70.61999999999999</v>
      </c>
      <c r="F7991" s="60">
        <f>Zľavy!$C$13</f>
        <v>0</v>
      </c>
      <c r="G7991" s="86">
        <f>E7991-(E7991*F7991)</f>
        <v>70.61999999999999</v>
      </c>
      <c r="H7991" s="87"/>
      <c r="I7991" s="86">
        <f>G7991*H7991</f>
        <v>0</v>
      </c>
      <c r="J7991" s="59" t="s">
        <v>20050</v>
      </c>
      <c r="K7991" s="89">
        <v>6.999999999999984E-2</v>
      </c>
    </row>
    <row r="7992" spans="1:11" x14ac:dyDescent="0.25">
      <c r="A7992" s="69" t="s">
        <v>38036</v>
      </c>
      <c r="B7992" s="59" t="s">
        <v>20106</v>
      </c>
      <c r="C7992" s="64"/>
      <c r="D7992" s="59" t="s">
        <v>20105</v>
      </c>
      <c r="E7992" s="86">
        <v>75.97</v>
      </c>
      <c r="F7992" s="60">
        <f>Zľavy!$C$13</f>
        <v>0</v>
      </c>
      <c r="G7992" s="86">
        <f>E7992-(E7992*F7992)</f>
        <v>75.97</v>
      </c>
      <c r="H7992" s="87"/>
      <c r="I7992" s="86">
        <f>G7992*H7992</f>
        <v>0</v>
      </c>
      <c r="J7992" s="59" t="s">
        <v>20104</v>
      </c>
      <c r="K7992" s="89">
        <v>7.0000000000000062E-2</v>
      </c>
    </row>
    <row r="7993" spans="1:11" x14ac:dyDescent="0.25">
      <c r="A7993" s="69" t="s">
        <v>38036</v>
      </c>
      <c r="B7993" s="59" t="s">
        <v>20108</v>
      </c>
      <c r="C7993" s="64"/>
      <c r="D7993" s="59" t="s">
        <v>20107</v>
      </c>
      <c r="E7993" s="86">
        <v>84.53</v>
      </c>
      <c r="F7993" s="60">
        <f>Zľavy!$C$13</f>
        <v>0</v>
      </c>
      <c r="G7993" s="86">
        <f>E7993-(E7993*F7993)</f>
        <v>84.53</v>
      </c>
      <c r="H7993" s="87"/>
      <c r="I7993" s="86">
        <f>G7993*H7993</f>
        <v>0</v>
      </c>
      <c r="J7993" s="59" t="s">
        <v>19189</v>
      </c>
      <c r="K7993" s="89">
        <v>7.0000000000000062E-2</v>
      </c>
    </row>
    <row r="7994" spans="1:11" x14ac:dyDescent="0.25">
      <c r="A7994" s="69" t="s">
        <v>38036</v>
      </c>
      <c r="B7994" s="59" t="s">
        <v>20110</v>
      </c>
      <c r="C7994" s="64"/>
      <c r="D7994" s="59" t="s">
        <v>20109</v>
      </c>
      <c r="E7994" s="86">
        <v>82.39</v>
      </c>
      <c r="F7994" s="60">
        <f>Zľavy!$C$13</f>
        <v>0</v>
      </c>
      <c r="G7994" s="86">
        <f>E7994-(E7994*F7994)</f>
        <v>82.39</v>
      </c>
      <c r="H7994" s="87"/>
      <c r="I7994" s="86">
        <f>G7994*H7994</f>
        <v>0</v>
      </c>
      <c r="J7994" s="59" t="s">
        <v>20050</v>
      </c>
      <c r="K7994" s="89">
        <v>7.0000000000000062E-2</v>
      </c>
    </row>
    <row r="7995" spans="1:11" x14ac:dyDescent="0.25">
      <c r="A7995" s="69" t="s">
        <v>38036</v>
      </c>
      <c r="B7995" s="59" t="s">
        <v>20112</v>
      </c>
      <c r="C7995" s="64"/>
      <c r="D7995" s="59" t="s">
        <v>20111</v>
      </c>
      <c r="E7995" s="86">
        <v>79.179999999999993</v>
      </c>
      <c r="F7995" s="60">
        <f>Zľavy!$C$13</f>
        <v>0</v>
      </c>
      <c r="G7995" s="86">
        <f>E7995-(E7995*F7995)</f>
        <v>79.179999999999993</v>
      </c>
      <c r="H7995" s="87"/>
      <c r="I7995" s="86">
        <f>G7995*H7995</f>
        <v>0</v>
      </c>
      <c r="J7995" s="59" t="s">
        <v>20104</v>
      </c>
      <c r="K7995" s="89">
        <v>6.999999999999984E-2</v>
      </c>
    </row>
    <row r="7996" spans="1:11" x14ac:dyDescent="0.25">
      <c r="A7996" s="69" t="s">
        <v>38036</v>
      </c>
      <c r="B7996" s="59" t="s">
        <v>20114</v>
      </c>
      <c r="C7996" s="64"/>
      <c r="D7996" s="59" t="s">
        <v>20113</v>
      </c>
      <c r="E7996" s="86">
        <v>86.669999999999987</v>
      </c>
      <c r="F7996" s="60">
        <f>Zľavy!$C$13</f>
        <v>0</v>
      </c>
      <c r="G7996" s="86">
        <f>E7996-(E7996*F7996)</f>
        <v>86.669999999999987</v>
      </c>
      <c r="H7996" s="87"/>
      <c r="I7996" s="86">
        <f>G7996*H7996</f>
        <v>0</v>
      </c>
      <c r="J7996" s="59" t="s">
        <v>19189</v>
      </c>
      <c r="K7996" s="89">
        <v>6.999999999999984E-2</v>
      </c>
    </row>
    <row r="7997" spans="1:11" x14ac:dyDescent="0.25">
      <c r="A7997" s="69" t="s">
        <v>38036</v>
      </c>
      <c r="B7997" s="59" t="s">
        <v>20116</v>
      </c>
      <c r="C7997" s="64"/>
      <c r="D7997" s="59" t="s">
        <v>20115</v>
      </c>
      <c r="E7997" s="86">
        <v>100.58</v>
      </c>
      <c r="F7997" s="60">
        <f>Zľavy!$C$13</f>
        <v>0</v>
      </c>
      <c r="G7997" s="86">
        <f>E7997-(E7997*F7997)</f>
        <v>100.58</v>
      </c>
      <c r="H7997" s="87"/>
      <c r="I7997" s="86">
        <f>G7997*H7997</f>
        <v>0</v>
      </c>
      <c r="J7997" s="59" t="s">
        <v>20097</v>
      </c>
      <c r="K7997" s="89">
        <v>7.0000000000000062E-2</v>
      </c>
    </row>
    <row r="7998" spans="1:11" x14ac:dyDescent="0.25">
      <c r="A7998" s="69" t="s">
        <v>38036</v>
      </c>
      <c r="B7998" s="59" t="s">
        <v>20118</v>
      </c>
      <c r="C7998" s="64"/>
      <c r="D7998" s="59" t="s">
        <v>20117</v>
      </c>
      <c r="E7998" s="86">
        <v>98.440000000000012</v>
      </c>
      <c r="F7998" s="60">
        <f>Zľavy!$C$13</f>
        <v>0</v>
      </c>
      <c r="G7998" s="86">
        <f>E7998-(E7998*F7998)</f>
        <v>98.440000000000012</v>
      </c>
      <c r="H7998" s="87"/>
      <c r="I7998" s="86">
        <f>G7998*H7998</f>
        <v>0</v>
      </c>
      <c r="J7998" s="59" t="s">
        <v>20050</v>
      </c>
      <c r="K7998" s="89">
        <v>7.0000000000000062E-2</v>
      </c>
    </row>
    <row r="7999" spans="1:11" x14ac:dyDescent="0.25">
      <c r="A7999" s="69" t="s">
        <v>38036</v>
      </c>
      <c r="B7999" s="59" t="s">
        <v>20121</v>
      </c>
      <c r="C7999" s="64"/>
      <c r="D7999" s="59" t="s">
        <v>20120</v>
      </c>
      <c r="E7999" s="86">
        <v>85.6</v>
      </c>
      <c r="F7999" s="60">
        <f>Zľavy!$C$13</f>
        <v>0</v>
      </c>
      <c r="G7999" s="86">
        <f>E7999-(E7999*F7999)</f>
        <v>85.6</v>
      </c>
      <c r="H7999" s="87"/>
      <c r="I7999" s="86">
        <f>G7999*H7999</f>
        <v>0</v>
      </c>
      <c r="J7999" s="59" t="s">
        <v>20119</v>
      </c>
      <c r="K7999" s="89">
        <v>6.999999999999984E-2</v>
      </c>
    </row>
    <row r="8000" spans="1:11" x14ac:dyDescent="0.25">
      <c r="A8000" s="69" t="s">
        <v>38036</v>
      </c>
      <c r="B8000" s="59" t="s">
        <v>20123</v>
      </c>
      <c r="C8000" s="64"/>
      <c r="D8000" s="59" t="s">
        <v>20122</v>
      </c>
      <c r="E8000" s="86">
        <v>143.38</v>
      </c>
      <c r="F8000" s="60">
        <f>Zľavy!$C$13</f>
        <v>0</v>
      </c>
      <c r="G8000" s="86">
        <f>E8000-(E8000*F8000)</f>
        <v>143.38</v>
      </c>
      <c r="H8000" s="87"/>
      <c r="I8000" s="86">
        <f>G8000*H8000</f>
        <v>0</v>
      </c>
      <c r="J8000" s="59" t="s">
        <v>20104</v>
      </c>
      <c r="K8000" s="89">
        <v>7.0000000000000062E-2</v>
      </c>
    </row>
    <row r="8001" spans="1:11" x14ac:dyDescent="0.25">
      <c r="A8001" s="69" t="s">
        <v>38036</v>
      </c>
      <c r="B8001" s="59" t="s">
        <v>20125</v>
      </c>
      <c r="C8001" s="64"/>
      <c r="D8001" s="59" t="s">
        <v>20124</v>
      </c>
      <c r="E8001" s="86">
        <v>117.7</v>
      </c>
      <c r="F8001" s="60">
        <f>Zľavy!$C$13</f>
        <v>0</v>
      </c>
      <c r="G8001" s="86">
        <f>E8001-(E8001*F8001)</f>
        <v>117.7</v>
      </c>
      <c r="H8001" s="87"/>
      <c r="I8001" s="86">
        <f>G8001*H8001</f>
        <v>0</v>
      </c>
      <c r="J8001" s="59" t="s">
        <v>20050</v>
      </c>
      <c r="K8001" s="89">
        <v>7.0000000000000062E-2</v>
      </c>
    </row>
    <row r="8002" spans="1:11" x14ac:dyDescent="0.25">
      <c r="A8002" s="69" t="s">
        <v>38036</v>
      </c>
      <c r="B8002" s="59" t="s">
        <v>20127</v>
      </c>
      <c r="C8002" s="64"/>
      <c r="D8002" s="59" t="s">
        <v>20126</v>
      </c>
      <c r="E8002" s="86">
        <v>144.44999999999999</v>
      </c>
      <c r="F8002" s="60">
        <f>Zľavy!$C$13</f>
        <v>0</v>
      </c>
      <c r="G8002" s="86">
        <f>E8002-(E8002*F8002)</f>
        <v>144.44999999999999</v>
      </c>
      <c r="H8002" s="87"/>
      <c r="I8002" s="86">
        <f>G8002*H8002</f>
        <v>0</v>
      </c>
      <c r="J8002" s="59" t="s">
        <v>20050</v>
      </c>
      <c r="K8002" s="89">
        <v>6.999999999999984E-2</v>
      </c>
    </row>
    <row r="8003" spans="1:11" x14ac:dyDescent="0.25">
      <c r="A8003" s="69" t="s">
        <v>38036</v>
      </c>
      <c r="B8003" s="59" t="s">
        <v>20129</v>
      </c>
      <c r="C8003" s="64"/>
      <c r="D8003" s="59" t="s">
        <v>20128</v>
      </c>
      <c r="E8003" s="86">
        <v>171.2</v>
      </c>
      <c r="F8003" s="60">
        <f>Zľavy!$C$13</f>
        <v>0</v>
      </c>
      <c r="G8003" s="86">
        <f>E8003-(E8003*F8003)</f>
        <v>171.2</v>
      </c>
      <c r="H8003" s="87"/>
      <c r="I8003" s="86">
        <f>G8003*H8003</f>
        <v>0</v>
      </c>
      <c r="J8003" s="59" t="s">
        <v>20104</v>
      </c>
      <c r="K8003" s="89">
        <v>6.999999999999984E-2</v>
      </c>
    </row>
    <row r="8004" spans="1:11" x14ac:dyDescent="0.25">
      <c r="A8004" s="69" t="s">
        <v>38036</v>
      </c>
      <c r="B8004" s="59" t="s">
        <v>20132</v>
      </c>
      <c r="C8004" s="64"/>
      <c r="D8004" s="59" t="s">
        <v>20131</v>
      </c>
      <c r="E8004" s="86">
        <v>48.15</v>
      </c>
      <c r="F8004" s="60">
        <f>Zľavy!$C$13</f>
        <v>0</v>
      </c>
      <c r="G8004" s="86">
        <f>E8004-(E8004*F8004)</f>
        <v>48.15</v>
      </c>
      <c r="H8004" s="87"/>
      <c r="I8004" s="86">
        <f>G8004*H8004</f>
        <v>0</v>
      </c>
      <c r="J8004" s="59" t="s">
        <v>20130</v>
      </c>
      <c r="K8004" s="89">
        <v>7.0000000000000062E-2</v>
      </c>
    </row>
    <row r="8005" spans="1:11" x14ac:dyDescent="0.25">
      <c r="A8005" s="69" t="s">
        <v>38036</v>
      </c>
      <c r="B8005" s="59" t="s">
        <v>20134</v>
      </c>
      <c r="C8005" s="64"/>
      <c r="D8005" s="59" t="s">
        <v>20133</v>
      </c>
      <c r="E8005" s="86">
        <v>210.79</v>
      </c>
      <c r="F8005" s="60">
        <f>Zľavy!$C$13</f>
        <v>0</v>
      </c>
      <c r="G8005" s="86">
        <f>E8005-(E8005*F8005)</f>
        <v>210.79</v>
      </c>
      <c r="H8005" s="87"/>
      <c r="I8005" s="86">
        <f>G8005*H8005</f>
        <v>0</v>
      </c>
      <c r="J8005" s="59" t="s">
        <v>20050</v>
      </c>
      <c r="K8005" s="89">
        <v>7.0000000000000062E-2</v>
      </c>
    </row>
    <row r="8006" spans="1:11" x14ac:dyDescent="0.25">
      <c r="A8006" s="69" t="s">
        <v>38036</v>
      </c>
      <c r="B8006" s="59" t="s">
        <v>20136</v>
      </c>
      <c r="C8006" s="64"/>
      <c r="D8006" s="59" t="s">
        <v>20135</v>
      </c>
      <c r="E8006" s="86">
        <v>308.58999999999997</v>
      </c>
      <c r="F8006" s="60">
        <f>Zľavy!$C$13</f>
        <v>0</v>
      </c>
      <c r="G8006" s="86">
        <f>E8006-(E8006*F8006)</f>
        <v>308.58999999999997</v>
      </c>
      <c r="H8006" s="87"/>
      <c r="I8006" s="86">
        <f>G8006*H8006</f>
        <v>0</v>
      </c>
      <c r="J8006" s="59" t="s">
        <v>19189</v>
      </c>
      <c r="K8006" s="89">
        <v>7.0006934812760102E-2</v>
      </c>
    </row>
    <row r="8007" spans="1:11" x14ac:dyDescent="0.25">
      <c r="A8007" s="69" t="s">
        <v>38036</v>
      </c>
      <c r="B8007" s="59" t="s">
        <v>20138</v>
      </c>
      <c r="C8007" s="64"/>
      <c r="D8007" s="59" t="s">
        <v>20137</v>
      </c>
      <c r="E8007" s="86">
        <v>266.42999999999989</v>
      </c>
      <c r="F8007" s="60">
        <f>Zľavy!$C$13</f>
        <v>0</v>
      </c>
      <c r="G8007" s="86">
        <f>E8007-(E8007*F8007)</f>
        <v>266.42999999999989</v>
      </c>
      <c r="H8007" s="87"/>
      <c r="I8007" s="86">
        <f>G8007*H8007</f>
        <v>0</v>
      </c>
      <c r="J8007" s="59" t="s">
        <v>20050</v>
      </c>
      <c r="K8007" s="89">
        <v>6.9999999999999618E-2</v>
      </c>
    </row>
    <row r="8008" spans="1:11" x14ac:dyDescent="0.25">
      <c r="A8008" s="69" t="s">
        <v>38036</v>
      </c>
      <c r="B8008" s="59" t="s">
        <v>20140</v>
      </c>
      <c r="C8008" s="64"/>
      <c r="D8008" s="59" t="s">
        <v>20139</v>
      </c>
      <c r="E8008" s="86">
        <v>298.52999999999997</v>
      </c>
      <c r="F8008" s="60">
        <f>Zľavy!$C$13</f>
        <v>0</v>
      </c>
      <c r="G8008" s="86">
        <f>E8008-(E8008*F8008)</f>
        <v>298.52999999999997</v>
      </c>
      <c r="H8008" s="87"/>
      <c r="I8008" s="86">
        <f>G8008*H8008</f>
        <v>0</v>
      </c>
      <c r="J8008" s="59" t="s">
        <v>20050</v>
      </c>
      <c r="K8008" s="89">
        <v>6.999999999999984E-2</v>
      </c>
    </row>
    <row r="8009" spans="1:11" x14ac:dyDescent="0.25">
      <c r="A8009" s="69" t="s">
        <v>38036</v>
      </c>
      <c r="B8009" s="59" t="s">
        <v>20142</v>
      </c>
      <c r="C8009" s="64"/>
      <c r="D8009" s="59" t="s">
        <v>20141</v>
      </c>
      <c r="E8009" s="86">
        <v>56.71</v>
      </c>
      <c r="F8009" s="60">
        <f>Zľavy!$C$13</f>
        <v>0</v>
      </c>
      <c r="G8009" s="86">
        <f>E8009-(E8009*F8009)</f>
        <v>56.71</v>
      </c>
      <c r="H8009" s="87"/>
      <c r="I8009" s="86">
        <f>G8009*H8009</f>
        <v>0</v>
      </c>
      <c r="J8009" s="59" t="s">
        <v>19189</v>
      </c>
      <c r="K8009" s="89">
        <v>7.0000000000000062E-2</v>
      </c>
    </row>
    <row r="8010" spans="1:11" ht="24" x14ac:dyDescent="0.25">
      <c r="A8010" s="69" t="s">
        <v>38036</v>
      </c>
      <c r="B8010" s="59" t="s">
        <v>20145</v>
      </c>
      <c r="C8010" s="64"/>
      <c r="D8010" s="59" t="s">
        <v>20144</v>
      </c>
      <c r="E8010" s="86">
        <v>43.86</v>
      </c>
      <c r="F8010" s="60">
        <f>Zľavy!$C$13</f>
        <v>0</v>
      </c>
      <c r="G8010" s="86">
        <f>E8010-(E8010*F8010)</f>
        <v>43.86</v>
      </c>
      <c r="H8010" s="87"/>
      <c r="I8010" s="86">
        <f>G8010*H8010</f>
        <v>0</v>
      </c>
      <c r="J8010" s="59" t="s">
        <v>20143</v>
      </c>
      <c r="K8010" s="89">
        <v>6.9756097560975672E-2</v>
      </c>
    </row>
    <row r="8011" spans="1:11" ht="24" x14ac:dyDescent="0.25">
      <c r="A8011" s="69" t="s">
        <v>38036</v>
      </c>
      <c r="B8011" s="59" t="s">
        <v>20148</v>
      </c>
      <c r="C8011" s="64"/>
      <c r="D8011" s="59" t="s">
        <v>20147</v>
      </c>
      <c r="E8011" s="86">
        <v>49.16</v>
      </c>
      <c r="F8011" s="60">
        <f>Zľavy!$C$13</f>
        <v>0</v>
      </c>
      <c r="G8011" s="86">
        <f>E8011-(E8011*F8011)</f>
        <v>49.16</v>
      </c>
      <c r="H8011" s="87"/>
      <c r="I8011" s="86">
        <f>G8011*H8011</f>
        <v>0</v>
      </c>
      <c r="J8011" s="59" t="s">
        <v>20146</v>
      </c>
      <c r="K8011" s="89"/>
    </row>
    <row r="8012" spans="1:11" ht="24" x14ac:dyDescent="0.25">
      <c r="A8012" s="69" t="s">
        <v>38036</v>
      </c>
      <c r="B8012" s="59" t="s">
        <v>20151</v>
      </c>
      <c r="C8012" s="64"/>
      <c r="D8012" s="59" t="s">
        <v>20150</v>
      </c>
      <c r="E8012" s="86">
        <v>572.01</v>
      </c>
      <c r="F8012" s="60">
        <f>Zľavy!$C$13</f>
        <v>0</v>
      </c>
      <c r="G8012" s="86">
        <f>E8012-(E8012*F8012)</f>
        <v>572.01</v>
      </c>
      <c r="H8012" s="87"/>
      <c r="I8012" s="86">
        <f>G8012*H8012</f>
        <v>0</v>
      </c>
      <c r="J8012" s="59" t="s">
        <v>20149</v>
      </c>
      <c r="K8012" s="89"/>
    </row>
    <row r="8013" spans="1:11" ht="24" x14ac:dyDescent="0.25">
      <c r="A8013" s="69" t="s">
        <v>38036</v>
      </c>
      <c r="B8013" s="59" t="s">
        <v>20153</v>
      </c>
      <c r="C8013" s="64"/>
      <c r="D8013" s="59" t="s">
        <v>20152</v>
      </c>
      <c r="E8013" s="86">
        <v>572.01</v>
      </c>
      <c r="F8013" s="60">
        <f>Zľavy!$C$13</f>
        <v>0</v>
      </c>
      <c r="G8013" s="86">
        <f>E8013-(E8013*F8013)</f>
        <v>572.01</v>
      </c>
      <c r="H8013" s="87"/>
      <c r="I8013" s="86">
        <f>G8013*H8013</f>
        <v>0</v>
      </c>
      <c r="J8013" s="59" t="s">
        <v>20149</v>
      </c>
      <c r="K8013" s="89"/>
    </row>
    <row r="8014" spans="1:11" ht="24" x14ac:dyDescent="0.25">
      <c r="A8014" s="69" t="s">
        <v>38036</v>
      </c>
      <c r="B8014" s="59" t="s">
        <v>20156</v>
      </c>
      <c r="C8014" s="64"/>
      <c r="D8014" s="59" t="s">
        <v>20155</v>
      </c>
      <c r="E8014" s="86">
        <v>19.739999999999998</v>
      </c>
      <c r="F8014" s="60">
        <f>Zľavy!$C$13</f>
        <v>0</v>
      </c>
      <c r="G8014" s="86">
        <f>E8014-(E8014*F8014)</f>
        <v>19.739999999999998</v>
      </c>
      <c r="H8014" s="87"/>
      <c r="I8014" s="86">
        <f>G8014*H8014</f>
        <v>0</v>
      </c>
      <c r="J8014" s="59" t="s">
        <v>20154</v>
      </c>
      <c r="K8014" s="89"/>
    </row>
    <row r="8015" spans="1:11" ht="24" x14ac:dyDescent="0.25">
      <c r="A8015" s="69" t="s">
        <v>38036</v>
      </c>
      <c r="B8015" s="59" t="s">
        <v>20159</v>
      </c>
      <c r="C8015" s="64"/>
      <c r="D8015" s="59" t="s">
        <v>20158</v>
      </c>
      <c r="E8015" s="86">
        <v>73.099999999999994</v>
      </c>
      <c r="F8015" s="60">
        <f>Zľavy!$C$13</f>
        <v>0</v>
      </c>
      <c r="G8015" s="86">
        <f>E8015-(E8015*F8015)</f>
        <v>73.099999999999994</v>
      </c>
      <c r="H8015" s="87"/>
      <c r="I8015" s="86">
        <f>G8015*H8015</f>
        <v>0</v>
      </c>
      <c r="J8015" s="59" t="s">
        <v>20157</v>
      </c>
      <c r="K8015" s="89"/>
    </row>
    <row r="8016" spans="1:11" ht="24" x14ac:dyDescent="0.25">
      <c r="A8016" s="69" t="s">
        <v>38036</v>
      </c>
      <c r="B8016" s="59" t="s">
        <v>20161</v>
      </c>
      <c r="C8016" s="64"/>
      <c r="D8016" s="59" t="s">
        <v>20160</v>
      </c>
      <c r="E8016" s="86">
        <v>131.03</v>
      </c>
      <c r="F8016" s="60">
        <f>Zľavy!$C$13</f>
        <v>0</v>
      </c>
      <c r="G8016" s="86">
        <f>E8016-(E8016*F8016)</f>
        <v>131.03</v>
      </c>
      <c r="H8016" s="87"/>
      <c r="I8016" s="86">
        <f>G8016*H8016</f>
        <v>0</v>
      </c>
      <c r="J8016" s="59" t="s">
        <v>20157</v>
      </c>
      <c r="K8016" s="89"/>
    </row>
    <row r="8017" spans="1:11" ht="24" x14ac:dyDescent="0.25">
      <c r="A8017" s="69" t="s">
        <v>38036</v>
      </c>
      <c r="B8017" s="59" t="s">
        <v>20163</v>
      </c>
      <c r="C8017" s="64"/>
      <c r="D8017" s="59" t="s">
        <v>20162</v>
      </c>
      <c r="E8017" s="86">
        <v>128.47</v>
      </c>
      <c r="F8017" s="60">
        <f>Zľavy!$C$13</f>
        <v>0</v>
      </c>
      <c r="G8017" s="86">
        <f>E8017-(E8017*F8017)</f>
        <v>128.47</v>
      </c>
      <c r="H8017" s="87"/>
      <c r="I8017" s="86">
        <f>G8017*H8017</f>
        <v>0</v>
      </c>
      <c r="J8017" s="59" t="s">
        <v>19873</v>
      </c>
      <c r="K8017" s="89"/>
    </row>
    <row r="8018" spans="1:11" ht="24" x14ac:dyDescent="0.25">
      <c r="A8018" s="69" t="s">
        <v>38036</v>
      </c>
      <c r="B8018" s="59" t="s">
        <v>20166</v>
      </c>
      <c r="C8018" s="64"/>
      <c r="D8018" s="59" t="s">
        <v>20165</v>
      </c>
      <c r="E8018" s="86">
        <v>1260.98</v>
      </c>
      <c r="F8018" s="60">
        <f>Zľavy!$C$13</f>
        <v>0</v>
      </c>
      <c r="G8018" s="86">
        <f>E8018-(E8018*F8018)</f>
        <v>1260.98</v>
      </c>
      <c r="H8018" s="87"/>
      <c r="I8018" s="86">
        <f>G8018*H8018</f>
        <v>0</v>
      </c>
      <c r="J8018" s="59" t="s">
        <v>20164</v>
      </c>
      <c r="K8018" s="89"/>
    </row>
    <row r="8019" spans="1:11" ht="24" x14ac:dyDescent="0.25">
      <c r="A8019" s="69" t="s">
        <v>38036</v>
      </c>
      <c r="B8019" s="59" t="s">
        <v>20169</v>
      </c>
      <c r="C8019" s="64"/>
      <c r="D8019" s="59" t="s">
        <v>20168</v>
      </c>
      <c r="E8019" s="86">
        <v>55.37</v>
      </c>
      <c r="F8019" s="60">
        <f>Zľavy!$C$13</f>
        <v>0</v>
      </c>
      <c r="G8019" s="86">
        <f>E8019-(E8019*F8019)</f>
        <v>55.37</v>
      </c>
      <c r="H8019" s="87"/>
      <c r="I8019" s="86">
        <f>G8019*H8019</f>
        <v>0</v>
      </c>
      <c r="J8019" s="59" t="s">
        <v>20167</v>
      </c>
      <c r="K8019" s="89"/>
    </row>
    <row r="8020" spans="1:11" ht="24" x14ac:dyDescent="0.25">
      <c r="A8020" s="69" t="s">
        <v>38036</v>
      </c>
      <c r="B8020" s="59" t="s">
        <v>20172</v>
      </c>
      <c r="C8020" s="64"/>
      <c r="D8020" s="59" t="s">
        <v>20171</v>
      </c>
      <c r="E8020" s="86">
        <v>83.61</v>
      </c>
      <c r="F8020" s="60">
        <f>Zľavy!$C$13</f>
        <v>0</v>
      </c>
      <c r="G8020" s="86">
        <f>E8020-(E8020*F8020)</f>
        <v>83.61</v>
      </c>
      <c r="H8020" s="87"/>
      <c r="I8020" s="86">
        <f>G8020*H8020</f>
        <v>0</v>
      </c>
      <c r="J8020" s="59" t="s">
        <v>20170</v>
      </c>
      <c r="K8020" s="89"/>
    </row>
    <row r="8021" spans="1:11" ht="36" x14ac:dyDescent="0.25">
      <c r="A8021" s="69" t="s">
        <v>38036</v>
      </c>
      <c r="B8021" s="59" t="s">
        <v>20175</v>
      </c>
      <c r="C8021" s="64"/>
      <c r="D8021" s="59" t="s">
        <v>20174</v>
      </c>
      <c r="E8021" s="86">
        <v>55.1</v>
      </c>
      <c r="F8021" s="60">
        <f>Zľavy!$C$13</f>
        <v>0</v>
      </c>
      <c r="G8021" s="86">
        <f>E8021-(E8021*F8021)</f>
        <v>55.1</v>
      </c>
      <c r="H8021" s="87"/>
      <c r="I8021" s="86">
        <f>G8021*H8021</f>
        <v>0</v>
      </c>
      <c r="J8021" s="59" t="s">
        <v>20173</v>
      </c>
      <c r="K8021" s="89"/>
    </row>
    <row r="8022" spans="1:11" ht="24" x14ac:dyDescent="0.25">
      <c r="A8022" s="69" t="s">
        <v>38036</v>
      </c>
      <c r="B8022" s="59" t="s">
        <v>20178</v>
      </c>
      <c r="C8022" s="64"/>
      <c r="D8022" s="59" t="s">
        <v>20177</v>
      </c>
      <c r="E8022" s="86">
        <v>58.11</v>
      </c>
      <c r="F8022" s="60">
        <f>Zľavy!$C$13</f>
        <v>0</v>
      </c>
      <c r="G8022" s="86">
        <f>E8022-(E8022*F8022)</f>
        <v>58.11</v>
      </c>
      <c r="H8022" s="87"/>
      <c r="I8022" s="86">
        <f>G8022*H8022</f>
        <v>0</v>
      </c>
      <c r="J8022" s="59" t="s">
        <v>20176</v>
      </c>
      <c r="K8022" s="89"/>
    </row>
    <row r="8023" spans="1:11" ht="24" x14ac:dyDescent="0.25">
      <c r="A8023" s="69" t="s">
        <v>38036</v>
      </c>
      <c r="B8023" s="59" t="s">
        <v>20181</v>
      </c>
      <c r="C8023" s="64"/>
      <c r="D8023" s="59" t="s">
        <v>20180</v>
      </c>
      <c r="E8023" s="86">
        <v>45.05</v>
      </c>
      <c r="F8023" s="60">
        <f>Zľavy!$C$13</f>
        <v>0</v>
      </c>
      <c r="G8023" s="86">
        <f>E8023-(E8023*F8023)</f>
        <v>45.05</v>
      </c>
      <c r="H8023" s="87"/>
      <c r="I8023" s="86">
        <f>G8023*H8023</f>
        <v>0</v>
      </c>
      <c r="J8023" s="59" t="s">
        <v>20179</v>
      </c>
      <c r="K8023" s="89"/>
    </row>
    <row r="8024" spans="1:11" ht="24" x14ac:dyDescent="0.25">
      <c r="A8024" s="69" t="s">
        <v>38036</v>
      </c>
      <c r="B8024" s="59" t="s">
        <v>20184</v>
      </c>
      <c r="C8024" s="64"/>
      <c r="D8024" s="59" t="s">
        <v>20183</v>
      </c>
      <c r="E8024" s="86">
        <v>610.39</v>
      </c>
      <c r="F8024" s="60">
        <f>Zľavy!$C$13</f>
        <v>0</v>
      </c>
      <c r="G8024" s="86">
        <f>E8024-(E8024*F8024)</f>
        <v>610.39</v>
      </c>
      <c r="H8024" s="87"/>
      <c r="I8024" s="86">
        <f>G8024*H8024</f>
        <v>0</v>
      </c>
      <c r="J8024" s="59" t="s">
        <v>20182</v>
      </c>
      <c r="K8024" s="89"/>
    </row>
    <row r="8025" spans="1:11" ht="24" x14ac:dyDescent="0.25">
      <c r="A8025" s="69" t="s">
        <v>38036</v>
      </c>
      <c r="B8025" s="59" t="s">
        <v>20186</v>
      </c>
      <c r="C8025" s="64"/>
      <c r="D8025" s="59" t="s">
        <v>20185</v>
      </c>
      <c r="E8025" s="86">
        <v>610.39</v>
      </c>
      <c r="F8025" s="60">
        <f>Zľavy!$C$13</f>
        <v>0</v>
      </c>
      <c r="G8025" s="86">
        <f>E8025-(E8025*F8025)</f>
        <v>610.39</v>
      </c>
      <c r="H8025" s="87"/>
      <c r="I8025" s="86">
        <f>G8025*H8025</f>
        <v>0</v>
      </c>
      <c r="J8025" s="59" t="s">
        <v>20182</v>
      </c>
      <c r="K8025" s="89"/>
    </row>
    <row r="8026" spans="1:11" ht="24" x14ac:dyDescent="0.25">
      <c r="A8026" s="69" t="s">
        <v>38036</v>
      </c>
      <c r="B8026" s="59" t="s">
        <v>20188</v>
      </c>
      <c r="C8026" s="64"/>
      <c r="D8026" s="59" t="s">
        <v>20187</v>
      </c>
      <c r="E8026" s="86">
        <v>610.39</v>
      </c>
      <c r="F8026" s="60">
        <f>Zľavy!$C$13</f>
        <v>0</v>
      </c>
      <c r="G8026" s="86">
        <f>E8026-(E8026*F8026)</f>
        <v>610.39</v>
      </c>
      <c r="H8026" s="87"/>
      <c r="I8026" s="86">
        <f>G8026*H8026</f>
        <v>0</v>
      </c>
      <c r="J8026" s="59" t="s">
        <v>20182</v>
      </c>
      <c r="K8026" s="89"/>
    </row>
    <row r="8027" spans="1:11" ht="24" x14ac:dyDescent="0.25">
      <c r="A8027" s="69" t="s">
        <v>38036</v>
      </c>
      <c r="B8027" s="59" t="s">
        <v>20190</v>
      </c>
      <c r="C8027" s="64"/>
      <c r="D8027" s="59" t="s">
        <v>20189</v>
      </c>
      <c r="E8027" s="86">
        <v>610.39</v>
      </c>
      <c r="F8027" s="60">
        <f>Zľavy!$C$13</f>
        <v>0</v>
      </c>
      <c r="G8027" s="86">
        <f>E8027-(E8027*F8027)</f>
        <v>610.39</v>
      </c>
      <c r="H8027" s="87"/>
      <c r="I8027" s="86">
        <f>G8027*H8027</f>
        <v>0</v>
      </c>
      <c r="J8027" s="59" t="s">
        <v>20182</v>
      </c>
      <c r="K8027" s="89"/>
    </row>
    <row r="8028" spans="1:11" ht="24" x14ac:dyDescent="0.25">
      <c r="A8028" s="69" t="s">
        <v>38036</v>
      </c>
      <c r="B8028" s="59" t="s">
        <v>20192</v>
      </c>
      <c r="C8028" s="64"/>
      <c r="D8028" s="59" t="s">
        <v>20191</v>
      </c>
      <c r="E8028" s="86">
        <v>610.39</v>
      </c>
      <c r="F8028" s="60">
        <f>Zľavy!$C$13</f>
        <v>0</v>
      </c>
      <c r="G8028" s="86">
        <f>E8028-(E8028*F8028)</f>
        <v>610.39</v>
      </c>
      <c r="H8028" s="87"/>
      <c r="I8028" s="86">
        <f>G8028*H8028</f>
        <v>0</v>
      </c>
      <c r="J8028" s="59" t="s">
        <v>20182</v>
      </c>
      <c r="K8028" s="89"/>
    </row>
    <row r="8029" spans="1:11" ht="24" x14ac:dyDescent="0.25">
      <c r="A8029" s="69" t="s">
        <v>38036</v>
      </c>
      <c r="B8029" s="59" t="s">
        <v>20194</v>
      </c>
      <c r="C8029" s="64"/>
      <c r="D8029" s="59" t="s">
        <v>20193</v>
      </c>
      <c r="E8029" s="86">
        <v>610.39</v>
      </c>
      <c r="F8029" s="60">
        <f>Zľavy!$C$13</f>
        <v>0</v>
      </c>
      <c r="G8029" s="86">
        <f>E8029-(E8029*F8029)</f>
        <v>610.39</v>
      </c>
      <c r="H8029" s="87"/>
      <c r="I8029" s="86">
        <f>G8029*H8029</f>
        <v>0</v>
      </c>
      <c r="J8029" s="59" t="s">
        <v>20182</v>
      </c>
      <c r="K8029" s="89"/>
    </row>
    <row r="8030" spans="1:11" ht="24" x14ac:dyDescent="0.25">
      <c r="A8030" s="69" t="s">
        <v>38036</v>
      </c>
      <c r="B8030" s="59" t="s">
        <v>20196</v>
      </c>
      <c r="C8030" s="64"/>
      <c r="D8030" s="59" t="s">
        <v>20195</v>
      </c>
      <c r="E8030" s="86">
        <v>392.91</v>
      </c>
      <c r="F8030" s="60">
        <f>Zľavy!$C$13</f>
        <v>0</v>
      </c>
      <c r="G8030" s="86">
        <f>E8030-(E8030*F8030)</f>
        <v>392.91</v>
      </c>
      <c r="H8030" s="87"/>
      <c r="I8030" s="86">
        <f>G8030*H8030</f>
        <v>0</v>
      </c>
      <c r="J8030" s="59" t="s">
        <v>20182</v>
      </c>
      <c r="K8030" s="89"/>
    </row>
    <row r="8031" spans="1:11" ht="24" x14ac:dyDescent="0.25">
      <c r="A8031" s="69" t="s">
        <v>38036</v>
      </c>
      <c r="B8031" s="59" t="s">
        <v>20198</v>
      </c>
      <c r="C8031" s="64"/>
      <c r="D8031" s="59" t="s">
        <v>20197</v>
      </c>
      <c r="E8031" s="86">
        <v>392.91</v>
      </c>
      <c r="F8031" s="60">
        <f>Zľavy!$C$13</f>
        <v>0</v>
      </c>
      <c r="G8031" s="86">
        <f>E8031-(E8031*F8031)</f>
        <v>392.91</v>
      </c>
      <c r="H8031" s="87"/>
      <c r="I8031" s="86">
        <f>G8031*H8031</f>
        <v>0</v>
      </c>
      <c r="J8031" s="59" t="s">
        <v>20182</v>
      </c>
      <c r="K8031" s="89"/>
    </row>
    <row r="8032" spans="1:11" ht="24" x14ac:dyDescent="0.25">
      <c r="A8032" s="69" t="s">
        <v>38036</v>
      </c>
      <c r="B8032" s="59" t="s">
        <v>20200</v>
      </c>
      <c r="C8032" s="64"/>
      <c r="D8032" s="59" t="s">
        <v>20199</v>
      </c>
      <c r="E8032" s="86">
        <v>392.91</v>
      </c>
      <c r="F8032" s="60">
        <f>Zľavy!$C$13</f>
        <v>0</v>
      </c>
      <c r="G8032" s="86">
        <f>E8032-(E8032*F8032)</f>
        <v>392.91</v>
      </c>
      <c r="H8032" s="87"/>
      <c r="I8032" s="86">
        <f>G8032*H8032</f>
        <v>0</v>
      </c>
      <c r="J8032" s="59" t="s">
        <v>20182</v>
      </c>
      <c r="K8032" s="89"/>
    </row>
    <row r="8033" spans="1:11" ht="24" x14ac:dyDescent="0.25">
      <c r="A8033" s="69" t="s">
        <v>38036</v>
      </c>
      <c r="B8033" s="59" t="s">
        <v>20202</v>
      </c>
      <c r="C8033" s="64"/>
      <c r="D8033" s="59" t="s">
        <v>20201</v>
      </c>
      <c r="E8033" s="86">
        <v>392.91</v>
      </c>
      <c r="F8033" s="60">
        <f>Zľavy!$C$13</f>
        <v>0</v>
      </c>
      <c r="G8033" s="86">
        <f>E8033-(E8033*F8033)</f>
        <v>392.91</v>
      </c>
      <c r="H8033" s="87"/>
      <c r="I8033" s="86">
        <f>G8033*H8033</f>
        <v>0</v>
      </c>
      <c r="J8033" s="59" t="s">
        <v>20182</v>
      </c>
      <c r="K8033" s="89"/>
    </row>
    <row r="8034" spans="1:11" ht="24" x14ac:dyDescent="0.25">
      <c r="A8034" s="69" t="s">
        <v>38036</v>
      </c>
      <c r="B8034" s="59" t="s">
        <v>20204</v>
      </c>
      <c r="C8034" s="64"/>
      <c r="D8034" s="59" t="s">
        <v>20203</v>
      </c>
      <c r="E8034" s="86">
        <v>392.91</v>
      </c>
      <c r="F8034" s="60">
        <f>Zľavy!$C$13</f>
        <v>0</v>
      </c>
      <c r="G8034" s="86">
        <f>E8034-(E8034*F8034)</f>
        <v>392.91</v>
      </c>
      <c r="H8034" s="87"/>
      <c r="I8034" s="86">
        <f>G8034*H8034</f>
        <v>0</v>
      </c>
      <c r="J8034" s="59" t="s">
        <v>20182</v>
      </c>
      <c r="K8034" s="89"/>
    </row>
    <row r="8035" spans="1:11" ht="24" x14ac:dyDescent="0.25">
      <c r="A8035" s="69" t="s">
        <v>38036</v>
      </c>
      <c r="B8035" s="59" t="s">
        <v>20207</v>
      </c>
      <c r="C8035" s="64"/>
      <c r="D8035" s="59" t="s">
        <v>20206</v>
      </c>
      <c r="E8035" s="86">
        <v>63.78</v>
      </c>
      <c r="F8035" s="60">
        <f>Zľavy!$C$13</f>
        <v>0</v>
      </c>
      <c r="G8035" s="86">
        <f>E8035-(E8035*F8035)</f>
        <v>63.78</v>
      </c>
      <c r="H8035" s="87"/>
      <c r="I8035" s="86">
        <f>G8035*H8035</f>
        <v>0</v>
      </c>
      <c r="J8035" s="59" t="s">
        <v>20205</v>
      </c>
      <c r="K8035" s="89"/>
    </row>
    <row r="8036" spans="1:11" ht="24" x14ac:dyDescent="0.25">
      <c r="A8036" s="69" t="s">
        <v>38036</v>
      </c>
      <c r="B8036" s="59" t="s">
        <v>20210</v>
      </c>
      <c r="C8036" s="64"/>
      <c r="D8036" s="59" t="s">
        <v>20209</v>
      </c>
      <c r="E8036" s="86">
        <v>63.78</v>
      </c>
      <c r="F8036" s="60">
        <f>Zľavy!$C$13</f>
        <v>0</v>
      </c>
      <c r="G8036" s="86">
        <f>E8036-(E8036*F8036)</f>
        <v>63.78</v>
      </c>
      <c r="H8036" s="87"/>
      <c r="I8036" s="86">
        <f>G8036*H8036</f>
        <v>0</v>
      </c>
      <c r="J8036" s="59" t="s">
        <v>20208</v>
      </c>
      <c r="K8036" s="89"/>
    </row>
    <row r="8037" spans="1:11" ht="24" x14ac:dyDescent="0.25">
      <c r="A8037" s="69" t="s">
        <v>38036</v>
      </c>
      <c r="B8037" s="59" t="s">
        <v>20212</v>
      </c>
      <c r="C8037" s="64"/>
      <c r="D8037" s="59" t="s">
        <v>20211</v>
      </c>
      <c r="E8037" s="86">
        <v>63.78</v>
      </c>
      <c r="F8037" s="60">
        <f>Zľavy!$C$13</f>
        <v>0</v>
      </c>
      <c r="G8037" s="86">
        <f>E8037-(E8037*F8037)</f>
        <v>63.78</v>
      </c>
      <c r="H8037" s="87"/>
      <c r="I8037" s="86">
        <f>G8037*H8037</f>
        <v>0</v>
      </c>
      <c r="J8037" s="59" t="s">
        <v>20205</v>
      </c>
      <c r="K8037" s="89"/>
    </row>
    <row r="8038" spans="1:11" ht="24" x14ac:dyDescent="0.25">
      <c r="A8038" s="69" t="s">
        <v>38036</v>
      </c>
      <c r="B8038" s="59" t="s">
        <v>20214</v>
      </c>
      <c r="C8038" s="64"/>
      <c r="D8038" s="59" t="s">
        <v>20213</v>
      </c>
      <c r="E8038" s="86">
        <v>63.78</v>
      </c>
      <c r="F8038" s="60">
        <f>Zľavy!$C$13</f>
        <v>0</v>
      </c>
      <c r="G8038" s="86">
        <f>E8038-(E8038*F8038)</f>
        <v>63.78</v>
      </c>
      <c r="H8038" s="87"/>
      <c r="I8038" s="86">
        <f>G8038*H8038</f>
        <v>0</v>
      </c>
      <c r="J8038" s="59" t="s">
        <v>20205</v>
      </c>
      <c r="K8038" s="89"/>
    </row>
    <row r="8039" spans="1:11" ht="24" x14ac:dyDescent="0.25">
      <c r="A8039" s="69" t="s">
        <v>38036</v>
      </c>
      <c r="B8039" s="59" t="s">
        <v>20216</v>
      </c>
      <c r="C8039" s="64"/>
      <c r="D8039" s="59" t="s">
        <v>20215</v>
      </c>
      <c r="E8039" s="86">
        <v>63.78</v>
      </c>
      <c r="F8039" s="60">
        <f>Zľavy!$C$13</f>
        <v>0</v>
      </c>
      <c r="G8039" s="86">
        <f>E8039-(E8039*F8039)</f>
        <v>63.78</v>
      </c>
      <c r="H8039" s="87"/>
      <c r="I8039" s="86">
        <f>G8039*H8039</f>
        <v>0</v>
      </c>
      <c r="J8039" s="59" t="s">
        <v>20205</v>
      </c>
      <c r="K8039" s="89"/>
    </row>
    <row r="8040" spans="1:11" ht="24" x14ac:dyDescent="0.25">
      <c r="A8040" s="69" t="s">
        <v>38036</v>
      </c>
      <c r="B8040" s="59" t="s">
        <v>20218</v>
      </c>
      <c r="C8040" s="64"/>
      <c r="D8040" s="59" t="s">
        <v>20217</v>
      </c>
      <c r="E8040" s="86">
        <v>63.78</v>
      </c>
      <c r="F8040" s="60">
        <f>Zľavy!$C$13</f>
        <v>0</v>
      </c>
      <c r="G8040" s="86">
        <f>E8040-(E8040*F8040)</f>
        <v>63.78</v>
      </c>
      <c r="H8040" s="87"/>
      <c r="I8040" s="86">
        <f>G8040*H8040</f>
        <v>0</v>
      </c>
      <c r="J8040" s="59" t="s">
        <v>20208</v>
      </c>
      <c r="K8040" s="89"/>
    </row>
    <row r="8041" spans="1:11" ht="24" x14ac:dyDescent="0.25">
      <c r="A8041" s="69" t="s">
        <v>38036</v>
      </c>
      <c r="B8041" s="59" t="s">
        <v>20220</v>
      </c>
      <c r="C8041" s="64"/>
      <c r="D8041" s="59" t="s">
        <v>20219</v>
      </c>
      <c r="E8041" s="86">
        <v>63.78</v>
      </c>
      <c r="F8041" s="60">
        <f>Zľavy!$C$13</f>
        <v>0</v>
      </c>
      <c r="G8041" s="86">
        <f>E8041-(E8041*F8041)</f>
        <v>63.78</v>
      </c>
      <c r="H8041" s="87"/>
      <c r="I8041" s="86">
        <f>G8041*H8041</f>
        <v>0</v>
      </c>
      <c r="J8041" s="59" t="s">
        <v>20205</v>
      </c>
      <c r="K8041" s="89"/>
    </row>
    <row r="8042" spans="1:11" ht="24" x14ac:dyDescent="0.25">
      <c r="A8042" s="69" t="s">
        <v>38036</v>
      </c>
      <c r="B8042" s="59" t="s">
        <v>20222</v>
      </c>
      <c r="C8042" s="64"/>
      <c r="D8042" s="59" t="s">
        <v>20221</v>
      </c>
      <c r="E8042" s="86">
        <v>59.39</v>
      </c>
      <c r="F8042" s="60">
        <f>Zľavy!$C$13</f>
        <v>0</v>
      </c>
      <c r="G8042" s="86">
        <f>E8042-(E8042*F8042)</f>
        <v>59.39</v>
      </c>
      <c r="H8042" s="87"/>
      <c r="I8042" s="86">
        <f>G8042*H8042</f>
        <v>0</v>
      </c>
      <c r="J8042" s="59" t="s">
        <v>20205</v>
      </c>
      <c r="K8042" s="89"/>
    </row>
    <row r="8043" spans="1:11" ht="24" x14ac:dyDescent="0.25">
      <c r="A8043" s="69" t="s">
        <v>38036</v>
      </c>
      <c r="B8043" s="59" t="s">
        <v>20224</v>
      </c>
      <c r="C8043" s="64"/>
      <c r="D8043" s="59" t="s">
        <v>20223</v>
      </c>
      <c r="E8043" s="86">
        <v>59.39</v>
      </c>
      <c r="F8043" s="60">
        <f>Zľavy!$C$13</f>
        <v>0</v>
      </c>
      <c r="G8043" s="86">
        <f>E8043-(E8043*F8043)</f>
        <v>59.39</v>
      </c>
      <c r="H8043" s="87"/>
      <c r="I8043" s="86">
        <f>G8043*H8043</f>
        <v>0</v>
      </c>
      <c r="J8043" s="59" t="s">
        <v>20205</v>
      </c>
      <c r="K8043" s="89"/>
    </row>
    <row r="8044" spans="1:11" ht="24" x14ac:dyDescent="0.25">
      <c r="A8044" s="69" t="s">
        <v>38036</v>
      </c>
      <c r="B8044" s="59" t="s">
        <v>20226</v>
      </c>
      <c r="C8044" s="64"/>
      <c r="D8044" s="59" t="s">
        <v>20225</v>
      </c>
      <c r="E8044" s="86">
        <v>59.39</v>
      </c>
      <c r="F8044" s="60">
        <f>Zľavy!$C$13</f>
        <v>0</v>
      </c>
      <c r="G8044" s="86">
        <f>E8044-(E8044*F8044)</f>
        <v>59.39</v>
      </c>
      <c r="H8044" s="87"/>
      <c r="I8044" s="86">
        <f>G8044*H8044</f>
        <v>0</v>
      </c>
      <c r="J8044" s="59" t="s">
        <v>20208</v>
      </c>
      <c r="K8044" s="89"/>
    </row>
    <row r="8045" spans="1:11" ht="24" x14ac:dyDescent="0.25">
      <c r="A8045" s="69" t="s">
        <v>38036</v>
      </c>
      <c r="B8045" s="59" t="s">
        <v>20228</v>
      </c>
      <c r="C8045" s="64"/>
      <c r="D8045" s="59" t="s">
        <v>20227</v>
      </c>
      <c r="E8045" s="86">
        <v>59.39</v>
      </c>
      <c r="F8045" s="60">
        <f>Zľavy!$C$13</f>
        <v>0</v>
      </c>
      <c r="G8045" s="86">
        <f>E8045-(E8045*F8045)</f>
        <v>59.39</v>
      </c>
      <c r="H8045" s="87"/>
      <c r="I8045" s="86">
        <f>G8045*H8045</f>
        <v>0</v>
      </c>
      <c r="J8045" s="59" t="s">
        <v>20205</v>
      </c>
      <c r="K8045" s="89"/>
    </row>
    <row r="8046" spans="1:11" ht="24" x14ac:dyDescent="0.25">
      <c r="A8046" s="69" t="s">
        <v>38036</v>
      </c>
      <c r="B8046" s="59" t="s">
        <v>20230</v>
      </c>
      <c r="C8046" s="64"/>
      <c r="D8046" s="59" t="s">
        <v>20229</v>
      </c>
      <c r="E8046" s="86">
        <v>59.39</v>
      </c>
      <c r="F8046" s="60">
        <f>Zľavy!$C$13</f>
        <v>0</v>
      </c>
      <c r="G8046" s="86">
        <f>E8046-(E8046*F8046)</f>
        <v>59.39</v>
      </c>
      <c r="H8046" s="87"/>
      <c r="I8046" s="86">
        <f>G8046*H8046</f>
        <v>0</v>
      </c>
      <c r="J8046" s="59" t="s">
        <v>20208</v>
      </c>
      <c r="K8046" s="89"/>
    </row>
    <row r="8047" spans="1:11" ht="24" x14ac:dyDescent="0.25">
      <c r="A8047" s="69" t="s">
        <v>38036</v>
      </c>
      <c r="B8047" s="59" t="s">
        <v>20232</v>
      </c>
      <c r="C8047" s="64"/>
      <c r="D8047" s="59" t="s">
        <v>20231</v>
      </c>
      <c r="E8047" s="86">
        <v>59.39</v>
      </c>
      <c r="F8047" s="60">
        <f>Zľavy!$C$13</f>
        <v>0</v>
      </c>
      <c r="G8047" s="86">
        <f>E8047-(E8047*F8047)</f>
        <v>59.39</v>
      </c>
      <c r="H8047" s="87"/>
      <c r="I8047" s="86">
        <f>G8047*H8047</f>
        <v>0</v>
      </c>
      <c r="J8047" s="59" t="s">
        <v>20205</v>
      </c>
      <c r="K8047" s="89"/>
    </row>
    <row r="8048" spans="1:11" ht="24" x14ac:dyDescent="0.25">
      <c r="A8048" s="69" t="s">
        <v>38036</v>
      </c>
      <c r="B8048" s="59" t="s">
        <v>20234</v>
      </c>
      <c r="C8048" s="64"/>
      <c r="D8048" s="59" t="s">
        <v>20233</v>
      </c>
      <c r="E8048" s="86">
        <v>59.39</v>
      </c>
      <c r="F8048" s="60">
        <f>Zľavy!$C$13</f>
        <v>0</v>
      </c>
      <c r="G8048" s="86">
        <f>E8048-(E8048*F8048)</f>
        <v>59.39</v>
      </c>
      <c r="H8048" s="87"/>
      <c r="I8048" s="86">
        <f>G8048*H8048</f>
        <v>0</v>
      </c>
      <c r="J8048" s="59" t="s">
        <v>20208</v>
      </c>
      <c r="K8048" s="89"/>
    </row>
    <row r="8049" spans="1:11" ht="24" x14ac:dyDescent="0.25">
      <c r="A8049" s="69" t="s">
        <v>38036</v>
      </c>
      <c r="B8049" s="59" t="s">
        <v>20236</v>
      </c>
      <c r="C8049" s="64"/>
      <c r="D8049" s="59" t="s">
        <v>20235</v>
      </c>
      <c r="E8049" s="86">
        <v>41.12</v>
      </c>
      <c r="F8049" s="60">
        <f>Zľavy!$C$13</f>
        <v>0</v>
      </c>
      <c r="G8049" s="86">
        <f>E8049-(E8049*F8049)</f>
        <v>41.12</v>
      </c>
      <c r="H8049" s="87"/>
      <c r="I8049" s="86">
        <f>G8049*H8049</f>
        <v>0</v>
      </c>
      <c r="J8049" s="59" t="s">
        <v>20205</v>
      </c>
      <c r="K8049" s="89"/>
    </row>
    <row r="8050" spans="1:11" ht="24" x14ac:dyDescent="0.25">
      <c r="A8050" s="69" t="s">
        <v>38036</v>
      </c>
      <c r="B8050" s="59" t="s">
        <v>20238</v>
      </c>
      <c r="C8050" s="64"/>
      <c r="D8050" s="59" t="s">
        <v>20237</v>
      </c>
      <c r="E8050" s="86">
        <v>41.12</v>
      </c>
      <c r="F8050" s="60">
        <f>Zľavy!$C$13</f>
        <v>0</v>
      </c>
      <c r="G8050" s="86">
        <f>E8050-(E8050*F8050)</f>
        <v>41.12</v>
      </c>
      <c r="H8050" s="87"/>
      <c r="I8050" s="86">
        <f>G8050*H8050</f>
        <v>0</v>
      </c>
      <c r="J8050" s="59" t="s">
        <v>20205</v>
      </c>
      <c r="K8050" s="89"/>
    </row>
    <row r="8051" spans="1:11" ht="24" x14ac:dyDescent="0.25">
      <c r="A8051" s="69" t="s">
        <v>38036</v>
      </c>
      <c r="B8051" s="59" t="s">
        <v>20240</v>
      </c>
      <c r="C8051" s="64"/>
      <c r="D8051" s="59" t="s">
        <v>20239</v>
      </c>
      <c r="E8051" s="86">
        <v>41.12</v>
      </c>
      <c r="F8051" s="60">
        <f>Zľavy!$C$13</f>
        <v>0</v>
      </c>
      <c r="G8051" s="86">
        <f>E8051-(E8051*F8051)</f>
        <v>41.12</v>
      </c>
      <c r="H8051" s="87"/>
      <c r="I8051" s="86">
        <f>G8051*H8051</f>
        <v>0</v>
      </c>
      <c r="J8051" s="59" t="s">
        <v>20205</v>
      </c>
      <c r="K8051" s="89"/>
    </row>
    <row r="8052" spans="1:11" ht="24" x14ac:dyDescent="0.25">
      <c r="A8052" s="69" t="s">
        <v>38036</v>
      </c>
      <c r="B8052" s="59" t="s">
        <v>20242</v>
      </c>
      <c r="C8052" s="64"/>
      <c r="D8052" s="59" t="s">
        <v>20241</v>
      </c>
      <c r="E8052" s="86">
        <v>41.12</v>
      </c>
      <c r="F8052" s="60">
        <f>Zľavy!$C$13</f>
        <v>0</v>
      </c>
      <c r="G8052" s="86">
        <f>E8052-(E8052*F8052)</f>
        <v>41.12</v>
      </c>
      <c r="H8052" s="87"/>
      <c r="I8052" s="86">
        <f>G8052*H8052</f>
        <v>0</v>
      </c>
      <c r="J8052" s="59" t="s">
        <v>20205</v>
      </c>
      <c r="K8052" s="89"/>
    </row>
    <row r="8053" spans="1:11" ht="24" x14ac:dyDescent="0.25">
      <c r="A8053" s="69" t="s">
        <v>38036</v>
      </c>
      <c r="B8053" s="59" t="s">
        <v>20244</v>
      </c>
      <c r="C8053" s="64"/>
      <c r="D8053" s="59" t="s">
        <v>20243</v>
      </c>
      <c r="E8053" s="86">
        <v>41.12</v>
      </c>
      <c r="F8053" s="60">
        <f>Zľavy!$C$13</f>
        <v>0</v>
      </c>
      <c r="G8053" s="86">
        <f>E8053-(E8053*F8053)</f>
        <v>41.12</v>
      </c>
      <c r="H8053" s="87"/>
      <c r="I8053" s="86">
        <f>G8053*H8053</f>
        <v>0</v>
      </c>
      <c r="J8053" s="59" t="s">
        <v>20205</v>
      </c>
      <c r="K8053" s="89"/>
    </row>
    <row r="8054" spans="1:11" ht="24" x14ac:dyDescent="0.25">
      <c r="A8054" s="69" t="s">
        <v>38036</v>
      </c>
      <c r="B8054" s="59" t="s">
        <v>20246</v>
      </c>
      <c r="C8054" s="64"/>
      <c r="D8054" s="59" t="s">
        <v>20245</v>
      </c>
      <c r="E8054" s="86">
        <v>41.12</v>
      </c>
      <c r="F8054" s="60">
        <f>Zľavy!$C$13</f>
        <v>0</v>
      </c>
      <c r="G8054" s="86">
        <f>E8054-(E8054*F8054)</f>
        <v>41.12</v>
      </c>
      <c r="H8054" s="87"/>
      <c r="I8054" s="86">
        <f>G8054*H8054</f>
        <v>0</v>
      </c>
      <c r="J8054" s="59" t="s">
        <v>20208</v>
      </c>
      <c r="K8054" s="89"/>
    </row>
    <row r="8055" spans="1:11" ht="24" x14ac:dyDescent="0.25">
      <c r="A8055" s="69" t="s">
        <v>38036</v>
      </c>
      <c r="B8055" s="59" t="s">
        <v>20248</v>
      </c>
      <c r="C8055" s="64"/>
      <c r="D8055" s="59" t="s">
        <v>20247</v>
      </c>
      <c r="E8055" s="86">
        <v>41.12</v>
      </c>
      <c r="F8055" s="60">
        <f>Zľavy!$C$13</f>
        <v>0</v>
      </c>
      <c r="G8055" s="86">
        <f>E8055-(E8055*F8055)</f>
        <v>41.12</v>
      </c>
      <c r="H8055" s="87"/>
      <c r="I8055" s="86">
        <f>G8055*H8055</f>
        <v>0</v>
      </c>
      <c r="J8055" s="59" t="s">
        <v>20205</v>
      </c>
      <c r="K8055" s="89"/>
    </row>
    <row r="8056" spans="1:11" ht="24" x14ac:dyDescent="0.25">
      <c r="A8056" s="69" t="s">
        <v>38036</v>
      </c>
      <c r="B8056" s="59" t="s">
        <v>20250</v>
      </c>
      <c r="C8056" s="64"/>
      <c r="D8056" s="59" t="s">
        <v>20249</v>
      </c>
      <c r="E8056" s="86">
        <v>41.12</v>
      </c>
      <c r="F8056" s="60">
        <f>Zľavy!$C$13</f>
        <v>0</v>
      </c>
      <c r="G8056" s="86">
        <f>E8056-(E8056*F8056)</f>
        <v>41.12</v>
      </c>
      <c r="H8056" s="87"/>
      <c r="I8056" s="86">
        <f>G8056*H8056</f>
        <v>0</v>
      </c>
      <c r="J8056" s="59" t="s">
        <v>20205</v>
      </c>
      <c r="K8056" s="89"/>
    </row>
    <row r="8057" spans="1:11" ht="36" x14ac:dyDescent="0.25">
      <c r="A8057" s="69" t="s">
        <v>38036</v>
      </c>
      <c r="B8057" s="59" t="s">
        <v>20253</v>
      </c>
      <c r="C8057" s="64"/>
      <c r="D8057" s="59" t="s">
        <v>20252</v>
      </c>
      <c r="E8057" s="86">
        <v>32.53</v>
      </c>
      <c r="F8057" s="60">
        <f>Zľavy!$C$13</f>
        <v>0</v>
      </c>
      <c r="G8057" s="86">
        <f>E8057-(E8057*F8057)</f>
        <v>32.53</v>
      </c>
      <c r="H8057" s="87"/>
      <c r="I8057" s="86">
        <f>G8057*H8057</f>
        <v>0</v>
      </c>
      <c r="J8057" s="59" t="s">
        <v>20251</v>
      </c>
      <c r="K8057" s="89"/>
    </row>
    <row r="8058" spans="1:11" ht="36" x14ac:dyDescent="0.25">
      <c r="A8058" s="69" t="s">
        <v>38036</v>
      </c>
      <c r="B8058" s="59" t="s">
        <v>20255</v>
      </c>
      <c r="C8058" s="64"/>
      <c r="D8058" s="59" t="s">
        <v>20254</v>
      </c>
      <c r="E8058" s="86">
        <v>32.53</v>
      </c>
      <c r="F8058" s="60">
        <f>Zľavy!$C$13</f>
        <v>0</v>
      </c>
      <c r="G8058" s="86">
        <f>E8058-(E8058*F8058)</f>
        <v>32.53</v>
      </c>
      <c r="H8058" s="87"/>
      <c r="I8058" s="86">
        <f>G8058*H8058</f>
        <v>0</v>
      </c>
      <c r="J8058" s="59" t="s">
        <v>20251</v>
      </c>
      <c r="K8058" s="89"/>
    </row>
    <row r="8059" spans="1:11" ht="36" x14ac:dyDescent="0.25">
      <c r="A8059" s="69" t="s">
        <v>38036</v>
      </c>
      <c r="B8059" s="59" t="s">
        <v>20257</v>
      </c>
      <c r="C8059" s="64"/>
      <c r="D8059" s="59" t="s">
        <v>20256</v>
      </c>
      <c r="E8059" s="86">
        <v>36.92</v>
      </c>
      <c r="F8059" s="60">
        <f>Zľavy!$C$13</f>
        <v>0</v>
      </c>
      <c r="G8059" s="86">
        <f>E8059-(E8059*F8059)</f>
        <v>36.92</v>
      </c>
      <c r="H8059" s="87"/>
      <c r="I8059" s="86">
        <f>G8059*H8059</f>
        <v>0</v>
      </c>
      <c r="J8059" s="59" t="s">
        <v>20251</v>
      </c>
      <c r="K8059" s="89"/>
    </row>
    <row r="8060" spans="1:11" ht="36" x14ac:dyDescent="0.25">
      <c r="A8060" s="69" t="s">
        <v>38036</v>
      </c>
      <c r="B8060" s="59" t="s">
        <v>20259</v>
      </c>
      <c r="C8060" s="64"/>
      <c r="D8060" s="59" t="s">
        <v>20258</v>
      </c>
      <c r="E8060" s="86">
        <v>8.2199999999999989</v>
      </c>
      <c r="F8060" s="60">
        <f>Zľavy!$C$13</f>
        <v>0</v>
      </c>
      <c r="G8060" s="86">
        <f>E8060-(E8060*F8060)</f>
        <v>8.2199999999999989</v>
      </c>
      <c r="H8060" s="87"/>
      <c r="I8060" s="86">
        <f>G8060*H8060</f>
        <v>0</v>
      </c>
      <c r="J8060" s="59" t="s">
        <v>20068</v>
      </c>
      <c r="K8060" s="89"/>
    </row>
    <row r="8061" spans="1:11" ht="36" x14ac:dyDescent="0.25">
      <c r="A8061" s="69" t="s">
        <v>38036</v>
      </c>
      <c r="B8061" s="59" t="s">
        <v>20261</v>
      </c>
      <c r="C8061" s="64"/>
      <c r="D8061" s="59" t="s">
        <v>20260</v>
      </c>
      <c r="E8061" s="86">
        <v>9.69</v>
      </c>
      <c r="F8061" s="60">
        <f>Zľavy!$C$13</f>
        <v>0</v>
      </c>
      <c r="G8061" s="86">
        <f>E8061-(E8061*F8061)</f>
        <v>9.69</v>
      </c>
      <c r="H8061" s="87"/>
      <c r="I8061" s="86">
        <f>G8061*H8061</f>
        <v>0</v>
      </c>
      <c r="J8061" s="59" t="s">
        <v>20068</v>
      </c>
      <c r="K8061" s="89"/>
    </row>
    <row r="8062" spans="1:11" ht="36" x14ac:dyDescent="0.25">
      <c r="A8062" s="69" t="s">
        <v>38036</v>
      </c>
      <c r="B8062" s="59" t="s">
        <v>20263</v>
      </c>
      <c r="C8062" s="64"/>
      <c r="D8062" s="59" t="s">
        <v>20262</v>
      </c>
      <c r="E8062" s="86">
        <v>12.34</v>
      </c>
      <c r="F8062" s="60">
        <f>Zľavy!$C$13</f>
        <v>0</v>
      </c>
      <c r="G8062" s="86">
        <f>E8062-(E8062*F8062)</f>
        <v>12.34</v>
      </c>
      <c r="H8062" s="87"/>
      <c r="I8062" s="86">
        <f>G8062*H8062</f>
        <v>0</v>
      </c>
      <c r="J8062" s="59" t="s">
        <v>20068</v>
      </c>
      <c r="K8062" s="89"/>
    </row>
    <row r="8063" spans="1:11" ht="36" x14ac:dyDescent="0.25">
      <c r="A8063" s="69" t="s">
        <v>38036</v>
      </c>
      <c r="B8063" s="59" t="s">
        <v>20265</v>
      </c>
      <c r="C8063" s="64"/>
      <c r="D8063" s="59" t="s">
        <v>20264</v>
      </c>
      <c r="E8063" s="86">
        <v>10.51</v>
      </c>
      <c r="F8063" s="60">
        <f>Zľavy!$C$13</f>
        <v>0</v>
      </c>
      <c r="G8063" s="86">
        <f>E8063-(E8063*F8063)</f>
        <v>10.51</v>
      </c>
      <c r="H8063" s="87"/>
      <c r="I8063" s="86">
        <f>G8063*H8063</f>
        <v>0</v>
      </c>
      <c r="J8063" s="59" t="s">
        <v>20068</v>
      </c>
      <c r="K8063" s="89"/>
    </row>
    <row r="8064" spans="1:11" ht="36" x14ac:dyDescent="0.25">
      <c r="A8064" s="69" t="s">
        <v>38036</v>
      </c>
      <c r="B8064" s="59" t="s">
        <v>20267</v>
      </c>
      <c r="C8064" s="64"/>
      <c r="D8064" s="59" t="s">
        <v>20266</v>
      </c>
      <c r="E8064" s="86">
        <v>12.34</v>
      </c>
      <c r="F8064" s="60">
        <f>Zľavy!$C$13</f>
        <v>0</v>
      </c>
      <c r="G8064" s="86">
        <f>E8064-(E8064*F8064)</f>
        <v>12.34</v>
      </c>
      <c r="H8064" s="87"/>
      <c r="I8064" s="86">
        <f>G8064*H8064</f>
        <v>0</v>
      </c>
      <c r="J8064" s="59" t="s">
        <v>20068</v>
      </c>
      <c r="K8064" s="89"/>
    </row>
    <row r="8065" spans="1:11" ht="36" x14ac:dyDescent="0.25">
      <c r="A8065" s="69" t="s">
        <v>38036</v>
      </c>
      <c r="B8065" s="59" t="s">
        <v>20269</v>
      </c>
      <c r="C8065" s="64"/>
      <c r="D8065" s="59" t="s">
        <v>20268</v>
      </c>
      <c r="E8065" s="86">
        <v>10.97</v>
      </c>
      <c r="F8065" s="60">
        <f>Zľavy!$C$13</f>
        <v>0</v>
      </c>
      <c r="G8065" s="86">
        <f>E8065-(E8065*F8065)</f>
        <v>10.97</v>
      </c>
      <c r="H8065" s="87"/>
      <c r="I8065" s="86">
        <f>G8065*H8065</f>
        <v>0</v>
      </c>
      <c r="J8065" s="59" t="s">
        <v>20068</v>
      </c>
      <c r="K8065" s="89"/>
    </row>
    <row r="8066" spans="1:11" ht="36" x14ac:dyDescent="0.25">
      <c r="A8066" s="69" t="s">
        <v>38036</v>
      </c>
      <c r="B8066" s="59" t="s">
        <v>20272</v>
      </c>
      <c r="C8066" s="64"/>
      <c r="D8066" s="59" t="s">
        <v>20271</v>
      </c>
      <c r="E8066" s="86">
        <v>14.8</v>
      </c>
      <c r="F8066" s="60">
        <f>Zľavy!$C$13</f>
        <v>0</v>
      </c>
      <c r="G8066" s="86">
        <f>E8066-(E8066*F8066)</f>
        <v>14.8</v>
      </c>
      <c r="H8066" s="87"/>
      <c r="I8066" s="86">
        <f>G8066*H8066</f>
        <v>0</v>
      </c>
      <c r="J8066" s="59" t="s">
        <v>20270</v>
      </c>
      <c r="K8066" s="89"/>
    </row>
    <row r="8067" spans="1:11" ht="36" x14ac:dyDescent="0.25">
      <c r="A8067" s="69" t="s">
        <v>38036</v>
      </c>
      <c r="B8067" s="59" t="s">
        <v>20274</v>
      </c>
      <c r="C8067" s="64"/>
      <c r="D8067" s="59" t="s">
        <v>20273</v>
      </c>
      <c r="E8067" s="86">
        <v>14.8</v>
      </c>
      <c r="F8067" s="60">
        <f>Zľavy!$C$13</f>
        <v>0</v>
      </c>
      <c r="G8067" s="86">
        <f>E8067-(E8067*F8067)</f>
        <v>14.8</v>
      </c>
      <c r="H8067" s="87"/>
      <c r="I8067" s="86">
        <f>G8067*H8067</f>
        <v>0</v>
      </c>
      <c r="J8067" s="59" t="s">
        <v>20270</v>
      </c>
      <c r="K8067" s="89"/>
    </row>
    <row r="8068" spans="1:11" ht="36" x14ac:dyDescent="0.25">
      <c r="A8068" s="69" t="s">
        <v>38036</v>
      </c>
      <c r="B8068" s="59" t="s">
        <v>20276</v>
      </c>
      <c r="C8068" s="64"/>
      <c r="D8068" s="59" t="s">
        <v>20275</v>
      </c>
      <c r="E8068" s="86">
        <v>18.09</v>
      </c>
      <c r="F8068" s="60">
        <f>Zľavy!$C$13</f>
        <v>0</v>
      </c>
      <c r="G8068" s="86">
        <f>E8068-(E8068*F8068)</f>
        <v>18.09</v>
      </c>
      <c r="H8068" s="87"/>
      <c r="I8068" s="86">
        <f>G8068*H8068</f>
        <v>0</v>
      </c>
      <c r="J8068" s="59" t="s">
        <v>20068</v>
      </c>
      <c r="K8068" s="89"/>
    </row>
    <row r="8069" spans="1:11" ht="36" x14ac:dyDescent="0.25">
      <c r="A8069" s="69" t="s">
        <v>38036</v>
      </c>
      <c r="B8069" s="59" t="s">
        <v>20278</v>
      </c>
      <c r="C8069" s="64"/>
      <c r="D8069" s="59" t="s">
        <v>20277</v>
      </c>
      <c r="E8069" s="86">
        <v>18.09</v>
      </c>
      <c r="F8069" s="60">
        <f>Zľavy!$C$13</f>
        <v>0</v>
      </c>
      <c r="G8069" s="86">
        <f>E8069-(E8069*F8069)</f>
        <v>18.09</v>
      </c>
      <c r="H8069" s="87"/>
      <c r="I8069" s="86">
        <f>G8069*H8069</f>
        <v>0</v>
      </c>
      <c r="J8069" s="59" t="s">
        <v>20068</v>
      </c>
      <c r="K8069" s="89"/>
    </row>
    <row r="8070" spans="1:11" ht="36" x14ac:dyDescent="0.25">
      <c r="A8070" s="69" t="s">
        <v>38036</v>
      </c>
      <c r="B8070" s="59" t="s">
        <v>20280</v>
      </c>
      <c r="C8070" s="64"/>
      <c r="D8070" s="59" t="s">
        <v>20279</v>
      </c>
      <c r="E8070" s="86">
        <v>18.09</v>
      </c>
      <c r="F8070" s="60">
        <f>Zľavy!$C$13</f>
        <v>0</v>
      </c>
      <c r="G8070" s="86">
        <f>E8070-(E8070*F8070)</f>
        <v>18.09</v>
      </c>
      <c r="H8070" s="87"/>
      <c r="I8070" s="86">
        <f>G8070*H8070</f>
        <v>0</v>
      </c>
      <c r="J8070" s="59" t="s">
        <v>20068</v>
      </c>
      <c r="K8070" s="89"/>
    </row>
    <row r="8071" spans="1:11" ht="36" x14ac:dyDescent="0.25">
      <c r="A8071" s="69" t="s">
        <v>38036</v>
      </c>
      <c r="B8071" s="59" t="s">
        <v>20282</v>
      </c>
      <c r="C8071" s="64"/>
      <c r="D8071" s="59" t="s">
        <v>20281</v>
      </c>
      <c r="E8071" s="86">
        <v>19.55</v>
      </c>
      <c r="F8071" s="60">
        <f>Zľavy!$C$13</f>
        <v>0</v>
      </c>
      <c r="G8071" s="86">
        <f>E8071-(E8071*F8071)</f>
        <v>19.55</v>
      </c>
      <c r="H8071" s="87"/>
      <c r="I8071" s="86">
        <f>G8071*H8071</f>
        <v>0</v>
      </c>
      <c r="J8071" s="59" t="s">
        <v>20270</v>
      </c>
      <c r="K8071" s="89"/>
    </row>
    <row r="8072" spans="1:11" ht="36" x14ac:dyDescent="0.25">
      <c r="A8072" s="69" t="s">
        <v>38036</v>
      </c>
      <c r="B8072" s="59" t="s">
        <v>20284</v>
      </c>
      <c r="C8072" s="64"/>
      <c r="D8072" s="59" t="s">
        <v>20283</v>
      </c>
      <c r="E8072" s="86">
        <v>16.63</v>
      </c>
      <c r="F8072" s="60">
        <f>Zľavy!$C$13</f>
        <v>0</v>
      </c>
      <c r="G8072" s="86">
        <f>E8072-(E8072*F8072)</f>
        <v>16.63</v>
      </c>
      <c r="H8072" s="87"/>
      <c r="I8072" s="86">
        <f>G8072*H8072</f>
        <v>0</v>
      </c>
      <c r="J8072" s="59" t="s">
        <v>20270</v>
      </c>
      <c r="K8072" s="89"/>
    </row>
    <row r="8073" spans="1:11" ht="36" x14ac:dyDescent="0.25">
      <c r="A8073" s="69" t="s">
        <v>38036</v>
      </c>
      <c r="B8073" s="59" t="s">
        <v>20286</v>
      </c>
      <c r="C8073" s="64"/>
      <c r="D8073" s="59" t="s">
        <v>20285</v>
      </c>
      <c r="E8073" s="86">
        <v>19.55</v>
      </c>
      <c r="F8073" s="60">
        <f>Zľavy!$C$13</f>
        <v>0</v>
      </c>
      <c r="G8073" s="86">
        <f>E8073-(E8073*F8073)</f>
        <v>19.55</v>
      </c>
      <c r="H8073" s="87"/>
      <c r="I8073" s="86">
        <f>G8073*H8073</f>
        <v>0</v>
      </c>
      <c r="J8073" s="59" t="s">
        <v>20270</v>
      </c>
      <c r="K8073" s="89"/>
    </row>
    <row r="8074" spans="1:11" ht="24" x14ac:dyDescent="0.25">
      <c r="A8074" s="69" t="s">
        <v>38036</v>
      </c>
      <c r="B8074" s="59" t="s">
        <v>20289</v>
      </c>
      <c r="C8074" s="64"/>
      <c r="D8074" s="59" t="s">
        <v>20288</v>
      </c>
      <c r="E8074" s="86">
        <v>16.809999999999999</v>
      </c>
      <c r="F8074" s="60">
        <f>Zľavy!$C$13</f>
        <v>0</v>
      </c>
      <c r="G8074" s="86">
        <f>E8074-(E8074*F8074)</f>
        <v>16.809999999999999</v>
      </c>
      <c r="H8074" s="87"/>
      <c r="I8074" s="86">
        <f>G8074*H8074</f>
        <v>0</v>
      </c>
      <c r="J8074" s="59" t="s">
        <v>20287</v>
      </c>
      <c r="K8074" s="89"/>
    </row>
    <row r="8075" spans="1:11" ht="24" x14ac:dyDescent="0.25">
      <c r="A8075" s="69" t="s">
        <v>38036</v>
      </c>
      <c r="B8075" s="59" t="s">
        <v>20291</v>
      </c>
      <c r="C8075" s="64"/>
      <c r="D8075" s="59" t="s">
        <v>20290</v>
      </c>
      <c r="E8075" s="86">
        <v>19.46</v>
      </c>
      <c r="F8075" s="60">
        <f>Zľavy!$C$13</f>
        <v>0</v>
      </c>
      <c r="G8075" s="86">
        <f>E8075-(E8075*F8075)</f>
        <v>19.46</v>
      </c>
      <c r="H8075" s="87"/>
      <c r="I8075" s="86">
        <f>G8075*H8075</f>
        <v>0</v>
      </c>
      <c r="J8075" s="59" t="s">
        <v>20287</v>
      </c>
      <c r="K8075" s="89"/>
    </row>
    <row r="8076" spans="1:11" ht="24" x14ac:dyDescent="0.25">
      <c r="A8076" s="69" t="s">
        <v>38036</v>
      </c>
      <c r="B8076" s="59" t="s">
        <v>20293</v>
      </c>
      <c r="C8076" s="64"/>
      <c r="D8076" s="59" t="s">
        <v>20292</v>
      </c>
      <c r="E8076" s="86">
        <v>19.46</v>
      </c>
      <c r="F8076" s="60">
        <f>Zľavy!$C$13</f>
        <v>0</v>
      </c>
      <c r="G8076" s="86">
        <f>E8076-(E8076*F8076)</f>
        <v>19.46</v>
      </c>
      <c r="H8076" s="87"/>
      <c r="I8076" s="86">
        <f>G8076*H8076</f>
        <v>0</v>
      </c>
      <c r="J8076" s="59" t="s">
        <v>20287</v>
      </c>
      <c r="K8076" s="89"/>
    </row>
    <row r="8077" spans="1:11" ht="24" x14ac:dyDescent="0.25">
      <c r="A8077" s="69" t="s">
        <v>38036</v>
      </c>
      <c r="B8077" s="59" t="s">
        <v>20295</v>
      </c>
      <c r="C8077" s="64"/>
      <c r="D8077" s="59" t="s">
        <v>20294</v>
      </c>
      <c r="E8077" s="86">
        <v>19.46</v>
      </c>
      <c r="F8077" s="60">
        <f>Zľavy!$C$13</f>
        <v>0</v>
      </c>
      <c r="G8077" s="86">
        <f>E8077-(E8077*F8077)</f>
        <v>19.46</v>
      </c>
      <c r="H8077" s="87"/>
      <c r="I8077" s="86">
        <f>G8077*H8077</f>
        <v>0</v>
      </c>
      <c r="J8077" s="59" t="s">
        <v>20287</v>
      </c>
      <c r="K8077" s="89"/>
    </row>
    <row r="8078" spans="1:11" ht="36" x14ac:dyDescent="0.25">
      <c r="A8078" s="69" t="s">
        <v>38036</v>
      </c>
      <c r="B8078" s="59" t="s">
        <v>20298</v>
      </c>
      <c r="C8078" s="64"/>
      <c r="D8078" s="59" t="s">
        <v>20297</v>
      </c>
      <c r="E8078" s="86">
        <v>21.38</v>
      </c>
      <c r="F8078" s="60">
        <f>Zľavy!$C$13</f>
        <v>0</v>
      </c>
      <c r="G8078" s="86">
        <f>E8078-(E8078*F8078)</f>
        <v>21.38</v>
      </c>
      <c r="H8078" s="87"/>
      <c r="I8078" s="86">
        <f>G8078*H8078</f>
        <v>0</v>
      </c>
      <c r="J8078" s="59" t="s">
        <v>20296</v>
      </c>
      <c r="K8078" s="89"/>
    </row>
    <row r="8079" spans="1:11" ht="36" x14ac:dyDescent="0.25">
      <c r="A8079" s="69" t="s">
        <v>38036</v>
      </c>
      <c r="B8079" s="59" t="s">
        <v>20300</v>
      </c>
      <c r="C8079" s="64"/>
      <c r="D8079" s="59" t="s">
        <v>20299</v>
      </c>
      <c r="E8079" s="86">
        <v>21.38</v>
      </c>
      <c r="F8079" s="60">
        <f>Zľavy!$C$13</f>
        <v>0</v>
      </c>
      <c r="G8079" s="86">
        <f>E8079-(E8079*F8079)</f>
        <v>21.38</v>
      </c>
      <c r="H8079" s="87"/>
      <c r="I8079" s="86">
        <f>G8079*H8079</f>
        <v>0</v>
      </c>
      <c r="J8079" s="59" t="s">
        <v>20270</v>
      </c>
      <c r="K8079" s="89"/>
    </row>
    <row r="8080" spans="1:11" ht="36" x14ac:dyDescent="0.25">
      <c r="A8080" s="69" t="s">
        <v>38036</v>
      </c>
      <c r="B8080" s="59" t="s">
        <v>20302</v>
      </c>
      <c r="C8080" s="64"/>
      <c r="D8080" s="59" t="s">
        <v>20301</v>
      </c>
      <c r="E8080" s="86">
        <v>21.38</v>
      </c>
      <c r="F8080" s="60">
        <f>Zľavy!$C$13</f>
        <v>0</v>
      </c>
      <c r="G8080" s="86">
        <f>E8080-(E8080*F8080)</f>
        <v>21.38</v>
      </c>
      <c r="H8080" s="87"/>
      <c r="I8080" s="86">
        <f>G8080*H8080</f>
        <v>0</v>
      </c>
      <c r="J8080" s="59" t="s">
        <v>20270</v>
      </c>
      <c r="K8080" s="89"/>
    </row>
    <row r="8081" spans="1:11" ht="24" x14ac:dyDescent="0.25">
      <c r="A8081" s="69" t="s">
        <v>38036</v>
      </c>
      <c r="B8081" s="59" t="s">
        <v>20304</v>
      </c>
      <c r="C8081" s="64"/>
      <c r="D8081" s="59" t="s">
        <v>20303</v>
      </c>
      <c r="E8081" s="86">
        <v>729.17000000000007</v>
      </c>
      <c r="F8081" s="60">
        <f>Zľavy!$C$13</f>
        <v>0</v>
      </c>
      <c r="G8081" s="86">
        <f>E8081-(E8081*F8081)</f>
        <v>729.17000000000007</v>
      </c>
      <c r="H8081" s="87"/>
      <c r="I8081" s="86">
        <f>G8081*H8081</f>
        <v>0</v>
      </c>
      <c r="J8081" s="59" t="s">
        <v>20182</v>
      </c>
      <c r="K8081" s="89"/>
    </row>
    <row r="8082" spans="1:11" ht="24" x14ac:dyDescent="0.25">
      <c r="A8082" s="69" t="s">
        <v>38036</v>
      </c>
      <c r="B8082" s="59" t="s">
        <v>20306</v>
      </c>
      <c r="C8082" s="64"/>
      <c r="D8082" s="59" t="s">
        <v>20305</v>
      </c>
      <c r="E8082" s="86">
        <v>772.12</v>
      </c>
      <c r="F8082" s="60">
        <f>Zľavy!$C$13</f>
        <v>0</v>
      </c>
      <c r="G8082" s="86">
        <f>E8082-(E8082*F8082)</f>
        <v>772.12</v>
      </c>
      <c r="H8082" s="87"/>
      <c r="I8082" s="86">
        <f>G8082*H8082</f>
        <v>0</v>
      </c>
      <c r="J8082" s="59" t="s">
        <v>20182</v>
      </c>
      <c r="K8082" s="89"/>
    </row>
    <row r="8083" spans="1:11" ht="24" x14ac:dyDescent="0.25">
      <c r="A8083" s="69" t="s">
        <v>38036</v>
      </c>
      <c r="B8083" s="59" t="s">
        <v>20308</v>
      </c>
      <c r="C8083" s="64"/>
      <c r="D8083" s="59" t="s">
        <v>20307</v>
      </c>
      <c r="E8083" s="86">
        <v>772.12</v>
      </c>
      <c r="F8083" s="60">
        <f>Zľavy!$C$13</f>
        <v>0</v>
      </c>
      <c r="G8083" s="86">
        <f>E8083-(E8083*F8083)</f>
        <v>772.12</v>
      </c>
      <c r="H8083" s="87"/>
      <c r="I8083" s="86">
        <f>G8083*H8083</f>
        <v>0</v>
      </c>
      <c r="J8083" s="59" t="s">
        <v>20182</v>
      </c>
      <c r="K8083" s="89"/>
    </row>
    <row r="8084" spans="1:11" ht="24" x14ac:dyDescent="0.25">
      <c r="A8084" s="69" t="s">
        <v>38036</v>
      </c>
      <c r="B8084" s="59" t="s">
        <v>20310</v>
      </c>
      <c r="C8084" s="64"/>
      <c r="D8084" s="59" t="s">
        <v>20309</v>
      </c>
      <c r="E8084" s="86">
        <v>844.31</v>
      </c>
      <c r="F8084" s="60">
        <f>Zľavy!$C$13</f>
        <v>0</v>
      </c>
      <c r="G8084" s="86">
        <f>E8084-(E8084*F8084)</f>
        <v>844.31</v>
      </c>
      <c r="H8084" s="87"/>
      <c r="I8084" s="86">
        <f>G8084*H8084</f>
        <v>0</v>
      </c>
      <c r="J8084" s="59" t="s">
        <v>20182</v>
      </c>
      <c r="K8084" s="89"/>
    </row>
    <row r="8085" spans="1:11" ht="24" x14ac:dyDescent="0.25">
      <c r="A8085" s="69" t="s">
        <v>38036</v>
      </c>
      <c r="B8085" s="59" t="s">
        <v>20312</v>
      </c>
      <c r="C8085" s="64"/>
      <c r="D8085" s="59" t="s">
        <v>20311</v>
      </c>
      <c r="E8085" s="86">
        <v>844.31</v>
      </c>
      <c r="F8085" s="60">
        <f>Zľavy!$C$13</f>
        <v>0</v>
      </c>
      <c r="G8085" s="86">
        <f>E8085-(E8085*F8085)</f>
        <v>844.31</v>
      </c>
      <c r="H8085" s="87"/>
      <c r="I8085" s="86">
        <f>G8085*H8085</f>
        <v>0</v>
      </c>
      <c r="J8085" s="59" t="s">
        <v>20182</v>
      </c>
      <c r="K8085" s="89"/>
    </row>
    <row r="8086" spans="1:11" ht="24" x14ac:dyDescent="0.25">
      <c r="A8086" s="69" t="s">
        <v>38036</v>
      </c>
      <c r="B8086" s="59" t="s">
        <v>20314</v>
      </c>
      <c r="C8086" s="64"/>
      <c r="D8086" s="59" t="s">
        <v>20313</v>
      </c>
      <c r="E8086" s="86">
        <v>844.31</v>
      </c>
      <c r="F8086" s="60">
        <f>Zľavy!$C$13</f>
        <v>0</v>
      </c>
      <c r="G8086" s="86">
        <f>E8086-(E8086*F8086)</f>
        <v>844.31</v>
      </c>
      <c r="H8086" s="87"/>
      <c r="I8086" s="86">
        <f>G8086*H8086</f>
        <v>0</v>
      </c>
      <c r="J8086" s="59" t="s">
        <v>20182</v>
      </c>
      <c r="K8086" s="89"/>
    </row>
    <row r="8087" spans="1:11" ht="24" x14ac:dyDescent="0.25">
      <c r="A8087" s="69" t="s">
        <v>38036</v>
      </c>
      <c r="B8087" s="59" t="s">
        <v>20317</v>
      </c>
      <c r="C8087" s="64"/>
      <c r="D8087" s="59" t="s">
        <v>20316</v>
      </c>
      <c r="E8087" s="86">
        <v>59.39</v>
      </c>
      <c r="F8087" s="60">
        <f>Zľavy!$C$13</f>
        <v>0</v>
      </c>
      <c r="G8087" s="86">
        <f>E8087-(E8087*F8087)</f>
        <v>59.39</v>
      </c>
      <c r="H8087" s="87"/>
      <c r="I8087" s="86">
        <f>G8087*H8087</f>
        <v>0</v>
      </c>
      <c r="J8087" s="59" t="s">
        <v>20315</v>
      </c>
      <c r="K8087" s="89"/>
    </row>
    <row r="8088" spans="1:11" ht="24" x14ac:dyDescent="0.25">
      <c r="A8088" s="69" t="s">
        <v>38036</v>
      </c>
      <c r="B8088" s="59" t="s">
        <v>20319</v>
      </c>
      <c r="C8088" s="64"/>
      <c r="D8088" s="59" t="s">
        <v>20318</v>
      </c>
      <c r="E8088" s="86">
        <v>65.33</v>
      </c>
      <c r="F8088" s="60">
        <f>Zľavy!$C$13</f>
        <v>0</v>
      </c>
      <c r="G8088" s="86">
        <f>E8088-(E8088*F8088)</f>
        <v>65.33</v>
      </c>
      <c r="H8088" s="87"/>
      <c r="I8088" s="86">
        <f>G8088*H8088</f>
        <v>0</v>
      </c>
      <c r="J8088" s="59" t="s">
        <v>20315</v>
      </c>
      <c r="K8088" s="89"/>
    </row>
    <row r="8089" spans="1:11" ht="24" x14ac:dyDescent="0.25">
      <c r="A8089" s="69" t="s">
        <v>38036</v>
      </c>
      <c r="B8089" s="59" t="s">
        <v>20321</v>
      </c>
      <c r="C8089" s="64"/>
      <c r="D8089" s="59" t="s">
        <v>20320</v>
      </c>
      <c r="E8089" s="86">
        <v>63.41</v>
      </c>
      <c r="F8089" s="60">
        <f>Zľavy!$C$13</f>
        <v>0</v>
      </c>
      <c r="G8089" s="86">
        <f>E8089-(E8089*F8089)</f>
        <v>63.41</v>
      </c>
      <c r="H8089" s="87"/>
      <c r="I8089" s="86">
        <f>G8089*H8089</f>
        <v>0</v>
      </c>
      <c r="J8089" s="59" t="s">
        <v>20315</v>
      </c>
      <c r="K8089" s="89"/>
    </row>
    <row r="8090" spans="1:11" ht="36" x14ac:dyDescent="0.25">
      <c r="A8090" s="69" t="s">
        <v>38036</v>
      </c>
      <c r="B8090" s="59" t="s">
        <v>20324</v>
      </c>
      <c r="C8090" s="64"/>
      <c r="D8090" s="59" t="s">
        <v>20323</v>
      </c>
      <c r="E8090" s="86">
        <v>18.46</v>
      </c>
      <c r="F8090" s="60">
        <f>Zľavy!$C$13</f>
        <v>0</v>
      </c>
      <c r="G8090" s="86">
        <f>E8090-(E8090*F8090)</f>
        <v>18.46</v>
      </c>
      <c r="H8090" s="87"/>
      <c r="I8090" s="86">
        <f>G8090*H8090</f>
        <v>0</v>
      </c>
      <c r="J8090" s="59" t="s">
        <v>20322</v>
      </c>
      <c r="K8090" s="89"/>
    </row>
    <row r="8091" spans="1:11" ht="36" x14ac:dyDescent="0.25">
      <c r="A8091" s="69" t="s">
        <v>38036</v>
      </c>
      <c r="B8091" s="59" t="s">
        <v>20326</v>
      </c>
      <c r="C8091" s="64"/>
      <c r="D8091" s="59" t="s">
        <v>20325</v>
      </c>
      <c r="E8091" s="86">
        <v>18.46</v>
      </c>
      <c r="F8091" s="60">
        <f>Zľavy!$C$13</f>
        <v>0</v>
      </c>
      <c r="G8091" s="86">
        <f>E8091-(E8091*F8091)</f>
        <v>18.46</v>
      </c>
      <c r="H8091" s="87"/>
      <c r="I8091" s="86">
        <f>G8091*H8091</f>
        <v>0</v>
      </c>
      <c r="J8091" s="59" t="s">
        <v>20322</v>
      </c>
      <c r="K8091" s="89"/>
    </row>
    <row r="8092" spans="1:11" ht="36" x14ac:dyDescent="0.25">
      <c r="A8092" s="69" t="s">
        <v>38036</v>
      </c>
      <c r="B8092" s="59" t="s">
        <v>20328</v>
      </c>
      <c r="C8092" s="64"/>
      <c r="D8092" s="59" t="s">
        <v>20327</v>
      </c>
      <c r="E8092" s="86">
        <v>18.46</v>
      </c>
      <c r="F8092" s="60">
        <f>Zľavy!$C$13</f>
        <v>0</v>
      </c>
      <c r="G8092" s="86">
        <f>E8092-(E8092*F8092)</f>
        <v>18.46</v>
      </c>
      <c r="H8092" s="87"/>
      <c r="I8092" s="86">
        <f>G8092*H8092</f>
        <v>0</v>
      </c>
      <c r="J8092" s="59" t="s">
        <v>20322</v>
      </c>
      <c r="K8092" s="89"/>
    </row>
    <row r="8093" spans="1:11" ht="36" x14ac:dyDescent="0.25">
      <c r="A8093" s="69" t="s">
        <v>38036</v>
      </c>
      <c r="B8093" s="59" t="s">
        <v>20330</v>
      </c>
      <c r="C8093" s="64"/>
      <c r="D8093" s="59" t="s">
        <v>20329</v>
      </c>
      <c r="E8093" s="86">
        <v>22.57</v>
      </c>
      <c r="F8093" s="60">
        <f>Zľavy!$C$13</f>
        <v>0</v>
      </c>
      <c r="G8093" s="86">
        <f>E8093-(E8093*F8093)</f>
        <v>22.57</v>
      </c>
      <c r="H8093" s="87"/>
      <c r="I8093" s="86">
        <f>G8093*H8093</f>
        <v>0</v>
      </c>
      <c r="J8093" s="59" t="s">
        <v>20322</v>
      </c>
      <c r="K8093" s="89"/>
    </row>
    <row r="8094" spans="1:11" ht="36" x14ac:dyDescent="0.25">
      <c r="A8094" s="69" t="s">
        <v>38036</v>
      </c>
      <c r="B8094" s="59" t="s">
        <v>20332</v>
      </c>
      <c r="C8094" s="64"/>
      <c r="D8094" s="59" t="s">
        <v>20331</v>
      </c>
      <c r="E8094" s="86">
        <v>22.57</v>
      </c>
      <c r="F8094" s="60">
        <f>Zľavy!$C$13</f>
        <v>0</v>
      </c>
      <c r="G8094" s="86">
        <f>E8094-(E8094*F8094)</f>
        <v>22.57</v>
      </c>
      <c r="H8094" s="87"/>
      <c r="I8094" s="86">
        <f>G8094*H8094</f>
        <v>0</v>
      </c>
      <c r="J8094" s="59" t="s">
        <v>20322</v>
      </c>
      <c r="K8094" s="89"/>
    </row>
    <row r="8095" spans="1:11" ht="36" x14ac:dyDescent="0.25">
      <c r="A8095" s="69" t="s">
        <v>38036</v>
      </c>
      <c r="B8095" s="59" t="s">
        <v>20334</v>
      </c>
      <c r="C8095" s="64"/>
      <c r="D8095" s="59" t="s">
        <v>20333</v>
      </c>
      <c r="E8095" s="86">
        <v>22.57</v>
      </c>
      <c r="F8095" s="60">
        <f>Zľavy!$C$13</f>
        <v>0</v>
      </c>
      <c r="G8095" s="86">
        <f>E8095-(E8095*F8095)</f>
        <v>22.57</v>
      </c>
      <c r="H8095" s="87"/>
      <c r="I8095" s="86">
        <f>G8095*H8095</f>
        <v>0</v>
      </c>
      <c r="J8095" s="59" t="s">
        <v>20322</v>
      </c>
      <c r="K8095" s="89"/>
    </row>
    <row r="8096" spans="1:11" ht="24" x14ac:dyDescent="0.25">
      <c r="A8096" s="69" t="s">
        <v>38036</v>
      </c>
      <c r="B8096" s="59" t="s">
        <v>20337</v>
      </c>
      <c r="C8096" s="64"/>
      <c r="D8096" s="59" t="s">
        <v>20336</v>
      </c>
      <c r="E8096" s="86">
        <v>84.16</v>
      </c>
      <c r="F8096" s="60">
        <f>Zľavy!$C$13</f>
        <v>0</v>
      </c>
      <c r="G8096" s="86">
        <f>E8096-(E8096*F8096)</f>
        <v>84.16</v>
      </c>
      <c r="H8096" s="87"/>
      <c r="I8096" s="86">
        <f>G8096*H8096</f>
        <v>0</v>
      </c>
      <c r="J8096" s="59" t="s">
        <v>20335</v>
      </c>
      <c r="K8096" s="89"/>
    </row>
    <row r="8097" spans="1:11" ht="24" x14ac:dyDescent="0.25">
      <c r="A8097" s="69" t="s">
        <v>38036</v>
      </c>
      <c r="B8097" s="59" t="s">
        <v>20340</v>
      </c>
      <c r="C8097" s="64"/>
      <c r="D8097" s="59" t="s">
        <v>20339</v>
      </c>
      <c r="E8097" s="86">
        <v>40.39</v>
      </c>
      <c r="F8097" s="60">
        <f>Zľavy!$C$13</f>
        <v>0</v>
      </c>
      <c r="G8097" s="86">
        <f>E8097-(E8097*F8097)</f>
        <v>40.39</v>
      </c>
      <c r="H8097" s="87"/>
      <c r="I8097" s="86">
        <f>G8097*H8097</f>
        <v>0</v>
      </c>
      <c r="J8097" s="59" t="s">
        <v>20338</v>
      </c>
      <c r="K8097" s="89"/>
    </row>
    <row r="8098" spans="1:11" ht="24" x14ac:dyDescent="0.25">
      <c r="A8098" s="69" t="s">
        <v>38036</v>
      </c>
      <c r="B8098" s="59" t="s">
        <v>20343</v>
      </c>
      <c r="C8098" s="64"/>
      <c r="D8098" s="59" t="s">
        <v>20342</v>
      </c>
      <c r="E8098" s="86">
        <v>39.290000000000013</v>
      </c>
      <c r="F8098" s="60">
        <f>Zľavy!$C$13</f>
        <v>0</v>
      </c>
      <c r="G8098" s="86">
        <f>E8098-(E8098*F8098)</f>
        <v>39.290000000000013</v>
      </c>
      <c r="H8098" s="87"/>
      <c r="I8098" s="86">
        <f>G8098*H8098</f>
        <v>0</v>
      </c>
      <c r="J8098" s="59" t="s">
        <v>20341</v>
      </c>
      <c r="K8098" s="89"/>
    </row>
    <row r="8099" spans="1:11" ht="24" x14ac:dyDescent="0.25">
      <c r="A8099" s="69" t="s">
        <v>38036</v>
      </c>
      <c r="B8099" s="59" t="s">
        <v>20346</v>
      </c>
      <c r="C8099" s="64"/>
      <c r="D8099" s="59" t="s">
        <v>20345</v>
      </c>
      <c r="E8099" s="86">
        <v>22.57</v>
      </c>
      <c r="F8099" s="60">
        <f>Zľavy!$C$13</f>
        <v>0</v>
      </c>
      <c r="G8099" s="86">
        <f>E8099-(E8099*F8099)</f>
        <v>22.57</v>
      </c>
      <c r="H8099" s="87"/>
      <c r="I8099" s="86">
        <f>G8099*H8099</f>
        <v>0</v>
      </c>
      <c r="J8099" s="59" t="s">
        <v>20344</v>
      </c>
      <c r="K8099" s="89"/>
    </row>
    <row r="8100" spans="1:11" ht="24" x14ac:dyDescent="0.25">
      <c r="A8100" s="69" t="s">
        <v>38036</v>
      </c>
      <c r="B8100" s="59" t="s">
        <v>20349</v>
      </c>
      <c r="C8100" s="64"/>
      <c r="D8100" s="59" t="s">
        <v>20348</v>
      </c>
      <c r="E8100" s="86">
        <v>15.81</v>
      </c>
      <c r="F8100" s="60">
        <f>Zľavy!$C$13</f>
        <v>0</v>
      </c>
      <c r="G8100" s="86">
        <f>E8100-(E8100*F8100)</f>
        <v>15.81</v>
      </c>
      <c r="H8100" s="87"/>
      <c r="I8100" s="86">
        <f>G8100*H8100</f>
        <v>0</v>
      </c>
      <c r="J8100" s="59" t="s">
        <v>20347</v>
      </c>
      <c r="K8100" s="89"/>
    </row>
    <row r="8101" spans="1:11" ht="36" x14ac:dyDescent="0.25">
      <c r="A8101" s="69" t="s">
        <v>38036</v>
      </c>
      <c r="B8101" s="59" t="s">
        <v>20352</v>
      </c>
      <c r="C8101" s="64"/>
      <c r="D8101" s="59" t="s">
        <v>20351</v>
      </c>
      <c r="E8101" s="86">
        <v>17.45</v>
      </c>
      <c r="F8101" s="60">
        <f>Zľavy!$C$13</f>
        <v>0</v>
      </c>
      <c r="G8101" s="86">
        <f>E8101-(E8101*F8101)</f>
        <v>17.45</v>
      </c>
      <c r="H8101" s="87"/>
      <c r="I8101" s="86">
        <f>G8101*H8101</f>
        <v>0</v>
      </c>
      <c r="J8101" s="59" t="s">
        <v>20350</v>
      </c>
      <c r="K8101" s="89"/>
    </row>
    <row r="8102" spans="1:11" ht="24" x14ac:dyDescent="0.25">
      <c r="A8102" s="69" t="s">
        <v>38036</v>
      </c>
      <c r="B8102" s="59" t="s">
        <v>20355</v>
      </c>
      <c r="C8102" s="64"/>
      <c r="D8102" s="59" t="s">
        <v>20354</v>
      </c>
      <c r="E8102" s="86">
        <v>5.94</v>
      </c>
      <c r="F8102" s="60">
        <f>Zľavy!$C$13</f>
        <v>0</v>
      </c>
      <c r="G8102" s="86">
        <f>E8102-(E8102*F8102)</f>
        <v>5.94</v>
      </c>
      <c r="H8102" s="87"/>
      <c r="I8102" s="86">
        <f>G8102*H8102</f>
        <v>0</v>
      </c>
      <c r="J8102" s="59" t="s">
        <v>20353</v>
      </c>
      <c r="K8102" s="89"/>
    </row>
    <row r="8103" spans="1:11" ht="24" x14ac:dyDescent="0.25">
      <c r="A8103" s="69" t="s">
        <v>38036</v>
      </c>
      <c r="B8103" s="59" t="s">
        <v>20357</v>
      </c>
      <c r="C8103" s="64"/>
      <c r="D8103" s="59" t="s">
        <v>20356</v>
      </c>
      <c r="E8103" s="86">
        <v>5.39</v>
      </c>
      <c r="F8103" s="60">
        <f>Zľavy!$C$13</f>
        <v>0</v>
      </c>
      <c r="G8103" s="86">
        <f>E8103-(E8103*F8103)</f>
        <v>5.39</v>
      </c>
      <c r="H8103" s="87"/>
      <c r="I8103" s="86">
        <f>G8103*H8103</f>
        <v>0</v>
      </c>
      <c r="J8103" s="59" t="s">
        <v>20353</v>
      </c>
      <c r="K8103" s="89"/>
    </row>
    <row r="8104" spans="1:11" ht="36" x14ac:dyDescent="0.25">
      <c r="A8104" s="69" t="s">
        <v>38036</v>
      </c>
      <c r="B8104" s="59" t="s">
        <v>20360</v>
      </c>
      <c r="C8104" s="64"/>
      <c r="D8104" s="59" t="s">
        <v>20359</v>
      </c>
      <c r="E8104" s="86">
        <v>40.39</v>
      </c>
      <c r="F8104" s="60">
        <f>Zľavy!$C$13</f>
        <v>0</v>
      </c>
      <c r="G8104" s="86">
        <f>E8104-(E8104*F8104)</f>
        <v>40.39</v>
      </c>
      <c r="H8104" s="87"/>
      <c r="I8104" s="86">
        <f>G8104*H8104</f>
        <v>0</v>
      </c>
      <c r="J8104" s="59" t="s">
        <v>20358</v>
      </c>
      <c r="K8104" s="89"/>
    </row>
    <row r="8105" spans="1:11" ht="36" x14ac:dyDescent="0.25">
      <c r="A8105" s="69" t="s">
        <v>38036</v>
      </c>
      <c r="B8105" s="59" t="s">
        <v>20362</v>
      </c>
      <c r="C8105" s="64"/>
      <c r="D8105" s="59" t="s">
        <v>20361</v>
      </c>
      <c r="E8105" s="86">
        <v>18.46</v>
      </c>
      <c r="F8105" s="60">
        <f>Zľavy!$C$13</f>
        <v>0</v>
      </c>
      <c r="G8105" s="86">
        <f>E8105-(E8105*F8105)</f>
        <v>18.46</v>
      </c>
      <c r="H8105" s="87"/>
      <c r="I8105" s="86">
        <f>G8105*H8105</f>
        <v>0</v>
      </c>
      <c r="J8105" s="59" t="s">
        <v>20350</v>
      </c>
      <c r="K8105" s="89"/>
    </row>
    <row r="8106" spans="1:11" ht="24" x14ac:dyDescent="0.25">
      <c r="A8106" s="69" t="s">
        <v>38036</v>
      </c>
      <c r="B8106" s="59" t="s">
        <v>20365</v>
      </c>
      <c r="C8106" s="64"/>
      <c r="D8106" s="59" t="s">
        <v>20364</v>
      </c>
      <c r="E8106" s="86">
        <v>13.52</v>
      </c>
      <c r="F8106" s="60">
        <f>Zľavy!$C$13</f>
        <v>0</v>
      </c>
      <c r="G8106" s="86">
        <f>E8106-(E8106*F8106)</f>
        <v>13.52</v>
      </c>
      <c r="H8106" s="87"/>
      <c r="I8106" s="86">
        <f>G8106*H8106</f>
        <v>0</v>
      </c>
      <c r="J8106" s="59" t="s">
        <v>20363</v>
      </c>
      <c r="K8106" s="89"/>
    </row>
    <row r="8107" spans="1:11" ht="24" x14ac:dyDescent="0.25">
      <c r="A8107" s="69" t="s">
        <v>38036</v>
      </c>
      <c r="B8107" s="59" t="s">
        <v>20367</v>
      </c>
      <c r="C8107" s="64"/>
      <c r="D8107" s="59" t="s">
        <v>20366</v>
      </c>
      <c r="E8107" s="86">
        <v>8.68</v>
      </c>
      <c r="F8107" s="60">
        <f>Zľavy!$C$13</f>
        <v>0</v>
      </c>
      <c r="G8107" s="86">
        <f>E8107-(E8107*F8107)</f>
        <v>8.68</v>
      </c>
      <c r="H8107" s="87"/>
      <c r="I8107" s="86">
        <f>G8107*H8107</f>
        <v>0</v>
      </c>
      <c r="J8107" s="59" t="s">
        <v>20353</v>
      </c>
      <c r="K8107" s="89"/>
    </row>
    <row r="8108" spans="1:11" ht="24" x14ac:dyDescent="0.25">
      <c r="A8108" s="69" t="s">
        <v>38036</v>
      </c>
      <c r="B8108" s="59" t="s">
        <v>20369</v>
      </c>
      <c r="C8108" s="64"/>
      <c r="D8108" s="59" t="s">
        <v>20368</v>
      </c>
      <c r="E8108" s="86">
        <v>13.52</v>
      </c>
      <c r="F8108" s="60">
        <f>Zľavy!$C$13</f>
        <v>0</v>
      </c>
      <c r="G8108" s="86">
        <f>E8108-(E8108*F8108)</f>
        <v>13.52</v>
      </c>
      <c r="H8108" s="87"/>
      <c r="I8108" s="86">
        <f>G8108*H8108</f>
        <v>0</v>
      </c>
      <c r="J8108" s="59" t="s">
        <v>20363</v>
      </c>
      <c r="K8108" s="89"/>
    </row>
    <row r="8109" spans="1:11" ht="24" x14ac:dyDescent="0.25">
      <c r="A8109" s="69" t="s">
        <v>38036</v>
      </c>
      <c r="B8109" s="59" t="s">
        <v>20371</v>
      </c>
      <c r="C8109" s="64"/>
      <c r="D8109" s="59" t="s">
        <v>20370</v>
      </c>
      <c r="E8109" s="86">
        <v>5.94</v>
      </c>
      <c r="F8109" s="60">
        <f>Zľavy!$C$13</f>
        <v>0</v>
      </c>
      <c r="G8109" s="86">
        <f>E8109-(E8109*F8109)</f>
        <v>5.94</v>
      </c>
      <c r="H8109" s="87"/>
      <c r="I8109" s="86">
        <f>G8109*H8109</f>
        <v>0</v>
      </c>
      <c r="J8109" s="59" t="s">
        <v>20353</v>
      </c>
      <c r="K8109" s="89"/>
    </row>
    <row r="8110" spans="1:11" ht="24" x14ac:dyDescent="0.25">
      <c r="A8110" s="69" t="s">
        <v>38036</v>
      </c>
      <c r="B8110" s="59" t="s">
        <v>20373</v>
      </c>
      <c r="C8110" s="64"/>
      <c r="D8110" s="59" t="s">
        <v>20372</v>
      </c>
      <c r="E8110" s="86">
        <v>13.52</v>
      </c>
      <c r="F8110" s="60">
        <f>Zľavy!$C$13</f>
        <v>0</v>
      </c>
      <c r="G8110" s="86">
        <f>E8110-(E8110*F8110)</f>
        <v>13.52</v>
      </c>
      <c r="H8110" s="87"/>
      <c r="I8110" s="86">
        <f>G8110*H8110</f>
        <v>0</v>
      </c>
      <c r="J8110" s="59" t="s">
        <v>20363</v>
      </c>
      <c r="K8110" s="89"/>
    </row>
    <row r="8111" spans="1:11" ht="24" x14ac:dyDescent="0.25">
      <c r="A8111" s="69" t="s">
        <v>38036</v>
      </c>
      <c r="B8111" s="59" t="s">
        <v>20375</v>
      </c>
      <c r="C8111" s="64"/>
      <c r="D8111" s="59" t="s">
        <v>20374</v>
      </c>
      <c r="E8111" s="86">
        <v>13.52</v>
      </c>
      <c r="F8111" s="60">
        <f>Zľavy!$C$13</f>
        <v>0</v>
      </c>
      <c r="G8111" s="86">
        <f>E8111-(E8111*F8111)</f>
        <v>13.52</v>
      </c>
      <c r="H8111" s="87"/>
      <c r="I8111" s="86">
        <f>G8111*H8111</f>
        <v>0</v>
      </c>
      <c r="J8111" s="59" t="s">
        <v>20363</v>
      </c>
      <c r="K8111" s="89"/>
    </row>
    <row r="8112" spans="1:11" ht="24" x14ac:dyDescent="0.25">
      <c r="A8112" s="69" t="s">
        <v>38036</v>
      </c>
      <c r="B8112" s="59" t="s">
        <v>20377</v>
      </c>
      <c r="C8112" s="64"/>
      <c r="D8112" s="59" t="s">
        <v>20376</v>
      </c>
      <c r="E8112" s="86">
        <v>47.15</v>
      </c>
      <c r="F8112" s="60">
        <f>Zľavy!$C$13</f>
        <v>0</v>
      </c>
      <c r="G8112" s="86">
        <f>E8112-(E8112*F8112)</f>
        <v>47.15</v>
      </c>
      <c r="H8112" s="87"/>
      <c r="I8112" s="86">
        <f>G8112*H8112</f>
        <v>0</v>
      </c>
      <c r="J8112" s="59" t="s">
        <v>20335</v>
      </c>
      <c r="K8112" s="89"/>
    </row>
    <row r="8113" spans="1:11" ht="24" x14ac:dyDescent="0.25">
      <c r="A8113" s="69" t="s">
        <v>38036</v>
      </c>
      <c r="B8113" s="59" t="s">
        <v>20379</v>
      </c>
      <c r="C8113" s="64"/>
      <c r="D8113" s="59" t="s">
        <v>20378</v>
      </c>
      <c r="E8113" s="86">
        <v>13.52</v>
      </c>
      <c r="F8113" s="60">
        <f>Zľavy!$C$13</f>
        <v>0</v>
      </c>
      <c r="G8113" s="86">
        <f>E8113-(E8113*F8113)</f>
        <v>13.52</v>
      </c>
      <c r="H8113" s="87"/>
      <c r="I8113" s="86">
        <f>G8113*H8113</f>
        <v>0</v>
      </c>
      <c r="J8113" s="59" t="s">
        <v>20363</v>
      </c>
      <c r="K8113" s="89"/>
    </row>
    <row r="8114" spans="1:11" ht="24" x14ac:dyDescent="0.25">
      <c r="A8114" s="69" t="s">
        <v>38036</v>
      </c>
      <c r="B8114" s="59" t="s">
        <v>20381</v>
      </c>
      <c r="C8114" s="64"/>
      <c r="D8114" s="59" t="s">
        <v>20380</v>
      </c>
      <c r="E8114" s="86">
        <v>8.68</v>
      </c>
      <c r="F8114" s="60">
        <f>Zľavy!$C$13</f>
        <v>0</v>
      </c>
      <c r="G8114" s="86">
        <f>E8114-(E8114*F8114)</f>
        <v>8.68</v>
      </c>
      <c r="H8114" s="87"/>
      <c r="I8114" s="86">
        <f>G8114*H8114</f>
        <v>0</v>
      </c>
      <c r="J8114" s="59" t="s">
        <v>20353</v>
      </c>
      <c r="K8114" s="89"/>
    </row>
    <row r="8115" spans="1:11" ht="36" x14ac:dyDescent="0.25">
      <c r="A8115" s="69" t="s">
        <v>38036</v>
      </c>
      <c r="B8115" s="59" t="s">
        <v>20384</v>
      </c>
      <c r="C8115" s="64"/>
      <c r="D8115" s="59" t="s">
        <v>20383</v>
      </c>
      <c r="E8115" s="86">
        <v>14.35</v>
      </c>
      <c r="F8115" s="60">
        <f>Zľavy!$C$13</f>
        <v>0</v>
      </c>
      <c r="G8115" s="86">
        <f>E8115-(E8115*F8115)</f>
        <v>14.35</v>
      </c>
      <c r="H8115" s="87"/>
      <c r="I8115" s="86">
        <f>G8115*H8115</f>
        <v>0</v>
      </c>
      <c r="J8115" s="59" t="s">
        <v>20382</v>
      </c>
      <c r="K8115" s="89"/>
    </row>
    <row r="8116" spans="1:11" ht="36" x14ac:dyDescent="0.25">
      <c r="A8116" s="69" t="s">
        <v>38036</v>
      </c>
      <c r="B8116" s="59" t="s">
        <v>20386</v>
      </c>
      <c r="C8116" s="64"/>
      <c r="D8116" s="59" t="s">
        <v>20385</v>
      </c>
      <c r="E8116" s="86">
        <v>17.36</v>
      </c>
      <c r="F8116" s="60">
        <f>Zľavy!$C$13</f>
        <v>0</v>
      </c>
      <c r="G8116" s="86">
        <f>E8116-(E8116*F8116)</f>
        <v>17.36</v>
      </c>
      <c r="H8116" s="87"/>
      <c r="I8116" s="86">
        <f>G8116*H8116</f>
        <v>0</v>
      </c>
      <c r="J8116" s="59" t="s">
        <v>20382</v>
      </c>
      <c r="K8116" s="89"/>
    </row>
    <row r="8117" spans="1:11" ht="36" x14ac:dyDescent="0.25">
      <c r="A8117" s="69" t="s">
        <v>38036</v>
      </c>
      <c r="B8117" s="59" t="s">
        <v>20388</v>
      </c>
      <c r="C8117" s="64"/>
      <c r="D8117" s="59" t="s">
        <v>20387</v>
      </c>
      <c r="E8117" s="86">
        <v>16.45</v>
      </c>
      <c r="F8117" s="60">
        <f>Zľavy!$C$13</f>
        <v>0</v>
      </c>
      <c r="G8117" s="86">
        <f>E8117-(E8117*F8117)</f>
        <v>16.45</v>
      </c>
      <c r="H8117" s="87"/>
      <c r="I8117" s="86">
        <f>G8117*H8117</f>
        <v>0</v>
      </c>
      <c r="J8117" s="59" t="s">
        <v>20382</v>
      </c>
      <c r="K8117" s="89"/>
    </row>
    <row r="8118" spans="1:11" ht="24" x14ac:dyDescent="0.25">
      <c r="A8118" s="69" t="s">
        <v>38036</v>
      </c>
      <c r="B8118" s="59" t="s">
        <v>20391</v>
      </c>
      <c r="C8118" s="64"/>
      <c r="D8118" s="59" t="s">
        <v>20390</v>
      </c>
      <c r="E8118" s="86">
        <v>50.260000000000012</v>
      </c>
      <c r="F8118" s="60">
        <f>Zľavy!$C$13</f>
        <v>0</v>
      </c>
      <c r="G8118" s="86">
        <f>E8118-(E8118*F8118)</f>
        <v>50.260000000000012</v>
      </c>
      <c r="H8118" s="87"/>
      <c r="I8118" s="86">
        <f>G8118*H8118</f>
        <v>0</v>
      </c>
      <c r="J8118" s="59" t="s">
        <v>20389</v>
      </c>
      <c r="K8118" s="89"/>
    </row>
    <row r="8119" spans="1:11" ht="24" x14ac:dyDescent="0.25">
      <c r="A8119" s="69" t="s">
        <v>38036</v>
      </c>
      <c r="B8119" s="59" t="s">
        <v>20394</v>
      </c>
      <c r="C8119" s="64"/>
      <c r="D8119" s="59" t="s">
        <v>20393</v>
      </c>
      <c r="E8119" s="86">
        <v>62.87</v>
      </c>
      <c r="F8119" s="60">
        <f>Zľavy!$C$13</f>
        <v>0</v>
      </c>
      <c r="G8119" s="86">
        <f>E8119-(E8119*F8119)</f>
        <v>62.87</v>
      </c>
      <c r="H8119" s="87"/>
      <c r="I8119" s="86">
        <f>G8119*H8119</f>
        <v>0</v>
      </c>
      <c r="J8119" s="59" t="s">
        <v>20392</v>
      </c>
      <c r="K8119" s="89"/>
    </row>
    <row r="8120" spans="1:11" ht="24" x14ac:dyDescent="0.25">
      <c r="A8120" s="69" t="s">
        <v>38036</v>
      </c>
      <c r="B8120" s="59" t="s">
        <v>20396</v>
      </c>
      <c r="C8120" s="64"/>
      <c r="D8120" s="59" t="s">
        <v>20395</v>
      </c>
      <c r="E8120" s="86">
        <v>62.87</v>
      </c>
      <c r="F8120" s="60">
        <f>Zľavy!$C$13</f>
        <v>0</v>
      </c>
      <c r="G8120" s="86">
        <f>E8120-(E8120*F8120)</f>
        <v>62.87</v>
      </c>
      <c r="H8120" s="87"/>
      <c r="I8120" s="86">
        <f>G8120*H8120</f>
        <v>0</v>
      </c>
      <c r="J8120" s="59" t="s">
        <v>20392</v>
      </c>
      <c r="K8120" s="89"/>
    </row>
    <row r="8121" spans="1:11" ht="24" x14ac:dyDescent="0.25">
      <c r="A8121" s="69" t="s">
        <v>38036</v>
      </c>
      <c r="B8121" s="59" t="s">
        <v>20399</v>
      </c>
      <c r="C8121" s="64"/>
      <c r="D8121" s="59" t="s">
        <v>20398</v>
      </c>
      <c r="E8121" s="86">
        <v>54.28</v>
      </c>
      <c r="F8121" s="60">
        <f>Zľavy!$C$13</f>
        <v>0</v>
      </c>
      <c r="G8121" s="86">
        <f>E8121-(E8121*F8121)</f>
        <v>54.28</v>
      </c>
      <c r="H8121" s="87"/>
      <c r="I8121" s="86">
        <f>G8121*H8121</f>
        <v>0</v>
      </c>
      <c r="J8121" s="59" t="s">
        <v>20397</v>
      </c>
      <c r="K8121" s="89"/>
    </row>
    <row r="8122" spans="1:11" ht="24" x14ac:dyDescent="0.25">
      <c r="A8122" s="69" t="s">
        <v>38036</v>
      </c>
      <c r="B8122" s="59" t="s">
        <v>20401</v>
      </c>
      <c r="C8122" s="64"/>
      <c r="D8122" s="59" t="s">
        <v>20400</v>
      </c>
      <c r="E8122" s="86">
        <v>70.36</v>
      </c>
      <c r="F8122" s="60">
        <f>Zľavy!$C$13</f>
        <v>0</v>
      </c>
      <c r="G8122" s="86">
        <f>E8122-(E8122*F8122)</f>
        <v>70.36</v>
      </c>
      <c r="H8122" s="87"/>
      <c r="I8122" s="86">
        <f>G8122*H8122</f>
        <v>0</v>
      </c>
      <c r="J8122" s="59" t="s">
        <v>20392</v>
      </c>
      <c r="K8122" s="89"/>
    </row>
    <row r="8123" spans="1:11" ht="24" x14ac:dyDescent="0.25">
      <c r="A8123" s="69" t="s">
        <v>38036</v>
      </c>
      <c r="B8123" s="59" t="s">
        <v>20404</v>
      </c>
      <c r="C8123" s="64"/>
      <c r="D8123" s="59" t="s">
        <v>20403</v>
      </c>
      <c r="E8123" s="86">
        <v>33.81</v>
      </c>
      <c r="F8123" s="60">
        <f>Zľavy!$C$13</f>
        <v>0</v>
      </c>
      <c r="G8123" s="86">
        <f>E8123-(E8123*F8123)</f>
        <v>33.81</v>
      </c>
      <c r="H8123" s="87"/>
      <c r="I8123" s="86">
        <f>G8123*H8123</f>
        <v>0</v>
      </c>
      <c r="J8123" s="59" t="s">
        <v>20402</v>
      </c>
      <c r="K8123" s="89"/>
    </row>
    <row r="8124" spans="1:11" ht="24" x14ac:dyDescent="0.25">
      <c r="A8124" s="69" t="s">
        <v>38036</v>
      </c>
      <c r="B8124" s="59" t="s">
        <v>20406</v>
      </c>
      <c r="C8124" s="64"/>
      <c r="D8124" s="59" t="s">
        <v>20405</v>
      </c>
      <c r="E8124" s="86">
        <v>8.68</v>
      </c>
      <c r="F8124" s="60">
        <f>Zľavy!$C$13</f>
        <v>0</v>
      </c>
      <c r="G8124" s="86">
        <f>E8124-(E8124*F8124)</f>
        <v>8.68</v>
      </c>
      <c r="H8124" s="87"/>
      <c r="I8124" s="86">
        <f>G8124*H8124</f>
        <v>0</v>
      </c>
      <c r="J8124" s="59" t="s">
        <v>20353</v>
      </c>
      <c r="K8124" s="89"/>
    </row>
    <row r="8125" spans="1:11" ht="24" x14ac:dyDescent="0.25">
      <c r="A8125" s="69" t="s">
        <v>38036</v>
      </c>
      <c r="B8125" s="59" t="s">
        <v>20408</v>
      </c>
      <c r="C8125" s="64"/>
      <c r="D8125" s="59" t="s">
        <v>20407</v>
      </c>
      <c r="E8125" s="86">
        <v>22.57</v>
      </c>
      <c r="F8125" s="60">
        <f>Zľavy!$C$13</f>
        <v>0</v>
      </c>
      <c r="G8125" s="86">
        <f>E8125-(E8125*F8125)</f>
        <v>22.57</v>
      </c>
      <c r="H8125" s="87"/>
      <c r="I8125" s="86">
        <f>G8125*H8125</f>
        <v>0</v>
      </c>
      <c r="J8125" s="59" t="s">
        <v>20344</v>
      </c>
      <c r="K8125" s="89"/>
    </row>
    <row r="8126" spans="1:11" ht="24" x14ac:dyDescent="0.25">
      <c r="A8126" s="69" t="s">
        <v>38036</v>
      </c>
      <c r="B8126" s="59" t="s">
        <v>20411</v>
      </c>
      <c r="C8126" s="64"/>
      <c r="D8126" s="59" t="s">
        <v>20410</v>
      </c>
      <c r="E8126" s="86">
        <v>55.1</v>
      </c>
      <c r="F8126" s="60">
        <f>Zľavy!$C$13</f>
        <v>0</v>
      </c>
      <c r="G8126" s="86">
        <f>E8126-(E8126*F8126)</f>
        <v>55.1</v>
      </c>
      <c r="H8126" s="87"/>
      <c r="I8126" s="86">
        <f>G8126*H8126</f>
        <v>0</v>
      </c>
      <c r="J8126" s="59" t="s">
        <v>20409</v>
      </c>
      <c r="K8126" s="89"/>
    </row>
    <row r="8127" spans="1:11" ht="24" x14ac:dyDescent="0.25">
      <c r="A8127" s="69" t="s">
        <v>38036</v>
      </c>
      <c r="B8127" s="59" t="s">
        <v>20413</v>
      </c>
      <c r="C8127" s="64"/>
      <c r="D8127" s="59" t="s">
        <v>20412</v>
      </c>
      <c r="E8127" s="86">
        <v>59.39</v>
      </c>
      <c r="F8127" s="60">
        <f>Zľavy!$C$13</f>
        <v>0</v>
      </c>
      <c r="G8127" s="86">
        <f>E8127-(E8127*F8127)</f>
        <v>59.39</v>
      </c>
      <c r="H8127" s="87"/>
      <c r="I8127" s="86">
        <f>G8127*H8127</f>
        <v>0</v>
      </c>
      <c r="J8127" s="59" t="s">
        <v>20409</v>
      </c>
      <c r="K8127" s="89"/>
    </row>
    <row r="8128" spans="1:11" ht="24" x14ac:dyDescent="0.25">
      <c r="A8128" s="69" t="s">
        <v>38036</v>
      </c>
      <c r="B8128" s="59" t="s">
        <v>20415</v>
      </c>
      <c r="C8128" s="64"/>
      <c r="D8128" s="59" t="s">
        <v>20414</v>
      </c>
      <c r="E8128" s="86">
        <v>70.36</v>
      </c>
      <c r="F8128" s="60">
        <f>Zľavy!$C$13</f>
        <v>0</v>
      </c>
      <c r="G8128" s="86">
        <f>E8128-(E8128*F8128)</f>
        <v>70.36</v>
      </c>
      <c r="H8128" s="87"/>
      <c r="I8128" s="86">
        <f>G8128*H8128</f>
        <v>0</v>
      </c>
      <c r="J8128" s="59" t="s">
        <v>20392</v>
      </c>
      <c r="K8128" s="89"/>
    </row>
    <row r="8129" spans="1:11" ht="24" x14ac:dyDescent="0.25">
      <c r="A8129" s="69" t="s">
        <v>38036</v>
      </c>
      <c r="B8129" s="59" t="s">
        <v>20418</v>
      </c>
      <c r="C8129" s="64"/>
      <c r="D8129" s="59" t="s">
        <v>20417</v>
      </c>
      <c r="E8129" s="86">
        <v>70.36</v>
      </c>
      <c r="F8129" s="60">
        <f>Zľavy!$C$13</f>
        <v>0</v>
      </c>
      <c r="G8129" s="86">
        <f>E8129-(E8129*F8129)</f>
        <v>70.36</v>
      </c>
      <c r="H8129" s="87"/>
      <c r="I8129" s="86">
        <f>G8129*H8129</f>
        <v>0</v>
      </c>
      <c r="J8129" s="59" t="s">
        <v>20416</v>
      </c>
      <c r="K8129" s="89"/>
    </row>
    <row r="8130" spans="1:11" ht="24" x14ac:dyDescent="0.25">
      <c r="A8130" s="69" t="s">
        <v>38036</v>
      </c>
      <c r="B8130" s="59" t="s">
        <v>20421</v>
      </c>
      <c r="C8130" s="64"/>
      <c r="D8130" s="59" t="s">
        <v>20420</v>
      </c>
      <c r="E8130" s="86">
        <v>23.76</v>
      </c>
      <c r="F8130" s="60">
        <f>Zľavy!$C$13</f>
        <v>0</v>
      </c>
      <c r="G8130" s="86">
        <f>E8130-(E8130*F8130)</f>
        <v>23.76</v>
      </c>
      <c r="H8130" s="87"/>
      <c r="I8130" s="86">
        <f>G8130*H8130</f>
        <v>0</v>
      </c>
      <c r="J8130" s="59" t="s">
        <v>20419</v>
      </c>
      <c r="K8130" s="89"/>
    </row>
    <row r="8131" spans="1:11" ht="24" x14ac:dyDescent="0.25">
      <c r="A8131" s="69" t="s">
        <v>38036</v>
      </c>
      <c r="B8131" s="59" t="s">
        <v>20423</v>
      </c>
      <c r="C8131" s="64"/>
      <c r="D8131" s="59" t="s">
        <v>20422</v>
      </c>
      <c r="E8131" s="86">
        <v>58.75</v>
      </c>
      <c r="F8131" s="60">
        <f>Zľavy!$C$13</f>
        <v>0</v>
      </c>
      <c r="G8131" s="86">
        <f>E8131-(E8131*F8131)</f>
        <v>58.75</v>
      </c>
      <c r="H8131" s="87"/>
      <c r="I8131" s="86">
        <f>G8131*H8131</f>
        <v>0</v>
      </c>
      <c r="J8131" s="59" t="s">
        <v>20416</v>
      </c>
      <c r="K8131" s="89"/>
    </row>
    <row r="8132" spans="1:11" ht="24" x14ac:dyDescent="0.25">
      <c r="A8132" s="69" t="s">
        <v>38036</v>
      </c>
      <c r="B8132" s="59" t="s">
        <v>20426</v>
      </c>
      <c r="C8132" s="64"/>
      <c r="D8132" s="59" t="s">
        <v>20425</v>
      </c>
      <c r="E8132" s="86">
        <v>9.1399999999999988</v>
      </c>
      <c r="F8132" s="60">
        <f>Zľavy!$C$13</f>
        <v>0</v>
      </c>
      <c r="G8132" s="86">
        <f>E8132-(E8132*F8132)</f>
        <v>9.1399999999999988</v>
      </c>
      <c r="H8132" s="87"/>
      <c r="I8132" s="86">
        <f>G8132*H8132</f>
        <v>0</v>
      </c>
      <c r="J8132" s="59" t="s">
        <v>20424</v>
      </c>
      <c r="K8132" s="89"/>
    </row>
    <row r="8133" spans="1:11" ht="24" x14ac:dyDescent="0.25">
      <c r="A8133" s="69" t="s">
        <v>38036</v>
      </c>
      <c r="B8133" s="59" t="s">
        <v>20428</v>
      </c>
      <c r="C8133" s="64"/>
      <c r="D8133" s="59" t="s">
        <v>20427</v>
      </c>
      <c r="E8133" s="86">
        <v>9.1399999999999988</v>
      </c>
      <c r="F8133" s="60">
        <f>Zľavy!$C$13</f>
        <v>0</v>
      </c>
      <c r="G8133" s="86">
        <f>E8133-(E8133*F8133)</f>
        <v>9.1399999999999988</v>
      </c>
      <c r="H8133" s="87"/>
      <c r="I8133" s="86">
        <f>G8133*H8133</f>
        <v>0</v>
      </c>
      <c r="J8133" s="59" t="s">
        <v>20424</v>
      </c>
      <c r="K8133" s="89"/>
    </row>
    <row r="8134" spans="1:11" ht="24" x14ac:dyDescent="0.25">
      <c r="A8134" s="69" t="s">
        <v>38036</v>
      </c>
      <c r="B8134" s="59" t="s">
        <v>20431</v>
      </c>
      <c r="C8134" s="64"/>
      <c r="D8134" s="59" t="s">
        <v>20430</v>
      </c>
      <c r="E8134" s="86">
        <v>113.12</v>
      </c>
      <c r="F8134" s="60">
        <f>Zľavy!$C$13</f>
        <v>0</v>
      </c>
      <c r="G8134" s="86">
        <f>E8134-(E8134*F8134)</f>
        <v>113.12</v>
      </c>
      <c r="H8134" s="87"/>
      <c r="I8134" s="86">
        <f>G8134*H8134</f>
        <v>0</v>
      </c>
      <c r="J8134" s="59" t="s">
        <v>20429</v>
      </c>
      <c r="K8134" s="89"/>
    </row>
    <row r="8135" spans="1:11" ht="24" x14ac:dyDescent="0.25">
      <c r="A8135" s="69" t="s">
        <v>38036</v>
      </c>
      <c r="B8135" s="59" t="s">
        <v>20434</v>
      </c>
      <c r="C8135" s="64"/>
      <c r="D8135" s="59" t="s">
        <v>20433</v>
      </c>
      <c r="E8135" s="86">
        <v>5.67</v>
      </c>
      <c r="F8135" s="60">
        <f>Zľavy!$C$13</f>
        <v>0</v>
      </c>
      <c r="G8135" s="86">
        <f>E8135-(E8135*F8135)</f>
        <v>5.67</v>
      </c>
      <c r="H8135" s="87"/>
      <c r="I8135" s="86">
        <f>G8135*H8135</f>
        <v>0</v>
      </c>
      <c r="J8135" s="59" t="s">
        <v>20432</v>
      </c>
      <c r="K8135" s="89"/>
    </row>
    <row r="8136" spans="1:11" ht="24" x14ac:dyDescent="0.25">
      <c r="A8136" s="69" t="s">
        <v>38036</v>
      </c>
      <c r="B8136" s="59" t="s">
        <v>20436</v>
      </c>
      <c r="C8136" s="64"/>
      <c r="D8136" s="59" t="s">
        <v>20435</v>
      </c>
      <c r="E8136" s="86">
        <v>113.12</v>
      </c>
      <c r="F8136" s="60">
        <f>Zľavy!$C$13</f>
        <v>0</v>
      </c>
      <c r="G8136" s="86">
        <f>E8136-(E8136*F8136)</f>
        <v>113.12</v>
      </c>
      <c r="H8136" s="87"/>
      <c r="I8136" s="86">
        <f>G8136*H8136</f>
        <v>0</v>
      </c>
      <c r="J8136" s="59" t="s">
        <v>20429</v>
      </c>
      <c r="K8136" s="89"/>
    </row>
    <row r="8137" spans="1:11" ht="24" x14ac:dyDescent="0.25">
      <c r="A8137" s="69" t="s">
        <v>38036</v>
      </c>
      <c r="B8137" s="59" t="s">
        <v>20438</v>
      </c>
      <c r="C8137" s="64"/>
      <c r="D8137" s="59" t="s">
        <v>20437</v>
      </c>
      <c r="E8137" s="86">
        <v>13.52</v>
      </c>
      <c r="F8137" s="60">
        <f>Zľavy!$C$13</f>
        <v>0</v>
      </c>
      <c r="G8137" s="86">
        <f>E8137-(E8137*F8137)</f>
        <v>13.52</v>
      </c>
      <c r="H8137" s="87"/>
      <c r="I8137" s="86">
        <f>G8137*H8137</f>
        <v>0</v>
      </c>
      <c r="J8137" s="59" t="s">
        <v>20363</v>
      </c>
      <c r="K8137" s="89"/>
    </row>
    <row r="8138" spans="1:11" ht="24" x14ac:dyDescent="0.25">
      <c r="A8138" s="69" t="s">
        <v>38036</v>
      </c>
      <c r="B8138" s="59" t="s">
        <v>20440</v>
      </c>
      <c r="C8138" s="64"/>
      <c r="D8138" s="59" t="s">
        <v>20439</v>
      </c>
      <c r="E8138" s="86">
        <v>144.01</v>
      </c>
      <c r="F8138" s="60">
        <f>Zľavy!$C$13</f>
        <v>0</v>
      </c>
      <c r="G8138" s="86">
        <f>E8138-(E8138*F8138)</f>
        <v>144.01</v>
      </c>
      <c r="H8138" s="87"/>
      <c r="I8138" s="86">
        <f>G8138*H8138</f>
        <v>0</v>
      </c>
      <c r="J8138" s="59" t="s">
        <v>20170</v>
      </c>
      <c r="K8138" s="89"/>
    </row>
    <row r="8139" spans="1:11" ht="24" x14ac:dyDescent="0.25">
      <c r="A8139" s="69" t="s">
        <v>38036</v>
      </c>
      <c r="B8139" s="59" t="s">
        <v>20442</v>
      </c>
      <c r="C8139" s="64"/>
      <c r="D8139" s="59" t="s">
        <v>20441</v>
      </c>
      <c r="E8139" s="86">
        <v>13.52</v>
      </c>
      <c r="F8139" s="60">
        <f>Zľavy!$C$13</f>
        <v>0</v>
      </c>
      <c r="G8139" s="86">
        <f>E8139-(E8139*F8139)</f>
        <v>13.52</v>
      </c>
      <c r="H8139" s="87"/>
      <c r="I8139" s="86">
        <f>G8139*H8139</f>
        <v>0</v>
      </c>
      <c r="J8139" s="59" t="s">
        <v>20363</v>
      </c>
      <c r="K8139" s="89"/>
    </row>
    <row r="8140" spans="1:11" ht="36" x14ac:dyDescent="0.25">
      <c r="A8140" s="69" t="s">
        <v>38036</v>
      </c>
      <c r="B8140" s="59" t="s">
        <v>20445</v>
      </c>
      <c r="C8140" s="64"/>
      <c r="D8140" s="59" t="s">
        <v>20444</v>
      </c>
      <c r="E8140" s="86">
        <v>58.39</v>
      </c>
      <c r="F8140" s="60">
        <f>Zľavy!$C$13</f>
        <v>0</v>
      </c>
      <c r="G8140" s="86">
        <f>E8140-(E8140*F8140)</f>
        <v>58.39</v>
      </c>
      <c r="H8140" s="87"/>
      <c r="I8140" s="86">
        <f>G8140*H8140</f>
        <v>0</v>
      </c>
      <c r="J8140" s="59" t="s">
        <v>20443</v>
      </c>
      <c r="K8140" s="89"/>
    </row>
    <row r="8141" spans="1:11" ht="24" x14ac:dyDescent="0.25">
      <c r="A8141" s="69" t="s">
        <v>38036</v>
      </c>
      <c r="B8141" s="59" t="s">
        <v>20447</v>
      </c>
      <c r="C8141" s="64"/>
      <c r="D8141" s="59" t="s">
        <v>20446</v>
      </c>
      <c r="E8141" s="86">
        <v>83.61</v>
      </c>
      <c r="F8141" s="60">
        <f>Zľavy!$C$13</f>
        <v>0</v>
      </c>
      <c r="G8141" s="86">
        <f>E8141-(E8141*F8141)</f>
        <v>83.61</v>
      </c>
      <c r="H8141" s="87"/>
      <c r="I8141" s="86">
        <f>G8141*H8141</f>
        <v>0</v>
      </c>
      <c r="J8141" s="59" t="s">
        <v>20170</v>
      </c>
      <c r="K8141" s="89"/>
    </row>
    <row r="8142" spans="1:11" ht="24" x14ac:dyDescent="0.25">
      <c r="A8142" s="69" t="s">
        <v>38036</v>
      </c>
      <c r="B8142" s="59" t="s">
        <v>20450</v>
      </c>
      <c r="C8142" s="64"/>
      <c r="D8142" s="59" t="s">
        <v>20449</v>
      </c>
      <c r="E8142" s="86">
        <v>83.61</v>
      </c>
      <c r="F8142" s="60">
        <f>Zľavy!$C$13</f>
        <v>0</v>
      </c>
      <c r="G8142" s="86">
        <f>E8142-(E8142*F8142)</f>
        <v>83.61</v>
      </c>
      <c r="H8142" s="87"/>
      <c r="I8142" s="86">
        <f>G8142*H8142</f>
        <v>0</v>
      </c>
      <c r="J8142" s="59" t="s">
        <v>20448</v>
      </c>
      <c r="K8142" s="89"/>
    </row>
    <row r="8143" spans="1:11" ht="24" x14ac:dyDescent="0.25">
      <c r="A8143" s="69" t="s">
        <v>38036</v>
      </c>
      <c r="B8143" s="59" t="s">
        <v>20453</v>
      </c>
      <c r="C8143" s="64"/>
      <c r="D8143" s="59" t="s">
        <v>20452</v>
      </c>
      <c r="E8143" s="86">
        <v>113.12</v>
      </c>
      <c r="F8143" s="60">
        <f>Zľavy!$C$13</f>
        <v>0</v>
      </c>
      <c r="G8143" s="86">
        <f>E8143-(E8143*F8143)</f>
        <v>113.12</v>
      </c>
      <c r="H8143" s="87"/>
      <c r="I8143" s="86">
        <f>G8143*H8143</f>
        <v>0</v>
      </c>
      <c r="J8143" s="59" t="s">
        <v>20451</v>
      </c>
      <c r="K8143" s="89"/>
    </row>
    <row r="8144" spans="1:11" ht="24" x14ac:dyDescent="0.25">
      <c r="A8144" s="69" t="s">
        <v>38036</v>
      </c>
      <c r="B8144" s="59" t="s">
        <v>20455</v>
      </c>
      <c r="C8144" s="64"/>
      <c r="D8144" s="59" t="s">
        <v>20454</v>
      </c>
      <c r="E8144" s="86">
        <v>38.93</v>
      </c>
      <c r="F8144" s="60">
        <f>Zľavy!$C$13</f>
        <v>0</v>
      </c>
      <c r="G8144" s="86">
        <f>E8144-(E8144*F8144)</f>
        <v>38.93</v>
      </c>
      <c r="H8144" s="87"/>
      <c r="I8144" s="86">
        <f>G8144*H8144</f>
        <v>0</v>
      </c>
      <c r="J8144" s="59" t="s">
        <v>20409</v>
      </c>
      <c r="K8144" s="89"/>
    </row>
    <row r="8145" spans="1:11" ht="24" x14ac:dyDescent="0.25">
      <c r="A8145" s="69" t="s">
        <v>38036</v>
      </c>
      <c r="B8145" s="59" t="s">
        <v>20457</v>
      </c>
      <c r="C8145" s="64"/>
      <c r="D8145" s="59" t="s">
        <v>20456</v>
      </c>
      <c r="E8145" s="86">
        <v>13.52</v>
      </c>
      <c r="F8145" s="60">
        <f>Zľavy!$C$13</f>
        <v>0</v>
      </c>
      <c r="G8145" s="86">
        <f>E8145-(E8145*F8145)</f>
        <v>13.52</v>
      </c>
      <c r="H8145" s="87"/>
      <c r="I8145" s="86">
        <f>G8145*H8145</f>
        <v>0</v>
      </c>
      <c r="J8145" s="59" t="s">
        <v>20363</v>
      </c>
      <c r="K8145" s="89"/>
    </row>
    <row r="8146" spans="1:11" ht="24" x14ac:dyDescent="0.25">
      <c r="A8146" s="69" t="s">
        <v>38036</v>
      </c>
      <c r="B8146" s="59" t="s">
        <v>20460</v>
      </c>
      <c r="C8146" s="64"/>
      <c r="D8146" s="59" t="s">
        <v>20459</v>
      </c>
      <c r="E8146" s="86">
        <v>68.900000000000006</v>
      </c>
      <c r="F8146" s="60">
        <f>Zľavy!$C$13</f>
        <v>0</v>
      </c>
      <c r="G8146" s="86">
        <f>E8146-(E8146*F8146)</f>
        <v>68.900000000000006</v>
      </c>
      <c r="H8146" s="87"/>
      <c r="I8146" s="86">
        <f>G8146*H8146</f>
        <v>0</v>
      </c>
      <c r="J8146" s="59" t="s">
        <v>20458</v>
      </c>
      <c r="K8146" s="89"/>
    </row>
    <row r="8147" spans="1:11" ht="24" x14ac:dyDescent="0.25">
      <c r="A8147" s="69" t="s">
        <v>38036</v>
      </c>
      <c r="B8147" s="59" t="s">
        <v>20462</v>
      </c>
      <c r="C8147" s="64"/>
      <c r="D8147" s="59" t="s">
        <v>20461</v>
      </c>
      <c r="E8147" s="86">
        <v>61.4</v>
      </c>
      <c r="F8147" s="60">
        <f>Zľavy!$C$13</f>
        <v>0</v>
      </c>
      <c r="G8147" s="86">
        <f>E8147-(E8147*F8147)</f>
        <v>61.4</v>
      </c>
      <c r="H8147" s="87"/>
      <c r="I8147" s="86">
        <f>G8147*H8147</f>
        <v>0</v>
      </c>
      <c r="J8147" s="59" t="s">
        <v>20416</v>
      </c>
      <c r="K8147" s="89"/>
    </row>
    <row r="8148" spans="1:11" ht="24" x14ac:dyDescent="0.25">
      <c r="A8148" s="69" t="s">
        <v>38036</v>
      </c>
      <c r="B8148" s="59" t="s">
        <v>20465</v>
      </c>
      <c r="C8148" s="64"/>
      <c r="D8148" s="59" t="s">
        <v>20464</v>
      </c>
      <c r="E8148" s="86">
        <v>49.34</v>
      </c>
      <c r="F8148" s="60">
        <f>Zľavy!$C$13</f>
        <v>0</v>
      </c>
      <c r="G8148" s="86">
        <f>E8148-(E8148*F8148)</f>
        <v>49.34</v>
      </c>
      <c r="H8148" s="87"/>
      <c r="I8148" s="86">
        <f>G8148*H8148</f>
        <v>0</v>
      </c>
      <c r="J8148" s="59" t="s">
        <v>20463</v>
      </c>
      <c r="K8148" s="89"/>
    </row>
    <row r="8149" spans="1:11" ht="24" x14ac:dyDescent="0.25">
      <c r="A8149" s="69" t="s">
        <v>38036</v>
      </c>
      <c r="B8149" s="59" t="s">
        <v>20468</v>
      </c>
      <c r="C8149" s="64"/>
      <c r="D8149" s="59" t="s">
        <v>20467</v>
      </c>
      <c r="E8149" s="86">
        <v>73.47</v>
      </c>
      <c r="F8149" s="60">
        <f>Zľavy!$C$13</f>
        <v>0</v>
      </c>
      <c r="G8149" s="86">
        <f>E8149-(E8149*F8149)</f>
        <v>73.47</v>
      </c>
      <c r="H8149" s="87"/>
      <c r="I8149" s="86">
        <f>G8149*H8149</f>
        <v>0</v>
      </c>
      <c r="J8149" s="59" t="s">
        <v>20466</v>
      </c>
      <c r="K8149" s="89"/>
    </row>
    <row r="8150" spans="1:11" ht="24" x14ac:dyDescent="0.25">
      <c r="A8150" s="69" t="s">
        <v>38036</v>
      </c>
      <c r="B8150" s="59" t="s">
        <v>20471</v>
      </c>
      <c r="C8150" s="64"/>
      <c r="D8150" s="59" t="s">
        <v>20470</v>
      </c>
      <c r="E8150" s="86">
        <v>64.33</v>
      </c>
      <c r="F8150" s="60">
        <f>Zľavy!$C$13</f>
        <v>0</v>
      </c>
      <c r="G8150" s="86">
        <f>E8150-(E8150*F8150)</f>
        <v>64.33</v>
      </c>
      <c r="H8150" s="87"/>
      <c r="I8150" s="86">
        <f>G8150*H8150</f>
        <v>0</v>
      </c>
      <c r="J8150" s="59" t="s">
        <v>20469</v>
      </c>
      <c r="K8150" s="89"/>
    </row>
    <row r="8151" spans="1:11" ht="24" x14ac:dyDescent="0.25">
      <c r="A8151" s="69" t="s">
        <v>38036</v>
      </c>
      <c r="B8151" s="59" t="s">
        <v>20473</v>
      </c>
      <c r="C8151" s="64"/>
      <c r="D8151" s="59" t="s">
        <v>20472</v>
      </c>
      <c r="E8151" s="86">
        <v>87.169999999999987</v>
      </c>
      <c r="F8151" s="60">
        <f>Zľavy!$C$13</f>
        <v>0</v>
      </c>
      <c r="G8151" s="86">
        <f>E8151-(E8151*F8151)</f>
        <v>87.169999999999987</v>
      </c>
      <c r="H8151" s="87"/>
      <c r="I8151" s="86">
        <f>G8151*H8151</f>
        <v>0</v>
      </c>
      <c r="J8151" s="59" t="s">
        <v>20469</v>
      </c>
      <c r="K8151" s="89"/>
    </row>
    <row r="8152" spans="1:11" ht="24" x14ac:dyDescent="0.25">
      <c r="A8152" s="69" t="s">
        <v>38036</v>
      </c>
      <c r="B8152" s="59" t="s">
        <v>20476</v>
      </c>
      <c r="C8152" s="64"/>
      <c r="D8152" s="59" t="s">
        <v>20475</v>
      </c>
      <c r="E8152" s="86">
        <v>62.5</v>
      </c>
      <c r="F8152" s="60">
        <f>Zľavy!$C$13</f>
        <v>0</v>
      </c>
      <c r="G8152" s="86">
        <f>E8152-(E8152*F8152)</f>
        <v>62.5</v>
      </c>
      <c r="H8152" s="87"/>
      <c r="I8152" s="86">
        <f>G8152*H8152</f>
        <v>0</v>
      </c>
      <c r="J8152" s="59" t="s">
        <v>20474</v>
      </c>
      <c r="K8152" s="89"/>
    </row>
    <row r="8153" spans="1:11" ht="24" x14ac:dyDescent="0.25">
      <c r="A8153" s="69" t="s">
        <v>38036</v>
      </c>
      <c r="B8153" s="59" t="s">
        <v>20478</v>
      </c>
      <c r="C8153" s="64"/>
      <c r="D8153" s="59" t="s">
        <v>20477</v>
      </c>
      <c r="E8153" s="86">
        <v>48.98</v>
      </c>
      <c r="F8153" s="60">
        <f>Zľavy!$C$13</f>
        <v>0</v>
      </c>
      <c r="G8153" s="86">
        <f>E8153-(E8153*F8153)</f>
        <v>48.98</v>
      </c>
      <c r="H8153" s="87"/>
      <c r="I8153" s="86">
        <f>G8153*H8153</f>
        <v>0</v>
      </c>
      <c r="J8153" s="59" t="s">
        <v>20466</v>
      </c>
      <c r="K8153" s="89"/>
    </row>
    <row r="8154" spans="1:11" ht="24" x14ac:dyDescent="0.25">
      <c r="A8154" s="69" t="s">
        <v>38036</v>
      </c>
      <c r="B8154" s="59" t="s">
        <v>20481</v>
      </c>
      <c r="C8154" s="64"/>
      <c r="D8154" s="59" t="s">
        <v>20480</v>
      </c>
      <c r="E8154" s="86">
        <v>81.599999999999994</v>
      </c>
      <c r="F8154" s="60">
        <f>Zľavy!$C$13</f>
        <v>0</v>
      </c>
      <c r="G8154" s="86">
        <f>E8154-(E8154*F8154)</f>
        <v>81.599999999999994</v>
      </c>
      <c r="H8154" s="87"/>
      <c r="I8154" s="86">
        <f>G8154*H8154</f>
        <v>0</v>
      </c>
      <c r="J8154" s="59" t="s">
        <v>20479</v>
      </c>
      <c r="K8154" s="89"/>
    </row>
    <row r="8155" spans="1:11" ht="24" x14ac:dyDescent="0.25">
      <c r="A8155" s="69" t="s">
        <v>38036</v>
      </c>
      <c r="B8155" s="59" t="s">
        <v>20483</v>
      </c>
      <c r="C8155" s="64"/>
      <c r="D8155" s="59" t="s">
        <v>20482</v>
      </c>
      <c r="E8155" s="86">
        <v>144.37</v>
      </c>
      <c r="F8155" s="60">
        <f>Zľavy!$C$13</f>
        <v>0</v>
      </c>
      <c r="G8155" s="86">
        <f>E8155-(E8155*F8155)</f>
        <v>144.37</v>
      </c>
      <c r="H8155" s="87"/>
      <c r="I8155" s="86">
        <f>G8155*H8155</f>
        <v>0</v>
      </c>
      <c r="J8155" s="59" t="s">
        <v>20170</v>
      </c>
      <c r="K8155" s="89"/>
    </row>
    <row r="8156" spans="1:11" ht="24" x14ac:dyDescent="0.25">
      <c r="A8156" s="69" t="s">
        <v>38036</v>
      </c>
      <c r="B8156" s="59" t="s">
        <v>20486</v>
      </c>
      <c r="C8156" s="64"/>
      <c r="D8156" s="59" t="s">
        <v>20485</v>
      </c>
      <c r="E8156" s="86">
        <v>648.76</v>
      </c>
      <c r="F8156" s="60">
        <f>Zľavy!$C$13</f>
        <v>0</v>
      </c>
      <c r="G8156" s="86">
        <f>E8156-(E8156*F8156)</f>
        <v>648.76</v>
      </c>
      <c r="H8156" s="87"/>
      <c r="I8156" s="86">
        <f>G8156*H8156</f>
        <v>0</v>
      </c>
      <c r="J8156" s="59" t="s">
        <v>20484</v>
      </c>
      <c r="K8156" s="89"/>
    </row>
    <row r="8157" spans="1:11" ht="24" x14ac:dyDescent="0.25">
      <c r="A8157" s="69" t="s">
        <v>38036</v>
      </c>
      <c r="B8157" s="59" t="s">
        <v>20488</v>
      </c>
      <c r="C8157" s="64"/>
      <c r="D8157" s="59" t="s">
        <v>20487</v>
      </c>
      <c r="E8157" s="86">
        <v>8.68</v>
      </c>
      <c r="F8157" s="60">
        <f>Zľavy!$C$13</f>
        <v>0</v>
      </c>
      <c r="G8157" s="86">
        <f>E8157-(E8157*F8157)</f>
        <v>8.68</v>
      </c>
      <c r="H8157" s="87"/>
      <c r="I8157" s="86">
        <f>G8157*H8157</f>
        <v>0</v>
      </c>
      <c r="J8157" s="59" t="s">
        <v>20353</v>
      </c>
      <c r="K8157" s="89"/>
    </row>
    <row r="8158" spans="1:11" ht="24" x14ac:dyDescent="0.25">
      <c r="A8158" s="69" t="s">
        <v>38036</v>
      </c>
      <c r="B8158" s="59" t="s">
        <v>20491</v>
      </c>
      <c r="C8158" s="64"/>
      <c r="D8158" s="59" t="s">
        <v>20490</v>
      </c>
      <c r="E8158" s="86">
        <v>76.3</v>
      </c>
      <c r="F8158" s="60">
        <f>Zľavy!$C$13</f>
        <v>0</v>
      </c>
      <c r="G8158" s="86">
        <f>E8158-(E8158*F8158)</f>
        <v>76.3</v>
      </c>
      <c r="H8158" s="87"/>
      <c r="I8158" s="86">
        <f>G8158*H8158</f>
        <v>0</v>
      </c>
      <c r="J8158" s="59" t="s">
        <v>20489</v>
      </c>
      <c r="K8158" s="89"/>
    </row>
    <row r="8159" spans="1:11" ht="24" x14ac:dyDescent="0.25">
      <c r="A8159" s="69" t="s">
        <v>38036</v>
      </c>
      <c r="B8159" s="59" t="s">
        <v>20493</v>
      </c>
      <c r="C8159" s="64"/>
      <c r="D8159" s="59" t="s">
        <v>20492</v>
      </c>
      <c r="E8159" s="86">
        <v>48.790000000000013</v>
      </c>
      <c r="F8159" s="60">
        <f>Zľavy!$C$13</f>
        <v>0</v>
      </c>
      <c r="G8159" s="86">
        <f>E8159-(E8159*F8159)</f>
        <v>48.790000000000013</v>
      </c>
      <c r="H8159" s="87"/>
      <c r="I8159" s="86">
        <f>G8159*H8159</f>
        <v>0</v>
      </c>
      <c r="J8159" s="59" t="s">
        <v>20157</v>
      </c>
      <c r="K8159" s="89"/>
    </row>
    <row r="8160" spans="1:11" ht="24" x14ac:dyDescent="0.25">
      <c r="A8160" s="69" t="s">
        <v>38036</v>
      </c>
      <c r="B8160" s="59" t="s">
        <v>20496</v>
      </c>
      <c r="C8160" s="64"/>
      <c r="D8160" s="59" t="s">
        <v>20495</v>
      </c>
      <c r="E8160" s="86">
        <v>144.01</v>
      </c>
      <c r="F8160" s="60">
        <f>Zľavy!$C$13</f>
        <v>0</v>
      </c>
      <c r="G8160" s="86">
        <f>E8160-(E8160*F8160)</f>
        <v>144.01</v>
      </c>
      <c r="H8160" s="87"/>
      <c r="I8160" s="86">
        <f>G8160*H8160</f>
        <v>0</v>
      </c>
      <c r="J8160" s="59" t="s">
        <v>20494</v>
      </c>
      <c r="K8160" s="89"/>
    </row>
    <row r="8161" spans="1:11" ht="24" x14ac:dyDescent="0.25">
      <c r="A8161" s="69" t="s">
        <v>38036</v>
      </c>
      <c r="B8161" s="59" t="s">
        <v>20499</v>
      </c>
      <c r="C8161" s="64"/>
      <c r="D8161" s="59" t="s">
        <v>20498</v>
      </c>
      <c r="E8161" s="86">
        <v>64.33</v>
      </c>
      <c r="F8161" s="60">
        <f>Zľavy!$C$13</f>
        <v>0</v>
      </c>
      <c r="G8161" s="86">
        <f>E8161-(E8161*F8161)</f>
        <v>64.33</v>
      </c>
      <c r="H8161" s="87"/>
      <c r="I8161" s="86">
        <f>G8161*H8161</f>
        <v>0</v>
      </c>
      <c r="J8161" s="59" t="s">
        <v>20497</v>
      </c>
      <c r="K8161" s="89"/>
    </row>
    <row r="8162" spans="1:11" ht="24" x14ac:dyDescent="0.25">
      <c r="A8162" s="69" t="s">
        <v>38036</v>
      </c>
      <c r="B8162" s="59" t="s">
        <v>20501</v>
      </c>
      <c r="C8162" s="64"/>
      <c r="D8162" s="59" t="s">
        <v>20500</v>
      </c>
      <c r="E8162" s="86">
        <v>64.33</v>
      </c>
      <c r="F8162" s="60">
        <f>Zľavy!$C$13</f>
        <v>0</v>
      </c>
      <c r="G8162" s="86">
        <f>E8162-(E8162*F8162)</f>
        <v>64.33</v>
      </c>
      <c r="H8162" s="87"/>
      <c r="I8162" s="86">
        <f>G8162*H8162</f>
        <v>0</v>
      </c>
      <c r="J8162" s="59" t="s">
        <v>20497</v>
      </c>
      <c r="K8162" s="89"/>
    </row>
    <row r="8163" spans="1:11" ht="24" x14ac:dyDescent="0.25">
      <c r="A8163" s="69" t="s">
        <v>38036</v>
      </c>
      <c r="B8163" s="59" t="s">
        <v>20503</v>
      </c>
      <c r="C8163" s="64"/>
      <c r="D8163" s="59" t="s">
        <v>20502</v>
      </c>
      <c r="E8163" s="86">
        <v>81.319999999999993</v>
      </c>
      <c r="F8163" s="60">
        <f>Zľavy!$C$13</f>
        <v>0</v>
      </c>
      <c r="G8163" s="86">
        <f>E8163-(E8163*F8163)</f>
        <v>81.319999999999993</v>
      </c>
      <c r="H8163" s="87"/>
      <c r="I8163" s="86">
        <f>G8163*H8163</f>
        <v>0</v>
      </c>
      <c r="J8163" s="59" t="s">
        <v>20489</v>
      </c>
      <c r="K8163" s="89"/>
    </row>
    <row r="8164" spans="1:11" ht="24" x14ac:dyDescent="0.25">
      <c r="A8164" s="69" t="s">
        <v>38036</v>
      </c>
      <c r="B8164" s="59" t="s">
        <v>20505</v>
      </c>
      <c r="C8164" s="64"/>
      <c r="D8164" s="59" t="s">
        <v>20504</v>
      </c>
      <c r="E8164" s="86">
        <v>87.169999999999987</v>
      </c>
      <c r="F8164" s="60">
        <f>Zľavy!$C$13</f>
        <v>0</v>
      </c>
      <c r="G8164" s="86">
        <f>E8164-(E8164*F8164)</f>
        <v>87.169999999999987</v>
      </c>
      <c r="H8164" s="87"/>
      <c r="I8164" s="86">
        <f>G8164*H8164</f>
        <v>0</v>
      </c>
      <c r="J8164" s="59" t="s">
        <v>20469</v>
      </c>
      <c r="K8164" s="89"/>
    </row>
    <row r="8165" spans="1:11" ht="24" x14ac:dyDescent="0.25">
      <c r="A8165" s="69" t="s">
        <v>38036</v>
      </c>
      <c r="B8165" s="59" t="s">
        <v>20507</v>
      </c>
      <c r="C8165" s="64"/>
      <c r="D8165" s="59" t="s">
        <v>20506</v>
      </c>
      <c r="E8165" s="86">
        <v>55.1</v>
      </c>
      <c r="F8165" s="60">
        <f>Zľavy!$C$13</f>
        <v>0</v>
      </c>
      <c r="G8165" s="86">
        <f>E8165-(E8165*F8165)</f>
        <v>55.1</v>
      </c>
      <c r="H8165" s="87"/>
      <c r="I8165" s="86">
        <f>G8165*H8165</f>
        <v>0</v>
      </c>
      <c r="J8165" s="59" t="s">
        <v>20466</v>
      </c>
      <c r="K8165" s="89"/>
    </row>
    <row r="8166" spans="1:11" ht="24" x14ac:dyDescent="0.25">
      <c r="A8166" s="69" t="s">
        <v>38036</v>
      </c>
      <c r="B8166" s="59" t="s">
        <v>20509</v>
      </c>
      <c r="C8166" s="64"/>
      <c r="D8166" s="59" t="s">
        <v>20508</v>
      </c>
      <c r="E8166" s="86">
        <v>48.98</v>
      </c>
      <c r="F8166" s="60">
        <f>Zľavy!$C$13</f>
        <v>0</v>
      </c>
      <c r="G8166" s="86">
        <f>E8166-(E8166*F8166)</f>
        <v>48.98</v>
      </c>
      <c r="H8166" s="87"/>
      <c r="I8166" s="86">
        <f>G8166*H8166</f>
        <v>0</v>
      </c>
      <c r="J8166" s="59" t="s">
        <v>20466</v>
      </c>
      <c r="K8166" s="89"/>
    </row>
    <row r="8167" spans="1:11" ht="36" x14ac:dyDescent="0.25">
      <c r="A8167" s="69" t="s">
        <v>38036</v>
      </c>
      <c r="B8167" s="59" t="s">
        <v>20511</v>
      </c>
      <c r="C8167" s="64"/>
      <c r="D8167" s="59" t="s">
        <v>20510</v>
      </c>
      <c r="E8167" s="86">
        <v>58.39</v>
      </c>
      <c r="F8167" s="60">
        <f>Zľavy!$C$13</f>
        <v>0</v>
      </c>
      <c r="G8167" s="86">
        <f>E8167-(E8167*F8167)</f>
        <v>58.39</v>
      </c>
      <c r="H8167" s="87"/>
      <c r="I8167" s="86">
        <f>G8167*H8167</f>
        <v>0</v>
      </c>
      <c r="J8167" s="59" t="s">
        <v>20443</v>
      </c>
      <c r="K8167" s="89"/>
    </row>
    <row r="8168" spans="1:11" ht="24" x14ac:dyDescent="0.25">
      <c r="A8168" s="69" t="s">
        <v>38036</v>
      </c>
      <c r="B8168" s="59" t="s">
        <v>20514</v>
      </c>
      <c r="C8168" s="64"/>
      <c r="D8168" s="59" t="s">
        <v>20513</v>
      </c>
      <c r="E8168" s="86">
        <v>76.210000000000008</v>
      </c>
      <c r="F8168" s="60">
        <f>Zľavy!$C$13</f>
        <v>0</v>
      </c>
      <c r="G8168" s="86">
        <f>E8168-(E8168*F8168)</f>
        <v>76.210000000000008</v>
      </c>
      <c r="H8168" s="87"/>
      <c r="I8168" s="86">
        <f>G8168*H8168</f>
        <v>0</v>
      </c>
      <c r="J8168" s="59" t="s">
        <v>20512</v>
      </c>
      <c r="K8168" s="89"/>
    </row>
    <row r="8169" spans="1:11" ht="24" x14ac:dyDescent="0.25">
      <c r="A8169" s="69" t="s">
        <v>38036</v>
      </c>
      <c r="B8169" s="59" t="s">
        <v>20516</v>
      </c>
      <c r="C8169" s="64"/>
      <c r="D8169" s="59" t="s">
        <v>20515</v>
      </c>
      <c r="E8169" s="86">
        <v>62.5</v>
      </c>
      <c r="F8169" s="60">
        <f>Zľavy!$C$13</f>
        <v>0</v>
      </c>
      <c r="G8169" s="86">
        <f>E8169-(E8169*F8169)</f>
        <v>62.5</v>
      </c>
      <c r="H8169" s="87"/>
      <c r="I8169" s="86">
        <f>G8169*H8169</f>
        <v>0</v>
      </c>
      <c r="J8169" s="59" t="s">
        <v>20489</v>
      </c>
      <c r="K8169" s="89"/>
    </row>
    <row r="8170" spans="1:11" ht="24" x14ac:dyDescent="0.25">
      <c r="A8170" s="69" t="s">
        <v>38036</v>
      </c>
      <c r="B8170" s="59" t="s">
        <v>20518</v>
      </c>
      <c r="C8170" s="64"/>
      <c r="D8170" s="59" t="s">
        <v>20517</v>
      </c>
      <c r="E8170" s="86">
        <v>76.3</v>
      </c>
      <c r="F8170" s="60">
        <f>Zľavy!$C$13</f>
        <v>0</v>
      </c>
      <c r="G8170" s="86">
        <f>E8170-(E8170*F8170)</f>
        <v>76.3</v>
      </c>
      <c r="H8170" s="87"/>
      <c r="I8170" s="86">
        <f>G8170*H8170</f>
        <v>0</v>
      </c>
      <c r="J8170" s="59" t="s">
        <v>20489</v>
      </c>
      <c r="K8170" s="89"/>
    </row>
    <row r="8171" spans="1:11" ht="36" x14ac:dyDescent="0.25">
      <c r="A8171" s="69" t="s">
        <v>38036</v>
      </c>
      <c r="B8171" s="59" t="s">
        <v>20521</v>
      </c>
      <c r="C8171" s="64"/>
      <c r="D8171" s="59" t="s">
        <v>20520</v>
      </c>
      <c r="E8171" s="86">
        <v>21.2</v>
      </c>
      <c r="F8171" s="60">
        <f>Zľavy!$C$13</f>
        <v>0</v>
      </c>
      <c r="G8171" s="86">
        <f>E8171-(E8171*F8171)</f>
        <v>21.2</v>
      </c>
      <c r="H8171" s="87"/>
      <c r="I8171" s="86">
        <f>G8171*H8171</f>
        <v>0</v>
      </c>
      <c r="J8171" s="59" t="s">
        <v>20519</v>
      </c>
      <c r="K8171" s="89"/>
    </row>
    <row r="8172" spans="1:11" ht="24" x14ac:dyDescent="0.25">
      <c r="A8172" s="69" t="s">
        <v>38036</v>
      </c>
      <c r="B8172" s="59" t="s">
        <v>20523</v>
      </c>
      <c r="C8172" s="64"/>
      <c r="D8172" s="59" t="s">
        <v>20522</v>
      </c>
      <c r="E8172" s="86">
        <v>68.900000000000006</v>
      </c>
      <c r="F8172" s="60">
        <f>Zľavy!$C$13</f>
        <v>0</v>
      </c>
      <c r="G8172" s="86">
        <f>E8172-(E8172*F8172)</f>
        <v>68.900000000000006</v>
      </c>
      <c r="H8172" s="87"/>
      <c r="I8172" s="86">
        <f>G8172*H8172</f>
        <v>0</v>
      </c>
      <c r="J8172" s="59" t="s">
        <v>20497</v>
      </c>
      <c r="K8172" s="89"/>
    </row>
    <row r="8173" spans="1:11" ht="24" x14ac:dyDescent="0.25">
      <c r="A8173" s="69" t="s">
        <v>38036</v>
      </c>
      <c r="B8173" s="59" t="s">
        <v>20525</v>
      </c>
      <c r="C8173" s="64"/>
      <c r="D8173" s="59" t="s">
        <v>20524</v>
      </c>
      <c r="E8173" s="86">
        <v>82.42</v>
      </c>
      <c r="F8173" s="60">
        <f>Zľavy!$C$13</f>
        <v>0</v>
      </c>
      <c r="G8173" s="86">
        <f>E8173-(E8173*F8173)</f>
        <v>82.42</v>
      </c>
      <c r="H8173" s="87"/>
      <c r="I8173" s="86">
        <f>G8173*H8173</f>
        <v>0</v>
      </c>
      <c r="J8173" s="59" t="s">
        <v>20469</v>
      </c>
      <c r="K8173" s="89"/>
    </row>
    <row r="8174" spans="1:11" ht="24" x14ac:dyDescent="0.25">
      <c r="A8174" s="69" t="s">
        <v>38036</v>
      </c>
      <c r="B8174" s="59" t="s">
        <v>20527</v>
      </c>
      <c r="C8174" s="64"/>
      <c r="D8174" s="59" t="s">
        <v>20526</v>
      </c>
      <c r="E8174" s="86">
        <v>81.319999999999993</v>
      </c>
      <c r="F8174" s="60">
        <f>Zľavy!$C$13</f>
        <v>0</v>
      </c>
      <c r="G8174" s="86">
        <f>E8174-(E8174*F8174)</f>
        <v>81.319999999999993</v>
      </c>
      <c r="H8174" s="87"/>
      <c r="I8174" s="86">
        <f>G8174*H8174</f>
        <v>0</v>
      </c>
      <c r="J8174" s="59" t="s">
        <v>20474</v>
      </c>
      <c r="K8174" s="89"/>
    </row>
    <row r="8175" spans="1:11" ht="24" x14ac:dyDescent="0.25">
      <c r="A8175" s="69" t="s">
        <v>38036</v>
      </c>
      <c r="B8175" s="59" t="s">
        <v>20529</v>
      </c>
      <c r="C8175" s="64"/>
      <c r="D8175" s="59" t="s">
        <v>20528</v>
      </c>
      <c r="E8175" s="86">
        <v>62.5</v>
      </c>
      <c r="F8175" s="60">
        <f>Zľavy!$C$13</f>
        <v>0</v>
      </c>
      <c r="G8175" s="86">
        <f>E8175-(E8175*F8175)</f>
        <v>62.5</v>
      </c>
      <c r="H8175" s="87"/>
      <c r="I8175" s="86">
        <f>G8175*H8175</f>
        <v>0</v>
      </c>
      <c r="J8175" s="59" t="s">
        <v>20474</v>
      </c>
      <c r="K8175" s="89"/>
    </row>
    <row r="8176" spans="1:11" ht="24" x14ac:dyDescent="0.25">
      <c r="A8176" s="69" t="s">
        <v>38036</v>
      </c>
      <c r="B8176" s="59" t="s">
        <v>20531</v>
      </c>
      <c r="C8176" s="64"/>
      <c r="D8176" s="59" t="s">
        <v>20530</v>
      </c>
      <c r="E8176" s="86">
        <v>70.36</v>
      </c>
      <c r="F8176" s="60">
        <f>Zľavy!$C$13</f>
        <v>0</v>
      </c>
      <c r="G8176" s="86">
        <f>E8176-(E8176*F8176)</f>
        <v>70.36</v>
      </c>
      <c r="H8176" s="87"/>
      <c r="I8176" s="86">
        <f>G8176*H8176</f>
        <v>0</v>
      </c>
      <c r="J8176" s="59" t="s">
        <v>20469</v>
      </c>
      <c r="K8176" s="89"/>
    </row>
    <row r="8177" spans="1:11" ht="24" x14ac:dyDescent="0.25">
      <c r="A8177" s="69" t="s">
        <v>38036</v>
      </c>
      <c r="B8177" s="59" t="s">
        <v>20533</v>
      </c>
      <c r="C8177" s="64"/>
      <c r="D8177" s="59" t="s">
        <v>20532</v>
      </c>
      <c r="E8177" s="86">
        <v>87.72</v>
      </c>
      <c r="F8177" s="60">
        <f>Zľavy!$C$13</f>
        <v>0</v>
      </c>
      <c r="G8177" s="86">
        <f>E8177-(E8177*F8177)</f>
        <v>87.72</v>
      </c>
      <c r="H8177" s="87"/>
      <c r="I8177" s="86">
        <f>G8177*H8177</f>
        <v>0</v>
      </c>
      <c r="J8177" s="59" t="s">
        <v>20315</v>
      </c>
      <c r="K8177" s="89"/>
    </row>
    <row r="8178" spans="1:11" ht="24" x14ac:dyDescent="0.25">
      <c r="A8178" s="69" t="s">
        <v>38036</v>
      </c>
      <c r="B8178" s="59" t="s">
        <v>20536</v>
      </c>
      <c r="C8178" s="64"/>
      <c r="D8178" s="59" t="s">
        <v>20535</v>
      </c>
      <c r="E8178" s="86">
        <v>81.319999999999993</v>
      </c>
      <c r="F8178" s="60">
        <f>Zľavy!$C$13</f>
        <v>0</v>
      </c>
      <c r="G8178" s="86">
        <f>E8178-(E8178*F8178)</f>
        <v>81.319999999999993</v>
      </c>
      <c r="H8178" s="87"/>
      <c r="I8178" s="86">
        <f>G8178*H8178</f>
        <v>0</v>
      </c>
      <c r="J8178" s="59" t="s">
        <v>20534</v>
      </c>
      <c r="K8178" s="89"/>
    </row>
    <row r="8179" spans="1:11" ht="24" x14ac:dyDescent="0.25">
      <c r="A8179" s="69" t="s">
        <v>38036</v>
      </c>
      <c r="B8179" s="59" t="s">
        <v>20538</v>
      </c>
      <c r="C8179" s="64"/>
      <c r="D8179" s="59" t="s">
        <v>20537</v>
      </c>
      <c r="E8179" s="86">
        <v>61.4</v>
      </c>
      <c r="F8179" s="60">
        <f>Zľavy!$C$13</f>
        <v>0</v>
      </c>
      <c r="G8179" s="86">
        <f>E8179-(E8179*F8179)</f>
        <v>61.4</v>
      </c>
      <c r="H8179" s="87"/>
      <c r="I8179" s="86">
        <f>G8179*H8179</f>
        <v>0</v>
      </c>
      <c r="J8179" s="59" t="s">
        <v>20392</v>
      </c>
      <c r="K8179" s="89"/>
    </row>
    <row r="8180" spans="1:11" ht="24" x14ac:dyDescent="0.25">
      <c r="A8180" s="69" t="s">
        <v>38036</v>
      </c>
      <c r="B8180" s="59" t="s">
        <v>20540</v>
      </c>
      <c r="C8180" s="64"/>
      <c r="D8180" s="59" t="s">
        <v>20539</v>
      </c>
      <c r="E8180" s="86">
        <v>48.98</v>
      </c>
      <c r="F8180" s="60">
        <f>Zľavy!$C$13</f>
        <v>0</v>
      </c>
      <c r="G8180" s="86">
        <f>E8180-(E8180*F8180)</f>
        <v>48.98</v>
      </c>
      <c r="H8180" s="87"/>
      <c r="I8180" s="86">
        <f>G8180*H8180</f>
        <v>0</v>
      </c>
      <c r="J8180" s="59" t="s">
        <v>20466</v>
      </c>
      <c r="K8180" s="89"/>
    </row>
    <row r="8181" spans="1:11" ht="24" x14ac:dyDescent="0.25">
      <c r="A8181" s="69" t="s">
        <v>38036</v>
      </c>
      <c r="B8181" s="59" t="s">
        <v>20543</v>
      </c>
      <c r="C8181" s="64"/>
      <c r="D8181" s="59" t="s">
        <v>20542</v>
      </c>
      <c r="E8181" s="86">
        <v>65.61</v>
      </c>
      <c r="F8181" s="60">
        <f>Zľavy!$C$13</f>
        <v>0</v>
      </c>
      <c r="G8181" s="86">
        <f>E8181-(E8181*F8181)</f>
        <v>65.61</v>
      </c>
      <c r="H8181" s="87"/>
      <c r="I8181" s="86">
        <f>G8181*H8181</f>
        <v>0</v>
      </c>
      <c r="J8181" s="59" t="s">
        <v>20541</v>
      </c>
      <c r="K8181" s="89"/>
    </row>
    <row r="8182" spans="1:11" ht="24" x14ac:dyDescent="0.25">
      <c r="A8182" s="69" t="s">
        <v>38036</v>
      </c>
      <c r="B8182" s="59" t="s">
        <v>20545</v>
      </c>
      <c r="C8182" s="64"/>
      <c r="D8182" s="59" t="s">
        <v>20544</v>
      </c>
      <c r="E8182" s="86">
        <v>84.16</v>
      </c>
      <c r="F8182" s="60">
        <f>Zľavy!$C$13</f>
        <v>0</v>
      </c>
      <c r="G8182" s="86">
        <f>E8182-(E8182*F8182)</f>
        <v>84.16</v>
      </c>
      <c r="H8182" s="87"/>
      <c r="I8182" s="86">
        <f>G8182*H8182</f>
        <v>0</v>
      </c>
      <c r="J8182" s="59" t="s">
        <v>20451</v>
      </c>
      <c r="K8182" s="89"/>
    </row>
    <row r="8183" spans="1:11" ht="24" x14ac:dyDescent="0.25">
      <c r="A8183" s="69" t="s">
        <v>38036</v>
      </c>
      <c r="B8183" s="59" t="s">
        <v>20547</v>
      </c>
      <c r="C8183" s="64"/>
      <c r="D8183" s="59" t="s">
        <v>20546</v>
      </c>
      <c r="E8183" s="86">
        <v>65.61</v>
      </c>
      <c r="F8183" s="60">
        <f>Zľavy!$C$13</f>
        <v>0</v>
      </c>
      <c r="G8183" s="86">
        <f>E8183-(E8183*F8183)</f>
        <v>65.61</v>
      </c>
      <c r="H8183" s="87"/>
      <c r="I8183" s="86">
        <f>G8183*H8183</f>
        <v>0</v>
      </c>
      <c r="J8183" s="59" t="s">
        <v>20541</v>
      </c>
      <c r="K8183" s="89"/>
    </row>
    <row r="8184" spans="1:11" ht="24" x14ac:dyDescent="0.25">
      <c r="A8184" s="69" t="s">
        <v>38036</v>
      </c>
      <c r="B8184" s="59" t="s">
        <v>20549</v>
      </c>
      <c r="C8184" s="64"/>
      <c r="D8184" s="59" t="s">
        <v>20548</v>
      </c>
      <c r="E8184" s="86">
        <v>51.81</v>
      </c>
      <c r="F8184" s="60">
        <f>Zľavy!$C$13</f>
        <v>0</v>
      </c>
      <c r="G8184" s="86">
        <f>E8184-(E8184*F8184)</f>
        <v>51.81</v>
      </c>
      <c r="H8184" s="87"/>
      <c r="I8184" s="86">
        <f>G8184*H8184</f>
        <v>0</v>
      </c>
      <c r="J8184" s="59" t="s">
        <v>20489</v>
      </c>
      <c r="K8184" s="89"/>
    </row>
    <row r="8185" spans="1:11" ht="24" x14ac:dyDescent="0.25">
      <c r="A8185" s="69" t="s">
        <v>38036</v>
      </c>
      <c r="B8185" s="59" t="s">
        <v>20551</v>
      </c>
      <c r="C8185" s="64"/>
      <c r="D8185" s="59" t="s">
        <v>20550</v>
      </c>
      <c r="E8185" s="86">
        <v>61.4</v>
      </c>
      <c r="F8185" s="60">
        <f>Zľavy!$C$13</f>
        <v>0</v>
      </c>
      <c r="G8185" s="86">
        <f>E8185-(E8185*F8185)</f>
        <v>61.4</v>
      </c>
      <c r="H8185" s="87"/>
      <c r="I8185" s="86">
        <f>G8185*H8185</f>
        <v>0</v>
      </c>
      <c r="J8185" s="59" t="s">
        <v>20416</v>
      </c>
      <c r="K8185" s="89"/>
    </row>
    <row r="8186" spans="1:11" ht="24" x14ac:dyDescent="0.25">
      <c r="A8186" s="69" t="s">
        <v>38036</v>
      </c>
      <c r="B8186" s="59" t="s">
        <v>20553</v>
      </c>
      <c r="C8186" s="64"/>
      <c r="D8186" s="59" t="s">
        <v>20552</v>
      </c>
      <c r="E8186" s="86">
        <v>82.42</v>
      </c>
      <c r="F8186" s="60">
        <f>Zľavy!$C$13</f>
        <v>0</v>
      </c>
      <c r="G8186" s="86">
        <f>E8186-(E8186*F8186)</f>
        <v>82.42</v>
      </c>
      <c r="H8186" s="87"/>
      <c r="I8186" s="86">
        <f>G8186*H8186</f>
        <v>0</v>
      </c>
      <c r="J8186" s="59" t="s">
        <v>20469</v>
      </c>
      <c r="K8186" s="89"/>
    </row>
    <row r="8187" spans="1:11" ht="24" x14ac:dyDescent="0.25">
      <c r="A8187" s="69" t="s">
        <v>38036</v>
      </c>
      <c r="B8187" s="59" t="s">
        <v>20555</v>
      </c>
      <c r="C8187" s="64"/>
      <c r="D8187" s="59" t="s">
        <v>20554</v>
      </c>
      <c r="E8187" s="86">
        <v>58.11</v>
      </c>
      <c r="F8187" s="60">
        <f>Zľavy!$C$13</f>
        <v>0</v>
      </c>
      <c r="G8187" s="86">
        <f>E8187-(E8187*F8187)</f>
        <v>58.11</v>
      </c>
      <c r="H8187" s="87"/>
      <c r="I8187" s="86">
        <f>G8187*H8187</f>
        <v>0</v>
      </c>
      <c r="J8187" s="59" t="s">
        <v>20469</v>
      </c>
      <c r="K8187" s="89"/>
    </row>
    <row r="8188" spans="1:11" ht="24" x14ac:dyDescent="0.25">
      <c r="A8188" s="69" t="s">
        <v>38036</v>
      </c>
      <c r="B8188" s="59" t="s">
        <v>20557</v>
      </c>
      <c r="C8188" s="64"/>
      <c r="D8188" s="59" t="s">
        <v>20556</v>
      </c>
      <c r="E8188" s="86">
        <v>59.39</v>
      </c>
      <c r="F8188" s="60">
        <f>Zľavy!$C$13</f>
        <v>0</v>
      </c>
      <c r="G8188" s="86">
        <f>E8188-(E8188*F8188)</f>
        <v>59.39</v>
      </c>
      <c r="H8188" s="87"/>
      <c r="I8188" s="86">
        <f>G8188*H8188</f>
        <v>0</v>
      </c>
      <c r="J8188" s="59" t="s">
        <v>20409</v>
      </c>
      <c r="K8188" s="89"/>
    </row>
    <row r="8189" spans="1:11" ht="24" x14ac:dyDescent="0.25">
      <c r="A8189" s="69" t="s">
        <v>38036</v>
      </c>
      <c r="B8189" s="59" t="s">
        <v>20559</v>
      </c>
      <c r="C8189" s="64"/>
      <c r="D8189" s="59" t="s">
        <v>20558</v>
      </c>
      <c r="E8189" s="86">
        <v>77.849999999999994</v>
      </c>
      <c r="F8189" s="60">
        <f>Zľavy!$C$13</f>
        <v>0</v>
      </c>
      <c r="G8189" s="86">
        <f>E8189-(E8189*F8189)</f>
        <v>77.849999999999994</v>
      </c>
      <c r="H8189" s="87"/>
      <c r="I8189" s="86">
        <f>G8189*H8189</f>
        <v>0</v>
      </c>
      <c r="J8189" s="59" t="s">
        <v>20466</v>
      </c>
      <c r="K8189" s="89"/>
    </row>
    <row r="8190" spans="1:11" ht="24" x14ac:dyDescent="0.25">
      <c r="A8190" s="69" t="s">
        <v>38036</v>
      </c>
      <c r="B8190" s="59" t="s">
        <v>20561</v>
      </c>
      <c r="C8190" s="64"/>
      <c r="D8190" s="59" t="s">
        <v>20560</v>
      </c>
      <c r="E8190" s="86">
        <v>15.35</v>
      </c>
      <c r="F8190" s="60">
        <f>Zľavy!$C$13</f>
        <v>0</v>
      </c>
      <c r="G8190" s="86">
        <f>E8190-(E8190*F8190)</f>
        <v>15.35</v>
      </c>
      <c r="H8190" s="87"/>
      <c r="I8190" s="86">
        <f>G8190*H8190</f>
        <v>0</v>
      </c>
      <c r="J8190" s="59" t="s">
        <v>20353</v>
      </c>
      <c r="K8190" s="89"/>
    </row>
    <row r="8191" spans="1:11" ht="24" x14ac:dyDescent="0.25">
      <c r="A8191" s="69" t="s">
        <v>38036</v>
      </c>
      <c r="B8191" s="59" t="s">
        <v>20564</v>
      </c>
      <c r="C8191" s="64"/>
      <c r="D8191" s="59" t="s">
        <v>20563</v>
      </c>
      <c r="E8191" s="86">
        <v>15.35</v>
      </c>
      <c r="F8191" s="60">
        <f>Zľavy!$C$13</f>
        <v>0</v>
      </c>
      <c r="G8191" s="86">
        <f>E8191-(E8191*F8191)</f>
        <v>15.35</v>
      </c>
      <c r="H8191" s="87"/>
      <c r="I8191" s="86">
        <f>G8191*H8191</f>
        <v>0</v>
      </c>
      <c r="J8191" s="59" t="s">
        <v>20562</v>
      </c>
      <c r="K8191" s="89"/>
    </row>
    <row r="8192" spans="1:11" ht="24" x14ac:dyDescent="0.25">
      <c r="A8192" s="69" t="s">
        <v>38036</v>
      </c>
      <c r="B8192" s="59" t="s">
        <v>20566</v>
      </c>
      <c r="C8192" s="64"/>
      <c r="D8192" s="59" t="s">
        <v>20565</v>
      </c>
      <c r="E8192" s="86">
        <v>59.39</v>
      </c>
      <c r="F8192" s="60">
        <f>Zľavy!$C$13</f>
        <v>0</v>
      </c>
      <c r="G8192" s="86">
        <f>E8192-(E8192*F8192)</f>
        <v>59.39</v>
      </c>
      <c r="H8192" s="87"/>
      <c r="I8192" s="86">
        <f>G8192*H8192</f>
        <v>0</v>
      </c>
      <c r="J8192" s="59" t="s">
        <v>20466</v>
      </c>
      <c r="K8192" s="89"/>
    </row>
    <row r="8193" spans="1:11" ht="24" x14ac:dyDescent="0.25">
      <c r="A8193" s="69" t="s">
        <v>38036</v>
      </c>
      <c r="B8193" s="59" t="s">
        <v>20568</v>
      </c>
      <c r="C8193" s="64"/>
      <c r="D8193" s="59" t="s">
        <v>20567</v>
      </c>
      <c r="E8193" s="86">
        <v>7.49</v>
      </c>
      <c r="F8193" s="60">
        <f>Zľavy!$C$13</f>
        <v>0</v>
      </c>
      <c r="G8193" s="86">
        <f>E8193-(E8193*F8193)</f>
        <v>7.49</v>
      </c>
      <c r="H8193" s="87"/>
      <c r="I8193" s="86">
        <f>G8193*H8193</f>
        <v>0</v>
      </c>
      <c r="J8193" s="59" t="s">
        <v>20353</v>
      </c>
      <c r="K8193" s="89"/>
    </row>
    <row r="8194" spans="1:11" ht="24" x14ac:dyDescent="0.25">
      <c r="A8194" s="69" t="s">
        <v>38036</v>
      </c>
      <c r="B8194" s="59" t="s">
        <v>20570</v>
      </c>
      <c r="C8194" s="64"/>
      <c r="D8194" s="59" t="s">
        <v>20569</v>
      </c>
      <c r="E8194" s="86">
        <v>15.35</v>
      </c>
      <c r="F8194" s="60">
        <f>Zľavy!$C$13</f>
        <v>0</v>
      </c>
      <c r="G8194" s="86">
        <f>E8194-(E8194*F8194)</f>
        <v>15.35</v>
      </c>
      <c r="H8194" s="87"/>
      <c r="I8194" s="86">
        <f>G8194*H8194</f>
        <v>0</v>
      </c>
      <c r="J8194" s="59" t="s">
        <v>20353</v>
      </c>
      <c r="K8194" s="89"/>
    </row>
    <row r="8195" spans="1:11" ht="24" x14ac:dyDescent="0.25">
      <c r="A8195" s="69" t="s">
        <v>38036</v>
      </c>
      <c r="B8195" s="59" t="s">
        <v>20572</v>
      </c>
      <c r="C8195" s="64"/>
      <c r="D8195" s="59" t="s">
        <v>20571</v>
      </c>
      <c r="E8195" s="86">
        <v>58.39</v>
      </c>
      <c r="F8195" s="60">
        <f>Zľavy!$C$13</f>
        <v>0</v>
      </c>
      <c r="G8195" s="86">
        <f>E8195-(E8195*F8195)</f>
        <v>58.39</v>
      </c>
      <c r="H8195" s="87"/>
      <c r="I8195" s="86">
        <f>G8195*H8195</f>
        <v>0</v>
      </c>
      <c r="J8195" s="59" t="s">
        <v>20489</v>
      </c>
      <c r="K8195" s="89"/>
    </row>
    <row r="8196" spans="1:11" ht="36" x14ac:dyDescent="0.25">
      <c r="A8196" s="69" t="s">
        <v>38036</v>
      </c>
      <c r="B8196" s="59" t="s">
        <v>20575</v>
      </c>
      <c r="C8196" s="64"/>
      <c r="D8196" s="59" t="s">
        <v>20574</v>
      </c>
      <c r="E8196" s="86">
        <v>654.98</v>
      </c>
      <c r="F8196" s="60">
        <f>Zľavy!$C$13</f>
        <v>0</v>
      </c>
      <c r="G8196" s="86">
        <f>E8196-(E8196*F8196)</f>
        <v>654.98</v>
      </c>
      <c r="H8196" s="87"/>
      <c r="I8196" s="86">
        <f>G8196*H8196</f>
        <v>0</v>
      </c>
      <c r="J8196" s="59" t="s">
        <v>20573</v>
      </c>
      <c r="K8196" s="89"/>
    </row>
    <row r="8197" spans="1:11" ht="24" x14ac:dyDescent="0.25">
      <c r="A8197" s="69" t="s">
        <v>38036</v>
      </c>
      <c r="B8197" s="59" t="s">
        <v>20577</v>
      </c>
      <c r="C8197" s="64"/>
      <c r="D8197" s="59" t="s">
        <v>20576</v>
      </c>
      <c r="E8197" s="86">
        <v>82.42</v>
      </c>
      <c r="F8197" s="60">
        <f>Zľavy!$C$13</f>
        <v>0</v>
      </c>
      <c r="G8197" s="86">
        <f>E8197-(E8197*F8197)</f>
        <v>82.42</v>
      </c>
      <c r="H8197" s="87"/>
      <c r="I8197" s="86">
        <f>G8197*H8197</f>
        <v>0</v>
      </c>
      <c r="J8197" s="59" t="s">
        <v>20469</v>
      </c>
      <c r="K8197" s="89"/>
    </row>
    <row r="8198" spans="1:11" ht="24" x14ac:dyDescent="0.25">
      <c r="A8198" s="69" t="s">
        <v>38036</v>
      </c>
      <c r="B8198" s="59" t="s">
        <v>20579</v>
      </c>
      <c r="C8198" s="64"/>
      <c r="D8198" s="59" t="s">
        <v>20578</v>
      </c>
      <c r="E8198" s="86">
        <v>76.210000000000008</v>
      </c>
      <c r="F8198" s="60">
        <f>Zľavy!$C$13</f>
        <v>0</v>
      </c>
      <c r="G8198" s="86">
        <f>E8198-(E8198*F8198)</f>
        <v>76.210000000000008</v>
      </c>
      <c r="H8198" s="87"/>
      <c r="I8198" s="86">
        <f>G8198*H8198</f>
        <v>0</v>
      </c>
      <c r="J8198" s="59" t="s">
        <v>20512</v>
      </c>
      <c r="K8198" s="89"/>
    </row>
    <row r="8199" spans="1:11" ht="24" x14ac:dyDescent="0.25">
      <c r="A8199" s="69" t="s">
        <v>38036</v>
      </c>
      <c r="B8199" s="59" t="s">
        <v>20581</v>
      </c>
      <c r="C8199" s="64"/>
      <c r="D8199" s="59" t="s">
        <v>20580</v>
      </c>
      <c r="E8199" s="86">
        <v>59.39</v>
      </c>
      <c r="F8199" s="60">
        <f>Zľavy!$C$13</f>
        <v>0</v>
      </c>
      <c r="G8199" s="86">
        <f>E8199-(E8199*F8199)</f>
        <v>59.39</v>
      </c>
      <c r="H8199" s="87"/>
      <c r="I8199" s="86">
        <f>G8199*H8199</f>
        <v>0</v>
      </c>
      <c r="J8199" s="59" t="s">
        <v>20409</v>
      </c>
      <c r="K8199" s="89"/>
    </row>
    <row r="8200" spans="1:11" ht="24" x14ac:dyDescent="0.25">
      <c r="A8200" s="69" t="s">
        <v>38036</v>
      </c>
      <c r="B8200" s="59" t="s">
        <v>20583</v>
      </c>
      <c r="C8200" s="64"/>
      <c r="D8200" s="59" t="s">
        <v>20582</v>
      </c>
      <c r="E8200" s="86">
        <v>68.900000000000006</v>
      </c>
      <c r="F8200" s="60">
        <f>Zľavy!$C$13</f>
        <v>0</v>
      </c>
      <c r="G8200" s="86">
        <f>E8200-(E8200*F8200)</f>
        <v>68.900000000000006</v>
      </c>
      <c r="H8200" s="87"/>
      <c r="I8200" s="86">
        <f>G8200*H8200</f>
        <v>0</v>
      </c>
      <c r="J8200" s="59" t="s">
        <v>20458</v>
      </c>
      <c r="K8200" s="89"/>
    </row>
    <row r="8201" spans="1:11" ht="24" x14ac:dyDescent="0.25">
      <c r="A8201" s="69" t="s">
        <v>38036</v>
      </c>
      <c r="B8201" s="59" t="s">
        <v>20585</v>
      </c>
      <c r="C8201" s="64"/>
      <c r="D8201" s="59" t="s">
        <v>20584</v>
      </c>
      <c r="E8201" s="86">
        <v>62.5</v>
      </c>
      <c r="F8201" s="60">
        <f>Zľavy!$C$13</f>
        <v>0</v>
      </c>
      <c r="G8201" s="86">
        <f>E8201-(E8201*F8201)</f>
        <v>62.5</v>
      </c>
      <c r="H8201" s="87"/>
      <c r="I8201" s="86">
        <f>G8201*H8201</f>
        <v>0</v>
      </c>
      <c r="J8201" s="59" t="s">
        <v>20474</v>
      </c>
      <c r="K8201" s="89"/>
    </row>
    <row r="8202" spans="1:11" ht="24" x14ac:dyDescent="0.25">
      <c r="A8202" s="69" t="s">
        <v>38036</v>
      </c>
      <c r="B8202" s="59" t="s">
        <v>20587</v>
      </c>
      <c r="C8202" s="64"/>
      <c r="D8202" s="59" t="s">
        <v>20586</v>
      </c>
      <c r="E8202" s="86">
        <v>648.76</v>
      </c>
      <c r="F8202" s="60">
        <f>Zľavy!$C$13</f>
        <v>0</v>
      </c>
      <c r="G8202" s="86">
        <f>E8202-(E8202*F8202)</f>
        <v>648.76</v>
      </c>
      <c r="H8202" s="87"/>
      <c r="I8202" s="86">
        <f>G8202*H8202</f>
        <v>0</v>
      </c>
      <c r="J8202" s="59" t="s">
        <v>20484</v>
      </c>
      <c r="K8202" s="89"/>
    </row>
    <row r="8203" spans="1:11" ht="24" x14ac:dyDescent="0.25">
      <c r="A8203" s="69" t="s">
        <v>38036</v>
      </c>
      <c r="B8203" s="59" t="s">
        <v>20589</v>
      </c>
      <c r="C8203" s="64"/>
      <c r="D8203" s="59" t="s">
        <v>20588</v>
      </c>
      <c r="E8203" s="86">
        <v>62.5</v>
      </c>
      <c r="F8203" s="60">
        <f>Zľavy!$C$13</f>
        <v>0</v>
      </c>
      <c r="G8203" s="86">
        <f>E8203-(E8203*F8203)</f>
        <v>62.5</v>
      </c>
      <c r="H8203" s="87"/>
      <c r="I8203" s="86">
        <f>G8203*H8203</f>
        <v>0</v>
      </c>
      <c r="J8203" s="59" t="s">
        <v>20489</v>
      </c>
      <c r="K8203" s="89"/>
    </row>
    <row r="8204" spans="1:11" ht="24" x14ac:dyDescent="0.25">
      <c r="A8204" s="69" t="s">
        <v>38036</v>
      </c>
      <c r="B8204" s="59" t="s">
        <v>20591</v>
      </c>
      <c r="C8204" s="64"/>
      <c r="D8204" s="59" t="s">
        <v>20590</v>
      </c>
      <c r="E8204" s="86">
        <v>70.36</v>
      </c>
      <c r="F8204" s="60">
        <f>Zľavy!$C$13</f>
        <v>0</v>
      </c>
      <c r="G8204" s="86">
        <f>E8204-(E8204*F8204)</f>
        <v>70.36</v>
      </c>
      <c r="H8204" s="87"/>
      <c r="I8204" s="86">
        <f>G8204*H8204</f>
        <v>0</v>
      </c>
      <c r="J8204" s="59" t="s">
        <v>20392</v>
      </c>
      <c r="K8204" s="89"/>
    </row>
    <row r="8205" spans="1:11" ht="24" x14ac:dyDescent="0.25">
      <c r="A8205" s="69" t="s">
        <v>38036</v>
      </c>
      <c r="B8205" s="59" t="s">
        <v>20594</v>
      </c>
      <c r="C8205" s="64"/>
      <c r="D8205" s="59" t="s">
        <v>20593</v>
      </c>
      <c r="E8205" s="86">
        <v>93.2</v>
      </c>
      <c r="F8205" s="60">
        <f>Zľavy!$C$13</f>
        <v>0</v>
      </c>
      <c r="G8205" s="86">
        <f>E8205-(E8205*F8205)</f>
        <v>93.2</v>
      </c>
      <c r="H8205" s="87"/>
      <c r="I8205" s="86">
        <f>G8205*H8205</f>
        <v>0</v>
      </c>
      <c r="J8205" s="59" t="s">
        <v>20592</v>
      </c>
      <c r="K8205" s="89"/>
    </row>
    <row r="8206" spans="1:11" ht="24" x14ac:dyDescent="0.25">
      <c r="A8206" s="69" t="s">
        <v>38036</v>
      </c>
      <c r="B8206" s="59" t="s">
        <v>20596</v>
      </c>
      <c r="C8206" s="64"/>
      <c r="D8206" s="59" t="s">
        <v>20595</v>
      </c>
      <c r="E8206" s="86">
        <v>58.11</v>
      </c>
      <c r="F8206" s="60">
        <f>Zľavy!$C$13</f>
        <v>0</v>
      </c>
      <c r="G8206" s="86">
        <f>E8206-(E8206*F8206)</f>
        <v>58.11</v>
      </c>
      <c r="H8206" s="87"/>
      <c r="I8206" s="86">
        <f>G8206*H8206</f>
        <v>0</v>
      </c>
      <c r="J8206" s="59" t="s">
        <v>20469</v>
      </c>
      <c r="K8206" s="89"/>
    </row>
    <row r="8207" spans="1:11" ht="24" x14ac:dyDescent="0.25">
      <c r="A8207" s="69" t="s">
        <v>38036</v>
      </c>
      <c r="B8207" s="59" t="s">
        <v>20598</v>
      </c>
      <c r="C8207" s="64"/>
      <c r="D8207" s="59" t="s">
        <v>20597</v>
      </c>
      <c r="E8207" s="86">
        <v>65.61</v>
      </c>
      <c r="F8207" s="60">
        <f>Zľavy!$C$13</f>
        <v>0</v>
      </c>
      <c r="G8207" s="86">
        <f>E8207-(E8207*F8207)</f>
        <v>65.61</v>
      </c>
      <c r="H8207" s="87"/>
      <c r="I8207" s="86">
        <f>G8207*H8207</f>
        <v>0</v>
      </c>
      <c r="J8207" s="59" t="s">
        <v>20541</v>
      </c>
      <c r="K8207" s="89"/>
    </row>
    <row r="8208" spans="1:11" ht="24" x14ac:dyDescent="0.25">
      <c r="A8208" s="69" t="s">
        <v>38036</v>
      </c>
      <c r="B8208" s="59" t="s">
        <v>20600</v>
      </c>
      <c r="C8208" s="64"/>
      <c r="D8208" s="59" t="s">
        <v>20599</v>
      </c>
      <c r="E8208" s="86">
        <v>87.169999999999987</v>
      </c>
      <c r="F8208" s="60">
        <f>Zľavy!$C$13</f>
        <v>0</v>
      </c>
      <c r="G8208" s="86">
        <f>E8208-(E8208*F8208)</f>
        <v>87.169999999999987</v>
      </c>
      <c r="H8208" s="87"/>
      <c r="I8208" s="86">
        <f>G8208*H8208</f>
        <v>0</v>
      </c>
      <c r="J8208" s="59" t="s">
        <v>20469</v>
      </c>
      <c r="K8208" s="89"/>
    </row>
    <row r="8209" spans="1:11" ht="24" x14ac:dyDescent="0.25">
      <c r="A8209" s="69" t="s">
        <v>38036</v>
      </c>
      <c r="B8209" s="59" t="s">
        <v>20602</v>
      </c>
      <c r="C8209" s="64"/>
      <c r="D8209" s="59" t="s">
        <v>20601</v>
      </c>
      <c r="E8209" s="86">
        <v>82.42</v>
      </c>
      <c r="F8209" s="60">
        <f>Zľavy!$C$13</f>
        <v>0</v>
      </c>
      <c r="G8209" s="86">
        <f>E8209-(E8209*F8209)</f>
        <v>82.42</v>
      </c>
      <c r="H8209" s="87"/>
      <c r="I8209" s="86">
        <f>G8209*H8209</f>
        <v>0</v>
      </c>
      <c r="J8209" s="59" t="s">
        <v>20469</v>
      </c>
      <c r="K8209" s="89"/>
    </row>
    <row r="8210" spans="1:11" ht="24" x14ac:dyDescent="0.25">
      <c r="A8210" s="69" t="s">
        <v>38036</v>
      </c>
      <c r="B8210" s="59" t="s">
        <v>20604</v>
      </c>
      <c r="C8210" s="64"/>
      <c r="D8210" s="59" t="s">
        <v>20603</v>
      </c>
      <c r="E8210" s="86">
        <v>65.61</v>
      </c>
      <c r="F8210" s="60">
        <f>Zľavy!$C$13</f>
        <v>0</v>
      </c>
      <c r="G8210" s="86">
        <f>E8210-(E8210*F8210)</f>
        <v>65.61</v>
      </c>
      <c r="H8210" s="87"/>
      <c r="I8210" s="86">
        <f>G8210*H8210</f>
        <v>0</v>
      </c>
      <c r="J8210" s="59" t="s">
        <v>20541</v>
      </c>
      <c r="K8210" s="89"/>
    </row>
    <row r="8211" spans="1:11" ht="24" x14ac:dyDescent="0.25">
      <c r="A8211" s="69" t="s">
        <v>38036</v>
      </c>
      <c r="B8211" s="59" t="s">
        <v>20606</v>
      </c>
      <c r="C8211" s="64"/>
      <c r="D8211" s="59" t="s">
        <v>20605</v>
      </c>
      <c r="E8211" s="86">
        <v>68.900000000000006</v>
      </c>
      <c r="F8211" s="60">
        <f>Zľavy!$C$13</f>
        <v>0</v>
      </c>
      <c r="G8211" s="86">
        <f>E8211-(E8211*F8211)</f>
        <v>68.900000000000006</v>
      </c>
      <c r="H8211" s="87"/>
      <c r="I8211" s="86">
        <f>G8211*H8211</f>
        <v>0</v>
      </c>
      <c r="J8211" s="59" t="s">
        <v>20497</v>
      </c>
      <c r="K8211" s="89"/>
    </row>
    <row r="8212" spans="1:11" ht="24" x14ac:dyDescent="0.25">
      <c r="A8212" s="69" t="s">
        <v>38036</v>
      </c>
      <c r="B8212" s="59" t="s">
        <v>20608</v>
      </c>
      <c r="C8212" s="64"/>
      <c r="D8212" s="59" t="s">
        <v>20607</v>
      </c>
      <c r="E8212" s="86">
        <v>82.42</v>
      </c>
      <c r="F8212" s="60">
        <f>Zľavy!$C$13</f>
        <v>0</v>
      </c>
      <c r="G8212" s="86">
        <f>E8212-(E8212*F8212)</f>
        <v>82.42</v>
      </c>
      <c r="H8212" s="87"/>
      <c r="I8212" s="86">
        <f>G8212*H8212</f>
        <v>0</v>
      </c>
      <c r="J8212" s="59" t="s">
        <v>20176</v>
      </c>
      <c r="K8212" s="89"/>
    </row>
    <row r="8213" spans="1:11" ht="36" x14ac:dyDescent="0.25">
      <c r="A8213" s="69" t="s">
        <v>38036</v>
      </c>
      <c r="B8213" s="59" t="s">
        <v>20611</v>
      </c>
      <c r="C8213" s="64"/>
      <c r="D8213" s="59" t="s">
        <v>20610</v>
      </c>
      <c r="E8213" s="86">
        <v>47.15</v>
      </c>
      <c r="F8213" s="60">
        <f>Zľavy!$C$13</f>
        <v>0</v>
      </c>
      <c r="G8213" s="86">
        <f>E8213-(E8213*F8213)</f>
        <v>47.15</v>
      </c>
      <c r="H8213" s="87"/>
      <c r="I8213" s="86">
        <f>G8213*H8213</f>
        <v>0</v>
      </c>
      <c r="J8213" s="59" t="s">
        <v>20609</v>
      </c>
      <c r="K8213" s="89"/>
    </row>
    <row r="8214" spans="1:11" ht="36" x14ac:dyDescent="0.25">
      <c r="A8214" s="69" t="s">
        <v>38036</v>
      </c>
      <c r="B8214" s="59" t="s">
        <v>20613</v>
      </c>
      <c r="C8214" s="64"/>
      <c r="D8214" s="59" t="s">
        <v>20612</v>
      </c>
      <c r="E8214" s="86">
        <v>21.2</v>
      </c>
      <c r="F8214" s="60">
        <f>Zľavy!$C$13</f>
        <v>0</v>
      </c>
      <c r="G8214" s="86">
        <f>E8214-(E8214*F8214)</f>
        <v>21.2</v>
      </c>
      <c r="H8214" s="87"/>
      <c r="I8214" s="86">
        <f>G8214*H8214</f>
        <v>0</v>
      </c>
      <c r="J8214" s="59" t="s">
        <v>20519</v>
      </c>
      <c r="K8214" s="89"/>
    </row>
    <row r="8215" spans="1:11" ht="24" x14ac:dyDescent="0.25">
      <c r="A8215" s="69" t="s">
        <v>38036</v>
      </c>
      <c r="B8215" s="59" t="s">
        <v>20615</v>
      </c>
      <c r="C8215" s="64"/>
      <c r="D8215" s="59" t="s">
        <v>20614</v>
      </c>
      <c r="E8215" s="86">
        <v>49.16</v>
      </c>
      <c r="F8215" s="60">
        <f>Zľavy!$C$13</f>
        <v>0</v>
      </c>
      <c r="G8215" s="86">
        <f>E8215-(E8215*F8215)</f>
        <v>49.16</v>
      </c>
      <c r="H8215" s="87"/>
      <c r="I8215" s="86">
        <f>G8215*H8215</f>
        <v>0</v>
      </c>
      <c r="J8215" s="59" t="s">
        <v>20170</v>
      </c>
      <c r="K8215" s="89"/>
    </row>
    <row r="8216" spans="1:11" ht="24" x14ac:dyDescent="0.25">
      <c r="A8216" s="69" t="s">
        <v>38036</v>
      </c>
      <c r="B8216" s="59" t="s">
        <v>20617</v>
      </c>
      <c r="C8216" s="64"/>
      <c r="D8216" s="59" t="s">
        <v>20616</v>
      </c>
      <c r="E8216" s="86">
        <v>82.42</v>
      </c>
      <c r="F8216" s="60">
        <f>Zľavy!$C$13</f>
        <v>0</v>
      </c>
      <c r="G8216" s="86">
        <f>E8216-(E8216*F8216)</f>
        <v>82.42</v>
      </c>
      <c r="H8216" s="87"/>
      <c r="I8216" s="86">
        <f>G8216*H8216</f>
        <v>0</v>
      </c>
      <c r="J8216" s="59" t="s">
        <v>20176</v>
      </c>
      <c r="K8216" s="89"/>
    </row>
    <row r="8217" spans="1:11" ht="24" x14ac:dyDescent="0.25">
      <c r="A8217" s="69" t="s">
        <v>38036</v>
      </c>
      <c r="B8217" s="59" t="s">
        <v>20619</v>
      </c>
      <c r="C8217" s="64"/>
      <c r="D8217" s="59" t="s">
        <v>20618</v>
      </c>
      <c r="E8217" s="86">
        <v>139.80000000000001</v>
      </c>
      <c r="F8217" s="60">
        <f>Zľavy!$C$13</f>
        <v>0</v>
      </c>
      <c r="G8217" s="86">
        <f>E8217-(E8217*F8217)</f>
        <v>139.80000000000001</v>
      </c>
      <c r="H8217" s="87"/>
      <c r="I8217" s="86">
        <f>G8217*H8217</f>
        <v>0</v>
      </c>
      <c r="J8217" s="59" t="s">
        <v>20170</v>
      </c>
      <c r="K8217" s="89"/>
    </row>
    <row r="8218" spans="1:11" ht="24" x14ac:dyDescent="0.25">
      <c r="A8218" s="69" t="s">
        <v>38036</v>
      </c>
      <c r="B8218" s="59" t="s">
        <v>20621</v>
      </c>
      <c r="C8218" s="64"/>
      <c r="D8218" s="59" t="s">
        <v>20620</v>
      </c>
      <c r="E8218" s="86">
        <v>82.42</v>
      </c>
      <c r="F8218" s="60">
        <f>Zľavy!$C$13</f>
        <v>0</v>
      </c>
      <c r="G8218" s="86">
        <f>E8218-(E8218*F8218)</f>
        <v>82.42</v>
      </c>
      <c r="H8218" s="87"/>
      <c r="I8218" s="86">
        <f>G8218*H8218</f>
        <v>0</v>
      </c>
      <c r="J8218" s="59" t="s">
        <v>20176</v>
      </c>
      <c r="K8218" s="89"/>
    </row>
    <row r="8219" spans="1:11" ht="24" x14ac:dyDescent="0.25">
      <c r="A8219" s="69" t="s">
        <v>38036</v>
      </c>
      <c r="B8219" s="59" t="s">
        <v>20623</v>
      </c>
      <c r="C8219" s="64"/>
      <c r="D8219" s="59" t="s">
        <v>20622</v>
      </c>
      <c r="E8219" s="86">
        <v>87.72</v>
      </c>
      <c r="F8219" s="60">
        <f>Zľavy!$C$13</f>
        <v>0</v>
      </c>
      <c r="G8219" s="86">
        <f>E8219-(E8219*F8219)</f>
        <v>87.72</v>
      </c>
      <c r="H8219" s="87"/>
      <c r="I8219" s="86">
        <f>G8219*H8219</f>
        <v>0</v>
      </c>
      <c r="J8219" s="59" t="s">
        <v>20157</v>
      </c>
      <c r="K8219" s="89"/>
    </row>
    <row r="8220" spans="1:11" ht="24" x14ac:dyDescent="0.25">
      <c r="A8220" s="69" t="s">
        <v>38036</v>
      </c>
      <c r="B8220" s="59" t="s">
        <v>20626</v>
      </c>
      <c r="C8220" s="64"/>
      <c r="D8220" s="59" t="s">
        <v>20625</v>
      </c>
      <c r="E8220" s="86">
        <v>136.69999999999999</v>
      </c>
      <c r="F8220" s="60">
        <f>Zľavy!$C$13</f>
        <v>0</v>
      </c>
      <c r="G8220" s="86">
        <f>E8220-(E8220*F8220)</f>
        <v>136.69999999999999</v>
      </c>
      <c r="H8220" s="87"/>
      <c r="I8220" s="86">
        <f>G8220*H8220</f>
        <v>0</v>
      </c>
      <c r="J8220" s="59" t="s">
        <v>20624</v>
      </c>
      <c r="K8220" s="89"/>
    </row>
    <row r="8221" spans="1:11" ht="24" x14ac:dyDescent="0.25">
      <c r="A8221" s="69" t="s">
        <v>38036</v>
      </c>
      <c r="B8221" s="59" t="s">
        <v>20628</v>
      </c>
      <c r="C8221" s="64"/>
      <c r="D8221" s="59" t="s">
        <v>20627</v>
      </c>
      <c r="E8221" s="86">
        <v>51.81</v>
      </c>
      <c r="F8221" s="60">
        <f>Zľavy!$C$13</f>
        <v>0</v>
      </c>
      <c r="G8221" s="86">
        <f>E8221-(E8221*F8221)</f>
        <v>51.81</v>
      </c>
      <c r="H8221" s="87"/>
      <c r="I8221" s="86">
        <f>G8221*H8221</f>
        <v>0</v>
      </c>
      <c r="J8221" s="59" t="s">
        <v>20489</v>
      </c>
      <c r="K8221" s="89"/>
    </row>
    <row r="8222" spans="1:11" ht="24" x14ac:dyDescent="0.25">
      <c r="A8222" s="69" t="s">
        <v>38036</v>
      </c>
      <c r="B8222" s="59" t="s">
        <v>20631</v>
      </c>
      <c r="C8222" s="64"/>
      <c r="D8222" s="59" t="s">
        <v>20630</v>
      </c>
      <c r="E8222" s="86">
        <v>32.9</v>
      </c>
      <c r="F8222" s="60">
        <f>Zľavy!$C$13</f>
        <v>0</v>
      </c>
      <c r="G8222" s="86">
        <f>E8222-(E8222*F8222)</f>
        <v>32.9</v>
      </c>
      <c r="H8222" s="87"/>
      <c r="I8222" s="86">
        <f>G8222*H8222</f>
        <v>0</v>
      </c>
      <c r="J8222" s="59" t="s">
        <v>20629</v>
      </c>
      <c r="K8222" s="89"/>
    </row>
    <row r="8223" spans="1:11" ht="24" x14ac:dyDescent="0.25">
      <c r="A8223" s="69" t="s">
        <v>38036</v>
      </c>
      <c r="B8223" s="59" t="s">
        <v>20633</v>
      </c>
      <c r="C8223" s="64"/>
      <c r="D8223" s="59" t="s">
        <v>20632</v>
      </c>
      <c r="E8223" s="86">
        <v>87.72</v>
      </c>
      <c r="F8223" s="60">
        <f>Zľavy!$C$13</f>
        <v>0</v>
      </c>
      <c r="G8223" s="86">
        <f>E8223-(E8223*F8223)</f>
        <v>87.72</v>
      </c>
      <c r="H8223" s="87"/>
      <c r="I8223" s="86">
        <f>G8223*H8223</f>
        <v>0</v>
      </c>
      <c r="J8223" s="59" t="s">
        <v>20157</v>
      </c>
      <c r="K8223" s="89"/>
    </row>
    <row r="8224" spans="1:11" ht="24" x14ac:dyDescent="0.25">
      <c r="A8224" s="69" t="s">
        <v>38036</v>
      </c>
      <c r="B8224" s="59" t="s">
        <v>20635</v>
      </c>
      <c r="C8224" s="64"/>
      <c r="D8224" s="59" t="s">
        <v>20634</v>
      </c>
      <c r="E8224" s="86">
        <v>55.83</v>
      </c>
      <c r="F8224" s="60">
        <f>Zľavy!$C$13</f>
        <v>0</v>
      </c>
      <c r="G8224" s="86">
        <f>E8224-(E8224*F8224)</f>
        <v>55.83</v>
      </c>
      <c r="H8224" s="87"/>
      <c r="I8224" s="86">
        <f>G8224*H8224</f>
        <v>0</v>
      </c>
      <c r="J8224" s="59" t="s">
        <v>20416</v>
      </c>
      <c r="K8224" s="89"/>
    </row>
    <row r="8225" spans="1:11" ht="24" x14ac:dyDescent="0.25">
      <c r="A8225" s="69" t="s">
        <v>38036</v>
      </c>
      <c r="B8225" s="59" t="s">
        <v>20637</v>
      </c>
      <c r="C8225" s="64"/>
      <c r="D8225" s="59" t="s">
        <v>20636</v>
      </c>
      <c r="E8225" s="86">
        <v>55.1</v>
      </c>
      <c r="F8225" s="60">
        <f>Zľavy!$C$13</f>
        <v>0</v>
      </c>
      <c r="G8225" s="86">
        <f>E8225-(E8225*F8225)</f>
        <v>55.1</v>
      </c>
      <c r="H8225" s="87"/>
      <c r="I8225" s="86">
        <f>G8225*H8225</f>
        <v>0</v>
      </c>
      <c r="J8225" s="59" t="s">
        <v>20466</v>
      </c>
      <c r="K8225" s="89"/>
    </row>
    <row r="8226" spans="1:11" ht="24" x14ac:dyDescent="0.25">
      <c r="A8226" s="69" t="s">
        <v>38036</v>
      </c>
      <c r="B8226" s="59" t="s">
        <v>20640</v>
      </c>
      <c r="C8226" s="64"/>
      <c r="D8226" s="59" t="s">
        <v>20639</v>
      </c>
      <c r="E8226" s="86">
        <v>48.43</v>
      </c>
      <c r="F8226" s="60">
        <f>Zľavy!$C$13</f>
        <v>0</v>
      </c>
      <c r="G8226" s="86">
        <f>E8226-(E8226*F8226)</f>
        <v>48.43</v>
      </c>
      <c r="H8226" s="87"/>
      <c r="I8226" s="86">
        <f>G8226*H8226</f>
        <v>0</v>
      </c>
      <c r="J8226" s="59" t="s">
        <v>20638</v>
      </c>
      <c r="K8226" s="89"/>
    </row>
    <row r="8227" spans="1:11" ht="24" x14ac:dyDescent="0.25">
      <c r="A8227" s="69" t="s">
        <v>38036</v>
      </c>
      <c r="B8227" s="59" t="s">
        <v>20643</v>
      </c>
      <c r="C8227" s="64"/>
      <c r="D8227" s="59" t="s">
        <v>20642</v>
      </c>
      <c r="E8227" s="86">
        <v>48.43</v>
      </c>
      <c r="F8227" s="60">
        <f>Zľavy!$C$13</f>
        <v>0</v>
      </c>
      <c r="G8227" s="86">
        <f>E8227-(E8227*F8227)</f>
        <v>48.43</v>
      </c>
      <c r="H8227" s="87"/>
      <c r="I8227" s="86">
        <f>G8227*H8227</f>
        <v>0</v>
      </c>
      <c r="J8227" s="59" t="s">
        <v>20641</v>
      </c>
      <c r="K8227" s="89"/>
    </row>
    <row r="8228" spans="1:11" ht="36" x14ac:dyDescent="0.25">
      <c r="A8228" s="69" t="s">
        <v>38036</v>
      </c>
      <c r="B8228" s="59" t="s">
        <v>20646</v>
      </c>
      <c r="C8228" s="64"/>
      <c r="D8228" s="59" t="s">
        <v>20645</v>
      </c>
      <c r="E8228" s="86">
        <v>135.24</v>
      </c>
      <c r="F8228" s="60">
        <f>Zľavy!$C$13</f>
        <v>0</v>
      </c>
      <c r="G8228" s="86">
        <f>E8228-(E8228*F8228)</f>
        <v>135.24</v>
      </c>
      <c r="H8228" s="87"/>
      <c r="I8228" s="86">
        <f>G8228*H8228</f>
        <v>0</v>
      </c>
      <c r="J8228" s="59" t="s">
        <v>20644</v>
      </c>
      <c r="K8228" s="89"/>
    </row>
    <row r="8229" spans="1:11" ht="24" x14ac:dyDescent="0.25">
      <c r="A8229" s="69" t="s">
        <v>38036</v>
      </c>
      <c r="B8229" s="59" t="s">
        <v>20648</v>
      </c>
      <c r="C8229" s="64"/>
      <c r="D8229" s="59" t="s">
        <v>20647</v>
      </c>
      <c r="E8229" s="86">
        <v>648.76</v>
      </c>
      <c r="F8229" s="60">
        <f>Zľavy!$C$13</f>
        <v>0</v>
      </c>
      <c r="G8229" s="86">
        <f>E8229-(E8229*F8229)</f>
        <v>648.76</v>
      </c>
      <c r="H8229" s="87"/>
      <c r="I8229" s="86">
        <f>G8229*H8229</f>
        <v>0</v>
      </c>
      <c r="J8229" s="59" t="s">
        <v>20484</v>
      </c>
      <c r="K8229" s="89"/>
    </row>
    <row r="8230" spans="1:11" ht="24" x14ac:dyDescent="0.25">
      <c r="A8230" s="69" t="s">
        <v>38036</v>
      </c>
      <c r="B8230" s="59" t="s">
        <v>20650</v>
      </c>
      <c r="C8230" s="64"/>
      <c r="D8230" s="59" t="s">
        <v>20649</v>
      </c>
      <c r="E8230" s="86">
        <v>68.900000000000006</v>
      </c>
      <c r="F8230" s="60">
        <f>Zľavy!$C$13</f>
        <v>0</v>
      </c>
      <c r="G8230" s="86">
        <f>E8230-(E8230*F8230)</f>
        <v>68.900000000000006</v>
      </c>
      <c r="H8230" s="87"/>
      <c r="I8230" s="86">
        <f>G8230*H8230</f>
        <v>0</v>
      </c>
      <c r="J8230" s="59" t="s">
        <v>20469</v>
      </c>
      <c r="K8230" s="89"/>
    </row>
    <row r="8231" spans="1:11" ht="24" x14ac:dyDescent="0.25">
      <c r="A8231" s="69" t="s">
        <v>38036</v>
      </c>
      <c r="B8231" s="59" t="s">
        <v>20652</v>
      </c>
      <c r="C8231" s="64"/>
      <c r="D8231" s="59" t="s">
        <v>20651</v>
      </c>
      <c r="E8231" s="86">
        <v>648.76</v>
      </c>
      <c r="F8231" s="60">
        <f>Zľavy!$C$13</f>
        <v>0</v>
      </c>
      <c r="G8231" s="86">
        <f>E8231-(E8231*F8231)</f>
        <v>648.76</v>
      </c>
      <c r="H8231" s="87"/>
      <c r="I8231" s="86">
        <f>G8231*H8231</f>
        <v>0</v>
      </c>
      <c r="J8231" s="59" t="s">
        <v>20484</v>
      </c>
      <c r="K8231" s="89"/>
    </row>
    <row r="8232" spans="1:11" ht="24" x14ac:dyDescent="0.25">
      <c r="A8232" s="69" t="s">
        <v>38036</v>
      </c>
      <c r="B8232" s="59" t="s">
        <v>20654</v>
      </c>
      <c r="C8232" s="64"/>
      <c r="D8232" s="59" t="s">
        <v>20653</v>
      </c>
      <c r="E8232" s="86">
        <v>82.42</v>
      </c>
      <c r="F8232" s="60">
        <f>Zľavy!$C$13</f>
        <v>0</v>
      </c>
      <c r="G8232" s="86">
        <f>E8232-(E8232*F8232)</f>
        <v>82.42</v>
      </c>
      <c r="H8232" s="87"/>
      <c r="I8232" s="86">
        <f>G8232*H8232</f>
        <v>0</v>
      </c>
      <c r="J8232" s="59" t="s">
        <v>20469</v>
      </c>
      <c r="K8232" s="89"/>
    </row>
    <row r="8233" spans="1:11" ht="36" x14ac:dyDescent="0.25">
      <c r="A8233" s="69" t="s">
        <v>38036</v>
      </c>
      <c r="B8233" s="59" t="s">
        <v>20656</v>
      </c>
      <c r="C8233" s="64"/>
      <c r="D8233" s="59" t="s">
        <v>20655</v>
      </c>
      <c r="E8233" s="86">
        <v>135.24</v>
      </c>
      <c r="F8233" s="60">
        <f>Zľavy!$C$13</f>
        <v>0</v>
      </c>
      <c r="G8233" s="86">
        <f>E8233-(E8233*F8233)</f>
        <v>135.24</v>
      </c>
      <c r="H8233" s="87"/>
      <c r="I8233" s="86">
        <f>G8233*H8233</f>
        <v>0</v>
      </c>
      <c r="J8233" s="59" t="s">
        <v>20644</v>
      </c>
      <c r="K8233" s="89"/>
    </row>
    <row r="8234" spans="1:11" ht="24" x14ac:dyDescent="0.25">
      <c r="A8234" s="69" t="s">
        <v>38036</v>
      </c>
      <c r="B8234" s="59" t="s">
        <v>20658</v>
      </c>
      <c r="C8234" s="64"/>
      <c r="D8234" s="59" t="s">
        <v>20657</v>
      </c>
      <c r="E8234" s="86">
        <v>51.81</v>
      </c>
      <c r="F8234" s="60">
        <f>Zľavy!$C$13</f>
        <v>0</v>
      </c>
      <c r="G8234" s="86">
        <f>E8234-(E8234*F8234)</f>
        <v>51.81</v>
      </c>
      <c r="H8234" s="87"/>
      <c r="I8234" s="86">
        <f>G8234*H8234</f>
        <v>0</v>
      </c>
      <c r="J8234" s="59" t="s">
        <v>20489</v>
      </c>
      <c r="K8234" s="89"/>
    </row>
    <row r="8235" spans="1:11" ht="24" x14ac:dyDescent="0.25">
      <c r="A8235" s="69" t="s">
        <v>38036</v>
      </c>
      <c r="B8235" s="59" t="s">
        <v>20661</v>
      </c>
      <c r="C8235" s="64"/>
      <c r="D8235" s="59" t="s">
        <v>20660</v>
      </c>
      <c r="E8235" s="86">
        <v>120.8</v>
      </c>
      <c r="F8235" s="60">
        <f>Zľavy!$C$13</f>
        <v>0</v>
      </c>
      <c r="G8235" s="86">
        <f>E8235-(E8235*F8235)</f>
        <v>120.8</v>
      </c>
      <c r="H8235" s="87"/>
      <c r="I8235" s="86">
        <f>G8235*H8235</f>
        <v>0</v>
      </c>
      <c r="J8235" s="59" t="s">
        <v>20659</v>
      </c>
      <c r="K8235" s="89"/>
    </row>
    <row r="8236" spans="1:11" ht="24" x14ac:dyDescent="0.25">
      <c r="A8236" s="69" t="s">
        <v>38036</v>
      </c>
      <c r="B8236" s="59" t="s">
        <v>20663</v>
      </c>
      <c r="C8236" s="64"/>
      <c r="D8236" s="59" t="s">
        <v>20662</v>
      </c>
      <c r="E8236" s="86">
        <v>58.39</v>
      </c>
      <c r="F8236" s="60">
        <f>Zľavy!$C$13</f>
        <v>0</v>
      </c>
      <c r="G8236" s="86">
        <f>E8236-(E8236*F8236)</f>
        <v>58.39</v>
      </c>
      <c r="H8236" s="87"/>
      <c r="I8236" s="86">
        <f>G8236*H8236</f>
        <v>0</v>
      </c>
      <c r="J8236" s="59" t="s">
        <v>20466</v>
      </c>
      <c r="K8236" s="89"/>
    </row>
    <row r="8237" spans="1:11" ht="36" x14ac:dyDescent="0.25">
      <c r="A8237" s="69" t="s">
        <v>38036</v>
      </c>
      <c r="B8237" s="59" t="s">
        <v>20665</v>
      </c>
      <c r="C8237" s="64"/>
      <c r="D8237" s="59" t="s">
        <v>20664</v>
      </c>
      <c r="E8237" s="86">
        <v>21.2</v>
      </c>
      <c r="F8237" s="60">
        <f>Zľavy!$C$13</f>
        <v>0</v>
      </c>
      <c r="G8237" s="86">
        <f>E8237-(E8237*F8237)</f>
        <v>21.2</v>
      </c>
      <c r="H8237" s="87"/>
      <c r="I8237" s="86">
        <f>G8237*H8237</f>
        <v>0</v>
      </c>
      <c r="J8237" s="59" t="s">
        <v>20519</v>
      </c>
      <c r="K8237" s="89"/>
    </row>
    <row r="8238" spans="1:11" ht="24" x14ac:dyDescent="0.25">
      <c r="A8238" s="69" t="s">
        <v>38036</v>
      </c>
      <c r="B8238" s="59" t="s">
        <v>20667</v>
      </c>
      <c r="C8238" s="64"/>
      <c r="D8238" s="59" t="s">
        <v>20666</v>
      </c>
      <c r="E8238" s="86">
        <v>73.47</v>
      </c>
      <c r="F8238" s="60">
        <f>Zľavy!$C$13</f>
        <v>0</v>
      </c>
      <c r="G8238" s="86">
        <f>E8238-(E8238*F8238)</f>
        <v>73.47</v>
      </c>
      <c r="H8238" s="87"/>
      <c r="I8238" s="86">
        <f>G8238*H8238</f>
        <v>0</v>
      </c>
      <c r="J8238" s="59" t="s">
        <v>20176</v>
      </c>
      <c r="K8238" s="89"/>
    </row>
    <row r="8239" spans="1:11" ht="24" x14ac:dyDescent="0.25">
      <c r="A8239" s="69" t="s">
        <v>38036</v>
      </c>
      <c r="B8239" s="59" t="s">
        <v>20669</v>
      </c>
      <c r="C8239" s="64"/>
      <c r="D8239" s="59" t="s">
        <v>20668</v>
      </c>
      <c r="E8239" s="86">
        <v>48.98</v>
      </c>
      <c r="F8239" s="60">
        <f>Zľavy!$C$13</f>
        <v>0</v>
      </c>
      <c r="G8239" s="86">
        <f>E8239-(E8239*F8239)</f>
        <v>48.98</v>
      </c>
      <c r="H8239" s="87"/>
      <c r="I8239" s="86">
        <f>G8239*H8239</f>
        <v>0</v>
      </c>
      <c r="J8239" s="59" t="s">
        <v>20466</v>
      </c>
      <c r="K8239" s="89"/>
    </row>
    <row r="8240" spans="1:11" ht="24" x14ac:dyDescent="0.25">
      <c r="A8240" s="69" t="s">
        <v>38036</v>
      </c>
      <c r="B8240" s="59" t="s">
        <v>20671</v>
      </c>
      <c r="C8240" s="64"/>
      <c r="D8240" s="59" t="s">
        <v>20670</v>
      </c>
      <c r="E8240" s="86">
        <v>55.1</v>
      </c>
      <c r="F8240" s="60">
        <f>Zľavy!$C$13</f>
        <v>0</v>
      </c>
      <c r="G8240" s="86">
        <f>E8240-(E8240*F8240)</f>
        <v>55.1</v>
      </c>
      <c r="H8240" s="87"/>
      <c r="I8240" s="86">
        <f>G8240*H8240</f>
        <v>0</v>
      </c>
      <c r="J8240" s="59" t="s">
        <v>20466</v>
      </c>
      <c r="K8240" s="89"/>
    </row>
    <row r="8241" spans="1:11" ht="24" x14ac:dyDescent="0.25">
      <c r="A8241" s="69" t="s">
        <v>38036</v>
      </c>
      <c r="B8241" s="59" t="s">
        <v>20673</v>
      </c>
      <c r="C8241" s="64"/>
      <c r="D8241" s="59" t="s">
        <v>20672</v>
      </c>
      <c r="E8241" s="86">
        <v>59.39</v>
      </c>
      <c r="F8241" s="60">
        <f>Zľavy!$C$13</f>
        <v>0</v>
      </c>
      <c r="G8241" s="86">
        <f>E8241-(E8241*F8241)</f>
        <v>59.39</v>
      </c>
      <c r="H8241" s="87"/>
      <c r="I8241" s="86">
        <f>G8241*H8241</f>
        <v>0</v>
      </c>
      <c r="J8241" s="59" t="s">
        <v>20474</v>
      </c>
      <c r="K8241" s="89"/>
    </row>
    <row r="8242" spans="1:11" ht="24" x14ac:dyDescent="0.25">
      <c r="A8242" s="69" t="s">
        <v>38036</v>
      </c>
      <c r="B8242" s="59" t="s">
        <v>20675</v>
      </c>
      <c r="C8242" s="64"/>
      <c r="D8242" s="59" t="s">
        <v>20674</v>
      </c>
      <c r="E8242" s="86">
        <v>139.80000000000001</v>
      </c>
      <c r="F8242" s="60">
        <f>Zľavy!$C$13</f>
        <v>0</v>
      </c>
      <c r="G8242" s="86">
        <f>E8242-(E8242*F8242)</f>
        <v>139.80000000000001</v>
      </c>
      <c r="H8242" s="87"/>
      <c r="I8242" s="86">
        <f>G8242*H8242</f>
        <v>0</v>
      </c>
      <c r="J8242" s="59" t="s">
        <v>20170</v>
      </c>
      <c r="K8242" s="89"/>
    </row>
    <row r="8243" spans="1:11" ht="24" x14ac:dyDescent="0.25">
      <c r="A8243" s="69" t="s">
        <v>38036</v>
      </c>
      <c r="B8243" s="59" t="s">
        <v>20677</v>
      </c>
      <c r="C8243" s="64"/>
      <c r="D8243" s="59" t="s">
        <v>20676</v>
      </c>
      <c r="E8243" s="86">
        <v>76.569999999999993</v>
      </c>
      <c r="F8243" s="60">
        <f>Zľavy!$C$13</f>
        <v>0</v>
      </c>
      <c r="G8243" s="86">
        <f>E8243-(E8243*F8243)</f>
        <v>76.569999999999993</v>
      </c>
      <c r="H8243" s="87"/>
      <c r="I8243" s="86">
        <f>G8243*H8243</f>
        <v>0</v>
      </c>
      <c r="J8243" s="59" t="s">
        <v>20629</v>
      </c>
      <c r="K8243" s="89"/>
    </row>
    <row r="8244" spans="1:11" ht="24" x14ac:dyDescent="0.25">
      <c r="A8244" s="69" t="s">
        <v>38036</v>
      </c>
      <c r="B8244" s="59" t="s">
        <v>20679</v>
      </c>
      <c r="C8244" s="64"/>
      <c r="D8244" s="59" t="s">
        <v>20678</v>
      </c>
      <c r="E8244" s="86">
        <v>76.569999999999993</v>
      </c>
      <c r="F8244" s="60">
        <f>Zľavy!$C$13</f>
        <v>0</v>
      </c>
      <c r="G8244" s="86">
        <f>E8244-(E8244*F8244)</f>
        <v>76.569999999999993</v>
      </c>
      <c r="H8244" s="87"/>
      <c r="I8244" s="86">
        <f>G8244*H8244</f>
        <v>0</v>
      </c>
      <c r="J8244" s="59" t="s">
        <v>20629</v>
      </c>
      <c r="K8244" s="89"/>
    </row>
    <row r="8245" spans="1:11" ht="24" x14ac:dyDescent="0.25">
      <c r="A8245" s="69" t="s">
        <v>38036</v>
      </c>
      <c r="B8245" s="59" t="s">
        <v>20681</v>
      </c>
      <c r="C8245" s="64"/>
      <c r="D8245" s="59" t="s">
        <v>20680</v>
      </c>
      <c r="E8245" s="86">
        <v>76.569999999999993</v>
      </c>
      <c r="F8245" s="60">
        <f>Zľavy!$C$13</f>
        <v>0</v>
      </c>
      <c r="G8245" s="86">
        <f>E8245-(E8245*F8245)</f>
        <v>76.569999999999993</v>
      </c>
      <c r="H8245" s="87"/>
      <c r="I8245" s="86">
        <f>G8245*H8245</f>
        <v>0</v>
      </c>
      <c r="J8245" s="59" t="s">
        <v>20629</v>
      </c>
      <c r="K8245" s="89"/>
    </row>
    <row r="8246" spans="1:11" ht="24" x14ac:dyDescent="0.25">
      <c r="A8246" s="69" t="s">
        <v>38036</v>
      </c>
      <c r="B8246" s="59" t="s">
        <v>20683</v>
      </c>
      <c r="C8246" s="64"/>
      <c r="D8246" s="59" t="s">
        <v>20682</v>
      </c>
      <c r="E8246" s="86">
        <v>76.569999999999993</v>
      </c>
      <c r="F8246" s="60">
        <f>Zľavy!$C$13</f>
        <v>0</v>
      </c>
      <c r="G8246" s="86">
        <f>E8246-(E8246*F8246)</f>
        <v>76.569999999999993</v>
      </c>
      <c r="H8246" s="87"/>
      <c r="I8246" s="86">
        <f>G8246*H8246</f>
        <v>0</v>
      </c>
      <c r="J8246" s="59" t="s">
        <v>20629</v>
      </c>
      <c r="K8246" s="89"/>
    </row>
    <row r="8247" spans="1:11" ht="24" x14ac:dyDescent="0.25">
      <c r="A8247" s="69" t="s">
        <v>38036</v>
      </c>
      <c r="B8247" s="59" t="s">
        <v>20686</v>
      </c>
      <c r="C8247" s="64"/>
      <c r="D8247" s="59" t="s">
        <v>20685</v>
      </c>
      <c r="E8247" s="86">
        <v>36.92</v>
      </c>
      <c r="F8247" s="60">
        <f>Zľavy!$C$13</f>
        <v>0</v>
      </c>
      <c r="G8247" s="86">
        <f>E8247-(E8247*F8247)</f>
        <v>36.92</v>
      </c>
      <c r="H8247" s="87"/>
      <c r="I8247" s="86">
        <f>G8247*H8247</f>
        <v>0</v>
      </c>
      <c r="J8247" s="59" t="s">
        <v>20684</v>
      </c>
      <c r="K8247" s="89"/>
    </row>
    <row r="8248" spans="1:11" ht="24" x14ac:dyDescent="0.25">
      <c r="A8248" s="69" t="s">
        <v>38036</v>
      </c>
      <c r="B8248" s="59" t="s">
        <v>20688</v>
      </c>
      <c r="C8248" s="64"/>
      <c r="D8248" s="59" t="s">
        <v>20687</v>
      </c>
      <c r="E8248" s="86">
        <v>76.569999999999993</v>
      </c>
      <c r="F8248" s="60">
        <f>Zľavy!$C$13</f>
        <v>0</v>
      </c>
      <c r="G8248" s="86">
        <f>E8248-(E8248*F8248)</f>
        <v>76.569999999999993</v>
      </c>
      <c r="H8248" s="87"/>
      <c r="I8248" s="86">
        <f>G8248*H8248</f>
        <v>0</v>
      </c>
      <c r="J8248" s="59" t="s">
        <v>20629</v>
      </c>
      <c r="K8248" s="89"/>
    </row>
    <row r="8249" spans="1:11" ht="24" x14ac:dyDescent="0.25">
      <c r="A8249" s="69" t="s">
        <v>38036</v>
      </c>
      <c r="B8249" s="59" t="s">
        <v>20690</v>
      </c>
      <c r="C8249" s="64"/>
      <c r="D8249" s="59" t="s">
        <v>20689</v>
      </c>
      <c r="E8249" s="86">
        <v>76.569999999999993</v>
      </c>
      <c r="F8249" s="60">
        <f>Zľavy!$C$13</f>
        <v>0</v>
      </c>
      <c r="G8249" s="86">
        <f>E8249-(E8249*F8249)</f>
        <v>76.569999999999993</v>
      </c>
      <c r="H8249" s="87"/>
      <c r="I8249" s="86">
        <f>G8249*H8249</f>
        <v>0</v>
      </c>
      <c r="J8249" s="59" t="s">
        <v>20629</v>
      </c>
      <c r="K8249" s="89"/>
    </row>
    <row r="8250" spans="1:11" ht="24" x14ac:dyDescent="0.25">
      <c r="A8250" s="69" t="s">
        <v>38036</v>
      </c>
      <c r="B8250" s="59" t="s">
        <v>20693</v>
      </c>
      <c r="C8250" s="64"/>
      <c r="D8250" s="59" t="s">
        <v>20692</v>
      </c>
      <c r="E8250" s="86">
        <v>83.79</v>
      </c>
      <c r="F8250" s="60">
        <f>Zľavy!$C$13</f>
        <v>0</v>
      </c>
      <c r="G8250" s="86">
        <f>E8250-(E8250*F8250)</f>
        <v>83.79</v>
      </c>
      <c r="H8250" s="87"/>
      <c r="I8250" s="86">
        <f>G8250*H8250</f>
        <v>0</v>
      </c>
      <c r="J8250" s="59" t="s">
        <v>20691</v>
      </c>
      <c r="K8250" s="89"/>
    </row>
    <row r="8251" spans="1:11" ht="24" x14ac:dyDescent="0.25">
      <c r="A8251" s="69" t="s">
        <v>38036</v>
      </c>
      <c r="B8251" s="59" t="s">
        <v>20695</v>
      </c>
      <c r="C8251" s="64"/>
      <c r="D8251" s="59" t="s">
        <v>20694</v>
      </c>
      <c r="E8251" s="86">
        <v>83.79</v>
      </c>
      <c r="F8251" s="60">
        <f>Zľavy!$C$13</f>
        <v>0</v>
      </c>
      <c r="G8251" s="86">
        <f>E8251-(E8251*F8251)</f>
        <v>83.79</v>
      </c>
      <c r="H8251" s="87"/>
      <c r="I8251" s="86">
        <f>G8251*H8251</f>
        <v>0</v>
      </c>
      <c r="J8251" s="59" t="s">
        <v>20691</v>
      </c>
      <c r="K8251" s="89"/>
    </row>
    <row r="8252" spans="1:11" ht="24" x14ac:dyDescent="0.25">
      <c r="A8252" s="69" t="s">
        <v>38036</v>
      </c>
      <c r="B8252" s="59" t="s">
        <v>20697</v>
      </c>
      <c r="C8252" s="64"/>
      <c r="D8252" s="59" t="s">
        <v>20696</v>
      </c>
      <c r="E8252" s="86">
        <v>83.79</v>
      </c>
      <c r="F8252" s="60">
        <f>Zľavy!$C$13</f>
        <v>0</v>
      </c>
      <c r="G8252" s="86">
        <f>E8252-(E8252*F8252)</f>
        <v>83.79</v>
      </c>
      <c r="H8252" s="87"/>
      <c r="I8252" s="86">
        <f>G8252*H8252</f>
        <v>0</v>
      </c>
      <c r="J8252" s="59" t="s">
        <v>20691</v>
      </c>
      <c r="K8252" s="89"/>
    </row>
    <row r="8253" spans="1:11" ht="24" x14ac:dyDescent="0.25">
      <c r="A8253" s="69" t="s">
        <v>38036</v>
      </c>
      <c r="B8253" s="59" t="s">
        <v>20699</v>
      </c>
      <c r="C8253" s="64"/>
      <c r="D8253" s="59" t="s">
        <v>20698</v>
      </c>
      <c r="E8253" s="86">
        <v>83.79</v>
      </c>
      <c r="F8253" s="60">
        <f>Zľavy!$C$13</f>
        <v>0</v>
      </c>
      <c r="G8253" s="86">
        <f>E8253-(E8253*F8253)</f>
        <v>83.79</v>
      </c>
      <c r="H8253" s="87"/>
      <c r="I8253" s="86">
        <f>G8253*H8253</f>
        <v>0</v>
      </c>
      <c r="J8253" s="59" t="s">
        <v>20691</v>
      </c>
      <c r="K8253" s="89"/>
    </row>
    <row r="8254" spans="1:11" ht="24" x14ac:dyDescent="0.25">
      <c r="A8254" s="69" t="s">
        <v>38036</v>
      </c>
      <c r="B8254" s="59" t="s">
        <v>20701</v>
      </c>
      <c r="C8254" s="64"/>
      <c r="D8254" s="59" t="s">
        <v>20700</v>
      </c>
      <c r="E8254" s="86">
        <v>83.79</v>
      </c>
      <c r="F8254" s="60">
        <f>Zľavy!$C$13</f>
        <v>0</v>
      </c>
      <c r="G8254" s="86">
        <f>E8254-(E8254*F8254)</f>
        <v>83.79</v>
      </c>
      <c r="H8254" s="87"/>
      <c r="I8254" s="86">
        <f>G8254*H8254</f>
        <v>0</v>
      </c>
      <c r="J8254" s="59" t="s">
        <v>20691</v>
      </c>
      <c r="K8254" s="89"/>
    </row>
    <row r="8255" spans="1:11" ht="24" x14ac:dyDescent="0.25">
      <c r="A8255" s="69" t="s">
        <v>38036</v>
      </c>
      <c r="B8255" s="59" t="s">
        <v>20703</v>
      </c>
      <c r="C8255" s="64"/>
      <c r="D8255" s="59" t="s">
        <v>20702</v>
      </c>
      <c r="E8255" s="86">
        <v>83.79</v>
      </c>
      <c r="F8255" s="60">
        <f>Zľavy!$C$13</f>
        <v>0</v>
      </c>
      <c r="G8255" s="86">
        <f>E8255-(E8255*F8255)</f>
        <v>83.79</v>
      </c>
      <c r="H8255" s="87"/>
      <c r="I8255" s="86">
        <f>G8255*H8255</f>
        <v>0</v>
      </c>
      <c r="J8255" s="59" t="s">
        <v>20691</v>
      </c>
      <c r="K8255" s="89"/>
    </row>
    <row r="8256" spans="1:11" ht="24" x14ac:dyDescent="0.25">
      <c r="A8256" s="69" t="s">
        <v>38036</v>
      </c>
      <c r="B8256" s="59" t="s">
        <v>20706</v>
      </c>
      <c r="C8256" s="64"/>
      <c r="D8256" s="59" t="s">
        <v>20705</v>
      </c>
      <c r="E8256" s="86">
        <v>92.93</v>
      </c>
      <c r="F8256" s="60">
        <f>Zľavy!$C$13</f>
        <v>0</v>
      </c>
      <c r="G8256" s="86">
        <f>E8256-(E8256*F8256)</f>
        <v>92.93</v>
      </c>
      <c r="H8256" s="87"/>
      <c r="I8256" s="86">
        <f>G8256*H8256</f>
        <v>0</v>
      </c>
      <c r="J8256" s="59" t="s">
        <v>20704</v>
      </c>
      <c r="K8256" s="89"/>
    </row>
    <row r="8257" spans="1:11" ht="24" x14ac:dyDescent="0.25">
      <c r="A8257" s="69" t="s">
        <v>38036</v>
      </c>
      <c r="B8257" s="59" t="s">
        <v>20708</v>
      </c>
      <c r="C8257" s="64"/>
      <c r="D8257" s="59" t="s">
        <v>20707</v>
      </c>
      <c r="E8257" s="86">
        <v>92.93</v>
      </c>
      <c r="F8257" s="60">
        <f>Zľavy!$C$13</f>
        <v>0</v>
      </c>
      <c r="G8257" s="86">
        <f>E8257-(E8257*F8257)</f>
        <v>92.93</v>
      </c>
      <c r="H8257" s="87"/>
      <c r="I8257" s="86">
        <f>G8257*H8257</f>
        <v>0</v>
      </c>
      <c r="J8257" s="59" t="s">
        <v>20704</v>
      </c>
      <c r="K8257" s="89"/>
    </row>
    <row r="8258" spans="1:11" ht="24" x14ac:dyDescent="0.25">
      <c r="A8258" s="69" t="s">
        <v>38036</v>
      </c>
      <c r="B8258" s="59" t="s">
        <v>20710</v>
      </c>
      <c r="C8258" s="64"/>
      <c r="D8258" s="59" t="s">
        <v>20709</v>
      </c>
      <c r="E8258" s="86">
        <v>92.93</v>
      </c>
      <c r="F8258" s="60">
        <f>Zľavy!$C$13</f>
        <v>0</v>
      </c>
      <c r="G8258" s="86">
        <f>E8258-(E8258*F8258)</f>
        <v>92.93</v>
      </c>
      <c r="H8258" s="87"/>
      <c r="I8258" s="86">
        <f>G8258*H8258</f>
        <v>0</v>
      </c>
      <c r="J8258" s="59" t="s">
        <v>20704</v>
      </c>
      <c r="K8258" s="89"/>
    </row>
    <row r="8259" spans="1:11" ht="24" x14ac:dyDescent="0.25">
      <c r="A8259" s="69" t="s">
        <v>38036</v>
      </c>
      <c r="B8259" s="59" t="s">
        <v>20712</v>
      </c>
      <c r="C8259" s="64"/>
      <c r="D8259" s="59" t="s">
        <v>20711</v>
      </c>
      <c r="E8259" s="86">
        <v>92.93</v>
      </c>
      <c r="F8259" s="60">
        <f>Zľavy!$C$13</f>
        <v>0</v>
      </c>
      <c r="G8259" s="86">
        <f>E8259-(E8259*F8259)</f>
        <v>92.93</v>
      </c>
      <c r="H8259" s="87"/>
      <c r="I8259" s="86">
        <f>G8259*H8259</f>
        <v>0</v>
      </c>
      <c r="J8259" s="59" t="s">
        <v>20704</v>
      </c>
      <c r="K8259" s="89"/>
    </row>
    <row r="8260" spans="1:11" ht="24" x14ac:dyDescent="0.25">
      <c r="A8260" s="69" t="s">
        <v>38036</v>
      </c>
      <c r="B8260" s="59" t="s">
        <v>20714</v>
      </c>
      <c r="C8260" s="64"/>
      <c r="D8260" s="59" t="s">
        <v>20713</v>
      </c>
      <c r="E8260" s="86">
        <v>92.93</v>
      </c>
      <c r="F8260" s="60">
        <f>Zľavy!$C$13</f>
        <v>0</v>
      </c>
      <c r="G8260" s="86">
        <f>E8260-(E8260*F8260)</f>
        <v>92.93</v>
      </c>
      <c r="H8260" s="87"/>
      <c r="I8260" s="86">
        <f>G8260*H8260</f>
        <v>0</v>
      </c>
      <c r="J8260" s="59" t="s">
        <v>20704</v>
      </c>
      <c r="K8260" s="89"/>
    </row>
    <row r="8261" spans="1:11" ht="24" x14ac:dyDescent="0.25">
      <c r="A8261" s="69" t="s">
        <v>38036</v>
      </c>
      <c r="B8261" s="59" t="s">
        <v>20716</v>
      </c>
      <c r="C8261" s="64"/>
      <c r="D8261" s="59" t="s">
        <v>20715</v>
      </c>
      <c r="E8261" s="86">
        <v>92.93</v>
      </c>
      <c r="F8261" s="60">
        <f>Zľavy!$C$13</f>
        <v>0</v>
      </c>
      <c r="G8261" s="86">
        <f>E8261-(E8261*F8261)</f>
        <v>92.93</v>
      </c>
      <c r="H8261" s="87"/>
      <c r="I8261" s="86">
        <f>G8261*H8261</f>
        <v>0</v>
      </c>
      <c r="J8261" s="59" t="s">
        <v>20704</v>
      </c>
      <c r="K8261" s="89"/>
    </row>
    <row r="8262" spans="1:11" ht="24" x14ac:dyDescent="0.25">
      <c r="A8262" s="69" t="s">
        <v>38036</v>
      </c>
      <c r="B8262" s="59" t="s">
        <v>20718</v>
      </c>
      <c r="C8262" s="64"/>
      <c r="D8262" s="59" t="s">
        <v>20717</v>
      </c>
      <c r="E8262" s="86">
        <v>87.169999999999987</v>
      </c>
      <c r="F8262" s="60">
        <f>Zľavy!$C$13</f>
        <v>0</v>
      </c>
      <c r="G8262" s="86">
        <f>E8262-(E8262*F8262)</f>
        <v>87.169999999999987</v>
      </c>
      <c r="H8262" s="87"/>
      <c r="I8262" s="86">
        <f>G8262*H8262</f>
        <v>0</v>
      </c>
      <c r="J8262" s="59" t="s">
        <v>20469</v>
      </c>
      <c r="K8262" s="89"/>
    </row>
    <row r="8263" spans="1:11" ht="24" x14ac:dyDescent="0.25">
      <c r="A8263" s="69" t="s">
        <v>38036</v>
      </c>
      <c r="B8263" s="59" t="s">
        <v>20720</v>
      </c>
      <c r="C8263" s="64"/>
      <c r="D8263" s="59" t="s">
        <v>20719</v>
      </c>
      <c r="E8263" s="86">
        <v>92.93</v>
      </c>
      <c r="F8263" s="60">
        <f>Zľavy!$C$13</f>
        <v>0</v>
      </c>
      <c r="G8263" s="86">
        <f>E8263-(E8263*F8263)</f>
        <v>92.93</v>
      </c>
      <c r="H8263" s="87"/>
      <c r="I8263" s="86">
        <f>G8263*H8263</f>
        <v>0</v>
      </c>
      <c r="J8263" s="59" t="s">
        <v>20704</v>
      </c>
      <c r="K8263" s="89"/>
    </row>
    <row r="8264" spans="1:11" ht="36" x14ac:dyDescent="0.25">
      <c r="A8264" s="69" t="s">
        <v>38036</v>
      </c>
      <c r="B8264" s="59" t="s">
        <v>20723</v>
      </c>
      <c r="C8264" s="64"/>
      <c r="D8264" s="59" t="s">
        <v>20722</v>
      </c>
      <c r="E8264" s="86">
        <v>139.80000000000001</v>
      </c>
      <c r="F8264" s="60">
        <f>Zľavy!$C$13</f>
        <v>0</v>
      </c>
      <c r="G8264" s="86">
        <f>E8264-(E8264*F8264)</f>
        <v>139.80000000000001</v>
      </c>
      <c r="H8264" s="87"/>
      <c r="I8264" s="86">
        <f>G8264*H8264</f>
        <v>0</v>
      </c>
      <c r="J8264" s="59" t="s">
        <v>20721</v>
      </c>
      <c r="K8264" s="89"/>
    </row>
    <row r="8265" spans="1:11" ht="24" x14ac:dyDescent="0.25">
      <c r="A8265" s="69" t="s">
        <v>38036</v>
      </c>
      <c r="B8265" s="59" t="s">
        <v>20726</v>
      </c>
      <c r="C8265" s="64"/>
      <c r="D8265" s="59" t="s">
        <v>20725</v>
      </c>
      <c r="E8265" s="86">
        <v>164.66</v>
      </c>
      <c r="F8265" s="60">
        <f>Zľavy!$C$13</f>
        <v>0</v>
      </c>
      <c r="G8265" s="86">
        <f>E8265-(E8265*F8265)</f>
        <v>164.66</v>
      </c>
      <c r="H8265" s="87"/>
      <c r="I8265" s="86">
        <f>G8265*H8265</f>
        <v>0</v>
      </c>
      <c r="J8265" s="59" t="s">
        <v>20724</v>
      </c>
      <c r="K8265" s="89"/>
    </row>
    <row r="8266" spans="1:11" ht="36" x14ac:dyDescent="0.25">
      <c r="A8266" s="69" t="s">
        <v>38036</v>
      </c>
      <c r="B8266" s="59" t="s">
        <v>20728</v>
      </c>
      <c r="C8266" s="64"/>
      <c r="D8266" s="59" t="s">
        <v>20727</v>
      </c>
      <c r="E8266" s="86">
        <v>61.4</v>
      </c>
      <c r="F8266" s="60">
        <f>Zľavy!$C$13</f>
        <v>0</v>
      </c>
      <c r="G8266" s="86">
        <f>E8266-(E8266*F8266)</f>
        <v>61.4</v>
      </c>
      <c r="H8266" s="87"/>
      <c r="I8266" s="86">
        <f>G8266*H8266</f>
        <v>0</v>
      </c>
      <c r="J8266" s="59" t="s">
        <v>20721</v>
      </c>
      <c r="K8266" s="89"/>
    </row>
    <row r="8267" spans="1:11" ht="24" x14ac:dyDescent="0.25">
      <c r="A8267" s="69" t="s">
        <v>38036</v>
      </c>
      <c r="B8267" s="59" t="s">
        <v>20731</v>
      </c>
      <c r="C8267" s="64"/>
      <c r="D8267" s="59" t="s">
        <v>20730</v>
      </c>
      <c r="E8267" s="86">
        <v>306.64999999999998</v>
      </c>
      <c r="F8267" s="60">
        <f>Zľavy!$C$13</f>
        <v>0</v>
      </c>
      <c r="G8267" s="86">
        <f>E8267-(E8267*F8267)</f>
        <v>306.64999999999998</v>
      </c>
      <c r="H8267" s="87"/>
      <c r="I8267" s="86">
        <f>G8267*H8267</f>
        <v>0</v>
      </c>
      <c r="J8267" s="59" t="s">
        <v>20729</v>
      </c>
      <c r="K8267" s="89"/>
    </row>
    <row r="8268" spans="1:11" ht="24" x14ac:dyDescent="0.25">
      <c r="A8268" s="69" t="s">
        <v>38036</v>
      </c>
      <c r="B8268" s="59" t="s">
        <v>20733</v>
      </c>
      <c r="C8268" s="64"/>
      <c r="D8268" s="59" t="s">
        <v>20732</v>
      </c>
      <c r="E8268" s="86">
        <v>120.8</v>
      </c>
      <c r="F8268" s="60">
        <f>Zľavy!$C$13</f>
        <v>0</v>
      </c>
      <c r="G8268" s="86">
        <f>E8268-(E8268*F8268)</f>
        <v>120.8</v>
      </c>
      <c r="H8268" s="87"/>
      <c r="I8268" s="86">
        <f>G8268*H8268</f>
        <v>0</v>
      </c>
      <c r="J8268" s="59" t="s">
        <v>19916</v>
      </c>
      <c r="K8268" s="89"/>
    </row>
    <row r="8269" spans="1:11" ht="24" x14ac:dyDescent="0.25">
      <c r="A8269" s="69" t="s">
        <v>38036</v>
      </c>
      <c r="B8269" s="59" t="s">
        <v>20736</v>
      </c>
      <c r="C8269" s="64"/>
      <c r="D8269" s="59" t="s">
        <v>20735</v>
      </c>
      <c r="E8269" s="86">
        <v>93.2</v>
      </c>
      <c r="F8269" s="60">
        <f>Zľavy!$C$13</f>
        <v>0</v>
      </c>
      <c r="G8269" s="86">
        <f>E8269-(E8269*F8269)</f>
        <v>93.2</v>
      </c>
      <c r="H8269" s="87"/>
      <c r="I8269" s="86">
        <f>G8269*H8269</f>
        <v>0</v>
      </c>
      <c r="J8269" s="59" t="s">
        <v>20734</v>
      </c>
      <c r="K8269" s="89"/>
    </row>
    <row r="8270" spans="1:11" ht="24" x14ac:dyDescent="0.25">
      <c r="A8270" s="69" t="s">
        <v>38036</v>
      </c>
      <c r="B8270" s="59" t="s">
        <v>20738</v>
      </c>
      <c r="C8270" s="64"/>
      <c r="D8270" s="59" t="s">
        <v>20737</v>
      </c>
      <c r="E8270" s="86">
        <v>54.28</v>
      </c>
      <c r="F8270" s="60">
        <f>Zľavy!$C$13</f>
        <v>0</v>
      </c>
      <c r="G8270" s="86">
        <f>E8270-(E8270*F8270)</f>
        <v>54.28</v>
      </c>
      <c r="H8270" s="87"/>
      <c r="I8270" s="86">
        <f>G8270*H8270</f>
        <v>0</v>
      </c>
      <c r="J8270" s="59" t="s">
        <v>20157</v>
      </c>
      <c r="K8270" s="89"/>
    </row>
    <row r="8271" spans="1:11" ht="24" x14ac:dyDescent="0.25">
      <c r="A8271" s="69" t="s">
        <v>38036</v>
      </c>
      <c r="B8271" s="59" t="s">
        <v>20740</v>
      </c>
      <c r="C8271" s="64"/>
      <c r="D8271" s="59" t="s">
        <v>20739</v>
      </c>
      <c r="E8271" s="86">
        <v>54.28</v>
      </c>
      <c r="F8271" s="60">
        <f>Zľavy!$C$13</f>
        <v>0</v>
      </c>
      <c r="G8271" s="86">
        <f>E8271-(E8271*F8271)</f>
        <v>54.28</v>
      </c>
      <c r="H8271" s="87"/>
      <c r="I8271" s="86">
        <f>G8271*H8271</f>
        <v>0</v>
      </c>
      <c r="J8271" s="59" t="s">
        <v>20157</v>
      </c>
      <c r="K8271" s="89"/>
    </row>
    <row r="8272" spans="1:11" ht="24" x14ac:dyDescent="0.25">
      <c r="A8272" s="69" t="s">
        <v>38036</v>
      </c>
      <c r="B8272" s="59" t="s">
        <v>20742</v>
      </c>
      <c r="C8272" s="64"/>
      <c r="D8272" s="59" t="s">
        <v>20741</v>
      </c>
      <c r="E8272" s="86">
        <v>68.900000000000006</v>
      </c>
      <c r="F8272" s="60">
        <f>Zľavy!$C$13</f>
        <v>0</v>
      </c>
      <c r="G8272" s="86">
        <f>E8272-(E8272*F8272)</f>
        <v>68.900000000000006</v>
      </c>
      <c r="H8272" s="87"/>
      <c r="I8272" s="86">
        <f>G8272*H8272</f>
        <v>0</v>
      </c>
      <c r="J8272" s="59" t="s">
        <v>20497</v>
      </c>
      <c r="K8272" s="89"/>
    </row>
    <row r="8273" spans="1:11" ht="24" x14ac:dyDescent="0.25">
      <c r="A8273" s="69" t="s">
        <v>38036</v>
      </c>
      <c r="B8273" s="59" t="s">
        <v>20744</v>
      </c>
      <c r="C8273" s="64"/>
      <c r="D8273" s="59" t="s">
        <v>20743</v>
      </c>
      <c r="E8273" s="86">
        <v>55.1</v>
      </c>
      <c r="F8273" s="60">
        <f>Zľavy!$C$13</f>
        <v>0</v>
      </c>
      <c r="G8273" s="86">
        <f>E8273-(E8273*F8273)</f>
        <v>55.1</v>
      </c>
      <c r="H8273" s="87"/>
      <c r="I8273" s="86">
        <f>G8273*H8273</f>
        <v>0</v>
      </c>
      <c r="J8273" s="59" t="s">
        <v>20409</v>
      </c>
      <c r="K8273" s="89"/>
    </row>
    <row r="8274" spans="1:11" ht="24" x14ac:dyDescent="0.25">
      <c r="A8274" s="69" t="s">
        <v>38036</v>
      </c>
      <c r="B8274" s="59" t="s">
        <v>20746</v>
      </c>
      <c r="C8274" s="64"/>
      <c r="D8274" s="59" t="s">
        <v>20745</v>
      </c>
      <c r="E8274" s="86">
        <v>88.73</v>
      </c>
      <c r="F8274" s="60">
        <f>Zľavy!$C$13</f>
        <v>0</v>
      </c>
      <c r="G8274" s="86">
        <f>E8274-(E8274*F8274)</f>
        <v>88.73</v>
      </c>
      <c r="H8274" s="87"/>
      <c r="I8274" s="86">
        <f>G8274*H8274</f>
        <v>0</v>
      </c>
      <c r="J8274" s="59" t="s">
        <v>20416</v>
      </c>
      <c r="K8274" s="89"/>
    </row>
    <row r="8275" spans="1:11" ht="24" x14ac:dyDescent="0.25">
      <c r="A8275" s="69" t="s">
        <v>38036</v>
      </c>
      <c r="B8275" s="59" t="s">
        <v>20749</v>
      </c>
      <c r="C8275" s="64"/>
      <c r="D8275" s="59" t="s">
        <v>20748</v>
      </c>
      <c r="E8275" s="86">
        <v>82.42</v>
      </c>
      <c r="F8275" s="60">
        <f>Zľavy!$C$13</f>
        <v>0</v>
      </c>
      <c r="G8275" s="86">
        <f>E8275-(E8275*F8275)</f>
        <v>82.42</v>
      </c>
      <c r="H8275" s="87"/>
      <c r="I8275" s="86">
        <f>G8275*H8275</f>
        <v>0</v>
      </c>
      <c r="J8275" s="59" t="s">
        <v>20747</v>
      </c>
      <c r="K8275" s="89"/>
    </row>
    <row r="8276" spans="1:11" ht="24" x14ac:dyDescent="0.25">
      <c r="A8276" s="69" t="s">
        <v>38036</v>
      </c>
      <c r="B8276" s="59" t="s">
        <v>20751</v>
      </c>
      <c r="C8276" s="64"/>
      <c r="D8276" s="59" t="s">
        <v>20750</v>
      </c>
      <c r="E8276" s="86">
        <v>77.849999999999994</v>
      </c>
      <c r="F8276" s="60">
        <f>Zľavy!$C$13</f>
        <v>0</v>
      </c>
      <c r="G8276" s="86">
        <f>E8276-(E8276*F8276)</f>
        <v>77.849999999999994</v>
      </c>
      <c r="H8276" s="87"/>
      <c r="I8276" s="86">
        <f>G8276*H8276</f>
        <v>0</v>
      </c>
      <c r="J8276" s="59" t="s">
        <v>20466</v>
      </c>
      <c r="K8276" s="89"/>
    </row>
    <row r="8277" spans="1:11" ht="24" x14ac:dyDescent="0.25">
      <c r="A8277" s="69" t="s">
        <v>38036</v>
      </c>
      <c r="B8277" s="59" t="s">
        <v>20753</v>
      </c>
      <c r="C8277" s="64"/>
      <c r="D8277" s="59" t="s">
        <v>20752</v>
      </c>
      <c r="E8277" s="86">
        <v>48.98</v>
      </c>
      <c r="F8277" s="60">
        <f>Zľavy!$C$13</f>
        <v>0</v>
      </c>
      <c r="G8277" s="86">
        <f>E8277-(E8277*F8277)</f>
        <v>48.98</v>
      </c>
      <c r="H8277" s="87"/>
      <c r="I8277" s="86">
        <f>G8277*H8277</f>
        <v>0</v>
      </c>
      <c r="J8277" s="59" t="s">
        <v>20466</v>
      </c>
      <c r="K8277" s="89"/>
    </row>
    <row r="8278" spans="1:11" ht="24" x14ac:dyDescent="0.25">
      <c r="A8278" s="69" t="s">
        <v>38036</v>
      </c>
      <c r="B8278" s="59" t="s">
        <v>20755</v>
      </c>
      <c r="C8278" s="64"/>
      <c r="D8278" s="59" t="s">
        <v>20754</v>
      </c>
      <c r="E8278" s="86">
        <v>78.31</v>
      </c>
      <c r="F8278" s="60">
        <f>Zľavy!$C$13</f>
        <v>0</v>
      </c>
      <c r="G8278" s="86">
        <f>E8278-(E8278*F8278)</f>
        <v>78.31</v>
      </c>
      <c r="H8278" s="87"/>
      <c r="I8278" s="86">
        <f>G8278*H8278</f>
        <v>0</v>
      </c>
      <c r="J8278" s="59" t="s">
        <v>20474</v>
      </c>
      <c r="K8278" s="89"/>
    </row>
    <row r="8279" spans="1:11" ht="24" x14ac:dyDescent="0.25">
      <c r="A8279" s="69" t="s">
        <v>38036</v>
      </c>
      <c r="B8279" s="59" t="s">
        <v>20757</v>
      </c>
      <c r="C8279" s="64"/>
      <c r="D8279" s="59" t="s">
        <v>20756</v>
      </c>
      <c r="E8279" s="86">
        <v>62.5</v>
      </c>
      <c r="F8279" s="60">
        <f>Zľavy!$C$13</f>
        <v>0</v>
      </c>
      <c r="G8279" s="86">
        <f>E8279-(E8279*F8279)</f>
        <v>62.5</v>
      </c>
      <c r="H8279" s="87"/>
      <c r="I8279" s="86">
        <f>G8279*H8279</f>
        <v>0</v>
      </c>
      <c r="J8279" s="59" t="s">
        <v>20474</v>
      </c>
      <c r="K8279" s="89"/>
    </row>
    <row r="8280" spans="1:11" ht="24" x14ac:dyDescent="0.25">
      <c r="A8280" s="69" t="s">
        <v>38036</v>
      </c>
      <c r="B8280" s="59" t="s">
        <v>20759</v>
      </c>
      <c r="C8280" s="64"/>
      <c r="D8280" s="59" t="s">
        <v>20758</v>
      </c>
      <c r="E8280" s="86">
        <v>77.849999999999994</v>
      </c>
      <c r="F8280" s="60">
        <f>Zľavy!$C$13</f>
        <v>0</v>
      </c>
      <c r="G8280" s="86">
        <f>E8280-(E8280*F8280)</f>
        <v>77.849999999999994</v>
      </c>
      <c r="H8280" s="87"/>
      <c r="I8280" s="86">
        <f>G8280*H8280</f>
        <v>0</v>
      </c>
      <c r="J8280" s="59" t="s">
        <v>20466</v>
      </c>
      <c r="K8280" s="89"/>
    </row>
    <row r="8281" spans="1:11" ht="24" x14ac:dyDescent="0.25">
      <c r="A8281" s="69" t="s">
        <v>38036</v>
      </c>
      <c r="B8281" s="59" t="s">
        <v>20761</v>
      </c>
      <c r="C8281" s="64"/>
      <c r="D8281" s="59" t="s">
        <v>20760</v>
      </c>
      <c r="E8281" s="86">
        <v>58.11</v>
      </c>
      <c r="F8281" s="60">
        <f>Zľavy!$C$13</f>
        <v>0</v>
      </c>
      <c r="G8281" s="86">
        <f>E8281-(E8281*F8281)</f>
        <v>58.11</v>
      </c>
      <c r="H8281" s="87"/>
      <c r="I8281" s="86">
        <f>G8281*H8281</f>
        <v>0</v>
      </c>
      <c r="J8281" s="59" t="s">
        <v>20469</v>
      </c>
      <c r="K8281" s="89"/>
    </row>
    <row r="8282" spans="1:11" ht="24" x14ac:dyDescent="0.25">
      <c r="A8282" s="69" t="s">
        <v>38036</v>
      </c>
      <c r="B8282" s="59" t="s">
        <v>20764</v>
      </c>
      <c r="C8282" s="64"/>
      <c r="D8282" s="59" t="s">
        <v>20763</v>
      </c>
      <c r="E8282" s="86">
        <v>64.33</v>
      </c>
      <c r="F8282" s="60">
        <f>Zľavy!$C$13</f>
        <v>0</v>
      </c>
      <c r="G8282" s="86">
        <f>E8282-(E8282*F8282)</f>
        <v>64.33</v>
      </c>
      <c r="H8282" s="87"/>
      <c r="I8282" s="86">
        <f>G8282*H8282</f>
        <v>0</v>
      </c>
      <c r="J8282" s="59" t="s">
        <v>20762</v>
      </c>
      <c r="K8282" s="89"/>
    </row>
    <row r="8283" spans="1:11" ht="36" x14ac:dyDescent="0.25">
      <c r="A8283" s="69" t="s">
        <v>38036</v>
      </c>
      <c r="B8283" s="59" t="s">
        <v>20766</v>
      </c>
      <c r="C8283" s="64"/>
      <c r="D8283" s="59" t="s">
        <v>20765</v>
      </c>
      <c r="E8283" s="86">
        <v>59.39</v>
      </c>
      <c r="F8283" s="60">
        <f>Zľavy!$C$13</f>
        <v>0</v>
      </c>
      <c r="G8283" s="86">
        <f>E8283-(E8283*F8283)</f>
        <v>59.39</v>
      </c>
      <c r="H8283" s="87"/>
      <c r="I8283" s="86">
        <f>G8283*H8283</f>
        <v>0</v>
      </c>
      <c r="J8283" s="59" t="s">
        <v>20173</v>
      </c>
      <c r="K8283" s="89"/>
    </row>
    <row r="8284" spans="1:11" ht="24" x14ac:dyDescent="0.25">
      <c r="A8284" s="69" t="s">
        <v>38036</v>
      </c>
      <c r="B8284" s="59" t="s">
        <v>20768</v>
      </c>
      <c r="C8284" s="64"/>
      <c r="D8284" s="59" t="s">
        <v>20767</v>
      </c>
      <c r="E8284" s="86">
        <v>73.47</v>
      </c>
      <c r="F8284" s="60">
        <f>Zľavy!$C$13</f>
        <v>0</v>
      </c>
      <c r="G8284" s="86">
        <f>E8284-(E8284*F8284)</f>
        <v>73.47</v>
      </c>
      <c r="H8284" s="87"/>
      <c r="I8284" s="86">
        <f>G8284*H8284</f>
        <v>0</v>
      </c>
      <c r="J8284" s="59" t="s">
        <v>20466</v>
      </c>
      <c r="K8284" s="89"/>
    </row>
    <row r="8285" spans="1:11" ht="24" x14ac:dyDescent="0.25">
      <c r="A8285" s="69" t="s">
        <v>38036</v>
      </c>
      <c r="B8285" s="59" t="s">
        <v>20770</v>
      </c>
      <c r="C8285" s="64"/>
      <c r="D8285" s="59" t="s">
        <v>20769</v>
      </c>
      <c r="E8285" s="86">
        <v>73.47</v>
      </c>
      <c r="F8285" s="60">
        <f>Zľavy!$C$13</f>
        <v>0</v>
      </c>
      <c r="G8285" s="86">
        <f>E8285-(E8285*F8285)</f>
        <v>73.47</v>
      </c>
      <c r="H8285" s="87"/>
      <c r="I8285" s="86">
        <f>G8285*H8285</f>
        <v>0</v>
      </c>
      <c r="J8285" s="59" t="s">
        <v>20466</v>
      </c>
      <c r="K8285" s="89"/>
    </row>
    <row r="8286" spans="1:11" ht="24" x14ac:dyDescent="0.25">
      <c r="A8286" s="69" t="s">
        <v>38036</v>
      </c>
      <c r="B8286" s="59" t="s">
        <v>20772</v>
      </c>
      <c r="C8286" s="64"/>
      <c r="D8286" s="59" t="s">
        <v>20771</v>
      </c>
      <c r="E8286" s="86">
        <v>68.900000000000006</v>
      </c>
      <c r="F8286" s="60">
        <f>Zľavy!$C$13</f>
        <v>0</v>
      </c>
      <c r="G8286" s="86">
        <f>E8286-(E8286*F8286)</f>
        <v>68.900000000000006</v>
      </c>
      <c r="H8286" s="87"/>
      <c r="I8286" s="86">
        <f>G8286*H8286</f>
        <v>0</v>
      </c>
      <c r="J8286" s="59" t="s">
        <v>20469</v>
      </c>
      <c r="K8286" s="89"/>
    </row>
    <row r="8287" spans="1:11" ht="24" x14ac:dyDescent="0.25">
      <c r="A8287" s="69" t="s">
        <v>38036</v>
      </c>
      <c r="B8287" s="59" t="s">
        <v>20775</v>
      </c>
      <c r="C8287" s="64"/>
      <c r="D8287" s="59" t="s">
        <v>20774</v>
      </c>
      <c r="E8287" s="86">
        <v>163.74</v>
      </c>
      <c r="F8287" s="60">
        <f>Zľavy!$C$13</f>
        <v>0</v>
      </c>
      <c r="G8287" s="86">
        <f>E8287-(E8287*F8287)</f>
        <v>163.74</v>
      </c>
      <c r="H8287" s="87"/>
      <c r="I8287" s="86">
        <f>G8287*H8287</f>
        <v>0</v>
      </c>
      <c r="J8287" s="59" t="s">
        <v>20773</v>
      </c>
      <c r="K8287" s="89"/>
    </row>
    <row r="8288" spans="1:11" ht="24" x14ac:dyDescent="0.25">
      <c r="A8288" s="69" t="s">
        <v>38036</v>
      </c>
      <c r="B8288" s="59" t="s">
        <v>20777</v>
      </c>
      <c r="C8288" s="64"/>
      <c r="D8288" s="59" t="s">
        <v>20776</v>
      </c>
      <c r="E8288" s="86">
        <v>112.85</v>
      </c>
      <c r="F8288" s="60">
        <f>Zľavy!$C$13</f>
        <v>0</v>
      </c>
      <c r="G8288" s="86">
        <f>E8288-(E8288*F8288)</f>
        <v>112.85</v>
      </c>
      <c r="H8288" s="87"/>
      <c r="I8288" s="86">
        <f>G8288*H8288</f>
        <v>0</v>
      </c>
      <c r="J8288" s="59" t="s">
        <v>20624</v>
      </c>
      <c r="K8288" s="89"/>
    </row>
    <row r="8289" spans="1:11" ht="24" x14ac:dyDescent="0.25">
      <c r="A8289" s="69" t="s">
        <v>38036</v>
      </c>
      <c r="B8289" s="59" t="s">
        <v>20779</v>
      </c>
      <c r="C8289" s="64"/>
      <c r="D8289" s="59" t="s">
        <v>20778</v>
      </c>
      <c r="E8289" s="86">
        <v>244.34</v>
      </c>
      <c r="F8289" s="60">
        <f>Zľavy!$C$13</f>
        <v>0</v>
      </c>
      <c r="G8289" s="86">
        <f>E8289-(E8289*F8289)</f>
        <v>244.34</v>
      </c>
      <c r="H8289" s="87"/>
      <c r="I8289" s="86">
        <f>G8289*H8289</f>
        <v>0</v>
      </c>
      <c r="J8289" s="59" t="s">
        <v>20773</v>
      </c>
      <c r="K8289" s="89"/>
    </row>
    <row r="8290" spans="1:11" ht="24" x14ac:dyDescent="0.25">
      <c r="A8290" s="69" t="s">
        <v>38036</v>
      </c>
      <c r="B8290" s="59" t="s">
        <v>20781</v>
      </c>
      <c r="C8290" s="64"/>
      <c r="D8290" s="59" t="s">
        <v>20780</v>
      </c>
      <c r="E8290" s="86">
        <v>102.89</v>
      </c>
      <c r="F8290" s="60">
        <f>Zľavy!$C$13</f>
        <v>0</v>
      </c>
      <c r="G8290" s="86">
        <f>E8290-(E8290*F8290)</f>
        <v>102.89</v>
      </c>
      <c r="H8290" s="87"/>
      <c r="I8290" s="86">
        <f>G8290*H8290</f>
        <v>0</v>
      </c>
      <c r="J8290" s="59" t="s">
        <v>20448</v>
      </c>
      <c r="K8290" s="89"/>
    </row>
    <row r="8291" spans="1:11" ht="24" x14ac:dyDescent="0.25">
      <c r="A8291" s="69" t="s">
        <v>38036</v>
      </c>
      <c r="B8291" s="59" t="s">
        <v>20784</v>
      </c>
      <c r="C8291" s="64"/>
      <c r="D8291" s="59" t="s">
        <v>20783</v>
      </c>
      <c r="E8291" s="86">
        <v>107.37</v>
      </c>
      <c r="F8291" s="60">
        <f>Zľavy!$C$13</f>
        <v>0</v>
      </c>
      <c r="G8291" s="86">
        <f>E8291-(E8291*F8291)</f>
        <v>107.37</v>
      </c>
      <c r="H8291" s="87"/>
      <c r="I8291" s="86">
        <f>G8291*H8291</f>
        <v>0</v>
      </c>
      <c r="J8291" s="59" t="s">
        <v>20782</v>
      </c>
      <c r="K8291" s="89"/>
    </row>
    <row r="8292" spans="1:11" ht="24" x14ac:dyDescent="0.25">
      <c r="A8292" s="69" t="s">
        <v>38036</v>
      </c>
      <c r="B8292" s="59" t="s">
        <v>20786</v>
      </c>
      <c r="C8292" s="64"/>
      <c r="D8292" s="59" t="s">
        <v>20785</v>
      </c>
      <c r="E8292" s="86">
        <v>102.89</v>
      </c>
      <c r="F8292" s="60">
        <f>Zľavy!$C$13</f>
        <v>0</v>
      </c>
      <c r="G8292" s="86">
        <f>E8292-(E8292*F8292)</f>
        <v>102.89</v>
      </c>
      <c r="H8292" s="87"/>
      <c r="I8292" s="86">
        <f>G8292*H8292</f>
        <v>0</v>
      </c>
      <c r="J8292" s="59" t="s">
        <v>20734</v>
      </c>
      <c r="K8292" s="89"/>
    </row>
    <row r="8293" spans="1:11" ht="24" x14ac:dyDescent="0.25">
      <c r="A8293" s="69" t="s">
        <v>38036</v>
      </c>
      <c r="B8293" s="59" t="s">
        <v>20788</v>
      </c>
      <c r="C8293" s="64"/>
      <c r="D8293" s="59" t="s">
        <v>20787</v>
      </c>
      <c r="E8293" s="86">
        <v>102.89</v>
      </c>
      <c r="F8293" s="60">
        <f>Zľavy!$C$13</f>
        <v>0</v>
      </c>
      <c r="G8293" s="86">
        <f>E8293-(E8293*F8293)</f>
        <v>102.89</v>
      </c>
      <c r="H8293" s="87"/>
      <c r="I8293" s="86">
        <f>G8293*H8293</f>
        <v>0</v>
      </c>
      <c r="J8293" s="59" t="s">
        <v>20734</v>
      </c>
      <c r="K8293" s="89"/>
    </row>
    <row r="8294" spans="1:11" ht="24" x14ac:dyDescent="0.25">
      <c r="A8294" s="69" t="s">
        <v>38036</v>
      </c>
      <c r="B8294" s="59" t="s">
        <v>20790</v>
      </c>
      <c r="C8294" s="64"/>
      <c r="D8294" s="59" t="s">
        <v>20789</v>
      </c>
      <c r="E8294" s="86">
        <v>165.85</v>
      </c>
      <c r="F8294" s="60">
        <f>Zľavy!$C$13</f>
        <v>0</v>
      </c>
      <c r="G8294" s="86">
        <f>E8294-(E8294*F8294)</f>
        <v>165.85</v>
      </c>
      <c r="H8294" s="87"/>
      <c r="I8294" s="86">
        <f>G8294*H8294</f>
        <v>0</v>
      </c>
      <c r="J8294" s="59" t="s">
        <v>20429</v>
      </c>
      <c r="K8294" s="89"/>
    </row>
    <row r="8295" spans="1:11" ht="24" x14ac:dyDescent="0.25">
      <c r="A8295" s="69" t="s">
        <v>38036</v>
      </c>
      <c r="B8295" s="59" t="s">
        <v>20792</v>
      </c>
      <c r="C8295" s="64"/>
      <c r="D8295" s="59" t="s">
        <v>20791</v>
      </c>
      <c r="E8295" s="86">
        <v>292.39999999999998</v>
      </c>
      <c r="F8295" s="60">
        <f>Zľavy!$C$13</f>
        <v>0</v>
      </c>
      <c r="G8295" s="86">
        <f>E8295-(E8295*F8295)</f>
        <v>292.39999999999998</v>
      </c>
      <c r="H8295" s="87"/>
      <c r="I8295" s="86">
        <f>G8295*H8295</f>
        <v>0</v>
      </c>
      <c r="J8295" s="59" t="s">
        <v>20592</v>
      </c>
      <c r="K8295" s="89"/>
    </row>
    <row r="8296" spans="1:11" ht="24" x14ac:dyDescent="0.25">
      <c r="A8296" s="69" t="s">
        <v>38036</v>
      </c>
      <c r="B8296" s="59" t="s">
        <v>20795</v>
      </c>
      <c r="C8296" s="64"/>
      <c r="D8296" s="59" t="s">
        <v>20794</v>
      </c>
      <c r="E8296" s="86">
        <v>243.24</v>
      </c>
      <c r="F8296" s="60">
        <f>Zľavy!$C$13</f>
        <v>0</v>
      </c>
      <c r="G8296" s="86">
        <f>E8296-(E8296*F8296)</f>
        <v>243.24</v>
      </c>
      <c r="H8296" s="87"/>
      <c r="I8296" s="86">
        <f>G8296*H8296</f>
        <v>0</v>
      </c>
      <c r="J8296" s="59" t="s">
        <v>20793</v>
      </c>
      <c r="K8296" s="89"/>
    </row>
    <row r="8297" spans="1:11" ht="24" x14ac:dyDescent="0.25">
      <c r="A8297" s="69" t="s">
        <v>38036</v>
      </c>
      <c r="B8297" s="59" t="s">
        <v>20797</v>
      </c>
      <c r="C8297" s="64"/>
      <c r="D8297" s="59" t="s">
        <v>20796</v>
      </c>
      <c r="E8297" s="86">
        <v>75.66</v>
      </c>
      <c r="F8297" s="60">
        <f>Zľavy!$C$13</f>
        <v>0</v>
      </c>
      <c r="G8297" s="86">
        <f>E8297-(E8297*F8297)</f>
        <v>75.66</v>
      </c>
      <c r="H8297" s="87"/>
      <c r="I8297" s="86">
        <f>G8297*H8297</f>
        <v>0</v>
      </c>
      <c r="J8297" s="59" t="s">
        <v>20782</v>
      </c>
      <c r="K8297" s="89"/>
    </row>
    <row r="8298" spans="1:11" ht="24" x14ac:dyDescent="0.25">
      <c r="A8298" s="69" t="s">
        <v>38036</v>
      </c>
      <c r="B8298" s="59" t="s">
        <v>20799</v>
      </c>
      <c r="C8298" s="64"/>
      <c r="D8298" s="59" t="s">
        <v>20798</v>
      </c>
      <c r="E8298" s="86">
        <v>87.169999999999987</v>
      </c>
      <c r="F8298" s="60">
        <f>Zľavy!$C$13</f>
        <v>0</v>
      </c>
      <c r="G8298" s="86">
        <f>E8298-(E8298*F8298)</f>
        <v>87.169999999999987</v>
      </c>
      <c r="H8298" s="87"/>
      <c r="I8298" s="86">
        <f>G8298*H8298</f>
        <v>0</v>
      </c>
      <c r="J8298" s="59" t="s">
        <v>20469</v>
      </c>
      <c r="K8298" s="89"/>
    </row>
    <row r="8299" spans="1:11" ht="24" x14ac:dyDescent="0.25">
      <c r="A8299" s="69" t="s">
        <v>38036</v>
      </c>
      <c r="B8299" s="59" t="s">
        <v>20801</v>
      </c>
      <c r="C8299" s="64"/>
      <c r="D8299" s="59" t="s">
        <v>20800</v>
      </c>
      <c r="E8299" s="86">
        <v>22.39</v>
      </c>
      <c r="F8299" s="60">
        <f>Zľavy!$C$13</f>
        <v>0</v>
      </c>
      <c r="G8299" s="86">
        <f>E8299-(E8299*F8299)</f>
        <v>22.39</v>
      </c>
      <c r="H8299" s="87"/>
      <c r="I8299" s="86">
        <f>G8299*H8299</f>
        <v>0</v>
      </c>
      <c r="J8299" s="59" t="s">
        <v>20154</v>
      </c>
      <c r="K8299" s="89"/>
    </row>
    <row r="8300" spans="1:11" ht="24" x14ac:dyDescent="0.25">
      <c r="A8300" s="69" t="s">
        <v>38036</v>
      </c>
      <c r="B8300" s="59" t="s">
        <v>20804</v>
      </c>
      <c r="C8300" s="64"/>
      <c r="D8300" s="59" t="s">
        <v>20803</v>
      </c>
      <c r="E8300" s="86">
        <v>153.51</v>
      </c>
      <c r="F8300" s="60">
        <f>Zľavy!$C$13</f>
        <v>0</v>
      </c>
      <c r="G8300" s="86">
        <f>E8300-(E8300*F8300)</f>
        <v>153.51</v>
      </c>
      <c r="H8300" s="87"/>
      <c r="I8300" s="86">
        <f>G8300*H8300</f>
        <v>0</v>
      </c>
      <c r="J8300" s="59" t="s">
        <v>20802</v>
      </c>
      <c r="K8300" s="89"/>
    </row>
    <row r="8301" spans="1:11" x14ac:dyDescent="0.25">
      <c r="A8301" s="69" t="s">
        <v>38036</v>
      </c>
      <c r="B8301" s="59" t="s">
        <v>20807</v>
      </c>
      <c r="C8301" s="64"/>
      <c r="D8301" s="59" t="s">
        <v>20806</v>
      </c>
      <c r="E8301" s="86">
        <v>292.39999999999998</v>
      </c>
      <c r="F8301" s="60">
        <f>Zľavy!$C$13</f>
        <v>0</v>
      </c>
      <c r="G8301" s="86">
        <f>E8301-(E8301*F8301)</f>
        <v>292.39999999999998</v>
      </c>
      <c r="H8301" s="87"/>
      <c r="I8301" s="86">
        <f>G8301*H8301</f>
        <v>0</v>
      </c>
      <c r="J8301" s="59" t="s">
        <v>20805</v>
      </c>
      <c r="K8301" s="89"/>
    </row>
    <row r="8302" spans="1:11" ht="24" x14ac:dyDescent="0.25">
      <c r="A8302" s="69" t="s">
        <v>38036</v>
      </c>
      <c r="B8302" s="59" t="s">
        <v>20809</v>
      </c>
      <c r="C8302" s="64"/>
      <c r="D8302" s="59" t="s">
        <v>20808</v>
      </c>
      <c r="E8302" s="86">
        <v>61.4</v>
      </c>
      <c r="F8302" s="60">
        <f>Zľavy!$C$13</f>
        <v>0</v>
      </c>
      <c r="G8302" s="86">
        <f>E8302-(E8302*F8302)</f>
        <v>61.4</v>
      </c>
      <c r="H8302" s="87"/>
      <c r="I8302" s="86">
        <f>G8302*H8302</f>
        <v>0</v>
      </c>
      <c r="J8302" s="59" t="s">
        <v>20157</v>
      </c>
      <c r="K8302" s="89"/>
    </row>
    <row r="8303" spans="1:11" ht="24" x14ac:dyDescent="0.25">
      <c r="A8303" s="69" t="s">
        <v>38036</v>
      </c>
      <c r="B8303" s="59" t="s">
        <v>20811</v>
      </c>
      <c r="C8303" s="64"/>
      <c r="D8303" s="59" t="s">
        <v>20810</v>
      </c>
      <c r="E8303" s="86">
        <v>62.5</v>
      </c>
      <c r="F8303" s="60">
        <f>Zľavy!$C$13</f>
        <v>0</v>
      </c>
      <c r="G8303" s="86">
        <f>E8303-(E8303*F8303)</f>
        <v>62.5</v>
      </c>
      <c r="H8303" s="87"/>
      <c r="I8303" s="86">
        <f>G8303*H8303</f>
        <v>0</v>
      </c>
      <c r="J8303" s="59" t="s">
        <v>20489</v>
      </c>
      <c r="K8303" s="89"/>
    </row>
    <row r="8304" spans="1:11" x14ac:dyDescent="0.25">
      <c r="A8304" s="69" t="s">
        <v>38036</v>
      </c>
      <c r="B8304" s="59" t="s">
        <v>20813</v>
      </c>
      <c r="C8304" s="64"/>
      <c r="D8304" s="59" t="s">
        <v>20812</v>
      </c>
      <c r="E8304" s="86">
        <v>292.39999999999998</v>
      </c>
      <c r="F8304" s="60">
        <f>Zľavy!$C$13</f>
        <v>0</v>
      </c>
      <c r="G8304" s="86">
        <f>E8304-(E8304*F8304)</f>
        <v>292.39999999999998</v>
      </c>
      <c r="H8304" s="87"/>
      <c r="I8304" s="86">
        <f>G8304*H8304</f>
        <v>0</v>
      </c>
      <c r="J8304" s="59" t="s">
        <v>20805</v>
      </c>
      <c r="K8304" s="89"/>
    </row>
    <row r="8305" spans="1:11" ht="24" x14ac:dyDescent="0.25">
      <c r="A8305" s="69" t="s">
        <v>38036</v>
      </c>
      <c r="B8305" s="59" t="s">
        <v>20815</v>
      </c>
      <c r="C8305" s="64"/>
      <c r="D8305" s="59" t="s">
        <v>20814</v>
      </c>
      <c r="E8305" s="86">
        <v>61.4</v>
      </c>
      <c r="F8305" s="60">
        <f>Zľavy!$C$13</f>
        <v>0</v>
      </c>
      <c r="G8305" s="86">
        <f>E8305-(E8305*F8305)</f>
        <v>61.4</v>
      </c>
      <c r="H8305" s="87"/>
      <c r="I8305" s="86">
        <f>G8305*H8305</f>
        <v>0</v>
      </c>
      <c r="J8305" s="59" t="s">
        <v>20157</v>
      </c>
      <c r="K8305" s="89"/>
    </row>
    <row r="8306" spans="1:11" x14ac:dyDescent="0.25">
      <c r="A8306" s="69" t="s">
        <v>38036</v>
      </c>
      <c r="B8306" s="59" t="s">
        <v>20817</v>
      </c>
      <c r="C8306" s="64"/>
      <c r="D8306" s="59" t="s">
        <v>20816</v>
      </c>
      <c r="E8306" s="86">
        <v>292.39999999999998</v>
      </c>
      <c r="F8306" s="60">
        <f>Zľavy!$C$13</f>
        <v>0</v>
      </c>
      <c r="G8306" s="86">
        <f>E8306-(E8306*F8306)</f>
        <v>292.39999999999998</v>
      </c>
      <c r="H8306" s="87"/>
      <c r="I8306" s="86">
        <f>G8306*H8306</f>
        <v>0</v>
      </c>
      <c r="J8306" s="59" t="s">
        <v>20805</v>
      </c>
      <c r="K8306" s="89"/>
    </row>
    <row r="8307" spans="1:11" ht="24" x14ac:dyDescent="0.25">
      <c r="A8307" s="69" t="s">
        <v>38036</v>
      </c>
      <c r="B8307" s="59" t="s">
        <v>20819</v>
      </c>
      <c r="C8307" s="64"/>
      <c r="D8307" s="59" t="s">
        <v>20818</v>
      </c>
      <c r="E8307" s="86">
        <v>64.33</v>
      </c>
      <c r="F8307" s="60">
        <f>Zľavy!$C$13</f>
        <v>0</v>
      </c>
      <c r="G8307" s="86">
        <f>E8307-(E8307*F8307)</f>
        <v>64.33</v>
      </c>
      <c r="H8307" s="87"/>
      <c r="I8307" s="86">
        <f>G8307*H8307</f>
        <v>0</v>
      </c>
      <c r="J8307" s="59" t="s">
        <v>20497</v>
      </c>
      <c r="K8307" s="89"/>
    </row>
    <row r="8308" spans="1:11" ht="24" x14ac:dyDescent="0.25">
      <c r="A8308" s="69" t="s">
        <v>38036</v>
      </c>
      <c r="B8308" s="59" t="s">
        <v>20821</v>
      </c>
      <c r="C8308" s="64"/>
      <c r="D8308" s="59" t="s">
        <v>20820</v>
      </c>
      <c r="E8308" s="86">
        <v>68.900000000000006</v>
      </c>
      <c r="F8308" s="60">
        <f>Zľavy!$C$13</f>
        <v>0</v>
      </c>
      <c r="G8308" s="86">
        <f>E8308-(E8308*F8308)</f>
        <v>68.900000000000006</v>
      </c>
      <c r="H8308" s="87"/>
      <c r="I8308" s="86">
        <f>G8308*H8308</f>
        <v>0</v>
      </c>
      <c r="J8308" s="59" t="s">
        <v>20497</v>
      </c>
      <c r="K8308" s="89"/>
    </row>
    <row r="8309" spans="1:11" ht="24" x14ac:dyDescent="0.25">
      <c r="A8309" s="69" t="s">
        <v>38036</v>
      </c>
      <c r="B8309" s="59" t="s">
        <v>20823</v>
      </c>
      <c r="C8309" s="64"/>
      <c r="D8309" s="59" t="s">
        <v>20822</v>
      </c>
      <c r="E8309" s="86">
        <v>37.28</v>
      </c>
      <c r="F8309" s="60">
        <f>Zľavy!$C$13</f>
        <v>0</v>
      </c>
      <c r="G8309" s="86">
        <f>E8309-(E8309*F8309)</f>
        <v>37.28</v>
      </c>
      <c r="H8309" s="87"/>
      <c r="I8309" s="86">
        <f>G8309*H8309</f>
        <v>0</v>
      </c>
      <c r="J8309" s="59" t="s">
        <v>20146</v>
      </c>
      <c r="K8309" s="89"/>
    </row>
    <row r="8310" spans="1:11" ht="24" x14ac:dyDescent="0.25">
      <c r="A8310" s="69" t="s">
        <v>38036</v>
      </c>
      <c r="B8310" s="59" t="s">
        <v>20825</v>
      </c>
      <c r="C8310" s="64"/>
      <c r="D8310" s="59" t="s">
        <v>20824</v>
      </c>
      <c r="E8310" s="86">
        <v>37.28</v>
      </c>
      <c r="F8310" s="60">
        <f>Zľavy!$C$13</f>
        <v>0</v>
      </c>
      <c r="G8310" s="86">
        <f>E8310-(E8310*F8310)</f>
        <v>37.28</v>
      </c>
      <c r="H8310" s="87"/>
      <c r="I8310" s="86">
        <f>G8310*H8310</f>
        <v>0</v>
      </c>
      <c r="J8310" s="59" t="s">
        <v>20146</v>
      </c>
      <c r="K8310" s="89"/>
    </row>
    <row r="8311" spans="1:11" ht="24" x14ac:dyDescent="0.25">
      <c r="A8311" s="69" t="s">
        <v>38036</v>
      </c>
      <c r="B8311" s="59" t="s">
        <v>20827</v>
      </c>
      <c r="C8311" s="64"/>
      <c r="D8311" s="59" t="s">
        <v>20826</v>
      </c>
      <c r="E8311" s="86">
        <v>40.94</v>
      </c>
      <c r="F8311" s="60">
        <f>Zľavy!$C$13</f>
        <v>0</v>
      </c>
      <c r="G8311" s="86">
        <f>E8311-(E8311*F8311)</f>
        <v>40.94</v>
      </c>
      <c r="H8311" s="87"/>
      <c r="I8311" s="86">
        <f>G8311*H8311</f>
        <v>0</v>
      </c>
      <c r="J8311" s="59" t="s">
        <v>20146</v>
      </c>
      <c r="K8311" s="89"/>
    </row>
    <row r="8312" spans="1:11" ht="24" x14ac:dyDescent="0.25">
      <c r="A8312" s="69" t="s">
        <v>38036</v>
      </c>
      <c r="B8312" s="59" t="s">
        <v>20829</v>
      </c>
      <c r="C8312" s="64"/>
      <c r="D8312" s="59" t="s">
        <v>20828</v>
      </c>
      <c r="E8312" s="86">
        <v>40.94</v>
      </c>
      <c r="F8312" s="60">
        <f>Zľavy!$C$13</f>
        <v>0</v>
      </c>
      <c r="G8312" s="86">
        <f>E8312-(E8312*F8312)</f>
        <v>40.94</v>
      </c>
      <c r="H8312" s="87"/>
      <c r="I8312" s="86">
        <f>G8312*H8312</f>
        <v>0</v>
      </c>
      <c r="J8312" s="59" t="s">
        <v>20146</v>
      </c>
      <c r="K8312" s="89"/>
    </row>
    <row r="8313" spans="1:11" ht="24" x14ac:dyDescent="0.25">
      <c r="A8313" s="69" t="s">
        <v>38036</v>
      </c>
      <c r="B8313" s="59" t="s">
        <v>20832</v>
      </c>
      <c r="C8313" s="64"/>
      <c r="D8313" s="59" t="s">
        <v>20831</v>
      </c>
      <c r="E8313" s="86">
        <v>37.28</v>
      </c>
      <c r="F8313" s="60">
        <f>Zľavy!$C$13</f>
        <v>0</v>
      </c>
      <c r="G8313" s="86">
        <f>E8313-(E8313*F8313)</f>
        <v>37.28</v>
      </c>
      <c r="H8313" s="87"/>
      <c r="I8313" s="86">
        <f>G8313*H8313</f>
        <v>0</v>
      </c>
      <c r="J8313" s="59" t="s">
        <v>20830</v>
      </c>
      <c r="K8313" s="89"/>
    </row>
    <row r="8314" spans="1:11" ht="24" x14ac:dyDescent="0.25">
      <c r="A8314" s="69" t="s">
        <v>38036</v>
      </c>
      <c r="B8314" s="59" t="s">
        <v>20834</v>
      </c>
      <c r="C8314" s="64"/>
      <c r="D8314" s="59" t="s">
        <v>20833</v>
      </c>
      <c r="E8314" s="86">
        <v>27.78</v>
      </c>
      <c r="F8314" s="60">
        <f>Zľavy!$C$13</f>
        <v>0</v>
      </c>
      <c r="G8314" s="86">
        <f>E8314-(E8314*F8314)</f>
        <v>27.78</v>
      </c>
      <c r="H8314" s="87"/>
      <c r="I8314" s="86">
        <f>G8314*H8314</f>
        <v>0</v>
      </c>
      <c r="J8314" s="59" t="s">
        <v>20830</v>
      </c>
      <c r="K8314" s="89"/>
    </row>
    <row r="8315" spans="1:11" ht="24" x14ac:dyDescent="0.25">
      <c r="A8315" s="69" t="s">
        <v>38036</v>
      </c>
      <c r="B8315" s="59" t="s">
        <v>20836</v>
      </c>
      <c r="C8315" s="64"/>
      <c r="D8315" s="59" t="s">
        <v>20835</v>
      </c>
      <c r="E8315" s="86">
        <v>35.729999999999997</v>
      </c>
      <c r="F8315" s="60">
        <f>Zľavy!$C$13</f>
        <v>0</v>
      </c>
      <c r="G8315" s="86">
        <f>E8315-(E8315*F8315)</f>
        <v>35.729999999999997</v>
      </c>
      <c r="H8315" s="87"/>
      <c r="I8315" s="86">
        <f>G8315*H8315</f>
        <v>0</v>
      </c>
      <c r="J8315" s="59" t="s">
        <v>20830</v>
      </c>
      <c r="K8315" s="89"/>
    </row>
    <row r="8316" spans="1:11" ht="24" x14ac:dyDescent="0.25">
      <c r="A8316" s="69" t="s">
        <v>38036</v>
      </c>
      <c r="B8316" s="59" t="s">
        <v>20838</v>
      </c>
      <c r="C8316" s="64"/>
      <c r="D8316" s="59" t="s">
        <v>20837</v>
      </c>
      <c r="E8316" s="86">
        <v>33.630000000000003</v>
      </c>
      <c r="F8316" s="60">
        <f>Zľavy!$C$13</f>
        <v>0</v>
      </c>
      <c r="G8316" s="86">
        <f>E8316-(E8316*F8316)</f>
        <v>33.630000000000003</v>
      </c>
      <c r="H8316" s="87"/>
      <c r="I8316" s="86">
        <f>G8316*H8316</f>
        <v>0</v>
      </c>
      <c r="J8316" s="59" t="s">
        <v>20830</v>
      </c>
      <c r="K8316" s="89"/>
    </row>
    <row r="8317" spans="1:11" ht="24" x14ac:dyDescent="0.25">
      <c r="A8317" s="69" t="s">
        <v>38036</v>
      </c>
      <c r="B8317" s="59" t="s">
        <v>20840</v>
      </c>
      <c r="C8317" s="64"/>
      <c r="D8317" s="59" t="s">
        <v>20839</v>
      </c>
      <c r="E8317" s="86">
        <v>45.05</v>
      </c>
      <c r="F8317" s="60">
        <f>Zľavy!$C$13</f>
        <v>0</v>
      </c>
      <c r="G8317" s="86">
        <f>E8317-(E8317*F8317)</f>
        <v>45.05</v>
      </c>
      <c r="H8317" s="87"/>
      <c r="I8317" s="86">
        <f>G8317*H8317</f>
        <v>0</v>
      </c>
      <c r="J8317" s="59" t="s">
        <v>20146</v>
      </c>
      <c r="K8317" s="89"/>
    </row>
    <row r="8318" spans="1:11" ht="24" x14ac:dyDescent="0.25">
      <c r="A8318" s="69" t="s">
        <v>38036</v>
      </c>
      <c r="B8318" s="59" t="s">
        <v>20842</v>
      </c>
      <c r="C8318" s="64"/>
      <c r="D8318" s="59" t="s">
        <v>20841</v>
      </c>
      <c r="E8318" s="86">
        <v>45.05</v>
      </c>
      <c r="F8318" s="60">
        <f>Zľavy!$C$13</f>
        <v>0</v>
      </c>
      <c r="G8318" s="86">
        <f>E8318-(E8318*F8318)</f>
        <v>45.05</v>
      </c>
      <c r="H8318" s="87"/>
      <c r="I8318" s="86">
        <f>G8318*H8318</f>
        <v>0</v>
      </c>
      <c r="J8318" s="59" t="s">
        <v>20146</v>
      </c>
      <c r="K8318" s="89"/>
    </row>
    <row r="8319" spans="1:11" ht="24" x14ac:dyDescent="0.25">
      <c r="A8319" s="69" t="s">
        <v>38036</v>
      </c>
      <c r="B8319" s="59" t="s">
        <v>20844</v>
      </c>
      <c r="C8319" s="64"/>
      <c r="D8319" s="59" t="s">
        <v>20843</v>
      </c>
      <c r="E8319" s="86">
        <v>49.16</v>
      </c>
      <c r="F8319" s="60">
        <f>Zľavy!$C$13</f>
        <v>0</v>
      </c>
      <c r="G8319" s="86">
        <f>E8319-(E8319*F8319)</f>
        <v>49.16</v>
      </c>
      <c r="H8319" s="87"/>
      <c r="I8319" s="86">
        <f>G8319*H8319</f>
        <v>0</v>
      </c>
      <c r="J8319" s="59" t="s">
        <v>20146</v>
      </c>
      <c r="K8319" s="89"/>
    </row>
    <row r="8320" spans="1:11" ht="24" x14ac:dyDescent="0.25">
      <c r="A8320" s="69" t="s">
        <v>38036</v>
      </c>
      <c r="B8320" s="59" t="s">
        <v>20846</v>
      </c>
      <c r="C8320" s="64"/>
      <c r="D8320" s="59" t="s">
        <v>20845</v>
      </c>
      <c r="E8320" s="86">
        <v>49.16</v>
      </c>
      <c r="F8320" s="60">
        <f>Zľavy!$C$13</f>
        <v>0</v>
      </c>
      <c r="G8320" s="86">
        <f>E8320-(E8320*F8320)</f>
        <v>49.16</v>
      </c>
      <c r="H8320" s="87"/>
      <c r="I8320" s="86">
        <f>G8320*H8320</f>
        <v>0</v>
      </c>
      <c r="J8320" s="59" t="s">
        <v>20146</v>
      </c>
      <c r="K8320" s="89"/>
    </row>
    <row r="8321" spans="1:11" ht="24" x14ac:dyDescent="0.25">
      <c r="A8321" s="69" t="s">
        <v>38036</v>
      </c>
      <c r="B8321" s="59" t="s">
        <v>20848</v>
      </c>
      <c r="C8321" s="64"/>
      <c r="D8321" s="59" t="s">
        <v>20847</v>
      </c>
      <c r="E8321" s="86">
        <v>33.630000000000003</v>
      </c>
      <c r="F8321" s="60">
        <f>Zľavy!$C$13</f>
        <v>0</v>
      </c>
      <c r="G8321" s="86">
        <f>E8321-(E8321*F8321)</f>
        <v>33.630000000000003</v>
      </c>
      <c r="H8321" s="87"/>
      <c r="I8321" s="86">
        <f>G8321*H8321</f>
        <v>0</v>
      </c>
      <c r="J8321" s="59" t="s">
        <v>19905</v>
      </c>
      <c r="K8321" s="89"/>
    </row>
    <row r="8322" spans="1:11" ht="24" x14ac:dyDescent="0.25">
      <c r="A8322" s="69" t="s">
        <v>38036</v>
      </c>
      <c r="B8322" s="59" t="s">
        <v>20850</v>
      </c>
      <c r="C8322" s="64"/>
      <c r="D8322" s="59" t="s">
        <v>20849</v>
      </c>
      <c r="E8322" s="86">
        <v>49.16</v>
      </c>
      <c r="F8322" s="60">
        <f>Zľavy!$C$13</f>
        <v>0</v>
      </c>
      <c r="G8322" s="86">
        <f>E8322-(E8322*F8322)</f>
        <v>49.16</v>
      </c>
      <c r="H8322" s="87"/>
      <c r="I8322" s="86">
        <f>G8322*H8322</f>
        <v>0</v>
      </c>
      <c r="J8322" s="59" t="s">
        <v>20146</v>
      </c>
      <c r="K8322" s="89"/>
    </row>
    <row r="8323" spans="1:11" ht="24" x14ac:dyDescent="0.25">
      <c r="A8323" s="69" t="s">
        <v>38036</v>
      </c>
      <c r="B8323" s="59" t="s">
        <v>20852</v>
      </c>
      <c r="C8323" s="64"/>
      <c r="D8323" s="59" t="s">
        <v>20851</v>
      </c>
      <c r="E8323" s="86">
        <v>49.16</v>
      </c>
      <c r="F8323" s="60">
        <f>Zľavy!$C$13</f>
        <v>0</v>
      </c>
      <c r="G8323" s="86">
        <f>E8323-(E8323*F8323)</f>
        <v>49.16</v>
      </c>
      <c r="H8323" s="87"/>
      <c r="I8323" s="86">
        <f>G8323*H8323</f>
        <v>0</v>
      </c>
      <c r="J8323" s="59" t="s">
        <v>20146</v>
      </c>
      <c r="K8323" s="89"/>
    </row>
    <row r="8324" spans="1:11" ht="24" x14ac:dyDescent="0.25">
      <c r="A8324" s="69" t="s">
        <v>38036</v>
      </c>
      <c r="B8324" s="59" t="s">
        <v>20855</v>
      </c>
      <c r="C8324" s="64"/>
      <c r="D8324" s="59" t="s">
        <v>20854</v>
      </c>
      <c r="E8324" s="86">
        <v>66.34</v>
      </c>
      <c r="F8324" s="60">
        <f>Zľavy!$C$13</f>
        <v>0</v>
      </c>
      <c r="G8324" s="86">
        <f>E8324-(E8324*F8324)</f>
        <v>66.34</v>
      </c>
      <c r="H8324" s="87"/>
      <c r="I8324" s="86">
        <f>G8324*H8324</f>
        <v>0</v>
      </c>
      <c r="J8324" s="59" t="s">
        <v>20853</v>
      </c>
      <c r="K8324" s="89"/>
    </row>
    <row r="8325" spans="1:11" ht="24" x14ac:dyDescent="0.25">
      <c r="A8325" s="69" t="s">
        <v>38036</v>
      </c>
      <c r="B8325" s="59" t="s">
        <v>20857</v>
      </c>
      <c r="C8325" s="64"/>
      <c r="D8325" s="59" t="s">
        <v>20856</v>
      </c>
      <c r="E8325" s="86">
        <v>51.17</v>
      </c>
      <c r="F8325" s="60">
        <f>Zľavy!$C$13</f>
        <v>0</v>
      </c>
      <c r="G8325" s="86">
        <f>E8325-(E8325*F8325)</f>
        <v>51.17</v>
      </c>
      <c r="H8325" s="87"/>
      <c r="I8325" s="86">
        <f>G8325*H8325</f>
        <v>0</v>
      </c>
      <c r="J8325" s="59" t="s">
        <v>20146</v>
      </c>
      <c r="K8325" s="89"/>
    </row>
    <row r="8326" spans="1:11" ht="24" x14ac:dyDescent="0.25">
      <c r="A8326" s="69" t="s">
        <v>38036</v>
      </c>
      <c r="B8326" s="59" t="s">
        <v>20859</v>
      </c>
      <c r="C8326" s="64"/>
      <c r="D8326" s="59" t="s">
        <v>20858</v>
      </c>
      <c r="E8326" s="86">
        <v>51.17</v>
      </c>
      <c r="F8326" s="60">
        <f>Zľavy!$C$13</f>
        <v>0</v>
      </c>
      <c r="G8326" s="86">
        <f>E8326-(E8326*F8326)</f>
        <v>51.17</v>
      </c>
      <c r="H8326" s="87"/>
      <c r="I8326" s="86">
        <f>G8326*H8326</f>
        <v>0</v>
      </c>
      <c r="J8326" s="59" t="s">
        <v>20146</v>
      </c>
      <c r="K8326" s="89"/>
    </row>
    <row r="8327" spans="1:11" ht="24" x14ac:dyDescent="0.25">
      <c r="A8327" s="69" t="s">
        <v>38036</v>
      </c>
      <c r="B8327" s="59" t="s">
        <v>20861</v>
      </c>
      <c r="C8327" s="64"/>
      <c r="D8327" s="59" t="s">
        <v>20860</v>
      </c>
      <c r="E8327" s="86">
        <v>51.17</v>
      </c>
      <c r="F8327" s="60">
        <f>Zľavy!$C$13</f>
        <v>0</v>
      </c>
      <c r="G8327" s="86">
        <f>E8327-(E8327*F8327)</f>
        <v>51.17</v>
      </c>
      <c r="H8327" s="87"/>
      <c r="I8327" s="86">
        <f>G8327*H8327</f>
        <v>0</v>
      </c>
      <c r="J8327" s="59" t="s">
        <v>20146</v>
      </c>
      <c r="K8327" s="89"/>
    </row>
    <row r="8328" spans="1:11" ht="24" x14ac:dyDescent="0.25">
      <c r="A8328" s="69" t="s">
        <v>38036</v>
      </c>
      <c r="B8328" s="59" t="s">
        <v>20863</v>
      </c>
      <c r="C8328" s="64"/>
      <c r="D8328" s="59" t="s">
        <v>20862</v>
      </c>
      <c r="E8328" s="86">
        <v>42.03</v>
      </c>
      <c r="F8328" s="60">
        <f>Zľavy!$C$13</f>
        <v>0</v>
      </c>
      <c r="G8328" s="86">
        <f>E8328-(E8328*F8328)</f>
        <v>42.03</v>
      </c>
      <c r="H8328" s="87"/>
      <c r="I8328" s="86">
        <f>G8328*H8328</f>
        <v>0</v>
      </c>
      <c r="J8328" s="59" t="s">
        <v>20830</v>
      </c>
      <c r="K8328" s="89"/>
    </row>
    <row r="8329" spans="1:11" ht="24" x14ac:dyDescent="0.25">
      <c r="A8329" s="69" t="s">
        <v>38036</v>
      </c>
      <c r="B8329" s="59" t="s">
        <v>20865</v>
      </c>
      <c r="C8329" s="64"/>
      <c r="D8329" s="59" t="s">
        <v>20864</v>
      </c>
      <c r="E8329" s="86">
        <v>42.03</v>
      </c>
      <c r="F8329" s="60">
        <f>Zľavy!$C$13</f>
        <v>0</v>
      </c>
      <c r="G8329" s="86">
        <f>E8329-(E8329*F8329)</f>
        <v>42.03</v>
      </c>
      <c r="H8329" s="87"/>
      <c r="I8329" s="86">
        <f>G8329*H8329</f>
        <v>0</v>
      </c>
      <c r="J8329" s="59" t="s">
        <v>20830</v>
      </c>
      <c r="K8329" s="89"/>
    </row>
    <row r="8330" spans="1:11" ht="24" x14ac:dyDescent="0.25">
      <c r="A8330" s="69" t="s">
        <v>38036</v>
      </c>
      <c r="B8330" s="59" t="s">
        <v>20867</v>
      </c>
      <c r="C8330" s="64"/>
      <c r="D8330" s="59" t="s">
        <v>20866</v>
      </c>
      <c r="E8330" s="86">
        <v>61.4</v>
      </c>
      <c r="F8330" s="60">
        <f>Zľavy!$C$13</f>
        <v>0</v>
      </c>
      <c r="G8330" s="86">
        <f>E8330-(E8330*F8330)</f>
        <v>61.4</v>
      </c>
      <c r="H8330" s="87"/>
      <c r="I8330" s="86">
        <f>G8330*H8330</f>
        <v>0</v>
      </c>
      <c r="J8330" s="59" t="s">
        <v>20146</v>
      </c>
      <c r="K8330" s="89"/>
    </row>
    <row r="8331" spans="1:11" ht="24" x14ac:dyDescent="0.25">
      <c r="A8331" s="69" t="s">
        <v>38036</v>
      </c>
      <c r="B8331" s="59" t="s">
        <v>20869</v>
      </c>
      <c r="C8331" s="64"/>
      <c r="D8331" s="59" t="s">
        <v>20868</v>
      </c>
      <c r="E8331" s="86">
        <v>61.4</v>
      </c>
      <c r="F8331" s="60">
        <f>Zľavy!$C$13</f>
        <v>0</v>
      </c>
      <c r="G8331" s="86">
        <f>E8331-(E8331*F8331)</f>
        <v>61.4</v>
      </c>
      <c r="H8331" s="87"/>
      <c r="I8331" s="86">
        <f>G8331*H8331</f>
        <v>0</v>
      </c>
      <c r="J8331" s="59" t="s">
        <v>20146</v>
      </c>
      <c r="K8331" s="89"/>
    </row>
    <row r="8332" spans="1:11" ht="24" x14ac:dyDescent="0.25">
      <c r="A8332" s="69" t="s">
        <v>38036</v>
      </c>
      <c r="B8332" s="59" t="s">
        <v>20871</v>
      </c>
      <c r="C8332" s="64"/>
      <c r="D8332" s="59" t="s">
        <v>20870</v>
      </c>
      <c r="E8332" s="86">
        <v>57.38</v>
      </c>
      <c r="F8332" s="60">
        <f>Zľavy!$C$13</f>
        <v>0</v>
      </c>
      <c r="G8332" s="86">
        <f>E8332-(E8332*F8332)</f>
        <v>57.38</v>
      </c>
      <c r="H8332" s="87"/>
      <c r="I8332" s="86">
        <f>G8332*H8332</f>
        <v>0</v>
      </c>
      <c r="J8332" s="59" t="s">
        <v>20146</v>
      </c>
      <c r="K8332" s="89"/>
    </row>
    <row r="8333" spans="1:11" ht="24" x14ac:dyDescent="0.25">
      <c r="A8333" s="69" t="s">
        <v>38036</v>
      </c>
      <c r="B8333" s="59" t="s">
        <v>20873</v>
      </c>
      <c r="C8333" s="64"/>
      <c r="D8333" s="59" t="s">
        <v>20872</v>
      </c>
      <c r="E8333" s="86">
        <v>57.38</v>
      </c>
      <c r="F8333" s="60">
        <f>Zľavy!$C$13</f>
        <v>0</v>
      </c>
      <c r="G8333" s="86">
        <f>E8333-(E8333*F8333)</f>
        <v>57.38</v>
      </c>
      <c r="H8333" s="87"/>
      <c r="I8333" s="86">
        <f>G8333*H8333</f>
        <v>0</v>
      </c>
      <c r="J8333" s="59" t="s">
        <v>20146</v>
      </c>
      <c r="K8333" s="89"/>
    </row>
    <row r="8334" spans="1:11" x14ac:dyDescent="0.25">
      <c r="A8334" s="69" t="s">
        <v>38036</v>
      </c>
      <c r="B8334" s="59" t="s">
        <v>20875</v>
      </c>
      <c r="C8334" s="64"/>
      <c r="D8334" s="59" t="s">
        <v>20874</v>
      </c>
      <c r="E8334" s="86">
        <v>292.39999999999998</v>
      </c>
      <c r="F8334" s="60">
        <f>Zľavy!$C$13</f>
        <v>0</v>
      </c>
      <c r="G8334" s="86">
        <f>E8334-(E8334*F8334)</f>
        <v>292.39999999999998</v>
      </c>
      <c r="H8334" s="87"/>
      <c r="I8334" s="86">
        <f>G8334*H8334</f>
        <v>0</v>
      </c>
      <c r="J8334" s="59" t="s">
        <v>20805</v>
      </c>
      <c r="K8334" s="89"/>
    </row>
    <row r="8335" spans="1:11" ht="24" x14ac:dyDescent="0.25">
      <c r="A8335" s="69" t="s">
        <v>38036</v>
      </c>
      <c r="B8335" s="59" t="s">
        <v>20877</v>
      </c>
      <c r="C8335" s="64"/>
      <c r="D8335" s="59" t="s">
        <v>20876</v>
      </c>
      <c r="E8335" s="86">
        <v>292.39999999999998</v>
      </c>
      <c r="F8335" s="60">
        <f>Zľavy!$C$13</f>
        <v>0</v>
      </c>
      <c r="G8335" s="86">
        <f>E8335-(E8335*F8335)</f>
        <v>292.39999999999998</v>
      </c>
      <c r="H8335" s="87"/>
      <c r="I8335" s="86">
        <f>G8335*H8335</f>
        <v>0</v>
      </c>
      <c r="J8335" s="59" t="s">
        <v>20592</v>
      </c>
      <c r="K8335" s="89"/>
    </row>
    <row r="8336" spans="1:11" ht="24" x14ac:dyDescent="0.25">
      <c r="A8336" s="69" t="s">
        <v>38036</v>
      </c>
      <c r="B8336" s="59" t="s">
        <v>20879</v>
      </c>
      <c r="C8336" s="64"/>
      <c r="D8336" s="59" t="s">
        <v>20878</v>
      </c>
      <c r="E8336" s="86">
        <v>69.63</v>
      </c>
      <c r="F8336" s="60">
        <f>Zľavy!$C$13</f>
        <v>0</v>
      </c>
      <c r="G8336" s="86">
        <f>E8336-(E8336*F8336)</f>
        <v>69.63</v>
      </c>
      <c r="H8336" s="87"/>
      <c r="I8336" s="86">
        <f>G8336*H8336</f>
        <v>0</v>
      </c>
      <c r="J8336" s="59" t="s">
        <v>20146</v>
      </c>
      <c r="K8336" s="89"/>
    </row>
    <row r="8337" spans="1:11" ht="24" x14ac:dyDescent="0.25">
      <c r="A8337" s="69" t="s">
        <v>38036</v>
      </c>
      <c r="B8337" s="59" t="s">
        <v>20881</v>
      </c>
      <c r="C8337" s="64"/>
      <c r="D8337" s="59" t="s">
        <v>20880</v>
      </c>
      <c r="E8337" s="86">
        <v>69.63</v>
      </c>
      <c r="F8337" s="60">
        <f>Zľavy!$C$13</f>
        <v>0</v>
      </c>
      <c r="G8337" s="86">
        <f>E8337-(E8337*F8337)</f>
        <v>69.63</v>
      </c>
      <c r="H8337" s="87"/>
      <c r="I8337" s="86">
        <f>G8337*H8337</f>
        <v>0</v>
      </c>
      <c r="J8337" s="59" t="s">
        <v>20146</v>
      </c>
      <c r="K8337" s="89"/>
    </row>
    <row r="8338" spans="1:11" ht="24" x14ac:dyDescent="0.25">
      <c r="A8338" s="69" t="s">
        <v>38036</v>
      </c>
      <c r="B8338" s="59" t="s">
        <v>20883</v>
      </c>
      <c r="C8338" s="64"/>
      <c r="D8338" s="59" t="s">
        <v>20882</v>
      </c>
      <c r="E8338" s="86">
        <v>69.63</v>
      </c>
      <c r="F8338" s="60">
        <f>Zľavy!$C$13</f>
        <v>0</v>
      </c>
      <c r="G8338" s="86">
        <f>E8338-(E8338*F8338)</f>
        <v>69.63</v>
      </c>
      <c r="H8338" s="87"/>
      <c r="I8338" s="86">
        <f>G8338*H8338</f>
        <v>0</v>
      </c>
      <c r="J8338" s="59" t="s">
        <v>20146</v>
      </c>
      <c r="K8338" s="89"/>
    </row>
    <row r="8339" spans="1:11" ht="24" x14ac:dyDescent="0.25">
      <c r="A8339" s="69" t="s">
        <v>38036</v>
      </c>
      <c r="B8339" s="59" t="s">
        <v>20885</v>
      </c>
      <c r="C8339" s="64"/>
      <c r="D8339" s="59" t="s">
        <v>20884</v>
      </c>
      <c r="E8339" s="86">
        <v>65.52</v>
      </c>
      <c r="F8339" s="60">
        <f>Zľavy!$C$13</f>
        <v>0</v>
      </c>
      <c r="G8339" s="86">
        <f>E8339-(E8339*F8339)</f>
        <v>65.52</v>
      </c>
      <c r="H8339" s="87"/>
      <c r="I8339" s="86">
        <f>G8339*H8339</f>
        <v>0</v>
      </c>
      <c r="J8339" s="59" t="s">
        <v>20146</v>
      </c>
      <c r="K8339" s="89"/>
    </row>
    <row r="8340" spans="1:11" ht="24" x14ac:dyDescent="0.25">
      <c r="A8340" s="69" t="s">
        <v>38036</v>
      </c>
      <c r="B8340" s="59" t="s">
        <v>20887</v>
      </c>
      <c r="C8340" s="64"/>
      <c r="D8340" s="59" t="s">
        <v>20886</v>
      </c>
      <c r="E8340" s="86">
        <v>65.52</v>
      </c>
      <c r="F8340" s="60">
        <f>Zľavy!$C$13</f>
        <v>0</v>
      </c>
      <c r="G8340" s="86">
        <f>E8340-(E8340*F8340)</f>
        <v>65.52</v>
      </c>
      <c r="H8340" s="87"/>
      <c r="I8340" s="86">
        <f>G8340*H8340</f>
        <v>0</v>
      </c>
      <c r="J8340" s="59" t="s">
        <v>20146</v>
      </c>
      <c r="K8340" s="89"/>
    </row>
    <row r="8341" spans="1:11" ht="24" x14ac:dyDescent="0.25">
      <c r="A8341" s="69" t="s">
        <v>38036</v>
      </c>
      <c r="B8341" s="59" t="s">
        <v>20889</v>
      </c>
      <c r="C8341" s="64"/>
      <c r="D8341" s="59" t="s">
        <v>20888</v>
      </c>
      <c r="E8341" s="86">
        <v>65.52</v>
      </c>
      <c r="F8341" s="60">
        <f>Zľavy!$C$13</f>
        <v>0</v>
      </c>
      <c r="G8341" s="86">
        <f>E8341-(E8341*F8341)</f>
        <v>65.52</v>
      </c>
      <c r="H8341" s="87"/>
      <c r="I8341" s="86">
        <f>G8341*H8341</f>
        <v>0</v>
      </c>
      <c r="J8341" s="59" t="s">
        <v>20146</v>
      </c>
      <c r="K8341" s="89"/>
    </row>
    <row r="8342" spans="1:11" ht="36" x14ac:dyDescent="0.25">
      <c r="A8342" s="69" t="s">
        <v>38036</v>
      </c>
      <c r="B8342" s="59" t="s">
        <v>20891</v>
      </c>
      <c r="C8342" s="64"/>
      <c r="D8342" s="59" t="s">
        <v>20890</v>
      </c>
      <c r="E8342" s="86">
        <v>58.39</v>
      </c>
      <c r="F8342" s="60">
        <f>Zľavy!$C$13</f>
        <v>0</v>
      </c>
      <c r="G8342" s="86">
        <f>E8342-(E8342*F8342)</f>
        <v>58.39</v>
      </c>
      <c r="H8342" s="87"/>
      <c r="I8342" s="86">
        <f>G8342*H8342</f>
        <v>0</v>
      </c>
      <c r="J8342" s="59" t="s">
        <v>20443</v>
      </c>
      <c r="K8342" s="89"/>
    </row>
    <row r="8343" spans="1:11" ht="24" x14ac:dyDescent="0.25">
      <c r="A8343" s="69" t="s">
        <v>38036</v>
      </c>
      <c r="B8343" s="59" t="s">
        <v>20893</v>
      </c>
      <c r="C8343" s="64"/>
      <c r="D8343" s="59" t="s">
        <v>20892</v>
      </c>
      <c r="E8343" s="86">
        <v>55.1</v>
      </c>
      <c r="F8343" s="60">
        <f>Zľavy!$C$13</f>
        <v>0</v>
      </c>
      <c r="G8343" s="86">
        <f>E8343-(E8343*F8343)</f>
        <v>55.1</v>
      </c>
      <c r="H8343" s="87"/>
      <c r="I8343" s="86">
        <f>G8343*H8343</f>
        <v>0</v>
      </c>
      <c r="J8343" s="59" t="s">
        <v>20409</v>
      </c>
      <c r="K8343" s="89"/>
    </row>
    <row r="8344" spans="1:11" ht="24" x14ac:dyDescent="0.25">
      <c r="A8344" s="69" t="s">
        <v>38036</v>
      </c>
      <c r="B8344" s="59" t="s">
        <v>20896</v>
      </c>
      <c r="C8344" s="64"/>
      <c r="D8344" s="59" t="s">
        <v>20895</v>
      </c>
      <c r="E8344" s="86">
        <v>79.86</v>
      </c>
      <c r="F8344" s="60">
        <f>Zľavy!$C$13</f>
        <v>0</v>
      </c>
      <c r="G8344" s="86">
        <f>E8344-(E8344*F8344)</f>
        <v>79.86</v>
      </c>
      <c r="H8344" s="87"/>
      <c r="I8344" s="86">
        <f>G8344*H8344</f>
        <v>0</v>
      </c>
      <c r="J8344" s="59" t="s">
        <v>20894</v>
      </c>
      <c r="K8344" s="89"/>
    </row>
    <row r="8345" spans="1:11" ht="24" x14ac:dyDescent="0.25">
      <c r="A8345" s="69" t="s">
        <v>38036</v>
      </c>
      <c r="B8345" s="59" t="s">
        <v>20899</v>
      </c>
      <c r="C8345" s="64"/>
      <c r="D8345" s="59" t="s">
        <v>20898</v>
      </c>
      <c r="E8345" s="86">
        <v>76.3</v>
      </c>
      <c r="F8345" s="60">
        <f>Zľavy!$C$13</f>
        <v>0</v>
      </c>
      <c r="G8345" s="86">
        <f>E8345-(E8345*F8345)</f>
        <v>76.3</v>
      </c>
      <c r="H8345" s="87"/>
      <c r="I8345" s="86">
        <f>G8345*H8345</f>
        <v>0</v>
      </c>
      <c r="J8345" s="59" t="s">
        <v>20897</v>
      </c>
      <c r="K8345" s="89"/>
    </row>
    <row r="8346" spans="1:11" ht="24" x14ac:dyDescent="0.25">
      <c r="A8346" s="69" t="s">
        <v>38036</v>
      </c>
      <c r="B8346" s="59" t="s">
        <v>20901</v>
      </c>
      <c r="C8346" s="64"/>
      <c r="D8346" s="59" t="s">
        <v>20900</v>
      </c>
      <c r="E8346" s="86">
        <v>84.07</v>
      </c>
      <c r="F8346" s="60">
        <f>Zľavy!$C$13</f>
        <v>0</v>
      </c>
      <c r="G8346" s="86">
        <f>E8346-(E8346*F8346)</f>
        <v>84.07</v>
      </c>
      <c r="H8346" s="87"/>
      <c r="I8346" s="86">
        <f>G8346*H8346</f>
        <v>0</v>
      </c>
      <c r="J8346" s="59" t="s">
        <v>20894</v>
      </c>
      <c r="K8346" s="89"/>
    </row>
    <row r="8347" spans="1:11" ht="24" x14ac:dyDescent="0.25">
      <c r="A8347" s="69" t="s">
        <v>38036</v>
      </c>
      <c r="B8347" s="59" t="s">
        <v>20903</v>
      </c>
      <c r="C8347" s="64"/>
      <c r="D8347" s="59" t="s">
        <v>20902</v>
      </c>
      <c r="E8347" s="86">
        <v>81.319999999999993</v>
      </c>
      <c r="F8347" s="60">
        <f>Zľavy!$C$13</f>
        <v>0</v>
      </c>
      <c r="G8347" s="86">
        <f>E8347-(E8347*F8347)</f>
        <v>81.319999999999993</v>
      </c>
      <c r="H8347" s="87"/>
      <c r="I8347" s="86">
        <f>G8347*H8347</f>
        <v>0</v>
      </c>
      <c r="J8347" s="59" t="s">
        <v>20489</v>
      </c>
      <c r="K8347" s="89"/>
    </row>
    <row r="8348" spans="1:11" ht="24" x14ac:dyDescent="0.25">
      <c r="A8348" s="69" t="s">
        <v>38036</v>
      </c>
      <c r="B8348" s="59" t="s">
        <v>20905</v>
      </c>
      <c r="C8348" s="64"/>
      <c r="D8348" s="59" t="s">
        <v>20904</v>
      </c>
      <c r="E8348" s="86">
        <v>129.38999999999999</v>
      </c>
      <c r="F8348" s="60">
        <f>Zľavy!$C$13</f>
        <v>0</v>
      </c>
      <c r="G8348" s="86">
        <f>E8348-(E8348*F8348)</f>
        <v>129.38999999999999</v>
      </c>
      <c r="H8348" s="87"/>
      <c r="I8348" s="86">
        <f>G8348*H8348</f>
        <v>0</v>
      </c>
      <c r="J8348" s="59" t="s">
        <v>20541</v>
      </c>
      <c r="K8348" s="89"/>
    </row>
    <row r="8349" spans="1:11" ht="24" x14ac:dyDescent="0.25">
      <c r="A8349" s="69" t="s">
        <v>38036</v>
      </c>
      <c r="B8349" s="59" t="s">
        <v>20908</v>
      </c>
      <c r="C8349" s="64"/>
      <c r="D8349" s="59" t="s">
        <v>20907</v>
      </c>
      <c r="E8349" s="86">
        <v>64.33</v>
      </c>
      <c r="F8349" s="60">
        <f>Zľavy!$C$13</f>
        <v>0</v>
      </c>
      <c r="G8349" s="86">
        <f>E8349-(E8349*F8349)</f>
        <v>64.33</v>
      </c>
      <c r="H8349" s="87"/>
      <c r="I8349" s="86">
        <f>G8349*H8349</f>
        <v>0</v>
      </c>
      <c r="J8349" s="59" t="s">
        <v>20906</v>
      </c>
      <c r="K8349" s="89"/>
    </row>
    <row r="8350" spans="1:11" ht="24" x14ac:dyDescent="0.25">
      <c r="A8350" s="69" t="s">
        <v>38036</v>
      </c>
      <c r="B8350" s="59" t="s">
        <v>20910</v>
      </c>
      <c r="C8350" s="64"/>
      <c r="D8350" s="59" t="s">
        <v>20909</v>
      </c>
      <c r="E8350" s="86">
        <v>58.39</v>
      </c>
      <c r="F8350" s="60">
        <f>Zľavy!$C$13</f>
        <v>0</v>
      </c>
      <c r="G8350" s="86">
        <f>E8350-(E8350*F8350)</f>
        <v>58.39</v>
      </c>
      <c r="H8350" s="87"/>
      <c r="I8350" s="86">
        <f>G8350*H8350</f>
        <v>0</v>
      </c>
      <c r="J8350" s="59" t="s">
        <v>20489</v>
      </c>
      <c r="K8350" s="89"/>
    </row>
    <row r="8351" spans="1:11" ht="24" x14ac:dyDescent="0.25">
      <c r="A8351" s="69" t="s">
        <v>38036</v>
      </c>
      <c r="B8351" s="59" t="s">
        <v>20913</v>
      </c>
      <c r="C8351" s="64"/>
      <c r="D8351" s="59" t="s">
        <v>20912</v>
      </c>
      <c r="E8351" s="86">
        <v>58.39</v>
      </c>
      <c r="F8351" s="60">
        <f>Zľavy!$C$13</f>
        <v>0</v>
      </c>
      <c r="G8351" s="86">
        <f>E8351-(E8351*F8351)</f>
        <v>58.39</v>
      </c>
      <c r="H8351" s="87"/>
      <c r="I8351" s="86">
        <f>G8351*H8351</f>
        <v>0</v>
      </c>
      <c r="J8351" s="59" t="s">
        <v>20911</v>
      </c>
      <c r="K8351" s="89"/>
    </row>
    <row r="8352" spans="1:11" ht="24" x14ac:dyDescent="0.25">
      <c r="A8352" s="69" t="s">
        <v>38036</v>
      </c>
      <c r="B8352" s="59" t="s">
        <v>20915</v>
      </c>
      <c r="C8352" s="64"/>
      <c r="D8352" s="59" t="s">
        <v>20914</v>
      </c>
      <c r="E8352" s="86">
        <v>59.39</v>
      </c>
      <c r="F8352" s="60">
        <f>Zľavy!$C$13</f>
        <v>0</v>
      </c>
      <c r="G8352" s="86">
        <f>E8352-(E8352*F8352)</f>
        <v>59.39</v>
      </c>
      <c r="H8352" s="87"/>
      <c r="I8352" s="86">
        <f>G8352*H8352</f>
        <v>0</v>
      </c>
      <c r="J8352" s="59" t="s">
        <v>20409</v>
      </c>
      <c r="K8352" s="89"/>
    </row>
    <row r="8353" spans="1:11" ht="24" x14ac:dyDescent="0.25">
      <c r="A8353" s="69" t="s">
        <v>38036</v>
      </c>
      <c r="B8353" s="59" t="s">
        <v>20918</v>
      </c>
      <c r="C8353" s="64"/>
      <c r="D8353" s="59" t="s">
        <v>20917</v>
      </c>
      <c r="E8353" s="86">
        <v>23.76</v>
      </c>
      <c r="F8353" s="60">
        <f>Zľavy!$C$13</f>
        <v>0</v>
      </c>
      <c r="G8353" s="86">
        <f>E8353-(E8353*F8353)</f>
        <v>23.76</v>
      </c>
      <c r="H8353" s="87"/>
      <c r="I8353" s="86">
        <f>G8353*H8353</f>
        <v>0</v>
      </c>
      <c r="J8353" s="59" t="s">
        <v>20916</v>
      </c>
      <c r="K8353" s="89"/>
    </row>
    <row r="8354" spans="1:11" ht="24" x14ac:dyDescent="0.25">
      <c r="A8354" s="69" t="s">
        <v>38036</v>
      </c>
      <c r="B8354" s="59" t="s">
        <v>20920</v>
      </c>
      <c r="C8354" s="64"/>
      <c r="D8354" s="59" t="s">
        <v>20919</v>
      </c>
      <c r="E8354" s="86">
        <v>23.76</v>
      </c>
      <c r="F8354" s="60">
        <f>Zľavy!$C$13</f>
        <v>0</v>
      </c>
      <c r="G8354" s="86">
        <f>E8354-(E8354*F8354)</f>
        <v>23.76</v>
      </c>
      <c r="H8354" s="87"/>
      <c r="I8354" s="86">
        <f>G8354*H8354</f>
        <v>0</v>
      </c>
      <c r="J8354" s="59" t="s">
        <v>20916</v>
      </c>
      <c r="K8354" s="89"/>
    </row>
    <row r="8355" spans="1:11" ht="24" x14ac:dyDescent="0.25">
      <c r="A8355" s="69" t="s">
        <v>38036</v>
      </c>
      <c r="B8355" s="59" t="s">
        <v>20922</v>
      </c>
      <c r="C8355" s="64"/>
      <c r="D8355" s="59" t="s">
        <v>20921</v>
      </c>
      <c r="E8355" s="86">
        <v>33.81</v>
      </c>
      <c r="F8355" s="60">
        <f>Zľavy!$C$13</f>
        <v>0</v>
      </c>
      <c r="G8355" s="86">
        <f>E8355-(E8355*F8355)</f>
        <v>33.81</v>
      </c>
      <c r="H8355" s="87"/>
      <c r="I8355" s="86">
        <f>G8355*H8355</f>
        <v>0</v>
      </c>
      <c r="J8355" s="59" t="s">
        <v>20916</v>
      </c>
      <c r="K8355" s="89"/>
    </row>
    <row r="8356" spans="1:11" ht="24" x14ac:dyDescent="0.25">
      <c r="A8356" s="69" t="s">
        <v>38036</v>
      </c>
      <c r="B8356" s="59" t="s">
        <v>20924</v>
      </c>
      <c r="C8356" s="64"/>
      <c r="D8356" s="59" t="s">
        <v>20923</v>
      </c>
      <c r="E8356" s="86">
        <v>30.34</v>
      </c>
      <c r="F8356" s="60">
        <f>Zľavy!$C$13</f>
        <v>0</v>
      </c>
      <c r="G8356" s="86">
        <f>E8356-(E8356*F8356)</f>
        <v>30.34</v>
      </c>
      <c r="H8356" s="87"/>
      <c r="I8356" s="86">
        <f>G8356*H8356</f>
        <v>0</v>
      </c>
      <c r="J8356" s="59" t="s">
        <v>20916</v>
      </c>
      <c r="K8356" s="89"/>
    </row>
    <row r="8357" spans="1:11" ht="24" x14ac:dyDescent="0.25">
      <c r="A8357" s="69" t="s">
        <v>38036</v>
      </c>
      <c r="B8357" s="59" t="s">
        <v>20926</v>
      </c>
      <c r="C8357" s="64"/>
      <c r="D8357" s="59" t="s">
        <v>20925</v>
      </c>
      <c r="E8357" s="86">
        <v>30.34</v>
      </c>
      <c r="F8357" s="60">
        <f>Zľavy!$C$13</f>
        <v>0</v>
      </c>
      <c r="G8357" s="86">
        <f>E8357-(E8357*F8357)</f>
        <v>30.34</v>
      </c>
      <c r="H8357" s="87"/>
      <c r="I8357" s="86">
        <f>G8357*H8357</f>
        <v>0</v>
      </c>
      <c r="J8357" s="59" t="s">
        <v>20916</v>
      </c>
      <c r="K8357" s="89"/>
    </row>
    <row r="8358" spans="1:11" ht="24" x14ac:dyDescent="0.25">
      <c r="A8358" s="69" t="s">
        <v>38036</v>
      </c>
      <c r="B8358" s="59" t="s">
        <v>20928</v>
      </c>
      <c r="C8358" s="64"/>
      <c r="D8358" s="59" t="s">
        <v>20927</v>
      </c>
      <c r="E8358" s="86">
        <v>37.46</v>
      </c>
      <c r="F8358" s="60">
        <f>Zľavy!$C$13</f>
        <v>0</v>
      </c>
      <c r="G8358" s="86">
        <f>E8358-(E8358*F8358)</f>
        <v>37.46</v>
      </c>
      <c r="H8358" s="87"/>
      <c r="I8358" s="86">
        <f>G8358*H8358</f>
        <v>0</v>
      </c>
      <c r="J8358" s="59" t="s">
        <v>20916</v>
      </c>
      <c r="K8358" s="89"/>
    </row>
    <row r="8359" spans="1:11" ht="24" x14ac:dyDescent="0.25">
      <c r="A8359" s="69" t="s">
        <v>38036</v>
      </c>
      <c r="B8359" s="59" t="s">
        <v>20931</v>
      </c>
      <c r="C8359" s="64"/>
      <c r="D8359" s="59" t="s">
        <v>20930</v>
      </c>
      <c r="E8359" s="86">
        <v>557.39</v>
      </c>
      <c r="F8359" s="60">
        <f>Zľavy!$C$13</f>
        <v>0</v>
      </c>
      <c r="G8359" s="86">
        <f>E8359-(E8359*F8359)</f>
        <v>557.39</v>
      </c>
      <c r="H8359" s="87"/>
      <c r="I8359" s="86">
        <f>G8359*H8359</f>
        <v>0</v>
      </c>
      <c r="J8359" s="59" t="s">
        <v>20929</v>
      </c>
      <c r="K8359" s="89"/>
    </row>
    <row r="8360" spans="1:11" ht="24" x14ac:dyDescent="0.25">
      <c r="A8360" s="69" t="s">
        <v>38036</v>
      </c>
      <c r="B8360" s="59" t="s">
        <v>20933</v>
      </c>
      <c r="C8360" s="64"/>
      <c r="D8360" s="59" t="s">
        <v>20932</v>
      </c>
      <c r="E8360" s="86">
        <v>557.39</v>
      </c>
      <c r="F8360" s="60">
        <f>Zľavy!$C$13</f>
        <v>0</v>
      </c>
      <c r="G8360" s="86">
        <f>E8360-(E8360*F8360)</f>
        <v>557.39</v>
      </c>
      <c r="H8360" s="87"/>
      <c r="I8360" s="86">
        <f>G8360*H8360</f>
        <v>0</v>
      </c>
      <c r="J8360" s="59" t="s">
        <v>20929</v>
      </c>
      <c r="K8360" s="89"/>
    </row>
    <row r="8361" spans="1:11" ht="24" x14ac:dyDescent="0.25">
      <c r="A8361" s="69" t="s">
        <v>38036</v>
      </c>
      <c r="B8361" s="59" t="s">
        <v>20935</v>
      </c>
      <c r="C8361" s="64"/>
      <c r="D8361" s="59" t="s">
        <v>20934</v>
      </c>
      <c r="E8361" s="86">
        <v>557.39</v>
      </c>
      <c r="F8361" s="60">
        <f>Zľavy!$C$13</f>
        <v>0</v>
      </c>
      <c r="G8361" s="86">
        <f>E8361-(E8361*F8361)</f>
        <v>557.39</v>
      </c>
      <c r="H8361" s="87"/>
      <c r="I8361" s="86">
        <f>G8361*H8361</f>
        <v>0</v>
      </c>
      <c r="J8361" s="59" t="s">
        <v>20929</v>
      </c>
      <c r="K8361" s="89"/>
    </row>
    <row r="8362" spans="1:11" ht="24" x14ac:dyDescent="0.25">
      <c r="A8362" s="69" t="s">
        <v>38036</v>
      </c>
      <c r="B8362" s="59" t="s">
        <v>20937</v>
      </c>
      <c r="C8362" s="64"/>
      <c r="D8362" s="59" t="s">
        <v>20936</v>
      </c>
      <c r="E8362" s="86">
        <v>116.78</v>
      </c>
      <c r="F8362" s="60">
        <f>Zľavy!$C$13</f>
        <v>0</v>
      </c>
      <c r="G8362" s="86">
        <f>E8362-(E8362*F8362)</f>
        <v>116.78</v>
      </c>
      <c r="H8362" s="87"/>
      <c r="I8362" s="86">
        <f>G8362*H8362</f>
        <v>0</v>
      </c>
      <c r="J8362" s="59" t="s">
        <v>20466</v>
      </c>
      <c r="K8362" s="89"/>
    </row>
    <row r="8363" spans="1:11" ht="24" x14ac:dyDescent="0.25">
      <c r="A8363" s="69" t="s">
        <v>38036</v>
      </c>
      <c r="B8363" s="59" t="s">
        <v>20939</v>
      </c>
      <c r="C8363" s="64"/>
      <c r="D8363" s="59" t="s">
        <v>20938</v>
      </c>
      <c r="E8363" s="86">
        <v>61.4</v>
      </c>
      <c r="F8363" s="60">
        <f>Zľavy!$C$13</f>
        <v>0</v>
      </c>
      <c r="G8363" s="86">
        <f>E8363-(E8363*F8363)</f>
        <v>61.4</v>
      </c>
      <c r="H8363" s="87"/>
      <c r="I8363" s="86">
        <f>G8363*H8363</f>
        <v>0</v>
      </c>
      <c r="J8363" s="59" t="s">
        <v>20416</v>
      </c>
      <c r="K8363" s="89"/>
    </row>
    <row r="8364" spans="1:11" ht="24" x14ac:dyDescent="0.25">
      <c r="A8364" s="69" t="s">
        <v>38036</v>
      </c>
      <c r="B8364" s="59" t="s">
        <v>20941</v>
      </c>
      <c r="C8364" s="64"/>
      <c r="D8364" s="59" t="s">
        <v>20940</v>
      </c>
      <c r="E8364" s="86">
        <v>58.11</v>
      </c>
      <c r="F8364" s="60">
        <f>Zľavy!$C$13</f>
        <v>0</v>
      </c>
      <c r="G8364" s="86">
        <f>E8364-(E8364*F8364)</f>
        <v>58.11</v>
      </c>
      <c r="H8364" s="87"/>
      <c r="I8364" s="86">
        <f>G8364*H8364</f>
        <v>0</v>
      </c>
      <c r="J8364" s="59" t="s">
        <v>20911</v>
      </c>
      <c r="K8364" s="89"/>
    </row>
    <row r="8365" spans="1:11" ht="24" x14ac:dyDescent="0.25">
      <c r="A8365" s="69" t="s">
        <v>38036</v>
      </c>
      <c r="B8365" s="59" t="s">
        <v>20943</v>
      </c>
      <c r="C8365" s="64"/>
      <c r="D8365" s="59" t="s">
        <v>20942</v>
      </c>
      <c r="E8365" s="86">
        <v>93.2</v>
      </c>
      <c r="F8365" s="60">
        <f>Zľavy!$C$13</f>
        <v>0</v>
      </c>
      <c r="G8365" s="86">
        <f>E8365-(E8365*F8365)</f>
        <v>93.2</v>
      </c>
      <c r="H8365" s="87"/>
      <c r="I8365" s="86">
        <f>G8365*H8365</f>
        <v>0</v>
      </c>
      <c r="J8365" s="59" t="s">
        <v>20592</v>
      </c>
      <c r="K8365" s="89"/>
    </row>
    <row r="8366" spans="1:11" ht="24" x14ac:dyDescent="0.25">
      <c r="A8366" s="69" t="s">
        <v>38036</v>
      </c>
      <c r="B8366" s="59" t="s">
        <v>20945</v>
      </c>
      <c r="C8366" s="64"/>
      <c r="D8366" s="59" t="s">
        <v>20944</v>
      </c>
      <c r="E8366" s="86">
        <v>81.319999999999993</v>
      </c>
      <c r="F8366" s="60">
        <f>Zľavy!$C$13</f>
        <v>0</v>
      </c>
      <c r="G8366" s="86">
        <f>E8366-(E8366*F8366)</f>
        <v>81.319999999999993</v>
      </c>
      <c r="H8366" s="87"/>
      <c r="I8366" s="86">
        <f>G8366*H8366</f>
        <v>0</v>
      </c>
      <c r="J8366" s="59" t="s">
        <v>20474</v>
      </c>
      <c r="K8366" s="89"/>
    </row>
    <row r="8367" spans="1:11" ht="24" x14ac:dyDescent="0.25">
      <c r="A8367" s="69" t="s">
        <v>38036</v>
      </c>
      <c r="B8367" s="59" t="s">
        <v>20947</v>
      </c>
      <c r="C8367" s="64"/>
      <c r="D8367" s="59" t="s">
        <v>20946</v>
      </c>
      <c r="E8367" s="86">
        <v>572.01</v>
      </c>
      <c r="F8367" s="60">
        <f>Zľavy!$C$13</f>
        <v>0</v>
      </c>
      <c r="G8367" s="86">
        <f>E8367-(E8367*F8367)</f>
        <v>572.01</v>
      </c>
      <c r="H8367" s="87"/>
      <c r="I8367" s="86">
        <f>G8367*H8367</f>
        <v>0</v>
      </c>
      <c r="J8367" s="59" t="s">
        <v>20149</v>
      </c>
      <c r="K8367" s="89"/>
    </row>
    <row r="8368" spans="1:11" ht="24" x14ac:dyDescent="0.25">
      <c r="A8368" s="69" t="s">
        <v>38036</v>
      </c>
      <c r="B8368" s="59" t="s">
        <v>20949</v>
      </c>
      <c r="C8368" s="64"/>
      <c r="D8368" s="59" t="s">
        <v>20948</v>
      </c>
      <c r="E8368" s="86">
        <v>572.01</v>
      </c>
      <c r="F8368" s="60">
        <f>Zľavy!$C$13</f>
        <v>0</v>
      </c>
      <c r="G8368" s="86">
        <f>E8368-(E8368*F8368)</f>
        <v>572.01</v>
      </c>
      <c r="H8368" s="87"/>
      <c r="I8368" s="86">
        <f>G8368*H8368</f>
        <v>0</v>
      </c>
      <c r="J8368" s="59" t="s">
        <v>20149</v>
      </c>
      <c r="K8368" s="89"/>
    </row>
    <row r="8369" spans="1:11" ht="24" x14ac:dyDescent="0.25">
      <c r="A8369" s="69" t="s">
        <v>38036</v>
      </c>
      <c r="B8369" s="59" t="s">
        <v>20951</v>
      </c>
      <c r="C8369" s="64"/>
      <c r="D8369" s="59" t="s">
        <v>20950</v>
      </c>
      <c r="E8369" s="86">
        <v>572.01</v>
      </c>
      <c r="F8369" s="60">
        <f>Zľavy!$C$13</f>
        <v>0</v>
      </c>
      <c r="G8369" s="86">
        <f>E8369-(E8369*F8369)</f>
        <v>572.01</v>
      </c>
      <c r="H8369" s="87"/>
      <c r="I8369" s="86">
        <f>G8369*H8369</f>
        <v>0</v>
      </c>
      <c r="J8369" s="59" t="s">
        <v>20149</v>
      </c>
      <c r="K8369" s="89"/>
    </row>
    <row r="8370" spans="1:11" ht="24" x14ac:dyDescent="0.25">
      <c r="A8370" s="69" t="s">
        <v>38036</v>
      </c>
      <c r="B8370" s="59" t="s">
        <v>20953</v>
      </c>
      <c r="C8370" s="64"/>
      <c r="D8370" s="59" t="s">
        <v>20952</v>
      </c>
      <c r="E8370" s="86">
        <v>572.01</v>
      </c>
      <c r="F8370" s="60">
        <f>Zľavy!$C$13</f>
        <v>0</v>
      </c>
      <c r="G8370" s="86">
        <f>E8370-(E8370*F8370)</f>
        <v>572.01</v>
      </c>
      <c r="H8370" s="87"/>
      <c r="I8370" s="86">
        <f>G8370*H8370</f>
        <v>0</v>
      </c>
      <c r="J8370" s="59" t="s">
        <v>20149</v>
      </c>
      <c r="K8370" s="89"/>
    </row>
    <row r="8371" spans="1:11" ht="24" x14ac:dyDescent="0.25">
      <c r="A8371" s="69" t="s">
        <v>38036</v>
      </c>
      <c r="B8371" s="59" t="s">
        <v>20955</v>
      </c>
      <c r="C8371" s="64"/>
      <c r="D8371" s="59" t="s">
        <v>20954</v>
      </c>
      <c r="E8371" s="86">
        <v>572.01</v>
      </c>
      <c r="F8371" s="60">
        <f>Zľavy!$C$13</f>
        <v>0</v>
      </c>
      <c r="G8371" s="86">
        <f>E8371-(E8371*F8371)</f>
        <v>572.01</v>
      </c>
      <c r="H8371" s="87"/>
      <c r="I8371" s="86">
        <f>G8371*H8371</f>
        <v>0</v>
      </c>
      <c r="J8371" s="59" t="s">
        <v>20149</v>
      </c>
      <c r="K8371" s="89"/>
    </row>
    <row r="8372" spans="1:11" ht="24" x14ac:dyDescent="0.25">
      <c r="A8372" s="69" t="s">
        <v>38036</v>
      </c>
      <c r="B8372" s="59" t="s">
        <v>20957</v>
      </c>
      <c r="C8372" s="64"/>
      <c r="D8372" s="59" t="s">
        <v>20956</v>
      </c>
      <c r="E8372" s="86">
        <v>572.01</v>
      </c>
      <c r="F8372" s="60">
        <f>Zľavy!$C$13</f>
        <v>0</v>
      </c>
      <c r="G8372" s="86">
        <f>E8372-(E8372*F8372)</f>
        <v>572.01</v>
      </c>
      <c r="H8372" s="87"/>
      <c r="I8372" s="86">
        <f>G8372*H8372</f>
        <v>0</v>
      </c>
      <c r="J8372" s="59" t="s">
        <v>20149</v>
      </c>
      <c r="K8372" s="89"/>
    </row>
    <row r="8373" spans="1:11" ht="24" x14ac:dyDescent="0.25">
      <c r="A8373" s="69" t="s">
        <v>38036</v>
      </c>
      <c r="B8373" s="59" t="s">
        <v>20959</v>
      </c>
      <c r="C8373" s="64"/>
      <c r="D8373" s="59" t="s">
        <v>20958</v>
      </c>
      <c r="E8373" s="86">
        <v>51.81</v>
      </c>
      <c r="F8373" s="60">
        <f>Zľavy!$C$13</f>
        <v>0</v>
      </c>
      <c r="G8373" s="86">
        <f>E8373-(E8373*F8373)</f>
        <v>51.81</v>
      </c>
      <c r="H8373" s="87"/>
      <c r="I8373" s="86">
        <f>G8373*H8373</f>
        <v>0</v>
      </c>
      <c r="J8373" s="59" t="s">
        <v>20489</v>
      </c>
      <c r="K8373" s="89"/>
    </row>
    <row r="8374" spans="1:11" ht="24" x14ac:dyDescent="0.25">
      <c r="A8374" s="69" t="s">
        <v>38036</v>
      </c>
      <c r="B8374" s="59" t="s">
        <v>20962</v>
      </c>
      <c r="C8374" s="64"/>
      <c r="D8374" s="59" t="s">
        <v>20961</v>
      </c>
      <c r="E8374" s="86">
        <v>55.1</v>
      </c>
      <c r="F8374" s="60">
        <f>Zľavy!$C$13</f>
        <v>0</v>
      </c>
      <c r="G8374" s="86">
        <f>E8374-(E8374*F8374)</f>
        <v>55.1</v>
      </c>
      <c r="H8374" s="87"/>
      <c r="I8374" s="86">
        <f>G8374*H8374</f>
        <v>0</v>
      </c>
      <c r="J8374" s="59" t="s">
        <v>20960</v>
      </c>
      <c r="K8374" s="89"/>
    </row>
    <row r="8375" spans="1:11" ht="24" x14ac:dyDescent="0.25">
      <c r="A8375" s="69" t="s">
        <v>38036</v>
      </c>
      <c r="B8375" s="59" t="s">
        <v>20964</v>
      </c>
      <c r="C8375" s="64"/>
      <c r="D8375" s="59" t="s">
        <v>20963</v>
      </c>
      <c r="E8375" s="86">
        <v>58.39</v>
      </c>
      <c r="F8375" s="60">
        <f>Zľavy!$C$13</f>
        <v>0</v>
      </c>
      <c r="G8375" s="86">
        <f>E8375-(E8375*F8375)</f>
        <v>58.39</v>
      </c>
      <c r="H8375" s="87"/>
      <c r="I8375" s="86">
        <f>G8375*H8375</f>
        <v>0</v>
      </c>
      <c r="J8375" s="59" t="s">
        <v>20466</v>
      </c>
      <c r="K8375" s="89"/>
    </row>
    <row r="8376" spans="1:11" ht="24" x14ac:dyDescent="0.25">
      <c r="A8376" s="69" t="s">
        <v>38036</v>
      </c>
      <c r="B8376" s="59" t="s">
        <v>20966</v>
      </c>
      <c r="C8376" s="64"/>
      <c r="D8376" s="59" t="s">
        <v>20965</v>
      </c>
      <c r="E8376" s="86">
        <v>58.39</v>
      </c>
      <c r="F8376" s="60">
        <f>Zľavy!$C$13</f>
        <v>0</v>
      </c>
      <c r="G8376" s="86">
        <f>E8376-(E8376*F8376)</f>
        <v>58.39</v>
      </c>
      <c r="H8376" s="87"/>
      <c r="I8376" s="86">
        <f>G8376*H8376</f>
        <v>0</v>
      </c>
      <c r="J8376" s="59" t="s">
        <v>20489</v>
      </c>
      <c r="K8376" s="89"/>
    </row>
    <row r="8377" spans="1:11" ht="24" x14ac:dyDescent="0.25">
      <c r="A8377" s="69" t="s">
        <v>38036</v>
      </c>
      <c r="B8377" s="59" t="s">
        <v>20969</v>
      </c>
      <c r="C8377" s="64"/>
      <c r="D8377" s="59" t="s">
        <v>20968</v>
      </c>
      <c r="E8377" s="86">
        <v>352.07</v>
      </c>
      <c r="F8377" s="60">
        <f>Zľavy!$C$13</f>
        <v>0</v>
      </c>
      <c r="G8377" s="86">
        <f>E8377-(E8377*F8377)</f>
        <v>352.07</v>
      </c>
      <c r="H8377" s="87"/>
      <c r="I8377" s="86">
        <f>G8377*H8377</f>
        <v>0</v>
      </c>
      <c r="J8377" s="59" t="s">
        <v>20967</v>
      </c>
      <c r="K8377" s="89"/>
    </row>
    <row r="8378" spans="1:11" ht="24" x14ac:dyDescent="0.25">
      <c r="A8378" s="69" t="s">
        <v>38036</v>
      </c>
      <c r="B8378" s="59" t="s">
        <v>20972</v>
      </c>
      <c r="C8378" s="64"/>
      <c r="D8378" s="59" t="s">
        <v>20971</v>
      </c>
      <c r="E8378" s="86">
        <v>69.63</v>
      </c>
      <c r="F8378" s="60">
        <f>Zľavy!$C$13</f>
        <v>0</v>
      </c>
      <c r="G8378" s="86">
        <f>E8378-(E8378*F8378)</f>
        <v>69.63</v>
      </c>
      <c r="H8378" s="87"/>
      <c r="I8378" s="86">
        <f>G8378*H8378</f>
        <v>0</v>
      </c>
      <c r="J8378" s="59" t="s">
        <v>20970</v>
      </c>
      <c r="K8378" s="89"/>
    </row>
    <row r="8379" spans="1:11" x14ac:dyDescent="0.25">
      <c r="A8379" s="69" t="s">
        <v>38036</v>
      </c>
      <c r="B8379" s="59" t="s">
        <v>20975</v>
      </c>
      <c r="C8379" s="64"/>
      <c r="D8379" s="59" t="s">
        <v>20974</v>
      </c>
      <c r="E8379" s="86">
        <v>35.64</v>
      </c>
      <c r="F8379" s="60">
        <f>Zľavy!$C$13</f>
        <v>0</v>
      </c>
      <c r="G8379" s="86">
        <f>E8379-(E8379*F8379)</f>
        <v>35.64</v>
      </c>
      <c r="H8379" s="87"/>
      <c r="I8379" s="86">
        <f>G8379*H8379</f>
        <v>0</v>
      </c>
      <c r="J8379" s="59" t="s">
        <v>20973</v>
      </c>
      <c r="K8379" s="89"/>
    </row>
    <row r="8380" spans="1:11" x14ac:dyDescent="0.25">
      <c r="A8380" s="69" t="s">
        <v>38036</v>
      </c>
      <c r="B8380" s="59" t="s">
        <v>20977</v>
      </c>
      <c r="C8380" s="64"/>
      <c r="D8380" s="59" t="s">
        <v>20976</v>
      </c>
      <c r="E8380" s="86">
        <v>35.64</v>
      </c>
      <c r="F8380" s="60">
        <f>Zľavy!$C$13</f>
        <v>0</v>
      </c>
      <c r="G8380" s="86">
        <f>E8380-(E8380*F8380)</f>
        <v>35.64</v>
      </c>
      <c r="H8380" s="87"/>
      <c r="I8380" s="86">
        <f>G8380*H8380</f>
        <v>0</v>
      </c>
      <c r="J8380" s="59" t="s">
        <v>20973</v>
      </c>
      <c r="K8380" s="89"/>
    </row>
    <row r="8381" spans="1:11" x14ac:dyDescent="0.25">
      <c r="A8381" s="69" t="s">
        <v>38036</v>
      </c>
      <c r="B8381" s="59" t="s">
        <v>20979</v>
      </c>
      <c r="C8381" s="64"/>
      <c r="D8381" s="59" t="s">
        <v>20978</v>
      </c>
      <c r="E8381" s="86">
        <v>35.64</v>
      </c>
      <c r="F8381" s="60">
        <f>Zľavy!$C$13</f>
        <v>0</v>
      </c>
      <c r="G8381" s="86">
        <f>E8381-(E8381*F8381)</f>
        <v>35.64</v>
      </c>
      <c r="H8381" s="87"/>
      <c r="I8381" s="86">
        <f>G8381*H8381</f>
        <v>0</v>
      </c>
      <c r="J8381" s="59" t="s">
        <v>20973</v>
      </c>
      <c r="K8381" s="89"/>
    </row>
    <row r="8382" spans="1:11" x14ac:dyDescent="0.25">
      <c r="A8382" s="69" t="s">
        <v>38036</v>
      </c>
      <c r="B8382" s="59" t="s">
        <v>20981</v>
      </c>
      <c r="C8382" s="64"/>
      <c r="D8382" s="59" t="s">
        <v>20980</v>
      </c>
      <c r="E8382" s="86">
        <v>55.28</v>
      </c>
      <c r="F8382" s="60">
        <f>Zľavy!$C$13</f>
        <v>0</v>
      </c>
      <c r="G8382" s="86">
        <f>E8382-(E8382*F8382)</f>
        <v>55.28</v>
      </c>
      <c r="H8382" s="87"/>
      <c r="I8382" s="86">
        <f>G8382*H8382</f>
        <v>0</v>
      </c>
      <c r="J8382" s="59" t="s">
        <v>20973</v>
      </c>
      <c r="K8382" s="89"/>
    </row>
    <row r="8383" spans="1:11" x14ac:dyDescent="0.25">
      <c r="A8383" s="69" t="s">
        <v>38036</v>
      </c>
      <c r="B8383" s="59" t="s">
        <v>20983</v>
      </c>
      <c r="C8383" s="64"/>
      <c r="D8383" s="59" t="s">
        <v>20982</v>
      </c>
      <c r="E8383" s="86">
        <v>55.28</v>
      </c>
      <c r="F8383" s="60">
        <f>Zľavy!$C$13</f>
        <v>0</v>
      </c>
      <c r="G8383" s="86">
        <f>E8383-(E8383*F8383)</f>
        <v>55.28</v>
      </c>
      <c r="H8383" s="87"/>
      <c r="I8383" s="86">
        <f>G8383*H8383</f>
        <v>0</v>
      </c>
      <c r="J8383" s="59" t="s">
        <v>20973</v>
      </c>
      <c r="K8383" s="89"/>
    </row>
    <row r="8384" spans="1:11" x14ac:dyDescent="0.25">
      <c r="A8384" s="69" t="s">
        <v>38036</v>
      </c>
      <c r="B8384" s="59" t="s">
        <v>20985</v>
      </c>
      <c r="C8384" s="64"/>
      <c r="D8384" s="59" t="s">
        <v>20984</v>
      </c>
      <c r="E8384" s="86">
        <v>55.28</v>
      </c>
      <c r="F8384" s="60">
        <f>Zľavy!$C$13</f>
        <v>0</v>
      </c>
      <c r="G8384" s="86">
        <f>E8384-(E8384*F8384)</f>
        <v>55.28</v>
      </c>
      <c r="H8384" s="87"/>
      <c r="I8384" s="86">
        <f>G8384*H8384</f>
        <v>0</v>
      </c>
      <c r="J8384" s="59" t="s">
        <v>20973</v>
      </c>
      <c r="K8384" s="89"/>
    </row>
    <row r="8385" spans="1:11" ht="24" x14ac:dyDescent="0.25">
      <c r="A8385" s="69" t="s">
        <v>38036</v>
      </c>
      <c r="B8385" s="59" t="s">
        <v>20987</v>
      </c>
      <c r="C8385" s="64"/>
      <c r="D8385" s="59" t="s">
        <v>20986</v>
      </c>
      <c r="E8385" s="86">
        <v>81.319999999999993</v>
      </c>
      <c r="F8385" s="60">
        <f>Zľavy!$C$13</f>
        <v>0</v>
      </c>
      <c r="G8385" s="86">
        <f>E8385-(E8385*F8385)</f>
        <v>81.319999999999993</v>
      </c>
      <c r="H8385" s="87"/>
      <c r="I8385" s="86">
        <f>G8385*H8385</f>
        <v>0</v>
      </c>
      <c r="J8385" s="59" t="s">
        <v>20489</v>
      </c>
      <c r="K8385" s="89"/>
    </row>
    <row r="8386" spans="1:11" ht="24" x14ac:dyDescent="0.25">
      <c r="A8386" s="69" t="s">
        <v>38036</v>
      </c>
      <c r="B8386" s="59" t="s">
        <v>20990</v>
      </c>
      <c r="C8386" s="64"/>
      <c r="D8386" s="59" t="s">
        <v>20989</v>
      </c>
      <c r="E8386" s="86">
        <v>59.39</v>
      </c>
      <c r="F8386" s="60">
        <f>Zľavy!$C$13</f>
        <v>0</v>
      </c>
      <c r="G8386" s="86">
        <f>E8386-(E8386*F8386)</f>
        <v>59.39</v>
      </c>
      <c r="H8386" s="87"/>
      <c r="I8386" s="86">
        <f>G8386*H8386</f>
        <v>0</v>
      </c>
      <c r="J8386" s="59" t="s">
        <v>20988</v>
      </c>
      <c r="K8386" s="89"/>
    </row>
    <row r="8387" spans="1:11" ht="24" x14ac:dyDescent="0.25">
      <c r="A8387" s="69" t="s">
        <v>38036</v>
      </c>
      <c r="B8387" s="59" t="s">
        <v>20992</v>
      </c>
      <c r="C8387" s="64"/>
      <c r="D8387" s="59" t="s">
        <v>20991</v>
      </c>
      <c r="E8387" s="86">
        <v>58.11</v>
      </c>
      <c r="F8387" s="60">
        <f>Zľavy!$C$13</f>
        <v>0</v>
      </c>
      <c r="G8387" s="86">
        <f>E8387-(E8387*F8387)</f>
        <v>58.11</v>
      </c>
      <c r="H8387" s="87"/>
      <c r="I8387" s="86">
        <f>G8387*H8387</f>
        <v>0</v>
      </c>
      <c r="J8387" s="59" t="s">
        <v>20176</v>
      </c>
      <c r="K8387" s="89"/>
    </row>
    <row r="8388" spans="1:11" ht="24" x14ac:dyDescent="0.25">
      <c r="A8388" s="69" t="s">
        <v>38036</v>
      </c>
      <c r="B8388" s="59" t="s">
        <v>20995</v>
      </c>
      <c r="C8388" s="64"/>
      <c r="D8388" s="59" t="s">
        <v>20994</v>
      </c>
      <c r="E8388" s="86">
        <v>149.49</v>
      </c>
      <c r="F8388" s="60">
        <f>Zľavy!$C$13</f>
        <v>0</v>
      </c>
      <c r="G8388" s="86">
        <f>E8388-(E8388*F8388)</f>
        <v>149.49</v>
      </c>
      <c r="H8388" s="87"/>
      <c r="I8388" s="86">
        <f>G8388*H8388</f>
        <v>0</v>
      </c>
      <c r="J8388" s="59" t="s">
        <v>20993</v>
      </c>
      <c r="K8388" s="89"/>
    </row>
    <row r="8389" spans="1:11" ht="24" x14ac:dyDescent="0.25">
      <c r="A8389" s="69" t="s">
        <v>38036</v>
      </c>
      <c r="B8389" s="59" t="s">
        <v>20997</v>
      </c>
      <c r="C8389" s="64"/>
      <c r="D8389" s="59" t="s">
        <v>20996</v>
      </c>
      <c r="E8389" s="86">
        <v>190.43</v>
      </c>
      <c r="F8389" s="60">
        <f>Zľavy!$C$13</f>
        <v>0</v>
      </c>
      <c r="G8389" s="86">
        <f>E8389-(E8389*F8389)</f>
        <v>190.43</v>
      </c>
      <c r="H8389" s="87"/>
      <c r="I8389" s="86">
        <f>G8389*H8389</f>
        <v>0</v>
      </c>
      <c r="J8389" s="59" t="s">
        <v>20993</v>
      </c>
      <c r="K8389" s="89"/>
    </row>
    <row r="8390" spans="1:11" ht="24" x14ac:dyDescent="0.25">
      <c r="A8390" s="69" t="s">
        <v>38036</v>
      </c>
      <c r="B8390" s="59" t="s">
        <v>20999</v>
      </c>
      <c r="C8390" s="64"/>
      <c r="D8390" s="59" t="s">
        <v>20998</v>
      </c>
      <c r="E8390" s="86">
        <v>77.849999999999994</v>
      </c>
      <c r="F8390" s="60">
        <f>Zľavy!$C$13</f>
        <v>0</v>
      </c>
      <c r="G8390" s="86">
        <f>E8390-(E8390*F8390)</f>
        <v>77.849999999999994</v>
      </c>
      <c r="H8390" s="87"/>
      <c r="I8390" s="86">
        <f>G8390*H8390</f>
        <v>0</v>
      </c>
      <c r="J8390" s="59" t="s">
        <v>20466</v>
      </c>
      <c r="K8390" s="89"/>
    </row>
    <row r="8391" spans="1:11" ht="24" x14ac:dyDescent="0.25">
      <c r="A8391" s="69" t="s">
        <v>38036</v>
      </c>
      <c r="B8391" s="59" t="s">
        <v>21001</v>
      </c>
      <c r="C8391" s="64"/>
      <c r="D8391" s="59" t="s">
        <v>21000</v>
      </c>
      <c r="E8391" s="86">
        <v>48.98</v>
      </c>
      <c r="F8391" s="60">
        <f>Zľavy!$C$13</f>
        <v>0</v>
      </c>
      <c r="G8391" s="86">
        <f>E8391-(E8391*F8391)</f>
        <v>48.98</v>
      </c>
      <c r="H8391" s="87"/>
      <c r="I8391" s="86">
        <f>G8391*H8391</f>
        <v>0</v>
      </c>
      <c r="J8391" s="59" t="s">
        <v>20466</v>
      </c>
      <c r="K8391" s="89"/>
    </row>
    <row r="8392" spans="1:11" ht="24" x14ac:dyDescent="0.25">
      <c r="A8392" s="69" t="s">
        <v>38036</v>
      </c>
      <c r="B8392" s="59" t="s">
        <v>21003</v>
      </c>
      <c r="C8392" s="64"/>
      <c r="D8392" s="59" t="s">
        <v>21002</v>
      </c>
      <c r="E8392" s="86">
        <v>126.83</v>
      </c>
      <c r="F8392" s="60">
        <f>Zľavy!$C$13</f>
        <v>0</v>
      </c>
      <c r="G8392" s="86">
        <f>E8392-(E8392*F8392)</f>
        <v>126.83</v>
      </c>
      <c r="H8392" s="87"/>
      <c r="I8392" s="86">
        <f>G8392*H8392</f>
        <v>0</v>
      </c>
      <c r="J8392" s="59" t="s">
        <v>20734</v>
      </c>
      <c r="K8392" s="89"/>
    </row>
    <row r="8393" spans="1:11" ht="24" x14ac:dyDescent="0.25">
      <c r="A8393" s="69" t="s">
        <v>38036</v>
      </c>
      <c r="B8393" s="59" t="s">
        <v>21006</v>
      </c>
      <c r="C8393" s="64"/>
      <c r="D8393" s="59" t="s">
        <v>21005</v>
      </c>
      <c r="E8393" s="86">
        <v>59.94</v>
      </c>
      <c r="F8393" s="60">
        <f>Zľavy!$C$13</f>
        <v>0</v>
      </c>
      <c r="G8393" s="86">
        <f>E8393-(E8393*F8393)</f>
        <v>59.94</v>
      </c>
      <c r="H8393" s="87"/>
      <c r="I8393" s="86">
        <f>G8393*H8393</f>
        <v>0</v>
      </c>
      <c r="J8393" s="59" t="s">
        <v>21004</v>
      </c>
      <c r="K8393" s="89"/>
    </row>
    <row r="8394" spans="1:11" ht="24" x14ac:dyDescent="0.25">
      <c r="A8394" s="69" t="s">
        <v>38036</v>
      </c>
      <c r="B8394" s="59" t="s">
        <v>21008</v>
      </c>
      <c r="C8394" s="64"/>
      <c r="D8394" s="59" t="s">
        <v>21007</v>
      </c>
      <c r="E8394" s="86">
        <v>59.94</v>
      </c>
      <c r="F8394" s="60">
        <f>Zľavy!$C$13</f>
        <v>0</v>
      </c>
      <c r="G8394" s="86">
        <f>E8394-(E8394*F8394)</f>
        <v>59.94</v>
      </c>
      <c r="H8394" s="87"/>
      <c r="I8394" s="86">
        <f>G8394*H8394</f>
        <v>0</v>
      </c>
      <c r="J8394" s="59" t="s">
        <v>20143</v>
      </c>
      <c r="K8394" s="89"/>
    </row>
    <row r="8395" spans="1:11" ht="24" x14ac:dyDescent="0.25">
      <c r="A8395" s="69" t="s">
        <v>38036</v>
      </c>
      <c r="B8395" s="59" t="s">
        <v>21010</v>
      </c>
      <c r="C8395" s="64"/>
      <c r="D8395" s="59" t="s">
        <v>21009</v>
      </c>
      <c r="E8395" s="86">
        <v>50.16</v>
      </c>
      <c r="F8395" s="60">
        <f>Zľavy!$C$13</f>
        <v>0</v>
      </c>
      <c r="G8395" s="86">
        <f>E8395-(E8395*F8395)</f>
        <v>50.16</v>
      </c>
      <c r="H8395" s="87"/>
      <c r="I8395" s="86">
        <f>G8395*H8395</f>
        <v>0</v>
      </c>
      <c r="J8395" s="59" t="s">
        <v>20146</v>
      </c>
      <c r="K8395" s="89"/>
    </row>
    <row r="8396" spans="1:11" ht="24" x14ac:dyDescent="0.25">
      <c r="A8396" s="69" t="s">
        <v>38036</v>
      </c>
      <c r="B8396" s="59" t="s">
        <v>21012</v>
      </c>
      <c r="C8396" s="64"/>
      <c r="D8396" s="59" t="s">
        <v>21011</v>
      </c>
      <c r="E8396" s="86">
        <v>50.16</v>
      </c>
      <c r="F8396" s="60">
        <f>Zľavy!$C$13</f>
        <v>0</v>
      </c>
      <c r="G8396" s="86">
        <f>E8396-(E8396*F8396)</f>
        <v>50.16</v>
      </c>
      <c r="H8396" s="87"/>
      <c r="I8396" s="86">
        <f>G8396*H8396</f>
        <v>0</v>
      </c>
      <c r="J8396" s="59" t="s">
        <v>20146</v>
      </c>
      <c r="K8396" s="89"/>
    </row>
    <row r="8397" spans="1:11" ht="24" x14ac:dyDescent="0.25">
      <c r="A8397" s="69" t="s">
        <v>38036</v>
      </c>
      <c r="B8397" s="59" t="s">
        <v>21014</v>
      </c>
      <c r="C8397" s="64"/>
      <c r="D8397" s="59" t="s">
        <v>21013</v>
      </c>
      <c r="E8397" s="86">
        <v>55.28</v>
      </c>
      <c r="F8397" s="60">
        <f>Zľavy!$C$13</f>
        <v>0</v>
      </c>
      <c r="G8397" s="86">
        <f>E8397-(E8397*F8397)</f>
        <v>55.28</v>
      </c>
      <c r="H8397" s="87"/>
      <c r="I8397" s="86">
        <f>G8397*H8397</f>
        <v>0</v>
      </c>
      <c r="J8397" s="59" t="s">
        <v>20146</v>
      </c>
      <c r="K8397" s="89"/>
    </row>
    <row r="8398" spans="1:11" ht="24" x14ac:dyDescent="0.25">
      <c r="A8398" s="69" t="s">
        <v>38036</v>
      </c>
      <c r="B8398" s="59" t="s">
        <v>21016</v>
      </c>
      <c r="C8398" s="64"/>
      <c r="D8398" s="59" t="s">
        <v>21015</v>
      </c>
      <c r="E8398" s="86">
        <v>55.28</v>
      </c>
      <c r="F8398" s="60">
        <f>Zľavy!$C$13</f>
        <v>0</v>
      </c>
      <c r="G8398" s="86">
        <f>E8398-(E8398*F8398)</f>
        <v>55.28</v>
      </c>
      <c r="H8398" s="87"/>
      <c r="I8398" s="86">
        <f>G8398*H8398</f>
        <v>0</v>
      </c>
      <c r="J8398" s="59" t="s">
        <v>20146</v>
      </c>
      <c r="K8398" s="89"/>
    </row>
    <row r="8399" spans="1:11" ht="24" x14ac:dyDescent="0.25">
      <c r="A8399" s="69" t="s">
        <v>38036</v>
      </c>
      <c r="B8399" s="59" t="s">
        <v>21018</v>
      </c>
      <c r="C8399" s="64"/>
      <c r="D8399" s="59" t="s">
        <v>21017</v>
      </c>
      <c r="E8399" s="86">
        <v>67.61999999999999</v>
      </c>
      <c r="F8399" s="60">
        <f>Zľavy!$C$13</f>
        <v>0</v>
      </c>
      <c r="G8399" s="86">
        <f>E8399-(E8399*F8399)</f>
        <v>67.61999999999999</v>
      </c>
      <c r="H8399" s="87"/>
      <c r="I8399" s="86">
        <f>G8399*H8399</f>
        <v>0</v>
      </c>
      <c r="J8399" s="59" t="s">
        <v>20146</v>
      </c>
      <c r="K8399" s="89"/>
    </row>
    <row r="8400" spans="1:11" ht="24" x14ac:dyDescent="0.25">
      <c r="A8400" s="69" t="s">
        <v>38036</v>
      </c>
      <c r="B8400" s="59" t="s">
        <v>21020</v>
      </c>
      <c r="C8400" s="64"/>
      <c r="D8400" s="59" t="s">
        <v>21019</v>
      </c>
      <c r="E8400" s="86">
        <v>67.61999999999999</v>
      </c>
      <c r="F8400" s="60">
        <f>Zľavy!$C$13</f>
        <v>0</v>
      </c>
      <c r="G8400" s="86">
        <f>E8400-(E8400*F8400)</f>
        <v>67.61999999999999</v>
      </c>
      <c r="H8400" s="87"/>
      <c r="I8400" s="86">
        <f>G8400*H8400</f>
        <v>0</v>
      </c>
      <c r="J8400" s="59" t="s">
        <v>20146</v>
      </c>
      <c r="K8400" s="89"/>
    </row>
    <row r="8401" spans="1:11" ht="24" x14ac:dyDescent="0.25">
      <c r="A8401" s="69" t="s">
        <v>38036</v>
      </c>
      <c r="B8401" s="59" t="s">
        <v>21022</v>
      </c>
      <c r="C8401" s="64"/>
      <c r="D8401" s="59" t="s">
        <v>21021</v>
      </c>
      <c r="E8401" s="86">
        <v>71.64</v>
      </c>
      <c r="F8401" s="60">
        <f>Zľavy!$C$13</f>
        <v>0</v>
      </c>
      <c r="G8401" s="86">
        <f>E8401-(E8401*F8401)</f>
        <v>71.64</v>
      </c>
      <c r="H8401" s="87"/>
      <c r="I8401" s="86">
        <f>G8401*H8401</f>
        <v>0</v>
      </c>
      <c r="J8401" s="59" t="s">
        <v>20146</v>
      </c>
      <c r="K8401" s="89"/>
    </row>
    <row r="8402" spans="1:11" ht="24" x14ac:dyDescent="0.25">
      <c r="A8402" s="69" t="s">
        <v>38036</v>
      </c>
      <c r="B8402" s="59" t="s">
        <v>21024</v>
      </c>
      <c r="C8402" s="64"/>
      <c r="D8402" s="59" t="s">
        <v>21023</v>
      </c>
      <c r="E8402" s="86">
        <v>71.64</v>
      </c>
      <c r="F8402" s="60">
        <f>Zľavy!$C$13</f>
        <v>0</v>
      </c>
      <c r="G8402" s="86">
        <f>E8402-(E8402*F8402)</f>
        <v>71.64</v>
      </c>
      <c r="H8402" s="87"/>
      <c r="I8402" s="86">
        <f>G8402*H8402</f>
        <v>0</v>
      </c>
      <c r="J8402" s="59" t="s">
        <v>20146</v>
      </c>
      <c r="K8402" s="89"/>
    </row>
    <row r="8403" spans="1:11" ht="24" x14ac:dyDescent="0.25">
      <c r="A8403" s="69" t="s">
        <v>38036</v>
      </c>
      <c r="B8403" s="59" t="s">
        <v>21027</v>
      </c>
      <c r="C8403" s="64"/>
      <c r="D8403" s="59" t="s">
        <v>21026</v>
      </c>
      <c r="E8403" s="86">
        <v>63.05</v>
      </c>
      <c r="F8403" s="60">
        <f>Zľavy!$C$13</f>
        <v>0</v>
      </c>
      <c r="G8403" s="86">
        <f>E8403-(E8403*F8403)</f>
        <v>63.05</v>
      </c>
      <c r="H8403" s="87"/>
      <c r="I8403" s="86">
        <f>G8403*H8403</f>
        <v>0</v>
      </c>
      <c r="J8403" s="59" t="s">
        <v>21025</v>
      </c>
      <c r="K8403" s="89"/>
    </row>
    <row r="8404" spans="1:11" ht="24" x14ac:dyDescent="0.25">
      <c r="A8404" s="69" t="s">
        <v>38036</v>
      </c>
      <c r="B8404" s="59" t="s">
        <v>21029</v>
      </c>
      <c r="C8404" s="64"/>
      <c r="D8404" s="59" t="s">
        <v>21028</v>
      </c>
      <c r="E8404" s="86">
        <v>63.6</v>
      </c>
      <c r="F8404" s="60">
        <f>Zľavy!$C$13</f>
        <v>0</v>
      </c>
      <c r="G8404" s="86">
        <f>E8404-(E8404*F8404)</f>
        <v>63.6</v>
      </c>
      <c r="H8404" s="87"/>
      <c r="I8404" s="86">
        <f>G8404*H8404</f>
        <v>0</v>
      </c>
      <c r="J8404" s="59" t="s">
        <v>21025</v>
      </c>
      <c r="K8404" s="89"/>
    </row>
    <row r="8405" spans="1:11" ht="24" x14ac:dyDescent="0.25">
      <c r="A8405" s="69" t="s">
        <v>38036</v>
      </c>
      <c r="B8405" s="59" t="s">
        <v>21031</v>
      </c>
      <c r="C8405" s="64"/>
      <c r="D8405" s="59" t="s">
        <v>21030</v>
      </c>
      <c r="E8405" s="86">
        <v>63.05</v>
      </c>
      <c r="F8405" s="60">
        <f>Zľavy!$C$13</f>
        <v>0</v>
      </c>
      <c r="G8405" s="86">
        <f>E8405-(E8405*F8405)</f>
        <v>63.05</v>
      </c>
      <c r="H8405" s="87"/>
      <c r="I8405" s="86">
        <f>G8405*H8405</f>
        <v>0</v>
      </c>
      <c r="J8405" s="59" t="s">
        <v>21025</v>
      </c>
      <c r="K8405" s="89"/>
    </row>
    <row r="8406" spans="1:11" ht="24" x14ac:dyDescent="0.25">
      <c r="A8406" s="69" t="s">
        <v>38036</v>
      </c>
      <c r="B8406" s="59" t="s">
        <v>21033</v>
      </c>
      <c r="C8406" s="64"/>
      <c r="D8406" s="59" t="s">
        <v>21032</v>
      </c>
      <c r="E8406" s="86">
        <v>63.05</v>
      </c>
      <c r="F8406" s="60">
        <f>Zľavy!$C$13</f>
        <v>0</v>
      </c>
      <c r="G8406" s="86">
        <f>E8406-(E8406*F8406)</f>
        <v>63.05</v>
      </c>
      <c r="H8406" s="87"/>
      <c r="I8406" s="86">
        <f>G8406*H8406</f>
        <v>0</v>
      </c>
      <c r="J8406" s="59" t="s">
        <v>21025</v>
      </c>
      <c r="K8406" s="89"/>
    </row>
    <row r="8407" spans="1:11" ht="24" x14ac:dyDescent="0.25">
      <c r="A8407" s="69" t="s">
        <v>38036</v>
      </c>
      <c r="B8407" s="59" t="s">
        <v>21035</v>
      </c>
      <c r="C8407" s="64"/>
      <c r="D8407" s="59" t="s">
        <v>21034</v>
      </c>
      <c r="E8407" s="86">
        <v>22.39</v>
      </c>
      <c r="F8407" s="60">
        <f>Zľavy!$C$13</f>
        <v>0</v>
      </c>
      <c r="G8407" s="86">
        <f>E8407-(E8407*F8407)</f>
        <v>22.39</v>
      </c>
      <c r="H8407" s="87"/>
      <c r="I8407" s="86">
        <f>G8407*H8407</f>
        <v>0</v>
      </c>
      <c r="J8407" s="59" t="s">
        <v>20154</v>
      </c>
      <c r="K8407" s="89"/>
    </row>
    <row r="8408" spans="1:11" ht="24" x14ac:dyDescent="0.25">
      <c r="A8408" s="69" t="s">
        <v>38036</v>
      </c>
      <c r="B8408" s="59" t="s">
        <v>21037</v>
      </c>
      <c r="C8408" s="64"/>
      <c r="D8408" s="59" t="s">
        <v>21036</v>
      </c>
      <c r="E8408" s="86">
        <v>22.39</v>
      </c>
      <c r="F8408" s="60">
        <f>Zľavy!$C$13</f>
        <v>0</v>
      </c>
      <c r="G8408" s="86">
        <f>E8408-(E8408*F8408)</f>
        <v>22.39</v>
      </c>
      <c r="H8408" s="87"/>
      <c r="I8408" s="86">
        <f>G8408*H8408</f>
        <v>0</v>
      </c>
      <c r="J8408" s="59" t="s">
        <v>20154</v>
      </c>
      <c r="K8408" s="89"/>
    </row>
    <row r="8409" spans="1:11" ht="24" x14ac:dyDescent="0.25">
      <c r="A8409" s="69" t="s">
        <v>38036</v>
      </c>
      <c r="B8409" s="59" t="s">
        <v>21039</v>
      </c>
      <c r="C8409" s="64"/>
      <c r="D8409" s="59" t="s">
        <v>21038</v>
      </c>
      <c r="E8409" s="86">
        <v>59.39</v>
      </c>
      <c r="F8409" s="60">
        <f>Zľavy!$C$13</f>
        <v>0</v>
      </c>
      <c r="G8409" s="86">
        <f>E8409-(E8409*F8409)</f>
        <v>59.39</v>
      </c>
      <c r="H8409" s="87"/>
      <c r="I8409" s="86">
        <f>G8409*H8409</f>
        <v>0</v>
      </c>
      <c r="J8409" s="59" t="s">
        <v>20157</v>
      </c>
      <c r="K8409" s="89"/>
    </row>
    <row r="8410" spans="1:11" ht="24" x14ac:dyDescent="0.25">
      <c r="A8410" s="69" t="s">
        <v>38036</v>
      </c>
      <c r="B8410" s="59" t="s">
        <v>21041</v>
      </c>
      <c r="C8410" s="64"/>
      <c r="D8410" s="59" t="s">
        <v>21040</v>
      </c>
      <c r="E8410" s="86">
        <v>59.39</v>
      </c>
      <c r="F8410" s="60">
        <f>Zľavy!$C$13</f>
        <v>0</v>
      </c>
      <c r="G8410" s="86">
        <f>E8410-(E8410*F8410)</f>
        <v>59.39</v>
      </c>
      <c r="H8410" s="87"/>
      <c r="I8410" s="86">
        <f>G8410*H8410</f>
        <v>0</v>
      </c>
      <c r="J8410" s="59" t="s">
        <v>20157</v>
      </c>
      <c r="K8410" s="89"/>
    </row>
    <row r="8411" spans="1:11" ht="24" x14ac:dyDescent="0.25">
      <c r="A8411" s="69" t="s">
        <v>38036</v>
      </c>
      <c r="B8411" s="59" t="s">
        <v>21043</v>
      </c>
      <c r="C8411" s="64"/>
      <c r="D8411" s="59" t="s">
        <v>21042</v>
      </c>
      <c r="E8411" s="86">
        <v>62.5</v>
      </c>
      <c r="F8411" s="60">
        <f>Zľavy!$C$13</f>
        <v>0</v>
      </c>
      <c r="G8411" s="86">
        <f>E8411-(E8411*F8411)</f>
        <v>62.5</v>
      </c>
      <c r="H8411" s="87"/>
      <c r="I8411" s="86">
        <f>G8411*H8411</f>
        <v>0</v>
      </c>
      <c r="J8411" s="59" t="s">
        <v>20489</v>
      </c>
      <c r="K8411" s="89"/>
    </row>
    <row r="8412" spans="1:11" ht="24" x14ac:dyDescent="0.25">
      <c r="A8412" s="69" t="s">
        <v>38036</v>
      </c>
      <c r="B8412" s="59" t="s">
        <v>21045</v>
      </c>
      <c r="C8412" s="64"/>
      <c r="D8412" s="59" t="s">
        <v>21044</v>
      </c>
      <c r="E8412" s="86">
        <v>81.319999999999993</v>
      </c>
      <c r="F8412" s="60">
        <f>Zľavy!$C$13</f>
        <v>0</v>
      </c>
      <c r="G8412" s="86">
        <f>E8412-(E8412*F8412)</f>
        <v>81.319999999999993</v>
      </c>
      <c r="H8412" s="87"/>
      <c r="I8412" s="86">
        <f>G8412*H8412</f>
        <v>0</v>
      </c>
      <c r="J8412" s="59" t="s">
        <v>20489</v>
      </c>
      <c r="K8412" s="89"/>
    </row>
    <row r="8413" spans="1:11" ht="24" x14ac:dyDescent="0.25">
      <c r="A8413" s="69" t="s">
        <v>38036</v>
      </c>
      <c r="B8413" s="59" t="s">
        <v>21047</v>
      </c>
      <c r="C8413" s="64"/>
      <c r="D8413" s="59" t="s">
        <v>21046</v>
      </c>
      <c r="E8413" s="86">
        <v>92.11</v>
      </c>
      <c r="F8413" s="60">
        <f>Zľavy!$C$13</f>
        <v>0</v>
      </c>
      <c r="G8413" s="86">
        <f>E8413-(E8413*F8413)</f>
        <v>92.11</v>
      </c>
      <c r="H8413" s="87"/>
      <c r="I8413" s="86">
        <f>G8413*H8413</f>
        <v>0</v>
      </c>
      <c r="J8413" s="59" t="s">
        <v>20146</v>
      </c>
      <c r="K8413" s="89"/>
    </row>
    <row r="8414" spans="1:11" ht="24" x14ac:dyDescent="0.25">
      <c r="A8414" s="69" t="s">
        <v>38036</v>
      </c>
      <c r="B8414" s="59" t="s">
        <v>21049</v>
      </c>
      <c r="C8414" s="64"/>
      <c r="D8414" s="59" t="s">
        <v>21048</v>
      </c>
      <c r="E8414" s="86">
        <v>92.11</v>
      </c>
      <c r="F8414" s="60">
        <f>Zľavy!$C$13</f>
        <v>0</v>
      </c>
      <c r="G8414" s="86">
        <f>E8414-(E8414*F8414)</f>
        <v>92.11</v>
      </c>
      <c r="H8414" s="87"/>
      <c r="I8414" s="86">
        <f>G8414*H8414</f>
        <v>0</v>
      </c>
      <c r="J8414" s="59" t="s">
        <v>20146</v>
      </c>
      <c r="K8414" s="89"/>
    </row>
    <row r="8415" spans="1:11" ht="24" x14ac:dyDescent="0.25">
      <c r="A8415" s="69" t="s">
        <v>38036</v>
      </c>
      <c r="B8415" s="59" t="s">
        <v>21051</v>
      </c>
      <c r="C8415" s="64"/>
      <c r="D8415" s="59" t="s">
        <v>21050</v>
      </c>
      <c r="E8415" s="86">
        <v>88.09</v>
      </c>
      <c r="F8415" s="60">
        <f>Zľavy!$C$13</f>
        <v>0</v>
      </c>
      <c r="G8415" s="86">
        <f>E8415-(E8415*F8415)</f>
        <v>88.09</v>
      </c>
      <c r="H8415" s="87"/>
      <c r="I8415" s="86">
        <f>G8415*H8415</f>
        <v>0</v>
      </c>
      <c r="J8415" s="59" t="s">
        <v>20146</v>
      </c>
      <c r="K8415" s="89"/>
    </row>
    <row r="8416" spans="1:11" ht="24" x14ac:dyDescent="0.25">
      <c r="A8416" s="69" t="s">
        <v>38036</v>
      </c>
      <c r="B8416" s="59" t="s">
        <v>21053</v>
      </c>
      <c r="C8416" s="64"/>
      <c r="D8416" s="59" t="s">
        <v>21052</v>
      </c>
      <c r="E8416" s="86">
        <v>88.09</v>
      </c>
      <c r="F8416" s="60">
        <f>Zľavy!$C$13</f>
        <v>0</v>
      </c>
      <c r="G8416" s="86">
        <f>E8416-(E8416*F8416)</f>
        <v>88.09</v>
      </c>
      <c r="H8416" s="87"/>
      <c r="I8416" s="86">
        <f>G8416*H8416</f>
        <v>0</v>
      </c>
      <c r="J8416" s="59" t="s">
        <v>20146</v>
      </c>
      <c r="K8416" s="89"/>
    </row>
    <row r="8417" spans="1:11" ht="24" x14ac:dyDescent="0.25">
      <c r="A8417" s="69" t="s">
        <v>38036</v>
      </c>
      <c r="B8417" s="59" t="s">
        <v>21055</v>
      </c>
      <c r="C8417" s="64"/>
      <c r="D8417" s="59" t="s">
        <v>21054</v>
      </c>
      <c r="E8417" s="86">
        <v>59.39</v>
      </c>
      <c r="F8417" s="60">
        <f>Zľavy!$C$13</f>
        <v>0</v>
      </c>
      <c r="G8417" s="86">
        <f>E8417-(E8417*F8417)</f>
        <v>59.39</v>
      </c>
      <c r="H8417" s="87"/>
      <c r="I8417" s="86">
        <f>G8417*H8417</f>
        <v>0</v>
      </c>
      <c r="J8417" s="59" t="s">
        <v>20466</v>
      </c>
      <c r="K8417" s="89"/>
    </row>
    <row r="8418" spans="1:11" ht="24" x14ac:dyDescent="0.25">
      <c r="A8418" s="69" t="s">
        <v>38036</v>
      </c>
      <c r="B8418" s="59" t="s">
        <v>21057</v>
      </c>
      <c r="C8418" s="64"/>
      <c r="D8418" s="59" t="s">
        <v>21056</v>
      </c>
      <c r="E8418" s="86">
        <v>87.169999999999987</v>
      </c>
      <c r="F8418" s="60">
        <f>Zľavy!$C$13</f>
        <v>0</v>
      </c>
      <c r="G8418" s="86">
        <f>E8418-(E8418*F8418)</f>
        <v>87.169999999999987</v>
      </c>
      <c r="H8418" s="87"/>
      <c r="I8418" s="86">
        <f>G8418*H8418</f>
        <v>0</v>
      </c>
      <c r="J8418" s="59" t="s">
        <v>20469</v>
      </c>
      <c r="K8418" s="89"/>
    </row>
    <row r="8419" spans="1:11" ht="24" x14ac:dyDescent="0.25">
      <c r="A8419" s="69" t="s">
        <v>38036</v>
      </c>
      <c r="B8419" s="59" t="s">
        <v>21059</v>
      </c>
      <c r="C8419" s="64"/>
      <c r="D8419" s="59" t="s">
        <v>21058</v>
      </c>
      <c r="E8419" s="86">
        <v>104.17</v>
      </c>
      <c r="F8419" s="60">
        <f>Zľavy!$C$13</f>
        <v>0</v>
      </c>
      <c r="G8419" s="86">
        <f>E8419-(E8419*F8419)</f>
        <v>104.17</v>
      </c>
      <c r="H8419" s="87"/>
      <c r="I8419" s="86">
        <f>G8419*H8419</f>
        <v>0</v>
      </c>
      <c r="J8419" s="59" t="s">
        <v>20157</v>
      </c>
      <c r="K8419" s="89"/>
    </row>
    <row r="8420" spans="1:11" ht="24" x14ac:dyDescent="0.25">
      <c r="A8420" s="69" t="s">
        <v>38036</v>
      </c>
      <c r="B8420" s="59" t="s">
        <v>21061</v>
      </c>
      <c r="C8420" s="64"/>
      <c r="D8420" s="59" t="s">
        <v>21060</v>
      </c>
      <c r="E8420" s="86">
        <v>104.17</v>
      </c>
      <c r="F8420" s="60">
        <f>Zľavy!$C$13</f>
        <v>0</v>
      </c>
      <c r="G8420" s="86">
        <f>E8420-(E8420*F8420)</f>
        <v>104.17</v>
      </c>
      <c r="H8420" s="87"/>
      <c r="I8420" s="86">
        <f>G8420*H8420</f>
        <v>0</v>
      </c>
      <c r="J8420" s="59" t="s">
        <v>20157</v>
      </c>
      <c r="K8420" s="89"/>
    </row>
    <row r="8421" spans="1:11" ht="24" x14ac:dyDescent="0.25">
      <c r="A8421" s="69" t="s">
        <v>38036</v>
      </c>
      <c r="B8421" s="59" t="s">
        <v>21063</v>
      </c>
      <c r="C8421" s="64"/>
      <c r="D8421" s="59" t="s">
        <v>21062</v>
      </c>
      <c r="E8421" s="86">
        <v>55.1</v>
      </c>
      <c r="F8421" s="60">
        <f>Zľavy!$C$13</f>
        <v>0</v>
      </c>
      <c r="G8421" s="86">
        <f>E8421-(E8421*F8421)</f>
        <v>55.1</v>
      </c>
      <c r="H8421" s="87"/>
      <c r="I8421" s="86">
        <f>G8421*H8421</f>
        <v>0</v>
      </c>
      <c r="J8421" s="59" t="s">
        <v>20409</v>
      </c>
      <c r="K8421" s="89"/>
    </row>
    <row r="8422" spans="1:11" ht="24" x14ac:dyDescent="0.25">
      <c r="A8422" s="69" t="s">
        <v>38036</v>
      </c>
      <c r="B8422" s="59" t="s">
        <v>21065</v>
      </c>
      <c r="C8422" s="64"/>
      <c r="D8422" s="59" t="s">
        <v>21064</v>
      </c>
      <c r="E8422" s="86">
        <v>73.099999999999994</v>
      </c>
      <c r="F8422" s="60">
        <f>Zľavy!$C$13</f>
        <v>0</v>
      </c>
      <c r="G8422" s="86">
        <f>E8422-(E8422*F8422)</f>
        <v>73.099999999999994</v>
      </c>
      <c r="H8422" s="87"/>
      <c r="I8422" s="86">
        <f>G8422*H8422</f>
        <v>0</v>
      </c>
      <c r="J8422" s="59" t="s">
        <v>20894</v>
      </c>
      <c r="K8422" s="89"/>
    </row>
    <row r="8423" spans="1:11" ht="24" x14ac:dyDescent="0.25">
      <c r="A8423" s="69" t="s">
        <v>38036</v>
      </c>
      <c r="B8423" s="59" t="s">
        <v>21067</v>
      </c>
      <c r="C8423" s="64"/>
      <c r="D8423" s="59" t="s">
        <v>21066</v>
      </c>
      <c r="E8423" s="86">
        <v>557.39</v>
      </c>
      <c r="F8423" s="60">
        <f>Zľavy!$C$13</f>
        <v>0</v>
      </c>
      <c r="G8423" s="86">
        <f>E8423-(E8423*F8423)</f>
        <v>557.39</v>
      </c>
      <c r="H8423" s="87"/>
      <c r="I8423" s="86">
        <f>G8423*H8423</f>
        <v>0</v>
      </c>
      <c r="J8423" s="59" t="s">
        <v>20929</v>
      </c>
      <c r="K8423" s="89"/>
    </row>
    <row r="8424" spans="1:11" x14ac:dyDescent="0.25">
      <c r="A8424" s="69" t="s">
        <v>38036</v>
      </c>
      <c r="B8424" s="59" t="s">
        <v>21069</v>
      </c>
      <c r="C8424" s="64"/>
      <c r="D8424" s="59" t="s">
        <v>21068</v>
      </c>
      <c r="E8424" s="86">
        <v>292.39999999999998</v>
      </c>
      <c r="F8424" s="60">
        <f>Zľavy!$C$13</f>
        <v>0</v>
      </c>
      <c r="G8424" s="86">
        <f>E8424-(E8424*F8424)</f>
        <v>292.39999999999998</v>
      </c>
      <c r="H8424" s="87"/>
      <c r="I8424" s="86">
        <f>G8424*H8424</f>
        <v>0</v>
      </c>
      <c r="J8424" s="59" t="s">
        <v>20805</v>
      </c>
      <c r="K8424" s="89"/>
    </row>
    <row r="8425" spans="1:11" x14ac:dyDescent="0.25">
      <c r="A8425" s="69" t="s">
        <v>38036</v>
      </c>
      <c r="B8425" s="59" t="s">
        <v>21071</v>
      </c>
      <c r="C8425" s="64"/>
      <c r="D8425" s="59" t="s">
        <v>21070</v>
      </c>
      <c r="E8425" s="86">
        <v>292.39999999999998</v>
      </c>
      <c r="F8425" s="60">
        <f>Zľavy!$C$13</f>
        <v>0</v>
      </c>
      <c r="G8425" s="86">
        <f>E8425-(E8425*F8425)</f>
        <v>292.39999999999998</v>
      </c>
      <c r="H8425" s="87"/>
      <c r="I8425" s="86">
        <f>G8425*H8425</f>
        <v>0</v>
      </c>
      <c r="J8425" s="59" t="s">
        <v>20805</v>
      </c>
      <c r="K8425" s="89"/>
    </row>
    <row r="8426" spans="1:11" ht="24" x14ac:dyDescent="0.25">
      <c r="A8426" s="69" t="s">
        <v>38036</v>
      </c>
      <c r="B8426" s="59" t="s">
        <v>21073</v>
      </c>
      <c r="C8426" s="64"/>
      <c r="D8426" s="59" t="s">
        <v>21072</v>
      </c>
      <c r="E8426" s="86">
        <v>292.39999999999998</v>
      </c>
      <c r="F8426" s="60">
        <f>Zľavy!$C$13</f>
        <v>0</v>
      </c>
      <c r="G8426" s="86">
        <f>E8426-(E8426*F8426)</f>
        <v>292.39999999999998</v>
      </c>
      <c r="H8426" s="87"/>
      <c r="I8426" s="86">
        <f>G8426*H8426</f>
        <v>0</v>
      </c>
      <c r="J8426" s="59" t="s">
        <v>20592</v>
      </c>
      <c r="K8426" s="89"/>
    </row>
    <row r="8427" spans="1:11" ht="24" x14ac:dyDescent="0.25">
      <c r="A8427" s="69" t="s">
        <v>38036</v>
      </c>
      <c r="B8427" s="59" t="s">
        <v>21075</v>
      </c>
      <c r="C8427" s="64"/>
      <c r="D8427" s="59" t="s">
        <v>21074</v>
      </c>
      <c r="E8427" s="86">
        <v>22.39</v>
      </c>
      <c r="F8427" s="60">
        <f>Zľavy!$C$13</f>
        <v>0</v>
      </c>
      <c r="G8427" s="86">
        <f>E8427-(E8427*F8427)</f>
        <v>22.39</v>
      </c>
      <c r="H8427" s="87"/>
      <c r="I8427" s="86">
        <f>G8427*H8427</f>
        <v>0</v>
      </c>
      <c r="J8427" s="59" t="s">
        <v>20154</v>
      </c>
      <c r="K8427" s="89"/>
    </row>
    <row r="8428" spans="1:11" ht="24" x14ac:dyDescent="0.25">
      <c r="A8428" s="69" t="s">
        <v>38036</v>
      </c>
      <c r="B8428" s="59" t="s">
        <v>21077</v>
      </c>
      <c r="C8428" s="64"/>
      <c r="D8428" s="59" t="s">
        <v>21076</v>
      </c>
      <c r="E8428" s="86">
        <v>22.39</v>
      </c>
      <c r="F8428" s="60">
        <f>Zľavy!$C$13</f>
        <v>0</v>
      </c>
      <c r="G8428" s="86">
        <f>E8428-(E8428*F8428)</f>
        <v>22.39</v>
      </c>
      <c r="H8428" s="87"/>
      <c r="I8428" s="86">
        <f>G8428*H8428</f>
        <v>0</v>
      </c>
      <c r="J8428" s="59" t="s">
        <v>20154</v>
      </c>
      <c r="K8428" s="89"/>
    </row>
    <row r="8429" spans="1:11" ht="24" x14ac:dyDescent="0.25">
      <c r="A8429" s="69" t="s">
        <v>38036</v>
      </c>
      <c r="B8429" s="59" t="s">
        <v>21079</v>
      </c>
      <c r="C8429" s="64"/>
      <c r="D8429" s="59" t="s">
        <v>21078</v>
      </c>
      <c r="E8429" s="86">
        <v>19.739999999999998</v>
      </c>
      <c r="F8429" s="60">
        <f>Zľavy!$C$13</f>
        <v>0</v>
      </c>
      <c r="G8429" s="86">
        <f>E8429-(E8429*F8429)</f>
        <v>19.739999999999998</v>
      </c>
      <c r="H8429" s="87"/>
      <c r="I8429" s="86">
        <f>G8429*H8429</f>
        <v>0</v>
      </c>
      <c r="J8429" s="59" t="s">
        <v>20154</v>
      </c>
      <c r="K8429" s="89"/>
    </row>
    <row r="8430" spans="1:11" ht="24" x14ac:dyDescent="0.25">
      <c r="A8430" s="69" t="s">
        <v>38036</v>
      </c>
      <c r="B8430" s="59" t="s">
        <v>21081</v>
      </c>
      <c r="C8430" s="64"/>
      <c r="D8430" s="59" t="s">
        <v>21080</v>
      </c>
      <c r="E8430" s="86">
        <v>19.739999999999998</v>
      </c>
      <c r="F8430" s="60">
        <f>Zľavy!$C$13</f>
        <v>0</v>
      </c>
      <c r="G8430" s="86">
        <f>E8430-(E8430*F8430)</f>
        <v>19.739999999999998</v>
      </c>
      <c r="H8430" s="87"/>
      <c r="I8430" s="86">
        <f>G8430*H8430</f>
        <v>0</v>
      </c>
      <c r="J8430" s="59" t="s">
        <v>20154</v>
      </c>
      <c r="K8430" s="89"/>
    </row>
    <row r="8431" spans="1:11" ht="24" x14ac:dyDescent="0.25">
      <c r="A8431" s="69" t="s">
        <v>38036</v>
      </c>
      <c r="B8431" s="59" t="s">
        <v>21083</v>
      </c>
      <c r="C8431" s="64"/>
      <c r="D8431" s="59" t="s">
        <v>21082</v>
      </c>
      <c r="E8431" s="86">
        <v>90.1</v>
      </c>
      <c r="F8431" s="60">
        <f>Zľavy!$C$13</f>
        <v>0</v>
      </c>
      <c r="G8431" s="86">
        <f>E8431-(E8431*F8431)</f>
        <v>90.1</v>
      </c>
      <c r="H8431" s="87"/>
      <c r="I8431" s="86">
        <f>G8431*H8431</f>
        <v>0</v>
      </c>
      <c r="J8431" s="59" t="s">
        <v>20157</v>
      </c>
      <c r="K8431" s="89"/>
    </row>
    <row r="8432" spans="1:11" ht="24" x14ac:dyDescent="0.25">
      <c r="A8432" s="69" t="s">
        <v>38036</v>
      </c>
      <c r="B8432" s="59" t="s">
        <v>21085</v>
      </c>
      <c r="C8432" s="64"/>
      <c r="D8432" s="59" t="s">
        <v>21084</v>
      </c>
      <c r="E8432" s="86">
        <v>90.1</v>
      </c>
      <c r="F8432" s="60">
        <f>Zľavy!$C$13</f>
        <v>0</v>
      </c>
      <c r="G8432" s="86">
        <f>E8432-(E8432*F8432)</f>
        <v>90.1</v>
      </c>
      <c r="H8432" s="87"/>
      <c r="I8432" s="86">
        <f>G8432*H8432</f>
        <v>0</v>
      </c>
      <c r="J8432" s="59" t="s">
        <v>20157</v>
      </c>
      <c r="K8432" s="89"/>
    </row>
    <row r="8433" spans="1:11" ht="24" x14ac:dyDescent="0.25">
      <c r="A8433" s="69" t="s">
        <v>38036</v>
      </c>
      <c r="B8433" s="59" t="s">
        <v>21087</v>
      </c>
      <c r="C8433" s="64"/>
      <c r="D8433" s="59" t="s">
        <v>21086</v>
      </c>
      <c r="E8433" s="86">
        <v>104.17</v>
      </c>
      <c r="F8433" s="60">
        <f>Zľavy!$C$13</f>
        <v>0</v>
      </c>
      <c r="G8433" s="86">
        <f>E8433-(E8433*F8433)</f>
        <v>104.17</v>
      </c>
      <c r="H8433" s="87"/>
      <c r="I8433" s="86">
        <f>G8433*H8433</f>
        <v>0</v>
      </c>
      <c r="J8433" s="59" t="s">
        <v>20157</v>
      </c>
      <c r="K8433" s="89"/>
    </row>
    <row r="8434" spans="1:11" ht="24" x14ac:dyDescent="0.25">
      <c r="A8434" s="69" t="s">
        <v>38036</v>
      </c>
      <c r="B8434" s="59" t="s">
        <v>21089</v>
      </c>
      <c r="C8434" s="64"/>
      <c r="D8434" s="59" t="s">
        <v>21088</v>
      </c>
      <c r="E8434" s="86">
        <v>90.1</v>
      </c>
      <c r="F8434" s="60">
        <f>Zľavy!$C$13</f>
        <v>0</v>
      </c>
      <c r="G8434" s="86">
        <f>E8434-(E8434*F8434)</f>
        <v>90.1</v>
      </c>
      <c r="H8434" s="87"/>
      <c r="I8434" s="86">
        <f>G8434*H8434</f>
        <v>0</v>
      </c>
      <c r="J8434" s="59" t="s">
        <v>20157</v>
      </c>
      <c r="K8434" s="89"/>
    </row>
    <row r="8435" spans="1:11" ht="24" x14ac:dyDescent="0.25">
      <c r="A8435" s="69" t="s">
        <v>38036</v>
      </c>
      <c r="B8435" s="59" t="s">
        <v>21091</v>
      </c>
      <c r="C8435" s="64"/>
      <c r="D8435" s="59" t="s">
        <v>21090</v>
      </c>
      <c r="E8435" s="86">
        <v>81.86999999999999</v>
      </c>
      <c r="F8435" s="60">
        <f>Zľavy!$C$13</f>
        <v>0</v>
      </c>
      <c r="G8435" s="86">
        <f>E8435-(E8435*F8435)</f>
        <v>81.86999999999999</v>
      </c>
      <c r="H8435" s="87"/>
      <c r="I8435" s="86">
        <f>G8435*H8435</f>
        <v>0</v>
      </c>
      <c r="J8435" s="59" t="s">
        <v>20157</v>
      </c>
      <c r="K8435" s="89"/>
    </row>
    <row r="8436" spans="1:11" ht="24" x14ac:dyDescent="0.25">
      <c r="A8436" s="69" t="s">
        <v>38036</v>
      </c>
      <c r="B8436" s="59" t="s">
        <v>21093</v>
      </c>
      <c r="C8436" s="64"/>
      <c r="D8436" s="59" t="s">
        <v>21092</v>
      </c>
      <c r="E8436" s="86">
        <v>81.86999999999999</v>
      </c>
      <c r="F8436" s="60">
        <f>Zľavy!$C$13</f>
        <v>0</v>
      </c>
      <c r="G8436" s="86">
        <f>E8436-(E8436*F8436)</f>
        <v>81.86999999999999</v>
      </c>
      <c r="H8436" s="87"/>
      <c r="I8436" s="86">
        <f>G8436*H8436</f>
        <v>0</v>
      </c>
      <c r="J8436" s="59" t="s">
        <v>20157</v>
      </c>
      <c r="K8436" s="89"/>
    </row>
    <row r="8437" spans="1:11" ht="24" x14ac:dyDescent="0.25">
      <c r="A8437" s="69" t="s">
        <v>38036</v>
      </c>
      <c r="B8437" s="59" t="s">
        <v>21095</v>
      </c>
      <c r="C8437" s="64"/>
      <c r="D8437" s="59" t="s">
        <v>21094</v>
      </c>
      <c r="E8437" s="86">
        <v>81.86999999999999</v>
      </c>
      <c r="F8437" s="60">
        <f>Zľavy!$C$13</f>
        <v>0</v>
      </c>
      <c r="G8437" s="86">
        <f>E8437-(E8437*F8437)</f>
        <v>81.86999999999999</v>
      </c>
      <c r="H8437" s="87"/>
      <c r="I8437" s="86">
        <f>G8437*H8437</f>
        <v>0</v>
      </c>
      <c r="J8437" s="59" t="s">
        <v>20157</v>
      </c>
      <c r="K8437" s="89"/>
    </row>
    <row r="8438" spans="1:11" ht="24" x14ac:dyDescent="0.25">
      <c r="A8438" s="69" t="s">
        <v>38036</v>
      </c>
      <c r="B8438" s="59" t="s">
        <v>21097</v>
      </c>
      <c r="C8438" s="64"/>
      <c r="D8438" s="59" t="s">
        <v>21096</v>
      </c>
      <c r="E8438" s="86">
        <v>73.47</v>
      </c>
      <c r="F8438" s="60">
        <f>Zľavy!$C$13</f>
        <v>0</v>
      </c>
      <c r="G8438" s="86">
        <f>E8438-(E8438*F8438)</f>
        <v>73.47</v>
      </c>
      <c r="H8438" s="87"/>
      <c r="I8438" s="86">
        <f>G8438*H8438</f>
        <v>0</v>
      </c>
      <c r="J8438" s="59" t="s">
        <v>20466</v>
      </c>
      <c r="K8438" s="89"/>
    </row>
    <row r="8439" spans="1:11" ht="24" x14ac:dyDescent="0.25">
      <c r="A8439" s="69" t="s">
        <v>38036</v>
      </c>
      <c r="B8439" s="59" t="s">
        <v>21099</v>
      </c>
      <c r="C8439" s="64"/>
      <c r="D8439" s="59" t="s">
        <v>21098</v>
      </c>
      <c r="E8439" s="86">
        <v>54.28</v>
      </c>
      <c r="F8439" s="60">
        <f>Zľavy!$C$13</f>
        <v>0</v>
      </c>
      <c r="G8439" s="86">
        <f>E8439-(E8439*F8439)</f>
        <v>54.28</v>
      </c>
      <c r="H8439" s="87"/>
      <c r="I8439" s="86">
        <f>G8439*H8439</f>
        <v>0</v>
      </c>
      <c r="J8439" s="59" t="s">
        <v>20157</v>
      </c>
      <c r="K8439" s="89"/>
    </row>
    <row r="8440" spans="1:11" ht="24" x14ac:dyDescent="0.25">
      <c r="A8440" s="69" t="s">
        <v>38036</v>
      </c>
      <c r="B8440" s="59" t="s">
        <v>21101</v>
      </c>
      <c r="C8440" s="64"/>
      <c r="D8440" s="59" t="s">
        <v>21100</v>
      </c>
      <c r="E8440" s="86">
        <v>64.33</v>
      </c>
      <c r="F8440" s="60">
        <f>Zľavy!$C$13</f>
        <v>0</v>
      </c>
      <c r="G8440" s="86">
        <f>E8440-(E8440*F8440)</f>
        <v>64.33</v>
      </c>
      <c r="H8440" s="87"/>
      <c r="I8440" s="86">
        <f>G8440*H8440</f>
        <v>0</v>
      </c>
      <c r="J8440" s="59" t="s">
        <v>20497</v>
      </c>
      <c r="K8440" s="89"/>
    </row>
    <row r="8441" spans="1:11" ht="24" x14ac:dyDescent="0.25">
      <c r="A8441" s="69" t="s">
        <v>38036</v>
      </c>
      <c r="B8441" s="59" t="s">
        <v>21103</v>
      </c>
      <c r="C8441" s="64"/>
      <c r="D8441" s="59" t="s">
        <v>21102</v>
      </c>
      <c r="E8441" s="86">
        <v>87.169999999999987</v>
      </c>
      <c r="F8441" s="60">
        <f>Zľavy!$C$13</f>
        <v>0</v>
      </c>
      <c r="G8441" s="86">
        <f>E8441-(E8441*F8441)</f>
        <v>87.169999999999987</v>
      </c>
      <c r="H8441" s="87"/>
      <c r="I8441" s="86">
        <f>G8441*H8441</f>
        <v>0</v>
      </c>
      <c r="J8441" s="59" t="s">
        <v>20469</v>
      </c>
      <c r="K8441" s="89"/>
    </row>
    <row r="8442" spans="1:11" ht="24" x14ac:dyDescent="0.25">
      <c r="A8442" s="69" t="s">
        <v>38036</v>
      </c>
      <c r="B8442" s="59" t="s">
        <v>21105</v>
      </c>
      <c r="C8442" s="64"/>
      <c r="D8442" s="59" t="s">
        <v>21104</v>
      </c>
      <c r="E8442" s="86">
        <v>48.98</v>
      </c>
      <c r="F8442" s="60">
        <f>Zľavy!$C$13</f>
        <v>0</v>
      </c>
      <c r="G8442" s="86">
        <f>E8442-(E8442*F8442)</f>
        <v>48.98</v>
      </c>
      <c r="H8442" s="87"/>
      <c r="I8442" s="86">
        <f>G8442*H8442</f>
        <v>0</v>
      </c>
      <c r="J8442" s="59" t="s">
        <v>20466</v>
      </c>
      <c r="K8442" s="89"/>
    </row>
    <row r="8443" spans="1:11" ht="24" x14ac:dyDescent="0.25">
      <c r="A8443" s="69" t="s">
        <v>38036</v>
      </c>
      <c r="B8443" s="59" t="s">
        <v>21107</v>
      </c>
      <c r="C8443" s="64"/>
      <c r="D8443" s="59" t="s">
        <v>21106</v>
      </c>
      <c r="E8443" s="86">
        <v>68.900000000000006</v>
      </c>
      <c r="F8443" s="60">
        <f>Zľavy!$C$13</f>
        <v>0</v>
      </c>
      <c r="G8443" s="86">
        <f>E8443-(E8443*F8443)</f>
        <v>68.900000000000006</v>
      </c>
      <c r="H8443" s="87"/>
      <c r="I8443" s="86">
        <f>G8443*H8443</f>
        <v>0</v>
      </c>
      <c r="J8443" s="59" t="s">
        <v>20469</v>
      </c>
      <c r="K8443" s="89"/>
    </row>
    <row r="8444" spans="1:11" ht="24" x14ac:dyDescent="0.25">
      <c r="A8444" s="69" t="s">
        <v>38036</v>
      </c>
      <c r="B8444" s="59" t="s">
        <v>21109</v>
      </c>
      <c r="C8444" s="64"/>
      <c r="D8444" s="59" t="s">
        <v>21108</v>
      </c>
      <c r="E8444" s="86">
        <v>82.42</v>
      </c>
      <c r="F8444" s="60">
        <f>Zľavy!$C$13</f>
        <v>0</v>
      </c>
      <c r="G8444" s="86">
        <f>E8444-(E8444*F8444)</f>
        <v>82.42</v>
      </c>
      <c r="H8444" s="87"/>
      <c r="I8444" s="86">
        <f>G8444*H8444</f>
        <v>0</v>
      </c>
      <c r="J8444" s="59" t="s">
        <v>20176</v>
      </c>
      <c r="K8444" s="89"/>
    </row>
    <row r="8445" spans="1:11" ht="24" x14ac:dyDescent="0.25">
      <c r="A8445" s="69" t="s">
        <v>38036</v>
      </c>
      <c r="B8445" s="59" t="s">
        <v>21111</v>
      </c>
      <c r="C8445" s="64"/>
      <c r="D8445" s="59" t="s">
        <v>21110</v>
      </c>
      <c r="E8445" s="86">
        <v>64.33</v>
      </c>
      <c r="F8445" s="60">
        <f>Zľavy!$C$13</f>
        <v>0</v>
      </c>
      <c r="G8445" s="86">
        <f>E8445-(E8445*F8445)</f>
        <v>64.33</v>
      </c>
      <c r="H8445" s="87"/>
      <c r="I8445" s="86">
        <f>G8445*H8445</f>
        <v>0</v>
      </c>
      <c r="J8445" s="59" t="s">
        <v>20469</v>
      </c>
      <c r="K8445" s="89"/>
    </row>
    <row r="8446" spans="1:11" ht="24" x14ac:dyDescent="0.25">
      <c r="A8446" s="69" t="s">
        <v>38036</v>
      </c>
      <c r="B8446" s="59" t="s">
        <v>21113</v>
      </c>
      <c r="C8446" s="64"/>
      <c r="D8446" s="59" t="s">
        <v>21112</v>
      </c>
      <c r="E8446" s="86">
        <v>50.44</v>
      </c>
      <c r="F8446" s="60">
        <f>Zľavy!$C$13</f>
        <v>0</v>
      </c>
      <c r="G8446" s="86">
        <f>E8446-(E8446*F8446)</f>
        <v>50.44</v>
      </c>
      <c r="H8446" s="87"/>
      <c r="I8446" s="86">
        <f>G8446*H8446</f>
        <v>0</v>
      </c>
      <c r="J8446" s="59" t="s">
        <v>20315</v>
      </c>
      <c r="K8446" s="89"/>
    </row>
    <row r="8447" spans="1:11" ht="24" x14ac:dyDescent="0.25">
      <c r="A8447" s="69" t="s">
        <v>38036</v>
      </c>
      <c r="B8447" s="59" t="s">
        <v>21115</v>
      </c>
      <c r="C8447" s="64"/>
      <c r="D8447" s="59" t="s">
        <v>21114</v>
      </c>
      <c r="E8447" s="86">
        <v>54.28</v>
      </c>
      <c r="F8447" s="60">
        <f>Zľavy!$C$13</f>
        <v>0</v>
      </c>
      <c r="G8447" s="86">
        <f>E8447-(E8447*F8447)</f>
        <v>54.28</v>
      </c>
      <c r="H8447" s="87"/>
      <c r="I8447" s="86">
        <f>G8447*H8447</f>
        <v>0</v>
      </c>
      <c r="J8447" s="59" t="s">
        <v>20157</v>
      </c>
      <c r="K8447" s="89"/>
    </row>
    <row r="8448" spans="1:11" ht="24" x14ac:dyDescent="0.25">
      <c r="A8448" s="69" t="s">
        <v>38036</v>
      </c>
      <c r="B8448" s="59" t="s">
        <v>21117</v>
      </c>
      <c r="C8448" s="64"/>
      <c r="D8448" s="59" t="s">
        <v>21116</v>
      </c>
      <c r="E8448" s="86">
        <v>61.4</v>
      </c>
      <c r="F8448" s="60">
        <f>Zľavy!$C$13</f>
        <v>0</v>
      </c>
      <c r="G8448" s="86">
        <f>E8448-(E8448*F8448)</f>
        <v>61.4</v>
      </c>
      <c r="H8448" s="87"/>
      <c r="I8448" s="86">
        <f>G8448*H8448</f>
        <v>0</v>
      </c>
      <c r="J8448" s="59" t="s">
        <v>20157</v>
      </c>
      <c r="K8448" s="89"/>
    </row>
    <row r="8449" spans="1:11" ht="24" x14ac:dyDescent="0.25">
      <c r="A8449" s="69" t="s">
        <v>38036</v>
      </c>
      <c r="B8449" s="59" t="s">
        <v>21119</v>
      </c>
      <c r="C8449" s="64"/>
      <c r="D8449" s="59" t="s">
        <v>21118</v>
      </c>
      <c r="E8449" s="86">
        <v>61.4</v>
      </c>
      <c r="F8449" s="60">
        <f>Zľavy!$C$13</f>
        <v>0</v>
      </c>
      <c r="G8449" s="86">
        <f>E8449-(E8449*F8449)</f>
        <v>61.4</v>
      </c>
      <c r="H8449" s="87"/>
      <c r="I8449" s="86">
        <f>G8449*H8449</f>
        <v>0</v>
      </c>
      <c r="J8449" s="59" t="s">
        <v>20157</v>
      </c>
      <c r="K8449" s="89"/>
    </row>
    <row r="8450" spans="1:11" ht="24" x14ac:dyDescent="0.25">
      <c r="A8450" s="69" t="s">
        <v>38036</v>
      </c>
      <c r="B8450" s="59" t="s">
        <v>21121</v>
      </c>
      <c r="C8450" s="64"/>
      <c r="D8450" s="59" t="s">
        <v>21120</v>
      </c>
      <c r="E8450" s="86">
        <v>73.099999999999994</v>
      </c>
      <c r="F8450" s="60">
        <f>Zľavy!$C$13</f>
        <v>0</v>
      </c>
      <c r="G8450" s="86">
        <f>E8450-(E8450*F8450)</f>
        <v>73.099999999999994</v>
      </c>
      <c r="H8450" s="87"/>
      <c r="I8450" s="86">
        <f>G8450*H8450</f>
        <v>0</v>
      </c>
      <c r="J8450" s="59" t="s">
        <v>20157</v>
      </c>
      <c r="K8450" s="89"/>
    </row>
    <row r="8451" spans="1:11" ht="24" x14ac:dyDescent="0.25">
      <c r="A8451" s="69" t="s">
        <v>38036</v>
      </c>
      <c r="B8451" s="59" t="s">
        <v>21123</v>
      </c>
      <c r="C8451" s="64"/>
      <c r="D8451" s="59" t="s">
        <v>21122</v>
      </c>
      <c r="E8451" s="86">
        <v>131.03</v>
      </c>
      <c r="F8451" s="60">
        <f>Zľavy!$C$13</f>
        <v>0</v>
      </c>
      <c r="G8451" s="86">
        <f>E8451-(E8451*F8451)</f>
        <v>131.03</v>
      </c>
      <c r="H8451" s="87"/>
      <c r="I8451" s="86">
        <f>G8451*H8451</f>
        <v>0</v>
      </c>
      <c r="J8451" s="59" t="s">
        <v>20157</v>
      </c>
      <c r="K8451" s="89"/>
    </row>
    <row r="8452" spans="1:11" ht="24" x14ac:dyDescent="0.25">
      <c r="A8452" s="69" t="s">
        <v>38036</v>
      </c>
      <c r="B8452" s="59" t="s">
        <v>21125</v>
      </c>
      <c r="C8452" s="64"/>
      <c r="D8452" s="59" t="s">
        <v>21124</v>
      </c>
      <c r="E8452" s="86">
        <v>131.03</v>
      </c>
      <c r="F8452" s="60">
        <f>Zľavy!$C$13</f>
        <v>0</v>
      </c>
      <c r="G8452" s="86">
        <f>E8452-(E8452*F8452)</f>
        <v>131.03</v>
      </c>
      <c r="H8452" s="87"/>
      <c r="I8452" s="86">
        <f>G8452*H8452</f>
        <v>0</v>
      </c>
      <c r="J8452" s="59" t="s">
        <v>20157</v>
      </c>
      <c r="K8452" s="89"/>
    </row>
    <row r="8453" spans="1:11" ht="24" x14ac:dyDescent="0.25">
      <c r="A8453" s="69" t="s">
        <v>38036</v>
      </c>
      <c r="B8453" s="59" t="s">
        <v>21127</v>
      </c>
      <c r="C8453" s="64"/>
      <c r="D8453" s="59" t="s">
        <v>21126</v>
      </c>
      <c r="E8453" s="86">
        <v>131.03</v>
      </c>
      <c r="F8453" s="60">
        <f>Zľavy!$C$13</f>
        <v>0</v>
      </c>
      <c r="G8453" s="86">
        <f>E8453-(E8453*F8453)</f>
        <v>131.03</v>
      </c>
      <c r="H8453" s="87"/>
      <c r="I8453" s="86">
        <f>G8453*H8453</f>
        <v>0</v>
      </c>
      <c r="J8453" s="59" t="s">
        <v>20157</v>
      </c>
      <c r="K8453" s="89"/>
    </row>
    <row r="8454" spans="1:11" ht="24" x14ac:dyDescent="0.25">
      <c r="A8454" s="69" t="s">
        <v>38036</v>
      </c>
      <c r="B8454" s="59" t="s">
        <v>21130</v>
      </c>
      <c r="C8454" s="64"/>
      <c r="D8454" s="59" t="s">
        <v>21129</v>
      </c>
      <c r="E8454" s="86">
        <v>39.290000000000013</v>
      </c>
      <c r="F8454" s="60">
        <f>Zľavy!$C$13</f>
        <v>0</v>
      </c>
      <c r="G8454" s="86">
        <f>E8454-(E8454*F8454)</f>
        <v>39.290000000000013</v>
      </c>
      <c r="H8454" s="87"/>
      <c r="I8454" s="86">
        <f>G8454*H8454</f>
        <v>0</v>
      </c>
      <c r="J8454" s="59" t="s">
        <v>21128</v>
      </c>
      <c r="K8454" s="89"/>
    </row>
    <row r="8455" spans="1:11" ht="24" x14ac:dyDescent="0.25">
      <c r="A8455" s="69" t="s">
        <v>38036</v>
      </c>
      <c r="B8455" s="59" t="s">
        <v>21132</v>
      </c>
      <c r="C8455" s="64"/>
      <c r="D8455" s="59" t="s">
        <v>21131</v>
      </c>
      <c r="E8455" s="86">
        <v>39.290000000000013</v>
      </c>
      <c r="F8455" s="60">
        <f>Zľavy!$C$13</f>
        <v>0</v>
      </c>
      <c r="G8455" s="86">
        <f>E8455-(E8455*F8455)</f>
        <v>39.290000000000013</v>
      </c>
      <c r="H8455" s="87"/>
      <c r="I8455" s="86">
        <f>G8455*H8455</f>
        <v>0</v>
      </c>
      <c r="J8455" s="59" t="s">
        <v>21128</v>
      </c>
      <c r="K8455" s="89"/>
    </row>
    <row r="8456" spans="1:11" ht="24" x14ac:dyDescent="0.25">
      <c r="A8456" s="69" t="s">
        <v>38036</v>
      </c>
      <c r="B8456" s="59" t="s">
        <v>21134</v>
      </c>
      <c r="C8456" s="64"/>
      <c r="D8456" s="59" t="s">
        <v>21133</v>
      </c>
      <c r="E8456" s="86">
        <v>39.290000000000013</v>
      </c>
      <c r="F8456" s="60">
        <f>Zľavy!$C$13</f>
        <v>0</v>
      </c>
      <c r="G8456" s="86">
        <f>E8456-(E8456*F8456)</f>
        <v>39.290000000000013</v>
      </c>
      <c r="H8456" s="87"/>
      <c r="I8456" s="86">
        <f>G8456*H8456</f>
        <v>0</v>
      </c>
      <c r="J8456" s="59" t="s">
        <v>21128</v>
      </c>
      <c r="K8456" s="89"/>
    </row>
    <row r="8457" spans="1:11" ht="24" x14ac:dyDescent="0.25">
      <c r="A8457" s="69" t="s">
        <v>38036</v>
      </c>
      <c r="B8457" s="59" t="s">
        <v>21136</v>
      </c>
      <c r="C8457" s="64"/>
      <c r="D8457" s="59" t="s">
        <v>21135</v>
      </c>
      <c r="E8457" s="86">
        <v>31.43</v>
      </c>
      <c r="F8457" s="60">
        <f>Zľavy!$C$13</f>
        <v>0</v>
      </c>
      <c r="G8457" s="86">
        <f>E8457-(E8457*F8457)</f>
        <v>31.43</v>
      </c>
      <c r="H8457" s="87"/>
      <c r="I8457" s="86">
        <f>G8457*H8457</f>
        <v>0</v>
      </c>
      <c r="J8457" s="59" t="s">
        <v>21128</v>
      </c>
      <c r="K8457" s="89"/>
    </row>
    <row r="8458" spans="1:11" ht="24" x14ac:dyDescent="0.25">
      <c r="A8458" s="69" t="s">
        <v>38036</v>
      </c>
      <c r="B8458" s="59" t="s">
        <v>21138</v>
      </c>
      <c r="C8458" s="64"/>
      <c r="D8458" s="59" t="s">
        <v>21137</v>
      </c>
      <c r="E8458" s="86">
        <v>31.43</v>
      </c>
      <c r="F8458" s="60">
        <f>Zľavy!$C$13</f>
        <v>0</v>
      </c>
      <c r="G8458" s="86">
        <f>E8458-(E8458*F8458)</f>
        <v>31.43</v>
      </c>
      <c r="H8458" s="87"/>
      <c r="I8458" s="86">
        <f>G8458*H8458</f>
        <v>0</v>
      </c>
      <c r="J8458" s="59" t="s">
        <v>21128</v>
      </c>
      <c r="K8458" s="89"/>
    </row>
    <row r="8459" spans="1:11" ht="24" x14ac:dyDescent="0.25">
      <c r="A8459" s="69" t="s">
        <v>38036</v>
      </c>
      <c r="B8459" s="59" t="s">
        <v>21140</v>
      </c>
      <c r="C8459" s="64"/>
      <c r="D8459" s="59" t="s">
        <v>21139</v>
      </c>
      <c r="E8459" s="86">
        <v>31.43</v>
      </c>
      <c r="F8459" s="60">
        <f>Zľavy!$C$13</f>
        <v>0</v>
      </c>
      <c r="G8459" s="86">
        <f>E8459-(E8459*F8459)</f>
        <v>31.43</v>
      </c>
      <c r="H8459" s="87"/>
      <c r="I8459" s="86">
        <f>G8459*H8459</f>
        <v>0</v>
      </c>
      <c r="J8459" s="59" t="s">
        <v>21128</v>
      </c>
      <c r="K8459" s="89"/>
    </row>
    <row r="8460" spans="1:11" ht="24" x14ac:dyDescent="0.25">
      <c r="A8460" s="69" t="s">
        <v>38036</v>
      </c>
      <c r="B8460" s="59" t="s">
        <v>21142</v>
      </c>
      <c r="C8460" s="64"/>
      <c r="D8460" s="59" t="s">
        <v>21141</v>
      </c>
      <c r="E8460" s="86">
        <v>55.1</v>
      </c>
      <c r="F8460" s="60">
        <f>Zľavy!$C$13</f>
        <v>0</v>
      </c>
      <c r="G8460" s="86">
        <f>E8460-(E8460*F8460)</f>
        <v>55.1</v>
      </c>
      <c r="H8460" s="87"/>
      <c r="I8460" s="86">
        <f>G8460*H8460</f>
        <v>0</v>
      </c>
      <c r="J8460" s="59" t="s">
        <v>20409</v>
      </c>
      <c r="K8460" s="89"/>
    </row>
    <row r="8461" spans="1:11" ht="24" x14ac:dyDescent="0.25">
      <c r="A8461" s="69" t="s">
        <v>38036</v>
      </c>
      <c r="B8461" s="59" t="s">
        <v>21144</v>
      </c>
      <c r="C8461" s="64"/>
      <c r="D8461" s="59" t="s">
        <v>21143</v>
      </c>
      <c r="E8461" s="86">
        <v>306.64999999999998</v>
      </c>
      <c r="F8461" s="60">
        <f>Zľavy!$C$13</f>
        <v>0</v>
      </c>
      <c r="G8461" s="86">
        <f>E8461-(E8461*F8461)</f>
        <v>306.64999999999998</v>
      </c>
      <c r="H8461" s="87"/>
      <c r="I8461" s="86">
        <f>G8461*H8461</f>
        <v>0</v>
      </c>
      <c r="J8461" s="59" t="s">
        <v>20335</v>
      </c>
      <c r="K8461" s="89"/>
    </row>
    <row r="8462" spans="1:11" ht="24" x14ac:dyDescent="0.25">
      <c r="A8462" s="69" t="s">
        <v>38036</v>
      </c>
      <c r="B8462" s="59" t="s">
        <v>21146</v>
      </c>
      <c r="C8462" s="64"/>
      <c r="D8462" s="59" t="s">
        <v>21145</v>
      </c>
      <c r="E8462" s="86">
        <v>64.33</v>
      </c>
      <c r="F8462" s="60">
        <f>Zľavy!$C$13</f>
        <v>0</v>
      </c>
      <c r="G8462" s="86">
        <f>E8462-(E8462*F8462)</f>
        <v>64.33</v>
      </c>
      <c r="H8462" s="87"/>
      <c r="I8462" s="86">
        <f>G8462*H8462</f>
        <v>0</v>
      </c>
      <c r="J8462" s="59" t="s">
        <v>20489</v>
      </c>
      <c r="K8462" s="89"/>
    </row>
    <row r="8463" spans="1:11" ht="24" x14ac:dyDescent="0.25">
      <c r="A8463" s="69" t="s">
        <v>38036</v>
      </c>
      <c r="B8463" s="59" t="s">
        <v>21148</v>
      </c>
      <c r="C8463" s="64"/>
      <c r="D8463" s="59" t="s">
        <v>21147</v>
      </c>
      <c r="E8463" s="86">
        <v>58.11</v>
      </c>
      <c r="F8463" s="60">
        <f>Zľavy!$C$13</f>
        <v>0</v>
      </c>
      <c r="G8463" s="86">
        <f>E8463-(E8463*F8463)</f>
        <v>58.11</v>
      </c>
      <c r="H8463" s="87"/>
      <c r="I8463" s="86">
        <f>G8463*H8463</f>
        <v>0</v>
      </c>
      <c r="J8463" s="59" t="s">
        <v>20747</v>
      </c>
      <c r="K8463" s="89"/>
    </row>
    <row r="8464" spans="1:11" ht="24" x14ac:dyDescent="0.25">
      <c r="A8464" s="69" t="s">
        <v>38036</v>
      </c>
      <c r="B8464" s="59" t="s">
        <v>21151</v>
      </c>
      <c r="C8464" s="64"/>
      <c r="D8464" s="59" t="s">
        <v>21150</v>
      </c>
      <c r="E8464" s="86">
        <v>487.21</v>
      </c>
      <c r="F8464" s="60">
        <f>Zľavy!$C$13</f>
        <v>0</v>
      </c>
      <c r="G8464" s="86">
        <f>E8464-(E8464*F8464)</f>
        <v>487.21</v>
      </c>
      <c r="H8464" s="87"/>
      <c r="I8464" s="86">
        <f>G8464*H8464</f>
        <v>0</v>
      </c>
      <c r="J8464" s="59" t="s">
        <v>21149</v>
      </c>
      <c r="K8464" s="89"/>
    </row>
    <row r="8465" spans="1:11" ht="24" x14ac:dyDescent="0.25">
      <c r="A8465" s="69" t="s">
        <v>38036</v>
      </c>
      <c r="B8465" s="59" t="s">
        <v>21153</v>
      </c>
      <c r="C8465" s="64"/>
      <c r="D8465" s="59" t="s">
        <v>21152</v>
      </c>
      <c r="E8465" s="86">
        <v>59.39</v>
      </c>
      <c r="F8465" s="60">
        <f>Zľavy!$C$13</f>
        <v>0</v>
      </c>
      <c r="G8465" s="86">
        <f>E8465-(E8465*F8465)</f>
        <v>59.39</v>
      </c>
      <c r="H8465" s="87"/>
      <c r="I8465" s="86">
        <f>G8465*H8465</f>
        <v>0</v>
      </c>
      <c r="J8465" s="59" t="s">
        <v>20409</v>
      </c>
      <c r="K8465" s="89"/>
    </row>
    <row r="8466" spans="1:11" ht="24" x14ac:dyDescent="0.25">
      <c r="A8466" s="69" t="s">
        <v>38036</v>
      </c>
      <c r="B8466" s="59" t="s">
        <v>21155</v>
      </c>
      <c r="C8466" s="64"/>
      <c r="D8466" s="59" t="s">
        <v>21154</v>
      </c>
      <c r="E8466" s="86">
        <v>64.33</v>
      </c>
      <c r="F8466" s="60">
        <f>Zľavy!$C$13</f>
        <v>0</v>
      </c>
      <c r="G8466" s="86">
        <f>E8466-(E8466*F8466)</f>
        <v>64.33</v>
      </c>
      <c r="H8466" s="87"/>
      <c r="I8466" s="86">
        <f>G8466*H8466</f>
        <v>0</v>
      </c>
      <c r="J8466" s="59" t="s">
        <v>20906</v>
      </c>
      <c r="K8466" s="89"/>
    </row>
    <row r="8467" spans="1:11" ht="24" x14ac:dyDescent="0.25">
      <c r="A8467" s="69" t="s">
        <v>38036</v>
      </c>
      <c r="B8467" s="59" t="s">
        <v>21157</v>
      </c>
      <c r="C8467" s="64"/>
      <c r="D8467" s="59" t="s">
        <v>21156</v>
      </c>
      <c r="E8467" s="86">
        <v>68.900000000000006</v>
      </c>
      <c r="F8467" s="60">
        <f>Zľavy!$C$13</f>
        <v>0</v>
      </c>
      <c r="G8467" s="86">
        <f>E8467-(E8467*F8467)</f>
        <v>68.900000000000006</v>
      </c>
      <c r="H8467" s="87"/>
      <c r="I8467" s="86">
        <f>G8467*H8467</f>
        <v>0</v>
      </c>
      <c r="J8467" s="59" t="s">
        <v>20469</v>
      </c>
      <c r="K8467" s="89"/>
    </row>
    <row r="8468" spans="1:11" ht="24" x14ac:dyDescent="0.25">
      <c r="A8468" s="69" t="s">
        <v>38036</v>
      </c>
      <c r="B8468" s="59" t="s">
        <v>21160</v>
      </c>
      <c r="C8468" s="64"/>
      <c r="D8468" s="59" t="s">
        <v>21159</v>
      </c>
      <c r="E8468" s="86">
        <v>155.34</v>
      </c>
      <c r="F8468" s="60">
        <f>Zľavy!$C$13</f>
        <v>0</v>
      </c>
      <c r="G8468" s="86">
        <f>E8468-(E8468*F8468)</f>
        <v>155.34</v>
      </c>
      <c r="H8468" s="87"/>
      <c r="I8468" s="86">
        <f>G8468*H8468</f>
        <v>0</v>
      </c>
      <c r="J8468" s="59" t="s">
        <v>21158</v>
      </c>
      <c r="K8468" s="89"/>
    </row>
    <row r="8469" spans="1:11" ht="24" x14ac:dyDescent="0.25">
      <c r="A8469" s="69" t="s">
        <v>38036</v>
      </c>
      <c r="B8469" s="59" t="s">
        <v>21162</v>
      </c>
      <c r="C8469" s="64"/>
      <c r="D8469" s="59" t="s">
        <v>21161</v>
      </c>
      <c r="E8469" s="86">
        <v>155.34</v>
      </c>
      <c r="F8469" s="60">
        <f>Zľavy!$C$13</f>
        <v>0</v>
      </c>
      <c r="G8469" s="86">
        <f>E8469-(E8469*F8469)</f>
        <v>155.34</v>
      </c>
      <c r="H8469" s="87"/>
      <c r="I8469" s="86">
        <f>G8469*H8469</f>
        <v>0</v>
      </c>
      <c r="J8469" s="59" t="s">
        <v>21158</v>
      </c>
      <c r="K8469" s="89"/>
    </row>
    <row r="8470" spans="1:11" ht="24" x14ac:dyDescent="0.25">
      <c r="A8470" s="69" t="s">
        <v>38036</v>
      </c>
      <c r="B8470" s="59" t="s">
        <v>21164</v>
      </c>
      <c r="C8470" s="64"/>
      <c r="D8470" s="59" t="s">
        <v>21163</v>
      </c>
      <c r="E8470" s="86">
        <v>155.34</v>
      </c>
      <c r="F8470" s="60">
        <f>Zľavy!$C$13</f>
        <v>0</v>
      </c>
      <c r="G8470" s="86">
        <f>E8470-(E8470*F8470)</f>
        <v>155.34</v>
      </c>
      <c r="H8470" s="87"/>
      <c r="I8470" s="86">
        <f>G8470*H8470</f>
        <v>0</v>
      </c>
      <c r="J8470" s="59" t="s">
        <v>21158</v>
      </c>
      <c r="K8470" s="89"/>
    </row>
    <row r="8471" spans="1:11" ht="24" x14ac:dyDescent="0.25">
      <c r="A8471" s="69" t="s">
        <v>38036</v>
      </c>
      <c r="B8471" s="59" t="s">
        <v>21166</v>
      </c>
      <c r="C8471" s="64"/>
      <c r="D8471" s="59" t="s">
        <v>21165</v>
      </c>
      <c r="E8471" s="86">
        <v>155.34</v>
      </c>
      <c r="F8471" s="60">
        <f>Zľavy!$C$13</f>
        <v>0</v>
      </c>
      <c r="G8471" s="86">
        <f>E8471-(E8471*F8471)</f>
        <v>155.34</v>
      </c>
      <c r="H8471" s="87"/>
      <c r="I8471" s="86">
        <f>G8471*H8471</f>
        <v>0</v>
      </c>
      <c r="J8471" s="59" t="s">
        <v>21158</v>
      </c>
      <c r="K8471" s="89"/>
    </row>
    <row r="8472" spans="1:11" ht="24" x14ac:dyDescent="0.25">
      <c r="A8472" s="69" t="s">
        <v>38036</v>
      </c>
      <c r="B8472" s="59" t="s">
        <v>21168</v>
      </c>
      <c r="C8472" s="64"/>
      <c r="D8472" s="59" t="s">
        <v>21167</v>
      </c>
      <c r="E8472" s="86">
        <v>155.34</v>
      </c>
      <c r="F8472" s="60">
        <f>Zľavy!$C$13</f>
        <v>0</v>
      </c>
      <c r="G8472" s="86">
        <f>E8472-(E8472*F8472)</f>
        <v>155.34</v>
      </c>
      <c r="H8472" s="87"/>
      <c r="I8472" s="86">
        <f>G8472*H8472</f>
        <v>0</v>
      </c>
      <c r="J8472" s="59" t="s">
        <v>21158</v>
      </c>
      <c r="K8472" s="89"/>
    </row>
    <row r="8473" spans="1:11" ht="24" x14ac:dyDescent="0.25">
      <c r="A8473" s="69" t="s">
        <v>38036</v>
      </c>
      <c r="B8473" s="59" t="s">
        <v>21170</v>
      </c>
      <c r="C8473" s="64"/>
      <c r="D8473" s="59" t="s">
        <v>21169</v>
      </c>
      <c r="E8473" s="86">
        <v>155.34</v>
      </c>
      <c r="F8473" s="60">
        <f>Zľavy!$C$13</f>
        <v>0</v>
      </c>
      <c r="G8473" s="86">
        <f>E8473-(E8473*F8473)</f>
        <v>155.34</v>
      </c>
      <c r="H8473" s="87"/>
      <c r="I8473" s="86">
        <f>G8473*H8473</f>
        <v>0</v>
      </c>
      <c r="J8473" s="59" t="s">
        <v>21158</v>
      </c>
      <c r="K8473" s="89"/>
    </row>
    <row r="8474" spans="1:11" ht="24" x14ac:dyDescent="0.25">
      <c r="A8474" s="69" t="s">
        <v>38036</v>
      </c>
      <c r="B8474" s="59" t="s">
        <v>21172</v>
      </c>
      <c r="C8474" s="64"/>
      <c r="D8474" s="59" t="s">
        <v>21171</v>
      </c>
      <c r="E8474" s="86">
        <v>77.849999999999994</v>
      </c>
      <c r="F8474" s="60">
        <f>Zľavy!$C$13</f>
        <v>0</v>
      </c>
      <c r="G8474" s="86">
        <f>E8474-(E8474*F8474)</f>
        <v>77.849999999999994</v>
      </c>
      <c r="H8474" s="87"/>
      <c r="I8474" s="86">
        <f>G8474*H8474</f>
        <v>0</v>
      </c>
      <c r="J8474" s="59" t="s">
        <v>20466</v>
      </c>
      <c r="K8474" s="89"/>
    </row>
    <row r="8475" spans="1:11" ht="24" x14ac:dyDescent="0.25">
      <c r="A8475" s="69" t="s">
        <v>38036</v>
      </c>
      <c r="B8475" s="59" t="s">
        <v>21175</v>
      </c>
      <c r="C8475" s="64"/>
      <c r="D8475" s="59" t="s">
        <v>21174</v>
      </c>
      <c r="E8475" s="86">
        <v>23.39</v>
      </c>
      <c r="F8475" s="60">
        <f>Zľavy!$C$13</f>
        <v>0</v>
      </c>
      <c r="G8475" s="86">
        <f>E8475-(E8475*F8475)</f>
        <v>23.39</v>
      </c>
      <c r="H8475" s="87"/>
      <c r="I8475" s="86">
        <f>G8475*H8475</f>
        <v>0</v>
      </c>
      <c r="J8475" s="59" t="s">
        <v>21173</v>
      </c>
      <c r="K8475" s="89"/>
    </row>
    <row r="8476" spans="1:11" ht="24" x14ac:dyDescent="0.25">
      <c r="A8476" s="69" t="s">
        <v>38036</v>
      </c>
      <c r="B8476" s="59" t="s">
        <v>21178</v>
      </c>
      <c r="C8476" s="64"/>
      <c r="D8476" s="59" t="s">
        <v>21177</v>
      </c>
      <c r="E8476" s="86">
        <v>23.39</v>
      </c>
      <c r="F8476" s="60">
        <f>Zľavy!$C$13</f>
        <v>0</v>
      </c>
      <c r="G8476" s="86">
        <f>E8476-(E8476*F8476)</f>
        <v>23.39</v>
      </c>
      <c r="H8476" s="87"/>
      <c r="I8476" s="86">
        <f>G8476*H8476</f>
        <v>0</v>
      </c>
      <c r="J8476" s="59" t="s">
        <v>21176</v>
      </c>
      <c r="K8476" s="89"/>
    </row>
    <row r="8477" spans="1:11" ht="24" x14ac:dyDescent="0.25">
      <c r="A8477" s="69" t="s">
        <v>38036</v>
      </c>
      <c r="B8477" s="59" t="s">
        <v>21180</v>
      </c>
      <c r="C8477" s="64"/>
      <c r="D8477" s="59" t="s">
        <v>21179</v>
      </c>
      <c r="E8477" s="86">
        <v>23.39</v>
      </c>
      <c r="F8477" s="60">
        <f>Zľavy!$C$13</f>
        <v>0</v>
      </c>
      <c r="G8477" s="86">
        <f>E8477-(E8477*F8477)</f>
        <v>23.39</v>
      </c>
      <c r="H8477" s="87"/>
      <c r="I8477" s="86">
        <f>G8477*H8477</f>
        <v>0</v>
      </c>
      <c r="J8477" s="59" t="s">
        <v>21176</v>
      </c>
      <c r="K8477" s="89"/>
    </row>
    <row r="8478" spans="1:11" ht="24" x14ac:dyDescent="0.25">
      <c r="A8478" s="69" t="s">
        <v>38036</v>
      </c>
      <c r="B8478" s="59" t="s">
        <v>21182</v>
      </c>
      <c r="C8478" s="64"/>
      <c r="D8478" s="59" t="s">
        <v>21181</v>
      </c>
      <c r="E8478" s="86">
        <v>27.23</v>
      </c>
      <c r="F8478" s="60">
        <f>Zľavy!$C$13</f>
        <v>0</v>
      </c>
      <c r="G8478" s="86">
        <f>E8478-(E8478*F8478)</f>
        <v>27.23</v>
      </c>
      <c r="H8478" s="87"/>
      <c r="I8478" s="86">
        <f>G8478*H8478</f>
        <v>0</v>
      </c>
      <c r="J8478" s="59" t="s">
        <v>21176</v>
      </c>
      <c r="K8478" s="89"/>
    </row>
    <row r="8479" spans="1:11" ht="24" x14ac:dyDescent="0.25">
      <c r="A8479" s="69" t="s">
        <v>38036</v>
      </c>
      <c r="B8479" s="59" t="s">
        <v>21184</v>
      </c>
      <c r="C8479" s="64"/>
      <c r="D8479" s="59" t="s">
        <v>21183</v>
      </c>
      <c r="E8479" s="86">
        <v>27.23</v>
      </c>
      <c r="F8479" s="60">
        <f>Zľavy!$C$13</f>
        <v>0</v>
      </c>
      <c r="G8479" s="86">
        <f>E8479-(E8479*F8479)</f>
        <v>27.23</v>
      </c>
      <c r="H8479" s="87"/>
      <c r="I8479" s="86">
        <f>G8479*H8479</f>
        <v>0</v>
      </c>
      <c r="J8479" s="59" t="s">
        <v>21176</v>
      </c>
      <c r="K8479" s="89"/>
    </row>
    <row r="8480" spans="1:11" ht="24" x14ac:dyDescent="0.25">
      <c r="A8480" s="69" t="s">
        <v>38036</v>
      </c>
      <c r="B8480" s="59" t="s">
        <v>21186</v>
      </c>
      <c r="C8480" s="64"/>
      <c r="D8480" s="59" t="s">
        <v>21185</v>
      </c>
      <c r="E8480" s="86">
        <v>27.23</v>
      </c>
      <c r="F8480" s="60">
        <f>Zľavy!$C$13</f>
        <v>0</v>
      </c>
      <c r="G8480" s="86">
        <f>E8480-(E8480*F8480)</f>
        <v>27.23</v>
      </c>
      <c r="H8480" s="87"/>
      <c r="I8480" s="86">
        <f>G8480*H8480</f>
        <v>0</v>
      </c>
      <c r="J8480" s="59" t="s">
        <v>21173</v>
      </c>
      <c r="K8480" s="89"/>
    </row>
    <row r="8481" spans="1:11" ht="24" x14ac:dyDescent="0.25">
      <c r="A8481" s="69" t="s">
        <v>38036</v>
      </c>
      <c r="B8481" s="59" t="s">
        <v>21188</v>
      </c>
      <c r="C8481" s="64"/>
      <c r="D8481" s="59" t="s">
        <v>21187</v>
      </c>
      <c r="E8481" s="86">
        <v>107.46</v>
      </c>
      <c r="F8481" s="60">
        <f>Zľavy!$C$13</f>
        <v>0</v>
      </c>
      <c r="G8481" s="86">
        <f>E8481-(E8481*F8481)</f>
        <v>107.46</v>
      </c>
      <c r="H8481" s="87"/>
      <c r="I8481" s="86">
        <f>G8481*H8481</f>
        <v>0</v>
      </c>
      <c r="J8481" s="59" t="s">
        <v>21176</v>
      </c>
      <c r="K8481" s="89"/>
    </row>
    <row r="8482" spans="1:11" ht="24" x14ac:dyDescent="0.25">
      <c r="A8482" s="69" t="s">
        <v>38036</v>
      </c>
      <c r="B8482" s="59" t="s">
        <v>21190</v>
      </c>
      <c r="C8482" s="64"/>
      <c r="D8482" s="59" t="s">
        <v>21189</v>
      </c>
      <c r="E8482" s="86">
        <v>107.46</v>
      </c>
      <c r="F8482" s="60">
        <f>Zľavy!$C$13</f>
        <v>0</v>
      </c>
      <c r="G8482" s="86">
        <f>E8482-(E8482*F8482)</f>
        <v>107.46</v>
      </c>
      <c r="H8482" s="87"/>
      <c r="I8482" s="86">
        <f>G8482*H8482</f>
        <v>0</v>
      </c>
      <c r="J8482" s="59" t="s">
        <v>21176</v>
      </c>
      <c r="K8482" s="89"/>
    </row>
    <row r="8483" spans="1:11" ht="24" x14ac:dyDescent="0.25">
      <c r="A8483" s="69" t="s">
        <v>38036</v>
      </c>
      <c r="B8483" s="59" t="s">
        <v>21192</v>
      </c>
      <c r="C8483" s="64"/>
      <c r="D8483" s="59" t="s">
        <v>21191</v>
      </c>
      <c r="E8483" s="86">
        <v>107.46</v>
      </c>
      <c r="F8483" s="60">
        <f>Zľavy!$C$13</f>
        <v>0</v>
      </c>
      <c r="G8483" s="86">
        <f>E8483-(E8483*F8483)</f>
        <v>107.46</v>
      </c>
      <c r="H8483" s="87"/>
      <c r="I8483" s="86">
        <f>G8483*H8483</f>
        <v>0</v>
      </c>
      <c r="J8483" s="59" t="s">
        <v>21176</v>
      </c>
      <c r="K8483" s="89"/>
    </row>
    <row r="8484" spans="1:11" ht="24" x14ac:dyDescent="0.25">
      <c r="A8484" s="69" t="s">
        <v>38036</v>
      </c>
      <c r="B8484" s="59" t="s">
        <v>21195</v>
      </c>
      <c r="C8484" s="64"/>
      <c r="D8484" s="59" t="s">
        <v>21194</v>
      </c>
      <c r="E8484" s="86">
        <v>107.46</v>
      </c>
      <c r="F8484" s="60">
        <f>Zľavy!$C$13</f>
        <v>0</v>
      </c>
      <c r="G8484" s="86">
        <f>E8484-(E8484*F8484)</f>
        <v>107.46</v>
      </c>
      <c r="H8484" s="87"/>
      <c r="I8484" s="86">
        <f>G8484*H8484</f>
        <v>0</v>
      </c>
      <c r="J8484" s="59" t="s">
        <v>21193</v>
      </c>
      <c r="K8484" s="89"/>
    </row>
    <row r="8485" spans="1:11" ht="24" x14ac:dyDescent="0.25">
      <c r="A8485" s="69" t="s">
        <v>38036</v>
      </c>
      <c r="B8485" s="59" t="s">
        <v>21197</v>
      </c>
      <c r="C8485" s="64"/>
      <c r="D8485" s="59" t="s">
        <v>21196</v>
      </c>
      <c r="E8485" s="86">
        <v>107.46</v>
      </c>
      <c r="F8485" s="60">
        <f>Zľavy!$C$13</f>
        <v>0</v>
      </c>
      <c r="G8485" s="86">
        <f>E8485-(E8485*F8485)</f>
        <v>107.46</v>
      </c>
      <c r="H8485" s="87"/>
      <c r="I8485" s="86">
        <f>G8485*H8485</f>
        <v>0</v>
      </c>
      <c r="J8485" s="59" t="s">
        <v>21176</v>
      </c>
      <c r="K8485" s="89"/>
    </row>
    <row r="8486" spans="1:11" ht="24" x14ac:dyDescent="0.25">
      <c r="A8486" s="69" t="s">
        <v>38036</v>
      </c>
      <c r="B8486" s="59" t="s">
        <v>21199</v>
      </c>
      <c r="C8486" s="64"/>
      <c r="D8486" s="59" t="s">
        <v>21198</v>
      </c>
      <c r="E8486" s="86">
        <v>107.46</v>
      </c>
      <c r="F8486" s="60">
        <f>Zľavy!$C$13</f>
        <v>0</v>
      </c>
      <c r="G8486" s="86">
        <f>E8486-(E8486*F8486)</f>
        <v>107.46</v>
      </c>
      <c r="H8486" s="87"/>
      <c r="I8486" s="86">
        <f>G8486*H8486</f>
        <v>0</v>
      </c>
      <c r="J8486" s="59" t="s">
        <v>21176</v>
      </c>
      <c r="K8486" s="89"/>
    </row>
    <row r="8487" spans="1:11" ht="24" x14ac:dyDescent="0.25">
      <c r="A8487" s="69" t="s">
        <v>38036</v>
      </c>
      <c r="B8487" s="59" t="s">
        <v>21201</v>
      </c>
      <c r="C8487" s="64"/>
      <c r="D8487" s="59" t="s">
        <v>21200</v>
      </c>
      <c r="E8487" s="86">
        <v>107.46</v>
      </c>
      <c r="F8487" s="60">
        <f>Zľavy!$C$13</f>
        <v>0</v>
      </c>
      <c r="G8487" s="86">
        <f>E8487-(E8487*F8487)</f>
        <v>107.46</v>
      </c>
      <c r="H8487" s="87"/>
      <c r="I8487" s="86">
        <f>G8487*H8487</f>
        <v>0</v>
      </c>
      <c r="J8487" s="59" t="s">
        <v>21176</v>
      </c>
      <c r="K8487" s="89"/>
    </row>
    <row r="8488" spans="1:11" ht="24" x14ac:dyDescent="0.25">
      <c r="A8488" s="69" t="s">
        <v>38036</v>
      </c>
      <c r="B8488" s="59" t="s">
        <v>21203</v>
      </c>
      <c r="C8488" s="64"/>
      <c r="D8488" s="59" t="s">
        <v>21202</v>
      </c>
      <c r="E8488" s="86">
        <v>128.47</v>
      </c>
      <c r="F8488" s="60">
        <f>Zľavy!$C$13</f>
        <v>0</v>
      </c>
      <c r="G8488" s="86">
        <f>E8488-(E8488*F8488)</f>
        <v>128.47</v>
      </c>
      <c r="H8488" s="87"/>
      <c r="I8488" s="86">
        <f>G8488*H8488</f>
        <v>0</v>
      </c>
      <c r="J8488" s="59" t="s">
        <v>19873</v>
      </c>
      <c r="K8488" s="89"/>
    </row>
    <row r="8489" spans="1:11" ht="24" x14ac:dyDescent="0.25">
      <c r="A8489" s="69" t="s">
        <v>38036</v>
      </c>
      <c r="B8489" s="59" t="s">
        <v>21206</v>
      </c>
      <c r="C8489" s="64"/>
      <c r="D8489" s="59" t="s">
        <v>21205</v>
      </c>
      <c r="E8489" s="86">
        <v>277.77999999999997</v>
      </c>
      <c r="F8489" s="60">
        <f>Zľavy!$C$13</f>
        <v>0</v>
      </c>
      <c r="G8489" s="86">
        <f>E8489-(E8489*F8489)</f>
        <v>277.77999999999997</v>
      </c>
      <c r="H8489" s="87"/>
      <c r="I8489" s="86">
        <f>G8489*H8489</f>
        <v>0</v>
      </c>
      <c r="J8489" s="59" t="s">
        <v>21204</v>
      </c>
      <c r="K8489" s="89"/>
    </row>
    <row r="8490" spans="1:11" ht="36" x14ac:dyDescent="0.25">
      <c r="A8490" s="69" t="s">
        <v>38036</v>
      </c>
      <c r="B8490" s="59" t="s">
        <v>21208</v>
      </c>
      <c r="C8490" s="64"/>
      <c r="D8490" s="59" t="s">
        <v>21207</v>
      </c>
      <c r="E8490" s="86">
        <v>77.849999999999994</v>
      </c>
      <c r="F8490" s="60">
        <f>Zľavy!$C$13</f>
        <v>0</v>
      </c>
      <c r="G8490" s="86">
        <f>E8490-(E8490*F8490)</f>
        <v>77.849999999999994</v>
      </c>
      <c r="H8490" s="87"/>
      <c r="I8490" s="86">
        <f>G8490*H8490</f>
        <v>0</v>
      </c>
      <c r="J8490" s="59" t="s">
        <v>20173</v>
      </c>
      <c r="K8490" s="89"/>
    </row>
    <row r="8491" spans="1:11" ht="24" x14ac:dyDescent="0.25">
      <c r="A8491" s="69" t="s">
        <v>38036</v>
      </c>
      <c r="B8491" s="59" t="s">
        <v>21210</v>
      </c>
      <c r="C8491" s="64"/>
      <c r="D8491" s="59" t="s">
        <v>21209</v>
      </c>
      <c r="E8491" s="86">
        <v>277.77999999999997</v>
      </c>
      <c r="F8491" s="60">
        <f>Zľavy!$C$13</f>
        <v>0</v>
      </c>
      <c r="G8491" s="86">
        <f>E8491-(E8491*F8491)</f>
        <v>277.77999999999997</v>
      </c>
      <c r="H8491" s="87"/>
      <c r="I8491" s="86">
        <f>G8491*H8491</f>
        <v>0</v>
      </c>
      <c r="J8491" s="59" t="s">
        <v>21204</v>
      </c>
      <c r="K8491" s="89"/>
    </row>
    <row r="8492" spans="1:11" ht="24" x14ac:dyDescent="0.25">
      <c r="A8492" s="69" t="s">
        <v>38036</v>
      </c>
      <c r="B8492" s="59" t="s">
        <v>21212</v>
      </c>
      <c r="C8492" s="64"/>
      <c r="D8492" s="59" t="s">
        <v>21211</v>
      </c>
      <c r="E8492" s="86">
        <v>277.77999999999997</v>
      </c>
      <c r="F8492" s="60">
        <f>Zľavy!$C$13</f>
        <v>0</v>
      </c>
      <c r="G8492" s="86">
        <f>E8492-(E8492*F8492)</f>
        <v>277.77999999999997</v>
      </c>
      <c r="H8492" s="87"/>
      <c r="I8492" s="86">
        <f>G8492*H8492</f>
        <v>0</v>
      </c>
      <c r="J8492" s="59" t="s">
        <v>21204</v>
      </c>
      <c r="K8492" s="89"/>
    </row>
    <row r="8493" spans="1:11" ht="24" x14ac:dyDescent="0.25">
      <c r="A8493" s="69" t="s">
        <v>38036</v>
      </c>
      <c r="B8493" s="59" t="s">
        <v>21214</v>
      </c>
      <c r="C8493" s="64"/>
      <c r="D8493" s="59" t="s">
        <v>21213</v>
      </c>
      <c r="E8493" s="86">
        <v>328.95</v>
      </c>
      <c r="F8493" s="60">
        <f>Zľavy!$C$13</f>
        <v>0</v>
      </c>
      <c r="G8493" s="86">
        <f>E8493-(E8493*F8493)</f>
        <v>328.95</v>
      </c>
      <c r="H8493" s="87"/>
      <c r="I8493" s="86">
        <f>G8493*H8493</f>
        <v>0</v>
      </c>
      <c r="J8493" s="59" t="s">
        <v>21204</v>
      </c>
      <c r="K8493" s="89"/>
    </row>
    <row r="8494" spans="1:11" ht="24" x14ac:dyDescent="0.25">
      <c r="A8494" s="69" t="s">
        <v>38036</v>
      </c>
      <c r="B8494" s="59" t="s">
        <v>21216</v>
      </c>
      <c r="C8494" s="64"/>
      <c r="D8494" s="59" t="s">
        <v>21215</v>
      </c>
      <c r="E8494" s="86">
        <v>328.95</v>
      </c>
      <c r="F8494" s="60">
        <f>Zľavy!$C$13</f>
        <v>0</v>
      </c>
      <c r="G8494" s="86">
        <f>E8494-(E8494*F8494)</f>
        <v>328.95</v>
      </c>
      <c r="H8494" s="87"/>
      <c r="I8494" s="86">
        <f>G8494*H8494</f>
        <v>0</v>
      </c>
      <c r="J8494" s="59" t="s">
        <v>21204</v>
      </c>
      <c r="K8494" s="89"/>
    </row>
    <row r="8495" spans="1:11" ht="24" x14ac:dyDescent="0.25">
      <c r="A8495" s="69" t="s">
        <v>38036</v>
      </c>
      <c r="B8495" s="59" t="s">
        <v>21218</v>
      </c>
      <c r="C8495" s="64"/>
      <c r="D8495" s="59" t="s">
        <v>21217</v>
      </c>
      <c r="E8495" s="86">
        <v>328.95</v>
      </c>
      <c r="F8495" s="60">
        <f>Zľavy!$C$13</f>
        <v>0</v>
      </c>
      <c r="G8495" s="86">
        <f>E8495-(E8495*F8495)</f>
        <v>328.95</v>
      </c>
      <c r="H8495" s="87"/>
      <c r="I8495" s="86">
        <f>G8495*H8495</f>
        <v>0</v>
      </c>
      <c r="J8495" s="59" t="s">
        <v>21204</v>
      </c>
      <c r="K8495" s="89"/>
    </row>
    <row r="8496" spans="1:11" ht="24" x14ac:dyDescent="0.25">
      <c r="A8496" s="69" t="s">
        <v>38036</v>
      </c>
      <c r="B8496" s="59" t="s">
        <v>21220</v>
      </c>
      <c r="C8496" s="64"/>
      <c r="D8496" s="59" t="s">
        <v>21219</v>
      </c>
      <c r="E8496" s="86">
        <v>1242.7</v>
      </c>
      <c r="F8496" s="60">
        <f>Zľavy!$C$13</f>
        <v>0</v>
      </c>
      <c r="G8496" s="86">
        <f>E8496-(E8496*F8496)</f>
        <v>1242.7</v>
      </c>
      <c r="H8496" s="87"/>
      <c r="I8496" s="86">
        <f>G8496*H8496</f>
        <v>0</v>
      </c>
      <c r="J8496" s="59" t="s">
        <v>20164</v>
      </c>
      <c r="K8496" s="89"/>
    </row>
    <row r="8497" spans="1:11" ht="24" x14ac:dyDescent="0.25">
      <c r="A8497" s="69" t="s">
        <v>38036</v>
      </c>
      <c r="B8497" s="59" t="s">
        <v>21222</v>
      </c>
      <c r="C8497" s="64"/>
      <c r="D8497" s="59" t="s">
        <v>21221</v>
      </c>
      <c r="E8497" s="86">
        <v>1242.7</v>
      </c>
      <c r="F8497" s="60">
        <f>Zľavy!$C$13</f>
        <v>0</v>
      </c>
      <c r="G8497" s="86">
        <f>E8497-(E8497*F8497)</f>
        <v>1242.7</v>
      </c>
      <c r="H8497" s="87"/>
      <c r="I8497" s="86">
        <f>G8497*H8497</f>
        <v>0</v>
      </c>
      <c r="J8497" s="59" t="s">
        <v>20164</v>
      </c>
      <c r="K8497" s="89"/>
    </row>
    <row r="8498" spans="1:11" ht="24" x14ac:dyDescent="0.25">
      <c r="A8498" s="69" t="s">
        <v>38036</v>
      </c>
      <c r="B8498" s="59" t="s">
        <v>21224</v>
      </c>
      <c r="C8498" s="64"/>
      <c r="D8498" s="59" t="s">
        <v>21223</v>
      </c>
      <c r="E8498" s="86">
        <v>1242.7</v>
      </c>
      <c r="F8498" s="60">
        <f>Zľavy!$C$13</f>
        <v>0</v>
      </c>
      <c r="G8498" s="86">
        <f>E8498-(E8498*F8498)</f>
        <v>1242.7</v>
      </c>
      <c r="H8498" s="87"/>
      <c r="I8498" s="86">
        <f>G8498*H8498</f>
        <v>0</v>
      </c>
      <c r="J8498" s="59" t="s">
        <v>20164</v>
      </c>
      <c r="K8498" s="89"/>
    </row>
    <row r="8499" spans="1:11" ht="24" x14ac:dyDescent="0.25">
      <c r="A8499" s="69" t="s">
        <v>38036</v>
      </c>
      <c r="B8499" s="59" t="s">
        <v>21226</v>
      </c>
      <c r="C8499" s="64"/>
      <c r="D8499" s="59" t="s">
        <v>21225</v>
      </c>
      <c r="E8499" s="86">
        <v>1242.7</v>
      </c>
      <c r="F8499" s="60">
        <f>Zľavy!$C$13</f>
        <v>0</v>
      </c>
      <c r="G8499" s="86">
        <f>E8499-(E8499*F8499)</f>
        <v>1242.7</v>
      </c>
      <c r="H8499" s="87"/>
      <c r="I8499" s="86">
        <f>G8499*H8499</f>
        <v>0</v>
      </c>
      <c r="J8499" s="59" t="s">
        <v>20164</v>
      </c>
      <c r="K8499" s="89"/>
    </row>
    <row r="8500" spans="1:11" ht="24" x14ac:dyDescent="0.25">
      <c r="A8500" s="69" t="s">
        <v>38036</v>
      </c>
      <c r="B8500" s="59" t="s">
        <v>21228</v>
      </c>
      <c r="C8500" s="64"/>
      <c r="D8500" s="59" t="s">
        <v>21227</v>
      </c>
      <c r="E8500" s="86">
        <v>1326.77</v>
      </c>
      <c r="F8500" s="60">
        <f>Zľavy!$C$13</f>
        <v>0</v>
      </c>
      <c r="G8500" s="86">
        <f>E8500-(E8500*F8500)</f>
        <v>1326.77</v>
      </c>
      <c r="H8500" s="87"/>
      <c r="I8500" s="86">
        <f>G8500*H8500</f>
        <v>0</v>
      </c>
      <c r="J8500" s="59" t="s">
        <v>20164</v>
      </c>
      <c r="K8500" s="89"/>
    </row>
    <row r="8501" spans="1:11" ht="24" x14ac:dyDescent="0.25">
      <c r="A8501" s="69" t="s">
        <v>38036</v>
      </c>
      <c r="B8501" s="59" t="s">
        <v>21230</v>
      </c>
      <c r="C8501" s="64"/>
      <c r="D8501" s="59" t="s">
        <v>21229</v>
      </c>
      <c r="E8501" s="86">
        <v>1260.98</v>
      </c>
      <c r="F8501" s="60">
        <f>Zľavy!$C$13</f>
        <v>0</v>
      </c>
      <c r="G8501" s="86">
        <f>E8501-(E8501*F8501)</f>
        <v>1260.98</v>
      </c>
      <c r="H8501" s="87"/>
      <c r="I8501" s="86">
        <f>G8501*H8501</f>
        <v>0</v>
      </c>
      <c r="J8501" s="59" t="s">
        <v>20164</v>
      </c>
      <c r="K8501" s="89"/>
    </row>
    <row r="8502" spans="1:11" ht="24" x14ac:dyDescent="0.25">
      <c r="A8502" s="69" t="s">
        <v>38036</v>
      </c>
      <c r="B8502" s="59" t="s">
        <v>21232</v>
      </c>
      <c r="C8502" s="64"/>
      <c r="D8502" s="59" t="s">
        <v>21231</v>
      </c>
      <c r="E8502" s="86">
        <v>1260.98</v>
      </c>
      <c r="F8502" s="60">
        <f>Zľavy!$C$13</f>
        <v>0</v>
      </c>
      <c r="G8502" s="86">
        <f>E8502-(E8502*F8502)</f>
        <v>1260.98</v>
      </c>
      <c r="H8502" s="87"/>
      <c r="I8502" s="86">
        <f>G8502*H8502</f>
        <v>0</v>
      </c>
      <c r="J8502" s="59" t="s">
        <v>20164</v>
      </c>
      <c r="K8502" s="89"/>
    </row>
    <row r="8503" spans="1:11" ht="24" x14ac:dyDescent="0.25">
      <c r="A8503" s="69" t="s">
        <v>38036</v>
      </c>
      <c r="B8503" s="59" t="s">
        <v>21234</v>
      </c>
      <c r="C8503" s="64"/>
      <c r="D8503" s="59" t="s">
        <v>21233</v>
      </c>
      <c r="E8503" s="86">
        <v>1260.98</v>
      </c>
      <c r="F8503" s="60">
        <f>Zľavy!$C$13</f>
        <v>0</v>
      </c>
      <c r="G8503" s="86">
        <f>E8503-(E8503*F8503)</f>
        <v>1260.98</v>
      </c>
      <c r="H8503" s="87"/>
      <c r="I8503" s="86">
        <f>G8503*H8503</f>
        <v>0</v>
      </c>
      <c r="J8503" s="59" t="s">
        <v>20164</v>
      </c>
      <c r="K8503" s="89"/>
    </row>
    <row r="8504" spans="1:11" ht="24" x14ac:dyDescent="0.25">
      <c r="A8504" s="69" t="s">
        <v>38036</v>
      </c>
      <c r="B8504" s="59" t="s">
        <v>21236</v>
      </c>
      <c r="C8504" s="64"/>
      <c r="D8504" s="59" t="s">
        <v>21235</v>
      </c>
      <c r="E8504" s="86">
        <v>1260.98</v>
      </c>
      <c r="F8504" s="60">
        <f>Zľavy!$C$13</f>
        <v>0</v>
      </c>
      <c r="G8504" s="86">
        <f>E8504-(E8504*F8504)</f>
        <v>1260.98</v>
      </c>
      <c r="H8504" s="87"/>
      <c r="I8504" s="86">
        <f>G8504*H8504</f>
        <v>0</v>
      </c>
      <c r="J8504" s="59" t="s">
        <v>20164</v>
      </c>
      <c r="K8504" s="89"/>
    </row>
    <row r="8505" spans="1:11" ht="24" x14ac:dyDescent="0.25">
      <c r="A8505" s="69" t="s">
        <v>38036</v>
      </c>
      <c r="B8505" s="59" t="s">
        <v>21238</v>
      </c>
      <c r="C8505" s="64"/>
      <c r="D8505" s="59" t="s">
        <v>21237</v>
      </c>
      <c r="E8505" s="86">
        <v>87.169999999999987</v>
      </c>
      <c r="F8505" s="60">
        <f>Zľavy!$C$13</f>
        <v>0</v>
      </c>
      <c r="G8505" s="86">
        <f>E8505-(E8505*F8505)</f>
        <v>87.169999999999987</v>
      </c>
      <c r="H8505" s="87"/>
      <c r="I8505" s="86">
        <f>G8505*H8505</f>
        <v>0</v>
      </c>
      <c r="J8505" s="59" t="s">
        <v>20176</v>
      </c>
      <c r="K8505" s="89"/>
    </row>
    <row r="8506" spans="1:11" ht="24" x14ac:dyDescent="0.25">
      <c r="A8506" s="69" t="s">
        <v>38036</v>
      </c>
      <c r="B8506" s="59" t="s">
        <v>21241</v>
      </c>
      <c r="C8506" s="64"/>
      <c r="D8506" s="59" t="s">
        <v>21240</v>
      </c>
      <c r="E8506" s="86">
        <v>87.169999999999987</v>
      </c>
      <c r="F8506" s="60">
        <f>Zľavy!$C$13</f>
        <v>0</v>
      </c>
      <c r="G8506" s="86">
        <f>E8506-(E8506*F8506)</f>
        <v>87.169999999999987</v>
      </c>
      <c r="H8506" s="87"/>
      <c r="I8506" s="86">
        <f>G8506*H8506</f>
        <v>0</v>
      </c>
      <c r="J8506" s="59" t="s">
        <v>21239</v>
      </c>
      <c r="K8506" s="89"/>
    </row>
    <row r="8507" spans="1:11" ht="24" x14ac:dyDescent="0.25">
      <c r="A8507" s="69" t="s">
        <v>38036</v>
      </c>
      <c r="B8507" s="59" t="s">
        <v>21243</v>
      </c>
      <c r="C8507" s="64"/>
      <c r="D8507" s="59" t="s">
        <v>21242</v>
      </c>
      <c r="E8507" s="86">
        <v>73.28</v>
      </c>
      <c r="F8507" s="60">
        <f>Zľavy!$C$13</f>
        <v>0</v>
      </c>
      <c r="G8507" s="86">
        <f>E8507-(E8507*F8507)</f>
        <v>73.28</v>
      </c>
      <c r="H8507" s="87"/>
      <c r="I8507" s="86">
        <f>G8507*H8507</f>
        <v>0</v>
      </c>
      <c r="J8507" s="59" t="s">
        <v>20541</v>
      </c>
      <c r="K8507" s="89"/>
    </row>
    <row r="8508" spans="1:11" ht="24" x14ac:dyDescent="0.25">
      <c r="A8508" s="69" t="s">
        <v>38036</v>
      </c>
      <c r="B8508" s="59" t="s">
        <v>21246</v>
      </c>
      <c r="C8508" s="64"/>
      <c r="D8508" s="59" t="s">
        <v>21245</v>
      </c>
      <c r="E8508" s="86">
        <v>39.840000000000003</v>
      </c>
      <c r="F8508" s="60">
        <f>Zľavy!$C$13</f>
        <v>0</v>
      </c>
      <c r="G8508" s="86">
        <f>E8508-(E8508*F8508)</f>
        <v>39.840000000000003</v>
      </c>
      <c r="H8508" s="87"/>
      <c r="I8508" s="86">
        <f>G8508*H8508</f>
        <v>0</v>
      </c>
      <c r="J8508" s="59" t="s">
        <v>21244</v>
      </c>
      <c r="K8508" s="89"/>
    </row>
    <row r="8509" spans="1:11" ht="24" x14ac:dyDescent="0.25">
      <c r="A8509" s="69" t="s">
        <v>38036</v>
      </c>
      <c r="B8509" s="59" t="s">
        <v>21248</v>
      </c>
      <c r="C8509" s="64"/>
      <c r="D8509" s="59" t="s">
        <v>21247</v>
      </c>
      <c r="E8509" s="86">
        <v>39.840000000000003</v>
      </c>
      <c r="F8509" s="60">
        <f>Zľavy!$C$13</f>
        <v>0</v>
      </c>
      <c r="G8509" s="86">
        <f>E8509-(E8509*F8509)</f>
        <v>39.840000000000003</v>
      </c>
      <c r="H8509" s="87"/>
      <c r="I8509" s="86">
        <f>G8509*H8509</f>
        <v>0</v>
      </c>
      <c r="J8509" s="59" t="s">
        <v>21244</v>
      </c>
      <c r="K8509" s="89"/>
    </row>
    <row r="8510" spans="1:11" ht="24" x14ac:dyDescent="0.25">
      <c r="A8510" s="69" t="s">
        <v>38036</v>
      </c>
      <c r="B8510" s="59" t="s">
        <v>21250</v>
      </c>
      <c r="C8510" s="64"/>
      <c r="D8510" s="59" t="s">
        <v>21249</v>
      </c>
      <c r="E8510" s="86">
        <v>54.64</v>
      </c>
      <c r="F8510" s="60">
        <f>Zľavy!$C$13</f>
        <v>0</v>
      </c>
      <c r="G8510" s="86">
        <f>E8510-(E8510*F8510)</f>
        <v>54.64</v>
      </c>
      <c r="H8510" s="87"/>
      <c r="I8510" s="86">
        <f>G8510*H8510</f>
        <v>0</v>
      </c>
      <c r="J8510" s="59" t="s">
        <v>21244</v>
      </c>
      <c r="K8510" s="89"/>
    </row>
    <row r="8511" spans="1:11" ht="24" x14ac:dyDescent="0.25">
      <c r="A8511" s="69" t="s">
        <v>38036</v>
      </c>
      <c r="B8511" s="59" t="s">
        <v>21252</v>
      </c>
      <c r="C8511" s="64"/>
      <c r="D8511" s="59" t="s">
        <v>21251</v>
      </c>
      <c r="E8511" s="86">
        <v>93.2</v>
      </c>
      <c r="F8511" s="60">
        <f>Zľavy!$C$13</f>
        <v>0</v>
      </c>
      <c r="G8511" s="86">
        <f>E8511-(E8511*F8511)</f>
        <v>93.2</v>
      </c>
      <c r="H8511" s="87"/>
      <c r="I8511" s="86">
        <f>G8511*H8511</f>
        <v>0</v>
      </c>
      <c r="J8511" s="59" t="s">
        <v>20592</v>
      </c>
      <c r="K8511" s="89"/>
    </row>
    <row r="8512" spans="1:11" ht="24" x14ac:dyDescent="0.25">
      <c r="A8512" s="69" t="s">
        <v>38036</v>
      </c>
      <c r="B8512" s="59" t="s">
        <v>21254</v>
      </c>
      <c r="C8512" s="64"/>
      <c r="D8512" s="59" t="s">
        <v>21253</v>
      </c>
      <c r="E8512" s="86">
        <v>116.78</v>
      </c>
      <c r="F8512" s="60">
        <f>Zľavy!$C$13</f>
        <v>0</v>
      </c>
      <c r="G8512" s="86">
        <f>E8512-(E8512*F8512)</f>
        <v>116.78</v>
      </c>
      <c r="H8512" s="87"/>
      <c r="I8512" s="86">
        <f>G8512*H8512</f>
        <v>0</v>
      </c>
      <c r="J8512" s="59" t="s">
        <v>20684</v>
      </c>
      <c r="K8512" s="89"/>
    </row>
    <row r="8513" spans="1:11" ht="24" x14ac:dyDescent="0.25">
      <c r="A8513" s="69" t="s">
        <v>38036</v>
      </c>
      <c r="B8513" s="59" t="s">
        <v>21256</v>
      </c>
      <c r="C8513" s="64"/>
      <c r="D8513" s="59" t="s">
        <v>21255</v>
      </c>
      <c r="E8513" s="86">
        <v>116.78</v>
      </c>
      <c r="F8513" s="60">
        <f>Zľavy!$C$13</f>
        <v>0</v>
      </c>
      <c r="G8513" s="86">
        <f>E8513-(E8513*F8513)</f>
        <v>116.78</v>
      </c>
      <c r="H8513" s="87"/>
      <c r="I8513" s="86">
        <f>G8513*H8513</f>
        <v>0</v>
      </c>
      <c r="J8513" s="59" t="s">
        <v>20684</v>
      </c>
      <c r="K8513" s="89"/>
    </row>
    <row r="8514" spans="1:11" ht="24" x14ac:dyDescent="0.25">
      <c r="A8514" s="69" t="s">
        <v>38036</v>
      </c>
      <c r="B8514" s="59" t="s">
        <v>21258</v>
      </c>
      <c r="C8514" s="64"/>
      <c r="D8514" s="59" t="s">
        <v>21257</v>
      </c>
      <c r="E8514" s="86">
        <v>116.78</v>
      </c>
      <c r="F8514" s="60">
        <f>Zľavy!$C$13</f>
        <v>0</v>
      </c>
      <c r="G8514" s="86">
        <f>E8514-(E8514*F8514)</f>
        <v>116.78</v>
      </c>
      <c r="H8514" s="87"/>
      <c r="I8514" s="86">
        <f>G8514*H8514</f>
        <v>0</v>
      </c>
      <c r="J8514" s="59" t="s">
        <v>20684</v>
      </c>
      <c r="K8514" s="89"/>
    </row>
    <row r="8515" spans="1:11" ht="24" x14ac:dyDescent="0.25">
      <c r="A8515" s="69" t="s">
        <v>38036</v>
      </c>
      <c r="B8515" s="59" t="s">
        <v>21260</v>
      </c>
      <c r="C8515" s="64"/>
      <c r="D8515" s="59" t="s">
        <v>21259</v>
      </c>
      <c r="E8515" s="86">
        <v>61.4</v>
      </c>
      <c r="F8515" s="60">
        <f>Zľavy!$C$13</f>
        <v>0</v>
      </c>
      <c r="G8515" s="86">
        <f>E8515-(E8515*F8515)</f>
        <v>61.4</v>
      </c>
      <c r="H8515" s="87"/>
      <c r="I8515" s="86">
        <f>G8515*H8515</f>
        <v>0</v>
      </c>
      <c r="J8515" s="59" t="s">
        <v>20157</v>
      </c>
      <c r="K8515" s="89"/>
    </row>
    <row r="8516" spans="1:11" ht="24" x14ac:dyDescent="0.25">
      <c r="A8516" s="69" t="s">
        <v>38036</v>
      </c>
      <c r="B8516" s="59" t="s">
        <v>21262</v>
      </c>
      <c r="C8516" s="64"/>
      <c r="D8516" s="59" t="s">
        <v>21261</v>
      </c>
      <c r="E8516" s="86">
        <v>43.86</v>
      </c>
      <c r="F8516" s="60">
        <f>Zľavy!$C$13</f>
        <v>0</v>
      </c>
      <c r="G8516" s="86">
        <f>E8516-(E8516*F8516)</f>
        <v>43.86</v>
      </c>
      <c r="H8516" s="87"/>
      <c r="I8516" s="86">
        <f>G8516*H8516</f>
        <v>0</v>
      </c>
      <c r="J8516" s="59" t="s">
        <v>20853</v>
      </c>
      <c r="K8516" s="89"/>
    </row>
    <row r="8517" spans="1:11" ht="24" x14ac:dyDescent="0.25">
      <c r="A8517" s="69" t="s">
        <v>38036</v>
      </c>
      <c r="B8517" s="59" t="s">
        <v>21264</v>
      </c>
      <c r="C8517" s="64"/>
      <c r="D8517" s="59" t="s">
        <v>21263</v>
      </c>
      <c r="E8517" s="86">
        <v>43.13</v>
      </c>
      <c r="F8517" s="60">
        <f>Zľavy!$C$13</f>
        <v>0</v>
      </c>
      <c r="G8517" s="86">
        <f>E8517-(E8517*F8517)</f>
        <v>43.13</v>
      </c>
      <c r="H8517" s="87"/>
      <c r="I8517" s="86">
        <f>G8517*H8517</f>
        <v>0</v>
      </c>
      <c r="J8517" s="59" t="s">
        <v>20853</v>
      </c>
      <c r="K8517" s="89"/>
    </row>
    <row r="8518" spans="1:11" ht="24" x14ac:dyDescent="0.25">
      <c r="A8518" s="69" t="s">
        <v>38036</v>
      </c>
      <c r="B8518" s="59" t="s">
        <v>21266</v>
      </c>
      <c r="C8518" s="64"/>
      <c r="D8518" s="59" t="s">
        <v>21265</v>
      </c>
      <c r="E8518" s="86">
        <v>43.13</v>
      </c>
      <c r="F8518" s="60">
        <f>Zľavy!$C$13</f>
        <v>0</v>
      </c>
      <c r="G8518" s="86">
        <f>E8518-(E8518*F8518)</f>
        <v>43.13</v>
      </c>
      <c r="H8518" s="87"/>
      <c r="I8518" s="86">
        <f>G8518*H8518</f>
        <v>0</v>
      </c>
      <c r="J8518" s="59" t="s">
        <v>20853</v>
      </c>
      <c r="K8518" s="89"/>
    </row>
    <row r="8519" spans="1:11" ht="24" x14ac:dyDescent="0.25">
      <c r="A8519" s="69" t="s">
        <v>38036</v>
      </c>
      <c r="B8519" s="59" t="s">
        <v>21268</v>
      </c>
      <c r="C8519" s="64"/>
      <c r="D8519" s="59" t="s">
        <v>21267</v>
      </c>
      <c r="E8519" s="86">
        <v>43.86</v>
      </c>
      <c r="F8519" s="60">
        <f>Zľavy!$C$13</f>
        <v>0</v>
      </c>
      <c r="G8519" s="86">
        <f>E8519-(E8519*F8519)</f>
        <v>43.86</v>
      </c>
      <c r="H8519" s="87"/>
      <c r="I8519" s="86">
        <f>G8519*H8519</f>
        <v>0</v>
      </c>
      <c r="J8519" s="59" t="s">
        <v>20853</v>
      </c>
      <c r="K8519" s="89"/>
    </row>
    <row r="8520" spans="1:11" ht="24" x14ac:dyDescent="0.25">
      <c r="A8520" s="69" t="s">
        <v>38036</v>
      </c>
      <c r="B8520" s="59" t="s">
        <v>21270</v>
      </c>
      <c r="C8520" s="64"/>
      <c r="D8520" s="59" t="s">
        <v>21269</v>
      </c>
      <c r="E8520" s="86">
        <v>56.290000000000013</v>
      </c>
      <c r="F8520" s="60">
        <f>Zľavy!$C$13</f>
        <v>0</v>
      </c>
      <c r="G8520" s="86">
        <f>E8520-(E8520*F8520)</f>
        <v>56.290000000000013</v>
      </c>
      <c r="H8520" s="87"/>
      <c r="I8520" s="86">
        <f>G8520*H8520</f>
        <v>0</v>
      </c>
      <c r="J8520" s="59" t="s">
        <v>20853</v>
      </c>
      <c r="K8520" s="89"/>
    </row>
    <row r="8521" spans="1:11" ht="24" x14ac:dyDescent="0.25">
      <c r="A8521" s="69" t="s">
        <v>38036</v>
      </c>
      <c r="B8521" s="59" t="s">
        <v>21272</v>
      </c>
      <c r="C8521" s="64"/>
      <c r="D8521" s="59" t="s">
        <v>21271</v>
      </c>
      <c r="E8521" s="86">
        <v>56.290000000000013</v>
      </c>
      <c r="F8521" s="60">
        <f>Zľavy!$C$13</f>
        <v>0</v>
      </c>
      <c r="G8521" s="86">
        <f>E8521-(E8521*F8521)</f>
        <v>56.290000000000013</v>
      </c>
      <c r="H8521" s="87"/>
      <c r="I8521" s="86">
        <f>G8521*H8521</f>
        <v>0</v>
      </c>
      <c r="J8521" s="59" t="s">
        <v>20853</v>
      </c>
      <c r="K8521" s="89"/>
    </row>
    <row r="8522" spans="1:11" ht="24" x14ac:dyDescent="0.25">
      <c r="A8522" s="69" t="s">
        <v>38036</v>
      </c>
      <c r="B8522" s="59" t="s">
        <v>21274</v>
      </c>
      <c r="C8522" s="64"/>
      <c r="D8522" s="59" t="s">
        <v>21273</v>
      </c>
      <c r="E8522" s="86">
        <v>66.34</v>
      </c>
      <c r="F8522" s="60">
        <f>Zľavy!$C$13</f>
        <v>0</v>
      </c>
      <c r="G8522" s="86">
        <f>E8522-(E8522*F8522)</f>
        <v>66.34</v>
      </c>
      <c r="H8522" s="87"/>
      <c r="I8522" s="86">
        <f>G8522*H8522</f>
        <v>0</v>
      </c>
      <c r="J8522" s="59" t="s">
        <v>20853</v>
      </c>
      <c r="K8522" s="89"/>
    </row>
    <row r="8523" spans="1:11" ht="24" x14ac:dyDescent="0.25">
      <c r="A8523" s="69" t="s">
        <v>38036</v>
      </c>
      <c r="B8523" s="59" t="s">
        <v>21276</v>
      </c>
      <c r="C8523" s="64"/>
      <c r="D8523" s="59" t="s">
        <v>21275</v>
      </c>
      <c r="E8523" s="86">
        <v>66.34</v>
      </c>
      <c r="F8523" s="60">
        <f>Zľavy!$C$13</f>
        <v>0</v>
      </c>
      <c r="G8523" s="86">
        <f>E8523-(E8523*F8523)</f>
        <v>66.34</v>
      </c>
      <c r="H8523" s="87"/>
      <c r="I8523" s="86">
        <f>G8523*H8523</f>
        <v>0</v>
      </c>
      <c r="J8523" s="59" t="s">
        <v>20853</v>
      </c>
      <c r="K8523" s="89"/>
    </row>
    <row r="8524" spans="1:11" ht="24" x14ac:dyDescent="0.25">
      <c r="A8524" s="69" t="s">
        <v>38036</v>
      </c>
      <c r="B8524" s="59" t="s">
        <v>21278</v>
      </c>
      <c r="C8524" s="64"/>
      <c r="D8524" s="59" t="s">
        <v>21277</v>
      </c>
      <c r="E8524" s="86">
        <v>77.11999999999999</v>
      </c>
      <c r="F8524" s="60">
        <f>Zľavy!$C$13</f>
        <v>0</v>
      </c>
      <c r="G8524" s="86">
        <f>E8524-(E8524*F8524)</f>
        <v>77.11999999999999</v>
      </c>
      <c r="H8524" s="87"/>
      <c r="I8524" s="86">
        <f>G8524*H8524</f>
        <v>0</v>
      </c>
      <c r="J8524" s="59" t="s">
        <v>20853</v>
      </c>
      <c r="K8524" s="89"/>
    </row>
    <row r="8525" spans="1:11" ht="24" x14ac:dyDescent="0.25">
      <c r="A8525" s="69" t="s">
        <v>38036</v>
      </c>
      <c r="B8525" s="59" t="s">
        <v>21280</v>
      </c>
      <c r="C8525" s="64"/>
      <c r="D8525" s="59" t="s">
        <v>21279</v>
      </c>
      <c r="E8525" s="86">
        <v>77.11999999999999</v>
      </c>
      <c r="F8525" s="60">
        <f>Zľavy!$C$13</f>
        <v>0</v>
      </c>
      <c r="G8525" s="86">
        <f>E8525-(E8525*F8525)</f>
        <v>77.11999999999999</v>
      </c>
      <c r="H8525" s="87"/>
      <c r="I8525" s="86">
        <f>G8525*H8525</f>
        <v>0</v>
      </c>
      <c r="J8525" s="59" t="s">
        <v>20853</v>
      </c>
      <c r="K8525" s="89"/>
    </row>
    <row r="8526" spans="1:11" ht="24" x14ac:dyDescent="0.25">
      <c r="A8526" s="69" t="s">
        <v>38036</v>
      </c>
      <c r="B8526" s="59" t="s">
        <v>21282</v>
      </c>
      <c r="C8526" s="64"/>
      <c r="D8526" s="59" t="s">
        <v>21281</v>
      </c>
      <c r="E8526" s="86">
        <v>82.79</v>
      </c>
      <c r="F8526" s="60">
        <f>Zľavy!$C$13</f>
        <v>0</v>
      </c>
      <c r="G8526" s="86">
        <f>E8526-(E8526*F8526)</f>
        <v>82.79</v>
      </c>
      <c r="H8526" s="87"/>
      <c r="I8526" s="86">
        <f>G8526*H8526</f>
        <v>0</v>
      </c>
      <c r="J8526" s="59" t="s">
        <v>20853</v>
      </c>
      <c r="K8526" s="89"/>
    </row>
    <row r="8527" spans="1:11" ht="24" x14ac:dyDescent="0.25">
      <c r="A8527" s="69" t="s">
        <v>38036</v>
      </c>
      <c r="B8527" s="59" t="s">
        <v>21284</v>
      </c>
      <c r="C8527" s="64"/>
      <c r="D8527" s="59" t="s">
        <v>21283</v>
      </c>
      <c r="E8527" s="86">
        <v>82.79</v>
      </c>
      <c r="F8527" s="60">
        <f>Zľavy!$C$13</f>
        <v>0</v>
      </c>
      <c r="G8527" s="86">
        <f>E8527-(E8527*F8527)</f>
        <v>82.79</v>
      </c>
      <c r="H8527" s="87"/>
      <c r="I8527" s="86">
        <f>G8527*H8527</f>
        <v>0</v>
      </c>
      <c r="J8527" s="59" t="s">
        <v>20853</v>
      </c>
      <c r="K8527" s="89"/>
    </row>
    <row r="8528" spans="1:11" ht="24" x14ac:dyDescent="0.25">
      <c r="A8528" s="69" t="s">
        <v>38036</v>
      </c>
      <c r="B8528" s="59" t="s">
        <v>21286</v>
      </c>
      <c r="C8528" s="64"/>
      <c r="D8528" s="59" t="s">
        <v>21285</v>
      </c>
      <c r="E8528" s="86">
        <v>82.79</v>
      </c>
      <c r="F8528" s="60">
        <f>Zľavy!$C$13</f>
        <v>0</v>
      </c>
      <c r="G8528" s="86">
        <f>E8528-(E8528*F8528)</f>
        <v>82.79</v>
      </c>
      <c r="H8528" s="87"/>
      <c r="I8528" s="86">
        <f>G8528*H8528</f>
        <v>0</v>
      </c>
      <c r="J8528" s="59" t="s">
        <v>20853</v>
      </c>
      <c r="K8528" s="89"/>
    </row>
    <row r="8529" spans="1:11" ht="24" x14ac:dyDescent="0.25">
      <c r="A8529" s="69" t="s">
        <v>38036</v>
      </c>
      <c r="B8529" s="59" t="s">
        <v>21289</v>
      </c>
      <c r="C8529" s="64"/>
      <c r="D8529" s="59" t="s">
        <v>21288</v>
      </c>
      <c r="E8529" s="86">
        <v>284.91000000000003</v>
      </c>
      <c r="F8529" s="60">
        <f>Zľavy!$C$13</f>
        <v>0</v>
      </c>
      <c r="G8529" s="86">
        <f>E8529-(E8529*F8529)</f>
        <v>284.91000000000003</v>
      </c>
      <c r="H8529" s="87"/>
      <c r="I8529" s="86">
        <f>G8529*H8529</f>
        <v>0</v>
      </c>
      <c r="J8529" s="59" t="s">
        <v>21287</v>
      </c>
      <c r="K8529" s="89"/>
    </row>
    <row r="8530" spans="1:11" ht="24" x14ac:dyDescent="0.25">
      <c r="A8530" s="69" t="s">
        <v>38036</v>
      </c>
      <c r="B8530" s="59" t="s">
        <v>21292</v>
      </c>
      <c r="C8530" s="64"/>
      <c r="D8530" s="59" t="s">
        <v>21291</v>
      </c>
      <c r="E8530" s="86">
        <v>153.51</v>
      </c>
      <c r="F8530" s="60">
        <f>Zľavy!$C$13</f>
        <v>0</v>
      </c>
      <c r="G8530" s="86">
        <f>E8530-(E8530*F8530)</f>
        <v>153.51</v>
      </c>
      <c r="H8530" s="87"/>
      <c r="I8530" s="86">
        <f>G8530*H8530</f>
        <v>0</v>
      </c>
      <c r="J8530" s="59" t="s">
        <v>21290</v>
      </c>
      <c r="K8530" s="89"/>
    </row>
    <row r="8531" spans="1:11" ht="24" x14ac:dyDescent="0.25">
      <c r="A8531" s="69" t="s">
        <v>38036</v>
      </c>
      <c r="B8531" s="59" t="s">
        <v>21294</v>
      </c>
      <c r="C8531" s="64"/>
      <c r="D8531" s="59" t="s">
        <v>21293</v>
      </c>
      <c r="E8531" s="86">
        <v>163.74</v>
      </c>
      <c r="F8531" s="60">
        <f>Zľavy!$C$13</f>
        <v>0</v>
      </c>
      <c r="G8531" s="86">
        <f>E8531-(E8531*F8531)</f>
        <v>163.74</v>
      </c>
      <c r="H8531" s="87"/>
      <c r="I8531" s="86">
        <f>G8531*H8531</f>
        <v>0</v>
      </c>
      <c r="J8531" s="59" t="s">
        <v>21287</v>
      </c>
      <c r="K8531" s="89"/>
    </row>
    <row r="8532" spans="1:11" ht="24" x14ac:dyDescent="0.25">
      <c r="A8532" s="69" t="s">
        <v>38036</v>
      </c>
      <c r="B8532" s="59" t="s">
        <v>21296</v>
      </c>
      <c r="C8532" s="64"/>
      <c r="D8532" s="59" t="s">
        <v>21295</v>
      </c>
      <c r="E8532" s="86">
        <v>107.46</v>
      </c>
      <c r="F8532" s="60">
        <f>Zľavy!$C$13</f>
        <v>0</v>
      </c>
      <c r="G8532" s="86">
        <f>E8532-(E8532*F8532)</f>
        <v>107.46</v>
      </c>
      <c r="H8532" s="87"/>
      <c r="I8532" s="86">
        <f>G8532*H8532</f>
        <v>0</v>
      </c>
      <c r="J8532" s="59" t="s">
        <v>20970</v>
      </c>
      <c r="K8532" s="89"/>
    </row>
    <row r="8533" spans="1:11" ht="24" x14ac:dyDescent="0.25">
      <c r="A8533" s="69" t="s">
        <v>38036</v>
      </c>
      <c r="B8533" s="59" t="s">
        <v>21298</v>
      </c>
      <c r="C8533" s="64"/>
      <c r="D8533" s="59" t="s">
        <v>21297</v>
      </c>
      <c r="E8533" s="86">
        <v>88.73</v>
      </c>
      <c r="F8533" s="60">
        <f>Zľavy!$C$13</f>
        <v>0</v>
      </c>
      <c r="G8533" s="86">
        <f>E8533-(E8533*F8533)</f>
        <v>88.73</v>
      </c>
      <c r="H8533" s="87"/>
      <c r="I8533" s="86">
        <f>G8533*H8533</f>
        <v>0</v>
      </c>
      <c r="J8533" s="59" t="s">
        <v>20416</v>
      </c>
      <c r="K8533" s="89"/>
    </row>
    <row r="8534" spans="1:11" ht="24" x14ac:dyDescent="0.25">
      <c r="A8534" s="69" t="s">
        <v>38036</v>
      </c>
      <c r="B8534" s="59" t="s">
        <v>21300</v>
      </c>
      <c r="C8534" s="64"/>
      <c r="D8534" s="59" t="s">
        <v>21299</v>
      </c>
      <c r="E8534" s="86">
        <v>82.42</v>
      </c>
      <c r="F8534" s="60">
        <f>Zľavy!$C$13</f>
        <v>0</v>
      </c>
      <c r="G8534" s="86">
        <f>E8534-(E8534*F8534)</f>
        <v>82.42</v>
      </c>
      <c r="H8534" s="87"/>
      <c r="I8534" s="86">
        <f>G8534*H8534</f>
        <v>0</v>
      </c>
      <c r="J8534" s="59" t="s">
        <v>20176</v>
      </c>
      <c r="K8534" s="89"/>
    </row>
    <row r="8535" spans="1:11" ht="24" x14ac:dyDescent="0.25">
      <c r="A8535" s="69" t="s">
        <v>38036</v>
      </c>
      <c r="B8535" s="59" t="s">
        <v>21303</v>
      </c>
      <c r="C8535" s="64"/>
      <c r="D8535" s="59" t="s">
        <v>21302</v>
      </c>
      <c r="E8535" s="86">
        <v>55.74</v>
      </c>
      <c r="F8535" s="60">
        <f>Zľavy!$C$13</f>
        <v>0</v>
      </c>
      <c r="G8535" s="86">
        <f>E8535-(E8535*F8535)</f>
        <v>55.74</v>
      </c>
      <c r="H8535" s="87"/>
      <c r="I8535" s="86">
        <f>G8535*H8535</f>
        <v>0</v>
      </c>
      <c r="J8535" s="59" t="s">
        <v>21301</v>
      </c>
      <c r="K8535" s="89"/>
    </row>
    <row r="8536" spans="1:11" ht="24" x14ac:dyDescent="0.25">
      <c r="A8536" s="69" t="s">
        <v>38036</v>
      </c>
      <c r="B8536" s="59" t="s">
        <v>21306</v>
      </c>
      <c r="C8536" s="64"/>
      <c r="D8536" s="59" t="s">
        <v>21305</v>
      </c>
      <c r="E8536" s="86">
        <v>76.3</v>
      </c>
      <c r="F8536" s="60">
        <f>Zľavy!$C$13</f>
        <v>0</v>
      </c>
      <c r="G8536" s="86">
        <f>E8536-(E8536*F8536)</f>
        <v>76.3</v>
      </c>
      <c r="H8536" s="87"/>
      <c r="I8536" s="86">
        <f>G8536*H8536</f>
        <v>0</v>
      </c>
      <c r="J8536" s="59" t="s">
        <v>21304</v>
      </c>
      <c r="K8536" s="89"/>
    </row>
    <row r="8537" spans="1:11" ht="24" x14ac:dyDescent="0.25">
      <c r="A8537" s="69" t="s">
        <v>38036</v>
      </c>
      <c r="B8537" s="59" t="s">
        <v>21309</v>
      </c>
      <c r="C8537" s="64"/>
      <c r="D8537" s="59" t="s">
        <v>21308</v>
      </c>
      <c r="E8537" s="86">
        <v>155.34</v>
      </c>
      <c r="F8537" s="60">
        <f>Zľavy!$C$13</f>
        <v>0</v>
      </c>
      <c r="G8537" s="86">
        <f>E8537-(E8537*F8537)</f>
        <v>155.34</v>
      </c>
      <c r="H8537" s="87"/>
      <c r="I8537" s="86">
        <f>G8537*H8537</f>
        <v>0</v>
      </c>
      <c r="J8537" s="59" t="s">
        <v>21307</v>
      </c>
      <c r="K8537" s="89"/>
    </row>
    <row r="8538" spans="1:11" ht="24" x14ac:dyDescent="0.25">
      <c r="A8538" s="69" t="s">
        <v>38036</v>
      </c>
      <c r="B8538" s="59" t="s">
        <v>21311</v>
      </c>
      <c r="C8538" s="64"/>
      <c r="D8538" s="59" t="s">
        <v>21310</v>
      </c>
      <c r="E8538" s="86">
        <v>155.34</v>
      </c>
      <c r="F8538" s="60">
        <f>Zľavy!$C$13</f>
        <v>0</v>
      </c>
      <c r="G8538" s="86">
        <f>E8538-(E8538*F8538)</f>
        <v>155.34</v>
      </c>
      <c r="H8538" s="87"/>
      <c r="I8538" s="86">
        <f>G8538*H8538</f>
        <v>0</v>
      </c>
      <c r="J8538" s="59" t="s">
        <v>21307</v>
      </c>
      <c r="K8538" s="89"/>
    </row>
    <row r="8539" spans="1:11" ht="24" x14ac:dyDescent="0.25">
      <c r="A8539" s="69" t="s">
        <v>38036</v>
      </c>
      <c r="B8539" s="59" t="s">
        <v>21313</v>
      </c>
      <c r="C8539" s="64"/>
      <c r="D8539" s="59" t="s">
        <v>21312</v>
      </c>
      <c r="E8539" s="86">
        <v>155.34</v>
      </c>
      <c r="F8539" s="60">
        <f>Zľavy!$C$13</f>
        <v>0</v>
      </c>
      <c r="G8539" s="86">
        <f>E8539-(E8539*F8539)</f>
        <v>155.34</v>
      </c>
      <c r="H8539" s="87"/>
      <c r="I8539" s="86">
        <f>G8539*H8539</f>
        <v>0</v>
      </c>
      <c r="J8539" s="59" t="s">
        <v>21307</v>
      </c>
      <c r="K8539" s="89"/>
    </row>
    <row r="8540" spans="1:11" ht="24" x14ac:dyDescent="0.25">
      <c r="A8540" s="69" t="s">
        <v>38036</v>
      </c>
      <c r="B8540" s="59" t="s">
        <v>21315</v>
      </c>
      <c r="C8540" s="64"/>
      <c r="D8540" s="59" t="s">
        <v>21314</v>
      </c>
      <c r="E8540" s="86">
        <v>155.34</v>
      </c>
      <c r="F8540" s="60">
        <f>Zľavy!$C$13</f>
        <v>0</v>
      </c>
      <c r="G8540" s="86">
        <f>E8540-(E8540*F8540)</f>
        <v>155.34</v>
      </c>
      <c r="H8540" s="87"/>
      <c r="I8540" s="86">
        <f>G8540*H8540</f>
        <v>0</v>
      </c>
      <c r="J8540" s="59" t="s">
        <v>21307</v>
      </c>
      <c r="K8540" s="89"/>
    </row>
    <row r="8541" spans="1:11" ht="24" x14ac:dyDescent="0.25">
      <c r="A8541" s="69" t="s">
        <v>38036</v>
      </c>
      <c r="B8541" s="59" t="s">
        <v>21317</v>
      </c>
      <c r="C8541" s="64"/>
      <c r="D8541" s="59" t="s">
        <v>21316</v>
      </c>
      <c r="E8541" s="86">
        <v>155.34</v>
      </c>
      <c r="F8541" s="60">
        <f>Zľavy!$C$13</f>
        <v>0</v>
      </c>
      <c r="G8541" s="86">
        <f>E8541-(E8541*F8541)</f>
        <v>155.34</v>
      </c>
      <c r="H8541" s="87"/>
      <c r="I8541" s="86">
        <f>G8541*H8541</f>
        <v>0</v>
      </c>
      <c r="J8541" s="59" t="s">
        <v>21307</v>
      </c>
      <c r="K8541" s="89"/>
    </row>
    <row r="8542" spans="1:11" ht="24" x14ac:dyDescent="0.25">
      <c r="A8542" s="69" t="s">
        <v>38036</v>
      </c>
      <c r="B8542" s="59" t="s">
        <v>21319</v>
      </c>
      <c r="C8542" s="64"/>
      <c r="D8542" s="59" t="s">
        <v>21318</v>
      </c>
      <c r="E8542" s="86">
        <v>155.34</v>
      </c>
      <c r="F8542" s="60">
        <f>Zľavy!$C$13</f>
        <v>0</v>
      </c>
      <c r="G8542" s="86">
        <f>E8542-(E8542*F8542)</f>
        <v>155.34</v>
      </c>
      <c r="H8542" s="87"/>
      <c r="I8542" s="86">
        <f>G8542*H8542</f>
        <v>0</v>
      </c>
      <c r="J8542" s="59" t="s">
        <v>21307</v>
      </c>
      <c r="K8542" s="89"/>
    </row>
    <row r="8543" spans="1:11" ht="24" x14ac:dyDescent="0.25">
      <c r="A8543" s="69" t="s">
        <v>38036</v>
      </c>
      <c r="B8543" s="59" t="s">
        <v>21321</v>
      </c>
      <c r="C8543" s="64"/>
      <c r="D8543" s="59" t="s">
        <v>21320</v>
      </c>
      <c r="E8543" s="86">
        <v>14.25</v>
      </c>
      <c r="F8543" s="60">
        <f>Zľavy!$C$13</f>
        <v>0</v>
      </c>
      <c r="G8543" s="86">
        <f>E8543-(E8543*F8543)</f>
        <v>14.25</v>
      </c>
      <c r="H8543" s="87"/>
      <c r="I8543" s="86">
        <f>G8543*H8543</f>
        <v>0</v>
      </c>
      <c r="J8543" s="59" t="s">
        <v>20424</v>
      </c>
      <c r="K8543" s="89"/>
    </row>
    <row r="8544" spans="1:11" ht="36" x14ac:dyDescent="0.25">
      <c r="A8544" s="69" t="s">
        <v>38036</v>
      </c>
      <c r="B8544" s="59" t="s">
        <v>21321</v>
      </c>
      <c r="C8544" s="64"/>
      <c r="D8544" s="59" t="s">
        <v>21322</v>
      </c>
      <c r="E8544" s="86">
        <v>13.71</v>
      </c>
      <c r="F8544" s="60">
        <f>Zľavy!$C$13</f>
        <v>0</v>
      </c>
      <c r="G8544" s="86">
        <f>E8544-(E8544*F8544)</f>
        <v>13.71</v>
      </c>
      <c r="H8544" s="87"/>
      <c r="I8544" s="86">
        <f>G8544*H8544</f>
        <v>0</v>
      </c>
      <c r="J8544" s="59" t="s">
        <v>20068</v>
      </c>
      <c r="K8544" s="89"/>
    </row>
    <row r="8545" spans="1:11" ht="24" x14ac:dyDescent="0.25">
      <c r="A8545" s="69" t="s">
        <v>38036</v>
      </c>
      <c r="B8545" s="59" t="s">
        <v>21324</v>
      </c>
      <c r="C8545" s="64"/>
      <c r="D8545" s="59" t="s">
        <v>21323</v>
      </c>
      <c r="E8545" s="86">
        <v>87.169999999999987</v>
      </c>
      <c r="F8545" s="60">
        <f>Zľavy!$C$13</f>
        <v>0</v>
      </c>
      <c r="G8545" s="86">
        <f>E8545-(E8545*F8545)</f>
        <v>87.169999999999987</v>
      </c>
      <c r="H8545" s="87"/>
      <c r="I8545" s="86">
        <f>G8545*H8545</f>
        <v>0</v>
      </c>
      <c r="J8545" s="59" t="s">
        <v>20176</v>
      </c>
      <c r="K8545" s="89"/>
    </row>
    <row r="8546" spans="1:11" ht="24" x14ac:dyDescent="0.25">
      <c r="A8546" s="69" t="s">
        <v>38036</v>
      </c>
      <c r="B8546" s="59" t="s">
        <v>21324</v>
      </c>
      <c r="C8546" s="64"/>
      <c r="D8546" s="59" t="s">
        <v>21325</v>
      </c>
      <c r="E8546" s="86">
        <v>16.809999999999999</v>
      </c>
      <c r="F8546" s="60">
        <f>Zľavy!$C$13</f>
        <v>0</v>
      </c>
      <c r="G8546" s="86">
        <f>E8546-(E8546*F8546)</f>
        <v>16.809999999999999</v>
      </c>
      <c r="H8546" s="87"/>
      <c r="I8546" s="86">
        <f>G8546*H8546</f>
        <v>0</v>
      </c>
      <c r="J8546" s="59" t="s">
        <v>20287</v>
      </c>
      <c r="K8546" s="89"/>
    </row>
    <row r="8547" spans="1:11" ht="24" x14ac:dyDescent="0.25">
      <c r="A8547" s="69" t="s">
        <v>38036</v>
      </c>
      <c r="B8547" s="59" t="s">
        <v>21328</v>
      </c>
      <c r="C8547" s="64"/>
      <c r="D8547" s="59" t="s">
        <v>21327</v>
      </c>
      <c r="E8547" s="86">
        <v>33.260000000000012</v>
      </c>
      <c r="F8547" s="60">
        <f>Zľavy!$C$13</f>
        <v>0</v>
      </c>
      <c r="G8547" s="86">
        <f>E8547-(E8547*F8547)</f>
        <v>33.260000000000012</v>
      </c>
      <c r="H8547" s="87"/>
      <c r="I8547" s="86">
        <f>G8547*H8547</f>
        <v>0</v>
      </c>
      <c r="J8547" s="59" t="s">
        <v>21326</v>
      </c>
      <c r="K8547" s="89"/>
    </row>
    <row r="8548" spans="1:11" ht="36" x14ac:dyDescent="0.25">
      <c r="A8548" s="69" t="s">
        <v>38036</v>
      </c>
      <c r="B8548" s="59" t="s">
        <v>21330</v>
      </c>
      <c r="C8548" s="64"/>
      <c r="D8548" s="59" t="s">
        <v>21329</v>
      </c>
      <c r="E8548" s="86">
        <v>26.77</v>
      </c>
      <c r="F8548" s="60">
        <f>Zľavy!$C$13</f>
        <v>0</v>
      </c>
      <c r="G8548" s="86">
        <f>E8548-(E8548*F8548)</f>
        <v>26.77</v>
      </c>
      <c r="H8548" s="87"/>
      <c r="I8548" s="86">
        <f>G8548*H8548</f>
        <v>0</v>
      </c>
      <c r="J8548" s="59" t="s">
        <v>20068</v>
      </c>
      <c r="K8548" s="89"/>
    </row>
    <row r="8549" spans="1:11" ht="24" x14ac:dyDescent="0.25">
      <c r="A8549" s="69" t="s">
        <v>38036</v>
      </c>
      <c r="B8549" s="59" t="s">
        <v>21330</v>
      </c>
      <c r="C8549" s="64"/>
      <c r="D8549" s="59" t="s">
        <v>21331</v>
      </c>
      <c r="E8549" s="86">
        <v>27.78</v>
      </c>
      <c r="F8549" s="60">
        <f>Zľavy!$C$13</f>
        <v>0</v>
      </c>
      <c r="G8549" s="86">
        <f>E8549-(E8549*F8549)</f>
        <v>27.78</v>
      </c>
      <c r="H8549" s="87"/>
      <c r="I8549" s="86">
        <f>G8549*H8549</f>
        <v>0</v>
      </c>
      <c r="J8549" s="59" t="s">
        <v>21326</v>
      </c>
      <c r="K8549" s="89"/>
    </row>
    <row r="8550" spans="1:11" ht="24" x14ac:dyDescent="0.25">
      <c r="A8550" s="69" t="s">
        <v>38036</v>
      </c>
      <c r="B8550" s="59" t="s">
        <v>21333</v>
      </c>
      <c r="C8550" s="64"/>
      <c r="D8550" s="59" t="s">
        <v>21332</v>
      </c>
      <c r="E8550" s="86">
        <v>27.78</v>
      </c>
      <c r="F8550" s="60">
        <f>Zľavy!$C$13</f>
        <v>0</v>
      </c>
      <c r="G8550" s="86">
        <f>E8550-(E8550*F8550)</f>
        <v>27.78</v>
      </c>
      <c r="H8550" s="87"/>
      <c r="I8550" s="86">
        <f>G8550*H8550</f>
        <v>0</v>
      </c>
      <c r="J8550" s="59" t="s">
        <v>21326</v>
      </c>
      <c r="K8550" s="89"/>
    </row>
    <row r="8551" spans="1:11" ht="24" x14ac:dyDescent="0.25">
      <c r="A8551" s="69" t="s">
        <v>38036</v>
      </c>
      <c r="B8551" s="59" t="s">
        <v>21335</v>
      </c>
      <c r="C8551" s="64"/>
      <c r="D8551" s="59" t="s">
        <v>21334</v>
      </c>
      <c r="E8551" s="86">
        <v>27.78</v>
      </c>
      <c r="F8551" s="60">
        <f>Zľavy!$C$13</f>
        <v>0</v>
      </c>
      <c r="G8551" s="86">
        <f>E8551-(E8551*F8551)</f>
        <v>27.78</v>
      </c>
      <c r="H8551" s="87"/>
      <c r="I8551" s="86">
        <f>G8551*H8551</f>
        <v>0</v>
      </c>
      <c r="J8551" s="59" t="s">
        <v>21326</v>
      </c>
      <c r="K8551" s="89"/>
    </row>
    <row r="8552" spans="1:11" ht="24" x14ac:dyDescent="0.25">
      <c r="A8552" s="69" t="s">
        <v>38036</v>
      </c>
      <c r="B8552" s="59" t="s">
        <v>21337</v>
      </c>
      <c r="C8552" s="64"/>
      <c r="D8552" s="59" t="s">
        <v>21336</v>
      </c>
      <c r="E8552" s="86">
        <v>35.090000000000003</v>
      </c>
      <c r="F8552" s="60">
        <f>Zľavy!$C$13</f>
        <v>0</v>
      </c>
      <c r="G8552" s="86">
        <f>E8552-(E8552*F8552)</f>
        <v>35.090000000000003</v>
      </c>
      <c r="H8552" s="87"/>
      <c r="I8552" s="86">
        <f>G8552*H8552</f>
        <v>0</v>
      </c>
      <c r="J8552" s="59" t="s">
        <v>21326</v>
      </c>
      <c r="K8552" s="89"/>
    </row>
    <row r="8553" spans="1:11" ht="24" x14ac:dyDescent="0.25">
      <c r="A8553" s="69" t="s">
        <v>38036</v>
      </c>
      <c r="B8553" s="59" t="s">
        <v>21340</v>
      </c>
      <c r="C8553" s="64"/>
      <c r="D8553" s="59" t="s">
        <v>21339</v>
      </c>
      <c r="E8553" s="86">
        <v>30.52</v>
      </c>
      <c r="F8553" s="60">
        <f>Zľavy!$C$13</f>
        <v>0</v>
      </c>
      <c r="G8553" s="86">
        <f>E8553-(E8553*F8553)</f>
        <v>30.52</v>
      </c>
      <c r="H8553" s="87"/>
      <c r="I8553" s="86">
        <f>G8553*H8553</f>
        <v>0</v>
      </c>
      <c r="J8553" s="59" t="s">
        <v>21338</v>
      </c>
      <c r="K8553" s="89"/>
    </row>
    <row r="8554" spans="1:11" ht="24" x14ac:dyDescent="0.25">
      <c r="A8554" s="69" t="s">
        <v>38036</v>
      </c>
      <c r="B8554" s="59" t="s">
        <v>21342</v>
      </c>
      <c r="C8554" s="64"/>
      <c r="D8554" s="59" t="s">
        <v>21341</v>
      </c>
      <c r="E8554" s="86">
        <v>30.52</v>
      </c>
      <c r="F8554" s="60">
        <f>Zľavy!$C$13</f>
        <v>0</v>
      </c>
      <c r="G8554" s="86">
        <f>E8554-(E8554*F8554)</f>
        <v>30.52</v>
      </c>
      <c r="H8554" s="87"/>
      <c r="I8554" s="86">
        <f>G8554*H8554</f>
        <v>0</v>
      </c>
      <c r="J8554" s="59" t="s">
        <v>21338</v>
      </c>
      <c r="K8554" s="89"/>
    </row>
    <row r="8555" spans="1:11" ht="24" x14ac:dyDescent="0.25">
      <c r="A8555" s="69" t="s">
        <v>38036</v>
      </c>
      <c r="B8555" s="59" t="s">
        <v>21344</v>
      </c>
      <c r="C8555" s="64"/>
      <c r="D8555" s="59" t="s">
        <v>21343</v>
      </c>
      <c r="E8555" s="86">
        <v>30.52</v>
      </c>
      <c r="F8555" s="60">
        <f>Zľavy!$C$13</f>
        <v>0</v>
      </c>
      <c r="G8555" s="86">
        <f>E8555-(E8555*F8555)</f>
        <v>30.52</v>
      </c>
      <c r="H8555" s="87"/>
      <c r="I8555" s="86">
        <f>G8555*H8555</f>
        <v>0</v>
      </c>
      <c r="J8555" s="59" t="s">
        <v>21338</v>
      </c>
      <c r="K8555" s="89"/>
    </row>
    <row r="8556" spans="1:11" ht="24" x14ac:dyDescent="0.25">
      <c r="A8556" s="69" t="s">
        <v>38036</v>
      </c>
      <c r="B8556" s="59" t="s">
        <v>21346</v>
      </c>
      <c r="C8556" s="64"/>
      <c r="D8556" s="59" t="s">
        <v>21345</v>
      </c>
      <c r="E8556" s="86">
        <v>35.82</v>
      </c>
      <c r="F8556" s="60">
        <f>Zľavy!$C$13</f>
        <v>0</v>
      </c>
      <c r="G8556" s="86">
        <f>E8556-(E8556*F8556)</f>
        <v>35.82</v>
      </c>
      <c r="H8556" s="87"/>
      <c r="I8556" s="86">
        <f>G8556*H8556</f>
        <v>0</v>
      </c>
      <c r="J8556" s="59" t="s">
        <v>21338</v>
      </c>
      <c r="K8556" s="89"/>
    </row>
    <row r="8557" spans="1:11" ht="24" x14ac:dyDescent="0.25">
      <c r="A8557" s="69" t="s">
        <v>38036</v>
      </c>
      <c r="B8557" s="59" t="s">
        <v>21348</v>
      </c>
      <c r="C8557" s="64"/>
      <c r="D8557" s="59" t="s">
        <v>21347</v>
      </c>
      <c r="E8557" s="86">
        <v>37.65</v>
      </c>
      <c r="F8557" s="60">
        <f>Zľavy!$C$13</f>
        <v>0</v>
      </c>
      <c r="G8557" s="86">
        <f>E8557-(E8557*F8557)</f>
        <v>37.65</v>
      </c>
      <c r="H8557" s="87"/>
      <c r="I8557" s="86">
        <f>G8557*H8557</f>
        <v>0</v>
      </c>
      <c r="J8557" s="59" t="s">
        <v>21338</v>
      </c>
      <c r="K8557" s="89"/>
    </row>
    <row r="8558" spans="1:11" ht="24" x14ac:dyDescent="0.25">
      <c r="A8558" s="69" t="s">
        <v>38036</v>
      </c>
      <c r="B8558" s="59" t="s">
        <v>21351</v>
      </c>
      <c r="C8558" s="64"/>
      <c r="D8558" s="59" t="s">
        <v>21350</v>
      </c>
      <c r="E8558" s="86">
        <v>37.46</v>
      </c>
      <c r="F8558" s="60">
        <f>Zľavy!$C$13</f>
        <v>0</v>
      </c>
      <c r="G8558" s="86">
        <f>E8558-(E8558*F8558)</f>
        <v>37.46</v>
      </c>
      <c r="H8558" s="87"/>
      <c r="I8558" s="86">
        <f>G8558*H8558</f>
        <v>0</v>
      </c>
      <c r="J8558" s="59" t="s">
        <v>21349</v>
      </c>
      <c r="K8558" s="89"/>
    </row>
    <row r="8559" spans="1:11" ht="24" x14ac:dyDescent="0.25">
      <c r="A8559" s="69" t="s">
        <v>38036</v>
      </c>
      <c r="B8559" s="59" t="s">
        <v>21353</v>
      </c>
      <c r="C8559" s="64"/>
      <c r="D8559" s="59" t="s">
        <v>21352</v>
      </c>
      <c r="E8559" s="86">
        <v>42.95</v>
      </c>
      <c r="F8559" s="60">
        <f>Zľavy!$C$13</f>
        <v>0</v>
      </c>
      <c r="G8559" s="86">
        <f>E8559-(E8559*F8559)</f>
        <v>42.95</v>
      </c>
      <c r="H8559" s="87"/>
      <c r="I8559" s="86">
        <f>G8559*H8559</f>
        <v>0</v>
      </c>
      <c r="J8559" s="59" t="s">
        <v>21349</v>
      </c>
      <c r="K8559" s="89"/>
    </row>
    <row r="8560" spans="1:11" ht="24" x14ac:dyDescent="0.25">
      <c r="A8560" s="69" t="s">
        <v>38036</v>
      </c>
      <c r="B8560" s="59" t="s">
        <v>21355</v>
      </c>
      <c r="C8560" s="64"/>
      <c r="D8560" s="59" t="s">
        <v>21354</v>
      </c>
      <c r="E8560" s="86">
        <v>46.97</v>
      </c>
      <c r="F8560" s="60">
        <f>Zľavy!$C$13</f>
        <v>0</v>
      </c>
      <c r="G8560" s="86">
        <f>E8560-(E8560*F8560)</f>
        <v>46.97</v>
      </c>
      <c r="H8560" s="87"/>
      <c r="I8560" s="86">
        <f>G8560*H8560</f>
        <v>0</v>
      </c>
      <c r="J8560" s="59" t="s">
        <v>21349</v>
      </c>
      <c r="K8560" s="89"/>
    </row>
    <row r="8561" spans="1:11" ht="24" x14ac:dyDescent="0.25">
      <c r="A8561" s="69" t="s">
        <v>38036</v>
      </c>
      <c r="B8561" s="59" t="s">
        <v>21357</v>
      </c>
      <c r="C8561" s="64"/>
      <c r="D8561" s="59" t="s">
        <v>21356</v>
      </c>
      <c r="E8561" s="86">
        <v>37.46</v>
      </c>
      <c r="F8561" s="60">
        <f>Zľavy!$C$13</f>
        <v>0</v>
      </c>
      <c r="G8561" s="86">
        <f>E8561-(E8561*F8561)</f>
        <v>37.46</v>
      </c>
      <c r="H8561" s="87"/>
      <c r="I8561" s="86">
        <f>G8561*H8561</f>
        <v>0</v>
      </c>
      <c r="J8561" s="59" t="s">
        <v>21349</v>
      </c>
      <c r="K8561" s="89"/>
    </row>
    <row r="8562" spans="1:11" ht="24" x14ac:dyDescent="0.25">
      <c r="A8562" s="69" t="s">
        <v>38036</v>
      </c>
      <c r="B8562" s="59" t="s">
        <v>21359</v>
      </c>
      <c r="C8562" s="64"/>
      <c r="D8562" s="59" t="s">
        <v>21358</v>
      </c>
      <c r="E8562" s="86">
        <v>42.95</v>
      </c>
      <c r="F8562" s="60">
        <f>Zľavy!$C$13</f>
        <v>0</v>
      </c>
      <c r="G8562" s="86">
        <f>E8562-(E8562*F8562)</f>
        <v>42.95</v>
      </c>
      <c r="H8562" s="87"/>
      <c r="I8562" s="86">
        <f>G8562*H8562</f>
        <v>0</v>
      </c>
      <c r="J8562" s="59" t="s">
        <v>21349</v>
      </c>
      <c r="K8562" s="89"/>
    </row>
    <row r="8563" spans="1:11" ht="24" x14ac:dyDescent="0.25">
      <c r="A8563" s="69" t="s">
        <v>38036</v>
      </c>
      <c r="B8563" s="59" t="s">
        <v>21361</v>
      </c>
      <c r="C8563" s="64"/>
      <c r="D8563" s="59" t="s">
        <v>21360</v>
      </c>
      <c r="E8563" s="86">
        <v>46.97</v>
      </c>
      <c r="F8563" s="60">
        <f>Zľavy!$C$13</f>
        <v>0</v>
      </c>
      <c r="G8563" s="86">
        <f>E8563-(E8563*F8563)</f>
        <v>46.97</v>
      </c>
      <c r="H8563" s="87"/>
      <c r="I8563" s="86">
        <f>G8563*H8563</f>
        <v>0</v>
      </c>
      <c r="J8563" s="59" t="s">
        <v>21349</v>
      </c>
      <c r="K8563" s="89"/>
    </row>
    <row r="8564" spans="1:11" ht="24" x14ac:dyDescent="0.25">
      <c r="A8564" s="69" t="s">
        <v>38036</v>
      </c>
      <c r="B8564" s="59" t="s">
        <v>21363</v>
      </c>
      <c r="C8564" s="64"/>
      <c r="D8564" s="59" t="s">
        <v>21362</v>
      </c>
      <c r="E8564" s="86">
        <v>37.46</v>
      </c>
      <c r="F8564" s="60">
        <f>Zľavy!$C$13</f>
        <v>0</v>
      </c>
      <c r="G8564" s="86">
        <f>E8564-(E8564*F8564)</f>
        <v>37.46</v>
      </c>
      <c r="H8564" s="87"/>
      <c r="I8564" s="86">
        <f>G8564*H8564</f>
        <v>0</v>
      </c>
      <c r="J8564" s="59" t="s">
        <v>21349</v>
      </c>
      <c r="K8564" s="89"/>
    </row>
    <row r="8565" spans="1:11" ht="24" x14ac:dyDescent="0.25">
      <c r="A8565" s="69" t="s">
        <v>38036</v>
      </c>
      <c r="B8565" s="59" t="s">
        <v>21365</v>
      </c>
      <c r="C8565" s="64"/>
      <c r="D8565" s="59" t="s">
        <v>21364</v>
      </c>
      <c r="E8565" s="86">
        <v>42.95</v>
      </c>
      <c r="F8565" s="60">
        <f>Zľavy!$C$13</f>
        <v>0</v>
      </c>
      <c r="G8565" s="86">
        <f>E8565-(E8565*F8565)</f>
        <v>42.95</v>
      </c>
      <c r="H8565" s="87"/>
      <c r="I8565" s="86">
        <f>G8565*H8565</f>
        <v>0</v>
      </c>
      <c r="J8565" s="59" t="s">
        <v>21349</v>
      </c>
      <c r="K8565" s="89"/>
    </row>
    <row r="8566" spans="1:11" ht="24" x14ac:dyDescent="0.25">
      <c r="A8566" s="69" t="s">
        <v>38036</v>
      </c>
      <c r="B8566" s="59" t="s">
        <v>21368</v>
      </c>
      <c r="C8566" s="64"/>
      <c r="D8566" s="59" t="s">
        <v>21367</v>
      </c>
      <c r="E8566" s="86">
        <v>46.97</v>
      </c>
      <c r="F8566" s="60">
        <f>Zľavy!$C$13</f>
        <v>0</v>
      </c>
      <c r="G8566" s="86">
        <f>E8566-(E8566*F8566)</f>
        <v>46.97</v>
      </c>
      <c r="H8566" s="87"/>
      <c r="I8566" s="86">
        <f>G8566*H8566</f>
        <v>0</v>
      </c>
      <c r="J8566" s="59" t="s">
        <v>21366</v>
      </c>
      <c r="K8566" s="89"/>
    </row>
    <row r="8567" spans="1:11" ht="24" x14ac:dyDescent="0.25">
      <c r="A8567" s="69" t="s">
        <v>38036</v>
      </c>
      <c r="B8567" s="59" t="s">
        <v>21370</v>
      </c>
      <c r="C8567" s="64"/>
      <c r="D8567" s="59" t="s">
        <v>21369</v>
      </c>
      <c r="E8567" s="86">
        <v>37.46</v>
      </c>
      <c r="F8567" s="60">
        <f>Zľavy!$C$13</f>
        <v>0</v>
      </c>
      <c r="G8567" s="86">
        <f>E8567-(E8567*F8567)</f>
        <v>37.46</v>
      </c>
      <c r="H8567" s="87"/>
      <c r="I8567" s="86">
        <f>G8567*H8567</f>
        <v>0</v>
      </c>
      <c r="J8567" s="59" t="s">
        <v>21349</v>
      </c>
      <c r="K8567" s="89"/>
    </row>
    <row r="8568" spans="1:11" ht="24" x14ac:dyDescent="0.25">
      <c r="A8568" s="69" t="s">
        <v>38036</v>
      </c>
      <c r="B8568" s="59" t="s">
        <v>21372</v>
      </c>
      <c r="C8568" s="64"/>
      <c r="D8568" s="59" t="s">
        <v>21371</v>
      </c>
      <c r="E8568" s="86">
        <v>42.95</v>
      </c>
      <c r="F8568" s="60">
        <f>Zľavy!$C$13</f>
        <v>0</v>
      </c>
      <c r="G8568" s="86">
        <f>E8568-(E8568*F8568)</f>
        <v>42.95</v>
      </c>
      <c r="H8568" s="87"/>
      <c r="I8568" s="86">
        <f>G8568*H8568</f>
        <v>0</v>
      </c>
      <c r="J8568" s="59" t="s">
        <v>21349</v>
      </c>
      <c r="K8568" s="89"/>
    </row>
    <row r="8569" spans="1:11" ht="24" x14ac:dyDescent="0.25">
      <c r="A8569" s="69" t="s">
        <v>38036</v>
      </c>
      <c r="B8569" s="59" t="s">
        <v>21374</v>
      </c>
      <c r="C8569" s="64"/>
      <c r="D8569" s="59" t="s">
        <v>21373</v>
      </c>
      <c r="E8569" s="86">
        <v>46.97</v>
      </c>
      <c r="F8569" s="60">
        <f>Zľavy!$C$13</f>
        <v>0</v>
      </c>
      <c r="G8569" s="86">
        <f>E8569-(E8569*F8569)</f>
        <v>46.97</v>
      </c>
      <c r="H8569" s="87"/>
      <c r="I8569" s="86">
        <f>G8569*H8569</f>
        <v>0</v>
      </c>
      <c r="J8569" s="59" t="s">
        <v>21349</v>
      </c>
      <c r="K8569" s="89"/>
    </row>
    <row r="8570" spans="1:11" ht="24" x14ac:dyDescent="0.25">
      <c r="A8570" s="69" t="s">
        <v>38036</v>
      </c>
      <c r="B8570" s="59" t="s">
        <v>21376</v>
      </c>
      <c r="C8570" s="64"/>
      <c r="D8570" s="59" t="s">
        <v>21375</v>
      </c>
      <c r="E8570" s="86">
        <v>24.85</v>
      </c>
      <c r="F8570" s="60">
        <f>Zľavy!$C$13</f>
        <v>0</v>
      </c>
      <c r="G8570" s="86">
        <f>E8570-(E8570*F8570)</f>
        <v>24.85</v>
      </c>
      <c r="H8570" s="87"/>
      <c r="I8570" s="86">
        <f>G8570*H8570</f>
        <v>0</v>
      </c>
      <c r="J8570" s="59" t="s">
        <v>20167</v>
      </c>
      <c r="K8570" s="89"/>
    </row>
    <row r="8571" spans="1:11" ht="24" x14ac:dyDescent="0.25">
      <c r="A8571" s="69" t="s">
        <v>38036</v>
      </c>
      <c r="B8571" s="59" t="s">
        <v>21378</v>
      </c>
      <c r="C8571" s="64"/>
      <c r="D8571" s="59" t="s">
        <v>21377</v>
      </c>
      <c r="E8571" s="86">
        <v>26.32</v>
      </c>
      <c r="F8571" s="60">
        <f>Zľavy!$C$13</f>
        <v>0</v>
      </c>
      <c r="G8571" s="86">
        <f>E8571-(E8571*F8571)</f>
        <v>26.32</v>
      </c>
      <c r="H8571" s="87"/>
      <c r="I8571" s="86">
        <f>G8571*H8571</f>
        <v>0</v>
      </c>
      <c r="J8571" s="59" t="s">
        <v>20167</v>
      </c>
      <c r="K8571" s="89"/>
    </row>
    <row r="8572" spans="1:11" ht="24" x14ac:dyDescent="0.25">
      <c r="A8572" s="69" t="s">
        <v>38036</v>
      </c>
      <c r="B8572" s="59" t="s">
        <v>21380</v>
      </c>
      <c r="C8572" s="64"/>
      <c r="D8572" s="59" t="s">
        <v>21379</v>
      </c>
      <c r="E8572" s="86">
        <v>24.85</v>
      </c>
      <c r="F8572" s="60">
        <f>Zľavy!$C$13</f>
        <v>0</v>
      </c>
      <c r="G8572" s="86">
        <f>E8572-(E8572*F8572)</f>
        <v>24.85</v>
      </c>
      <c r="H8572" s="87"/>
      <c r="I8572" s="86">
        <f>G8572*H8572</f>
        <v>0</v>
      </c>
      <c r="J8572" s="59" t="s">
        <v>20167</v>
      </c>
      <c r="K8572" s="89"/>
    </row>
    <row r="8573" spans="1:11" ht="24" x14ac:dyDescent="0.25">
      <c r="A8573" s="69" t="s">
        <v>38036</v>
      </c>
      <c r="B8573" s="59" t="s">
        <v>21382</v>
      </c>
      <c r="C8573" s="64"/>
      <c r="D8573" s="59" t="s">
        <v>21381</v>
      </c>
      <c r="E8573" s="86">
        <v>26.32</v>
      </c>
      <c r="F8573" s="60">
        <f>Zľavy!$C$13</f>
        <v>0</v>
      </c>
      <c r="G8573" s="86">
        <f>E8573-(E8573*F8573)</f>
        <v>26.32</v>
      </c>
      <c r="H8573" s="87"/>
      <c r="I8573" s="86">
        <f>G8573*H8573</f>
        <v>0</v>
      </c>
      <c r="J8573" s="59" t="s">
        <v>20167</v>
      </c>
      <c r="K8573" s="89"/>
    </row>
    <row r="8574" spans="1:11" ht="24" x14ac:dyDescent="0.25">
      <c r="A8574" s="69" t="s">
        <v>38036</v>
      </c>
      <c r="B8574" s="59" t="s">
        <v>21384</v>
      </c>
      <c r="C8574" s="64"/>
      <c r="D8574" s="59" t="s">
        <v>21383</v>
      </c>
      <c r="E8574" s="86">
        <v>24.85</v>
      </c>
      <c r="F8574" s="60">
        <f>Zľavy!$C$13</f>
        <v>0</v>
      </c>
      <c r="G8574" s="86">
        <f>E8574-(E8574*F8574)</f>
        <v>24.85</v>
      </c>
      <c r="H8574" s="87"/>
      <c r="I8574" s="86">
        <f>G8574*H8574</f>
        <v>0</v>
      </c>
      <c r="J8574" s="59" t="s">
        <v>20167</v>
      </c>
      <c r="K8574" s="89"/>
    </row>
    <row r="8575" spans="1:11" ht="24" x14ac:dyDescent="0.25">
      <c r="A8575" s="69" t="s">
        <v>38036</v>
      </c>
      <c r="B8575" s="59" t="s">
        <v>21386</v>
      </c>
      <c r="C8575" s="64"/>
      <c r="D8575" s="59" t="s">
        <v>21385</v>
      </c>
      <c r="E8575" s="86">
        <v>30.34</v>
      </c>
      <c r="F8575" s="60">
        <f>Zľavy!$C$13</f>
        <v>0</v>
      </c>
      <c r="G8575" s="86">
        <f>E8575-(E8575*F8575)</f>
        <v>30.34</v>
      </c>
      <c r="H8575" s="87"/>
      <c r="I8575" s="86">
        <f>G8575*H8575</f>
        <v>0</v>
      </c>
      <c r="J8575" s="59" t="s">
        <v>20167</v>
      </c>
      <c r="K8575" s="89"/>
    </row>
    <row r="8576" spans="1:11" ht="24" x14ac:dyDescent="0.25">
      <c r="A8576" s="69" t="s">
        <v>38036</v>
      </c>
      <c r="B8576" s="59" t="s">
        <v>21388</v>
      </c>
      <c r="C8576" s="64"/>
      <c r="D8576" s="59" t="s">
        <v>21387</v>
      </c>
      <c r="E8576" s="86">
        <v>30.34</v>
      </c>
      <c r="F8576" s="60">
        <f>Zľavy!$C$13</f>
        <v>0</v>
      </c>
      <c r="G8576" s="86">
        <f>E8576-(E8576*F8576)</f>
        <v>30.34</v>
      </c>
      <c r="H8576" s="87"/>
      <c r="I8576" s="86">
        <f>G8576*H8576</f>
        <v>0</v>
      </c>
      <c r="J8576" s="59" t="s">
        <v>20167</v>
      </c>
      <c r="K8576" s="89"/>
    </row>
    <row r="8577" spans="1:11" ht="24" x14ac:dyDescent="0.25">
      <c r="A8577" s="69" t="s">
        <v>38036</v>
      </c>
      <c r="B8577" s="59" t="s">
        <v>21390</v>
      </c>
      <c r="C8577" s="64"/>
      <c r="D8577" s="59" t="s">
        <v>21389</v>
      </c>
      <c r="E8577" s="86">
        <v>31.8</v>
      </c>
      <c r="F8577" s="60">
        <f>Zľavy!$C$13</f>
        <v>0</v>
      </c>
      <c r="G8577" s="86">
        <f>E8577-(E8577*F8577)</f>
        <v>31.8</v>
      </c>
      <c r="H8577" s="87"/>
      <c r="I8577" s="86">
        <f>G8577*H8577</f>
        <v>0</v>
      </c>
      <c r="J8577" s="59" t="s">
        <v>20167</v>
      </c>
      <c r="K8577" s="89"/>
    </row>
    <row r="8578" spans="1:11" ht="24" x14ac:dyDescent="0.25">
      <c r="A8578" s="69" t="s">
        <v>38036</v>
      </c>
      <c r="B8578" s="59" t="s">
        <v>21392</v>
      </c>
      <c r="C8578" s="64"/>
      <c r="D8578" s="59" t="s">
        <v>21391</v>
      </c>
      <c r="E8578" s="86">
        <v>31.8</v>
      </c>
      <c r="F8578" s="60">
        <f>Zľavy!$C$13</f>
        <v>0</v>
      </c>
      <c r="G8578" s="86">
        <f>E8578-(E8578*F8578)</f>
        <v>31.8</v>
      </c>
      <c r="H8578" s="87"/>
      <c r="I8578" s="86">
        <f>G8578*H8578</f>
        <v>0</v>
      </c>
      <c r="J8578" s="59" t="s">
        <v>20167</v>
      </c>
      <c r="K8578" s="89"/>
    </row>
    <row r="8579" spans="1:11" ht="24" x14ac:dyDescent="0.25">
      <c r="A8579" s="69" t="s">
        <v>38036</v>
      </c>
      <c r="B8579" s="59" t="s">
        <v>21394</v>
      </c>
      <c r="C8579" s="64"/>
      <c r="D8579" s="59" t="s">
        <v>21393</v>
      </c>
      <c r="E8579" s="86">
        <v>33.260000000000012</v>
      </c>
      <c r="F8579" s="60">
        <f>Zľavy!$C$13</f>
        <v>0</v>
      </c>
      <c r="G8579" s="86">
        <f>E8579-(E8579*F8579)</f>
        <v>33.260000000000012</v>
      </c>
      <c r="H8579" s="87"/>
      <c r="I8579" s="86">
        <f>G8579*H8579</f>
        <v>0</v>
      </c>
      <c r="J8579" s="59" t="s">
        <v>20167</v>
      </c>
      <c r="K8579" s="89"/>
    </row>
    <row r="8580" spans="1:11" ht="24" x14ac:dyDescent="0.25">
      <c r="A8580" s="69" t="s">
        <v>38036</v>
      </c>
      <c r="B8580" s="59" t="s">
        <v>21396</v>
      </c>
      <c r="C8580" s="64"/>
      <c r="D8580" s="59" t="s">
        <v>21395</v>
      </c>
      <c r="E8580" s="86">
        <v>33.260000000000012</v>
      </c>
      <c r="F8580" s="60">
        <f>Zľavy!$C$13</f>
        <v>0</v>
      </c>
      <c r="G8580" s="86">
        <f>E8580-(E8580*F8580)</f>
        <v>33.260000000000012</v>
      </c>
      <c r="H8580" s="87"/>
      <c r="I8580" s="86">
        <f>G8580*H8580</f>
        <v>0</v>
      </c>
      <c r="J8580" s="59" t="s">
        <v>20167</v>
      </c>
      <c r="K8580" s="89"/>
    </row>
    <row r="8581" spans="1:11" ht="36" x14ac:dyDescent="0.25">
      <c r="A8581" s="69" t="s">
        <v>38036</v>
      </c>
      <c r="B8581" s="59" t="s">
        <v>21398</v>
      </c>
      <c r="C8581" s="64"/>
      <c r="D8581" s="59" t="s">
        <v>21397</v>
      </c>
      <c r="E8581" s="86">
        <v>13.71</v>
      </c>
      <c r="F8581" s="60">
        <f>Zľavy!$C$13</f>
        <v>0</v>
      </c>
      <c r="G8581" s="86">
        <f>E8581-(E8581*F8581)</f>
        <v>13.71</v>
      </c>
      <c r="H8581" s="87"/>
      <c r="I8581" s="86">
        <f>G8581*H8581</f>
        <v>0</v>
      </c>
      <c r="J8581" s="59" t="s">
        <v>20068</v>
      </c>
      <c r="K8581" s="89"/>
    </row>
    <row r="8582" spans="1:11" ht="24" x14ac:dyDescent="0.25">
      <c r="A8582" s="69" t="s">
        <v>38036</v>
      </c>
      <c r="B8582" s="59" t="s">
        <v>21398</v>
      </c>
      <c r="C8582" s="64"/>
      <c r="D8582" s="59" t="s">
        <v>21399</v>
      </c>
      <c r="E8582" s="86">
        <v>34.54</v>
      </c>
      <c r="F8582" s="60">
        <f>Zľavy!$C$13</f>
        <v>0</v>
      </c>
      <c r="G8582" s="86">
        <f>E8582-(E8582*F8582)</f>
        <v>34.54</v>
      </c>
      <c r="H8582" s="87"/>
      <c r="I8582" s="86">
        <f>G8582*H8582</f>
        <v>0</v>
      </c>
      <c r="J8582" s="59" t="s">
        <v>20167</v>
      </c>
      <c r="K8582" s="89"/>
    </row>
    <row r="8583" spans="1:11" ht="24" x14ac:dyDescent="0.25">
      <c r="A8583" s="69" t="s">
        <v>38036</v>
      </c>
      <c r="B8583" s="59" t="s">
        <v>21401</v>
      </c>
      <c r="C8583" s="64"/>
      <c r="D8583" s="59" t="s">
        <v>21400</v>
      </c>
      <c r="E8583" s="86">
        <v>19.46</v>
      </c>
      <c r="F8583" s="60">
        <f>Zľavy!$C$13</f>
        <v>0</v>
      </c>
      <c r="G8583" s="86">
        <f>E8583-(E8583*F8583)</f>
        <v>19.46</v>
      </c>
      <c r="H8583" s="87"/>
      <c r="I8583" s="86">
        <f>G8583*H8583</f>
        <v>0</v>
      </c>
      <c r="J8583" s="59" t="s">
        <v>20287</v>
      </c>
      <c r="K8583" s="89"/>
    </row>
    <row r="8584" spans="1:11" ht="24" x14ac:dyDescent="0.25">
      <c r="A8584" s="69" t="s">
        <v>38036</v>
      </c>
      <c r="B8584" s="59" t="s">
        <v>21401</v>
      </c>
      <c r="C8584" s="64"/>
      <c r="D8584" s="59" t="s">
        <v>21402</v>
      </c>
      <c r="E8584" s="86">
        <v>34.54</v>
      </c>
      <c r="F8584" s="60">
        <f>Zľavy!$C$13</f>
        <v>0</v>
      </c>
      <c r="G8584" s="86">
        <f>E8584-(E8584*F8584)</f>
        <v>34.54</v>
      </c>
      <c r="H8584" s="87"/>
      <c r="I8584" s="86">
        <f>G8584*H8584</f>
        <v>0</v>
      </c>
      <c r="J8584" s="59" t="s">
        <v>20167</v>
      </c>
      <c r="K8584" s="89"/>
    </row>
    <row r="8585" spans="1:11" ht="36" x14ac:dyDescent="0.25">
      <c r="A8585" s="69" t="s">
        <v>38036</v>
      </c>
      <c r="B8585" s="59" t="s">
        <v>21404</v>
      </c>
      <c r="C8585" s="64"/>
      <c r="D8585" s="59" t="s">
        <v>21403</v>
      </c>
      <c r="E8585" s="86">
        <v>26.77</v>
      </c>
      <c r="F8585" s="60">
        <f>Zľavy!$C$13</f>
        <v>0</v>
      </c>
      <c r="G8585" s="86">
        <f>E8585-(E8585*F8585)</f>
        <v>26.77</v>
      </c>
      <c r="H8585" s="87"/>
      <c r="I8585" s="86">
        <f>G8585*H8585</f>
        <v>0</v>
      </c>
      <c r="J8585" s="59" t="s">
        <v>20068</v>
      </c>
      <c r="K8585" s="89"/>
    </row>
    <row r="8586" spans="1:11" ht="24" x14ac:dyDescent="0.25">
      <c r="A8586" s="69" t="s">
        <v>38036</v>
      </c>
      <c r="B8586" s="59" t="s">
        <v>21404</v>
      </c>
      <c r="C8586" s="64"/>
      <c r="D8586" s="59" t="s">
        <v>21405</v>
      </c>
      <c r="E8586" s="86">
        <v>24.85</v>
      </c>
      <c r="F8586" s="60">
        <f>Zľavy!$C$13</f>
        <v>0</v>
      </c>
      <c r="G8586" s="86">
        <f>E8586-(E8586*F8586)</f>
        <v>24.85</v>
      </c>
      <c r="H8586" s="87"/>
      <c r="I8586" s="86">
        <f>G8586*H8586</f>
        <v>0</v>
      </c>
      <c r="J8586" s="59" t="s">
        <v>20167</v>
      </c>
      <c r="K8586" s="89"/>
    </row>
    <row r="8587" spans="1:11" ht="24" x14ac:dyDescent="0.25">
      <c r="A8587" s="69" t="s">
        <v>38036</v>
      </c>
      <c r="B8587" s="59" t="s">
        <v>21407</v>
      </c>
      <c r="C8587" s="64"/>
      <c r="D8587" s="59" t="s">
        <v>21406</v>
      </c>
      <c r="E8587" s="86">
        <v>26.32</v>
      </c>
      <c r="F8587" s="60">
        <f>Zľavy!$C$13</f>
        <v>0</v>
      </c>
      <c r="G8587" s="86">
        <f>E8587-(E8587*F8587)</f>
        <v>26.32</v>
      </c>
      <c r="H8587" s="87"/>
      <c r="I8587" s="86">
        <f>G8587*H8587</f>
        <v>0</v>
      </c>
      <c r="J8587" s="59" t="s">
        <v>20167</v>
      </c>
      <c r="K8587" s="89"/>
    </row>
    <row r="8588" spans="1:11" ht="24" x14ac:dyDescent="0.25">
      <c r="A8588" s="69" t="s">
        <v>38036</v>
      </c>
      <c r="B8588" s="59" t="s">
        <v>21409</v>
      </c>
      <c r="C8588" s="64"/>
      <c r="D8588" s="59" t="s">
        <v>21408</v>
      </c>
      <c r="E8588" s="86">
        <v>26.32</v>
      </c>
      <c r="F8588" s="60">
        <f>Zľavy!$C$13</f>
        <v>0</v>
      </c>
      <c r="G8588" s="86">
        <f>E8588-(E8588*F8588)</f>
        <v>26.32</v>
      </c>
      <c r="H8588" s="87"/>
      <c r="I8588" s="86">
        <f>G8588*H8588</f>
        <v>0</v>
      </c>
      <c r="J8588" s="59" t="s">
        <v>20167</v>
      </c>
      <c r="K8588" s="89"/>
    </row>
    <row r="8589" spans="1:11" ht="24" x14ac:dyDescent="0.25">
      <c r="A8589" s="69" t="s">
        <v>38036</v>
      </c>
      <c r="B8589" s="59" t="s">
        <v>21411</v>
      </c>
      <c r="C8589" s="64"/>
      <c r="D8589" s="59" t="s">
        <v>21410</v>
      </c>
      <c r="E8589" s="86">
        <v>27.78</v>
      </c>
      <c r="F8589" s="60">
        <f>Zľavy!$C$13</f>
        <v>0</v>
      </c>
      <c r="G8589" s="86">
        <f>E8589-(E8589*F8589)</f>
        <v>27.78</v>
      </c>
      <c r="H8589" s="87"/>
      <c r="I8589" s="86">
        <f>G8589*H8589</f>
        <v>0</v>
      </c>
      <c r="J8589" s="59" t="s">
        <v>20167</v>
      </c>
      <c r="K8589" s="89"/>
    </row>
    <row r="8590" spans="1:11" ht="24" x14ac:dyDescent="0.25">
      <c r="A8590" s="69" t="s">
        <v>38036</v>
      </c>
      <c r="B8590" s="59" t="s">
        <v>21413</v>
      </c>
      <c r="C8590" s="64"/>
      <c r="D8590" s="59" t="s">
        <v>21412</v>
      </c>
      <c r="E8590" s="86">
        <v>28.87</v>
      </c>
      <c r="F8590" s="60">
        <f>Zľavy!$C$13</f>
        <v>0</v>
      </c>
      <c r="G8590" s="86">
        <f>E8590-(E8590*F8590)</f>
        <v>28.87</v>
      </c>
      <c r="H8590" s="87"/>
      <c r="I8590" s="86">
        <f>G8590*H8590</f>
        <v>0</v>
      </c>
      <c r="J8590" s="59" t="s">
        <v>20167</v>
      </c>
      <c r="K8590" s="89"/>
    </row>
    <row r="8591" spans="1:11" ht="24" x14ac:dyDescent="0.25">
      <c r="A8591" s="69" t="s">
        <v>38036</v>
      </c>
      <c r="B8591" s="59" t="s">
        <v>21415</v>
      </c>
      <c r="C8591" s="64"/>
      <c r="D8591" s="59" t="s">
        <v>21414</v>
      </c>
      <c r="E8591" s="86">
        <v>27.78</v>
      </c>
      <c r="F8591" s="60">
        <f>Zľavy!$C$13</f>
        <v>0</v>
      </c>
      <c r="G8591" s="86">
        <f>E8591-(E8591*F8591)</f>
        <v>27.78</v>
      </c>
      <c r="H8591" s="87"/>
      <c r="I8591" s="86">
        <f>G8591*H8591</f>
        <v>0</v>
      </c>
      <c r="J8591" s="59" t="s">
        <v>20167</v>
      </c>
      <c r="K8591" s="89"/>
    </row>
    <row r="8592" spans="1:11" ht="24" x14ac:dyDescent="0.25">
      <c r="A8592" s="69" t="s">
        <v>38036</v>
      </c>
      <c r="B8592" s="59" t="s">
        <v>21417</v>
      </c>
      <c r="C8592" s="64"/>
      <c r="D8592" s="59" t="s">
        <v>21416</v>
      </c>
      <c r="E8592" s="86">
        <v>28.87</v>
      </c>
      <c r="F8592" s="60">
        <f>Zľavy!$C$13</f>
        <v>0</v>
      </c>
      <c r="G8592" s="86">
        <f>E8592-(E8592*F8592)</f>
        <v>28.87</v>
      </c>
      <c r="H8592" s="87"/>
      <c r="I8592" s="86">
        <f>G8592*H8592</f>
        <v>0</v>
      </c>
      <c r="J8592" s="59" t="s">
        <v>20167</v>
      </c>
      <c r="K8592" s="89"/>
    </row>
    <row r="8593" spans="1:11" ht="24" x14ac:dyDescent="0.25">
      <c r="A8593" s="69" t="s">
        <v>38036</v>
      </c>
      <c r="B8593" s="59" t="s">
        <v>21419</v>
      </c>
      <c r="C8593" s="64"/>
      <c r="D8593" s="59" t="s">
        <v>21418</v>
      </c>
      <c r="E8593" s="86">
        <v>27.78</v>
      </c>
      <c r="F8593" s="60">
        <f>Zľavy!$C$13</f>
        <v>0</v>
      </c>
      <c r="G8593" s="86">
        <f>E8593-(E8593*F8593)</f>
        <v>27.78</v>
      </c>
      <c r="H8593" s="87"/>
      <c r="I8593" s="86">
        <f>G8593*H8593</f>
        <v>0</v>
      </c>
      <c r="J8593" s="59" t="s">
        <v>20167</v>
      </c>
      <c r="K8593" s="89"/>
    </row>
    <row r="8594" spans="1:11" ht="24" x14ac:dyDescent="0.25">
      <c r="A8594" s="69" t="s">
        <v>38036</v>
      </c>
      <c r="B8594" s="59" t="s">
        <v>21421</v>
      </c>
      <c r="C8594" s="64"/>
      <c r="D8594" s="59" t="s">
        <v>21420</v>
      </c>
      <c r="E8594" s="86">
        <v>33.260000000000012</v>
      </c>
      <c r="F8594" s="60">
        <f>Zľavy!$C$13</f>
        <v>0</v>
      </c>
      <c r="G8594" s="86">
        <f>E8594-(E8594*F8594)</f>
        <v>33.260000000000012</v>
      </c>
      <c r="H8594" s="87"/>
      <c r="I8594" s="86">
        <f>G8594*H8594</f>
        <v>0</v>
      </c>
      <c r="J8594" s="59" t="s">
        <v>20167</v>
      </c>
      <c r="K8594" s="89"/>
    </row>
    <row r="8595" spans="1:11" ht="24" x14ac:dyDescent="0.25">
      <c r="A8595" s="69" t="s">
        <v>38036</v>
      </c>
      <c r="B8595" s="59" t="s">
        <v>21423</v>
      </c>
      <c r="C8595" s="64"/>
      <c r="D8595" s="59" t="s">
        <v>21422</v>
      </c>
      <c r="E8595" s="86">
        <v>33.260000000000012</v>
      </c>
      <c r="F8595" s="60">
        <f>Zľavy!$C$13</f>
        <v>0</v>
      </c>
      <c r="G8595" s="86">
        <f>E8595-(E8595*F8595)</f>
        <v>33.260000000000012</v>
      </c>
      <c r="H8595" s="87"/>
      <c r="I8595" s="86">
        <f>G8595*H8595</f>
        <v>0</v>
      </c>
      <c r="J8595" s="59" t="s">
        <v>20167</v>
      </c>
      <c r="K8595" s="89"/>
    </row>
    <row r="8596" spans="1:11" ht="24" x14ac:dyDescent="0.25">
      <c r="A8596" s="69" t="s">
        <v>38036</v>
      </c>
      <c r="B8596" s="59" t="s">
        <v>21425</v>
      </c>
      <c r="C8596" s="64"/>
      <c r="D8596" s="59" t="s">
        <v>21424</v>
      </c>
      <c r="E8596" s="86">
        <v>34.54</v>
      </c>
      <c r="F8596" s="60">
        <f>Zľavy!$C$13</f>
        <v>0</v>
      </c>
      <c r="G8596" s="86">
        <f>E8596-(E8596*F8596)</f>
        <v>34.54</v>
      </c>
      <c r="H8596" s="87"/>
      <c r="I8596" s="86">
        <f>G8596*H8596</f>
        <v>0</v>
      </c>
      <c r="J8596" s="59" t="s">
        <v>20167</v>
      </c>
      <c r="K8596" s="89"/>
    </row>
    <row r="8597" spans="1:11" ht="24" x14ac:dyDescent="0.25">
      <c r="A8597" s="69" t="s">
        <v>38036</v>
      </c>
      <c r="B8597" s="59" t="s">
        <v>21427</v>
      </c>
      <c r="C8597" s="64"/>
      <c r="D8597" s="59" t="s">
        <v>21426</v>
      </c>
      <c r="E8597" s="86">
        <v>34.54</v>
      </c>
      <c r="F8597" s="60">
        <f>Zľavy!$C$13</f>
        <v>0</v>
      </c>
      <c r="G8597" s="86">
        <f>E8597-(E8597*F8597)</f>
        <v>34.54</v>
      </c>
      <c r="H8597" s="87"/>
      <c r="I8597" s="86">
        <f>G8597*H8597</f>
        <v>0</v>
      </c>
      <c r="J8597" s="59" t="s">
        <v>20167</v>
      </c>
      <c r="K8597" s="89"/>
    </row>
    <row r="8598" spans="1:11" ht="24" x14ac:dyDescent="0.25">
      <c r="A8598" s="69" t="s">
        <v>38036</v>
      </c>
      <c r="B8598" s="59" t="s">
        <v>21429</v>
      </c>
      <c r="C8598" s="64"/>
      <c r="D8598" s="59" t="s">
        <v>21428</v>
      </c>
      <c r="E8598" s="86">
        <v>35.82</v>
      </c>
      <c r="F8598" s="60">
        <f>Zľavy!$C$13</f>
        <v>0</v>
      </c>
      <c r="G8598" s="86">
        <f>E8598-(E8598*F8598)</f>
        <v>35.82</v>
      </c>
      <c r="H8598" s="87"/>
      <c r="I8598" s="86">
        <f>G8598*H8598</f>
        <v>0</v>
      </c>
      <c r="J8598" s="59" t="s">
        <v>20167</v>
      </c>
      <c r="K8598" s="89"/>
    </row>
    <row r="8599" spans="1:11" ht="24" x14ac:dyDescent="0.25">
      <c r="A8599" s="69" t="s">
        <v>38036</v>
      </c>
      <c r="B8599" s="59" t="s">
        <v>21431</v>
      </c>
      <c r="C8599" s="64"/>
      <c r="D8599" s="59" t="s">
        <v>21430</v>
      </c>
      <c r="E8599" s="86">
        <v>35.82</v>
      </c>
      <c r="F8599" s="60">
        <f>Zľavy!$C$13</f>
        <v>0</v>
      </c>
      <c r="G8599" s="86">
        <f>E8599-(E8599*F8599)</f>
        <v>35.82</v>
      </c>
      <c r="H8599" s="87"/>
      <c r="I8599" s="86">
        <f>G8599*H8599</f>
        <v>0</v>
      </c>
      <c r="J8599" s="59" t="s">
        <v>20167</v>
      </c>
      <c r="K8599" s="89"/>
    </row>
    <row r="8600" spans="1:11" ht="24" x14ac:dyDescent="0.25">
      <c r="A8600" s="69" t="s">
        <v>38036</v>
      </c>
      <c r="B8600" s="59" t="s">
        <v>21433</v>
      </c>
      <c r="C8600" s="64"/>
      <c r="D8600" s="59" t="s">
        <v>21432</v>
      </c>
      <c r="E8600" s="86">
        <v>37.46</v>
      </c>
      <c r="F8600" s="60">
        <f>Zľavy!$C$13</f>
        <v>0</v>
      </c>
      <c r="G8600" s="86">
        <f>E8600-(E8600*F8600)</f>
        <v>37.46</v>
      </c>
      <c r="H8600" s="87"/>
      <c r="I8600" s="86">
        <f>G8600*H8600</f>
        <v>0</v>
      </c>
      <c r="J8600" s="59" t="s">
        <v>20167</v>
      </c>
      <c r="K8600" s="89"/>
    </row>
    <row r="8601" spans="1:11" ht="24" x14ac:dyDescent="0.25">
      <c r="A8601" s="69" t="s">
        <v>38036</v>
      </c>
      <c r="B8601" s="59" t="s">
        <v>21435</v>
      </c>
      <c r="C8601" s="64"/>
      <c r="D8601" s="59" t="s">
        <v>21434</v>
      </c>
      <c r="E8601" s="86">
        <v>37.46</v>
      </c>
      <c r="F8601" s="60">
        <f>Zľavy!$C$13</f>
        <v>0</v>
      </c>
      <c r="G8601" s="86">
        <f>E8601-(E8601*F8601)</f>
        <v>37.46</v>
      </c>
      <c r="H8601" s="87"/>
      <c r="I8601" s="86">
        <f>G8601*H8601</f>
        <v>0</v>
      </c>
      <c r="J8601" s="59" t="s">
        <v>20167</v>
      </c>
      <c r="K8601" s="89"/>
    </row>
    <row r="8602" spans="1:11" ht="24" x14ac:dyDescent="0.25">
      <c r="A8602" s="69" t="s">
        <v>38036</v>
      </c>
      <c r="B8602" s="59" t="s">
        <v>21437</v>
      </c>
      <c r="C8602" s="64"/>
      <c r="D8602" s="59" t="s">
        <v>21436</v>
      </c>
      <c r="E8602" s="86">
        <v>27.78</v>
      </c>
      <c r="F8602" s="60">
        <f>Zľavy!$C$13</f>
        <v>0</v>
      </c>
      <c r="G8602" s="86">
        <f>E8602-(E8602*F8602)</f>
        <v>27.78</v>
      </c>
      <c r="H8602" s="87"/>
      <c r="I8602" s="86">
        <f>G8602*H8602</f>
        <v>0</v>
      </c>
      <c r="J8602" s="59" t="s">
        <v>20167</v>
      </c>
      <c r="K8602" s="89"/>
    </row>
    <row r="8603" spans="1:11" ht="24" x14ac:dyDescent="0.25">
      <c r="A8603" s="69" t="s">
        <v>38036</v>
      </c>
      <c r="B8603" s="59" t="s">
        <v>21439</v>
      </c>
      <c r="C8603" s="64"/>
      <c r="D8603" s="59" t="s">
        <v>21438</v>
      </c>
      <c r="E8603" s="86">
        <v>28.87</v>
      </c>
      <c r="F8603" s="60">
        <f>Zľavy!$C$13</f>
        <v>0</v>
      </c>
      <c r="G8603" s="86">
        <f>E8603-(E8603*F8603)</f>
        <v>28.87</v>
      </c>
      <c r="H8603" s="87"/>
      <c r="I8603" s="86">
        <f>G8603*H8603</f>
        <v>0</v>
      </c>
      <c r="J8603" s="59" t="s">
        <v>20167</v>
      </c>
      <c r="K8603" s="89"/>
    </row>
    <row r="8604" spans="1:11" ht="24" x14ac:dyDescent="0.25">
      <c r="A8604" s="69" t="s">
        <v>38036</v>
      </c>
      <c r="B8604" s="59" t="s">
        <v>21441</v>
      </c>
      <c r="C8604" s="64"/>
      <c r="D8604" s="59" t="s">
        <v>21440</v>
      </c>
      <c r="E8604" s="86">
        <v>28.87</v>
      </c>
      <c r="F8604" s="60">
        <f>Zľavy!$C$13</f>
        <v>0</v>
      </c>
      <c r="G8604" s="86">
        <f>E8604-(E8604*F8604)</f>
        <v>28.87</v>
      </c>
      <c r="H8604" s="87"/>
      <c r="I8604" s="86">
        <f>G8604*H8604</f>
        <v>0</v>
      </c>
      <c r="J8604" s="59" t="s">
        <v>20167</v>
      </c>
      <c r="K8604" s="89"/>
    </row>
    <row r="8605" spans="1:11" ht="24" x14ac:dyDescent="0.25">
      <c r="A8605" s="69" t="s">
        <v>38036</v>
      </c>
      <c r="B8605" s="59" t="s">
        <v>21443</v>
      </c>
      <c r="C8605" s="64"/>
      <c r="D8605" s="59" t="s">
        <v>21442</v>
      </c>
      <c r="E8605" s="86">
        <v>34.54</v>
      </c>
      <c r="F8605" s="60">
        <f>Zľavy!$C$13</f>
        <v>0</v>
      </c>
      <c r="G8605" s="86">
        <f>E8605-(E8605*F8605)</f>
        <v>34.54</v>
      </c>
      <c r="H8605" s="87"/>
      <c r="I8605" s="86">
        <f>G8605*H8605</f>
        <v>0</v>
      </c>
      <c r="J8605" s="59" t="s">
        <v>20167</v>
      </c>
      <c r="K8605" s="89"/>
    </row>
    <row r="8606" spans="1:11" ht="24" x14ac:dyDescent="0.25">
      <c r="A8606" s="69" t="s">
        <v>38036</v>
      </c>
      <c r="B8606" s="59" t="s">
        <v>21445</v>
      </c>
      <c r="C8606" s="64"/>
      <c r="D8606" s="59" t="s">
        <v>21444</v>
      </c>
      <c r="E8606" s="86">
        <v>40.020000000000003</v>
      </c>
      <c r="F8606" s="60">
        <f>Zľavy!$C$13</f>
        <v>0</v>
      </c>
      <c r="G8606" s="86">
        <f>E8606-(E8606*F8606)</f>
        <v>40.020000000000003</v>
      </c>
      <c r="H8606" s="87"/>
      <c r="I8606" s="86">
        <f>G8606*H8606</f>
        <v>0</v>
      </c>
      <c r="J8606" s="59" t="s">
        <v>20167</v>
      </c>
      <c r="K8606" s="89"/>
    </row>
    <row r="8607" spans="1:11" ht="24" x14ac:dyDescent="0.25">
      <c r="A8607" s="69" t="s">
        <v>38036</v>
      </c>
      <c r="B8607" s="59" t="s">
        <v>21447</v>
      </c>
      <c r="C8607" s="64"/>
      <c r="D8607" s="59" t="s">
        <v>21446</v>
      </c>
      <c r="E8607" s="86">
        <v>41.48</v>
      </c>
      <c r="F8607" s="60">
        <f>Zľavy!$C$13</f>
        <v>0</v>
      </c>
      <c r="G8607" s="86">
        <f>E8607-(E8607*F8607)</f>
        <v>41.48</v>
      </c>
      <c r="H8607" s="87"/>
      <c r="I8607" s="86">
        <f>G8607*H8607</f>
        <v>0</v>
      </c>
      <c r="J8607" s="59" t="s">
        <v>20167</v>
      </c>
      <c r="K8607" s="89"/>
    </row>
    <row r="8608" spans="1:11" ht="24" x14ac:dyDescent="0.25">
      <c r="A8608" s="69" t="s">
        <v>38036</v>
      </c>
      <c r="B8608" s="59" t="s">
        <v>21449</v>
      </c>
      <c r="C8608" s="64"/>
      <c r="D8608" s="59" t="s">
        <v>21448</v>
      </c>
      <c r="E8608" s="86">
        <v>44.23</v>
      </c>
      <c r="F8608" s="60">
        <f>Zľavy!$C$13</f>
        <v>0</v>
      </c>
      <c r="G8608" s="86">
        <f>E8608-(E8608*F8608)</f>
        <v>44.23</v>
      </c>
      <c r="H8608" s="87"/>
      <c r="I8608" s="86">
        <f>G8608*H8608</f>
        <v>0</v>
      </c>
      <c r="J8608" s="59" t="s">
        <v>20167</v>
      </c>
      <c r="K8608" s="89"/>
    </row>
    <row r="8609" spans="1:11" ht="24" x14ac:dyDescent="0.25">
      <c r="A8609" s="69" t="s">
        <v>38036</v>
      </c>
      <c r="B8609" s="59" t="s">
        <v>21451</v>
      </c>
      <c r="C8609" s="64"/>
      <c r="D8609" s="59" t="s">
        <v>21450</v>
      </c>
      <c r="E8609" s="86">
        <v>45.69</v>
      </c>
      <c r="F8609" s="60">
        <f>Zľavy!$C$13</f>
        <v>0</v>
      </c>
      <c r="G8609" s="86">
        <f>E8609-(E8609*F8609)</f>
        <v>45.69</v>
      </c>
      <c r="H8609" s="87"/>
      <c r="I8609" s="86">
        <f>G8609*H8609</f>
        <v>0</v>
      </c>
      <c r="J8609" s="59" t="s">
        <v>20167</v>
      </c>
      <c r="K8609" s="89"/>
    </row>
    <row r="8610" spans="1:11" ht="24" x14ac:dyDescent="0.25">
      <c r="A8610" s="69" t="s">
        <v>38036</v>
      </c>
      <c r="B8610" s="59" t="s">
        <v>21453</v>
      </c>
      <c r="C8610" s="64"/>
      <c r="D8610" s="59" t="s">
        <v>21452</v>
      </c>
      <c r="E8610" s="86">
        <v>35.82</v>
      </c>
      <c r="F8610" s="60">
        <f>Zľavy!$C$13</f>
        <v>0</v>
      </c>
      <c r="G8610" s="86">
        <f>E8610-(E8610*F8610)</f>
        <v>35.82</v>
      </c>
      <c r="H8610" s="87"/>
      <c r="I8610" s="86">
        <f>G8610*H8610</f>
        <v>0</v>
      </c>
      <c r="J8610" s="59" t="s">
        <v>20167</v>
      </c>
      <c r="K8610" s="89"/>
    </row>
    <row r="8611" spans="1:11" ht="24" x14ac:dyDescent="0.25">
      <c r="A8611" s="69" t="s">
        <v>38036</v>
      </c>
      <c r="B8611" s="59" t="s">
        <v>21455</v>
      </c>
      <c r="C8611" s="64"/>
      <c r="D8611" s="59" t="s">
        <v>21454</v>
      </c>
      <c r="E8611" s="86">
        <v>34.54</v>
      </c>
      <c r="F8611" s="60">
        <f>Zľavy!$C$13</f>
        <v>0</v>
      </c>
      <c r="G8611" s="86">
        <f>E8611-(E8611*F8611)</f>
        <v>34.54</v>
      </c>
      <c r="H8611" s="87"/>
      <c r="I8611" s="86">
        <f>G8611*H8611</f>
        <v>0</v>
      </c>
      <c r="J8611" s="59" t="s">
        <v>20167</v>
      </c>
      <c r="K8611" s="89"/>
    </row>
    <row r="8612" spans="1:11" ht="24" x14ac:dyDescent="0.25">
      <c r="A8612" s="69" t="s">
        <v>38036</v>
      </c>
      <c r="B8612" s="59" t="s">
        <v>21457</v>
      </c>
      <c r="C8612" s="64"/>
      <c r="D8612" s="59" t="s">
        <v>21456</v>
      </c>
      <c r="E8612" s="86">
        <v>40.020000000000003</v>
      </c>
      <c r="F8612" s="60">
        <f>Zľavy!$C$13</f>
        <v>0</v>
      </c>
      <c r="G8612" s="86">
        <f>E8612-(E8612*F8612)</f>
        <v>40.020000000000003</v>
      </c>
      <c r="H8612" s="87"/>
      <c r="I8612" s="86">
        <f>G8612*H8612</f>
        <v>0</v>
      </c>
      <c r="J8612" s="59" t="s">
        <v>20167</v>
      </c>
      <c r="K8612" s="89"/>
    </row>
    <row r="8613" spans="1:11" ht="24" x14ac:dyDescent="0.25">
      <c r="A8613" s="69" t="s">
        <v>38036</v>
      </c>
      <c r="B8613" s="59" t="s">
        <v>21459</v>
      </c>
      <c r="C8613" s="64"/>
      <c r="D8613" s="59" t="s">
        <v>21458</v>
      </c>
      <c r="E8613" s="86">
        <v>41.48</v>
      </c>
      <c r="F8613" s="60">
        <f>Zľavy!$C$13</f>
        <v>0</v>
      </c>
      <c r="G8613" s="86">
        <f>E8613-(E8613*F8613)</f>
        <v>41.48</v>
      </c>
      <c r="H8613" s="87"/>
      <c r="I8613" s="86">
        <f>G8613*H8613</f>
        <v>0</v>
      </c>
      <c r="J8613" s="59" t="s">
        <v>20167</v>
      </c>
      <c r="K8613" s="89"/>
    </row>
    <row r="8614" spans="1:11" ht="24" x14ac:dyDescent="0.25">
      <c r="A8614" s="69" t="s">
        <v>38036</v>
      </c>
      <c r="B8614" s="59" t="s">
        <v>21461</v>
      </c>
      <c r="C8614" s="64"/>
      <c r="D8614" s="59" t="s">
        <v>21460</v>
      </c>
      <c r="E8614" s="86">
        <v>44.23</v>
      </c>
      <c r="F8614" s="60">
        <f>Zľavy!$C$13</f>
        <v>0</v>
      </c>
      <c r="G8614" s="86">
        <f>E8614-(E8614*F8614)</f>
        <v>44.23</v>
      </c>
      <c r="H8614" s="87"/>
      <c r="I8614" s="86">
        <f>G8614*H8614</f>
        <v>0</v>
      </c>
      <c r="J8614" s="59" t="s">
        <v>20167</v>
      </c>
      <c r="K8614" s="89"/>
    </row>
    <row r="8615" spans="1:11" ht="24" x14ac:dyDescent="0.25">
      <c r="A8615" s="69" t="s">
        <v>38036</v>
      </c>
      <c r="B8615" s="59" t="s">
        <v>21463</v>
      </c>
      <c r="C8615" s="64"/>
      <c r="D8615" s="59" t="s">
        <v>21462</v>
      </c>
      <c r="E8615" s="86">
        <v>45.69</v>
      </c>
      <c r="F8615" s="60">
        <f>Zľavy!$C$13</f>
        <v>0</v>
      </c>
      <c r="G8615" s="86">
        <f>E8615-(E8615*F8615)</f>
        <v>45.69</v>
      </c>
      <c r="H8615" s="87"/>
      <c r="I8615" s="86">
        <f>G8615*H8615</f>
        <v>0</v>
      </c>
      <c r="J8615" s="59" t="s">
        <v>20167</v>
      </c>
      <c r="K8615" s="89"/>
    </row>
    <row r="8616" spans="1:11" ht="24" x14ac:dyDescent="0.25">
      <c r="A8616" s="69" t="s">
        <v>38036</v>
      </c>
      <c r="B8616" s="59" t="s">
        <v>21465</v>
      </c>
      <c r="C8616" s="64"/>
      <c r="D8616" s="59" t="s">
        <v>21464</v>
      </c>
      <c r="E8616" s="86">
        <v>35.82</v>
      </c>
      <c r="F8616" s="60">
        <f>Zľavy!$C$13</f>
        <v>0</v>
      </c>
      <c r="G8616" s="86">
        <f>E8616-(E8616*F8616)</f>
        <v>35.82</v>
      </c>
      <c r="H8616" s="87"/>
      <c r="I8616" s="86">
        <f>G8616*H8616</f>
        <v>0</v>
      </c>
      <c r="J8616" s="59" t="s">
        <v>20167</v>
      </c>
      <c r="K8616" s="89"/>
    </row>
    <row r="8617" spans="1:11" ht="24" x14ac:dyDescent="0.25">
      <c r="A8617" s="69" t="s">
        <v>38036</v>
      </c>
      <c r="B8617" s="59" t="s">
        <v>21467</v>
      </c>
      <c r="C8617" s="64"/>
      <c r="D8617" s="59" t="s">
        <v>21466</v>
      </c>
      <c r="E8617" s="86">
        <v>34.54</v>
      </c>
      <c r="F8617" s="60">
        <f>Zľavy!$C$13</f>
        <v>0</v>
      </c>
      <c r="G8617" s="86">
        <f>E8617-(E8617*F8617)</f>
        <v>34.54</v>
      </c>
      <c r="H8617" s="87"/>
      <c r="I8617" s="86">
        <f>G8617*H8617</f>
        <v>0</v>
      </c>
      <c r="J8617" s="59" t="s">
        <v>20167</v>
      </c>
      <c r="K8617" s="89"/>
    </row>
    <row r="8618" spans="1:11" ht="24" x14ac:dyDescent="0.25">
      <c r="A8618" s="69" t="s">
        <v>38036</v>
      </c>
      <c r="B8618" s="59" t="s">
        <v>21469</v>
      </c>
      <c r="C8618" s="64"/>
      <c r="D8618" s="59" t="s">
        <v>21468</v>
      </c>
      <c r="E8618" s="86">
        <v>40.020000000000003</v>
      </c>
      <c r="F8618" s="60">
        <f>Zľavy!$C$13</f>
        <v>0</v>
      </c>
      <c r="G8618" s="86">
        <f>E8618-(E8618*F8618)</f>
        <v>40.020000000000003</v>
      </c>
      <c r="H8618" s="87"/>
      <c r="I8618" s="86">
        <f>G8618*H8618</f>
        <v>0</v>
      </c>
      <c r="J8618" s="59" t="s">
        <v>20167</v>
      </c>
      <c r="K8618" s="89"/>
    </row>
    <row r="8619" spans="1:11" ht="24" x14ac:dyDescent="0.25">
      <c r="A8619" s="69" t="s">
        <v>38036</v>
      </c>
      <c r="B8619" s="59" t="s">
        <v>21471</v>
      </c>
      <c r="C8619" s="64"/>
      <c r="D8619" s="59" t="s">
        <v>21470</v>
      </c>
      <c r="E8619" s="86">
        <v>41.48</v>
      </c>
      <c r="F8619" s="60">
        <f>Zľavy!$C$13</f>
        <v>0</v>
      </c>
      <c r="G8619" s="86">
        <f>E8619-(E8619*F8619)</f>
        <v>41.48</v>
      </c>
      <c r="H8619" s="87"/>
      <c r="I8619" s="86">
        <f>G8619*H8619</f>
        <v>0</v>
      </c>
      <c r="J8619" s="59" t="s">
        <v>20167</v>
      </c>
      <c r="K8619" s="89"/>
    </row>
    <row r="8620" spans="1:11" ht="24" x14ac:dyDescent="0.25">
      <c r="A8620" s="69" t="s">
        <v>38036</v>
      </c>
      <c r="B8620" s="59" t="s">
        <v>21473</v>
      </c>
      <c r="C8620" s="64"/>
      <c r="D8620" s="59" t="s">
        <v>21472</v>
      </c>
      <c r="E8620" s="86">
        <v>44.23</v>
      </c>
      <c r="F8620" s="60">
        <f>Zľavy!$C$13</f>
        <v>0</v>
      </c>
      <c r="G8620" s="86">
        <f>E8620-(E8620*F8620)</f>
        <v>44.23</v>
      </c>
      <c r="H8620" s="87"/>
      <c r="I8620" s="86">
        <f>G8620*H8620</f>
        <v>0</v>
      </c>
      <c r="J8620" s="59" t="s">
        <v>20167</v>
      </c>
      <c r="K8620" s="89"/>
    </row>
    <row r="8621" spans="1:11" ht="24" x14ac:dyDescent="0.25">
      <c r="A8621" s="69" t="s">
        <v>38036</v>
      </c>
      <c r="B8621" s="59" t="s">
        <v>21475</v>
      </c>
      <c r="C8621" s="64"/>
      <c r="D8621" s="59" t="s">
        <v>21474</v>
      </c>
      <c r="E8621" s="86">
        <v>45.69</v>
      </c>
      <c r="F8621" s="60">
        <f>Zľavy!$C$13</f>
        <v>0</v>
      </c>
      <c r="G8621" s="86">
        <f>E8621-(E8621*F8621)</f>
        <v>45.69</v>
      </c>
      <c r="H8621" s="87"/>
      <c r="I8621" s="86">
        <f>G8621*H8621</f>
        <v>0</v>
      </c>
      <c r="J8621" s="59" t="s">
        <v>20167</v>
      </c>
      <c r="K8621" s="89"/>
    </row>
    <row r="8622" spans="1:11" ht="24" x14ac:dyDescent="0.25">
      <c r="A8622" s="69" t="s">
        <v>38036</v>
      </c>
      <c r="B8622" s="59" t="s">
        <v>21477</v>
      </c>
      <c r="C8622" s="64"/>
      <c r="D8622" s="59" t="s">
        <v>21476</v>
      </c>
      <c r="E8622" s="86">
        <v>35.82</v>
      </c>
      <c r="F8622" s="60">
        <f>Zľavy!$C$13</f>
        <v>0</v>
      </c>
      <c r="G8622" s="86">
        <f>E8622-(E8622*F8622)</f>
        <v>35.82</v>
      </c>
      <c r="H8622" s="87"/>
      <c r="I8622" s="86">
        <f>G8622*H8622</f>
        <v>0</v>
      </c>
      <c r="J8622" s="59" t="s">
        <v>20167</v>
      </c>
      <c r="K8622" s="89"/>
    </row>
    <row r="8623" spans="1:11" ht="24" x14ac:dyDescent="0.25">
      <c r="A8623" s="69" t="s">
        <v>38036</v>
      </c>
      <c r="B8623" s="59" t="s">
        <v>21479</v>
      </c>
      <c r="C8623" s="64"/>
      <c r="D8623" s="59" t="s">
        <v>21478</v>
      </c>
      <c r="E8623" s="86">
        <v>34.54</v>
      </c>
      <c r="F8623" s="60">
        <f>Zľavy!$C$13</f>
        <v>0</v>
      </c>
      <c r="G8623" s="86">
        <f>E8623-(E8623*F8623)</f>
        <v>34.54</v>
      </c>
      <c r="H8623" s="87"/>
      <c r="I8623" s="86">
        <f>G8623*H8623</f>
        <v>0</v>
      </c>
      <c r="J8623" s="59" t="s">
        <v>20167</v>
      </c>
      <c r="K8623" s="89"/>
    </row>
    <row r="8624" spans="1:11" ht="24" x14ac:dyDescent="0.25">
      <c r="A8624" s="69" t="s">
        <v>38036</v>
      </c>
      <c r="B8624" s="59" t="s">
        <v>21481</v>
      </c>
      <c r="C8624" s="64"/>
      <c r="D8624" s="59" t="s">
        <v>21480</v>
      </c>
      <c r="E8624" s="86">
        <v>40.020000000000003</v>
      </c>
      <c r="F8624" s="60">
        <f>Zľavy!$C$13</f>
        <v>0</v>
      </c>
      <c r="G8624" s="86">
        <f>E8624-(E8624*F8624)</f>
        <v>40.020000000000003</v>
      </c>
      <c r="H8624" s="87"/>
      <c r="I8624" s="86">
        <f>G8624*H8624</f>
        <v>0</v>
      </c>
      <c r="J8624" s="59" t="s">
        <v>20167</v>
      </c>
      <c r="K8624" s="89"/>
    </row>
    <row r="8625" spans="1:11" ht="24" x14ac:dyDescent="0.25">
      <c r="A8625" s="69" t="s">
        <v>38036</v>
      </c>
      <c r="B8625" s="59" t="s">
        <v>21483</v>
      </c>
      <c r="C8625" s="64"/>
      <c r="D8625" s="59" t="s">
        <v>21482</v>
      </c>
      <c r="E8625" s="86">
        <v>27.23</v>
      </c>
      <c r="F8625" s="60">
        <f>Zľavy!$C$13</f>
        <v>0</v>
      </c>
      <c r="G8625" s="86">
        <f>E8625-(E8625*F8625)</f>
        <v>27.23</v>
      </c>
      <c r="H8625" s="87"/>
      <c r="I8625" s="86">
        <f>G8625*H8625</f>
        <v>0</v>
      </c>
      <c r="J8625" s="59" t="s">
        <v>20402</v>
      </c>
      <c r="K8625" s="89"/>
    </row>
    <row r="8626" spans="1:11" ht="24" x14ac:dyDescent="0.25">
      <c r="A8626" s="69" t="s">
        <v>38036</v>
      </c>
      <c r="B8626" s="59" t="s">
        <v>21485</v>
      </c>
      <c r="C8626" s="64"/>
      <c r="D8626" s="59" t="s">
        <v>21484</v>
      </c>
      <c r="E8626" s="86">
        <v>27.23</v>
      </c>
      <c r="F8626" s="60">
        <f>Zľavy!$C$13</f>
        <v>0</v>
      </c>
      <c r="G8626" s="86">
        <f>E8626-(E8626*F8626)</f>
        <v>27.23</v>
      </c>
      <c r="H8626" s="87"/>
      <c r="I8626" s="86">
        <f>G8626*H8626</f>
        <v>0</v>
      </c>
      <c r="J8626" s="59" t="s">
        <v>20402</v>
      </c>
      <c r="K8626" s="89"/>
    </row>
    <row r="8627" spans="1:11" ht="24" x14ac:dyDescent="0.25">
      <c r="A8627" s="69" t="s">
        <v>38036</v>
      </c>
      <c r="B8627" s="59" t="s">
        <v>21487</v>
      </c>
      <c r="C8627" s="64"/>
      <c r="D8627" s="59" t="s">
        <v>21486</v>
      </c>
      <c r="E8627" s="86">
        <v>27.23</v>
      </c>
      <c r="F8627" s="60">
        <f>Zľavy!$C$13</f>
        <v>0</v>
      </c>
      <c r="G8627" s="86">
        <f>E8627-(E8627*F8627)</f>
        <v>27.23</v>
      </c>
      <c r="H8627" s="87"/>
      <c r="I8627" s="86">
        <f>G8627*H8627</f>
        <v>0</v>
      </c>
      <c r="J8627" s="59" t="s">
        <v>20402</v>
      </c>
      <c r="K8627" s="89"/>
    </row>
    <row r="8628" spans="1:11" ht="24" x14ac:dyDescent="0.25">
      <c r="A8628" s="69" t="s">
        <v>38036</v>
      </c>
      <c r="B8628" s="59" t="s">
        <v>21489</v>
      </c>
      <c r="C8628" s="64"/>
      <c r="D8628" s="59" t="s">
        <v>21488</v>
      </c>
      <c r="E8628" s="86">
        <v>27.23</v>
      </c>
      <c r="F8628" s="60">
        <f>Zľavy!$C$13</f>
        <v>0</v>
      </c>
      <c r="G8628" s="86">
        <f>E8628-(E8628*F8628)</f>
        <v>27.23</v>
      </c>
      <c r="H8628" s="87"/>
      <c r="I8628" s="86">
        <f>G8628*H8628</f>
        <v>0</v>
      </c>
      <c r="J8628" s="59" t="s">
        <v>20402</v>
      </c>
      <c r="K8628" s="89"/>
    </row>
    <row r="8629" spans="1:11" ht="24" x14ac:dyDescent="0.25">
      <c r="A8629" s="69" t="s">
        <v>38036</v>
      </c>
      <c r="B8629" s="59" t="s">
        <v>21491</v>
      </c>
      <c r="C8629" s="64"/>
      <c r="D8629" s="59" t="s">
        <v>21490</v>
      </c>
      <c r="E8629" s="86">
        <v>24.85</v>
      </c>
      <c r="F8629" s="60">
        <f>Zľavy!$C$13</f>
        <v>0</v>
      </c>
      <c r="G8629" s="86">
        <f>E8629-(E8629*F8629)</f>
        <v>24.85</v>
      </c>
      <c r="H8629" s="87"/>
      <c r="I8629" s="86">
        <f>G8629*H8629</f>
        <v>0</v>
      </c>
      <c r="J8629" s="59" t="s">
        <v>20541</v>
      </c>
      <c r="K8629" s="89"/>
    </row>
    <row r="8630" spans="1:11" ht="24" x14ac:dyDescent="0.25">
      <c r="A8630" s="69" t="s">
        <v>38036</v>
      </c>
      <c r="B8630" s="59" t="s">
        <v>21493</v>
      </c>
      <c r="C8630" s="64"/>
      <c r="D8630" s="59" t="s">
        <v>21492</v>
      </c>
      <c r="E8630" s="86">
        <v>48.98</v>
      </c>
      <c r="F8630" s="60">
        <f>Zľavy!$C$13</f>
        <v>0</v>
      </c>
      <c r="G8630" s="86">
        <f>E8630-(E8630*F8630)</f>
        <v>48.98</v>
      </c>
      <c r="H8630" s="87"/>
      <c r="I8630" s="86">
        <f>G8630*H8630</f>
        <v>0</v>
      </c>
      <c r="J8630" s="59" t="s">
        <v>20466</v>
      </c>
      <c r="K8630" s="89"/>
    </row>
    <row r="8631" spans="1:11" ht="24" x14ac:dyDescent="0.25">
      <c r="A8631" s="69" t="s">
        <v>38036</v>
      </c>
      <c r="B8631" s="59" t="s">
        <v>21495</v>
      </c>
      <c r="C8631" s="64"/>
      <c r="D8631" s="59" t="s">
        <v>21494</v>
      </c>
      <c r="E8631" s="86">
        <v>347.23</v>
      </c>
      <c r="F8631" s="60">
        <f>Zľavy!$C$13</f>
        <v>0</v>
      </c>
      <c r="G8631" s="86">
        <f>E8631-(E8631*F8631)</f>
        <v>347.23</v>
      </c>
      <c r="H8631" s="87"/>
      <c r="I8631" s="86">
        <f>G8631*H8631</f>
        <v>0</v>
      </c>
      <c r="J8631" s="59" t="s">
        <v>21204</v>
      </c>
      <c r="K8631" s="89"/>
    </row>
    <row r="8632" spans="1:11" ht="24" x14ac:dyDescent="0.25">
      <c r="A8632" s="69" t="s">
        <v>38036</v>
      </c>
      <c r="B8632" s="59" t="s">
        <v>21497</v>
      </c>
      <c r="C8632" s="64"/>
      <c r="D8632" s="59" t="s">
        <v>21496</v>
      </c>
      <c r="E8632" s="86">
        <v>52.08</v>
      </c>
      <c r="F8632" s="60">
        <f>Zľavy!$C$13</f>
        <v>0</v>
      </c>
      <c r="G8632" s="86">
        <f>E8632-(E8632*F8632)</f>
        <v>52.08</v>
      </c>
      <c r="H8632" s="87"/>
      <c r="I8632" s="86">
        <f>G8632*H8632</f>
        <v>0</v>
      </c>
      <c r="J8632" s="59" t="s">
        <v>20167</v>
      </c>
      <c r="K8632" s="89"/>
    </row>
    <row r="8633" spans="1:11" ht="24" x14ac:dyDescent="0.25">
      <c r="A8633" s="69" t="s">
        <v>38036</v>
      </c>
      <c r="B8633" s="59" t="s">
        <v>21499</v>
      </c>
      <c r="C8633" s="64"/>
      <c r="D8633" s="59" t="s">
        <v>21498</v>
      </c>
      <c r="E8633" s="86">
        <v>52.63</v>
      </c>
      <c r="F8633" s="60">
        <f>Zľavy!$C$13</f>
        <v>0</v>
      </c>
      <c r="G8633" s="86">
        <f>E8633-(E8633*F8633)</f>
        <v>52.63</v>
      </c>
      <c r="H8633" s="87"/>
      <c r="I8633" s="86">
        <f>G8633*H8633</f>
        <v>0</v>
      </c>
      <c r="J8633" s="59" t="s">
        <v>20167</v>
      </c>
      <c r="K8633" s="89"/>
    </row>
    <row r="8634" spans="1:11" ht="24" x14ac:dyDescent="0.25">
      <c r="A8634" s="69" t="s">
        <v>38036</v>
      </c>
      <c r="B8634" s="59" t="s">
        <v>21502</v>
      </c>
      <c r="C8634" s="64"/>
      <c r="D8634" s="59" t="s">
        <v>21501</v>
      </c>
      <c r="E8634" s="86">
        <v>685.31</v>
      </c>
      <c r="F8634" s="60">
        <f>Zľavy!$C$13</f>
        <v>0</v>
      </c>
      <c r="G8634" s="86">
        <f>E8634-(E8634*F8634)</f>
        <v>685.31</v>
      </c>
      <c r="H8634" s="87"/>
      <c r="I8634" s="86">
        <f>G8634*H8634</f>
        <v>0</v>
      </c>
      <c r="J8634" s="59" t="s">
        <v>21500</v>
      </c>
      <c r="K8634" s="89"/>
    </row>
    <row r="8635" spans="1:11" ht="24" x14ac:dyDescent="0.25">
      <c r="A8635" s="69" t="s">
        <v>38036</v>
      </c>
      <c r="B8635" s="59" t="s">
        <v>21505</v>
      </c>
      <c r="C8635" s="64"/>
      <c r="D8635" s="59" t="s">
        <v>21504</v>
      </c>
      <c r="E8635" s="86">
        <v>685.31</v>
      </c>
      <c r="F8635" s="60">
        <f>Zľavy!$C$13</f>
        <v>0</v>
      </c>
      <c r="G8635" s="86">
        <f>E8635-(E8635*F8635)</f>
        <v>685.31</v>
      </c>
      <c r="H8635" s="87"/>
      <c r="I8635" s="86">
        <f>G8635*H8635</f>
        <v>0</v>
      </c>
      <c r="J8635" s="59" t="s">
        <v>21503</v>
      </c>
      <c r="K8635" s="89"/>
    </row>
    <row r="8636" spans="1:11" ht="24" x14ac:dyDescent="0.25">
      <c r="A8636" s="69" t="s">
        <v>38036</v>
      </c>
      <c r="B8636" s="59" t="s">
        <v>21507</v>
      </c>
      <c r="C8636" s="64"/>
      <c r="D8636" s="59" t="s">
        <v>21506</v>
      </c>
      <c r="E8636" s="86">
        <v>347.23</v>
      </c>
      <c r="F8636" s="60">
        <f>Zľavy!$C$13</f>
        <v>0</v>
      </c>
      <c r="G8636" s="86">
        <f>E8636-(E8636*F8636)</f>
        <v>347.23</v>
      </c>
      <c r="H8636" s="87"/>
      <c r="I8636" s="86">
        <f>G8636*H8636</f>
        <v>0</v>
      </c>
      <c r="J8636" s="59" t="s">
        <v>21204</v>
      </c>
      <c r="K8636" s="89"/>
    </row>
    <row r="8637" spans="1:11" ht="24" x14ac:dyDescent="0.25">
      <c r="A8637" s="69" t="s">
        <v>38036</v>
      </c>
      <c r="B8637" s="59" t="s">
        <v>21509</v>
      </c>
      <c r="C8637" s="64"/>
      <c r="D8637" s="59" t="s">
        <v>21508</v>
      </c>
      <c r="E8637" s="86">
        <v>36.82</v>
      </c>
      <c r="F8637" s="60">
        <f>Zľavy!$C$13</f>
        <v>0</v>
      </c>
      <c r="G8637" s="86">
        <f>E8637-(E8637*F8637)</f>
        <v>36.82</v>
      </c>
      <c r="H8637" s="87"/>
      <c r="I8637" s="86">
        <f>G8637*H8637</f>
        <v>0</v>
      </c>
      <c r="J8637" s="59" t="s">
        <v>20074</v>
      </c>
      <c r="K8637" s="89"/>
    </row>
    <row r="8638" spans="1:11" ht="24" x14ac:dyDescent="0.25">
      <c r="A8638" s="69" t="s">
        <v>38036</v>
      </c>
      <c r="B8638" s="59" t="s">
        <v>21511</v>
      </c>
      <c r="C8638" s="64"/>
      <c r="D8638" s="59" t="s">
        <v>21510</v>
      </c>
      <c r="E8638" s="86">
        <v>63.96</v>
      </c>
      <c r="F8638" s="60">
        <f>Zľavy!$C$13</f>
        <v>0</v>
      </c>
      <c r="G8638" s="86">
        <f>E8638-(E8638*F8638)</f>
        <v>63.96</v>
      </c>
      <c r="H8638" s="87"/>
      <c r="I8638" s="86">
        <f>G8638*H8638</f>
        <v>0</v>
      </c>
      <c r="J8638" s="59" t="s">
        <v>20167</v>
      </c>
      <c r="K8638" s="89"/>
    </row>
    <row r="8639" spans="1:11" ht="24" x14ac:dyDescent="0.25">
      <c r="A8639" s="69" t="s">
        <v>38036</v>
      </c>
      <c r="B8639" s="59" t="s">
        <v>21513</v>
      </c>
      <c r="C8639" s="64"/>
      <c r="D8639" s="59" t="s">
        <v>21512</v>
      </c>
      <c r="E8639" s="86">
        <v>63.96</v>
      </c>
      <c r="F8639" s="60">
        <f>Zľavy!$C$13</f>
        <v>0</v>
      </c>
      <c r="G8639" s="86">
        <f>E8639-(E8639*F8639)</f>
        <v>63.96</v>
      </c>
      <c r="H8639" s="87"/>
      <c r="I8639" s="86">
        <f>G8639*H8639</f>
        <v>0</v>
      </c>
      <c r="J8639" s="59" t="s">
        <v>20167</v>
      </c>
      <c r="K8639" s="89"/>
    </row>
    <row r="8640" spans="1:11" ht="24" x14ac:dyDescent="0.25">
      <c r="A8640" s="69" t="s">
        <v>38036</v>
      </c>
      <c r="B8640" s="59" t="s">
        <v>21515</v>
      </c>
      <c r="C8640" s="64"/>
      <c r="D8640" s="59" t="s">
        <v>21514</v>
      </c>
      <c r="E8640" s="86">
        <v>68.349999999999994</v>
      </c>
      <c r="F8640" s="60">
        <f>Zľavy!$C$13</f>
        <v>0</v>
      </c>
      <c r="G8640" s="86">
        <f>E8640-(E8640*F8640)</f>
        <v>68.349999999999994</v>
      </c>
      <c r="H8640" s="87"/>
      <c r="I8640" s="86">
        <f>G8640*H8640</f>
        <v>0</v>
      </c>
      <c r="J8640" s="59" t="s">
        <v>20167</v>
      </c>
      <c r="K8640" s="89"/>
    </row>
    <row r="8641" spans="1:11" ht="24" x14ac:dyDescent="0.25">
      <c r="A8641" s="69" t="s">
        <v>38036</v>
      </c>
      <c r="B8641" s="59" t="s">
        <v>21517</v>
      </c>
      <c r="C8641" s="64"/>
      <c r="D8641" s="59" t="s">
        <v>21516</v>
      </c>
      <c r="E8641" s="86">
        <v>68.349999999999994</v>
      </c>
      <c r="F8641" s="60">
        <f>Zľavy!$C$13</f>
        <v>0</v>
      </c>
      <c r="G8641" s="86">
        <f>E8641-(E8641*F8641)</f>
        <v>68.349999999999994</v>
      </c>
      <c r="H8641" s="87"/>
      <c r="I8641" s="86">
        <f>G8641*H8641</f>
        <v>0</v>
      </c>
      <c r="J8641" s="59" t="s">
        <v>20167</v>
      </c>
      <c r="K8641" s="89"/>
    </row>
    <row r="8642" spans="1:11" ht="24" x14ac:dyDescent="0.25">
      <c r="A8642" s="69" t="s">
        <v>38036</v>
      </c>
      <c r="B8642" s="59" t="s">
        <v>21519</v>
      </c>
      <c r="C8642" s="64"/>
      <c r="D8642" s="59" t="s">
        <v>21518</v>
      </c>
      <c r="E8642" s="86">
        <v>74.2</v>
      </c>
      <c r="F8642" s="60">
        <f>Zľavy!$C$13</f>
        <v>0</v>
      </c>
      <c r="G8642" s="86">
        <f>E8642-(E8642*F8642)</f>
        <v>74.2</v>
      </c>
      <c r="H8642" s="87"/>
      <c r="I8642" s="86">
        <f>G8642*H8642</f>
        <v>0</v>
      </c>
      <c r="J8642" s="59" t="s">
        <v>20167</v>
      </c>
      <c r="K8642" s="89"/>
    </row>
    <row r="8643" spans="1:11" ht="24" x14ac:dyDescent="0.25">
      <c r="A8643" s="69" t="s">
        <v>38036</v>
      </c>
      <c r="B8643" s="59" t="s">
        <v>21521</v>
      </c>
      <c r="C8643" s="64"/>
      <c r="D8643" s="59" t="s">
        <v>21520</v>
      </c>
      <c r="E8643" s="86">
        <v>74.2</v>
      </c>
      <c r="F8643" s="60">
        <f>Zľavy!$C$13</f>
        <v>0</v>
      </c>
      <c r="G8643" s="86">
        <f>E8643-(E8643*F8643)</f>
        <v>74.2</v>
      </c>
      <c r="H8643" s="87"/>
      <c r="I8643" s="86">
        <f>G8643*H8643</f>
        <v>0</v>
      </c>
      <c r="J8643" s="59" t="s">
        <v>20167</v>
      </c>
      <c r="K8643" s="89"/>
    </row>
    <row r="8644" spans="1:11" ht="24" x14ac:dyDescent="0.25">
      <c r="A8644" s="69" t="s">
        <v>38036</v>
      </c>
      <c r="B8644" s="59" t="s">
        <v>21523</v>
      </c>
      <c r="C8644" s="64"/>
      <c r="D8644" s="59" t="s">
        <v>21522</v>
      </c>
      <c r="E8644" s="86">
        <v>64.33</v>
      </c>
      <c r="F8644" s="60">
        <f>Zľavy!$C$13</f>
        <v>0</v>
      </c>
      <c r="G8644" s="86">
        <f>E8644-(E8644*F8644)</f>
        <v>64.33</v>
      </c>
      <c r="H8644" s="87"/>
      <c r="I8644" s="86">
        <f>G8644*H8644</f>
        <v>0</v>
      </c>
      <c r="J8644" s="59" t="s">
        <v>20469</v>
      </c>
      <c r="K8644" s="89"/>
    </row>
    <row r="8645" spans="1:11" ht="24" x14ac:dyDescent="0.25">
      <c r="A8645" s="69" t="s">
        <v>38036</v>
      </c>
      <c r="B8645" s="59" t="s">
        <v>21525</v>
      </c>
      <c r="C8645" s="64"/>
      <c r="D8645" s="59" t="s">
        <v>21524</v>
      </c>
      <c r="E8645" s="86">
        <v>52.63</v>
      </c>
      <c r="F8645" s="60">
        <f>Zľavy!$C$13</f>
        <v>0</v>
      </c>
      <c r="G8645" s="86">
        <f>E8645-(E8645*F8645)</f>
        <v>52.63</v>
      </c>
      <c r="H8645" s="87"/>
      <c r="I8645" s="86">
        <f>G8645*H8645</f>
        <v>0</v>
      </c>
      <c r="J8645" s="59" t="s">
        <v>20167</v>
      </c>
      <c r="K8645" s="89"/>
    </row>
    <row r="8646" spans="1:11" ht="24" x14ac:dyDescent="0.25">
      <c r="A8646" s="69" t="s">
        <v>38036</v>
      </c>
      <c r="B8646" s="59" t="s">
        <v>21527</v>
      </c>
      <c r="C8646" s="64"/>
      <c r="D8646" s="59" t="s">
        <v>21526</v>
      </c>
      <c r="E8646" s="86">
        <v>55.37</v>
      </c>
      <c r="F8646" s="60">
        <f>Zľavy!$C$13</f>
        <v>0</v>
      </c>
      <c r="G8646" s="86">
        <f>E8646-(E8646*F8646)</f>
        <v>55.37</v>
      </c>
      <c r="H8646" s="87"/>
      <c r="I8646" s="86">
        <f>G8646*H8646</f>
        <v>0</v>
      </c>
      <c r="J8646" s="59" t="s">
        <v>20167</v>
      </c>
      <c r="K8646" s="89"/>
    </row>
    <row r="8647" spans="1:11" ht="24" x14ac:dyDescent="0.25">
      <c r="A8647" s="69" t="s">
        <v>38036</v>
      </c>
      <c r="B8647" s="59" t="s">
        <v>21529</v>
      </c>
      <c r="C8647" s="64"/>
      <c r="D8647" s="59" t="s">
        <v>21528</v>
      </c>
      <c r="E8647" s="86">
        <v>65.61</v>
      </c>
      <c r="F8647" s="60">
        <f>Zľavy!$C$13</f>
        <v>0</v>
      </c>
      <c r="G8647" s="86">
        <f>E8647-(E8647*F8647)</f>
        <v>65.61</v>
      </c>
      <c r="H8647" s="87"/>
      <c r="I8647" s="86">
        <f>G8647*H8647</f>
        <v>0</v>
      </c>
      <c r="J8647" s="59" t="s">
        <v>20167</v>
      </c>
      <c r="K8647" s="89"/>
    </row>
    <row r="8648" spans="1:11" ht="24" x14ac:dyDescent="0.25">
      <c r="A8648" s="69" t="s">
        <v>38036</v>
      </c>
      <c r="B8648" s="59" t="s">
        <v>21531</v>
      </c>
      <c r="C8648" s="64"/>
      <c r="D8648" s="59" t="s">
        <v>21530</v>
      </c>
      <c r="E8648" s="86">
        <v>65.61</v>
      </c>
      <c r="F8648" s="60">
        <f>Zľavy!$C$13</f>
        <v>0</v>
      </c>
      <c r="G8648" s="86">
        <f>E8648-(E8648*F8648)</f>
        <v>65.61</v>
      </c>
      <c r="H8648" s="87"/>
      <c r="I8648" s="86">
        <f>G8648*H8648</f>
        <v>0</v>
      </c>
      <c r="J8648" s="59" t="s">
        <v>20167</v>
      </c>
      <c r="K8648" s="89"/>
    </row>
    <row r="8649" spans="1:11" ht="24" x14ac:dyDescent="0.25">
      <c r="A8649" s="69" t="s">
        <v>38036</v>
      </c>
      <c r="B8649" s="59" t="s">
        <v>21533</v>
      </c>
      <c r="C8649" s="64"/>
      <c r="D8649" s="59" t="s">
        <v>21532</v>
      </c>
      <c r="E8649" s="86">
        <v>65.61</v>
      </c>
      <c r="F8649" s="60">
        <f>Zľavy!$C$13</f>
        <v>0</v>
      </c>
      <c r="G8649" s="86">
        <f>E8649-(E8649*F8649)</f>
        <v>65.61</v>
      </c>
      <c r="H8649" s="87"/>
      <c r="I8649" s="86">
        <f>G8649*H8649</f>
        <v>0</v>
      </c>
      <c r="J8649" s="59" t="s">
        <v>20167</v>
      </c>
      <c r="K8649" s="89"/>
    </row>
    <row r="8650" spans="1:11" ht="24" x14ac:dyDescent="0.25">
      <c r="A8650" s="69" t="s">
        <v>38036</v>
      </c>
      <c r="B8650" s="59" t="s">
        <v>21535</v>
      </c>
      <c r="C8650" s="64"/>
      <c r="D8650" s="59" t="s">
        <v>21534</v>
      </c>
      <c r="E8650" s="86">
        <v>65.61</v>
      </c>
      <c r="F8650" s="60">
        <f>Zľavy!$C$13</f>
        <v>0</v>
      </c>
      <c r="G8650" s="86">
        <f>E8650-(E8650*F8650)</f>
        <v>65.61</v>
      </c>
      <c r="H8650" s="87"/>
      <c r="I8650" s="86">
        <f>G8650*H8650</f>
        <v>0</v>
      </c>
      <c r="J8650" s="59" t="s">
        <v>20167</v>
      </c>
      <c r="K8650" s="89"/>
    </row>
    <row r="8651" spans="1:11" ht="24" x14ac:dyDescent="0.25">
      <c r="A8651" s="69" t="s">
        <v>38036</v>
      </c>
      <c r="B8651" s="59" t="s">
        <v>21537</v>
      </c>
      <c r="C8651" s="64"/>
      <c r="D8651" s="59" t="s">
        <v>21536</v>
      </c>
      <c r="E8651" s="86">
        <v>65.61</v>
      </c>
      <c r="F8651" s="60">
        <f>Zľavy!$C$13</f>
        <v>0</v>
      </c>
      <c r="G8651" s="86">
        <f>E8651-(E8651*F8651)</f>
        <v>65.61</v>
      </c>
      <c r="H8651" s="87"/>
      <c r="I8651" s="86">
        <f>G8651*H8651</f>
        <v>0</v>
      </c>
      <c r="J8651" s="59" t="s">
        <v>20167</v>
      </c>
      <c r="K8651" s="89"/>
    </row>
    <row r="8652" spans="1:11" ht="24" x14ac:dyDescent="0.25">
      <c r="A8652" s="69" t="s">
        <v>38036</v>
      </c>
      <c r="B8652" s="59" t="s">
        <v>21539</v>
      </c>
      <c r="C8652" s="64"/>
      <c r="D8652" s="59" t="s">
        <v>21538</v>
      </c>
      <c r="E8652" s="86">
        <v>65.61</v>
      </c>
      <c r="F8652" s="60">
        <f>Zľavy!$C$13</f>
        <v>0</v>
      </c>
      <c r="G8652" s="86">
        <f>E8652-(E8652*F8652)</f>
        <v>65.61</v>
      </c>
      <c r="H8652" s="87"/>
      <c r="I8652" s="86">
        <f>G8652*H8652</f>
        <v>0</v>
      </c>
      <c r="J8652" s="59" t="s">
        <v>20167</v>
      </c>
      <c r="K8652" s="89"/>
    </row>
    <row r="8653" spans="1:11" ht="24" x14ac:dyDescent="0.25">
      <c r="A8653" s="69" t="s">
        <v>38036</v>
      </c>
      <c r="B8653" s="59" t="s">
        <v>21541</v>
      </c>
      <c r="C8653" s="64"/>
      <c r="D8653" s="59" t="s">
        <v>21540</v>
      </c>
      <c r="E8653" s="86">
        <v>65.61</v>
      </c>
      <c r="F8653" s="60">
        <f>Zľavy!$C$13</f>
        <v>0</v>
      </c>
      <c r="G8653" s="86">
        <f>E8653-(E8653*F8653)</f>
        <v>65.61</v>
      </c>
      <c r="H8653" s="87"/>
      <c r="I8653" s="86">
        <f>G8653*H8653</f>
        <v>0</v>
      </c>
      <c r="J8653" s="59" t="s">
        <v>20167</v>
      </c>
      <c r="K8653" s="89"/>
    </row>
    <row r="8654" spans="1:11" ht="24" x14ac:dyDescent="0.25">
      <c r="A8654" s="69" t="s">
        <v>38036</v>
      </c>
      <c r="B8654" s="59" t="s">
        <v>21543</v>
      </c>
      <c r="C8654" s="64"/>
      <c r="D8654" s="59" t="s">
        <v>21542</v>
      </c>
      <c r="E8654" s="86">
        <v>65.61</v>
      </c>
      <c r="F8654" s="60">
        <f>Zľavy!$C$13</f>
        <v>0</v>
      </c>
      <c r="G8654" s="86">
        <f>E8654-(E8654*F8654)</f>
        <v>65.61</v>
      </c>
      <c r="H8654" s="87"/>
      <c r="I8654" s="86">
        <f>G8654*H8654</f>
        <v>0</v>
      </c>
      <c r="J8654" s="59" t="s">
        <v>20167</v>
      </c>
      <c r="K8654" s="89"/>
    </row>
    <row r="8655" spans="1:11" ht="24" x14ac:dyDescent="0.25">
      <c r="A8655" s="69" t="s">
        <v>38036</v>
      </c>
      <c r="B8655" s="59" t="s">
        <v>21546</v>
      </c>
      <c r="C8655" s="64"/>
      <c r="D8655" s="59" t="s">
        <v>21545</v>
      </c>
      <c r="E8655" s="86">
        <v>34.54</v>
      </c>
      <c r="F8655" s="60">
        <f>Zľavy!$C$13</f>
        <v>0</v>
      </c>
      <c r="G8655" s="86">
        <f>E8655-(E8655*F8655)</f>
        <v>34.54</v>
      </c>
      <c r="H8655" s="87"/>
      <c r="I8655" s="86">
        <f>G8655*H8655</f>
        <v>0</v>
      </c>
      <c r="J8655" s="59" t="s">
        <v>21544</v>
      </c>
      <c r="K8655" s="89"/>
    </row>
    <row r="8656" spans="1:11" ht="24" x14ac:dyDescent="0.25">
      <c r="A8656" s="69" t="s">
        <v>38036</v>
      </c>
      <c r="B8656" s="59" t="s">
        <v>21548</v>
      </c>
      <c r="C8656" s="64"/>
      <c r="D8656" s="59" t="s">
        <v>21547</v>
      </c>
      <c r="E8656" s="86">
        <v>32.9</v>
      </c>
      <c r="F8656" s="60">
        <f>Zľavy!$C$13</f>
        <v>0</v>
      </c>
      <c r="G8656" s="86">
        <f>E8656-(E8656*F8656)</f>
        <v>32.9</v>
      </c>
      <c r="H8656" s="87"/>
      <c r="I8656" s="86">
        <f>G8656*H8656</f>
        <v>0</v>
      </c>
      <c r="J8656" s="59" t="s">
        <v>21544</v>
      </c>
      <c r="K8656" s="89"/>
    </row>
    <row r="8657" spans="1:11" ht="24" x14ac:dyDescent="0.25">
      <c r="A8657" s="69" t="s">
        <v>38036</v>
      </c>
      <c r="B8657" s="59" t="s">
        <v>21550</v>
      </c>
      <c r="C8657" s="64"/>
      <c r="D8657" s="59" t="s">
        <v>21549</v>
      </c>
      <c r="E8657" s="86">
        <v>56.65</v>
      </c>
      <c r="F8657" s="60">
        <f>Zľavy!$C$13</f>
        <v>0</v>
      </c>
      <c r="G8657" s="86">
        <f>E8657-(E8657*F8657)</f>
        <v>56.65</v>
      </c>
      <c r="H8657" s="87"/>
      <c r="I8657" s="86">
        <f>G8657*H8657</f>
        <v>0</v>
      </c>
      <c r="J8657" s="59" t="s">
        <v>21544</v>
      </c>
      <c r="K8657" s="89"/>
    </row>
    <row r="8658" spans="1:11" ht="24" x14ac:dyDescent="0.25">
      <c r="A8658" s="69" t="s">
        <v>38036</v>
      </c>
      <c r="B8658" s="59" t="s">
        <v>21552</v>
      </c>
      <c r="C8658" s="64"/>
      <c r="D8658" s="59" t="s">
        <v>21551</v>
      </c>
      <c r="E8658" s="86">
        <v>62.14</v>
      </c>
      <c r="F8658" s="60">
        <f>Zľavy!$C$13</f>
        <v>0</v>
      </c>
      <c r="G8658" s="86">
        <f>E8658-(E8658*F8658)</f>
        <v>62.14</v>
      </c>
      <c r="H8658" s="87"/>
      <c r="I8658" s="86">
        <f>G8658*H8658</f>
        <v>0</v>
      </c>
      <c r="J8658" s="59" t="s">
        <v>21544</v>
      </c>
      <c r="K8658" s="89"/>
    </row>
    <row r="8659" spans="1:11" ht="24" x14ac:dyDescent="0.25">
      <c r="A8659" s="69" t="s">
        <v>38036</v>
      </c>
      <c r="B8659" s="59" t="s">
        <v>21554</v>
      </c>
      <c r="C8659" s="64"/>
      <c r="D8659" s="59" t="s">
        <v>21553</v>
      </c>
      <c r="E8659" s="86">
        <v>141.44999999999999</v>
      </c>
      <c r="F8659" s="60">
        <f>Zľavy!$C$13</f>
        <v>0</v>
      </c>
      <c r="G8659" s="86">
        <f>E8659-(E8659*F8659)</f>
        <v>141.44999999999999</v>
      </c>
      <c r="H8659" s="87"/>
      <c r="I8659" s="86">
        <f>G8659*H8659</f>
        <v>0</v>
      </c>
      <c r="J8659" s="59" t="s">
        <v>21544</v>
      </c>
      <c r="K8659" s="89"/>
    </row>
    <row r="8660" spans="1:11" ht="24" x14ac:dyDescent="0.25">
      <c r="A8660" s="69" t="s">
        <v>38036</v>
      </c>
      <c r="B8660" s="59" t="s">
        <v>21556</v>
      </c>
      <c r="C8660" s="64"/>
      <c r="D8660" s="59" t="s">
        <v>21555</v>
      </c>
      <c r="E8660" s="86">
        <v>141.44999999999999</v>
      </c>
      <c r="F8660" s="60">
        <f>Zľavy!$C$13</f>
        <v>0</v>
      </c>
      <c r="G8660" s="86">
        <f>E8660-(E8660*F8660)</f>
        <v>141.44999999999999</v>
      </c>
      <c r="H8660" s="87"/>
      <c r="I8660" s="86">
        <f>G8660*H8660</f>
        <v>0</v>
      </c>
      <c r="J8660" s="59" t="s">
        <v>21544</v>
      </c>
      <c r="K8660" s="89"/>
    </row>
    <row r="8661" spans="1:11" ht="24" x14ac:dyDescent="0.25">
      <c r="A8661" s="69" t="s">
        <v>38036</v>
      </c>
      <c r="B8661" s="59" t="s">
        <v>21558</v>
      </c>
      <c r="C8661" s="64"/>
      <c r="D8661" s="59" t="s">
        <v>21557</v>
      </c>
      <c r="E8661" s="86">
        <v>125.18</v>
      </c>
      <c r="F8661" s="60">
        <f>Zľavy!$C$13</f>
        <v>0</v>
      </c>
      <c r="G8661" s="86">
        <f>E8661-(E8661*F8661)</f>
        <v>125.18</v>
      </c>
      <c r="H8661" s="87"/>
      <c r="I8661" s="86">
        <f>G8661*H8661</f>
        <v>0</v>
      </c>
      <c r="J8661" s="59" t="s">
        <v>21544</v>
      </c>
      <c r="K8661" s="89"/>
    </row>
    <row r="8662" spans="1:11" ht="24" x14ac:dyDescent="0.25">
      <c r="A8662" s="69" t="s">
        <v>38036</v>
      </c>
      <c r="B8662" s="59" t="s">
        <v>21560</v>
      </c>
      <c r="C8662" s="64"/>
      <c r="D8662" s="59" t="s">
        <v>21559</v>
      </c>
      <c r="E8662" s="86">
        <v>179.64</v>
      </c>
      <c r="F8662" s="60">
        <f>Zľavy!$C$13</f>
        <v>0</v>
      </c>
      <c r="G8662" s="86">
        <f>E8662-(E8662*F8662)</f>
        <v>179.64</v>
      </c>
      <c r="H8662" s="87"/>
      <c r="I8662" s="86">
        <f>G8662*H8662</f>
        <v>0</v>
      </c>
      <c r="J8662" s="59" t="s">
        <v>21544</v>
      </c>
      <c r="K8662" s="89"/>
    </row>
    <row r="8663" spans="1:11" ht="24" x14ac:dyDescent="0.25">
      <c r="A8663" s="69" t="s">
        <v>38036</v>
      </c>
      <c r="B8663" s="59" t="s">
        <v>21563</v>
      </c>
      <c r="C8663" s="64"/>
      <c r="D8663" s="59" t="s">
        <v>21562</v>
      </c>
      <c r="E8663" s="86">
        <v>12.34</v>
      </c>
      <c r="F8663" s="60">
        <f>Zľavy!$C$13</f>
        <v>0</v>
      </c>
      <c r="G8663" s="86">
        <f>E8663-(E8663*F8663)</f>
        <v>12.34</v>
      </c>
      <c r="H8663" s="87"/>
      <c r="I8663" s="86">
        <f>G8663*H8663</f>
        <v>0</v>
      </c>
      <c r="J8663" s="59" t="s">
        <v>21561</v>
      </c>
      <c r="K8663" s="89"/>
    </row>
    <row r="8664" spans="1:11" ht="24" x14ac:dyDescent="0.25">
      <c r="A8664" s="69" t="s">
        <v>38036</v>
      </c>
      <c r="B8664" s="59" t="s">
        <v>21565</v>
      </c>
      <c r="C8664" s="64"/>
      <c r="D8664" s="59" t="s">
        <v>21564</v>
      </c>
      <c r="E8664" s="86">
        <v>51.81</v>
      </c>
      <c r="F8664" s="60">
        <f>Zľavy!$C$13</f>
        <v>0</v>
      </c>
      <c r="G8664" s="86">
        <f>E8664-(E8664*F8664)</f>
        <v>51.81</v>
      </c>
      <c r="H8664" s="87"/>
      <c r="I8664" s="86">
        <f>G8664*H8664</f>
        <v>0</v>
      </c>
      <c r="J8664" s="59" t="s">
        <v>20489</v>
      </c>
      <c r="K8664" s="89"/>
    </row>
    <row r="8665" spans="1:11" ht="24" x14ac:dyDescent="0.25">
      <c r="A8665" s="69" t="s">
        <v>38036</v>
      </c>
      <c r="B8665" s="59" t="s">
        <v>21567</v>
      </c>
      <c r="C8665" s="64"/>
      <c r="D8665" s="59" t="s">
        <v>21566</v>
      </c>
      <c r="E8665" s="86">
        <v>117.51</v>
      </c>
      <c r="F8665" s="60">
        <f>Zľavy!$C$13</f>
        <v>0</v>
      </c>
      <c r="G8665" s="86">
        <f>E8665-(E8665*F8665)</f>
        <v>117.51</v>
      </c>
      <c r="H8665" s="87"/>
      <c r="I8665" s="86">
        <f>G8665*H8665</f>
        <v>0</v>
      </c>
      <c r="J8665" s="59" t="s">
        <v>21544</v>
      </c>
      <c r="K8665" s="89"/>
    </row>
    <row r="8666" spans="1:11" ht="24" x14ac:dyDescent="0.25">
      <c r="A8666" s="69" t="s">
        <v>38036</v>
      </c>
      <c r="B8666" s="59" t="s">
        <v>21569</v>
      </c>
      <c r="C8666" s="64"/>
      <c r="D8666" s="59" t="s">
        <v>21568</v>
      </c>
      <c r="E8666" s="86">
        <v>117.51</v>
      </c>
      <c r="F8666" s="60">
        <f>Zľavy!$C$13</f>
        <v>0</v>
      </c>
      <c r="G8666" s="86">
        <f>E8666-(E8666*F8666)</f>
        <v>117.51</v>
      </c>
      <c r="H8666" s="87"/>
      <c r="I8666" s="86">
        <f>G8666*H8666</f>
        <v>0</v>
      </c>
      <c r="J8666" s="59" t="s">
        <v>21544</v>
      </c>
      <c r="K8666" s="89"/>
    </row>
    <row r="8667" spans="1:11" ht="24" x14ac:dyDescent="0.25">
      <c r="A8667" s="69" t="s">
        <v>38036</v>
      </c>
      <c r="B8667" s="59" t="s">
        <v>21571</v>
      </c>
      <c r="C8667" s="64"/>
      <c r="D8667" s="59" t="s">
        <v>21570</v>
      </c>
      <c r="E8667" s="86">
        <v>117.51</v>
      </c>
      <c r="F8667" s="60">
        <f>Zľavy!$C$13</f>
        <v>0</v>
      </c>
      <c r="G8667" s="86">
        <f>E8667-(E8667*F8667)</f>
        <v>117.51</v>
      </c>
      <c r="H8667" s="87"/>
      <c r="I8667" s="86">
        <f>G8667*H8667</f>
        <v>0</v>
      </c>
      <c r="J8667" s="59" t="s">
        <v>21544</v>
      </c>
      <c r="K8667" s="89"/>
    </row>
    <row r="8668" spans="1:11" ht="24" x14ac:dyDescent="0.25">
      <c r="A8668" s="69" t="s">
        <v>38036</v>
      </c>
      <c r="B8668" s="59" t="s">
        <v>21573</v>
      </c>
      <c r="C8668" s="64"/>
      <c r="D8668" s="59" t="s">
        <v>21572</v>
      </c>
      <c r="E8668" s="86">
        <v>117.51</v>
      </c>
      <c r="F8668" s="60">
        <f>Zľavy!$C$13</f>
        <v>0</v>
      </c>
      <c r="G8668" s="86">
        <f>E8668-(E8668*F8668)</f>
        <v>117.51</v>
      </c>
      <c r="H8668" s="87"/>
      <c r="I8668" s="86">
        <f>G8668*H8668</f>
        <v>0</v>
      </c>
      <c r="J8668" s="59" t="s">
        <v>21544</v>
      </c>
      <c r="K8668" s="89"/>
    </row>
    <row r="8669" spans="1:11" ht="24" x14ac:dyDescent="0.25">
      <c r="A8669" s="69" t="s">
        <v>38036</v>
      </c>
      <c r="B8669" s="59" t="s">
        <v>21575</v>
      </c>
      <c r="C8669" s="64"/>
      <c r="D8669" s="59" t="s">
        <v>21574</v>
      </c>
      <c r="E8669" s="86">
        <v>179.64</v>
      </c>
      <c r="F8669" s="60">
        <f>Zľavy!$C$13</f>
        <v>0</v>
      </c>
      <c r="G8669" s="86">
        <f>E8669-(E8669*F8669)</f>
        <v>179.64</v>
      </c>
      <c r="H8669" s="87"/>
      <c r="I8669" s="86">
        <f>G8669*H8669</f>
        <v>0</v>
      </c>
      <c r="J8669" s="59" t="s">
        <v>21544</v>
      </c>
      <c r="K8669" s="89"/>
    </row>
    <row r="8670" spans="1:11" ht="24" x14ac:dyDescent="0.25">
      <c r="A8670" s="69" t="s">
        <v>38036</v>
      </c>
      <c r="B8670" s="59" t="s">
        <v>21577</v>
      </c>
      <c r="C8670" s="64"/>
      <c r="D8670" s="59" t="s">
        <v>21576</v>
      </c>
      <c r="E8670" s="86">
        <v>179.64</v>
      </c>
      <c r="F8670" s="60">
        <f>Zľavy!$C$13</f>
        <v>0</v>
      </c>
      <c r="G8670" s="86">
        <f>E8670-(E8670*F8670)</f>
        <v>179.64</v>
      </c>
      <c r="H8670" s="87"/>
      <c r="I8670" s="86">
        <f>G8670*H8670</f>
        <v>0</v>
      </c>
      <c r="J8670" s="59" t="s">
        <v>21544</v>
      </c>
      <c r="K8670" s="89"/>
    </row>
    <row r="8671" spans="1:11" ht="24" x14ac:dyDescent="0.25">
      <c r="A8671" s="69" t="s">
        <v>38036</v>
      </c>
      <c r="B8671" s="59" t="s">
        <v>21579</v>
      </c>
      <c r="C8671" s="64"/>
      <c r="D8671" s="59" t="s">
        <v>21578</v>
      </c>
      <c r="E8671" s="86">
        <v>179.64</v>
      </c>
      <c r="F8671" s="60">
        <f>Zľavy!$C$13</f>
        <v>0</v>
      </c>
      <c r="G8671" s="86">
        <f>E8671-(E8671*F8671)</f>
        <v>179.64</v>
      </c>
      <c r="H8671" s="87"/>
      <c r="I8671" s="86">
        <f>G8671*H8671</f>
        <v>0</v>
      </c>
      <c r="J8671" s="59" t="s">
        <v>21544</v>
      </c>
      <c r="K8671" s="89"/>
    </row>
    <row r="8672" spans="1:11" ht="24" x14ac:dyDescent="0.25">
      <c r="A8672" s="69" t="s">
        <v>38036</v>
      </c>
      <c r="B8672" s="59" t="s">
        <v>21581</v>
      </c>
      <c r="C8672" s="64"/>
      <c r="D8672" s="59" t="s">
        <v>21580</v>
      </c>
      <c r="E8672" s="86">
        <v>361.85</v>
      </c>
      <c r="F8672" s="60">
        <f>Zľavy!$C$13</f>
        <v>0</v>
      </c>
      <c r="G8672" s="86">
        <f>E8672-(E8672*F8672)</f>
        <v>361.85</v>
      </c>
      <c r="H8672" s="87"/>
      <c r="I8672" s="86">
        <f>G8672*H8672</f>
        <v>0</v>
      </c>
      <c r="J8672" s="59" t="s">
        <v>21544</v>
      </c>
      <c r="K8672" s="89"/>
    </row>
    <row r="8673" spans="1:11" ht="24" x14ac:dyDescent="0.25">
      <c r="A8673" s="69" t="s">
        <v>38036</v>
      </c>
      <c r="B8673" s="59" t="s">
        <v>21583</v>
      </c>
      <c r="C8673" s="64"/>
      <c r="D8673" s="59" t="s">
        <v>21582</v>
      </c>
      <c r="E8673" s="86">
        <v>361.85</v>
      </c>
      <c r="F8673" s="60">
        <f>Zľavy!$C$13</f>
        <v>0</v>
      </c>
      <c r="G8673" s="86">
        <f>E8673-(E8673*F8673)</f>
        <v>361.85</v>
      </c>
      <c r="H8673" s="87"/>
      <c r="I8673" s="86">
        <f>G8673*H8673</f>
        <v>0</v>
      </c>
      <c r="J8673" s="59" t="s">
        <v>21544</v>
      </c>
      <c r="K8673" s="89"/>
    </row>
    <row r="8674" spans="1:11" ht="24" x14ac:dyDescent="0.25">
      <c r="A8674" s="69" t="s">
        <v>38036</v>
      </c>
      <c r="B8674" s="59" t="s">
        <v>21585</v>
      </c>
      <c r="C8674" s="64"/>
      <c r="D8674" s="59" t="s">
        <v>21584</v>
      </c>
      <c r="E8674" s="86">
        <v>361.85</v>
      </c>
      <c r="F8674" s="60">
        <f>Zľavy!$C$13</f>
        <v>0</v>
      </c>
      <c r="G8674" s="86">
        <f>E8674-(E8674*F8674)</f>
        <v>361.85</v>
      </c>
      <c r="H8674" s="87"/>
      <c r="I8674" s="86">
        <f>G8674*H8674</f>
        <v>0</v>
      </c>
      <c r="J8674" s="59" t="s">
        <v>21544</v>
      </c>
      <c r="K8674" s="89"/>
    </row>
    <row r="8675" spans="1:11" ht="24" x14ac:dyDescent="0.25">
      <c r="A8675" s="69" t="s">
        <v>38036</v>
      </c>
      <c r="B8675" s="59" t="s">
        <v>21587</v>
      </c>
      <c r="C8675" s="64"/>
      <c r="D8675" s="59" t="s">
        <v>21586</v>
      </c>
      <c r="E8675" s="86">
        <v>76.3</v>
      </c>
      <c r="F8675" s="60">
        <f>Zľavy!$C$13</f>
        <v>0</v>
      </c>
      <c r="G8675" s="86">
        <f>E8675-(E8675*F8675)</f>
        <v>76.3</v>
      </c>
      <c r="H8675" s="87"/>
      <c r="I8675" s="86">
        <f>G8675*H8675</f>
        <v>0</v>
      </c>
      <c r="J8675" s="59" t="s">
        <v>20489</v>
      </c>
      <c r="K8675" s="89"/>
    </row>
    <row r="8676" spans="1:11" ht="24" x14ac:dyDescent="0.25">
      <c r="A8676" s="69" t="s">
        <v>38036</v>
      </c>
      <c r="B8676" s="59" t="s">
        <v>21589</v>
      </c>
      <c r="C8676" s="64"/>
      <c r="D8676" s="59" t="s">
        <v>21588</v>
      </c>
      <c r="E8676" s="86">
        <v>12.34</v>
      </c>
      <c r="F8676" s="60">
        <f>Zľavy!$C$13</f>
        <v>0</v>
      </c>
      <c r="G8676" s="86">
        <f>E8676-(E8676*F8676)</f>
        <v>12.34</v>
      </c>
      <c r="H8676" s="87"/>
      <c r="I8676" s="86">
        <f>G8676*H8676</f>
        <v>0</v>
      </c>
      <c r="J8676" s="59" t="s">
        <v>21561</v>
      </c>
      <c r="K8676" s="89"/>
    </row>
    <row r="8677" spans="1:11" ht="24" x14ac:dyDescent="0.25">
      <c r="A8677" s="69" t="s">
        <v>38036</v>
      </c>
      <c r="B8677" s="59" t="s">
        <v>21591</v>
      </c>
      <c r="C8677" s="64"/>
      <c r="D8677" s="59" t="s">
        <v>21590</v>
      </c>
      <c r="E8677" s="86">
        <v>12.34</v>
      </c>
      <c r="F8677" s="60">
        <f>Zľavy!$C$13</f>
        <v>0</v>
      </c>
      <c r="G8677" s="86">
        <f>E8677-(E8677*F8677)</f>
        <v>12.34</v>
      </c>
      <c r="H8677" s="87"/>
      <c r="I8677" s="86">
        <f>G8677*H8677</f>
        <v>0</v>
      </c>
      <c r="J8677" s="59" t="s">
        <v>21561</v>
      </c>
      <c r="K8677" s="89"/>
    </row>
    <row r="8678" spans="1:11" ht="24" x14ac:dyDescent="0.25">
      <c r="A8678" s="69" t="s">
        <v>38036</v>
      </c>
      <c r="B8678" s="59" t="s">
        <v>21593</v>
      </c>
      <c r="C8678" s="64"/>
      <c r="D8678" s="59" t="s">
        <v>21592</v>
      </c>
      <c r="E8678" s="86">
        <v>76.3</v>
      </c>
      <c r="F8678" s="60">
        <f>Zľavy!$C$13</f>
        <v>0</v>
      </c>
      <c r="G8678" s="86">
        <f>E8678-(E8678*F8678)</f>
        <v>76.3</v>
      </c>
      <c r="H8678" s="87"/>
      <c r="I8678" s="86">
        <f>G8678*H8678</f>
        <v>0</v>
      </c>
      <c r="J8678" s="59" t="s">
        <v>20489</v>
      </c>
      <c r="K8678" s="89"/>
    </row>
    <row r="8679" spans="1:11" ht="24" x14ac:dyDescent="0.25">
      <c r="A8679" s="69" t="s">
        <v>38036</v>
      </c>
      <c r="B8679" s="59" t="s">
        <v>21595</v>
      </c>
      <c r="C8679" s="64"/>
      <c r="D8679" s="59" t="s">
        <v>21594</v>
      </c>
      <c r="E8679" s="86">
        <v>43.68</v>
      </c>
      <c r="F8679" s="60">
        <f>Zľavy!$C$13</f>
        <v>0</v>
      </c>
      <c r="G8679" s="86">
        <f>E8679-(E8679*F8679)</f>
        <v>43.68</v>
      </c>
      <c r="H8679" s="87"/>
      <c r="I8679" s="86">
        <f>G8679*H8679</f>
        <v>0</v>
      </c>
      <c r="J8679" s="59" t="s">
        <v>20167</v>
      </c>
      <c r="K8679" s="89"/>
    </row>
    <row r="8680" spans="1:11" ht="24" x14ac:dyDescent="0.25">
      <c r="A8680" s="69" t="s">
        <v>38036</v>
      </c>
      <c r="B8680" s="59" t="s">
        <v>21597</v>
      </c>
      <c r="C8680" s="64"/>
      <c r="D8680" s="59" t="s">
        <v>21596</v>
      </c>
      <c r="E8680" s="86">
        <v>12.34</v>
      </c>
      <c r="F8680" s="60">
        <f>Zľavy!$C$13</f>
        <v>0</v>
      </c>
      <c r="G8680" s="86">
        <f>E8680-(E8680*F8680)</f>
        <v>12.34</v>
      </c>
      <c r="H8680" s="87"/>
      <c r="I8680" s="86">
        <f>G8680*H8680</f>
        <v>0</v>
      </c>
      <c r="J8680" s="59" t="s">
        <v>21561</v>
      </c>
      <c r="K8680" s="89"/>
    </row>
    <row r="8681" spans="1:11" ht="24" x14ac:dyDescent="0.25">
      <c r="A8681" s="69" t="s">
        <v>38036</v>
      </c>
      <c r="B8681" s="59" t="s">
        <v>21599</v>
      </c>
      <c r="C8681" s="64"/>
      <c r="D8681" s="59" t="s">
        <v>21598</v>
      </c>
      <c r="E8681" s="86">
        <v>12.34</v>
      </c>
      <c r="F8681" s="60">
        <f>Zľavy!$C$13</f>
        <v>0</v>
      </c>
      <c r="G8681" s="86">
        <f>E8681-(E8681*F8681)</f>
        <v>12.34</v>
      </c>
      <c r="H8681" s="87"/>
      <c r="I8681" s="86">
        <f>G8681*H8681</f>
        <v>0</v>
      </c>
      <c r="J8681" s="59" t="s">
        <v>21561</v>
      </c>
      <c r="K8681" s="89"/>
    </row>
    <row r="8682" spans="1:11" ht="24" x14ac:dyDescent="0.25">
      <c r="A8682" s="69" t="s">
        <v>38036</v>
      </c>
      <c r="B8682" s="59" t="s">
        <v>21602</v>
      </c>
      <c r="C8682" s="64"/>
      <c r="D8682" s="59" t="s">
        <v>21601</v>
      </c>
      <c r="E8682" s="86">
        <v>37.28</v>
      </c>
      <c r="F8682" s="60">
        <f>Zľavy!$C$13</f>
        <v>0</v>
      </c>
      <c r="G8682" s="86">
        <f>E8682-(E8682*F8682)</f>
        <v>37.28</v>
      </c>
      <c r="H8682" s="87"/>
      <c r="I8682" s="86">
        <f>G8682*H8682</f>
        <v>0</v>
      </c>
      <c r="J8682" s="59" t="s">
        <v>21600</v>
      </c>
      <c r="K8682" s="89"/>
    </row>
    <row r="8683" spans="1:11" ht="24" x14ac:dyDescent="0.25">
      <c r="A8683" s="69" t="s">
        <v>38036</v>
      </c>
      <c r="B8683" s="59" t="s">
        <v>21604</v>
      </c>
      <c r="C8683" s="64"/>
      <c r="D8683" s="59" t="s">
        <v>21603</v>
      </c>
      <c r="E8683" s="86">
        <v>42.220000000000013</v>
      </c>
      <c r="F8683" s="60">
        <f>Zľavy!$C$13</f>
        <v>0</v>
      </c>
      <c r="G8683" s="86">
        <f>E8683-(E8683*F8683)</f>
        <v>42.220000000000013</v>
      </c>
      <c r="H8683" s="87"/>
      <c r="I8683" s="86">
        <f>G8683*H8683</f>
        <v>0</v>
      </c>
      <c r="J8683" s="59" t="s">
        <v>21600</v>
      </c>
      <c r="K8683" s="89"/>
    </row>
    <row r="8684" spans="1:11" ht="24" x14ac:dyDescent="0.25">
      <c r="A8684" s="69" t="s">
        <v>38036</v>
      </c>
      <c r="B8684" s="59" t="s">
        <v>21606</v>
      </c>
      <c r="C8684" s="64"/>
      <c r="D8684" s="59" t="s">
        <v>21605</v>
      </c>
      <c r="E8684" s="86">
        <v>50.260000000000012</v>
      </c>
      <c r="F8684" s="60">
        <f>Zľavy!$C$13</f>
        <v>0</v>
      </c>
      <c r="G8684" s="86">
        <f>E8684-(E8684*F8684)</f>
        <v>50.260000000000012</v>
      </c>
      <c r="H8684" s="87"/>
      <c r="I8684" s="86">
        <f>G8684*H8684</f>
        <v>0</v>
      </c>
      <c r="J8684" s="59" t="s">
        <v>21600</v>
      </c>
      <c r="K8684" s="89"/>
    </row>
    <row r="8685" spans="1:11" ht="24" x14ac:dyDescent="0.25">
      <c r="A8685" s="69" t="s">
        <v>38036</v>
      </c>
      <c r="B8685" s="59" t="s">
        <v>21608</v>
      </c>
      <c r="C8685" s="64"/>
      <c r="D8685" s="59" t="s">
        <v>21607</v>
      </c>
      <c r="E8685" s="86">
        <v>37.28</v>
      </c>
      <c r="F8685" s="60">
        <f>Zľavy!$C$13</f>
        <v>0</v>
      </c>
      <c r="G8685" s="86">
        <f>E8685-(E8685*F8685)</f>
        <v>37.28</v>
      </c>
      <c r="H8685" s="87"/>
      <c r="I8685" s="86">
        <f>G8685*H8685</f>
        <v>0</v>
      </c>
      <c r="J8685" s="59" t="s">
        <v>21600</v>
      </c>
      <c r="K8685" s="89"/>
    </row>
    <row r="8686" spans="1:11" ht="24" x14ac:dyDescent="0.25">
      <c r="A8686" s="69" t="s">
        <v>38036</v>
      </c>
      <c r="B8686" s="59" t="s">
        <v>21610</v>
      </c>
      <c r="C8686" s="64"/>
      <c r="D8686" s="59" t="s">
        <v>21609</v>
      </c>
      <c r="E8686" s="86">
        <v>42.220000000000013</v>
      </c>
      <c r="F8686" s="60">
        <f>Zľavy!$C$13</f>
        <v>0</v>
      </c>
      <c r="G8686" s="86">
        <f>E8686-(E8686*F8686)</f>
        <v>42.220000000000013</v>
      </c>
      <c r="H8686" s="87"/>
      <c r="I8686" s="86">
        <f>G8686*H8686</f>
        <v>0</v>
      </c>
      <c r="J8686" s="59" t="s">
        <v>21600</v>
      </c>
      <c r="K8686" s="89"/>
    </row>
    <row r="8687" spans="1:11" ht="24" x14ac:dyDescent="0.25">
      <c r="A8687" s="69" t="s">
        <v>38036</v>
      </c>
      <c r="B8687" s="59" t="s">
        <v>21612</v>
      </c>
      <c r="C8687" s="64"/>
      <c r="D8687" s="59" t="s">
        <v>21611</v>
      </c>
      <c r="E8687" s="86">
        <v>50.260000000000012</v>
      </c>
      <c r="F8687" s="60">
        <f>Zľavy!$C$13</f>
        <v>0</v>
      </c>
      <c r="G8687" s="86">
        <f>E8687-(E8687*F8687)</f>
        <v>50.260000000000012</v>
      </c>
      <c r="H8687" s="87"/>
      <c r="I8687" s="86">
        <f>G8687*H8687</f>
        <v>0</v>
      </c>
      <c r="J8687" s="59" t="s">
        <v>21600</v>
      </c>
      <c r="K8687" s="89"/>
    </row>
    <row r="8688" spans="1:11" ht="24" x14ac:dyDescent="0.25">
      <c r="A8688" s="69" t="s">
        <v>38036</v>
      </c>
      <c r="B8688" s="59" t="s">
        <v>21614</v>
      </c>
      <c r="C8688" s="64"/>
      <c r="D8688" s="59" t="s">
        <v>21613</v>
      </c>
      <c r="E8688" s="86">
        <v>55.56</v>
      </c>
      <c r="F8688" s="60">
        <f>Zľavy!$C$13</f>
        <v>0</v>
      </c>
      <c r="G8688" s="86">
        <f>E8688-(E8688*F8688)</f>
        <v>55.56</v>
      </c>
      <c r="H8688" s="87"/>
      <c r="I8688" s="86">
        <f>G8688*H8688</f>
        <v>0</v>
      </c>
      <c r="J8688" s="59" t="s">
        <v>21600</v>
      </c>
      <c r="K8688" s="89"/>
    </row>
    <row r="8689" spans="1:11" ht="24" x14ac:dyDescent="0.25">
      <c r="A8689" s="69" t="s">
        <v>38036</v>
      </c>
      <c r="B8689" s="59" t="s">
        <v>21616</v>
      </c>
      <c r="C8689" s="64"/>
      <c r="D8689" s="59" t="s">
        <v>21615</v>
      </c>
      <c r="E8689" s="86">
        <v>60.86</v>
      </c>
      <c r="F8689" s="60">
        <f>Zľavy!$C$13</f>
        <v>0</v>
      </c>
      <c r="G8689" s="86">
        <f>E8689-(E8689*F8689)</f>
        <v>60.86</v>
      </c>
      <c r="H8689" s="87"/>
      <c r="I8689" s="86">
        <f>G8689*H8689</f>
        <v>0</v>
      </c>
      <c r="J8689" s="59" t="s">
        <v>21600</v>
      </c>
      <c r="K8689" s="89"/>
    </row>
    <row r="8690" spans="1:11" ht="24" x14ac:dyDescent="0.25">
      <c r="A8690" s="69" t="s">
        <v>38036</v>
      </c>
      <c r="B8690" s="59" t="s">
        <v>21618</v>
      </c>
      <c r="C8690" s="64"/>
      <c r="D8690" s="59" t="s">
        <v>21617</v>
      </c>
      <c r="E8690" s="86">
        <v>71.460000000000008</v>
      </c>
      <c r="F8690" s="60">
        <f>Zľavy!$C$13</f>
        <v>0</v>
      </c>
      <c r="G8690" s="86">
        <f>E8690-(E8690*F8690)</f>
        <v>71.460000000000008</v>
      </c>
      <c r="H8690" s="87"/>
      <c r="I8690" s="86">
        <f>G8690*H8690</f>
        <v>0</v>
      </c>
      <c r="J8690" s="59" t="s">
        <v>21600</v>
      </c>
      <c r="K8690" s="89"/>
    </row>
    <row r="8691" spans="1:11" ht="24" x14ac:dyDescent="0.25">
      <c r="A8691" s="69" t="s">
        <v>38036</v>
      </c>
      <c r="B8691" s="59" t="s">
        <v>21620</v>
      </c>
      <c r="C8691" s="64"/>
      <c r="D8691" s="59" t="s">
        <v>21619</v>
      </c>
      <c r="E8691" s="86">
        <v>55.56</v>
      </c>
      <c r="F8691" s="60">
        <f>Zľavy!$C$13</f>
        <v>0</v>
      </c>
      <c r="G8691" s="86">
        <f>E8691-(E8691*F8691)</f>
        <v>55.56</v>
      </c>
      <c r="H8691" s="87"/>
      <c r="I8691" s="86">
        <f>G8691*H8691</f>
        <v>0</v>
      </c>
      <c r="J8691" s="59" t="s">
        <v>21600</v>
      </c>
      <c r="K8691" s="89"/>
    </row>
    <row r="8692" spans="1:11" ht="24" x14ac:dyDescent="0.25">
      <c r="A8692" s="69" t="s">
        <v>38036</v>
      </c>
      <c r="B8692" s="59" t="s">
        <v>21622</v>
      </c>
      <c r="C8692" s="64"/>
      <c r="D8692" s="59" t="s">
        <v>21621</v>
      </c>
      <c r="E8692" s="86">
        <v>60.86</v>
      </c>
      <c r="F8692" s="60">
        <f>Zľavy!$C$13</f>
        <v>0</v>
      </c>
      <c r="G8692" s="86">
        <f>E8692-(E8692*F8692)</f>
        <v>60.86</v>
      </c>
      <c r="H8692" s="87"/>
      <c r="I8692" s="86">
        <f>G8692*H8692</f>
        <v>0</v>
      </c>
      <c r="J8692" s="59" t="s">
        <v>21600</v>
      </c>
      <c r="K8692" s="89"/>
    </row>
    <row r="8693" spans="1:11" ht="24" x14ac:dyDescent="0.25">
      <c r="A8693" s="69" t="s">
        <v>38036</v>
      </c>
      <c r="B8693" s="59" t="s">
        <v>21624</v>
      </c>
      <c r="C8693" s="64"/>
      <c r="D8693" s="59" t="s">
        <v>21623</v>
      </c>
      <c r="E8693" s="86">
        <v>71.460000000000008</v>
      </c>
      <c r="F8693" s="60">
        <f>Zľavy!$C$13</f>
        <v>0</v>
      </c>
      <c r="G8693" s="86">
        <f>E8693-(E8693*F8693)</f>
        <v>71.460000000000008</v>
      </c>
      <c r="H8693" s="87"/>
      <c r="I8693" s="86">
        <f>G8693*H8693</f>
        <v>0</v>
      </c>
      <c r="J8693" s="59" t="s">
        <v>21600</v>
      </c>
      <c r="K8693" s="89"/>
    </row>
    <row r="8694" spans="1:11" ht="24" x14ac:dyDescent="0.25">
      <c r="A8694" s="69" t="s">
        <v>38036</v>
      </c>
      <c r="B8694" s="59" t="s">
        <v>21626</v>
      </c>
      <c r="C8694" s="64"/>
      <c r="D8694" s="59" t="s">
        <v>21625</v>
      </c>
      <c r="E8694" s="86">
        <v>67.25</v>
      </c>
      <c r="F8694" s="60">
        <f>Zľavy!$C$13</f>
        <v>0</v>
      </c>
      <c r="G8694" s="86">
        <f>E8694-(E8694*F8694)</f>
        <v>67.25</v>
      </c>
      <c r="H8694" s="87"/>
      <c r="I8694" s="86">
        <f>G8694*H8694</f>
        <v>0</v>
      </c>
      <c r="J8694" s="59" t="s">
        <v>21600</v>
      </c>
      <c r="K8694" s="89"/>
    </row>
    <row r="8695" spans="1:11" ht="24" x14ac:dyDescent="0.25">
      <c r="A8695" s="69" t="s">
        <v>38036</v>
      </c>
      <c r="B8695" s="59" t="s">
        <v>21629</v>
      </c>
      <c r="C8695" s="64"/>
      <c r="D8695" s="59" t="s">
        <v>21628</v>
      </c>
      <c r="E8695" s="86">
        <v>19.739999999999998</v>
      </c>
      <c r="F8695" s="60">
        <f>Zľavy!$C$13</f>
        <v>0</v>
      </c>
      <c r="G8695" s="86">
        <f>E8695-(E8695*F8695)</f>
        <v>19.739999999999998</v>
      </c>
      <c r="H8695" s="87"/>
      <c r="I8695" s="86">
        <f>G8695*H8695</f>
        <v>0</v>
      </c>
      <c r="J8695" s="59" t="s">
        <v>21627</v>
      </c>
      <c r="K8695" s="89"/>
    </row>
    <row r="8696" spans="1:11" ht="24" x14ac:dyDescent="0.25">
      <c r="A8696" s="69" t="s">
        <v>38036</v>
      </c>
      <c r="B8696" s="59" t="s">
        <v>21631</v>
      </c>
      <c r="C8696" s="64"/>
      <c r="D8696" s="59" t="s">
        <v>21630</v>
      </c>
      <c r="E8696" s="86">
        <v>19.739999999999998</v>
      </c>
      <c r="F8696" s="60">
        <f>Zľavy!$C$13</f>
        <v>0</v>
      </c>
      <c r="G8696" s="86">
        <f>E8696-(E8696*F8696)</f>
        <v>19.739999999999998</v>
      </c>
      <c r="H8696" s="87"/>
      <c r="I8696" s="86">
        <f>G8696*H8696</f>
        <v>0</v>
      </c>
      <c r="J8696" s="59" t="s">
        <v>21627</v>
      </c>
      <c r="K8696" s="89"/>
    </row>
    <row r="8697" spans="1:11" ht="24" x14ac:dyDescent="0.25">
      <c r="A8697" s="69" t="s">
        <v>38036</v>
      </c>
      <c r="B8697" s="59" t="s">
        <v>21633</v>
      </c>
      <c r="C8697" s="64"/>
      <c r="D8697" s="59" t="s">
        <v>21632</v>
      </c>
      <c r="E8697" s="86">
        <v>12.34</v>
      </c>
      <c r="F8697" s="60">
        <f>Zľavy!$C$13</f>
        <v>0</v>
      </c>
      <c r="G8697" s="86">
        <f>E8697-(E8697*F8697)</f>
        <v>12.34</v>
      </c>
      <c r="H8697" s="87"/>
      <c r="I8697" s="86">
        <f>G8697*H8697</f>
        <v>0</v>
      </c>
      <c r="J8697" s="59" t="s">
        <v>21561</v>
      </c>
      <c r="K8697" s="89"/>
    </row>
    <row r="8698" spans="1:11" ht="24" x14ac:dyDescent="0.25">
      <c r="A8698" s="69" t="s">
        <v>38036</v>
      </c>
      <c r="B8698" s="59" t="s">
        <v>21635</v>
      </c>
      <c r="C8698" s="64"/>
      <c r="D8698" s="59" t="s">
        <v>21634</v>
      </c>
      <c r="E8698" s="86">
        <v>13.34</v>
      </c>
      <c r="F8698" s="60">
        <f>Zľavy!$C$13</f>
        <v>0</v>
      </c>
      <c r="G8698" s="86">
        <f>E8698-(E8698*F8698)</f>
        <v>13.34</v>
      </c>
      <c r="H8698" s="87"/>
      <c r="I8698" s="86">
        <f>G8698*H8698</f>
        <v>0</v>
      </c>
      <c r="J8698" s="59" t="s">
        <v>21561</v>
      </c>
      <c r="K8698" s="89"/>
    </row>
    <row r="8699" spans="1:11" ht="24" x14ac:dyDescent="0.25">
      <c r="A8699" s="69" t="s">
        <v>38036</v>
      </c>
      <c r="B8699" s="59" t="s">
        <v>21637</v>
      </c>
      <c r="C8699" s="64"/>
      <c r="D8699" s="59" t="s">
        <v>21636</v>
      </c>
      <c r="E8699" s="86">
        <v>13.34</v>
      </c>
      <c r="F8699" s="60">
        <f>Zľavy!$C$13</f>
        <v>0</v>
      </c>
      <c r="G8699" s="86">
        <f>E8699-(E8699*F8699)</f>
        <v>13.34</v>
      </c>
      <c r="H8699" s="87"/>
      <c r="I8699" s="86">
        <f>G8699*H8699</f>
        <v>0</v>
      </c>
      <c r="J8699" s="59" t="s">
        <v>21561</v>
      </c>
      <c r="K8699" s="89"/>
    </row>
    <row r="8700" spans="1:11" ht="24" x14ac:dyDescent="0.25">
      <c r="A8700" s="69" t="s">
        <v>38036</v>
      </c>
      <c r="B8700" s="59" t="s">
        <v>21639</v>
      </c>
      <c r="C8700" s="64"/>
      <c r="D8700" s="59" t="s">
        <v>21638</v>
      </c>
      <c r="E8700" s="86">
        <v>13.34</v>
      </c>
      <c r="F8700" s="60">
        <f>Zľavy!$C$13</f>
        <v>0</v>
      </c>
      <c r="G8700" s="86">
        <f>E8700-(E8700*F8700)</f>
        <v>13.34</v>
      </c>
      <c r="H8700" s="87"/>
      <c r="I8700" s="86">
        <f>G8700*H8700</f>
        <v>0</v>
      </c>
      <c r="J8700" s="59" t="s">
        <v>21561</v>
      </c>
      <c r="K8700" s="89"/>
    </row>
    <row r="8701" spans="1:11" ht="24" x14ac:dyDescent="0.25">
      <c r="A8701" s="69" t="s">
        <v>38036</v>
      </c>
      <c r="B8701" s="59" t="s">
        <v>21641</v>
      </c>
      <c r="C8701" s="64"/>
      <c r="D8701" s="59" t="s">
        <v>21640</v>
      </c>
      <c r="E8701" s="86">
        <v>13.34</v>
      </c>
      <c r="F8701" s="60">
        <f>Zľavy!$C$13</f>
        <v>0</v>
      </c>
      <c r="G8701" s="86">
        <f>E8701-(E8701*F8701)</f>
        <v>13.34</v>
      </c>
      <c r="H8701" s="87"/>
      <c r="I8701" s="86">
        <f>G8701*H8701</f>
        <v>0</v>
      </c>
      <c r="J8701" s="59" t="s">
        <v>21561</v>
      </c>
      <c r="K8701" s="89"/>
    </row>
    <row r="8702" spans="1:11" ht="24" x14ac:dyDescent="0.25">
      <c r="A8702" s="69" t="s">
        <v>38036</v>
      </c>
      <c r="B8702" s="59" t="s">
        <v>21643</v>
      </c>
      <c r="C8702" s="64"/>
      <c r="D8702" s="59" t="s">
        <v>21642</v>
      </c>
      <c r="E8702" s="86">
        <v>13.34</v>
      </c>
      <c r="F8702" s="60">
        <f>Zľavy!$C$13</f>
        <v>0</v>
      </c>
      <c r="G8702" s="86">
        <f>E8702-(E8702*F8702)</f>
        <v>13.34</v>
      </c>
      <c r="H8702" s="87"/>
      <c r="I8702" s="86">
        <f>G8702*H8702</f>
        <v>0</v>
      </c>
      <c r="J8702" s="59" t="s">
        <v>21561</v>
      </c>
      <c r="K8702" s="89"/>
    </row>
    <row r="8703" spans="1:11" ht="24" x14ac:dyDescent="0.25">
      <c r="A8703" s="69" t="s">
        <v>38036</v>
      </c>
      <c r="B8703" s="59" t="s">
        <v>21645</v>
      </c>
      <c r="C8703" s="64"/>
      <c r="D8703" s="59" t="s">
        <v>21644</v>
      </c>
      <c r="E8703" s="86">
        <v>13.34</v>
      </c>
      <c r="F8703" s="60">
        <f>Zľavy!$C$13</f>
        <v>0</v>
      </c>
      <c r="G8703" s="86">
        <f>E8703-(E8703*F8703)</f>
        <v>13.34</v>
      </c>
      <c r="H8703" s="87"/>
      <c r="I8703" s="86">
        <f>G8703*H8703</f>
        <v>0</v>
      </c>
      <c r="J8703" s="59" t="s">
        <v>21561</v>
      </c>
      <c r="K8703" s="89"/>
    </row>
    <row r="8704" spans="1:11" ht="24" x14ac:dyDescent="0.25">
      <c r="A8704" s="69" t="s">
        <v>38036</v>
      </c>
      <c r="B8704" s="59" t="s">
        <v>21648</v>
      </c>
      <c r="C8704" s="64"/>
      <c r="D8704" s="59" t="s">
        <v>21647</v>
      </c>
      <c r="E8704" s="86">
        <v>5.85</v>
      </c>
      <c r="F8704" s="60">
        <f>Zľavy!$C$13</f>
        <v>0</v>
      </c>
      <c r="G8704" s="86">
        <f>E8704-(E8704*F8704)</f>
        <v>5.85</v>
      </c>
      <c r="H8704" s="87"/>
      <c r="I8704" s="86">
        <f>G8704*H8704</f>
        <v>0</v>
      </c>
      <c r="J8704" s="59" t="s">
        <v>21646</v>
      </c>
      <c r="K8704" s="89"/>
    </row>
    <row r="8705" spans="1:11" ht="24" x14ac:dyDescent="0.25">
      <c r="A8705" s="69" t="s">
        <v>38036</v>
      </c>
      <c r="B8705" s="59" t="s">
        <v>21650</v>
      </c>
      <c r="C8705" s="64"/>
      <c r="D8705" s="59" t="s">
        <v>21649</v>
      </c>
      <c r="E8705" s="86">
        <v>5.85</v>
      </c>
      <c r="F8705" s="60">
        <f>Zľavy!$C$13</f>
        <v>0</v>
      </c>
      <c r="G8705" s="86">
        <f>E8705-(E8705*F8705)</f>
        <v>5.85</v>
      </c>
      <c r="H8705" s="87"/>
      <c r="I8705" s="86">
        <f>G8705*H8705</f>
        <v>0</v>
      </c>
      <c r="J8705" s="59" t="s">
        <v>21646</v>
      </c>
      <c r="K8705" s="89"/>
    </row>
    <row r="8706" spans="1:11" ht="24" x14ac:dyDescent="0.25">
      <c r="A8706" s="69" t="s">
        <v>38036</v>
      </c>
      <c r="B8706" s="59" t="s">
        <v>21652</v>
      </c>
      <c r="C8706" s="64"/>
      <c r="D8706" s="59" t="s">
        <v>21651</v>
      </c>
      <c r="E8706" s="86">
        <v>5.85</v>
      </c>
      <c r="F8706" s="60">
        <f>Zľavy!$C$13</f>
        <v>0</v>
      </c>
      <c r="G8706" s="86">
        <f>E8706-(E8706*F8706)</f>
        <v>5.85</v>
      </c>
      <c r="H8706" s="87"/>
      <c r="I8706" s="86">
        <f>G8706*H8706</f>
        <v>0</v>
      </c>
      <c r="J8706" s="59" t="s">
        <v>21646</v>
      </c>
      <c r="K8706" s="89"/>
    </row>
    <row r="8707" spans="1:11" ht="24" x14ac:dyDescent="0.25">
      <c r="A8707" s="69" t="s">
        <v>38036</v>
      </c>
      <c r="B8707" s="59" t="s">
        <v>21654</v>
      </c>
      <c r="C8707" s="64"/>
      <c r="D8707" s="59" t="s">
        <v>21653</v>
      </c>
      <c r="E8707" s="86">
        <v>71.460000000000008</v>
      </c>
      <c r="F8707" s="60">
        <f>Zľavy!$C$13</f>
        <v>0</v>
      </c>
      <c r="G8707" s="86">
        <f>E8707-(E8707*F8707)</f>
        <v>71.460000000000008</v>
      </c>
      <c r="H8707" s="87"/>
      <c r="I8707" s="86">
        <f>G8707*H8707</f>
        <v>0</v>
      </c>
      <c r="J8707" s="59" t="s">
        <v>21600</v>
      </c>
      <c r="K8707" s="89"/>
    </row>
    <row r="8708" spans="1:11" ht="24" x14ac:dyDescent="0.25">
      <c r="A8708" s="69" t="s">
        <v>38036</v>
      </c>
      <c r="B8708" s="59" t="s">
        <v>21656</v>
      </c>
      <c r="C8708" s="64"/>
      <c r="D8708" s="59" t="s">
        <v>21655</v>
      </c>
      <c r="E8708" s="86">
        <v>81.86999999999999</v>
      </c>
      <c r="F8708" s="60">
        <f>Zľavy!$C$13</f>
        <v>0</v>
      </c>
      <c r="G8708" s="86">
        <f>E8708-(E8708*F8708)</f>
        <v>81.86999999999999</v>
      </c>
      <c r="H8708" s="87"/>
      <c r="I8708" s="86">
        <f>G8708*H8708</f>
        <v>0</v>
      </c>
      <c r="J8708" s="59" t="s">
        <v>21600</v>
      </c>
      <c r="K8708" s="89"/>
    </row>
    <row r="8709" spans="1:11" ht="24" x14ac:dyDescent="0.25">
      <c r="A8709" s="69" t="s">
        <v>38036</v>
      </c>
      <c r="B8709" s="59" t="s">
        <v>21658</v>
      </c>
      <c r="C8709" s="64"/>
      <c r="D8709" s="59" t="s">
        <v>21657</v>
      </c>
      <c r="E8709" s="86">
        <v>67.25</v>
      </c>
      <c r="F8709" s="60">
        <f>Zľavy!$C$13</f>
        <v>0</v>
      </c>
      <c r="G8709" s="86">
        <f>E8709-(E8709*F8709)</f>
        <v>67.25</v>
      </c>
      <c r="H8709" s="87"/>
      <c r="I8709" s="86">
        <f>G8709*H8709</f>
        <v>0</v>
      </c>
      <c r="J8709" s="59" t="s">
        <v>21600</v>
      </c>
      <c r="K8709" s="89"/>
    </row>
    <row r="8710" spans="1:11" ht="24" x14ac:dyDescent="0.25">
      <c r="A8710" s="69" t="s">
        <v>38036</v>
      </c>
      <c r="B8710" s="59" t="s">
        <v>21660</v>
      </c>
      <c r="C8710" s="64"/>
      <c r="D8710" s="59" t="s">
        <v>21659</v>
      </c>
      <c r="E8710" s="86">
        <v>71.460000000000008</v>
      </c>
      <c r="F8710" s="60">
        <f>Zľavy!$C$13</f>
        <v>0</v>
      </c>
      <c r="G8710" s="86">
        <f>E8710-(E8710*F8710)</f>
        <v>71.460000000000008</v>
      </c>
      <c r="H8710" s="87"/>
      <c r="I8710" s="86">
        <f>G8710*H8710</f>
        <v>0</v>
      </c>
      <c r="J8710" s="59" t="s">
        <v>21600</v>
      </c>
      <c r="K8710" s="89"/>
    </row>
    <row r="8711" spans="1:11" ht="24" x14ac:dyDescent="0.25">
      <c r="A8711" s="69" t="s">
        <v>38036</v>
      </c>
      <c r="B8711" s="59" t="s">
        <v>21662</v>
      </c>
      <c r="C8711" s="64"/>
      <c r="D8711" s="59" t="s">
        <v>21661</v>
      </c>
      <c r="E8711" s="86">
        <v>81.86999999999999</v>
      </c>
      <c r="F8711" s="60">
        <f>Zľavy!$C$13</f>
        <v>0</v>
      </c>
      <c r="G8711" s="86">
        <f>E8711-(E8711*F8711)</f>
        <v>81.86999999999999</v>
      </c>
      <c r="H8711" s="87"/>
      <c r="I8711" s="86">
        <f>G8711*H8711</f>
        <v>0</v>
      </c>
      <c r="J8711" s="59" t="s">
        <v>21600</v>
      </c>
      <c r="K8711" s="89"/>
    </row>
    <row r="8712" spans="1:11" ht="24" x14ac:dyDescent="0.25">
      <c r="A8712" s="69" t="s">
        <v>38036</v>
      </c>
      <c r="B8712" s="59" t="s">
        <v>21664</v>
      </c>
      <c r="C8712" s="64"/>
      <c r="D8712" s="59" t="s">
        <v>21663</v>
      </c>
      <c r="E8712" s="86">
        <v>117.51</v>
      </c>
      <c r="F8712" s="60">
        <f>Zľavy!$C$13</f>
        <v>0</v>
      </c>
      <c r="G8712" s="86">
        <f>E8712-(E8712*F8712)</f>
        <v>117.51</v>
      </c>
      <c r="H8712" s="87"/>
      <c r="I8712" s="86">
        <f>G8712*H8712</f>
        <v>0</v>
      </c>
      <c r="J8712" s="59" t="s">
        <v>21544</v>
      </c>
      <c r="K8712" s="89"/>
    </row>
    <row r="8713" spans="1:11" ht="24" x14ac:dyDescent="0.25">
      <c r="A8713" s="69" t="s">
        <v>38036</v>
      </c>
      <c r="B8713" s="59" t="s">
        <v>21666</v>
      </c>
      <c r="C8713" s="64"/>
      <c r="D8713" s="59" t="s">
        <v>21665</v>
      </c>
      <c r="E8713" s="86">
        <v>117.51</v>
      </c>
      <c r="F8713" s="60">
        <f>Zľavy!$C$13</f>
        <v>0</v>
      </c>
      <c r="G8713" s="86">
        <f>E8713-(E8713*F8713)</f>
        <v>117.51</v>
      </c>
      <c r="H8713" s="87"/>
      <c r="I8713" s="86">
        <f>G8713*H8713</f>
        <v>0</v>
      </c>
      <c r="J8713" s="59" t="s">
        <v>21544</v>
      </c>
      <c r="K8713" s="89"/>
    </row>
    <row r="8714" spans="1:11" ht="24" x14ac:dyDescent="0.25">
      <c r="A8714" s="69" t="s">
        <v>38036</v>
      </c>
      <c r="B8714" s="59" t="s">
        <v>21668</v>
      </c>
      <c r="C8714" s="64"/>
      <c r="D8714" s="59" t="s">
        <v>21667</v>
      </c>
      <c r="E8714" s="86">
        <v>117.51</v>
      </c>
      <c r="F8714" s="60">
        <f>Zľavy!$C$13</f>
        <v>0</v>
      </c>
      <c r="G8714" s="86">
        <f>E8714-(E8714*F8714)</f>
        <v>117.51</v>
      </c>
      <c r="H8714" s="87"/>
      <c r="I8714" s="86">
        <f>G8714*H8714</f>
        <v>0</v>
      </c>
      <c r="J8714" s="59" t="s">
        <v>21544</v>
      </c>
      <c r="K8714" s="89"/>
    </row>
    <row r="8715" spans="1:11" ht="24" x14ac:dyDescent="0.25">
      <c r="A8715" s="69" t="s">
        <v>38036</v>
      </c>
      <c r="B8715" s="59" t="s">
        <v>21670</v>
      </c>
      <c r="C8715" s="64"/>
      <c r="D8715" s="59" t="s">
        <v>21669</v>
      </c>
      <c r="E8715" s="86">
        <v>117.51</v>
      </c>
      <c r="F8715" s="60">
        <f>Zľavy!$C$13</f>
        <v>0</v>
      </c>
      <c r="G8715" s="86">
        <f>E8715-(E8715*F8715)</f>
        <v>117.51</v>
      </c>
      <c r="H8715" s="87"/>
      <c r="I8715" s="86">
        <f>G8715*H8715</f>
        <v>0</v>
      </c>
      <c r="J8715" s="59" t="s">
        <v>21544</v>
      </c>
      <c r="K8715" s="89"/>
    </row>
    <row r="8716" spans="1:11" ht="24" x14ac:dyDescent="0.25">
      <c r="A8716" s="69" t="s">
        <v>38036</v>
      </c>
      <c r="B8716" s="59" t="s">
        <v>21672</v>
      </c>
      <c r="C8716" s="64"/>
      <c r="D8716" s="59" t="s">
        <v>21671</v>
      </c>
      <c r="E8716" s="86">
        <v>117.51</v>
      </c>
      <c r="F8716" s="60">
        <f>Zľavy!$C$13</f>
        <v>0</v>
      </c>
      <c r="G8716" s="86">
        <f>E8716-(E8716*F8716)</f>
        <v>117.51</v>
      </c>
      <c r="H8716" s="87"/>
      <c r="I8716" s="86">
        <f>G8716*H8716</f>
        <v>0</v>
      </c>
      <c r="J8716" s="59" t="s">
        <v>21544</v>
      </c>
      <c r="K8716" s="89"/>
    </row>
    <row r="8717" spans="1:11" ht="24" x14ac:dyDescent="0.25">
      <c r="A8717" s="69" t="s">
        <v>38036</v>
      </c>
      <c r="B8717" s="59" t="s">
        <v>21674</v>
      </c>
      <c r="C8717" s="64"/>
      <c r="D8717" s="59" t="s">
        <v>21673</v>
      </c>
      <c r="E8717" s="86">
        <v>117.51</v>
      </c>
      <c r="F8717" s="60">
        <f>Zľavy!$C$13</f>
        <v>0</v>
      </c>
      <c r="G8717" s="86">
        <f>E8717-(E8717*F8717)</f>
        <v>117.51</v>
      </c>
      <c r="H8717" s="87"/>
      <c r="I8717" s="86">
        <f>G8717*H8717</f>
        <v>0</v>
      </c>
      <c r="J8717" s="59" t="s">
        <v>21544</v>
      </c>
      <c r="K8717" s="89"/>
    </row>
    <row r="8718" spans="1:11" ht="24" x14ac:dyDescent="0.25">
      <c r="A8718" s="69" t="s">
        <v>38036</v>
      </c>
      <c r="B8718" s="59" t="s">
        <v>21676</v>
      </c>
      <c r="C8718" s="64"/>
      <c r="D8718" s="59" t="s">
        <v>21675</v>
      </c>
      <c r="E8718" s="86">
        <v>117.51</v>
      </c>
      <c r="F8718" s="60">
        <f>Zľavy!$C$13</f>
        <v>0</v>
      </c>
      <c r="G8718" s="86">
        <f>E8718-(E8718*F8718)</f>
        <v>117.51</v>
      </c>
      <c r="H8718" s="87"/>
      <c r="I8718" s="86">
        <f>G8718*H8718</f>
        <v>0</v>
      </c>
      <c r="J8718" s="59" t="s">
        <v>21544</v>
      </c>
      <c r="K8718" s="89"/>
    </row>
    <row r="8719" spans="1:11" ht="24" x14ac:dyDescent="0.25">
      <c r="A8719" s="69" t="s">
        <v>38036</v>
      </c>
      <c r="B8719" s="59" t="s">
        <v>21678</v>
      </c>
      <c r="C8719" s="64"/>
      <c r="D8719" s="59" t="s">
        <v>21677</v>
      </c>
      <c r="E8719" s="86">
        <v>117.51</v>
      </c>
      <c r="F8719" s="60">
        <f>Zľavy!$C$13</f>
        <v>0</v>
      </c>
      <c r="G8719" s="86">
        <f>E8719-(E8719*F8719)</f>
        <v>117.51</v>
      </c>
      <c r="H8719" s="87"/>
      <c r="I8719" s="86">
        <f>G8719*H8719</f>
        <v>0</v>
      </c>
      <c r="J8719" s="59" t="s">
        <v>21544</v>
      </c>
      <c r="K8719" s="89"/>
    </row>
    <row r="8720" spans="1:11" ht="24" x14ac:dyDescent="0.25">
      <c r="A8720" s="69" t="s">
        <v>38036</v>
      </c>
      <c r="B8720" s="59" t="s">
        <v>21680</v>
      </c>
      <c r="C8720" s="64"/>
      <c r="D8720" s="59" t="s">
        <v>21679</v>
      </c>
      <c r="E8720" s="86">
        <v>179.64</v>
      </c>
      <c r="F8720" s="60">
        <f>Zľavy!$C$13</f>
        <v>0</v>
      </c>
      <c r="G8720" s="86">
        <f>E8720-(E8720*F8720)</f>
        <v>179.64</v>
      </c>
      <c r="H8720" s="87"/>
      <c r="I8720" s="86">
        <f>G8720*H8720</f>
        <v>0</v>
      </c>
      <c r="J8720" s="59" t="s">
        <v>21544</v>
      </c>
      <c r="K8720" s="89"/>
    </row>
    <row r="8721" spans="1:11" ht="24" x14ac:dyDescent="0.25">
      <c r="A8721" s="69" t="s">
        <v>38036</v>
      </c>
      <c r="B8721" s="59" t="s">
        <v>21682</v>
      </c>
      <c r="C8721" s="64"/>
      <c r="D8721" s="59" t="s">
        <v>21681</v>
      </c>
      <c r="E8721" s="86">
        <v>179.64</v>
      </c>
      <c r="F8721" s="60">
        <f>Zľavy!$C$13</f>
        <v>0</v>
      </c>
      <c r="G8721" s="86">
        <f>E8721-(E8721*F8721)</f>
        <v>179.64</v>
      </c>
      <c r="H8721" s="87"/>
      <c r="I8721" s="86">
        <f>G8721*H8721</f>
        <v>0</v>
      </c>
      <c r="J8721" s="59" t="s">
        <v>21544</v>
      </c>
      <c r="K8721" s="89"/>
    </row>
    <row r="8722" spans="1:11" ht="24" x14ac:dyDescent="0.25">
      <c r="A8722" s="69" t="s">
        <v>38036</v>
      </c>
      <c r="B8722" s="59" t="s">
        <v>21684</v>
      </c>
      <c r="C8722" s="64"/>
      <c r="D8722" s="59" t="s">
        <v>21683</v>
      </c>
      <c r="E8722" s="86">
        <v>179.64</v>
      </c>
      <c r="F8722" s="60">
        <f>Zľavy!$C$13</f>
        <v>0</v>
      </c>
      <c r="G8722" s="86">
        <f>E8722-(E8722*F8722)</f>
        <v>179.64</v>
      </c>
      <c r="H8722" s="87"/>
      <c r="I8722" s="86">
        <f>G8722*H8722</f>
        <v>0</v>
      </c>
      <c r="J8722" s="59" t="s">
        <v>21544</v>
      </c>
      <c r="K8722" s="89"/>
    </row>
    <row r="8723" spans="1:11" ht="24" x14ac:dyDescent="0.25">
      <c r="A8723" s="69" t="s">
        <v>38036</v>
      </c>
      <c r="B8723" s="59" t="s">
        <v>21686</v>
      </c>
      <c r="C8723" s="64"/>
      <c r="D8723" s="59" t="s">
        <v>21685</v>
      </c>
      <c r="E8723" s="86">
        <v>179.64</v>
      </c>
      <c r="F8723" s="60">
        <f>Zľavy!$C$13</f>
        <v>0</v>
      </c>
      <c r="G8723" s="86">
        <f>E8723-(E8723*F8723)</f>
        <v>179.64</v>
      </c>
      <c r="H8723" s="87"/>
      <c r="I8723" s="86">
        <f>G8723*H8723</f>
        <v>0</v>
      </c>
      <c r="J8723" s="59" t="s">
        <v>21544</v>
      </c>
      <c r="K8723" s="89"/>
    </row>
    <row r="8724" spans="1:11" ht="24" x14ac:dyDescent="0.25">
      <c r="A8724" s="69" t="s">
        <v>38036</v>
      </c>
      <c r="B8724" s="59" t="s">
        <v>21688</v>
      </c>
      <c r="C8724" s="64"/>
      <c r="D8724" s="59" t="s">
        <v>21687</v>
      </c>
      <c r="E8724" s="86">
        <v>179.64</v>
      </c>
      <c r="F8724" s="60">
        <f>Zľavy!$C$13</f>
        <v>0</v>
      </c>
      <c r="G8724" s="86">
        <f>E8724-(E8724*F8724)</f>
        <v>179.64</v>
      </c>
      <c r="H8724" s="87"/>
      <c r="I8724" s="86">
        <f>G8724*H8724</f>
        <v>0</v>
      </c>
      <c r="J8724" s="59" t="s">
        <v>21544</v>
      </c>
      <c r="K8724" s="89"/>
    </row>
    <row r="8725" spans="1:11" ht="24" x14ac:dyDescent="0.25">
      <c r="A8725" s="69" t="s">
        <v>38036</v>
      </c>
      <c r="B8725" s="59" t="s">
        <v>21690</v>
      </c>
      <c r="C8725" s="64"/>
      <c r="D8725" s="59" t="s">
        <v>21689</v>
      </c>
      <c r="E8725" s="86">
        <v>179.64</v>
      </c>
      <c r="F8725" s="60">
        <f>Zľavy!$C$13</f>
        <v>0</v>
      </c>
      <c r="G8725" s="86">
        <f>E8725-(E8725*F8725)</f>
        <v>179.64</v>
      </c>
      <c r="H8725" s="87"/>
      <c r="I8725" s="86">
        <f>G8725*H8725</f>
        <v>0</v>
      </c>
      <c r="J8725" s="59" t="s">
        <v>21544</v>
      </c>
      <c r="K8725" s="89"/>
    </row>
    <row r="8726" spans="1:11" ht="24" x14ac:dyDescent="0.25">
      <c r="A8726" s="69" t="s">
        <v>38036</v>
      </c>
      <c r="B8726" s="59" t="s">
        <v>21692</v>
      </c>
      <c r="C8726" s="64"/>
      <c r="D8726" s="59" t="s">
        <v>21691</v>
      </c>
      <c r="E8726" s="86">
        <v>179.64</v>
      </c>
      <c r="F8726" s="60">
        <f>Zľavy!$C$13</f>
        <v>0</v>
      </c>
      <c r="G8726" s="86">
        <f>E8726-(E8726*F8726)</f>
        <v>179.64</v>
      </c>
      <c r="H8726" s="87"/>
      <c r="I8726" s="86">
        <f>G8726*H8726</f>
        <v>0</v>
      </c>
      <c r="J8726" s="59" t="s">
        <v>21544</v>
      </c>
      <c r="K8726" s="89"/>
    </row>
    <row r="8727" spans="1:11" ht="24" x14ac:dyDescent="0.25">
      <c r="A8727" s="69" t="s">
        <v>38036</v>
      </c>
      <c r="B8727" s="59" t="s">
        <v>21694</v>
      </c>
      <c r="C8727" s="64"/>
      <c r="D8727" s="59" t="s">
        <v>21693</v>
      </c>
      <c r="E8727" s="86">
        <v>179.64</v>
      </c>
      <c r="F8727" s="60">
        <f>Zľavy!$C$13</f>
        <v>0</v>
      </c>
      <c r="G8727" s="86">
        <f>E8727-(E8727*F8727)</f>
        <v>179.64</v>
      </c>
      <c r="H8727" s="87"/>
      <c r="I8727" s="86">
        <f>G8727*H8727</f>
        <v>0</v>
      </c>
      <c r="J8727" s="59" t="s">
        <v>21544</v>
      </c>
      <c r="K8727" s="89"/>
    </row>
    <row r="8728" spans="1:11" ht="24" x14ac:dyDescent="0.25">
      <c r="A8728" s="69" t="s">
        <v>38036</v>
      </c>
      <c r="B8728" s="59" t="s">
        <v>21696</v>
      </c>
      <c r="C8728" s="64"/>
      <c r="D8728" s="59" t="s">
        <v>21695</v>
      </c>
      <c r="E8728" s="86">
        <v>361.85</v>
      </c>
      <c r="F8728" s="60">
        <f>Zľavy!$C$13</f>
        <v>0</v>
      </c>
      <c r="G8728" s="86">
        <f>E8728-(E8728*F8728)</f>
        <v>361.85</v>
      </c>
      <c r="H8728" s="87"/>
      <c r="I8728" s="86">
        <f>G8728*H8728</f>
        <v>0</v>
      </c>
      <c r="J8728" s="59" t="s">
        <v>21544</v>
      </c>
      <c r="K8728" s="89"/>
    </row>
    <row r="8729" spans="1:11" ht="24" x14ac:dyDescent="0.25">
      <c r="A8729" s="69" t="s">
        <v>38036</v>
      </c>
      <c r="B8729" s="59" t="s">
        <v>21698</v>
      </c>
      <c r="C8729" s="64"/>
      <c r="D8729" s="59" t="s">
        <v>21697</v>
      </c>
      <c r="E8729" s="86">
        <v>361.85</v>
      </c>
      <c r="F8729" s="60">
        <f>Zľavy!$C$13</f>
        <v>0</v>
      </c>
      <c r="G8729" s="86">
        <f>E8729-(E8729*F8729)</f>
        <v>361.85</v>
      </c>
      <c r="H8729" s="87"/>
      <c r="I8729" s="86">
        <f>G8729*H8729</f>
        <v>0</v>
      </c>
      <c r="J8729" s="59" t="s">
        <v>21544</v>
      </c>
      <c r="K8729" s="89"/>
    </row>
    <row r="8730" spans="1:11" ht="24" x14ac:dyDescent="0.25">
      <c r="A8730" s="69" t="s">
        <v>38036</v>
      </c>
      <c r="B8730" s="59" t="s">
        <v>21700</v>
      </c>
      <c r="C8730" s="64"/>
      <c r="D8730" s="59" t="s">
        <v>21699</v>
      </c>
      <c r="E8730" s="86">
        <v>361.85</v>
      </c>
      <c r="F8730" s="60">
        <f>Zľavy!$C$13</f>
        <v>0</v>
      </c>
      <c r="G8730" s="86">
        <f>E8730-(E8730*F8730)</f>
        <v>361.85</v>
      </c>
      <c r="H8730" s="87"/>
      <c r="I8730" s="86">
        <f>G8730*H8730</f>
        <v>0</v>
      </c>
      <c r="J8730" s="59" t="s">
        <v>21544</v>
      </c>
      <c r="K8730" s="89"/>
    </row>
    <row r="8731" spans="1:11" ht="24" x14ac:dyDescent="0.25">
      <c r="A8731" s="69" t="s">
        <v>38036</v>
      </c>
      <c r="B8731" s="59" t="s">
        <v>21702</v>
      </c>
      <c r="C8731" s="64"/>
      <c r="D8731" s="59" t="s">
        <v>21701</v>
      </c>
      <c r="E8731" s="86">
        <v>361.85</v>
      </c>
      <c r="F8731" s="60">
        <f>Zľavy!$C$13</f>
        <v>0</v>
      </c>
      <c r="G8731" s="86">
        <f>E8731-(E8731*F8731)</f>
        <v>361.85</v>
      </c>
      <c r="H8731" s="87"/>
      <c r="I8731" s="86">
        <f>G8731*H8731</f>
        <v>0</v>
      </c>
      <c r="J8731" s="59" t="s">
        <v>21544</v>
      </c>
      <c r="K8731" s="89"/>
    </row>
    <row r="8732" spans="1:11" ht="24" x14ac:dyDescent="0.25">
      <c r="A8732" s="69" t="s">
        <v>38036</v>
      </c>
      <c r="B8732" s="59" t="s">
        <v>21704</v>
      </c>
      <c r="C8732" s="64"/>
      <c r="D8732" s="59" t="s">
        <v>21703</v>
      </c>
      <c r="E8732" s="86">
        <v>361.85</v>
      </c>
      <c r="F8732" s="60">
        <f>Zľavy!$C$13</f>
        <v>0</v>
      </c>
      <c r="G8732" s="86">
        <f>E8732-(E8732*F8732)</f>
        <v>361.85</v>
      </c>
      <c r="H8732" s="87"/>
      <c r="I8732" s="86">
        <f>G8732*H8732</f>
        <v>0</v>
      </c>
      <c r="J8732" s="59" t="s">
        <v>21544</v>
      </c>
      <c r="K8732" s="89"/>
    </row>
    <row r="8733" spans="1:11" ht="24" x14ac:dyDescent="0.25">
      <c r="A8733" s="69" t="s">
        <v>38036</v>
      </c>
      <c r="B8733" s="59" t="s">
        <v>21706</v>
      </c>
      <c r="C8733" s="64"/>
      <c r="D8733" s="59" t="s">
        <v>21705</v>
      </c>
      <c r="E8733" s="86">
        <v>361.85</v>
      </c>
      <c r="F8733" s="60">
        <f>Zľavy!$C$13</f>
        <v>0</v>
      </c>
      <c r="G8733" s="86">
        <f>E8733-(E8733*F8733)</f>
        <v>361.85</v>
      </c>
      <c r="H8733" s="87"/>
      <c r="I8733" s="86">
        <f>G8733*H8733</f>
        <v>0</v>
      </c>
      <c r="J8733" s="59" t="s">
        <v>21544</v>
      </c>
      <c r="K8733" s="89"/>
    </row>
    <row r="8734" spans="1:11" ht="24" x14ac:dyDescent="0.25">
      <c r="A8734" s="69" t="s">
        <v>38036</v>
      </c>
      <c r="B8734" s="59" t="s">
        <v>21708</v>
      </c>
      <c r="C8734" s="64"/>
      <c r="D8734" s="59" t="s">
        <v>21707</v>
      </c>
      <c r="E8734" s="86">
        <v>5.85</v>
      </c>
      <c r="F8734" s="60">
        <f>Zľavy!$C$13</f>
        <v>0</v>
      </c>
      <c r="G8734" s="86">
        <f>E8734-(E8734*F8734)</f>
        <v>5.85</v>
      </c>
      <c r="H8734" s="87"/>
      <c r="I8734" s="86">
        <f>G8734*H8734</f>
        <v>0</v>
      </c>
      <c r="J8734" s="59" t="s">
        <v>21646</v>
      </c>
      <c r="K8734" s="89"/>
    </row>
    <row r="8735" spans="1:11" ht="24" x14ac:dyDescent="0.25">
      <c r="A8735" s="69" t="s">
        <v>38036</v>
      </c>
      <c r="B8735" s="59" t="s">
        <v>21710</v>
      </c>
      <c r="C8735" s="64"/>
      <c r="D8735" s="59" t="s">
        <v>21709</v>
      </c>
      <c r="E8735" s="86">
        <v>5.85</v>
      </c>
      <c r="F8735" s="60">
        <f>Zľavy!$C$13</f>
        <v>0</v>
      </c>
      <c r="G8735" s="86">
        <f>E8735-(E8735*F8735)</f>
        <v>5.85</v>
      </c>
      <c r="H8735" s="87"/>
      <c r="I8735" s="86">
        <f>G8735*H8735</f>
        <v>0</v>
      </c>
      <c r="J8735" s="59" t="s">
        <v>21646</v>
      </c>
      <c r="K8735" s="89"/>
    </row>
    <row r="8736" spans="1:11" ht="24" x14ac:dyDescent="0.25">
      <c r="A8736" s="69" t="s">
        <v>38036</v>
      </c>
      <c r="B8736" s="59" t="s">
        <v>21712</v>
      </c>
      <c r="C8736" s="64"/>
      <c r="D8736" s="59" t="s">
        <v>21711</v>
      </c>
      <c r="E8736" s="86">
        <v>5.85</v>
      </c>
      <c r="F8736" s="60">
        <f>Zľavy!$C$13</f>
        <v>0</v>
      </c>
      <c r="G8736" s="86">
        <f>E8736-(E8736*F8736)</f>
        <v>5.85</v>
      </c>
      <c r="H8736" s="87"/>
      <c r="I8736" s="86">
        <f>G8736*H8736</f>
        <v>0</v>
      </c>
      <c r="J8736" s="59" t="s">
        <v>21646</v>
      </c>
      <c r="K8736" s="89"/>
    </row>
    <row r="8737" spans="1:11" ht="24" x14ac:dyDescent="0.25">
      <c r="A8737" s="69" t="s">
        <v>38036</v>
      </c>
      <c r="B8737" s="59" t="s">
        <v>21714</v>
      </c>
      <c r="C8737" s="64"/>
      <c r="D8737" s="59" t="s">
        <v>21713</v>
      </c>
      <c r="E8737" s="86">
        <v>7.8599999999999994</v>
      </c>
      <c r="F8737" s="60">
        <f>Zľavy!$C$13</f>
        <v>0</v>
      </c>
      <c r="G8737" s="86">
        <f>E8737-(E8737*F8737)</f>
        <v>7.8599999999999994</v>
      </c>
      <c r="H8737" s="87"/>
      <c r="I8737" s="86">
        <f>G8737*H8737</f>
        <v>0</v>
      </c>
      <c r="J8737" s="59" t="s">
        <v>21646</v>
      </c>
      <c r="K8737" s="89"/>
    </row>
    <row r="8738" spans="1:11" ht="24" x14ac:dyDescent="0.25">
      <c r="A8738" s="69" t="s">
        <v>38036</v>
      </c>
      <c r="B8738" s="59" t="s">
        <v>21716</v>
      </c>
      <c r="C8738" s="64"/>
      <c r="D8738" s="59" t="s">
        <v>21715</v>
      </c>
      <c r="E8738" s="86">
        <v>7.8599999999999994</v>
      </c>
      <c r="F8738" s="60">
        <f>Zľavy!$C$13</f>
        <v>0</v>
      </c>
      <c r="G8738" s="86">
        <f>E8738-(E8738*F8738)</f>
        <v>7.8599999999999994</v>
      </c>
      <c r="H8738" s="87"/>
      <c r="I8738" s="86">
        <f>G8738*H8738</f>
        <v>0</v>
      </c>
      <c r="J8738" s="59" t="s">
        <v>21646</v>
      </c>
      <c r="K8738" s="89"/>
    </row>
    <row r="8739" spans="1:11" ht="24" x14ac:dyDescent="0.25">
      <c r="A8739" s="69" t="s">
        <v>38036</v>
      </c>
      <c r="B8739" s="59" t="s">
        <v>21718</v>
      </c>
      <c r="C8739" s="64"/>
      <c r="D8739" s="59" t="s">
        <v>21717</v>
      </c>
      <c r="E8739" s="86">
        <v>7.8599999999999994</v>
      </c>
      <c r="F8739" s="60">
        <f>Zľavy!$C$13</f>
        <v>0</v>
      </c>
      <c r="G8739" s="86">
        <f>E8739-(E8739*F8739)</f>
        <v>7.8599999999999994</v>
      </c>
      <c r="H8739" s="87"/>
      <c r="I8739" s="86">
        <f>G8739*H8739</f>
        <v>0</v>
      </c>
      <c r="J8739" s="59" t="s">
        <v>21646</v>
      </c>
      <c r="K8739" s="89"/>
    </row>
    <row r="8740" spans="1:11" ht="24" x14ac:dyDescent="0.25">
      <c r="A8740" s="69" t="s">
        <v>38036</v>
      </c>
      <c r="B8740" s="59" t="s">
        <v>21720</v>
      </c>
      <c r="C8740" s="64"/>
      <c r="D8740" s="59" t="s">
        <v>21719</v>
      </c>
      <c r="E8740" s="86">
        <v>7.8599999999999994</v>
      </c>
      <c r="F8740" s="60">
        <f>Zľavy!$C$13</f>
        <v>0</v>
      </c>
      <c r="G8740" s="86">
        <f>E8740-(E8740*F8740)</f>
        <v>7.8599999999999994</v>
      </c>
      <c r="H8740" s="87"/>
      <c r="I8740" s="86">
        <f>G8740*H8740</f>
        <v>0</v>
      </c>
      <c r="J8740" s="59" t="s">
        <v>21646</v>
      </c>
      <c r="K8740" s="89"/>
    </row>
    <row r="8741" spans="1:11" ht="24" x14ac:dyDescent="0.25">
      <c r="A8741" s="69" t="s">
        <v>38036</v>
      </c>
      <c r="B8741" s="59" t="s">
        <v>21722</v>
      </c>
      <c r="C8741" s="64"/>
      <c r="D8741" s="59" t="s">
        <v>21721</v>
      </c>
      <c r="E8741" s="86">
        <v>7.8599999999999994</v>
      </c>
      <c r="F8741" s="60">
        <f>Zľavy!$C$13</f>
        <v>0</v>
      </c>
      <c r="G8741" s="86">
        <f>E8741-(E8741*F8741)</f>
        <v>7.8599999999999994</v>
      </c>
      <c r="H8741" s="87"/>
      <c r="I8741" s="86">
        <f>G8741*H8741</f>
        <v>0</v>
      </c>
      <c r="J8741" s="59" t="s">
        <v>21646</v>
      </c>
      <c r="K8741" s="89"/>
    </row>
    <row r="8742" spans="1:11" ht="24" x14ac:dyDescent="0.25">
      <c r="A8742" s="69" t="s">
        <v>38036</v>
      </c>
      <c r="B8742" s="59" t="s">
        <v>21724</v>
      </c>
      <c r="C8742" s="64"/>
      <c r="D8742" s="59" t="s">
        <v>21723</v>
      </c>
      <c r="E8742" s="86">
        <v>7.8599999999999994</v>
      </c>
      <c r="F8742" s="60">
        <f>Zľavy!$C$13</f>
        <v>0</v>
      </c>
      <c r="G8742" s="86">
        <f>E8742-(E8742*F8742)</f>
        <v>7.8599999999999994</v>
      </c>
      <c r="H8742" s="87"/>
      <c r="I8742" s="86">
        <f>G8742*H8742</f>
        <v>0</v>
      </c>
      <c r="J8742" s="59" t="s">
        <v>21646</v>
      </c>
      <c r="K8742" s="89"/>
    </row>
    <row r="8743" spans="1:11" ht="24" x14ac:dyDescent="0.25">
      <c r="A8743" s="69" t="s">
        <v>38036</v>
      </c>
      <c r="B8743" s="59" t="s">
        <v>21727</v>
      </c>
      <c r="C8743" s="64"/>
      <c r="D8743" s="59" t="s">
        <v>21726</v>
      </c>
      <c r="E8743" s="86">
        <v>5.85</v>
      </c>
      <c r="F8743" s="60">
        <f>Zľavy!$C$13</f>
        <v>0</v>
      </c>
      <c r="G8743" s="86">
        <f>E8743-(E8743*F8743)</f>
        <v>5.85</v>
      </c>
      <c r="H8743" s="87"/>
      <c r="I8743" s="86">
        <f>G8743*H8743</f>
        <v>0</v>
      </c>
      <c r="J8743" s="59" t="s">
        <v>21725</v>
      </c>
      <c r="K8743" s="89"/>
    </row>
    <row r="8744" spans="1:11" ht="24" x14ac:dyDescent="0.25">
      <c r="A8744" s="69" t="s">
        <v>38036</v>
      </c>
      <c r="B8744" s="59" t="s">
        <v>21729</v>
      </c>
      <c r="C8744" s="64"/>
      <c r="D8744" s="59" t="s">
        <v>21728</v>
      </c>
      <c r="E8744" s="86">
        <v>7.68</v>
      </c>
      <c r="F8744" s="60">
        <f>Zľavy!$C$13</f>
        <v>0</v>
      </c>
      <c r="G8744" s="86">
        <f>E8744-(E8744*F8744)</f>
        <v>7.68</v>
      </c>
      <c r="H8744" s="87"/>
      <c r="I8744" s="86">
        <f>G8744*H8744</f>
        <v>0</v>
      </c>
      <c r="J8744" s="59" t="s">
        <v>21725</v>
      </c>
      <c r="K8744" s="89"/>
    </row>
    <row r="8745" spans="1:11" ht="24" x14ac:dyDescent="0.25">
      <c r="A8745" s="69" t="s">
        <v>38036</v>
      </c>
      <c r="B8745" s="59" t="s">
        <v>21731</v>
      </c>
      <c r="C8745" s="64"/>
      <c r="D8745" s="59" t="s">
        <v>21730</v>
      </c>
      <c r="E8745" s="86">
        <v>729.17000000000007</v>
      </c>
      <c r="F8745" s="60">
        <f>Zľavy!$C$13</f>
        <v>0</v>
      </c>
      <c r="G8745" s="86">
        <f>E8745-(E8745*F8745)</f>
        <v>729.17000000000007</v>
      </c>
      <c r="H8745" s="87"/>
      <c r="I8745" s="86">
        <f>G8745*H8745</f>
        <v>0</v>
      </c>
      <c r="J8745" s="59" t="s">
        <v>20182</v>
      </c>
      <c r="K8745" s="89"/>
    </row>
    <row r="8746" spans="1:11" ht="24" x14ac:dyDescent="0.25">
      <c r="A8746" s="69" t="s">
        <v>38036</v>
      </c>
      <c r="B8746" s="59" t="s">
        <v>21733</v>
      </c>
      <c r="C8746" s="64"/>
      <c r="D8746" s="59" t="s">
        <v>21732</v>
      </c>
      <c r="E8746" s="86">
        <v>729.17000000000007</v>
      </c>
      <c r="F8746" s="60">
        <f>Zľavy!$C$13</f>
        <v>0</v>
      </c>
      <c r="G8746" s="86">
        <f>E8746-(E8746*F8746)</f>
        <v>729.17000000000007</v>
      </c>
      <c r="H8746" s="87"/>
      <c r="I8746" s="86">
        <f>G8746*H8746</f>
        <v>0</v>
      </c>
      <c r="J8746" s="59" t="s">
        <v>20182</v>
      </c>
      <c r="K8746" s="89"/>
    </row>
    <row r="8747" spans="1:11" ht="24" x14ac:dyDescent="0.25">
      <c r="A8747" s="69" t="s">
        <v>38036</v>
      </c>
      <c r="B8747" s="59" t="s">
        <v>21735</v>
      </c>
      <c r="C8747" s="64"/>
      <c r="D8747" s="59" t="s">
        <v>21734</v>
      </c>
      <c r="E8747" s="86">
        <v>729.17000000000007</v>
      </c>
      <c r="F8747" s="60">
        <f>Zľavy!$C$13</f>
        <v>0</v>
      </c>
      <c r="G8747" s="86">
        <f>E8747-(E8747*F8747)</f>
        <v>729.17000000000007</v>
      </c>
      <c r="H8747" s="87"/>
      <c r="I8747" s="86">
        <f>G8747*H8747</f>
        <v>0</v>
      </c>
      <c r="J8747" s="59" t="s">
        <v>20182</v>
      </c>
      <c r="K8747" s="89"/>
    </row>
    <row r="8748" spans="1:11" ht="24" x14ac:dyDescent="0.25">
      <c r="A8748" s="69" t="s">
        <v>38036</v>
      </c>
      <c r="B8748" s="59" t="s">
        <v>21738</v>
      </c>
      <c r="C8748" s="64"/>
      <c r="D8748" s="59" t="s">
        <v>21737</v>
      </c>
      <c r="E8748" s="86">
        <v>122.08</v>
      </c>
      <c r="F8748" s="60">
        <f>Zľavy!$C$13</f>
        <v>0</v>
      </c>
      <c r="G8748" s="86">
        <f>E8748-(E8748*F8748)</f>
        <v>122.08</v>
      </c>
      <c r="H8748" s="87"/>
      <c r="I8748" s="86">
        <f>G8748*H8748</f>
        <v>0</v>
      </c>
      <c r="J8748" s="59" t="s">
        <v>21736</v>
      </c>
      <c r="K8748" s="89"/>
    </row>
    <row r="8749" spans="1:11" ht="24" x14ac:dyDescent="0.25">
      <c r="A8749" s="69" t="s">
        <v>38036</v>
      </c>
      <c r="B8749" s="59" t="s">
        <v>21740</v>
      </c>
      <c r="C8749" s="64"/>
      <c r="D8749" s="59" t="s">
        <v>21739</v>
      </c>
      <c r="E8749" s="86">
        <v>122.08</v>
      </c>
      <c r="F8749" s="60">
        <f>Zľavy!$C$13</f>
        <v>0</v>
      </c>
      <c r="G8749" s="86">
        <f>E8749-(E8749*F8749)</f>
        <v>122.08</v>
      </c>
      <c r="H8749" s="87"/>
      <c r="I8749" s="86">
        <f>G8749*H8749</f>
        <v>0</v>
      </c>
      <c r="J8749" s="59" t="s">
        <v>20182</v>
      </c>
      <c r="K8749" s="89"/>
    </row>
    <row r="8750" spans="1:11" ht="24" x14ac:dyDescent="0.25">
      <c r="A8750" s="69" t="s">
        <v>38036</v>
      </c>
      <c r="B8750" s="59" t="s">
        <v>21742</v>
      </c>
      <c r="C8750" s="64"/>
      <c r="D8750" s="59" t="s">
        <v>21741</v>
      </c>
      <c r="E8750" s="86">
        <v>122.08</v>
      </c>
      <c r="F8750" s="60">
        <f>Zľavy!$C$13</f>
        <v>0</v>
      </c>
      <c r="G8750" s="86">
        <f>E8750-(E8750*F8750)</f>
        <v>122.08</v>
      </c>
      <c r="H8750" s="87"/>
      <c r="I8750" s="86">
        <f>G8750*H8750</f>
        <v>0</v>
      </c>
      <c r="J8750" s="59" t="s">
        <v>20182</v>
      </c>
      <c r="K8750" s="89"/>
    </row>
    <row r="8751" spans="1:11" ht="36" x14ac:dyDescent="0.25">
      <c r="A8751" s="69" t="s">
        <v>38036</v>
      </c>
      <c r="B8751" s="59" t="s">
        <v>21745</v>
      </c>
      <c r="C8751" s="64"/>
      <c r="D8751" s="59" t="s">
        <v>21744</v>
      </c>
      <c r="E8751" s="86">
        <v>38.93</v>
      </c>
      <c r="F8751" s="60">
        <f>Zľavy!$C$13</f>
        <v>0</v>
      </c>
      <c r="G8751" s="86">
        <f>E8751-(E8751*F8751)</f>
        <v>38.93</v>
      </c>
      <c r="H8751" s="87"/>
      <c r="I8751" s="86">
        <f>G8751*H8751</f>
        <v>0</v>
      </c>
      <c r="J8751" s="59" t="s">
        <v>21743</v>
      </c>
      <c r="K8751" s="89"/>
    </row>
    <row r="8752" spans="1:11" ht="36" x14ac:dyDescent="0.25">
      <c r="A8752" s="69" t="s">
        <v>38036</v>
      </c>
      <c r="B8752" s="59" t="s">
        <v>21747</v>
      </c>
      <c r="C8752" s="64"/>
      <c r="D8752" s="59" t="s">
        <v>21746</v>
      </c>
      <c r="E8752" s="86">
        <v>38.93</v>
      </c>
      <c r="F8752" s="60">
        <f>Zľavy!$C$13</f>
        <v>0</v>
      </c>
      <c r="G8752" s="86">
        <f>E8752-(E8752*F8752)</f>
        <v>38.93</v>
      </c>
      <c r="H8752" s="87"/>
      <c r="I8752" s="86">
        <f>G8752*H8752</f>
        <v>0</v>
      </c>
      <c r="J8752" s="59" t="s">
        <v>21743</v>
      </c>
      <c r="K8752" s="89"/>
    </row>
    <row r="8753" spans="1:11" ht="36" x14ac:dyDescent="0.25">
      <c r="A8753" s="69" t="s">
        <v>38036</v>
      </c>
      <c r="B8753" s="59" t="s">
        <v>21749</v>
      </c>
      <c r="C8753" s="64"/>
      <c r="D8753" s="59" t="s">
        <v>21748</v>
      </c>
      <c r="E8753" s="86">
        <v>38.93</v>
      </c>
      <c r="F8753" s="60">
        <f>Zľavy!$C$13</f>
        <v>0</v>
      </c>
      <c r="G8753" s="86">
        <f>E8753-(E8753*F8753)</f>
        <v>38.93</v>
      </c>
      <c r="H8753" s="87"/>
      <c r="I8753" s="86">
        <f>G8753*H8753</f>
        <v>0</v>
      </c>
      <c r="J8753" s="59" t="s">
        <v>21743</v>
      </c>
      <c r="K8753" s="89"/>
    </row>
    <row r="8754" spans="1:11" ht="36" x14ac:dyDescent="0.25">
      <c r="A8754" s="69" t="s">
        <v>38036</v>
      </c>
      <c r="B8754" s="59" t="s">
        <v>21751</v>
      </c>
      <c r="C8754" s="64"/>
      <c r="D8754" s="59" t="s">
        <v>21750</v>
      </c>
      <c r="E8754" s="86">
        <v>38.93</v>
      </c>
      <c r="F8754" s="60">
        <f>Zľavy!$C$13</f>
        <v>0</v>
      </c>
      <c r="G8754" s="86">
        <f>E8754-(E8754*F8754)</f>
        <v>38.93</v>
      </c>
      <c r="H8754" s="87"/>
      <c r="I8754" s="86">
        <f>G8754*H8754</f>
        <v>0</v>
      </c>
      <c r="J8754" s="59" t="s">
        <v>21743</v>
      </c>
      <c r="K8754" s="89"/>
    </row>
    <row r="8755" spans="1:11" ht="36" x14ac:dyDescent="0.25">
      <c r="A8755" s="69" t="s">
        <v>38036</v>
      </c>
      <c r="B8755" s="59" t="s">
        <v>21753</v>
      </c>
      <c r="C8755" s="64"/>
      <c r="D8755" s="59" t="s">
        <v>21752</v>
      </c>
      <c r="E8755" s="86">
        <v>38.93</v>
      </c>
      <c r="F8755" s="60">
        <f>Zľavy!$C$13</f>
        <v>0</v>
      </c>
      <c r="G8755" s="86">
        <f>E8755-(E8755*F8755)</f>
        <v>38.93</v>
      </c>
      <c r="H8755" s="87"/>
      <c r="I8755" s="86">
        <f>G8755*H8755</f>
        <v>0</v>
      </c>
      <c r="J8755" s="59" t="s">
        <v>21743</v>
      </c>
      <c r="K8755" s="89"/>
    </row>
    <row r="8756" spans="1:11" ht="36" x14ac:dyDescent="0.25">
      <c r="A8756" s="69" t="s">
        <v>38036</v>
      </c>
      <c r="B8756" s="59" t="s">
        <v>21755</v>
      </c>
      <c r="C8756" s="64"/>
      <c r="D8756" s="59" t="s">
        <v>21754</v>
      </c>
      <c r="E8756" s="86">
        <v>38.93</v>
      </c>
      <c r="F8756" s="60">
        <f>Zľavy!$C$13</f>
        <v>0</v>
      </c>
      <c r="G8756" s="86">
        <f>E8756-(E8756*F8756)</f>
        <v>38.93</v>
      </c>
      <c r="H8756" s="87"/>
      <c r="I8756" s="86">
        <f>G8756*H8756</f>
        <v>0</v>
      </c>
      <c r="J8756" s="59" t="s">
        <v>21743</v>
      </c>
      <c r="K8756" s="89"/>
    </row>
    <row r="8757" spans="1:11" ht="36" x14ac:dyDescent="0.25">
      <c r="A8757" s="69" t="s">
        <v>38036</v>
      </c>
      <c r="B8757" s="59" t="s">
        <v>21757</v>
      </c>
      <c r="C8757" s="64"/>
      <c r="D8757" s="59" t="s">
        <v>21756</v>
      </c>
      <c r="E8757" s="86">
        <v>9.69</v>
      </c>
      <c r="F8757" s="60">
        <f>Zľavy!$C$13</f>
        <v>0</v>
      </c>
      <c r="G8757" s="86">
        <f>E8757-(E8757*F8757)</f>
        <v>9.69</v>
      </c>
      <c r="H8757" s="87"/>
      <c r="I8757" s="86">
        <f>G8757*H8757</f>
        <v>0</v>
      </c>
      <c r="J8757" s="59" t="s">
        <v>20270</v>
      </c>
      <c r="K8757" s="89"/>
    </row>
    <row r="8758" spans="1:11" ht="36" x14ac:dyDescent="0.25">
      <c r="A8758" s="69" t="s">
        <v>38036</v>
      </c>
      <c r="B8758" s="59" t="s">
        <v>21759</v>
      </c>
      <c r="C8758" s="64"/>
      <c r="D8758" s="59" t="s">
        <v>21758</v>
      </c>
      <c r="E8758" s="86">
        <v>9.69</v>
      </c>
      <c r="F8758" s="60">
        <f>Zľavy!$C$13</f>
        <v>0</v>
      </c>
      <c r="G8758" s="86">
        <f>E8758-(E8758*F8758)</f>
        <v>9.69</v>
      </c>
      <c r="H8758" s="87"/>
      <c r="I8758" s="86">
        <f>G8758*H8758</f>
        <v>0</v>
      </c>
      <c r="J8758" s="59" t="s">
        <v>20270</v>
      </c>
      <c r="K8758" s="89"/>
    </row>
    <row r="8759" spans="1:11" ht="36" x14ac:dyDescent="0.25">
      <c r="A8759" s="69" t="s">
        <v>38036</v>
      </c>
      <c r="B8759" s="59" t="s">
        <v>21761</v>
      </c>
      <c r="C8759" s="64"/>
      <c r="D8759" s="59" t="s">
        <v>21760</v>
      </c>
      <c r="E8759" s="86">
        <v>32.799999999999997</v>
      </c>
      <c r="F8759" s="60">
        <f>Zľavy!$C$13</f>
        <v>0</v>
      </c>
      <c r="G8759" s="86">
        <f>E8759-(E8759*F8759)</f>
        <v>32.799999999999997</v>
      </c>
      <c r="H8759" s="87"/>
      <c r="I8759" s="86">
        <f>G8759*H8759</f>
        <v>0</v>
      </c>
      <c r="J8759" s="59" t="s">
        <v>20068</v>
      </c>
      <c r="K8759" s="89"/>
    </row>
    <row r="8760" spans="1:11" ht="36" x14ac:dyDescent="0.25">
      <c r="A8760" s="69" t="s">
        <v>38036</v>
      </c>
      <c r="B8760" s="59" t="s">
        <v>21763</v>
      </c>
      <c r="C8760" s="64"/>
      <c r="D8760" s="59" t="s">
        <v>21762</v>
      </c>
      <c r="E8760" s="86">
        <v>32.799999999999997</v>
      </c>
      <c r="F8760" s="60">
        <f>Zľavy!$C$13</f>
        <v>0</v>
      </c>
      <c r="G8760" s="86">
        <f>E8760-(E8760*F8760)</f>
        <v>32.799999999999997</v>
      </c>
      <c r="H8760" s="87"/>
      <c r="I8760" s="86">
        <f>G8760*H8760</f>
        <v>0</v>
      </c>
      <c r="J8760" s="59" t="s">
        <v>20068</v>
      </c>
      <c r="K8760" s="89"/>
    </row>
    <row r="8761" spans="1:11" ht="36" x14ac:dyDescent="0.25">
      <c r="A8761" s="69" t="s">
        <v>38036</v>
      </c>
      <c r="B8761" s="59" t="s">
        <v>21765</v>
      </c>
      <c r="C8761" s="64"/>
      <c r="D8761" s="59" t="s">
        <v>21764</v>
      </c>
      <c r="E8761" s="86">
        <v>32.799999999999997</v>
      </c>
      <c r="F8761" s="60">
        <f>Zľavy!$C$13</f>
        <v>0</v>
      </c>
      <c r="G8761" s="86">
        <f>E8761-(E8761*F8761)</f>
        <v>32.799999999999997</v>
      </c>
      <c r="H8761" s="87"/>
      <c r="I8761" s="86">
        <f>G8761*H8761</f>
        <v>0</v>
      </c>
      <c r="J8761" s="59" t="s">
        <v>20068</v>
      </c>
      <c r="K8761" s="89"/>
    </row>
    <row r="8762" spans="1:11" ht="36" x14ac:dyDescent="0.25">
      <c r="A8762" s="69" t="s">
        <v>38036</v>
      </c>
      <c r="B8762" s="59" t="s">
        <v>21767</v>
      </c>
      <c r="C8762" s="64"/>
      <c r="D8762" s="59" t="s">
        <v>21766</v>
      </c>
      <c r="E8762" s="86">
        <v>32.799999999999997</v>
      </c>
      <c r="F8762" s="60">
        <f>Zľavy!$C$13</f>
        <v>0</v>
      </c>
      <c r="G8762" s="86">
        <f>E8762-(E8762*F8762)</f>
        <v>32.799999999999997</v>
      </c>
      <c r="H8762" s="87"/>
      <c r="I8762" s="86">
        <f>G8762*H8762</f>
        <v>0</v>
      </c>
      <c r="J8762" s="59" t="s">
        <v>20068</v>
      </c>
      <c r="K8762" s="89"/>
    </row>
    <row r="8763" spans="1:11" ht="24" x14ac:dyDescent="0.25">
      <c r="A8763" s="69" t="s">
        <v>38036</v>
      </c>
      <c r="B8763" s="59" t="s">
        <v>21770</v>
      </c>
      <c r="C8763" s="64"/>
      <c r="D8763" s="59" t="s">
        <v>21769</v>
      </c>
      <c r="E8763" s="86">
        <v>33.81</v>
      </c>
      <c r="F8763" s="60">
        <f>Zľavy!$C$13</f>
        <v>0</v>
      </c>
      <c r="G8763" s="86">
        <f>E8763-(E8763*F8763)</f>
        <v>33.81</v>
      </c>
      <c r="H8763" s="87"/>
      <c r="I8763" s="86">
        <f>G8763*H8763</f>
        <v>0</v>
      </c>
      <c r="J8763" s="59" t="s">
        <v>21768</v>
      </c>
      <c r="K8763" s="89"/>
    </row>
    <row r="8764" spans="1:11" ht="24" x14ac:dyDescent="0.25">
      <c r="A8764" s="69" t="s">
        <v>38036</v>
      </c>
      <c r="B8764" s="59" t="s">
        <v>21772</v>
      </c>
      <c r="C8764" s="64"/>
      <c r="D8764" s="59" t="s">
        <v>21771</v>
      </c>
      <c r="E8764" s="86">
        <v>33.81</v>
      </c>
      <c r="F8764" s="60">
        <f>Zľavy!$C$13</f>
        <v>0</v>
      </c>
      <c r="G8764" s="86">
        <f>E8764-(E8764*F8764)</f>
        <v>33.81</v>
      </c>
      <c r="H8764" s="87"/>
      <c r="I8764" s="86">
        <f>G8764*H8764</f>
        <v>0</v>
      </c>
      <c r="J8764" s="59" t="s">
        <v>21768</v>
      </c>
      <c r="K8764" s="89"/>
    </row>
    <row r="8765" spans="1:11" ht="24" x14ac:dyDescent="0.25">
      <c r="A8765" s="69" t="s">
        <v>38036</v>
      </c>
      <c r="B8765" s="59" t="s">
        <v>21774</v>
      </c>
      <c r="C8765" s="64"/>
      <c r="D8765" s="59" t="s">
        <v>21773</v>
      </c>
      <c r="E8765" s="86">
        <v>33.81</v>
      </c>
      <c r="F8765" s="60">
        <f>Zľavy!$C$13</f>
        <v>0</v>
      </c>
      <c r="G8765" s="86">
        <f>E8765-(E8765*F8765)</f>
        <v>33.81</v>
      </c>
      <c r="H8765" s="87"/>
      <c r="I8765" s="86">
        <f>G8765*H8765</f>
        <v>0</v>
      </c>
      <c r="J8765" s="59" t="s">
        <v>21768</v>
      </c>
      <c r="K8765" s="89"/>
    </row>
    <row r="8766" spans="1:11" ht="24" x14ac:dyDescent="0.25">
      <c r="A8766" s="69" t="s">
        <v>38036</v>
      </c>
      <c r="B8766" s="59" t="s">
        <v>21776</v>
      </c>
      <c r="C8766" s="64"/>
      <c r="D8766" s="59" t="s">
        <v>21775</v>
      </c>
      <c r="E8766" s="86">
        <v>33.81</v>
      </c>
      <c r="F8766" s="60">
        <f>Zľavy!$C$13</f>
        <v>0</v>
      </c>
      <c r="G8766" s="86">
        <f>E8766-(E8766*F8766)</f>
        <v>33.81</v>
      </c>
      <c r="H8766" s="87"/>
      <c r="I8766" s="86">
        <f>G8766*H8766</f>
        <v>0</v>
      </c>
      <c r="J8766" s="59" t="s">
        <v>21768</v>
      </c>
      <c r="K8766" s="89"/>
    </row>
    <row r="8767" spans="1:11" ht="24" x14ac:dyDescent="0.25">
      <c r="A8767" s="69" t="s">
        <v>38036</v>
      </c>
      <c r="B8767" s="59" t="s">
        <v>21778</v>
      </c>
      <c r="C8767" s="64"/>
      <c r="D8767" s="59" t="s">
        <v>21777</v>
      </c>
      <c r="E8767" s="86">
        <v>38.83</v>
      </c>
      <c r="F8767" s="60">
        <f>Zľavy!$C$13</f>
        <v>0</v>
      </c>
      <c r="G8767" s="86">
        <f>E8767-(E8767*F8767)</f>
        <v>38.83</v>
      </c>
      <c r="H8767" s="87"/>
      <c r="I8767" s="86">
        <f>G8767*H8767</f>
        <v>0</v>
      </c>
      <c r="J8767" s="59" t="s">
        <v>21768</v>
      </c>
      <c r="K8767" s="89"/>
    </row>
    <row r="8768" spans="1:11" ht="24" x14ac:dyDescent="0.25">
      <c r="A8768" s="69" t="s">
        <v>38036</v>
      </c>
      <c r="B8768" s="59" t="s">
        <v>21780</v>
      </c>
      <c r="C8768" s="64"/>
      <c r="D8768" s="59" t="s">
        <v>21779</v>
      </c>
      <c r="E8768" s="86">
        <v>38.83</v>
      </c>
      <c r="F8768" s="60">
        <f>Zľavy!$C$13</f>
        <v>0</v>
      </c>
      <c r="G8768" s="86">
        <f>E8768-(E8768*F8768)</f>
        <v>38.83</v>
      </c>
      <c r="H8768" s="87"/>
      <c r="I8768" s="86">
        <f>G8768*H8768</f>
        <v>0</v>
      </c>
      <c r="J8768" s="59" t="s">
        <v>21768</v>
      </c>
      <c r="K8768" s="89"/>
    </row>
    <row r="8769" spans="1:11" ht="24" x14ac:dyDescent="0.25">
      <c r="A8769" s="69" t="s">
        <v>38036</v>
      </c>
      <c r="B8769" s="59" t="s">
        <v>21782</v>
      </c>
      <c r="C8769" s="64"/>
      <c r="D8769" s="59" t="s">
        <v>21781</v>
      </c>
      <c r="E8769" s="86">
        <v>26.04</v>
      </c>
      <c r="F8769" s="60">
        <f>Zľavy!$C$13</f>
        <v>0</v>
      </c>
      <c r="G8769" s="86">
        <f>E8769-(E8769*F8769)</f>
        <v>26.04</v>
      </c>
      <c r="H8769" s="87"/>
      <c r="I8769" s="86">
        <f>G8769*H8769</f>
        <v>0</v>
      </c>
      <c r="J8769" s="59" t="s">
        <v>20341</v>
      </c>
      <c r="K8769" s="89"/>
    </row>
    <row r="8770" spans="1:11" ht="24" x14ac:dyDescent="0.25">
      <c r="A8770" s="69" t="s">
        <v>38036</v>
      </c>
      <c r="B8770" s="59" t="s">
        <v>21784</v>
      </c>
      <c r="C8770" s="64"/>
      <c r="D8770" s="59" t="s">
        <v>21783</v>
      </c>
      <c r="E8770" s="86">
        <v>26.04</v>
      </c>
      <c r="F8770" s="60">
        <f>Zľavy!$C$13</f>
        <v>0</v>
      </c>
      <c r="G8770" s="86">
        <f>E8770-(E8770*F8770)</f>
        <v>26.04</v>
      </c>
      <c r="H8770" s="87"/>
      <c r="I8770" s="86">
        <f>G8770*H8770</f>
        <v>0</v>
      </c>
      <c r="J8770" s="59" t="s">
        <v>20341</v>
      </c>
      <c r="K8770" s="89"/>
    </row>
    <row r="8771" spans="1:11" ht="24" x14ac:dyDescent="0.25">
      <c r="A8771" s="69" t="s">
        <v>38036</v>
      </c>
      <c r="B8771" s="59" t="s">
        <v>21786</v>
      </c>
      <c r="C8771" s="64"/>
      <c r="D8771" s="59" t="s">
        <v>21785</v>
      </c>
      <c r="E8771" s="86">
        <v>26.04</v>
      </c>
      <c r="F8771" s="60">
        <f>Zľavy!$C$13</f>
        <v>0</v>
      </c>
      <c r="G8771" s="86">
        <f>E8771-(E8771*F8771)</f>
        <v>26.04</v>
      </c>
      <c r="H8771" s="87"/>
      <c r="I8771" s="86">
        <f>G8771*H8771</f>
        <v>0</v>
      </c>
      <c r="J8771" s="59" t="s">
        <v>20341</v>
      </c>
      <c r="K8771" s="89"/>
    </row>
    <row r="8772" spans="1:11" ht="24" x14ac:dyDescent="0.25">
      <c r="A8772" s="69" t="s">
        <v>38036</v>
      </c>
      <c r="B8772" s="59" t="s">
        <v>21788</v>
      </c>
      <c r="C8772" s="64"/>
      <c r="D8772" s="59" t="s">
        <v>21787</v>
      </c>
      <c r="E8772" s="86">
        <v>26.04</v>
      </c>
      <c r="F8772" s="60">
        <f>Zľavy!$C$13</f>
        <v>0</v>
      </c>
      <c r="G8772" s="86">
        <f>E8772-(E8772*F8772)</f>
        <v>26.04</v>
      </c>
      <c r="H8772" s="87"/>
      <c r="I8772" s="86">
        <f>G8772*H8772</f>
        <v>0</v>
      </c>
      <c r="J8772" s="59" t="s">
        <v>20341</v>
      </c>
      <c r="K8772" s="89"/>
    </row>
    <row r="8773" spans="1:11" ht="24" x14ac:dyDescent="0.25">
      <c r="A8773" s="69" t="s">
        <v>38036</v>
      </c>
      <c r="B8773" s="59" t="s">
        <v>21790</v>
      </c>
      <c r="C8773" s="64"/>
      <c r="D8773" s="59" t="s">
        <v>21789</v>
      </c>
      <c r="E8773" s="86">
        <v>28.14</v>
      </c>
      <c r="F8773" s="60">
        <f>Zľavy!$C$13</f>
        <v>0</v>
      </c>
      <c r="G8773" s="86">
        <f>E8773-(E8773*F8773)</f>
        <v>28.14</v>
      </c>
      <c r="H8773" s="87"/>
      <c r="I8773" s="86">
        <f>G8773*H8773</f>
        <v>0</v>
      </c>
      <c r="J8773" s="59" t="s">
        <v>20341</v>
      </c>
      <c r="K8773" s="89"/>
    </row>
    <row r="8774" spans="1:11" ht="24" x14ac:dyDescent="0.25">
      <c r="A8774" s="69" t="s">
        <v>38036</v>
      </c>
      <c r="B8774" s="59" t="s">
        <v>21792</v>
      </c>
      <c r="C8774" s="64"/>
      <c r="D8774" s="59" t="s">
        <v>21791</v>
      </c>
      <c r="E8774" s="86">
        <v>28.14</v>
      </c>
      <c r="F8774" s="60">
        <f>Zľavy!$C$13</f>
        <v>0</v>
      </c>
      <c r="G8774" s="86">
        <f>E8774-(E8774*F8774)</f>
        <v>28.14</v>
      </c>
      <c r="H8774" s="87"/>
      <c r="I8774" s="86">
        <f>G8774*H8774</f>
        <v>0</v>
      </c>
      <c r="J8774" s="59" t="s">
        <v>20341</v>
      </c>
      <c r="K8774" s="89"/>
    </row>
    <row r="8775" spans="1:11" ht="24" x14ac:dyDescent="0.25">
      <c r="A8775" s="69" t="s">
        <v>38036</v>
      </c>
      <c r="B8775" s="59" t="s">
        <v>21794</v>
      </c>
      <c r="C8775" s="64"/>
      <c r="D8775" s="59" t="s">
        <v>21793</v>
      </c>
      <c r="E8775" s="86">
        <v>28.14</v>
      </c>
      <c r="F8775" s="60">
        <f>Zľavy!$C$13</f>
        <v>0</v>
      </c>
      <c r="G8775" s="86">
        <f>E8775-(E8775*F8775)</f>
        <v>28.14</v>
      </c>
      <c r="H8775" s="87"/>
      <c r="I8775" s="86">
        <f>G8775*H8775</f>
        <v>0</v>
      </c>
      <c r="J8775" s="59" t="s">
        <v>20341</v>
      </c>
      <c r="K8775" s="89"/>
    </row>
    <row r="8776" spans="1:11" ht="24" x14ac:dyDescent="0.25">
      <c r="A8776" s="69" t="s">
        <v>38036</v>
      </c>
      <c r="B8776" s="59" t="s">
        <v>21796</v>
      </c>
      <c r="C8776" s="64"/>
      <c r="D8776" s="59" t="s">
        <v>21795</v>
      </c>
      <c r="E8776" s="86">
        <v>28.14</v>
      </c>
      <c r="F8776" s="60">
        <f>Zľavy!$C$13</f>
        <v>0</v>
      </c>
      <c r="G8776" s="86">
        <f>E8776-(E8776*F8776)</f>
        <v>28.14</v>
      </c>
      <c r="H8776" s="87"/>
      <c r="I8776" s="86">
        <f>G8776*H8776</f>
        <v>0</v>
      </c>
      <c r="J8776" s="59" t="s">
        <v>20341</v>
      </c>
      <c r="K8776" s="89"/>
    </row>
    <row r="8777" spans="1:11" ht="24" x14ac:dyDescent="0.25">
      <c r="A8777" s="69" t="s">
        <v>38036</v>
      </c>
      <c r="B8777" s="59" t="s">
        <v>21798</v>
      </c>
      <c r="C8777" s="64"/>
      <c r="D8777" s="59" t="s">
        <v>21797</v>
      </c>
      <c r="E8777" s="86">
        <v>17.82</v>
      </c>
      <c r="F8777" s="60">
        <f>Zľavy!$C$13</f>
        <v>0</v>
      </c>
      <c r="G8777" s="86">
        <f>E8777-(E8777*F8777)</f>
        <v>17.82</v>
      </c>
      <c r="H8777" s="87"/>
      <c r="I8777" s="86">
        <f>G8777*H8777</f>
        <v>0</v>
      </c>
      <c r="J8777" s="59" t="s">
        <v>20205</v>
      </c>
      <c r="K8777" s="89"/>
    </row>
    <row r="8778" spans="1:11" ht="24" x14ac:dyDescent="0.25">
      <c r="A8778" s="69" t="s">
        <v>38036</v>
      </c>
      <c r="B8778" s="59" t="s">
        <v>21800</v>
      </c>
      <c r="C8778" s="64"/>
      <c r="D8778" s="59" t="s">
        <v>21799</v>
      </c>
      <c r="E8778" s="86">
        <v>28.69</v>
      </c>
      <c r="F8778" s="60">
        <f>Zľavy!$C$13</f>
        <v>0</v>
      </c>
      <c r="G8778" s="86">
        <f>E8778-(E8778*F8778)</f>
        <v>28.69</v>
      </c>
      <c r="H8778" s="87"/>
      <c r="I8778" s="86">
        <f>G8778*H8778</f>
        <v>0</v>
      </c>
      <c r="J8778" s="59" t="s">
        <v>20205</v>
      </c>
      <c r="K8778" s="89"/>
    </row>
    <row r="8779" spans="1:11" ht="24" x14ac:dyDescent="0.25">
      <c r="A8779" s="69" t="s">
        <v>38036</v>
      </c>
      <c r="B8779" s="59" t="s">
        <v>21802</v>
      </c>
      <c r="C8779" s="64"/>
      <c r="D8779" s="59" t="s">
        <v>21801</v>
      </c>
      <c r="E8779" s="86">
        <v>28.69</v>
      </c>
      <c r="F8779" s="60">
        <f>Zľavy!$C$13</f>
        <v>0</v>
      </c>
      <c r="G8779" s="86">
        <f>E8779-(E8779*F8779)</f>
        <v>28.69</v>
      </c>
      <c r="H8779" s="87"/>
      <c r="I8779" s="86">
        <f>G8779*H8779</f>
        <v>0</v>
      </c>
      <c r="J8779" s="59" t="s">
        <v>20205</v>
      </c>
      <c r="K8779" s="89"/>
    </row>
    <row r="8780" spans="1:11" ht="24" x14ac:dyDescent="0.25">
      <c r="A8780" s="69" t="s">
        <v>38036</v>
      </c>
      <c r="B8780" s="59" t="s">
        <v>21804</v>
      </c>
      <c r="C8780" s="64"/>
      <c r="D8780" s="59" t="s">
        <v>21803</v>
      </c>
      <c r="E8780" s="86">
        <v>28.69</v>
      </c>
      <c r="F8780" s="60">
        <f>Zľavy!$C$13</f>
        <v>0</v>
      </c>
      <c r="G8780" s="86">
        <f>E8780-(E8780*F8780)</f>
        <v>28.69</v>
      </c>
      <c r="H8780" s="87"/>
      <c r="I8780" s="86">
        <f>G8780*H8780</f>
        <v>0</v>
      </c>
      <c r="J8780" s="59" t="s">
        <v>20205</v>
      </c>
      <c r="K8780" s="89"/>
    </row>
    <row r="8781" spans="1:11" ht="24" x14ac:dyDescent="0.25">
      <c r="A8781" s="69" t="s">
        <v>38036</v>
      </c>
      <c r="B8781" s="59" t="s">
        <v>21806</v>
      </c>
      <c r="C8781" s="64"/>
      <c r="D8781" s="59" t="s">
        <v>21805</v>
      </c>
      <c r="E8781" s="86">
        <v>28.69</v>
      </c>
      <c r="F8781" s="60">
        <f>Zľavy!$C$13</f>
        <v>0</v>
      </c>
      <c r="G8781" s="86">
        <f>E8781-(E8781*F8781)</f>
        <v>28.69</v>
      </c>
      <c r="H8781" s="87"/>
      <c r="I8781" s="86">
        <f>G8781*H8781</f>
        <v>0</v>
      </c>
      <c r="J8781" s="59" t="s">
        <v>20205</v>
      </c>
      <c r="K8781" s="89"/>
    </row>
    <row r="8782" spans="1:11" ht="24" x14ac:dyDescent="0.25">
      <c r="A8782" s="69" t="s">
        <v>38036</v>
      </c>
      <c r="B8782" s="59" t="s">
        <v>21808</v>
      </c>
      <c r="C8782" s="64"/>
      <c r="D8782" s="59" t="s">
        <v>21807</v>
      </c>
      <c r="E8782" s="86">
        <v>61.04</v>
      </c>
      <c r="F8782" s="60">
        <f>Zľavy!$C$13</f>
        <v>0</v>
      </c>
      <c r="G8782" s="86">
        <f>E8782-(E8782*F8782)</f>
        <v>61.04</v>
      </c>
      <c r="H8782" s="87"/>
      <c r="I8782" s="86">
        <f>G8782*H8782</f>
        <v>0</v>
      </c>
      <c r="J8782" s="59" t="s">
        <v>20205</v>
      </c>
      <c r="K8782" s="89"/>
    </row>
    <row r="8783" spans="1:11" ht="24" x14ac:dyDescent="0.25">
      <c r="A8783" s="69" t="s">
        <v>38036</v>
      </c>
      <c r="B8783" s="59" t="s">
        <v>21810</v>
      </c>
      <c r="C8783" s="64"/>
      <c r="D8783" s="59" t="s">
        <v>21809</v>
      </c>
      <c r="E8783" s="86">
        <v>61.04</v>
      </c>
      <c r="F8783" s="60">
        <f>Zľavy!$C$13</f>
        <v>0</v>
      </c>
      <c r="G8783" s="86">
        <f>E8783-(E8783*F8783)</f>
        <v>61.04</v>
      </c>
      <c r="H8783" s="87"/>
      <c r="I8783" s="86">
        <f>G8783*H8783</f>
        <v>0</v>
      </c>
      <c r="J8783" s="59" t="s">
        <v>20205</v>
      </c>
      <c r="K8783" s="89"/>
    </row>
    <row r="8784" spans="1:11" ht="24" x14ac:dyDescent="0.25">
      <c r="A8784" s="69" t="s">
        <v>38036</v>
      </c>
      <c r="B8784" s="59" t="s">
        <v>21812</v>
      </c>
      <c r="C8784" s="64"/>
      <c r="D8784" s="59" t="s">
        <v>21811</v>
      </c>
      <c r="E8784" s="86">
        <v>61.04</v>
      </c>
      <c r="F8784" s="60">
        <f>Zľavy!$C$13</f>
        <v>0</v>
      </c>
      <c r="G8784" s="86">
        <f>E8784-(E8784*F8784)</f>
        <v>61.04</v>
      </c>
      <c r="H8784" s="87"/>
      <c r="I8784" s="86">
        <f>G8784*H8784</f>
        <v>0</v>
      </c>
      <c r="J8784" s="59" t="s">
        <v>20205</v>
      </c>
      <c r="K8784" s="89"/>
    </row>
    <row r="8785" spans="1:11" ht="24" x14ac:dyDescent="0.25">
      <c r="A8785" s="69" t="s">
        <v>38036</v>
      </c>
      <c r="B8785" s="59" t="s">
        <v>21814</v>
      </c>
      <c r="C8785" s="64"/>
      <c r="D8785" s="59" t="s">
        <v>21813</v>
      </c>
      <c r="E8785" s="86">
        <v>61.04</v>
      </c>
      <c r="F8785" s="60">
        <f>Zľavy!$C$13</f>
        <v>0</v>
      </c>
      <c r="G8785" s="86">
        <f>E8785-(E8785*F8785)</f>
        <v>61.04</v>
      </c>
      <c r="H8785" s="87"/>
      <c r="I8785" s="86">
        <f>G8785*H8785</f>
        <v>0</v>
      </c>
      <c r="J8785" s="59" t="s">
        <v>20205</v>
      </c>
      <c r="K8785" s="89"/>
    </row>
    <row r="8786" spans="1:11" ht="24" x14ac:dyDescent="0.25">
      <c r="A8786" s="69" t="s">
        <v>38036</v>
      </c>
      <c r="B8786" s="59" t="s">
        <v>21816</v>
      </c>
      <c r="C8786" s="64"/>
      <c r="D8786" s="59" t="s">
        <v>21815</v>
      </c>
      <c r="E8786" s="86">
        <v>61.04</v>
      </c>
      <c r="F8786" s="60">
        <f>Zľavy!$C$13</f>
        <v>0</v>
      </c>
      <c r="G8786" s="86">
        <f>E8786-(E8786*F8786)</f>
        <v>61.04</v>
      </c>
      <c r="H8786" s="87"/>
      <c r="I8786" s="86">
        <f>G8786*H8786</f>
        <v>0</v>
      </c>
      <c r="J8786" s="59" t="s">
        <v>20205</v>
      </c>
      <c r="K8786" s="89"/>
    </row>
    <row r="8787" spans="1:11" ht="24" x14ac:dyDescent="0.25">
      <c r="A8787" s="69" t="s">
        <v>38036</v>
      </c>
      <c r="B8787" s="59" t="s">
        <v>21818</v>
      </c>
      <c r="C8787" s="64"/>
      <c r="D8787" s="59" t="s">
        <v>21817</v>
      </c>
      <c r="E8787" s="86">
        <v>61.04</v>
      </c>
      <c r="F8787" s="60">
        <f>Zľavy!$C$13</f>
        <v>0</v>
      </c>
      <c r="G8787" s="86">
        <f>E8787-(E8787*F8787)</f>
        <v>61.04</v>
      </c>
      <c r="H8787" s="87"/>
      <c r="I8787" s="86">
        <f>G8787*H8787</f>
        <v>0</v>
      </c>
      <c r="J8787" s="59" t="s">
        <v>20205</v>
      </c>
      <c r="K8787" s="89"/>
    </row>
    <row r="8788" spans="1:11" ht="24" x14ac:dyDescent="0.25">
      <c r="A8788" s="69" t="s">
        <v>38036</v>
      </c>
      <c r="B8788" s="59" t="s">
        <v>21820</v>
      </c>
      <c r="C8788" s="64"/>
      <c r="D8788" s="59" t="s">
        <v>21819</v>
      </c>
      <c r="E8788" s="86">
        <v>61.04</v>
      </c>
      <c r="F8788" s="60">
        <f>Zľavy!$C$13</f>
        <v>0</v>
      </c>
      <c r="G8788" s="86">
        <f>E8788-(E8788*F8788)</f>
        <v>61.04</v>
      </c>
      <c r="H8788" s="87"/>
      <c r="I8788" s="86">
        <f>G8788*H8788</f>
        <v>0</v>
      </c>
      <c r="J8788" s="59" t="s">
        <v>20205</v>
      </c>
      <c r="K8788" s="89"/>
    </row>
    <row r="8789" spans="1:11" ht="24" x14ac:dyDescent="0.25">
      <c r="A8789" s="69" t="s">
        <v>38036</v>
      </c>
      <c r="B8789" s="59" t="s">
        <v>21822</v>
      </c>
      <c r="C8789" s="64"/>
      <c r="D8789" s="59" t="s">
        <v>21821</v>
      </c>
      <c r="E8789" s="86">
        <v>29.97</v>
      </c>
      <c r="F8789" s="60">
        <f>Zľavy!$C$13</f>
        <v>0</v>
      </c>
      <c r="G8789" s="86">
        <f>E8789-(E8789*F8789)</f>
        <v>29.97</v>
      </c>
      <c r="H8789" s="87"/>
      <c r="I8789" s="86">
        <f>G8789*H8789</f>
        <v>0</v>
      </c>
      <c r="J8789" s="59" t="s">
        <v>20179</v>
      </c>
      <c r="K8789" s="89"/>
    </row>
    <row r="8790" spans="1:11" ht="24" x14ac:dyDescent="0.25">
      <c r="A8790" s="69" t="s">
        <v>38036</v>
      </c>
      <c r="B8790" s="59" t="s">
        <v>21824</v>
      </c>
      <c r="C8790" s="64"/>
      <c r="D8790" s="59" t="s">
        <v>21823</v>
      </c>
      <c r="E8790" s="86">
        <v>29.97</v>
      </c>
      <c r="F8790" s="60">
        <f>Zľavy!$C$13</f>
        <v>0</v>
      </c>
      <c r="G8790" s="86">
        <f>E8790-(E8790*F8790)</f>
        <v>29.97</v>
      </c>
      <c r="H8790" s="87"/>
      <c r="I8790" s="86">
        <f>G8790*H8790</f>
        <v>0</v>
      </c>
      <c r="J8790" s="59" t="s">
        <v>20179</v>
      </c>
      <c r="K8790" s="89"/>
    </row>
    <row r="8791" spans="1:11" ht="24" x14ac:dyDescent="0.25">
      <c r="A8791" s="69" t="s">
        <v>38036</v>
      </c>
      <c r="B8791" s="59" t="s">
        <v>21826</v>
      </c>
      <c r="C8791" s="64"/>
      <c r="D8791" s="59" t="s">
        <v>21825</v>
      </c>
      <c r="E8791" s="86">
        <v>29.97</v>
      </c>
      <c r="F8791" s="60">
        <f>Zľavy!$C$13</f>
        <v>0</v>
      </c>
      <c r="G8791" s="86">
        <f>E8791-(E8791*F8791)</f>
        <v>29.97</v>
      </c>
      <c r="H8791" s="87"/>
      <c r="I8791" s="86">
        <f>G8791*H8791</f>
        <v>0</v>
      </c>
      <c r="J8791" s="59" t="s">
        <v>20179</v>
      </c>
      <c r="K8791" s="89"/>
    </row>
    <row r="8792" spans="1:11" ht="24" x14ac:dyDescent="0.25">
      <c r="A8792" s="69" t="s">
        <v>38036</v>
      </c>
      <c r="B8792" s="59" t="s">
        <v>21828</v>
      </c>
      <c r="C8792" s="64"/>
      <c r="D8792" s="59" t="s">
        <v>21827</v>
      </c>
      <c r="E8792" s="86">
        <v>29.97</v>
      </c>
      <c r="F8792" s="60">
        <f>Zľavy!$C$13</f>
        <v>0</v>
      </c>
      <c r="G8792" s="86">
        <f>E8792-(E8792*F8792)</f>
        <v>29.97</v>
      </c>
      <c r="H8792" s="87"/>
      <c r="I8792" s="86">
        <f>G8792*H8792</f>
        <v>0</v>
      </c>
      <c r="J8792" s="59" t="s">
        <v>20179</v>
      </c>
      <c r="K8792" s="89"/>
    </row>
    <row r="8793" spans="1:11" ht="24" x14ac:dyDescent="0.25">
      <c r="A8793" s="69" t="s">
        <v>38036</v>
      </c>
      <c r="B8793" s="59" t="s">
        <v>21830</v>
      </c>
      <c r="C8793" s="64"/>
      <c r="D8793" s="59" t="s">
        <v>21829</v>
      </c>
      <c r="E8793" s="86">
        <v>29.97</v>
      </c>
      <c r="F8793" s="60">
        <f>Zľavy!$C$13</f>
        <v>0</v>
      </c>
      <c r="G8793" s="86">
        <f>E8793-(E8793*F8793)</f>
        <v>29.97</v>
      </c>
      <c r="H8793" s="87"/>
      <c r="I8793" s="86">
        <f>G8793*H8793</f>
        <v>0</v>
      </c>
      <c r="J8793" s="59" t="s">
        <v>20179</v>
      </c>
      <c r="K8793" s="89"/>
    </row>
    <row r="8794" spans="1:11" ht="24" x14ac:dyDescent="0.25">
      <c r="A8794" s="69" t="s">
        <v>38036</v>
      </c>
      <c r="B8794" s="59" t="s">
        <v>21832</v>
      </c>
      <c r="C8794" s="64"/>
      <c r="D8794" s="59" t="s">
        <v>21831</v>
      </c>
      <c r="E8794" s="86">
        <v>29.97</v>
      </c>
      <c r="F8794" s="60">
        <f>Zľavy!$C$13</f>
        <v>0</v>
      </c>
      <c r="G8794" s="86">
        <f>E8794-(E8794*F8794)</f>
        <v>29.97</v>
      </c>
      <c r="H8794" s="87"/>
      <c r="I8794" s="86">
        <f>G8794*H8794</f>
        <v>0</v>
      </c>
      <c r="J8794" s="59" t="s">
        <v>20179</v>
      </c>
      <c r="K8794" s="89"/>
    </row>
    <row r="8795" spans="1:11" ht="24" x14ac:dyDescent="0.25">
      <c r="A8795" s="69" t="s">
        <v>38036</v>
      </c>
      <c r="B8795" s="59" t="s">
        <v>21834</v>
      </c>
      <c r="C8795" s="64"/>
      <c r="D8795" s="59" t="s">
        <v>21833</v>
      </c>
      <c r="E8795" s="86">
        <v>29.97</v>
      </c>
      <c r="F8795" s="60">
        <f>Zľavy!$C$13</f>
        <v>0</v>
      </c>
      <c r="G8795" s="86">
        <f>E8795-(E8795*F8795)</f>
        <v>29.97</v>
      </c>
      <c r="H8795" s="87"/>
      <c r="I8795" s="86">
        <f>G8795*H8795</f>
        <v>0</v>
      </c>
      <c r="J8795" s="59" t="s">
        <v>20179</v>
      </c>
      <c r="K8795" s="89"/>
    </row>
    <row r="8796" spans="1:11" ht="24" x14ac:dyDescent="0.25">
      <c r="A8796" s="69" t="s">
        <v>38036</v>
      </c>
      <c r="B8796" s="59" t="s">
        <v>21836</v>
      </c>
      <c r="C8796" s="64"/>
      <c r="D8796" s="59" t="s">
        <v>21835</v>
      </c>
      <c r="E8796" s="86">
        <v>29.97</v>
      </c>
      <c r="F8796" s="60">
        <f>Zľavy!$C$13</f>
        <v>0</v>
      </c>
      <c r="G8796" s="86">
        <f>E8796-(E8796*F8796)</f>
        <v>29.97</v>
      </c>
      <c r="H8796" s="87"/>
      <c r="I8796" s="86">
        <f>G8796*H8796</f>
        <v>0</v>
      </c>
      <c r="J8796" s="59" t="s">
        <v>20179</v>
      </c>
      <c r="K8796" s="89"/>
    </row>
    <row r="8797" spans="1:11" ht="24" x14ac:dyDescent="0.25">
      <c r="A8797" s="69" t="s">
        <v>38036</v>
      </c>
      <c r="B8797" s="59" t="s">
        <v>21838</v>
      </c>
      <c r="C8797" s="64"/>
      <c r="D8797" s="59" t="s">
        <v>21837</v>
      </c>
      <c r="E8797" s="86">
        <v>45.05</v>
      </c>
      <c r="F8797" s="60">
        <f>Zľavy!$C$13</f>
        <v>0</v>
      </c>
      <c r="G8797" s="86">
        <f>E8797-(E8797*F8797)</f>
        <v>45.05</v>
      </c>
      <c r="H8797" s="87"/>
      <c r="I8797" s="86">
        <f>G8797*H8797</f>
        <v>0</v>
      </c>
      <c r="J8797" s="59" t="s">
        <v>20179</v>
      </c>
      <c r="K8797" s="89"/>
    </row>
    <row r="8798" spans="1:11" ht="24" x14ac:dyDescent="0.25">
      <c r="A8798" s="69" t="s">
        <v>38036</v>
      </c>
      <c r="B8798" s="59" t="s">
        <v>21840</v>
      </c>
      <c r="C8798" s="64"/>
      <c r="D8798" s="59" t="s">
        <v>21839</v>
      </c>
      <c r="E8798" s="86">
        <v>45.05</v>
      </c>
      <c r="F8798" s="60">
        <f>Zľavy!$C$13</f>
        <v>0</v>
      </c>
      <c r="G8798" s="86">
        <f>E8798-(E8798*F8798)</f>
        <v>45.05</v>
      </c>
      <c r="H8798" s="87"/>
      <c r="I8798" s="86">
        <f>G8798*H8798</f>
        <v>0</v>
      </c>
      <c r="J8798" s="59" t="s">
        <v>20179</v>
      </c>
      <c r="K8798" s="89"/>
    </row>
    <row r="8799" spans="1:11" ht="24" x14ac:dyDescent="0.25">
      <c r="A8799" s="69" t="s">
        <v>38036</v>
      </c>
      <c r="B8799" s="59" t="s">
        <v>21842</v>
      </c>
      <c r="C8799" s="64"/>
      <c r="D8799" s="59" t="s">
        <v>21841</v>
      </c>
      <c r="E8799" s="86">
        <v>45.05</v>
      </c>
      <c r="F8799" s="60">
        <f>Zľavy!$C$13</f>
        <v>0</v>
      </c>
      <c r="G8799" s="86">
        <f>E8799-(E8799*F8799)</f>
        <v>45.05</v>
      </c>
      <c r="H8799" s="87"/>
      <c r="I8799" s="86">
        <f>G8799*H8799</f>
        <v>0</v>
      </c>
      <c r="J8799" s="59" t="s">
        <v>20179</v>
      </c>
      <c r="K8799" s="89"/>
    </row>
    <row r="8800" spans="1:11" ht="24" x14ac:dyDescent="0.25">
      <c r="A8800" s="69" t="s">
        <v>38036</v>
      </c>
      <c r="B8800" s="59" t="s">
        <v>21844</v>
      </c>
      <c r="C8800" s="64"/>
      <c r="D8800" s="59" t="s">
        <v>21843</v>
      </c>
      <c r="E8800" s="86">
        <v>45.05</v>
      </c>
      <c r="F8800" s="60">
        <f>Zľavy!$C$13</f>
        <v>0</v>
      </c>
      <c r="G8800" s="86">
        <f>E8800-(E8800*F8800)</f>
        <v>45.05</v>
      </c>
      <c r="H8800" s="87"/>
      <c r="I8800" s="86">
        <f>G8800*H8800</f>
        <v>0</v>
      </c>
      <c r="J8800" s="59" t="s">
        <v>20179</v>
      </c>
      <c r="K8800" s="89"/>
    </row>
    <row r="8801" spans="1:11" ht="24" x14ac:dyDescent="0.25">
      <c r="A8801" s="69" t="s">
        <v>38036</v>
      </c>
      <c r="B8801" s="59" t="s">
        <v>21846</v>
      </c>
      <c r="C8801" s="64"/>
      <c r="D8801" s="59" t="s">
        <v>21845</v>
      </c>
      <c r="E8801" s="86">
        <v>45.05</v>
      </c>
      <c r="F8801" s="60">
        <f>Zľavy!$C$13</f>
        <v>0</v>
      </c>
      <c r="G8801" s="86">
        <f>E8801-(E8801*F8801)</f>
        <v>45.05</v>
      </c>
      <c r="H8801" s="87"/>
      <c r="I8801" s="86">
        <f>G8801*H8801</f>
        <v>0</v>
      </c>
      <c r="J8801" s="59" t="s">
        <v>20179</v>
      </c>
      <c r="K8801" s="89"/>
    </row>
    <row r="8802" spans="1:11" ht="24" x14ac:dyDescent="0.25">
      <c r="A8802" s="69" t="s">
        <v>38036</v>
      </c>
      <c r="B8802" s="59" t="s">
        <v>21848</v>
      </c>
      <c r="C8802" s="64"/>
      <c r="D8802" s="59" t="s">
        <v>21847</v>
      </c>
      <c r="E8802" s="86">
        <v>45.05</v>
      </c>
      <c r="F8802" s="60">
        <f>Zľavy!$C$13</f>
        <v>0</v>
      </c>
      <c r="G8802" s="86">
        <f>E8802-(E8802*F8802)</f>
        <v>45.05</v>
      </c>
      <c r="H8802" s="87"/>
      <c r="I8802" s="86">
        <f>G8802*H8802</f>
        <v>0</v>
      </c>
      <c r="J8802" s="59" t="s">
        <v>20179</v>
      </c>
      <c r="K8802" s="89"/>
    </row>
    <row r="8803" spans="1:11" ht="24" x14ac:dyDescent="0.25">
      <c r="A8803" s="69" t="s">
        <v>38036</v>
      </c>
      <c r="B8803" s="59" t="s">
        <v>21850</v>
      </c>
      <c r="C8803" s="64"/>
      <c r="D8803" s="59" t="s">
        <v>21849</v>
      </c>
      <c r="E8803" s="86">
        <v>48.15</v>
      </c>
      <c r="F8803" s="60">
        <f>Zľavy!$C$13</f>
        <v>0</v>
      </c>
      <c r="G8803" s="86">
        <f>E8803-(E8803*F8803)</f>
        <v>48.15</v>
      </c>
      <c r="H8803" s="87"/>
      <c r="I8803" s="86">
        <f>G8803*H8803</f>
        <v>0</v>
      </c>
      <c r="J8803" s="59" t="s">
        <v>20179</v>
      </c>
      <c r="K8803" s="89"/>
    </row>
    <row r="8804" spans="1:11" ht="24" x14ac:dyDescent="0.25">
      <c r="A8804" s="69" t="s">
        <v>38036</v>
      </c>
      <c r="B8804" s="59" t="s">
        <v>21852</v>
      </c>
      <c r="C8804" s="64"/>
      <c r="D8804" s="59" t="s">
        <v>21851</v>
      </c>
      <c r="E8804" s="86">
        <v>48.15</v>
      </c>
      <c r="F8804" s="60">
        <f>Zľavy!$C$13</f>
        <v>0</v>
      </c>
      <c r="G8804" s="86">
        <f>E8804-(E8804*F8804)</f>
        <v>48.15</v>
      </c>
      <c r="H8804" s="87"/>
      <c r="I8804" s="86">
        <f>G8804*H8804</f>
        <v>0</v>
      </c>
      <c r="J8804" s="59" t="s">
        <v>20179</v>
      </c>
      <c r="K8804" s="89"/>
    </row>
    <row r="8805" spans="1:11" ht="24" x14ac:dyDescent="0.25">
      <c r="A8805" s="69" t="s">
        <v>38036</v>
      </c>
      <c r="B8805" s="59" t="s">
        <v>21854</v>
      </c>
      <c r="C8805" s="64"/>
      <c r="D8805" s="59" t="s">
        <v>21853</v>
      </c>
      <c r="E8805" s="86">
        <v>48.15</v>
      </c>
      <c r="F8805" s="60">
        <f>Zľavy!$C$13</f>
        <v>0</v>
      </c>
      <c r="G8805" s="86">
        <f>E8805-(E8805*F8805)</f>
        <v>48.15</v>
      </c>
      <c r="H8805" s="87"/>
      <c r="I8805" s="86">
        <f>G8805*H8805</f>
        <v>0</v>
      </c>
      <c r="J8805" s="59" t="s">
        <v>20179</v>
      </c>
      <c r="K8805" s="89"/>
    </row>
    <row r="8806" spans="1:11" ht="24" x14ac:dyDescent="0.25">
      <c r="A8806" s="69" t="s">
        <v>38036</v>
      </c>
      <c r="B8806" s="59" t="s">
        <v>21856</v>
      </c>
      <c r="C8806" s="64"/>
      <c r="D8806" s="59" t="s">
        <v>21855</v>
      </c>
      <c r="E8806" s="86">
        <v>48.15</v>
      </c>
      <c r="F8806" s="60">
        <f>Zľavy!$C$13</f>
        <v>0</v>
      </c>
      <c r="G8806" s="86">
        <f>E8806-(E8806*F8806)</f>
        <v>48.15</v>
      </c>
      <c r="H8806" s="87"/>
      <c r="I8806" s="86">
        <f>G8806*H8806</f>
        <v>0</v>
      </c>
      <c r="J8806" s="59" t="s">
        <v>20179</v>
      </c>
      <c r="K8806" s="89"/>
    </row>
    <row r="8807" spans="1:11" ht="24" x14ac:dyDescent="0.25">
      <c r="A8807" s="69" t="s">
        <v>38036</v>
      </c>
      <c r="B8807" s="59" t="s">
        <v>21858</v>
      </c>
      <c r="C8807" s="64"/>
      <c r="D8807" s="59" t="s">
        <v>21857</v>
      </c>
      <c r="E8807" s="86">
        <v>48.15</v>
      </c>
      <c r="F8807" s="60">
        <f>Zľavy!$C$13</f>
        <v>0</v>
      </c>
      <c r="G8807" s="86">
        <f>E8807-(E8807*F8807)</f>
        <v>48.15</v>
      </c>
      <c r="H8807" s="87"/>
      <c r="I8807" s="86">
        <f>G8807*H8807</f>
        <v>0</v>
      </c>
      <c r="J8807" s="59" t="s">
        <v>20179</v>
      </c>
      <c r="K8807" s="89"/>
    </row>
    <row r="8808" spans="1:11" ht="24" x14ac:dyDescent="0.25">
      <c r="A8808" s="69" t="s">
        <v>38036</v>
      </c>
      <c r="B8808" s="59" t="s">
        <v>21860</v>
      </c>
      <c r="C8808" s="64"/>
      <c r="D8808" s="59" t="s">
        <v>21859</v>
      </c>
      <c r="E8808" s="86">
        <v>48.15</v>
      </c>
      <c r="F8808" s="60">
        <f>Zľavy!$C$13</f>
        <v>0</v>
      </c>
      <c r="G8808" s="86">
        <f>E8808-(E8808*F8808)</f>
        <v>48.15</v>
      </c>
      <c r="H8808" s="87"/>
      <c r="I8808" s="86">
        <f>G8808*H8808</f>
        <v>0</v>
      </c>
      <c r="J8808" s="59" t="s">
        <v>20179</v>
      </c>
      <c r="K8808" s="89"/>
    </row>
    <row r="8809" spans="1:11" ht="24" x14ac:dyDescent="0.25">
      <c r="A8809" s="69" t="s">
        <v>38036</v>
      </c>
      <c r="B8809" s="59" t="s">
        <v>21862</v>
      </c>
      <c r="C8809" s="64"/>
      <c r="D8809" s="59" t="s">
        <v>21861</v>
      </c>
      <c r="E8809" s="86">
        <v>48.15</v>
      </c>
      <c r="F8809" s="60">
        <f>Zľavy!$C$13</f>
        <v>0</v>
      </c>
      <c r="G8809" s="86">
        <f>E8809-(E8809*F8809)</f>
        <v>48.15</v>
      </c>
      <c r="H8809" s="87"/>
      <c r="I8809" s="86">
        <f>G8809*H8809</f>
        <v>0</v>
      </c>
      <c r="J8809" s="59" t="s">
        <v>20179</v>
      </c>
      <c r="K8809" s="89"/>
    </row>
    <row r="8810" spans="1:11" ht="24" x14ac:dyDescent="0.25">
      <c r="A8810" s="69" t="s">
        <v>38036</v>
      </c>
      <c r="B8810" s="59" t="s">
        <v>21864</v>
      </c>
      <c r="C8810" s="64"/>
      <c r="D8810" s="59" t="s">
        <v>21863</v>
      </c>
      <c r="E8810" s="86">
        <v>59.39</v>
      </c>
      <c r="F8810" s="60">
        <f>Zľavy!$C$13</f>
        <v>0</v>
      </c>
      <c r="G8810" s="86">
        <f>E8810-(E8810*F8810)</f>
        <v>59.39</v>
      </c>
      <c r="H8810" s="87"/>
      <c r="I8810" s="86">
        <f>G8810*H8810</f>
        <v>0</v>
      </c>
      <c r="J8810" s="59" t="s">
        <v>20179</v>
      </c>
      <c r="K8810" s="89"/>
    </row>
    <row r="8811" spans="1:11" ht="24" x14ac:dyDescent="0.25">
      <c r="A8811" s="69" t="s">
        <v>38036</v>
      </c>
      <c r="B8811" s="59" t="s">
        <v>21866</v>
      </c>
      <c r="C8811" s="64"/>
      <c r="D8811" s="59" t="s">
        <v>21865</v>
      </c>
      <c r="E8811" s="86">
        <v>59.39</v>
      </c>
      <c r="F8811" s="60">
        <f>Zľavy!$C$13</f>
        <v>0</v>
      </c>
      <c r="G8811" s="86">
        <f>E8811-(E8811*F8811)</f>
        <v>59.39</v>
      </c>
      <c r="H8811" s="87"/>
      <c r="I8811" s="86">
        <f>G8811*H8811</f>
        <v>0</v>
      </c>
      <c r="J8811" s="59" t="s">
        <v>20179</v>
      </c>
      <c r="K8811" s="89"/>
    </row>
    <row r="8812" spans="1:11" ht="24" x14ac:dyDescent="0.25">
      <c r="A8812" s="69" t="s">
        <v>38036</v>
      </c>
      <c r="B8812" s="59" t="s">
        <v>21868</v>
      </c>
      <c r="C8812" s="64"/>
      <c r="D8812" s="59" t="s">
        <v>21867</v>
      </c>
      <c r="E8812" s="86">
        <v>59.39</v>
      </c>
      <c r="F8812" s="60">
        <f>Zľavy!$C$13</f>
        <v>0</v>
      </c>
      <c r="G8812" s="86">
        <f>E8812-(E8812*F8812)</f>
        <v>59.39</v>
      </c>
      <c r="H8812" s="87"/>
      <c r="I8812" s="86">
        <f>G8812*H8812</f>
        <v>0</v>
      </c>
      <c r="J8812" s="59" t="s">
        <v>20179</v>
      </c>
      <c r="K8812" s="89"/>
    </row>
    <row r="8813" spans="1:11" ht="24" x14ac:dyDescent="0.25">
      <c r="A8813" s="69" t="s">
        <v>38036</v>
      </c>
      <c r="B8813" s="59" t="s">
        <v>21870</v>
      </c>
      <c r="C8813" s="64"/>
      <c r="D8813" s="59" t="s">
        <v>21869</v>
      </c>
      <c r="E8813" s="86">
        <v>59.39</v>
      </c>
      <c r="F8813" s="60">
        <f>Zľavy!$C$13</f>
        <v>0</v>
      </c>
      <c r="G8813" s="86">
        <f>E8813-(E8813*F8813)</f>
        <v>59.39</v>
      </c>
      <c r="H8813" s="87"/>
      <c r="I8813" s="86">
        <f>G8813*H8813</f>
        <v>0</v>
      </c>
      <c r="J8813" s="59" t="s">
        <v>20179</v>
      </c>
      <c r="K8813" s="89"/>
    </row>
    <row r="8814" spans="1:11" ht="24" x14ac:dyDescent="0.25">
      <c r="A8814" s="69" t="s">
        <v>38036</v>
      </c>
      <c r="B8814" s="59" t="s">
        <v>21872</v>
      </c>
      <c r="C8814" s="64"/>
      <c r="D8814" s="59" t="s">
        <v>21871</v>
      </c>
      <c r="E8814" s="86">
        <v>59.39</v>
      </c>
      <c r="F8814" s="60">
        <f>Zľavy!$C$13</f>
        <v>0</v>
      </c>
      <c r="G8814" s="86">
        <f>E8814-(E8814*F8814)</f>
        <v>59.39</v>
      </c>
      <c r="H8814" s="87"/>
      <c r="I8814" s="86">
        <f>G8814*H8814</f>
        <v>0</v>
      </c>
      <c r="J8814" s="59" t="s">
        <v>20179</v>
      </c>
      <c r="K8814" s="89"/>
    </row>
    <row r="8815" spans="1:11" ht="24" x14ac:dyDescent="0.25">
      <c r="A8815" s="69" t="s">
        <v>38036</v>
      </c>
      <c r="B8815" s="59" t="s">
        <v>21874</v>
      </c>
      <c r="C8815" s="64"/>
      <c r="D8815" s="59" t="s">
        <v>21873</v>
      </c>
      <c r="E8815" s="86">
        <v>59.39</v>
      </c>
      <c r="F8815" s="60">
        <f>Zľavy!$C$13</f>
        <v>0</v>
      </c>
      <c r="G8815" s="86">
        <f>E8815-(E8815*F8815)</f>
        <v>59.39</v>
      </c>
      <c r="H8815" s="87"/>
      <c r="I8815" s="86">
        <f>G8815*H8815</f>
        <v>0</v>
      </c>
      <c r="J8815" s="59" t="s">
        <v>20179</v>
      </c>
      <c r="K8815" s="89"/>
    </row>
    <row r="8816" spans="1:11" ht="24" x14ac:dyDescent="0.25">
      <c r="A8816" s="69" t="s">
        <v>38036</v>
      </c>
      <c r="B8816" s="59" t="s">
        <v>21876</v>
      </c>
      <c r="C8816" s="64"/>
      <c r="D8816" s="59" t="s">
        <v>21875</v>
      </c>
      <c r="E8816" s="86">
        <v>59.39</v>
      </c>
      <c r="F8816" s="60">
        <f>Zľavy!$C$13</f>
        <v>0</v>
      </c>
      <c r="G8816" s="86">
        <f>E8816-(E8816*F8816)</f>
        <v>59.39</v>
      </c>
      <c r="H8816" s="87"/>
      <c r="I8816" s="86">
        <f>G8816*H8816</f>
        <v>0</v>
      </c>
      <c r="J8816" s="59" t="s">
        <v>20179</v>
      </c>
      <c r="K8816" s="89"/>
    </row>
    <row r="8817" spans="1:11" ht="24" x14ac:dyDescent="0.25">
      <c r="A8817" s="69" t="s">
        <v>38036</v>
      </c>
      <c r="B8817" s="59" t="s">
        <v>21878</v>
      </c>
      <c r="C8817" s="64"/>
      <c r="D8817" s="59" t="s">
        <v>21877</v>
      </c>
      <c r="E8817" s="86">
        <v>35.82</v>
      </c>
      <c r="F8817" s="60">
        <f>Zľavy!$C$13</f>
        <v>0</v>
      </c>
      <c r="G8817" s="86">
        <f>E8817-(E8817*F8817)</f>
        <v>35.82</v>
      </c>
      <c r="H8817" s="87"/>
      <c r="I8817" s="86">
        <f>G8817*H8817</f>
        <v>0</v>
      </c>
      <c r="J8817" s="59" t="s">
        <v>20629</v>
      </c>
      <c r="K8817" s="89"/>
    </row>
    <row r="8818" spans="1:11" ht="24" x14ac:dyDescent="0.25">
      <c r="A8818" s="69" t="s">
        <v>38036</v>
      </c>
      <c r="B8818" s="59" t="s">
        <v>21880</v>
      </c>
      <c r="C8818" s="64"/>
      <c r="D8818" s="59" t="s">
        <v>21879</v>
      </c>
      <c r="E8818" s="86">
        <v>35.82</v>
      </c>
      <c r="F8818" s="60">
        <f>Zľavy!$C$13</f>
        <v>0</v>
      </c>
      <c r="G8818" s="86">
        <f>E8818-(E8818*F8818)</f>
        <v>35.82</v>
      </c>
      <c r="H8818" s="87"/>
      <c r="I8818" s="86">
        <f>G8818*H8818</f>
        <v>0</v>
      </c>
      <c r="J8818" s="59" t="s">
        <v>20629</v>
      </c>
      <c r="K8818" s="89"/>
    </row>
    <row r="8819" spans="1:11" ht="24" x14ac:dyDescent="0.25">
      <c r="A8819" s="69" t="s">
        <v>38036</v>
      </c>
      <c r="B8819" s="59" t="s">
        <v>21882</v>
      </c>
      <c r="C8819" s="64"/>
      <c r="D8819" s="59" t="s">
        <v>21881</v>
      </c>
      <c r="E8819" s="86">
        <v>38.56</v>
      </c>
      <c r="F8819" s="60">
        <f>Zľavy!$C$13</f>
        <v>0</v>
      </c>
      <c r="G8819" s="86">
        <f>E8819-(E8819*F8819)</f>
        <v>38.56</v>
      </c>
      <c r="H8819" s="87"/>
      <c r="I8819" s="86">
        <f>G8819*H8819</f>
        <v>0</v>
      </c>
      <c r="J8819" s="59" t="s">
        <v>20629</v>
      </c>
      <c r="K8819" s="89"/>
    </row>
    <row r="8820" spans="1:11" ht="24" x14ac:dyDescent="0.25">
      <c r="A8820" s="69" t="s">
        <v>38036</v>
      </c>
      <c r="B8820" s="59" t="s">
        <v>21884</v>
      </c>
      <c r="C8820" s="64"/>
      <c r="D8820" s="59" t="s">
        <v>21883</v>
      </c>
      <c r="E8820" s="86">
        <v>38.56</v>
      </c>
      <c r="F8820" s="60">
        <f>Zľavy!$C$13</f>
        <v>0</v>
      </c>
      <c r="G8820" s="86">
        <f>E8820-(E8820*F8820)</f>
        <v>38.56</v>
      </c>
      <c r="H8820" s="87"/>
      <c r="I8820" s="86">
        <f>G8820*H8820</f>
        <v>0</v>
      </c>
      <c r="J8820" s="59" t="s">
        <v>20629</v>
      </c>
      <c r="K8820" s="89"/>
    </row>
    <row r="8821" spans="1:11" ht="24" x14ac:dyDescent="0.25">
      <c r="A8821" s="69" t="s">
        <v>38036</v>
      </c>
      <c r="B8821" s="59" t="s">
        <v>21886</v>
      </c>
      <c r="C8821" s="64"/>
      <c r="D8821" s="59" t="s">
        <v>21885</v>
      </c>
      <c r="E8821" s="86">
        <v>38.56</v>
      </c>
      <c r="F8821" s="60">
        <f>Zľavy!$C$13</f>
        <v>0</v>
      </c>
      <c r="G8821" s="86">
        <f>E8821-(E8821*F8821)</f>
        <v>38.56</v>
      </c>
      <c r="H8821" s="87"/>
      <c r="I8821" s="86">
        <f>G8821*H8821</f>
        <v>0</v>
      </c>
      <c r="J8821" s="59" t="s">
        <v>20629</v>
      </c>
      <c r="K8821" s="89"/>
    </row>
    <row r="8822" spans="1:11" ht="24" x14ac:dyDescent="0.25">
      <c r="A8822" s="69" t="s">
        <v>38036</v>
      </c>
      <c r="B8822" s="59" t="s">
        <v>21888</v>
      </c>
      <c r="C8822" s="64"/>
      <c r="D8822" s="59" t="s">
        <v>21887</v>
      </c>
      <c r="E8822" s="86">
        <v>38.56</v>
      </c>
      <c r="F8822" s="60">
        <f>Zľavy!$C$13</f>
        <v>0</v>
      </c>
      <c r="G8822" s="86">
        <f>E8822-(E8822*F8822)</f>
        <v>38.56</v>
      </c>
      <c r="H8822" s="87"/>
      <c r="I8822" s="86">
        <f>G8822*H8822</f>
        <v>0</v>
      </c>
      <c r="J8822" s="59" t="s">
        <v>20629</v>
      </c>
      <c r="K8822" s="89"/>
    </row>
    <row r="8823" spans="1:11" ht="24" x14ac:dyDescent="0.25">
      <c r="A8823" s="69" t="s">
        <v>38036</v>
      </c>
      <c r="B8823" s="59" t="s">
        <v>21890</v>
      </c>
      <c r="C8823" s="64"/>
      <c r="D8823" s="59" t="s">
        <v>21889</v>
      </c>
      <c r="E8823" s="86">
        <v>36.92</v>
      </c>
      <c r="F8823" s="60">
        <f>Zľavy!$C$13</f>
        <v>0</v>
      </c>
      <c r="G8823" s="86">
        <f>E8823-(E8823*F8823)</f>
        <v>36.92</v>
      </c>
      <c r="H8823" s="87"/>
      <c r="I8823" s="86">
        <f>G8823*H8823</f>
        <v>0</v>
      </c>
      <c r="J8823" s="59" t="s">
        <v>20629</v>
      </c>
      <c r="K8823" s="89"/>
    </row>
    <row r="8824" spans="1:11" ht="24" x14ac:dyDescent="0.25">
      <c r="A8824" s="69" t="s">
        <v>38036</v>
      </c>
      <c r="B8824" s="59" t="s">
        <v>21892</v>
      </c>
      <c r="C8824" s="64"/>
      <c r="D8824" s="59" t="s">
        <v>21891</v>
      </c>
      <c r="E8824" s="86">
        <v>38.56</v>
      </c>
      <c r="F8824" s="60">
        <f>Zľavy!$C$13</f>
        <v>0</v>
      </c>
      <c r="G8824" s="86">
        <f>E8824-(E8824*F8824)</f>
        <v>38.56</v>
      </c>
      <c r="H8824" s="87"/>
      <c r="I8824" s="86">
        <f>G8824*H8824</f>
        <v>0</v>
      </c>
      <c r="J8824" s="59" t="s">
        <v>20629</v>
      </c>
      <c r="K8824" s="89"/>
    </row>
    <row r="8825" spans="1:11" ht="24" x14ac:dyDescent="0.25">
      <c r="A8825" s="69" t="s">
        <v>38036</v>
      </c>
      <c r="B8825" s="59" t="s">
        <v>21894</v>
      </c>
      <c r="C8825" s="64"/>
      <c r="D8825" s="59" t="s">
        <v>21893</v>
      </c>
      <c r="E8825" s="86">
        <v>38.56</v>
      </c>
      <c r="F8825" s="60">
        <f>Zľavy!$C$13</f>
        <v>0</v>
      </c>
      <c r="G8825" s="86">
        <f>E8825-(E8825*F8825)</f>
        <v>38.56</v>
      </c>
      <c r="H8825" s="87"/>
      <c r="I8825" s="86">
        <f>G8825*H8825</f>
        <v>0</v>
      </c>
      <c r="J8825" s="59" t="s">
        <v>20629</v>
      </c>
      <c r="K8825" s="89"/>
    </row>
    <row r="8826" spans="1:11" ht="24" x14ac:dyDescent="0.25">
      <c r="A8826" s="69" t="s">
        <v>38036</v>
      </c>
      <c r="B8826" s="59" t="s">
        <v>21896</v>
      </c>
      <c r="C8826" s="64"/>
      <c r="D8826" s="59" t="s">
        <v>21895</v>
      </c>
      <c r="E8826" s="86">
        <v>38.56</v>
      </c>
      <c r="F8826" s="60">
        <f>Zľavy!$C$13</f>
        <v>0</v>
      </c>
      <c r="G8826" s="86">
        <f>E8826-(E8826*F8826)</f>
        <v>38.56</v>
      </c>
      <c r="H8826" s="87"/>
      <c r="I8826" s="86">
        <f>G8826*H8826</f>
        <v>0</v>
      </c>
      <c r="J8826" s="59" t="s">
        <v>20629</v>
      </c>
      <c r="K8826" s="89"/>
    </row>
    <row r="8827" spans="1:11" ht="24" x14ac:dyDescent="0.25">
      <c r="A8827" s="69" t="s">
        <v>38036</v>
      </c>
      <c r="B8827" s="59" t="s">
        <v>21898</v>
      </c>
      <c r="C8827" s="64"/>
      <c r="D8827" s="59" t="s">
        <v>21897</v>
      </c>
      <c r="E8827" s="86">
        <v>38.56</v>
      </c>
      <c r="F8827" s="60">
        <f>Zľavy!$C$13</f>
        <v>0</v>
      </c>
      <c r="G8827" s="86">
        <f>E8827-(E8827*F8827)</f>
        <v>38.56</v>
      </c>
      <c r="H8827" s="87"/>
      <c r="I8827" s="86">
        <f>G8827*H8827</f>
        <v>0</v>
      </c>
      <c r="J8827" s="59" t="s">
        <v>20629</v>
      </c>
      <c r="K8827" s="89"/>
    </row>
    <row r="8828" spans="1:11" ht="24" x14ac:dyDescent="0.25">
      <c r="A8828" s="69" t="s">
        <v>38036</v>
      </c>
      <c r="B8828" s="59" t="s">
        <v>21900</v>
      </c>
      <c r="C8828" s="64"/>
      <c r="D8828" s="59" t="s">
        <v>21899</v>
      </c>
      <c r="E8828" s="86">
        <v>38.290000000000013</v>
      </c>
      <c r="F8828" s="60">
        <f>Zľavy!$C$13</f>
        <v>0</v>
      </c>
      <c r="G8828" s="86">
        <f>E8828-(E8828*F8828)</f>
        <v>38.290000000000013</v>
      </c>
      <c r="H8828" s="87"/>
      <c r="I8828" s="86">
        <f>G8828*H8828</f>
        <v>0</v>
      </c>
      <c r="J8828" s="59" t="s">
        <v>20080</v>
      </c>
      <c r="K8828" s="89"/>
    </row>
    <row r="8829" spans="1:11" ht="24" x14ac:dyDescent="0.25">
      <c r="A8829" s="69" t="s">
        <v>38036</v>
      </c>
      <c r="B8829" s="59" t="s">
        <v>21902</v>
      </c>
      <c r="C8829" s="64"/>
      <c r="D8829" s="59" t="s">
        <v>21901</v>
      </c>
      <c r="E8829" s="86">
        <v>38.290000000000013</v>
      </c>
      <c r="F8829" s="60">
        <f>Zľavy!$C$13</f>
        <v>0</v>
      </c>
      <c r="G8829" s="86">
        <f>E8829-(E8829*F8829)</f>
        <v>38.290000000000013</v>
      </c>
      <c r="H8829" s="87"/>
      <c r="I8829" s="86">
        <f>G8829*H8829</f>
        <v>0</v>
      </c>
      <c r="J8829" s="59" t="s">
        <v>20080</v>
      </c>
      <c r="K8829" s="89"/>
    </row>
    <row r="8830" spans="1:11" ht="24" x14ac:dyDescent="0.25">
      <c r="A8830" s="69" t="s">
        <v>38036</v>
      </c>
      <c r="B8830" s="59" t="s">
        <v>21905</v>
      </c>
      <c r="C8830" s="64"/>
      <c r="D8830" s="59" t="s">
        <v>21904</v>
      </c>
      <c r="E8830" s="86">
        <v>60.4</v>
      </c>
      <c r="F8830" s="60">
        <f>Zľavy!$C$13</f>
        <v>0</v>
      </c>
      <c r="G8830" s="86">
        <f>E8830-(E8830*F8830)</f>
        <v>60.4</v>
      </c>
      <c r="H8830" s="87"/>
      <c r="I8830" s="86">
        <f>G8830*H8830</f>
        <v>0</v>
      </c>
      <c r="J8830" s="59" t="s">
        <v>21903</v>
      </c>
      <c r="K8830" s="89"/>
    </row>
    <row r="8831" spans="1:11" ht="24" x14ac:dyDescent="0.25">
      <c r="A8831" s="69" t="s">
        <v>38036</v>
      </c>
      <c r="B8831" s="59" t="s">
        <v>21907</v>
      </c>
      <c r="C8831" s="64"/>
      <c r="D8831" s="59" t="s">
        <v>21906</v>
      </c>
      <c r="E8831" s="86">
        <v>60.4</v>
      </c>
      <c r="F8831" s="60">
        <f>Zľavy!$C$13</f>
        <v>0</v>
      </c>
      <c r="G8831" s="86">
        <f>E8831-(E8831*F8831)</f>
        <v>60.4</v>
      </c>
      <c r="H8831" s="87"/>
      <c r="I8831" s="86">
        <f>G8831*H8831</f>
        <v>0</v>
      </c>
      <c r="J8831" s="59" t="s">
        <v>21903</v>
      </c>
      <c r="K8831" s="89"/>
    </row>
    <row r="8832" spans="1:11" ht="24" x14ac:dyDescent="0.25">
      <c r="A8832" s="69" t="s">
        <v>38036</v>
      </c>
      <c r="B8832" s="59" t="s">
        <v>21909</v>
      </c>
      <c r="C8832" s="64"/>
      <c r="D8832" s="59" t="s">
        <v>21908</v>
      </c>
      <c r="E8832" s="86">
        <v>60.4</v>
      </c>
      <c r="F8832" s="60">
        <f>Zľavy!$C$13</f>
        <v>0</v>
      </c>
      <c r="G8832" s="86">
        <f>E8832-(E8832*F8832)</f>
        <v>60.4</v>
      </c>
      <c r="H8832" s="87"/>
      <c r="I8832" s="86">
        <f>G8832*H8832</f>
        <v>0</v>
      </c>
      <c r="J8832" s="59" t="s">
        <v>21903</v>
      </c>
      <c r="K8832" s="89"/>
    </row>
    <row r="8833" spans="1:11" ht="24" x14ac:dyDescent="0.25">
      <c r="A8833" s="69" t="s">
        <v>38036</v>
      </c>
      <c r="B8833" s="59" t="s">
        <v>21911</v>
      </c>
      <c r="C8833" s="64"/>
      <c r="D8833" s="59" t="s">
        <v>21910</v>
      </c>
      <c r="E8833" s="86">
        <v>60.4</v>
      </c>
      <c r="F8833" s="60">
        <f>Zľavy!$C$13</f>
        <v>0</v>
      </c>
      <c r="G8833" s="86">
        <f>E8833-(E8833*F8833)</f>
        <v>60.4</v>
      </c>
      <c r="H8833" s="87"/>
      <c r="I8833" s="86">
        <f>G8833*H8833</f>
        <v>0</v>
      </c>
      <c r="J8833" s="59" t="s">
        <v>21903</v>
      </c>
      <c r="K8833" s="89"/>
    </row>
    <row r="8834" spans="1:11" ht="24" x14ac:dyDescent="0.25">
      <c r="A8834" s="69" t="s">
        <v>38036</v>
      </c>
      <c r="B8834" s="59" t="s">
        <v>21913</v>
      </c>
      <c r="C8834" s="64"/>
      <c r="D8834" s="59" t="s">
        <v>21912</v>
      </c>
      <c r="E8834" s="86">
        <v>60.4</v>
      </c>
      <c r="F8834" s="60">
        <f>Zľavy!$C$13</f>
        <v>0</v>
      </c>
      <c r="G8834" s="86">
        <f>E8834-(E8834*F8834)</f>
        <v>60.4</v>
      </c>
      <c r="H8834" s="87"/>
      <c r="I8834" s="86">
        <f>G8834*H8834</f>
        <v>0</v>
      </c>
      <c r="J8834" s="59" t="s">
        <v>21903</v>
      </c>
      <c r="K8834" s="89"/>
    </row>
    <row r="8835" spans="1:11" ht="24" x14ac:dyDescent="0.25">
      <c r="A8835" s="69" t="s">
        <v>38036</v>
      </c>
      <c r="B8835" s="59" t="s">
        <v>21915</v>
      </c>
      <c r="C8835" s="64"/>
      <c r="D8835" s="59" t="s">
        <v>21914</v>
      </c>
      <c r="E8835" s="86">
        <v>60.4</v>
      </c>
      <c r="F8835" s="60">
        <f>Zľavy!$C$13</f>
        <v>0</v>
      </c>
      <c r="G8835" s="86">
        <f>E8835-(E8835*F8835)</f>
        <v>60.4</v>
      </c>
      <c r="H8835" s="87"/>
      <c r="I8835" s="86">
        <f>G8835*H8835</f>
        <v>0</v>
      </c>
      <c r="J8835" s="59" t="s">
        <v>21903</v>
      </c>
      <c r="K8835" s="89"/>
    </row>
    <row r="8836" spans="1:11" ht="24" x14ac:dyDescent="0.25">
      <c r="A8836" s="69" t="s">
        <v>38036</v>
      </c>
      <c r="B8836" s="59" t="s">
        <v>21917</v>
      </c>
      <c r="C8836" s="64"/>
      <c r="D8836" s="59" t="s">
        <v>21916</v>
      </c>
      <c r="E8836" s="86">
        <v>60.4</v>
      </c>
      <c r="F8836" s="60">
        <f>Zľavy!$C$13</f>
        <v>0</v>
      </c>
      <c r="G8836" s="86">
        <f>E8836-(E8836*F8836)</f>
        <v>60.4</v>
      </c>
      <c r="H8836" s="87"/>
      <c r="I8836" s="86">
        <f>G8836*H8836</f>
        <v>0</v>
      </c>
      <c r="J8836" s="59" t="s">
        <v>21903</v>
      </c>
      <c r="K8836" s="89"/>
    </row>
    <row r="8837" spans="1:11" ht="24" x14ac:dyDescent="0.25">
      <c r="A8837" s="69" t="s">
        <v>38036</v>
      </c>
      <c r="B8837" s="59" t="s">
        <v>21919</v>
      </c>
      <c r="C8837" s="64"/>
      <c r="D8837" s="59" t="s">
        <v>21918</v>
      </c>
      <c r="E8837" s="86">
        <v>60.4</v>
      </c>
      <c r="F8837" s="60">
        <f>Zľavy!$C$13</f>
        <v>0</v>
      </c>
      <c r="G8837" s="86">
        <f>E8837-(E8837*F8837)</f>
        <v>60.4</v>
      </c>
      <c r="H8837" s="87"/>
      <c r="I8837" s="86">
        <f>G8837*H8837</f>
        <v>0</v>
      </c>
      <c r="J8837" s="59" t="s">
        <v>21903</v>
      </c>
      <c r="K8837" s="89"/>
    </row>
    <row r="8838" spans="1:11" ht="24" x14ac:dyDescent="0.25">
      <c r="A8838" s="69" t="s">
        <v>38036</v>
      </c>
      <c r="B8838" s="59" t="s">
        <v>21921</v>
      </c>
      <c r="C8838" s="64"/>
      <c r="D8838" s="59" t="s">
        <v>21920</v>
      </c>
      <c r="E8838" s="86">
        <v>60.4</v>
      </c>
      <c r="F8838" s="60">
        <f>Zľavy!$C$13</f>
        <v>0</v>
      </c>
      <c r="G8838" s="86">
        <f>E8838-(E8838*F8838)</f>
        <v>60.4</v>
      </c>
      <c r="H8838" s="87"/>
      <c r="I8838" s="86">
        <f>G8838*H8838</f>
        <v>0</v>
      </c>
      <c r="J8838" s="59" t="s">
        <v>21903</v>
      </c>
      <c r="K8838" s="89"/>
    </row>
    <row r="8839" spans="1:11" ht="24" x14ac:dyDescent="0.25">
      <c r="A8839" s="69" t="s">
        <v>38036</v>
      </c>
      <c r="B8839" s="59" t="s">
        <v>21923</v>
      </c>
      <c r="C8839" s="64"/>
      <c r="D8839" s="59" t="s">
        <v>21922</v>
      </c>
      <c r="E8839" s="86">
        <v>60.4</v>
      </c>
      <c r="F8839" s="60">
        <f>Zľavy!$C$13</f>
        <v>0</v>
      </c>
      <c r="G8839" s="86">
        <f>E8839-(E8839*F8839)</f>
        <v>60.4</v>
      </c>
      <c r="H8839" s="87"/>
      <c r="I8839" s="86">
        <f>G8839*H8839</f>
        <v>0</v>
      </c>
      <c r="J8839" s="59" t="s">
        <v>21903</v>
      </c>
      <c r="K8839" s="89"/>
    </row>
    <row r="8840" spans="1:11" ht="24" x14ac:dyDescent="0.25">
      <c r="A8840" s="69" t="s">
        <v>38036</v>
      </c>
      <c r="B8840" s="59" t="s">
        <v>21925</v>
      </c>
      <c r="C8840" s="64"/>
      <c r="D8840" s="59" t="s">
        <v>21924</v>
      </c>
      <c r="E8840" s="86">
        <v>60.4</v>
      </c>
      <c r="F8840" s="60">
        <f>Zľavy!$C$13</f>
        <v>0</v>
      </c>
      <c r="G8840" s="86">
        <f>E8840-(E8840*F8840)</f>
        <v>60.4</v>
      </c>
      <c r="H8840" s="87"/>
      <c r="I8840" s="86">
        <f>G8840*H8840</f>
        <v>0</v>
      </c>
      <c r="J8840" s="59" t="s">
        <v>21903</v>
      </c>
      <c r="K8840" s="89"/>
    </row>
    <row r="8841" spans="1:11" ht="24" x14ac:dyDescent="0.25">
      <c r="A8841" s="69" t="s">
        <v>38036</v>
      </c>
      <c r="B8841" s="59" t="s">
        <v>21927</v>
      </c>
      <c r="C8841" s="64"/>
      <c r="D8841" s="59" t="s">
        <v>21926</v>
      </c>
      <c r="E8841" s="86">
        <v>60.4</v>
      </c>
      <c r="F8841" s="60">
        <f>Zľavy!$C$13</f>
        <v>0</v>
      </c>
      <c r="G8841" s="86">
        <f>E8841-(E8841*F8841)</f>
        <v>60.4</v>
      </c>
      <c r="H8841" s="87"/>
      <c r="I8841" s="86">
        <f>G8841*H8841</f>
        <v>0</v>
      </c>
      <c r="J8841" s="59" t="s">
        <v>21903</v>
      </c>
      <c r="K8841" s="89"/>
    </row>
    <row r="8842" spans="1:11" ht="24" x14ac:dyDescent="0.25">
      <c r="A8842" s="69" t="s">
        <v>38036</v>
      </c>
      <c r="B8842" s="59" t="s">
        <v>21929</v>
      </c>
      <c r="C8842" s="64"/>
      <c r="D8842" s="59" t="s">
        <v>21928</v>
      </c>
      <c r="E8842" s="86">
        <v>60.4</v>
      </c>
      <c r="F8842" s="60">
        <f>Zľavy!$C$13</f>
        <v>0</v>
      </c>
      <c r="G8842" s="86">
        <f>E8842-(E8842*F8842)</f>
        <v>60.4</v>
      </c>
      <c r="H8842" s="87"/>
      <c r="I8842" s="86">
        <f>G8842*H8842</f>
        <v>0</v>
      </c>
      <c r="J8842" s="59" t="s">
        <v>21903</v>
      </c>
      <c r="K8842" s="89"/>
    </row>
    <row r="8843" spans="1:11" ht="24" x14ac:dyDescent="0.25">
      <c r="A8843" s="69" t="s">
        <v>38036</v>
      </c>
      <c r="B8843" s="59" t="s">
        <v>21931</v>
      </c>
      <c r="C8843" s="64"/>
      <c r="D8843" s="59" t="s">
        <v>21930</v>
      </c>
      <c r="E8843" s="86">
        <v>60.4</v>
      </c>
      <c r="F8843" s="60">
        <f>Zľavy!$C$13</f>
        <v>0</v>
      </c>
      <c r="G8843" s="86">
        <f>E8843-(E8843*F8843)</f>
        <v>60.4</v>
      </c>
      <c r="H8843" s="87"/>
      <c r="I8843" s="86">
        <f>G8843*H8843</f>
        <v>0</v>
      </c>
      <c r="J8843" s="59" t="s">
        <v>21903</v>
      </c>
      <c r="K8843" s="89"/>
    </row>
    <row r="8844" spans="1:11" ht="24" x14ac:dyDescent="0.25">
      <c r="A8844" s="69" t="s">
        <v>38036</v>
      </c>
      <c r="B8844" s="59" t="s">
        <v>21933</v>
      </c>
      <c r="C8844" s="64"/>
      <c r="D8844" s="59" t="s">
        <v>21932</v>
      </c>
      <c r="E8844" s="86">
        <v>60.4</v>
      </c>
      <c r="F8844" s="60">
        <f>Zľavy!$C$13</f>
        <v>0</v>
      </c>
      <c r="G8844" s="86">
        <f>E8844-(E8844*F8844)</f>
        <v>60.4</v>
      </c>
      <c r="H8844" s="87"/>
      <c r="I8844" s="86">
        <f>G8844*H8844</f>
        <v>0</v>
      </c>
      <c r="J8844" s="59" t="s">
        <v>21903</v>
      </c>
      <c r="K8844" s="89"/>
    </row>
    <row r="8845" spans="1:11" ht="24" x14ac:dyDescent="0.25">
      <c r="A8845" s="69" t="s">
        <v>38036</v>
      </c>
      <c r="B8845" s="59" t="s">
        <v>21935</v>
      </c>
      <c r="C8845" s="64"/>
      <c r="D8845" s="59" t="s">
        <v>21934</v>
      </c>
      <c r="E8845" s="86">
        <v>60.4</v>
      </c>
      <c r="F8845" s="60">
        <f>Zľavy!$C$13</f>
        <v>0</v>
      </c>
      <c r="G8845" s="86">
        <f>E8845-(E8845*F8845)</f>
        <v>60.4</v>
      </c>
      <c r="H8845" s="87"/>
      <c r="I8845" s="86">
        <f>G8845*H8845</f>
        <v>0</v>
      </c>
      <c r="J8845" s="59" t="s">
        <v>21903</v>
      </c>
      <c r="K8845" s="89"/>
    </row>
    <row r="8846" spans="1:11" ht="24" x14ac:dyDescent="0.25">
      <c r="A8846" s="69" t="s">
        <v>38036</v>
      </c>
      <c r="B8846" s="59" t="s">
        <v>21937</v>
      </c>
      <c r="C8846" s="64"/>
      <c r="D8846" s="59" t="s">
        <v>21936</v>
      </c>
      <c r="E8846" s="86">
        <v>60.4</v>
      </c>
      <c r="F8846" s="60">
        <f>Zľavy!$C$13</f>
        <v>0</v>
      </c>
      <c r="G8846" s="86">
        <f>E8846-(E8846*F8846)</f>
        <v>60.4</v>
      </c>
      <c r="H8846" s="87"/>
      <c r="I8846" s="86">
        <f>G8846*H8846</f>
        <v>0</v>
      </c>
      <c r="J8846" s="59" t="s">
        <v>21903</v>
      </c>
      <c r="K8846" s="89"/>
    </row>
    <row r="8847" spans="1:11" ht="36" x14ac:dyDescent="0.25">
      <c r="A8847" s="69" t="s">
        <v>38036</v>
      </c>
      <c r="B8847" s="59" t="s">
        <v>21940</v>
      </c>
      <c r="C8847" s="64"/>
      <c r="D8847" s="59" t="s">
        <v>21939</v>
      </c>
      <c r="E8847" s="86">
        <v>63.51</v>
      </c>
      <c r="F8847" s="60">
        <f>Zľavy!$C$13</f>
        <v>0</v>
      </c>
      <c r="G8847" s="86">
        <f>E8847-(E8847*F8847)</f>
        <v>63.51</v>
      </c>
      <c r="H8847" s="87"/>
      <c r="I8847" s="86">
        <f>G8847*H8847</f>
        <v>0</v>
      </c>
      <c r="J8847" s="59" t="s">
        <v>21938</v>
      </c>
      <c r="K8847" s="89"/>
    </row>
    <row r="8848" spans="1:11" ht="24" x14ac:dyDescent="0.25">
      <c r="A8848" s="69" t="s">
        <v>38036</v>
      </c>
      <c r="B8848" s="59" t="s">
        <v>21942</v>
      </c>
      <c r="C8848" s="64"/>
      <c r="D8848" s="59" t="s">
        <v>21941</v>
      </c>
      <c r="E8848" s="86">
        <v>61.4</v>
      </c>
      <c r="F8848" s="60">
        <f>Zľavy!$C$13</f>
        <v>0</v>
      </c>
      <c r="G8848" s="86">
        <f>E8848-(E8848*F8848)</f>
        <v>61.4</v>
      </c>
      <c r="H8848" s="87"/>
      <c r="I8848" s="86">
        <f>G8848*H8848</f>
        <v>0</v>
      </c>
      <c r="J8848" s="59" t="s">
        <v>20335</v>
      </c>
      <c r="K8848" s="89"/>
    </row>
    <row r="8849" spans="1:11" ht="36" x14ac:dyDescent="0.25">
      <c r="A8849" s="69" t="s">
        <v>38036</v>
      </c>
      <c r="B8849" s="59" t="s">
        <v>21944</v>
      </c>
      <c r="C8849" s="64"/>
      <c r="D8849" s="59" t="s">
        <v>21943</v>
      </c>
      <c r="E8849" s="86">
        <v>61.4</v>
      </c>
      <c r="F8849" s="60">
        <f>Zľavy!$C$13</f>
        <v>0</v>
      </c>
      <c r="G8849" s="86">
        <f>E8849-(E8849*F8849)</f>
        <v>61.4</v>
      </c>
      <c r="H8849" s="87"/>
      <c r="I8849" s="86">
        <f>G8849*H8849</f>
        <v>0</v>
      </c>
      <c r="J8849" s="59" t="s">
        <v>20721</v>
      </c>
      <c r="K8849" s="89"/>
    </row>
    <row r="8850" spans="1:11" ht="36" x14ac:dyDescent="0.25">
      <c r="A8850" s="69" t="s">
        <v>38036</v>
      </c>
      <c r="B8850" s="59" t="s">
        <v>21946</v>
      </c>
      <c r="C8850" s="64"/>
      <c r="D8850" s="59" t="s">
        <v>21945</v>
      </c>
      <c r="E8850" s="86">
        <v>61.4</v>
      </c>
      <c r="F8850" s="60">
        <f>Zľavy!$C$13</f>
        <v>0</v>
      </c>
      <c r="G8850" s="86">
        <f>E8850-(E8850*F8850)</f>
        <v>61.4</v>
      </c>
      <c r="H8850" s="87"/>
      <c r="I8850" s="86">
        <f>G8850*H8850</f>
        <v>0</v>
      </c>
      <c r="J8850" s="59" t="s">
        <v>20721</v>
      </c>
      <c r="K8850" s="89"/>
    </row>
    <row r="8851" spans="1:11" ht="36" x14ac:dyDescent="0.25">
      <c r="A8851" s="69" t="s">
        <v>38036</v>
      </c>
      <c r="B8851" s="59" t="s">
        <v>21948</v>
      </c>
      <c r="C8851" s="64"/>
      <c r="D8851" s="59" t="s">
        <v>21947</v>
      </c>
      <c r="E8851" s="86">
        <v>61.4</v>
      </c>
      <c r="F8851" s="60">
        <f>Zľavy!$C$13</f>
        <v>0</v>
      </c>
      <c r="G8851" s="86">
        <f>E8851-(E8851*F8851)</f>
        <v>61.4</v>
      </c>
      <c r="H8851" s="87"/>
      <c r="I8851" s="86">
        <f>G8851*H8851</f>
        <v>0</v>
      </c>
      <c r="J8851" s="59" t="s">
        <v>20721</v>
      </c>
      <c r="K8851" s="89"/>
    </row>
    <row r="8852" spans="1:11" ht="36" x14ac:dyDescent="0.25">
      <c r="A8852" s="69" t="s">
        <v>38036</v>
      </c>
      <c r="B8852" s="59" t="s">
        <v>21950</v>
      </c>
      <c r="C8852" s="64"/>
      <c r="D8852" s="59" t="s">
        <v>21949</v>
      </c>
      <c r="E8852" s="86">
        <v>61.4</v>
      </c>
      <c r="F8852" s="60">
        <f>Zľavy!$C$13</f>
        <v>0</v>
      </c>
      <c r="G8852" s="86">
        <f>E8852-(E8852*F8852)</f>
        <v>61.4</v>
      </c>
      <c r="H8852" s="87"/>
      <c r="I8852" s="86">
        <f>G8852*H8852</f>
        <v>0</v>
      </c>
      <c r="J8852" s="59" t="s">
        <v>20721</v>
      </c>
      <c r="K8852" s="89"/>
    </row>
    <row r="8853" spans="1:11" ht="36" x14ac:dyDescent="0.25">
      <c r="A8853" s="69" t="s">
        <v>38036</v>
      </c>
      <c r="B8853" s="59" t="s">
        <v>21952</v>
      </c>
      <c r="C8853" s="64"/>
      <c r="D8853" s="59" t="s">
        <v>21951</v>
      </c>
      <c r="E8853" s="86">
        <v>61.4</v>
      </c>
      <c r="F8853" s="60">
        <f>Zľavy!$C$13</f>
        <v>0</v>
      </c>
      <c r="G8853" s="86">
        <f>E8853-(E8853*F8853)</f>
        <v>61.4</v>
      </c>
      <c r="H8853" s="87"/>
      <c r="I8853" s="86">
        <f>G8853*H8853</f>
        <v>0</v>
      </c>
      <c r="J8853" s="59" t="s">
        <v>20721</v>
      </c>
      <c r="K8853" s="89"/>
    </row>
    <row r="8854" spans="1:11" ht="36" x14ac:dyDescent="0.25">
      <c r="A8854" s="69" t="s">
        <v>38036</v>
      </c>
      <c r="B8854" s="59" t="s">
        <v>21954</v>
      </c>
      <c r="C8854" s="64"/>
      <c r="D8854" s="59" t="s">
        <v>21953</v>
      </c>
      <c r="E8854" s="86">
        <v>61.4</v>
      </c>
      <c r="F8854" s="60">
        <f>Zľavy!$C$13</f>
        <v>0</v>
      </c>
      <c r="G8854" s="86">
        <f>E8854-(E8854*F8854)</f>
        <v>61.4</v>
      </c>
      <c r="H8854" s="87"/>
      <c r="I8854" s="86">
        <f>G8854*H8854</f>
        <v>0</v>
      </c>
      <c r="J8854" s="59" t="s">
        <v>20721</v>
      </c>
      <c r="K8854" s="89"/>
    </row>
    <row r="8855" spans="1:11" ht="36" x14ac:dyDescent="0.25">
      <c r="A8855" s="69" t="s">
        <v>38036</v>
      </c>
      <c r="B8855" s="59" t="s">
        <v>21956</v>
      </c>
      <c r="C8855" s="64"/>
      <c r="D8855" s="59" t="s">
        <v>21955</v>
      </c>
      <c r="E8855" s="86">
        <v>61.4</v>
      </c>
      <c r="F8855" s="60">
        <f>Zľavy!$C$13</f>
        <v>0</v>
      </c>
      <c r="G8855" s="86">
        <f>E8855-(E8855*F8855)</f>
        <v>61.4</v>
      </c>
      <c r="H8855" s="87"/>
      <c r="I8855" s="86">
        <f>G8855*H8855</f>
        <v>0</v>
      </c>
      <c r="J8855" s="59" t="s">
        <v>20721</v>
      </c>
      <c r="K8855" s="89"/>
    </row>
    <row r="8856" spans="1:11" ht="24" x14ac:dyDescent="0.25">
      <c r="A8856" s="69" t="s">
        <v>38036</v>
      </c>
      <c r="B8856" s="59" t="s">
        <v>21958</v>
      </c>
      <c r="C8856" s="64"/>
      <c r="D8856" s="59" t="s">
        <v>21957</v>
      </c>
      <c r="E8856" s="86">
        <v>61.4</v>
      </c>
      <c r="F8856" s="60">
        <f>Zľavy!$C$13</f>
        <v>0</v>
      </c>
      <c r="G8856" s="86">
        <f>E8856-(E8856*F8856)</f>
        <v>61.4</v>
      </c>
      <c r="H8856" s="87"/>
      <c r="I8856" s="86">
        <f>G8856*H8856</f>
        <v>0</v>
      </c>
      <c r="J8856" s="59" t="s">
        <v>20335</v>
      </c>
      <c r="K8856" s="89"/>
    </row>
    <row r="8857" spans="1:11" ht="24" x14ac:dyDescent="0.25">
      <c r="A8857" s="69" t="s">
        <v>38036</v>
      </c>
      <c r="B8857" s="59" t="s">
        <v>21960</v>
      </c>
      <c r="C8857" s="64"/>
      <c r="D8857" s="59" t="s">
        <v>21959</v>
      </c>
      <c r="E8857" s="86">
        <v>61.4</v>
      </c>
      <c r="F8857" s="60">
        <f>Zľavy!$C$13</f>
        <v>0</v>
      </c>
      <c r="G8857" s="86">
        <f>E8857-(E8857*F8857)</f>
        <v>61.4</v>
      </c>
      <c r="H8857" s="87"/>
      <c r="I8857" s="86">
        <f>G8857*H8857</f>
        <v>0</v>
      </c>
      <c r="J8857" s="59" t="s">
        <v>20335</v>
      </c>
      <c r="K8857" s="89"/>
    </row>
    <row r="8858" spans="1:11" ht="24" x14ac:dyDescent="0.25">
      <c r="A8858" s="69" t="s">
        <v>38036</v>
      </c>
      <c r="B8858" s="59" t="s">
        <v>21962</v>
      </c>
      <c r="C8858" s="64"/>
      <c r="D8858" s="59" t="s">
        <v>21961</v>
      </c>
      <c r="E8858" s="86">
        <v>61.4</v>
      </c>
      <c r="F8858" s="60">
        <f>Zľavy!$C$13</f>
        <v>0</v>
      </c>
      <c r="G8858" s="86">
        <f>E8858-(E8858*F8858)</f>
        <v>61.4</v>
      </c>
      <c r="H8858" s="87"/>
      <c r="I8858" s="86">
        <f>G8858*H8858</f>
        <v>0</v>
      </c>
      <c r="J8858" s="59" t="s">
        <v>20335</v>
      </c>
      <c r="K8858" s="89"/>
    </row>
    <row r="8859" spans="1:11" ht="24" x14ac:dyDescent="0.25">
      <c r="A8859" s="69" t="s">
        <v>38036</v>
      </c>
      <c r="B8859" s="59" t="s">
        <v>21964</v>
      </c>
      <c r="C8859" s="64"/>
      <c r="D8859" s="59" t="s">
        <v>21963</v>
      </c>
      <c r="E8859" s="86">
        <v>61.4</v>
      </c>
      <c r="F8859" s="60">
        <f>Zľavy!$C$13</f>
        <v>0</v>
      </c>
      <c r="G8859" s="86">
        <f>E8859-(E8859*F8859)</f>
        <v>61.4</v>
      </c>
      <c r="H8859" s="87"/>
      <c r="I8859" s="86">
        <f>G8859*H8859</f>
        <v>0</v>
      </c>
      <c r="J8859" s="59" t="s">
        <v>20335</v>
      </c>
      <c r="K8859" s="89"/>
    </row>
    <row r="8860" spans="1:11" ht="24" x14ac:dyDescent="0.25">
      <c r="A8860" s="69" t="s">
        <v>38036</v>
      </c>
      <c r="B8860" s="59" t="s">
        <v>21966</v>
      </c>
      <c r="C8860" s="64"/>
      <c r="D8860" s="59" t="s">
        <v>21965</v>
      </c>
      <c r="E8860" s="86">
        <v>61.4</v>
      </c>
      <c r="F8860" s="60">
        <f>Zľavy!$C$13</f>
        <v>0</v>
      </c>
      <c r="G8860" s="86">
        <f>E8860-(E8860*F8860)</f>
        <v>61.4</v>
      </c>
      <c r="H8860" s="87"/>
      <c r="I8860" s="86">
        <f>G8860*H8860</f>
        <v>0</v>
      </c>
      <c r="J8860" s="59" t="s">
        <v>20335</v>
      </c>
      <c r="K8860" s="89"/>
    </row>
    <row r="8861" spans="1:11" ht="24" x14ac:dyDescent="0.25">
      <c r="A8861" s="69" t="s">
        <v>38036</v>
      </c>
      <c r="B8861" s="59" t="s">
        <v>21968</v>
      </c>
      <c r="C8861" s="64"/>
      <c r="D8861" s="59" t="s">
        <v>21967</v>
      </c>
      <c r="E8861" s="86">
        <v>61.4</v>
      </c>
      <c r="F8861" s="60">
        <f>Zľavy!$C$13</f>
        <v>0</v>
      </c>
      <c r="G8861" s="86">
        <f>E8861-(E8861*F8861)</f>
        <v>61.4</v>
      </c>
      <c r="H8861" s="87"/>
      <c r="I8861" s="86">
        <f>G8861*H8861</f>
        <v>0</v>
      </c>
      <c r="J8861" s="59" t="s">
        <v>20335</v>
      </c>
      <c r="K8861" s="89"/>
    </row>
    <row r="8862" spans="1:11" ht="24" x14ac:dyDescent="0.25">
      <c r="A8862" s="69" t="s">
        <v>38036</v>
      </c>
      <c r="B8862" s="59" t="s">
        <v>21970</v>
      </c>
      <c r="C8862" s="64"/>
      <c r="D8862" s="59" t="s">
        <v>21969</v>
      </c>
      <c r="E8862" s="86">
        <v>61.4</v>
      </c>
      <c r="F8862" s="60">
        <f>Zľavy!$C$13</f>
        <v>0</v>
      </c>
      <c r="G8862" s="86">
        <f>E8862-(E8862*F8862)</f>
        <v>61.4</v>
      </c>
      <c r="H8862" s="87"/>
      <c r="I8862" s="86">
        <f>G8862*H8862</f>
        <v>0</v>
      </c>
      <c r="J8862" s="59" t="s">
        <v>20335</v>
      </c>
      <c r="K8862" s="89"/>
    </row>
    <row r="8863" spans="1:11" ht="24" x14ac:dyDescent="0.25">
      <c r="A8863" s="69" t="s">
        <v>38036</v>
      </c>
      <c r="B8863" s="59" t="s">
        <v>21972</v>
      </c>
      <c r="C8863" s="64"/>
      <c r="D8863" s="59" t="s">
        <v>21971</v>
      </c>
      <c r="E8863" s="86">
        <v>61.4</v>
      </c>
      <c r="F8863" s="60">
        <f>Zľavy!$C$13</f>
        <v>0</v>
      </c>
      <c r="G8863" s="86">
        <f>E8863-(E8863*F8863)</f>
        <v>61.4</v>
      </c>
      <c r="H8863" s="87"/>
      <c r="I8863" s="86">
        <f>G8863*H8863</f>
        <v>0</v>
      </c>
      <c r="J8863" s="59" t="s">
        <v>20335</v>
      </c>
      <c r="K8863" s="89"/>
    </row>
    <row r="8864" spans="1:11" ht="24" x14ac:dyDescent="0.25">
      <c r="A8864" s="69" t="s">
        <v>38036</v>
      </c>
      <c r="B8864" s="59" t="s">
        <v>21974</v>
      </c>
      <c r="C8864" s="64"/>
      <c r="D8864" s="59" t="s">
        <v>21973</v>
      </c>
      <c r="E8864" s="86">
        <v>61.4</v>
      </c>
      <c r="F8864" s="60">
        <f>Zľavy!$C$13</f>
        <v>0</v>
      </c>
      <c r="G8864" s="86">
        <f>E8864-(E8864*F8864)</f>
        <v>61.4</v>
      </c>
      <c r="H8864" s="87"/>
      <c r="I8864" s="86">
        <f>G8864*H8864</f>
        <v>0</v>
      </c>
      <c r="J8864" s="59" t="s">
        <v>20170</v>
      </c>
      <c r="K8864" s="89"/>
    </row>
    <row r="8865" spans="1:11" ht="24" x14ac:dyDescent="0.25">
      <c r="A8865" s="69" t="s">
        <v>38036</v>
      </c>
      <c r="B8865" s="59" t="s">
        <v>21976</v>
      </c>
      <c r="C8865" s="64"/>
      <c r="D8865" s="59" t="s">
        <v>21975</v>
      </c>
      <c r="E8865" s="86">
        <v>61.4</v>
      </c>
      <c r="F8865" s="60">
        <f>Zľavy!$C$13</f>
        <v>0</v>
      </c>
      <c r="G8865" s="86">
        <f>E8865-(E8865*F8865)</f>
        <v>61.4</v>
      </c>
      <c r="H8865" s="87"/>
      <c r="I8865" s="86">
        <f>G8865*H8865</f>
        <v>0</v>
      </c>
      <c r="J8865" s="59" t="s">
        <v>20170</v>
      </c>
      <c r="K8865" s="89"/>
    </row>
    <row r="8866" spans="1:11" ht="24" x14ac:dyDescent="0.25">
      <c r="A8866" s="69" t="s">
        <v>38036</v>
      </c>
      <c r="B8866" s="59" t="s">
        <v>21978</v>
      </c>
      <c r="C8866" s="64"/>
      <c r="D8866" s="59" t="s">
        <v>21977</v>
      </c>
      <c r="E8866" s="86">
        <v>61.4</v>
      </c>
      <c r="F8866" s="60">
        <f>Zľavy!$C$13</f>
        <v>0</v>
      </c>
      <c r="G8866" s="86">
        <f>E8866-(E8866*F8866)</f>
        <v>61.4</v>
      </c>
      <c r="H8866" s="87"/>
      <c r="I8866" s="86">
        <f>G8866*H8866</f>
        <v>0</v>
      </c>
      <c r="J8866" s="59" t="s">
        <v>20170</v>
      </c>
      <c r="K8866" s="89"/>
    </row>
    <row r="8867" spans="1:11" ht="24" x14ac:dyDescent="0.25">
      <c r="A8867" s="69" t="s">
        <v>38036</v>
      </c>
      <c r="B8867" s="59" t="s">
        <v>21980</v>
      </c>
      <c r="C8867" s="64"/>
      <c r="D8867" s="59" t="s">
        <v>21979</v>
      </c>
      <c r="E8867" s="86">
        <v>61.4</v>
      </c>
      <c r="F8867" s="60">
        <f>Zľavy!$C$13</f>
        <v>0</v>
      </c>
      <c r="G8867" s="86">
        <f>E8867-(E8867*F8867)</f>
        <v>61.4</v>
      </c>
      <c r="H8867" s="87"/>
      <c r="I8867" s="86">
        <f>G8867*H8867</f>
        <v>0</v>
      </c>
      <c r="J8867" s="59" t="s">
        <v>20170</v>
      </c>
      <c r="K8867" s="89"/>
    </row>
    <row r="8868" spans="1:11" ht="24" x14ac:dyDescent="0.25">
      <c r="A8868" s="69" t="s">
        <v>38036</v>
      </c>
      <c r="B8868" s="59" t="s">
        <v>21982</v>
      </c>
      <c r="C8868" s="64"/>
      <c r="D8868" s="59" t="s">
        <v>21981</v>
      </c>
      <c r="E8868" s="86">
        <v>61.4</v>
      </c>
      <c r="F8868" s="60">
        <f>Zľavy!$C$13</f>
        <v>0</v>
      </c>
      <c r="G8868" s="86">
        <f>E8868-(E8868*F8868)</f>
        <v>61.4</v>
      </c>
      <c r="H8868" s="87"/>
      <c r="I8868" s="86">
        <f>G8868*H8868</f>
        <v>0</v>
      </c>
      <c r="J8868" s="59" t="s">
        <v>20170</v>
      </c>
      <c r="K8868" s="89"/>
    </row>
    <row r="8869" spans="1:11" ht="24" x14ac:dyDescent="0.25">
      <c r="A8869" s="69" t="s">
        <v>38036</v>
      </c>
      <c r="B8869" s="59" t="s">
        <v>21984</v>
      </c>
      <c r="C8869" s="64"/>
      <c r="D8869" s="59" t="s">
        <v>21983</v>
      </c>
      <c r="E8869" s="86">
        <v>61.4</v>
      </c>
      <c r="F8869" s="60">
        <f>Zľavy!$C$13</f>
        <v>0</v>
      </c>
      <c r="G8869" s="86">
        <f>E8869-(E8869*F8869)</f>
        <v>61.4</v>
      </c>
      <c r="H8869" s="87"/>
      <c r="I8869" s="86">
        <f>G8869*H8869</f>
        <v>0</v>
      </c>
      <c r="J8869" s="59" t="s">
        <v>20170</v>
      </c>
      <c r="K8869" s="89"/>
    </row>
    <row r="8870" spans="1:11" ht="24" x14ac:dyDescent="0.25">
      <c r="A8870" s="69" t="s">
        <v>38036</v>
      </c>
      <c r="B8870" s="59" t="s">
        <v>21986</v>
      </c>
      <c r="C8870" s="64"/>
      <c r="D8870" s="59" t="s">
        <v>21985</v>
      </c>
      <c r="E8870" s="86">
        <v>61.4</v>
      </c>
      <c r="F8870" s="60">
        <f>Zľavy!$C$13</f>
        <v>0</v>
      </c>
      <c r="G8870" s="86">
        <f>E8870-(E8870*F8870)</f>
        <v>61.4</v>
      </c>
      <c r="H8870" s="87"/>
      <c r="I8870" s="86">
        <f>G8870*H8870</f>
        <v>0</v>
      </c>
      <c r="J8870" s="59" t="s">
        <v>20170</v>
      </c>
      <c r="K8870" s="89"/>
    </row>
    <row r="8871" spans="1:11" ht="24" x14ac:dyDescent="0.25">
      <c r="A8871" s="69" t="s">
        <v>38036</v>
      </c>
      <c r="B8871" s="59" t="s">
        <v>21988</v>
      </c>
      <c r="C8871" s="64"/>
      <c r="D8871" s="59" t="s">
        <v>21987</v>
      </c>
      <c r="E8871" s="86">
        <v>61.4</v>
      </c>
      <c r="F8871" s="60">
        <f>Zľavy!$C$13</f>
        <v>0</v>
      </c>
      <c r="G8871" s="86">
        <f>E8871-(E8871*F8871)</f>
        <v>61.4</v>
      </c>
      <c r="H8871" s="87"/>
      <c r="I8871" s="86">
        <f>G8871*H8871</f>
        <v>0</v>
      </c>
      <c r="J8871" s="59" t="s">
        <v>20170</v>
      </c>
      <c r="K8871" s="89"/>
    </row>
    <row r="8872" spans="1:11" ht="24" x14ac:dyDescent="0.25">
      <c r="A8872" s="69" t="s">
        <v>38036</v>
      </c>
      <c r="B8872" s="59" t="s">
        <v>21990</v>
      </c>
      <c r="C8872" s="64"/>
      <c r="D8872" s="59" t="s">
        <v>21989</v>
      </c>
      <c r="E8872" s="86">
        <v>61.4</v>
      </c>
      <c r="F8872" s="60">
        <f>Zľavy!$C$13</f>
        <v>0</v>
      </c>
      <c r="G8872" s="86">
        <f>E8872-(E8872*F8872)</f>
        <v>61.4</v>
      </c>
      <c r="H8872" s="87"/>
      <c r="I8872" s="86">
        <f>G8872*H8872</f>
        <v>0</v>
      </c>
      <c r="J8872" s="59" t="s">
        <v>20170</v>
      </c>
      <c r="K8872" s="89"/>
    </row>
    <row r="8873" spans="1:11" ht="24" x14ac:dyDescent="0.25">
      <c r="A8873" s="69" t="s">
        <v>38036</v>
      </c>
      <c r="B8873" s="59" t="s">
        <v>21992</v>
      </c>
      <c r="C8873" s="64"/>
      <c r="D8873" s="59" t="s">
        <v>21991</v>
      </c>
      <c r="E8873" s="86">
        <v>73.740000000000009</v>
      </c>
      <c r="F8873" s="60">
        <f>Zľavy!$C$13</f>
        <v>0</v>
      </c>
      <c r="G8873" s="86">
        <f>E8873-(E8873*F8873)</f>
        <v>73.740000000000009</v>
      </c>
      <c r="H8873" s="87"/>
      <c r="I8873" s="86">
        <f>G8873*H8873</f>
        <v>0</v>
      </c>
      <c r="J8873" s="59" t="s">
        <v>20448</v>
      </c>
      <c r="K8873" s="89"/>
    </row>
    <row r="8874" spans="1:11" ht="24" x14ac:dyDescent="0.25">
      <c r="A8874" s="69" t="s">
        <v>38036</v>
      </c>
      <c r="B8874" s="59" t="s">
        <v>21995</v>
      </c>
      <c r="C8874" s="64"/>
      <c r="D8874" s="59" t="s">
        <v>21994</v>
      </c>
      <c r="E8874" s="86">
        <v>73.740000000000009</v>
      </c>
      <c r="F8874" s="60">
        <f>Zľavy!$C$13</f>
        <v>0</v>
      </c>
      <c r="G8874" s="86">
        <f>E8874-(E8874*F8874)</f>
        <v>73.740000000000009</v>
      </c>
      <c r="H8874" s="87"/>
      <c r="I8874" s="86">
        <f>G8874*H8874</f>
        <v>0</v>
      </c>
      <c r="J8874" s="59" t="s">
        <v>21993</v>
      </c>
      <c r="K8874" s="89"/>
    </row>
    <row r="8875" spans="1:11" ht="24" x14ac:dyDescent="0.25">
      <c r="A8875" s="69" t="s">
        <v>38036</v>
      </c>
      <c r="B8875" s="59" t="s">
        <v>21997</v>
      </c>
      <c r="C8875" s="64"/>
      <c r="D8875" s="59" t="s">
        <v>21996</v>
      </c>
      <c r="E8875" s="86">
        <v>73.740000000000009</v>
      </c>
      <c r="F8875" s="60">
        <f>Zľavy!$C$13</f>
        <v>0</v>
      </c>
      <c r="G8875" s="86">
        <f>E8875-(E8875*F8875)</f>
        <v>73.740000000000009</v>
      </c>
      <c r="H8875" s="87"/>
      <c r="I8875" s="86">
        <f>G8875*H8875</f>
        <v>0</v>
      </c>
      <c r="J8875" s="59" t="s">
        <v>20448</v>
      </c>
      <c r="K8875" s="89"/>
    </row>
    <row r="8876" spans="1:11" ht="24" x14ac:dyDescent="0.25">
      <c r="A8876" s="69" t="s">
        <v>38036</v>
      </c>
      <c r="B8876" s="59" t="s">
        <v>21999</v>
      </c>
      <c r="C8876" s="64"/>
      <c r="D8876" s="59" t="s">
        <v>21998</v>
      </c>
      <c r="E8876" s="86">
        <v>73.740000000000009</v>
      </c>
      <c r="F8876" s="60">
        <f>Zľavy!$C$13</f>
        <v>0</v>
      </c>
      <c r="G8876" s="86">
        <f>E8876-(E8876*F8876)</f>
        <v>73.740000000000009</v>
      </c>
      <c r="H8876" s="87"/>
      <c r="I8876" s="86">
        <f>G8876*H8876</f>
        <v>0</v>
      </c>
      <c r="J8876" s="59" t="s">
        <v>20448</v>
      </c>
      <c r="K8876" s="89"/>
    </row>
    <row r="8877" spans="1:11" ht="24" x14ac:dyDescent="0.25">
      <c r="A8877" s="69" t="s">
        <v>38036</v>
      </c>
      <c r="B8877" s="59" t="s">
        <v>22001</v>
      </c>
      <c r="C8877" s="64"/>
      <c r="D8877" s="59" t="s">
        <v>22000</v>
      </c>
      <c r="E8877" s="86">
        <v>73.740000000000009</v>
      </c>
      <c r="F8877" s="60">
        <f>Zľavy!$C$13</f>
        <v>0</v>
      </c>
      <c r="G8877" s="86">
        <f>E8877-(E8877*F8877)</f>
        <v>73.740000000000009</v>
      </c>
      <c r="H8877" s="87"/>
      <c r="I8877" s="86">
        <f>G8877*H8877</f>
        <v>0</v>
      </c>
      <c r="J8877" s="59" t="s">
        <v>21993</v>
      </c>
      <c r="K8877" s="89"/>
    </row>
    <row r="8878" spans="1:11" ht="24" x14ac:dyDescent="0.25">
      <c r="A8878" s="69" t="s">
        <v>38036</v>
      </c>
      <c r="B8878" s="59" t="s">
        <v>22003</v>
      </c>
      <c r="C8878" s="64"/>
      <c r="D8878" s="59" t="s">
        <v>22002</v>
      </c>
      <c r="E8878" s="86">
        <v>73.740000000000009</v>
      </c>
      <c r="F8878" s="60">
        <f>Zľavy!$C$13</f>
        <v>0</v>
      </c>
      <c r="G8878" s="86">
        <f>E8878-(E8878*F8878)</f>
        <v>73.740000000000009</v>
      </c>
      <c r="H8878" s="87"/>
      <c r="I8878" s="86">
        <f>G8878*H8878</f>
        <v>0</v>
      </c>
      <c r="J8878" s="59" t="s">
        <v>20448</v>
      </c>
      <c r="K8878" s="89"/>
    </row>
    <row r="8879" spans="1:11" ht="24" x14ac:dyDescent="0.25">
      <c r="A8879" s="69" t="s">
        <v>38036</v>
      </c>
      <c r="B8879" s="59" t="s">
        <v>22005</v>
      </c>
      <c r="C8879" s="64"/>
      <c r="D8879" s="59" t="s">
        <v>22004</v>
      </c>
      <c r="E8879" s="86">
        <v>73.740000000000009</v>
      </c>
      <c r="F8879" s="60">
        <f>Zľavy!$C$13</f>
        <v>0</v>
      </c>
      <c r="G8879" s="86">
        <f>E8879-(E8879*F8879)</f>
        <v>73.740000000000009</v>
      </c>
      <c r="H8879" s="87"/>
      <c r="I8879" s="86">
        <f>G8879*H8879</f>
        <v>0</v>
      </c>
      <c r="J8879" s="59" t="s">
        <v>20448</v>
      </c>
      <c r="K8879" s="89"/>
    </row>
    <row r="8880" spans="1:11" ht="24" x14ac:dyDescent="0.25">
      <c r="A8880" s="69" t="s">
        <v>38036</v>
      </c>
      <c r="B8880" s="59" t="s">
        <v>22007</v>
      </c>
      <c r="C8880" s="64"/>
      <c r="D8880" s="59" t="s">
        <v>22006</v>
      </c>
      <c r="E8880" s="86">
        <v>73.740000000000009</v>
      </c>
      <c r="F8880" s="60">
        <f>Zľavy!$C$13</f>
        <v>0</v>
      </c>
      <c r="G8880" s="86">
        <f>E8880-(E8880*F8880)</f>
        <v>73.740000000000009</v>
      </c>
      <c r="H8880" s="87"/>
      <c r="I8880" s="86">
        <f>G8880*H8880</f>
        <v>0</v>
      </c>
      <c r="J8880" s="59" t="s">
        <v>20335</v>
      </c>
      <c r="K8880" s="89"/>
    </row>
    <row r="8881" spans="1:11" ht="24" x14ac:dyDescent="0.25">
      <c r="A8881" s="69" t="s">
        <v>38036</v>
      </c>
      <c r="B8881" s="59" t="s">
        <v>22009</v>
      </c>
      <c r="C8881" s="64"/>
      <c r="D8881" s="59" t="s">
        <v>22008</v>
      </c>
      <c r="E8881" s="86">
        <v>73.740000000000009</v>
      </c>
      <c r="F8881" s="60">
        <f>Zľavy!$C$13</f>
        <v>0</v>
      </c>
      <c r="G8881" s="86">
        <f>E8881-(E8881*F8881)</f>
        <v>73.740000000000009</v>
      </c>
      <c r="H8881" s="87"/>
      <c r="I8881" s="86">
        <f>G8881*H8881</f>
        <v>0</v>
      </c>
      <c r="J8881" s="59" t="s">
        <v>20335</v>
      </c>
      <c r="K8881" s="89"/>
    </row>
    <row r="8882" spans="1:11" ht="24" x14ac:dyDescent="0.25">
      <c r="A8882" s="69" t="s">
        <v>38036</v>
      </c>
      <c r="B8882" s="59" t="s">
        <v>22011</v>
      </c>
      <c r="C8882" s="64"/>
      <c r="D8882" s="59" t="s">
        <v>22010</v>
      </c>
      <c r="E8882" s="86">
        <v>73.740000000000009</v>
      </c>
      <c r="F8882" s="60">
        <f>Zľavy!$C$13</f>
        <v>0</v>
      </c>
      <c r="G8882" s="86">
        <f>E8882-(E8882*F8882)</f>
        <v>73.740000000000009</v>
      </c>
      <c r="H8882" s="87"/>
      <c r="I8882" s="86">
        <f>G8882*H8882</f>
        <v>0</v>
      </c>
      <c r="J8882" s="59" t="s">
        <v>20335</v>
      </c>
      <c r="K8882" s="89"/>
    </row>
    <row r="8883" spans="1:11" ht="24" x14ac:dyDescent="0.25">
      <c r="A8883" s="69" t="s">
        <v>38036</v>
      </c>
      <c r="B8883" s="59" t="s">
        <v>22013</v>
      </c>
      <c r="C8883" s="64"/>
      <c r="D8883" s="59" t="s">
        <v>22012</v>
      </c>
      <c r="E8883" s="86">
        <v>73.740000000000009</v>
      </c>
      <c r="F8883" s="60">
        <f>Zľavy!$C$13</f>
        <v>0</v>
      </c>
      <c r="G8883" s="86">
        <f>E8883-(E8883*F8883)</f>
        <v>73.740000000000009</v>
      </c>
      <c r="H8883" s="87"/>
      <c r="I8883" s="86">
        <f>G8883*H8883</f>
        <v>0</v>
      </c>
      <c r="J8883" s="59" t="s">
        <v>20335</v>
      </c>
      <c r="K8883" s="89"/>
    </row>
    <row r="8884" spans="1:11" ht="24" x14ac:dyDescent="0.25">
      <c r="A8884" s="69" t="s">
        <v>38036</v>
      </c>
      <c r="B8884" s="59" t="s">
        <v>22015</v>
      </c>
      <c r="C8884" s="64"/>
      <c r="D8884" s="59" t="s">
        <v>22014</v>
      </c>
      <c r="E8884" s="86">
        <v>73.740000000000009</v>
      </c>
      <c r="F8884" s="60">
        <f>Zľavy!$C$13</f>
        <v>0</v>
      </c>
      <c r="G8884" s="86">
        <f>E8884-(E8884*F8884)</f>
        <v>73.740000000000009</v>
      </c>
      <c r="H8884" s="87"/>
      <c r="I8884" s="86">
        <f>G8884*H8884</f>
        <v>0</v>
      </c>
      <c r="J8884" s="59" t="s">
        <v>20335</v>
      </c>
      <c r="K8884" s="89"/>
    </row>
    <row r="8885" spans="1:11" ht="24" x14ac:dyDescent="0.25">
      <c r="A8885" s="69" t="s">
        <v>38036</v>
      </c>
      <c r="B8885" s="59" t="s">
        <v>22017</v>
      </c>
      <c r="C8885" s="64"/>
      <c r="D8885" s="59" t="s">
        <v>22016</v>
      </c>
      <c r="E8885" s="86">
        <v>73.740000000000009</v>
      </c>
      <c r="F8885" s="60">
        <f>Zľavy!$C$13</f>
        <v>0</v>
      </c>
      <c r="G8885" s="86">
        <f>E8885-(E8885*F8885)</f>
        <v>73.740000000000009</v>
      </c>
      <c r="H8885" s="87"/>
      <c r="I8885" s="86">
        <f>G8885*H8885</f>
        <v>0</v>
      </c>
      <c r="J8885" s="59" t="s">
        <v>20335</v>
      </c>
      <c r="K8885" s="89"/>
    </row>
    <row r="8886" spans="1:11" ht="24" x14ac:dyDescent="0.25">
      <c r="A8886" s="69" t="s">
        <v>38036</v>
      </c>
      <c r="B8886" s="59" t="s">
        <v>22019</v>
      </c>
      <c r="C8886" s="64"/>
      <c r="D8886" s="59" t="s">
        <v>22018</v>
      </c>
      <c r="E8886" s="86">
        <v>73.740000000000009</v>
      </c>
      <c r="F8886" s="60">
        <f>Zľavy!$C$13</f>
        <v>0</v>
      </c>
      <c r="G8886" s="86">
        <f>E8886-(E8886*F8886)</f>
        <v>73.740000000000009</v>
      </c>
      <c r="H8886" s="87"/>
      <c r="I8886" s="86">
        <f>G8886*H8886</f>
        <v>0</v>
      </c>
      <c r="J8886" s="59" t="s">
        <v>20335</v>
      </c>
      <c r="K8886" s="89"/>
    </row>
    <row r="8887" spans="1:11" ht="24" x14ac:dyDescent="0.25">
      <c r="A8887" s="69" t="s">
        <v>38036</v>
      </c>
      <c r="B8887" s="59" t="s">
        <v>22021</v>
      </c>
      <c r="C8887" s="64"/>
      <c r="D8887" s="59" t="s">
        <v>22020</v>
      </c>
      <c r="E8887" s="86">
        <v>73.740000000000009</v>
      </c>
      <c r="F8887" s="60">
        <f>Zľavy!$C$13</f>
        <v>0</v>
      </c>
      <c r="G8887" s="86">
        <f>E8887-(E8887*F8887)</f>
        <v>73.740000000000009</v>
      </c>
      <c r="H8887" s="87"/>
      <c r="I8887" s="86">
        <f>G8887*H8887</f>
        <v>0</v>
      </c>
      <c r="J8887" s="59" t="s">
        <v>20335</v>
      </c>
      <c r="K8887" s="89"/>
    </row>
    <row r="8888" spans="1:11" ht="24" x14ac:dyDescent="0.25">
      <c r="A8888" s="69" t="s">
        <v>38036</v>
      </c>
      <c r="B8888" s="59" t="s">
        <v>22023</v>
      </c>
      <c r="C8888" s="64"/>
      <c r="D8888" s="59" t="s">
        <v>22022</v>
      </c>
      <c r="E8888" s="86">
        <v>73.740000000000009</v>
      </c>
      <c r="F8888" s="60">
        <f>Zľavy!$C$13</f>
        <v>0</v>
      </c>
      <c r="G8888" s="86">
        <f>E8888-(E8888*F8888)</f>
        <v>73.740000000000009</v>
      </c>
      <c r="H8888" s="87"/>
      <c r="I8888" s="86">
        <f>G8888*H8888</f>
        <v>0</v>
      </c>
      <c r="J8888" s="59" t="s">
        <v>20170</v>
      </c>
      <c r="K8888" s="89"/>
    </row>
    <row r="8889" spans="1:11" ht="24" x14ac:dyDescent="0.25">
      <c r="A8889" s="69" t="s">
        <v>38036</v>
      </c>
      <c r="B8889" s="59" t="s">
        <v>22025</v>
      </c>
      <c r="C8889" s="64"/>
      <c r="D8889" s="59" t="s">
        <v>22024</v>
      </c>
      <c r="E8889" s="86">
        <v>73.740000000000009</v>
      </c>
      <c r="F8889" s="60">
        <f>Zľavy!$C$13</f>
        <v>0</v>
      </c>
      <c r="G8889" s="86">
        <f>E8889-(E8889*F8889)</f>
        <v>73.740000000000009</v>
      </c>
      <c r="H8889" s="87"/>
      <c r="I8889" s="86">
        <f>G8889*H8889</f>
        <v>0</v>
      </c>
      <c r="J8889" s="59" t="s">
        <v>20170</v>
      </c>
      <c r="K8889" s="89"/>
    </row>
    <row r="8890" spans="1:11" ht="24" x14ac:dyDescent="0.25">
      <c r="A8890" s="69" t="s">
        <v>38036</v>
      </c>
      <c r="B8890" s="59" t="s">
        <v>22027</v>
      </c>
      <c r="C8890" s="64"/>
      <c r="D8890" s="59" t="s">
        <v>22026</v>
      </c>
      <c r="E8890" s="86">
        <v>73.740000000000009</v>
      </c>
      <c r="F8890" s="60">
        <f>Zľavy!$C$13</f>
        <v>0</v>
      </c>
      <c r="G8890" s="86">
        <f>E8890-(E8890*F8890)</f>
        <v>73.740000000000009</v>
      </c>
      <c r="H8890" s="87"/>
      <c r="I8890" s="86">
        <f>G8890*H8890</f>
        <v>0</v>
      </c>
      <c r="J8890" s="59" t="s">
        <v>20170</v>
      </c>
      <c r="K8890" s="89"/>
    </row>
    <row r="8891" spans="1:11" ht="24" x14ac:dyDescent="0.25">
      <c r="A8891" s="69" t="s">
        <v>38036</v>
      </c>
      <c r="B8891" s="59" t="s">
        <v>22029</v>
      </c>
      <c r="C8891" s="64"/>
      <c r="D8891" s="59" t="s">
        <v>22028</v>
      </c>
      <c r="E8891" s="86">
        <v>73.740000000000009</v>
      </c>
      <c r="F8891" s="60">
        <f>Zľavy!$C$13</f>
        <v>0</v>
      </c>
      <c r="G8891" s="86">
        <f>E8891-(E8891*F8891)</f>
        <v>73.740000000000009</v>
      </c>
      <c r="H8891" s="87"/>
      <c r="I8891" s="86">
        <f>G8891*H8891</f>
        <v>0</v>
      </c>
      <c r="J8891" s="59" t="s">
        <v>20170</v>
      </c>
      <c r="K8891" s="89"/>
    </row>
    <row r="8892" spans="1:11" ht="24" x14ac:dyDescent="0.25">
      <c r="A8892" s="69" t="s">
        <v>38036</v>
      </c>
      <c r="B8892" s="59" t="s">
        <v>22031</v>
      </c>
      <c r="C8892" s="64"/>
      <c r="D8892" s="59" t="s">
        <v>22030</v>
      </c>
      <c r="E8892" s="86">
        <v>73.740000000000009</v>
      </c>
      <c r="F8892" s="60">
        <f>Zľavy!$C$13</f>
        <v>0</v>
      </c>
      <c r="G8892" s="86">
        <f>E8892-(E8892*F8892)</f>
        <v>73.740000000000009</v>
      </c>
      <c r="H8892" s="87"/>
      <c r="I8892" s="86">
        <f>G8892*H8892</f>
        <v>0</v>
      </c>
      <c r="J8892" s="59" t="s">
        <v>20170</v>
      </c>
      <c r="K8892" s="89"/>
    </row>
    <row r="8893" spans="1:11" ht="24" x14ac:dyDescent="0.25">
      <c r="A8893" s="69" t="s">
        <v>38036</v>
      </c>
      <c r="B8893" s="59" t="s">
        <v>22033</v>
      </c>
      <c r="C8893" s="64"/>
      <c r="D8893" s="59" t="s">
        <v>22032</v>
      </c>
      <c r="E8893" s="86">
        <v>73.740000000000009</v>
      </c>
      <c r="F8893" s="60">
        <f>Zľavy!$C$13</f>
        <v>0</v>
      </c>
      <c r="G8893" s="86">
        <f>E8893-(E8893*F8893)</f>
        <v>73.740000000000009</v>
      </c>
      <c r="H8893" s="87"/>
      <c r="I8893" s="86">
        <f>G8893*H8893</f>
        <v>0</v>
      </c>
      <c r="J8893" s="59" t="s">
        <v>20170</v>
      </c>
      <c r="K8893" s="89"/>
    </row>
    <row r="8894" spans="1:11" ht="24" x14ac:dyDescent="0.25">
      <c r="A8894" s="69" t="s">
        <v>38036</v>
      </c>
      <c r="B8894" s="59" t="s">
        <v>22035</v>
      </c>
      <c r="C8894" s="64"/>
      <c r="D8894" s="59" t="s">
        <v>22034</v>
      </c>
      <c r="E8894" s="86">
        <v>76.210000000000008</v>
      </c>
      <c r="F8894" s="60">
        <f>Zľavy!$C$13</f>
        <v>0</v>
      </c>
      <c r="G8894" s="86">
        <f>E8894-(E8894*F8894)</f>
        <v>76.210000000000008</v>
      </c>
      <c r="H8894" s="87"/>
      <c r="I8894" s="86">
        <f>G8894*H8894</f>
        <v>0</v>
      </c>
      <c r="J8894" s="59" t="s">
        <v>20448</v>
      </c>
      <c r="K8894" s="89"/>
    </row>
    <row r="8895" spans="1:11" ht="24" x14ac:dyDescent="0.25">
      <c r="A8895" s="69" t="s">
        <v>38036</v>
      </c>
      <c r="B8895" s="59" t="s">
        <v>22037</v>
      </c>
      <c r="C8895" s="64"/>
      <c r="D8895" s="59" t="s">
        <v>22036</v>
      </c>
      <c r="E8895" s="86">
        <v>76.210000000000008</v>
      </c>
      <c r="F8895" s="60">
        <f>Zľavy!$C$13</f>
        <v>0</v>
      </c>
      <c r="G8895" s="86">
        <f>E8895-(E8895*F8895)</f>
        <v>76.210000000000008</v>
      </c>
      <c r="H8895" s="87"/>
      <c r="I8895" s="86">
        <f>G8895*H8895</f>
        <v>0</v>
      </c>
      <c r="J8895" s="59" t="s">
        <v>20448</v>
      </c>
      <c r="K8895" s="89"/>
    </row>
    <row r="8896" spans="1:11" ht="24" x14ac:dyDescent="0.25">
      <c r="A8896" s="69" t="s">
        <v>38036</v>
      </c>
      <c r="B8896" s="59" t="s">
        <v>22039</v>
      </c>
      <c r="C8896" s="64"/>
      <c r="D8896" s="59" t="s">
        <v>22038</v>
      </c>
      <c r="E8896" s="86">
        <v>76.210000000000008</v>
      </c>
      <c r="F8896" s="60">
        <f>Zľavy!$C$13</f>
        <v>0</v>
      </c>
      <c r="G8896" s="86">
        <f>E8896-(E8896*F8896)</f>
        <v>76.210000000000008</v>
      </c>
      <c r="H8896" s="87"/>
      <c r="I8896" s="86">
        <f>G8896*H8896</f>
        <v>0</v>
      </c>
      <c r="J8896" s="59" t="s">
        <v>20448</v>
      </c>
      <c r="K8896" s="89"/>
    </row>
    <row r="8897" spans="1:11" ht="24" x14ac:dyDescent="0.25">
      <c r="A8897" s="69" t="s">
        <v>38036</v>
      </c>
      <c r="B8897" s="59" t="s">
        <v>22041</v>
      </c>
      <c r="C8897" s="64"/>
      <c r="D8897" s="59" t="s">
        <v>22040</v>
      </c>
      <c r="E8897" s="86">
        <v>76.210000000000008</v>
      </c>
      <c r="F8897" s="60">
        <f>Zľavy!$C$13</f>
        <v>0</v>
      </c>
      <c r="G8897" s="86">
        <f>E8897-(E8897*F8897)</f>
        <v>76.210000000000008</v>
      </c>
      <c r="H8897" s="87"/>
      <c r="I8897" s="86">
        <f>G8897*H8897</f>
        <v>0</v>
      </c>
      <c r="J8897" s="59" t="s">
        <v>20448</v>
      </c>
      <c r="K8897" s="89"/>
    </row>
    <row r="8898" spans="1:11" ht="24" x14ac:dyDescent="0.25">
      <c r="A8898" s="69" t="s">
        <v>38036</v>
      </c>
      <c r="B8898" s="59" t="s">
        <v>22043</v>
      </c>
      <c r="C8898" s="64"/>
      <c r="D8898" s="59" t="s">
        <v>22042</v>
      </c>
      <c r="E8898" s="86">
        <v>76.210000000000008</v>
      </c>
      <c r="F8898" s="60">
        <f>Zľavy!$C$13</f>
        <v>0</v>
      </c>
      <c r="G8898" s="86">
        <f>E8898-(E8898*F8898)</f>
        <v>76.210000000000008</v>
      </c>
      <c r="H8898" s="87"/>
      <c r="I8898" s="86">
        <f>G8898*H8898</f>
        <v>0</v>
      </c>
      <c r="J8898" s="59" t="s">
        <v>20448</v>
      </c>
      <c r="K8898" s="89"/>
    </row>
    <row r="8899" spans="1:11" ht="24" x14ac:dyDescent="0.25">
      <c r="A8899" s="69" t="s">
        <v>38036</v>
      </c>
      <c r="B8899" s="59" t="s">
        <v>22045</v>
      </c>
      <c r="C8899" s="64"/>
      <c r="D8899" s="59" t="s">
        <v>22044</v>
      </c>
      <c r="E8899" s="86">
        <v>76.210000000000008</v>
      </c>
      <c r="F8899" s="60">
        <f>Zľavy!$C$13</f>
        <v>0</v>
      </c>
      <c r="G8899" s="86">
        <f>E8899-(E8899*F8899)</f>
        <v>76.210000000000008</v>
      </c>
      <c r="H8899" s="87"/>
      <c r="I8899" s="86">
        <f>G8899*H8899</f>
        <v>0</v>
      </c>
      <c r="J8899" s="59" t="s">
        <v>20448</v>
      </c>
      <c r="K8899" s="89"/>
    </row>
    <row r="8900" spans="1:11" ht="24" x14ac:dyDescent="0.25">
      <c r="A8900" s="69" t="s">
        <v>38036</v>
      </c>
      <c r="B8900" s="59" t="s">
        <v>22047</v>
      </c>
      <c r="C8900" s="64"/>
      <c r="D8900" s="59" t="s">
        <v>22046</v>
      </c>
      <c r="E8900" s="86">
        <v>76.210000000000008</v>
      </c>
      <c r="F8900" s="60">
        <f>Zľavy!$C$13</f>
        <v>0</v>
      </c>
      <c r="G8900" s="86">
        <f>E8900-(E8900*F8900)</f>
        <v>76.210000000000008</v>
      </c>
      <c r="H8900" s="87"/>
      <c r="I8900" s="86">
        <f>G8900*H8900</f>
        <v>0</v>
      </c>
      <c r="J8900" s="59" t="s">
        <v>20448</v>
      </c>
      <c r="K8900" s="89"/>
    </row>
    <row r="8901" spans="1:11" ht="24" x14ac:dyDescent="0.25">
      <c r="A8901" s="69" t="s">
        <v>38036</v>
      </c>
      <c r="B8901" s="59" t="s">
        <v>22049</v>
      </c>
      <c r="C8901" s="64"/>
      <c r="D8901" s="59" t="s">
        <v>22048</v>
      </c>
      <c r="E8901" s="86">
        <v>76.210000000000008</v>
      </c>
      <c r="F8901" s="60">
        <f>Zľavy!$C$13</f>
        <v>0</v>
      </c>
      <c r="G8901" s="86">
        <f>E8901-(E8901*F8901)</f>
        <v>76.210000000000008</v>
      </c>
      <c r="H8901" s="87"/>
      <c r="I8901" s="86">
        <f>G8901*H8901</f>
        <v>0</v>
      </c>
      <c r="J8901" s="59" t="s">
        <v>20448</v>
      </c>
      <c r="K8901" s="89"/>
    </row>
    <row r="8902" spans="1:11" ht="24" x14ac:dyDescent="0.25">
      <c r="A8902" s="69" t="s">
        <v>38036</v>
      </c>
      <c r="B8902" s="59" t="s">
        <v>22051</v>
      </c>
      <c r="C8902" s="64"/>
      <c r="D8902" s="59" t="s">
        <v>22050</v>
      </c>
      <c r="E8902" s="86">
        <v>76.210000000000008</v>
      </c>
      <c r="F8902" s="60">
        <f>Zľavy!$C$13</f>
        <v>0</v>
      </c>
      <c r="G8902" s="86">
        <f>E8902-(E8902*F8902)</f>
        <v>76.210000000000008</v>
      </c>
      <c r="H8902" s="87"/>
      <c r="I8902" s="86">
        <f>G8902*H8902</f>
        <v>0</v>
      </c>
      <c r="J8902" s="59" t="s">
        <v>20448</v>
      </c>
      <c r="K8902" s="89"/>
    </row>
    <row r="8903" spans="1:11" ht="24" x14ac:dyDescent="0.25">
      <c r="A8903" s="69" t="s">
        <v>38036</v>
      </c>
      <c r="B8903" s="59" t="s">
        <v>22053</v>
      </c>
      <c r="C8903" s="64"/>
      <c r="D8903" s="59" t="s">
        <v>22052</v>
      </c>
      <c r="E8903" s="86">
        <v>76.210000000000008</v>
      </c>
      <c r="F8903" s="60">
        <f>Zľavy!$C$13</f>
        <v>0</v>
      </c>
      <c r="G8903" s="86">
        <f>E8903-(E8903*F8903)</f>
        <v>76.210000000000008</v>
      </c>
      <c r="H8903" s="87"/>
      <c r="I8903" s="86">
        <f>G8903*H8903</f>
        <v>0</v>
      </c>
      <c r="J8903" s="59" t="s">
        <v>20335</v>
      </c>
      <c r="K8903" s="89"/>
    </row>
    <row r="8904" spans="1:11" ht="24" x14ac:dyDescent="0.25">
      <c r="A8904" s="69" t="s">
        <v>38036</v>
      </c>
      <c r="B8904" s="59" t="s">
        <v>22055</v>
      </c>
      <c r="C8904" s="64"/>
      <c r="D8904" s="59" t="s">
        <v>22054</v>
      </c>
      <c r="E8904" s="86">
        <v>76.210000000000008</v>
      </c>
      <c r="F8904" s="60">
        <f>Zľavy!$C$13</f>
        <v>0</v>
      </c>
      <c r="G8904" s="86">
        <f>E8904-(E8904*F8904)</f>
        <v>76.210000000000008</v>
      </c>
      <c r="H8904" s="87"/>
      <c r="I8904" s="86">
        <f>G8904*H8904</f>
        <v>0</v>
      </c>
      <c r="J8904" s="59" t="s">
        <v>20335</v>
      </c>
      <c r="K8904" s="89"/>
    </row>
    <row r="8905" spans="1:11" ht="24" x14ac:dyDescent="0.25">
      <c r="A8905" s="69" t="s">
        <v>38036</v>
      </c>
      <c r="B8905" s="59" t="s">
        <v>22057</v>
      </c>
      <c r="C8905" s="64"/>
      <c r="D8905" s="59" t="s">
        <v>22056</v>
      </c>
      <c r="E8905" s="86">
        <v>76.210000000000008</v>
      </c>
      <c r="F8905" s="60">
        <f>Zľavy!$C$13</f>
        <v>0</v>
      </c>
      <c r="G8905" s="86">
        <f>E8905-(E8905*F8905)</f>
        <v>76.210000000000008</v>
      </c>
      <c r="H8905" s="87"/>
      <c r="I8905" s="86">
        <f>G8905*H8905</f>
        <v>0</v>
      </c>
      <c r="J8905" s="59" t="s">
        <v>20335</v>
      </c>
      <c r="K8905" s="89"/>
    </row>
    <row r="8906" spans="1:11" ht="24" x14ac:dyDescent="0.25">
      <c r="A8906" s="69" t="s">
        <v>38036</v>
      </c>
      <c r="B8906" s="59" t="s">
        <v>22059</v>
      </c>
      <c r="C8906" s="64"/>
      <c r="D8906" s="59" t="s">
        <v>22058</v>
      </c>
      <c r="E8906" s="86">
        <v>76.210000000000008</v>
      </c>
      <c r="F8906" s="60">
        <f>Zľavy!$C$13</f>
        <v>0</v>
      </c>
      <c r="G8906" s="86">
        <f>E8906-(E8906*F8906)</f>
        <v>76.210000000000008</v>
      </c>
      <c r="H8906" s="87"/>
      <c r="I8906" s="86">
        <f>G8906*H8906</f>
        <v>0</v>
      </c>
      <c r="J8906" s="59" t="s">
        <v>20335</v>
      </c>
      <c r="K8906" s="89"/>
    </row>
    <row r="8907" spans="1:11" ht="24" x14ac:dyDescent="0.25">
      <c r="A8907" s="69" t="s">
        <v>38036</v>
      </c>
      <c r="B8907" s="59" t="s">
        <v>22061</v>
      </c>
      <c r="C8907" s="64"/>
      <c r="D8907" s="59" t="s">
        <v>22060</v>
      </c>
      <c r="E8907" s="86">
        <v>76.210000000000008</v>
      </c>
      <c r="F8907" s="60">
        <f>Zľavy!$C$13</f>
        <v>0</v>
      </c>
      <c r="G8907" s="86">
        <f>E8907-(E8907*F8907)</f>
        <v>76.210000000000008</v>
      </c>
      <c r="H8907" s="87"/>
      <c r="I8907" s="86">
        <f>G8907*H8907</f>
        <v>0</v>
      </c>
      <c r="J8907" s="59" t="s">
        <v>20335</v>
      </c>
      <c r="K8907" s="89"/>
    </row>
    <row r="8908" spans="1:11" ht="24" x14ac:dyDescent="0.25">
      <c r="A8908" s="69" t="s">
        <v>38036</v>
      </c>
      <c r="B8908" s="59" t="s">
        <v>22063</v>
      </c>
      <c r="C8908" s="64"/>
      <c r="D8908" s="59" t="s">
        <v>22062</v>
      </c>
      <c r="E8908" s="86">
        <v>76.210000000000008</v>
      </c>
      <c r="F8908" s="60">
        <f>Zľavy!$C$13</f>
        <v>0</v>
      </c>
      <c r="G8908" s="86">
        <f>E8908-(E8908*F8908)</f>
        <v>76.210000000000008</v>
      </c>
      <c r="H8908" s="87"/>
      <c r="I8908" s="86">
        <f>G8908*H8908</f>
        <v>0</v>
      </c>
      <c r="J8908" s="59" t="s">
        <v>20335</v>
      </c>
      <c r="K8908" s="89"/>
    </row>
    <row r="8909" spans="1:11" ht="24" x14ac:dyDescent="0.25">
      <c r="A8909" s="69" t="s">
        <v>38036</v>
      </c>
      <c r="B8909" s="59" t="s">
        <v>22065</v>
      </c>
      <c r="C8909" s="64"/>
      <c r="D8909" s="59" t="s">
        <v>22064</v>
      </c>
      <c r="E8909" s="86">
        <v>76.210000000000008</v>
      </c>
      <c r="F8909" s="60">
        <f>Zľavy!$C$13</f>
        <v>0</v>
      </c>
      <c r="G8909" s="86">
        <f>E8909-(E8909*F8909)</f>
        <v>76.210000000000008</v>
      </c>
      <c r="H8909" s="87"/>
      <c r="I8909" s="86">
        <f>G8909*H8909</f>
        <v>0</v>
      </c>
      <c r="J8909" s="59" t="s">
        <v>20335</v>
      </c>
      <c r="K8909" s="89"/>
    </row>
    <row r="8910" spans="1:11" ht="24" x14ac:dyDescent="0.25">
      <c r="A8910" s="69" t="s">
        <v>38036</v>
      </c>
      <c r="B8910" s="59" t="s">
        <v>22067</v>
      </c>
      <c r="C8910" s="64"/>
      <c r="D8910" s="59" t="s">
        <v>22066</v>
      </c>
      <c r="E8910" s="86">
        <v>76.210000000000008</v>
      </c>
      <c r="F8910" s="60">
        <f>Zľavy!$C$13</f>
        <v>0</v>
      </c>
      <c r="G8910" s="86">
        <f>E8910-(E8910*F8910)</f>
        <v>76.210000000000008</v>
      </c>
      <c r="H8910" s="87"/>
      <c r="I8910" s="86">
        <f>G8910*H8910</f>
        <v>0</v>
      </c>
      <c r="J8910" s="59" t="s">
        <v>20335</v>
      </c>
      <c r="K8910" s="89"/>
    </row>
    <row r="8911" spans="1:11" ht="24" x14ac:dyDescent="0.25">
      <c r="A8911" s="69" t="s">
        <v>38036</v>
      </c>
      <c r="B8911" s="59" t="s">
        <v>22069</v>
      </c>
      <c r="C8911" s="64"/>
      <c r="D8911" s="59" t="s">
        <v>22068</v>
      </c>
      <c r="E8911" s="86">
        <v>76.210000000000008</v>
      </c>
      <c r="F8911" s="60">
        <f>Zľavy!$C$13</f>
        <v>0</v>
      </c>
      <c r="G8911" s="86">
        <f>E8911-(E8911*F8911)</f>
        <v>76.210000000000008</v>
      </c>
      <c r="H8911" s="87"/>
      <c r="I8911" s="86">
        <f>G8911*H8911</f>
        <v>0</v>
      </c>
      <c r="J8911" s="59" t="s">
        <v>20170</v>
      </c>
      <c r="K8911" s="89"/>
    </row>
    <row r="8912" spans="1:11" ht="24" x14ac:dyDescent="0.25">
      <c r="A8912" s="69" t="s">
        <v>38036</v>
      </c>
      <c r="B8912" s="59" t="s">
        <v>22071</v>
      </c>
      <c r="C8912" s="64"/>
      <c r="D8912" s="59" t="s">
        <v>22070</v>
      </c>
      <c r="E8912" s="86">
        <v>76.210000000000008</v>
      </c>
      <c r="F8912" s="60">
        <f>Zľavy!$C$13</f>
        <v>0</v>
      </c>
      <c r="G8912" s="86">
        <f>E8912-(E8912*F8912)</f>
        <v>76.210000000000008</v>
      </c>
      <c r="H8912" s="87"/>
      <c r="I8912" s="86">
        <f>G8912*H8912</f>
        <v>0</v>
      </c>
      <c r="J8912" s="59" t="s">
        <v>20170</v>
      </c>
      <c r="K8912" s="89"/>
    </row>
    <row r="8913" spans="1:11" ht="24" x14ac:dyDescent="0.25">
      <c r="A8913" s="69" t="s">
        <v>38036</v>
      </c>
      <c r="B8913" s="59" t="s">
        <v>22073</v>
      </c>
      <c r="C8913" s="64"/>
      <c r="D8913" s="59" t="s">
        <v>22072</v>
      </c>
      <c r="E8913" s="86">
        <v>76.210000000000008</v>
      </c>
      <c r="F8913" s="60">
        <f>Zľavy!$C$13</f>
        <v>0</v>
      </c>
      <c r="G8913" s="86">
        <f>E8913-(E8913*F8913)</f>
        <v>76.210000000000008</v>
      </c>
      <c r="H8913" s="87"/>
      <c r="I8913" s="86">
        <f>G8913*H8913</f>
        <v>0</v>
      </c>
      <c r="J8913" s="59" t="s">
        <v>20170</v>
      </c>
      <c r="K8913" s="89"/>
    </row>
    <row r="8914" spans="1:11" ht="24" x14ac:dyDescent="0.25">
      <c r="A8914" s="69" t="s">
        <v>38036</v>
      </c>
      <c r="B8914" s="59" t="s">
        <v>22075</v>
      </c>
      <c r="C8914" s="64"/>
      <c r="D8914" s="59" t="s">
        <v>22074</v>
      </c>
      <c r="E8914" s="86">
        <v>76.210000000000008</v>
      </c>
      <c r="F8914" s="60">
        <f>Zľavy!$C$13</f>
        <v>0</v>
      </c>
      <c r="G8914" s="86">
        <f>E8914-(E8914*F8914)</f>
        <v>76.210000000000008</v>
      </c>
      <c r="H8914" s="87"/>
      <c r="I8914" s="86">
        <f>G8914*H8914</f>
        <v>0</v>
      </c>
      <c r="J8914" s="59" t="s">
        <v>20170</v>
      </c>
      <c r="K8914" s="89"/>
    </row>
    <row r="8915" spans="1:11" ht="24" x14ac:dyDescent="0.25">
      <c r="A8915" s="69" t="s">
        <v>38036</v>
      </c>
      <c r="B8915" s="59" t="s">
        <v>22077</v>
      </c>
      <c r="C8915" s="64"/>
      <c r="D8915" s="59" t="s">
        <v>22076</v>
      </c>
      <c r="E8915" s="86">
        <v>76.210000000000008</v>
      </c>
      <c r="F8915" s="60">
        <f>Zľavy!$C$13</f>
        <v>0</v>
      </c>
      <c r="G8915" s="86">
        <f>E8915-(E8915*F8915)</f>
        <v>76.210000000000008</v>
      </c>
      <c r="H8915" s="87"/>
      <c r="I8915" s="86">
        <f>G8915*H8915</f>
        <v>0</v>
      </c>
      <c r="J8915" s="59" t="s">
        <v>20170</v>
      </c>
      <c r="K8915" s="89"/>
    </row>
    <row r="8916" spans="1:11" ht="24" x14ac:dyDescent="0.25">
      <c r="A8916" s="69" t="s">
        <v>38036</v>
      </c>
      <c r="B8916" s="59" t="s">
        <v>22079</v>
      </c>
      <c r="C8916" s="64"/>
      <c r="D8916" s="59" t="s">
        <v>22078</v>
      </c>
      <c r="E8916" s="86">
        <v>76.210000000000008</v>
      </c>
      <c r="F8916" s="60">
        <f>Zľavy!$C$13</f>
        <v>0</v>
      </c>
      <c r="G8916" s="86">
        <f>E8916-(E8916*F8916)</f>
        <v>76.210000000000008</v>
      </c>
      <c r="H8916" s="87"/>
      <c r="I8916" s="86">
        <f>G8916*H8916</f>
        <v>0</v>
      </c>
      <c r="J8916" s="59" t="s">
        <v>20170</v>
      </c>
      <c r="K8916" s="89"/>
    </row>
    <row r="8917" spans="1:11" ht="24" x14ac:dyDescent="0.25">
      <c r="A8917" s="69" t="s">
        <v>38036</v>
      </c>
      <c r="B8917" s="59" t="s">
        <v>22081</v>
      </c>
      <c r="C8917" s="64"/>
      <c r="D8917" s="59" t="s">
        <v>22080</v>
      </c>
      <c r="E8917" s="86">
        <v>76.210000000000008</v>
      </c>
      <c r="F8917" s="60">
        <f>Zľavy!$C$13</f>
        <v>0</v>
      </c>
      <c r="G8917" s="86">
        <f>E8917-(E8917*F8917)</f>
        <v>76.210000000000008</v>
      </c>
      <c r="H8917" s="87"/>
      <c r="I8917" s="86">
        <f>G8917*H8917</f>
        <v>0</v>
      </c>
      <c r="J8917" s="59" t="s">
        <v>20170</v>
      </c>
      <c r="K8917" s="89"/>
    </row>
    <row r="8918" spans="1:11" ht="24" x14ac:dyDescent="0.25">
      <c r="A8918" s="69" t="s">
        <v>38036</v>
      </c>
      <c r="B8918" s="59" t="s">
        <v>22083</v>
      </c>
      <c r="C8918" s="64"/>
      <c r="D8918" s="59" t="s">
        <v>22082</v>
      </c>
      <c r="E8918" s="86">
        <v>76.210000000000008</v>
      </c>
      <c r="F8918" s="60">
        <f>Zľavy!$C$13</f>
        <v>0</v>
      </c>
      <c r="G8918" s="86">
        <f>E8918-(E8918*F8918)</f>
        <v>76.210000000000008</v>
      </c>
      <c r="H8918" s="87"/>
      <c r="I8918" s="86">
        <f>G8918*H8918</f>
        <v>0</v>
      </c>
      <c r="J8918" s="59" t="s">
        <v>20170</v>
      </c>
      <c r="K8918" s="89"/>
    </row>
    <row r="8919" spans="1:11" ht="24" x14ac:dyDescent="0.25">
      <c r="A8919" s="69" t="s">
        <v>38036</v>
      </c>
      <c r="B8919" s="59" t="s">
        <v>22085</v>
      </c>
      <c r="C8919" s="64"/>
      <c r="D8919" s="59" t="s">
        <v>22084</v>
      </c>
      <c r="E8919" s="86">
        <v>76.210000000000008</v>
      </c>
      <c r="F8919" s="60">
        <f>Zľavy!$C$13</f>
        <v>0</v>
      </c>
      <c r="G8919" s="86">
        <f>E8919-(E8919*F8919)</f>
        <v>76.210000000000008</v>
      </c>
      <c r="H8919" s="87"/>
      <c r="I8919" s="86">
        <f>G8919*H8919</f>
        <v>0</v>
      </c>
      <c r="J8919" s="59" t="s">
        <v>20170</v>
      </c>
      <c r="K8919" s="89"/>
    </row>
    <row r="8920" spans="1:11" ht="24" x14ac:dyDescent="0.25">
      <c r="A8920" s="69" t="s">
        <v>38036</v>
      </c>
      <c r="B8920" s="59" t="s">
        <v>22087</v>
      </c>
      <c r="C8920" s="64"/>
      <c r="D8920" s="59" t="s">
        <v>22086</v>
      </c>
      <c r="E8920" s="86">
        <v>76.210000000000008</v>
      </c>
      <c r="F8920" s="60">
        <f>Zľavy!$C$13</f>
        <v>0</v>
      </c>
      <c r="G8920" s="86">
        <f>E8920-(E8920*F8920)</f>
        <v>76.210000000000008</v>
      </c>
      <c r="H8920" s="87"/>
      <c r="I8920" s="86">
        <f>G8920*H8920</f>
        <v>0</v>
      </c>
      <c r="J8920" s="59" t="s">
        <v>20448</v>
      </c>
      <c r="K8920" s="89"/>
    </row>
    <row r="8921" spans="1:11" ht="24" x14ac:dyDescent="0.25">
      <c r="A8921" s="69" t="s">
        <v>38036</v>
      </c>
      <c r="B8921" s="59" t="s">
        <v>22089</v>
      </c>
      <c r="C8921" s="64"/>
      <c r="D8921" s="59" t="s">
        <v>22088</v>
      </c>
      <c r="E8921" s="86">
        <v>76.210000000000008</v>
      </c>
      <c r="F8921" s="60">
        <f>Zľavy!$C$13</f>
        <v>0</v>
      </c>
      <c r="G8921" s="86">
        <f>E8921-(E8921*F8921)</f>
        <v>76.210000000000008</v>
      </c>
      <c r="H8921" s="87"/>
      <c r="I8921" s="86">
        <f>G8921*H8921</f>
        <v>0</v>
      </c>
      <c r="J8921" s="59" t="s">
        <v>20448</v>
      </c>
      <c r="K8921" s="89"/>
    </row>
    <row r="8922" spans="1:11" ht="24" x14ac:dyDescent="0.25">
      <c r="A8922" s="69" t="s">
        <v>38036</v>
      </c>
      <c r="B8922" s="59" t="s">
        <v>22091</v>
      </c>
      <c r="C8922" s="64"/>
      <c r="D8922" s="59" t="s">
        <v>22090</v>
      </c>
      <c r="E8922" s="86">
        <v>76.210000000000008</v>
      </c>
      <c r="F8922" s="60">
        <f>Zľavy!$C$13</f>
        <v>0</v>
      </c>
      <c r="G8922" s="86">
        <f>E8922-(E8922*F8922)</f>
        <v>76.210000000000008</v>
      </c>
      <c r="H8922" s="87"/>
      <c r="I8922" s="86">
        <f>G8922*H8922</f>
        <v>0</v>
      </c>
      <c r="J8922" s="59" t="s">
        <v>20448</v>
      </c>
      <c r="K8922" s="89"/>
    </row>
    <row r="8923" spans="1:11" ht="24" x14ac:dyDescent="0.25">
      <c r="A8923" s="69" t="s">
        <v>38036</v>
      </c>
      <c r="B8923" s="59" t="s">
        <v>22093</v>
      </c>
      <c r="C8923" s="64"/>
      <c r="D8923" s="59" t="s">
        <v>22092</v>
      </c>
      <c r="E8923" s="86">
        <v>76.210000000000008</v>
      </c>
      <c r="F8923" s="60">
        <f>Zľavy!$C$13</f>
        <v>0</v>
      </c>
      <c r="G8923" s="86">
        <f>E8923-(E8923*F8923)</f>
        <v>76.210000000000008</v>
      </c>
      <c r="H8923" s="87"/>
      <c r="I8923" s="86">
        <f>G8923*H8923</f>
        <v>0</v>
      </c>
      <c r="J8923" s="59" t="s">
        <v>20448</v>
      </c>
      <c r="K8923" s="89"/>
    </row>
    <row r="8924" spans="1:11" ht="24" x14ac:dyDescent="0.25">
      <c r="A8924" s="69" t="s">
        <v>38036</v>
      </c>
      <c r="B8924" s="59" t="s">
        <v>22095</v>
      </c>
      <c r="C8924" s="64"/>
      <c r="D8924" s="59" t="s">
        <v>22094</v>
      </c>
      <c r="E8924" s="86">
        <v>76.210000000000008</v>
      </c>
      <c r="F8924" s="60">
        <f>Zľavy!$C$13</f>
        <v>0</v>
      </c>
      <c r="G8924" s="86">
        <f>E8924-(E8924*F8924)</f>
        <v>76.210000000000008</v>
      </c>
      <c r="H8924" s="87"/>
      <c r="I8924" s="86">
        <f>G8924*H8924</f>
        <v>0</v>
      </c>
      <c r="J8924" s="59" t="s">
        <v>20448</v>
      </c>
      <c r="K8924" s="89"/>
    </row>
    <row r="8925" spans="1:11" ht="24" x14ac:dyDescent="0.25">
      <c r="A8925" s="69" t="s">
        <v>38036</v>
      </c>
      <c r="B8925" s="59" t="s">
        <v>22097</v>
      </c>
      <c r="C8925" s="64"/>
      <c r="D8925" s="59" t="s">
        <v>22096</v>
      </c>
      <c r="E8925" s="86">
        <v>76.210000000000008</v>
      </c>
      <c r="F8925" s="60">
        <f>Zľavy!$C$13</f>
        <v>0</v>
      </c>
      <c r="G8925" s="86">
        <f>E8925-(E8925*F8925)</f>
        <v>76.210000000000008</v>
      </c>
      <c r="H8925" s="87"/>
      <c r="I8925" s="86">
        <f>G8925*H8925</f>
        <v>0</v>
      </c>
      <c r="J8925" s="59" t="s">
        <v>20448</v>
      </c>
      <c r="K8925" s="89"/>
    </row>
    <row r="8926" spans="1:11" ht="24" x14ac:dyDescent="0.25">
      <c r="A8926" s="69" t="s">
        <v>38036</v>
      </c>
      <c r="B8926" s="59" t="s">
        <v>22099</v>
      </c>
      <c r="C8926" s="64"/>
      <c r="D8926" s="59" t="s">
        <v>22098</v>
      </c>
      <c r="E8926" s="86">
        <v>76.210000000000008</v>
      </c>
      <c r="F8926" s="60">
        <f>Zľavy!$C$13</f>
        <v>0</v>
      </c>
      <c r="G8926" s="86">
        <f>E8926-(E8926*F8926)</f>
        <v>76.210000000000008</v>
      </c>
      <c r="H8926" s="87"/>
      <c r="I8926" s="86">
        <f>G8926*H8926</f>
        <v>0</v>
      </c>
      <c r="J8926" s="59" t="s">
        <v>20512</v>
      </c>
      <c r="K8926" s="89"/>
    </row>
    <row r="8927" spans="1:11" ht="24" x14ac:dyDescent="0.25">
      <c r="A8927" s="69" t="s">
        <v>38036</v>
      </c>
      <c r="B8927" s="59" t="s">
        <v>22101</v>
      </c>
      <c r="C8927" s="64"/>
      <c r="D8927" s="59" t="s">
        <v>22100</v>
      </c>
      <c r="E8927" s="86">
        <v>76.210000000000008</v>
      </c>
      <c r="F8927" s="60">
        <f>Zľavy!$C$13</f>
        <v>0</v>
      </c>
      <c r="G8927" s="86">
        <f>E8927-(E8927*F8927)</f>
        <v>76.210000000000008</v>
      </c>
      <c r="H8927" s="87"/>
      <c r="I8927" s="86">
        <f>G8927*H8927</f>
        <v>0</v>
      </c>
      <c r="J8927" s="59" t="s">
        <v>20512</v>
      </c>
      <c r="K8927" s="89"/>
    </row>
    <row r="8928" spans="1:11" ht="24" x14ac:dyDescent="0.25">
      <c r="A8928" s="69" t="s">
        <v>38036</v>
      </c>
      <c r="B8928" s="59" t="s">
        <v>22103</v>
      </c>
      <c r="C8928" s="64"/>
      <c r="D8928" s="59" t="s">
        <v>22102</v>
      </c>
      <c r="E8928" s="86">
        <v>76.210000000000008</v>
      </c>
      <c r="F8928" s="60">
        <f>Zľavy!$C$13</f>
        <v>0</v>
      </c>
      <c r="G8928" s="86">
        <f>E8928-(E8928*F8928)</f>
        <v>76.210000000000008</v>
      </c>
      <c r="H8928" s="87"/>
      <c r="I8928" s="86">
        <f>G8928*H8928</f>
        <v>0</v>
      </c>
      <c r="J8928" s="59" t="s">
        <v>20170</v>
      </c>
      <c r="K8928" s="89"/>
    </row>
    <row r="8929" spans="1:11" ht="24" x14ac:dyDescent="0.25">
      <c r="A8929" s="69" t="s">
        <v>38036</v>
      </c>
      <c r="B8929" s="59" t="s">
        <v>22105</v>
      </c>
      <c r="C8929" s="64"/>
      <c r="D8929" s="59" t="s">
        <v>22104</v>
      </c>
      <c r="E8929" s="86">
        <v>76.210000000000008</v>
      </c>
      <c r="F8929" s="60">
        <f>Zľavy!$C$13</f>
        <v>0</v>
      </c>
      <c r="G8929" s="86">
        <f>E8929-(E8929*F8929)</f>
        <v>76.210000000000008</v>
      </c>
      <c r="H8929" s="87"/>
      <c r="I8929" s="86">
        <f>G8929*H8929</f>
        <v>0</v>
      </c>
      <c r="J8929" s="59" t="s">
        <v>20512</v>
      </c>
      <c r="K8929" s="89"/>
    </row>
    <row r="8930" spans="1:11" ht="24" x14ac:dyDescent="0.25">
      <c r="A8930" s="69" t="s">
        <v>38036</v>
      </c>
      <c r="B8930" s="59" t="s">
        <v>22107</v>
      </c>
      <c r="C8930" s="64"/>
      <c r="D8930" s="59" t="s">
        <v>22106</v>
      </c>
      <c r="E8930" s="86">
        <v>76.210000000000008</v>
      </c>
      <c r="F8930" s="60">
        <f>Zľavy!$C$13</f>
        <v>0</v>
      </c>
      <c r="G8930" s="86">
        <f>E8930-(E8930*F8930)</f>
        <v>76.210000000000008</v>
      </c>
      <c r="H8930" s="87"/>
      <c r="I8930" s="86">
        <f>G8930*H8930</f>
        <v>0</v>
      </c>
      <c r="J8930" s="59" t="s">
        <v>20512</v>
      </c>
      <c r="K8930" s="89"/>
    </row>
    <row r="8931" spans="1:11" ht="24" x14ac:dyDescent="0.25">
      <c r="A8931" s="69" t="s">
        <v>38036</v>
      </c>
      <c r="B8931" s="59" t="s">
        <v>22109</v>
      </c>
      <c r="C8931" s="64"/>
      <c r="D8931" s="59" t="s">
        <v>22108</v>
      </c>
      <c r="E8931" s="86">
        <v>76.210000000000008</v>
      </c>
      <c r="F8931" s="60">
        <f>Zľavy!$C$13</f>
        <v>0</v>
      </c>
      <c r="G8931" s="86">
        <f>E8931-(E8931*F8931)</f>
        <v>76.210000000000008</v>
      </c>
      <c r="H8931" s="87"/>
      <c r="I8931" s="86">
        <f>G8931*H8931</f>
        <v>0</v>
      </c>
      <c r="J8931" s="59" t="s">
        <v>20512</v>
      </c>
      <c r="K8931" s="89"/>
    </row>
    <row r="8932" spans="1:11" ht="24" x14ac:dyDescent="0.25">
      <c r="A8932" s="69" t="s">
        <v>38036</v>
      </c>
      <c r="B8932" s="59" t="s">
        <v>22111</v>
      </c>
      <c r="C8932" s="64"/>
      <c r="D8932" s="59" t="s">
        <v>22110</v>
      </c>
      <c r="E8932" s="86">
        <v>76.210000000000008</v>
      </c>
      <c r="F8932" s="60">
        <f>Zľavy!$C$13</f>
        <v>0</v>
      </c>
      <c r="G8932" s="86">
        <f>E8932-(E8932*F8932)</f>
        <v>76.210000000000008</v>
      </c>
      <c r="H8932" s="87"/>
      <c r="I8932" s="86">
        <f>G8932*H8932</f>
        <v>0</v>
      </c>
      <c r="J8932" s="59" t="s">
        <v>20512</v>
      </c>
      <c r="K8932" s="89"/>
    </row>
    <row r="8933" spans="1:11" ht="24" x14ac:dyDescent="0.25">
      <c r="A8933" s="69" t="s">
        <v>38036</v>
      </c>
      <c r="B8933" s="59" t="s">
        <v>22113</v>
      </c>
      <c r="C8933" s="64"/>
      <c r="D8933" s="59" t="s">
        <v>22112</v>
      </c>
      <c r="E8933" s="86">
        <v>76.210000000000008</v>
      </c>
      <c r="F8933" s="60">
        <f>Zľavy!$C$13</f>
        <v>0</v>
      </c>
      <c r="G8933" s="86">
        <f>E8933-(E8933*F8933)</f>
        <v>76.210000000000008</v>
      </c>
      <c r="H8933" s="87"/>
      <c r="I8933" s="86">
        <f>G8933*H8933</f>
        <v>0</v>
      </c>
      <c r="J8933" s="59" t="s">
        <v>20512</v>
      </c>
      <c r="K8933" s="89"/>
    </row>
    <row r="8934" spans="1:11" ht="24" x14ac:dyDescent="0.25">
      <c r="A8934" s="69" t="s">
        <v>38036</v>
      </c>
      <c r="B8934" s="59" t="s">
        <v>22115</v>
      </c>
      <c r="C8934" s="64"/>
      <c r="D8934" s="59" t="s">
        <v>22114</v>
      </c>
      <c r="E8934" s="86">
        <v>76.210000000000008</v>
      </c>
      <c r="F8934" s="60">
        <f>Zľavy!$C$13</f>
        <v>0</v>
      </c>
      <c r="G8934" s="86">
        <f>E8934-(E8934*F8934)</f>
        <v>76.210000000000008</v>
      </c>
      <c r="H8934" s="87"/>
      <c r="I8934" s="86">
        <f>G8934*H8934</f>
        <v>0</v>
      </c>
      <c r="J8934" s="59" t="s">
        <v>20512</v>
      </c>
      <c r="K8934" s="89"/>
    </row>
    <row r="8935" spans="1:11" ht="24" x14ac:dyDescent="0.25">
      <c r="A8935" s="69" t="s">
        <v>38036</v>
      </c>
      <c r="B8935" s="59" t="s">
        <v>22117</v>
      </c>
      <c r="C8935" s="64"/>
      <c r="D8935" s="59" t="s">
        <v>22116</v>
      </c>
      <c r="E8935" s="86">
        <v>76.210000000000008</v>
      </c>
      <c r="F8935" s="60">
        <f>Zľavy!$C$13</f>
        <v>0</v>
      </c>
      <c r="G8935" s="86">
        <f>E8935-(E8935*F8935)</f>
        <v>76.210000000000008</v>
      </c>
      <c r="H8935" s="87"/>
      <c r="I8935" s="86">
        <f>G8935*H8935</f>
        <v>0</v>
      </c>
      <c r="J8935" s="59" t="s">
        <v>20170</v>
      </c>
      <c r="K8935" s="89"/>
    </row>
    <row r="8936" spans="1:11" ht="24" x14ac:dyDescent="0.25">
      <c r="A8936" s="69" t="s">
        <v>38036</v>
      </c>
      <c r="B8936" s="59" t="s">
        <v>22119</v>
      </c>
      <c r="C8936" s="64"/>
      <c r="D8936" s="59" t="s">
        <v>22118</v>
      </c>
      <c r="E8936" s="86">
        <v>76.210000000000008</v>
      </c>
      <c r="F8936" s="60">
        <f>Zľavy!$C$13</f>
        <v>0</v>
      </c>
      <c r="G8936" s="86">
        <f>E8936-(E8936*F8936)</f>
        <v>76.210000000000008</v>
      </c>
      <c r="H8936" s="87"/>
      <c r="I8936" s="86">
        <f>G8936*H8936</f>
        <v>0</v>
      </c>
      <c r="J8936" s="59" t="s">
        <v>20170</v>
      </c>
      <c r="K8936" s="89"/>
    </row>
    <row r="8937" spans="1:11" ht="24" x14ac:dyDescent="0.25">
      <c r="A8937" s="69" t="s">
        <v>38036</v>
      </c>
      <c r="B8937" s="59" t="s">
        <v>22121</v>
      </c>
      <c r="C8937" s="64"/>
      <c r="D8937" s="59" t="s">
        <v>22120</v>
      </c>
      <c r="E8937" s="86">
        <v>76.210000000000008</v>
      </c>
      <c r="F8937" s="60">
        <f>Zľavy!$C$13</f>
        <v>0</v>
      </c>
      <c r="G8937" s="86">
        <f>E8937-(E8937*F8937)</f>
        <v>76.210000000000008</v>
      </c>
      <c r="H8937" s="87"/>
      <c r="I8937" s="86">
        <f>G8937*H8937</f>
        <v>0</v>
      </c>
      <c r="J8937" s="59" t="s">
        <v>20170</v>
      </c>
      <c r="K8937" s="89"/>
    </row>
    <row r="8938" spans="1:11" ht="24" x14ac:dyDescent="0.25">
      <c r="A8938" s="69" t="s">
        <v>38036</v>
      </c>
      <c r="B8938" s="59" t="s">
        <v>22123</v>
      </c>
      <c r="C8938" s="64"/>
      <c r="D8938" s="59" t="s">
        <v>22122</v>
      </c>
      <c r="E8938" s="86">
        <v>76.210000000000008</v>
      </c>
      <c r="F8938" s="60">
        <f>Zľavy!$C$13</f>
        <v>0</v>
      </c>
      <c r="G8938" s="86">
        <f>E8938-(E8938*F8938)</f>
        <v>76.210000000000008</v>
      </c>
      <c r="H8938" s="87"/>
      <c r="I8938" s="86">
        <f>G8938*H8938</f>
        <v>0</v>
      </c>
      <c r="J8938" s="59" t="s">
        <v>20170</v>
      </c>
      <c r="K8938" s="89"/>
    </row>
    <row r="8939" spans="1:11" ht="24" x14ac:dyDescent="0.25">
      <c r="A8939" s="69" t="s">
        <v>38036</v>
      </c>
      <c r="B8939" s="59" t="s">
        <v>22125</v>
      </c>
      <c r="C8939" s="64"/>
      <c r="D8939" s="59" t="s">
        <v>22124</v>
      </c>
      <c r="E8939" s="86">
        <v>76.210000000000008</v>
      </c>
      <c r="F8939" s="60">
        <f>Zľavy!$C$13</f>
        <v>0</v>
      </c>
      <c r="G8939" s="86">
        <f>E8939-(E8939*F8939)</f>
        <v>76.210000000000008</v>
      </c>
      <c r="H8939" s="87"/>
      <c r="I8939" s="86">
        <f>G8939*H8939</f>
        <v>0</v>
      </c>
      <c r="J8939" s="59" t="s">
        <v>20170</v>
      </c>
      <c r="K8939" s="89"/>
    </row>
    <row r="8940" spans="1:11" ht="24" x14ac:dyDescent="0.25">
      <c r="A8940" s="69" t="s">
        <v>38036</v>
      </c>
      <c r="B8940" s="59" t="s">
        <v>22127</v>
      </c>
      <c r="C8940" s="64"/>
      <c r="D8940" s="59" t="s">
        <v>22126</v>
      </c>
      <c r="E8940" s="86">
        <v>76.210000000000008</v>
      </c>
      <c r="F8940" s="60">
        <f>Zľavy!$C$13</f>
        <v>0</v>
      </c>
      <c r="G8940" s="86">
        <f>E8940-(E8940*F8940)</f>
        <v>76.210000000000008</v>
      </c>
      <c r="H8940" s="87"/>
      <c r="I8940" s="86">
        <f>G8940*H8940</f>
        <v>0</v>
      </c>
      <c r="J8940" s="59" t="s">
        <v>20170</v>
      </c>
      <c r="K8940" s="89"/>
    </row>
    <row r="8941" spans="1:11" ht="24" x14ac:dyDescent="0.25">
      <c r="A8941" s="69" t="s">
        <v>38036</v>
      </c>
      <c r="B8941" s="59" t="s">
        <v>22129</v>
      </c>
      <c r="C8941" s="64"/>
      <c r="D8941" s="59" t="s">
        <v>22128</v>
      </c>
      <c r="E8941" s="86">
        <v>76.210000000000008</v>
      </c>
      <c r="F8941" s="60">
        <f>Zľavy!$C$13</f>
        <v>0</v>
      </c>
      <c r="G8941" s="86">
        <f>E8941-(E8941*F8941)</f>
        <v>76.210000000000008</v>
      </c>
      <c r="H8941" s="87"/>
      <c r="I8941" s="86">
        <f>G8941*H8941</f>
        <v>0</v>
      </c>
      <c r="J8941" s="59" t="s">
        <v>20170</v>
      </c>
      <c r="K8941" s="89"/>
    </row>
    <row r="8942" spans="1:11" ht="24" x14ac:dyDescent="0.25">
      <c r="A8942" s="69" t="s">
        <v>38036</v>
      </c>
      <c r="B8942" s="59" t="s">
        <v>22131</v>
      </c>
      <c r="C8942" s="64"/>
      <c r="D8942" s="59" t="s">
        <v>22130</v>
      </c>
      <c r="E8942" s="86">
        <v>76.210000000000008</v>
      </c>
      <c r="F8942" s="60">
        <f>Zľavy!$C$13</f>
        <v>0</v>
      </c>
      <c r="G8942" s="86">
        <f>E8942-(E8942*F8942)</f>
        <v>76.210000000000008</v>
      </c>
      <c r="H8942" s="87"/>
      <c r="I8942" s="86">
        <f>G8942*H8942</f>
        <v>0</v>
      </c>
      <c r="J8942" s="59" t="s">
        <v>20170</v>
      </c>
      <c r="K8942" s="89"/>
    </row>
    <row r="8943" spans="1:11" ht="24" x14ac:dyDescent="0.25">
      <c r="A8943" s="69" t="s">
        <v>38036</v>
      </c>
      <c r="B8943" s="59" t="s">
        <v>22133</v>
      </c>
      <c r="C8943" s="64"/>
      <c r="D8943" s="59" t="s">
        <v>22132</v>
      </c>
      <c r="E8943" s="86">
        <v>76.210000000000008</v>
      </c>
      <c r="F8943" s="60">
        <f>Zľavy!$C$13</f>
        <v>0</v>
      </c>
      <c r="G8943" s="86">
        <f>E8943-(E8943*F8943)</f>
        <v>76.210000000000008</v>
      </c>
      <c r="H8943" s="87"/>
      <c r="I8943" s="86">
        <f>G8943*H8943</f>
        <v>0</v>
      </c>
      <c r="J8943" s="59" t="s">
        <v>20170</v>
      </c>
      <c r="K8943" s="89"/>
    </row>
    <row r="8944" spans="1:11" ht="24" x14ac:dyDescent="0.25">
      <c r="A8944" s="69" t="s">
        <v>38036</v>
      </c>
      <c r="B8944" s="59" t="s">
        <v>22135</v>
      </c>
      <c r="C8944" s="64"/>
      <c r="D8944" s="59" t="s">
        <v>22134</v>
      </c>
      <c r="E8944" s="86">
        <v>83.61</v>
      </c>
      <c r="F8944" s="60">
        <f>Zľavy!$C$13</f>
        <v>0</v>
      </c>
      <c r="G8944" s="86">
        <f>E8944-(E8944*F8944)</f>
        <v>83.61</v>
      </c>
      <c r="H8944" s="87"/>
      <c r="I8944" s="86">
        <f>G8944*H8944</f>
        <v>0</v>
      </c>
      <c r="J8944" s="59" t="s">
        <v>20448</v>
      </c>
      <c r="K8944" s="89"/>
    </row>
    <row r="8945" spans="1:11" ht="24" x14ac:dyDescent="0.25">
      <c r="A8945" s="69" t="s">
        <v>38036</v>
      </c>
      <c r="B8945" s="59" t="s">
        <v>22137</v>
      </c>
      <c r="C8945" s="64"/>
      <c r="D8945" s="59" t="s">
        <v>22136</v>
      </c>
      <c r="E8945" s="86">
        <v>83.61</v>
      </c>
      <c r="F8945" s="60">
        <f>Zľavy!$C$13</f>
        <v>0</v>
      </c>
      <c r="G8945" s="86">
        <f>E8945-(E8945*F8945)</f>
        <v>83.61</v>
      </c>
      <c r="H8945" s="87"/>
      <c r="I8945" s="86">
        <f>G8945*H8945</f>
        <v>0</v>
      </c>
      <c r="J8945" s="59" t="s">
        <v>20448</v>
      </c>
      <c r="K8945" s="89"/>
    </row>
    <row r="8946" spans="1:11" ht="24" x14ac:dyDescent="0.25">
      <c r="A8946" s="69" t="s">
        <v>38036</v>
      </c>
      <c r="B8946" s="59" t="s">
        <v>22139</v>
      </c>
      <c r="C8946" s="64"/>
      <c r="D8946" s="59" t="s">
        <v>22138</v>
      </c>
      <c r="E8946" s="86">
        <v>83.61</v>
      </c>
      <c r="F8946" s="60">
        <f>Zľavy!$C$13</f>
        <v>0</v>
      </c>
      <c r="G8946" s="86">
        <f>E8946-(E8946*F8946)</f>
        <v>83.61</v>
      </c>
      <c r="H8946" s="87"/>
      <c r="I8946" s="86">
        <f>G8946*H8946</f>
        <v>0</v>
      </c>
      <c r="J8946" s="59" t="s">
        <v>20448</v>
      </c>
      <c r="K8946" s="89"/>
    </row>
    <row r="8947" spans="1:11" ht="24" x14ac:dyDescent="0.25">
      <c r="A8947" s="69" t="s">
        <v>38036</v>
      </c>
      <c r="B8947" s="59" t="s">
        <v>22141</v>
      </c>
      <c r="C8947" s="64"/>
      <c r="D8947" s="59" t="s">
        <v>22140</v>
      </c>
      <c r="E8947" s="86">
        <v>83.61</v>
      </c>
      <c r="F8947" s="60">
        <f>Zľavy!$C$13</f>
        <v>0</v>
      </c>
      <c r="G8947" s="86">
        <f>E8947-(E8947*F8947)</f>
        <v>83.61</v>
      </c>
      <c r="H8947" s="87"/>
      <c r="I8947" s="86">
        <f>G8947*H8947</f>
        <v>0</v>
      </c>
      <c r="J8947" s="59" t="s">
        <v>20448</v>
      </c>
      <c r="K8947" s="89"/>
    </row>
    <row r="8948" spans="1:11" ht="24" x14ac:dyDescent="0.25">
      <c r="A8948" s="69" t="s">
        <v>38036</v>
      </c>
      <c r="B8948" s="59" t="s">
        <v>22143</v>
      </c>
      <c r="C8948" s="64"/>
      <c r="D8948" s="59" t="s">
        <v>22142</v>
      </c>
      <c r="E8948" s="86">
        <v>83.61</v>
      </c>
      <c r="F8948" s="60">
        <f>Zľavy!$C$13</f>
        <v>0</v>
      </c>
      <c r="G8948" s="86">
        <f>E8948-(E8948*F8948)</f>
        <v>83.61</v>
      </c>
      <c r="H8948" s="87"/>
      <c r="I8948" s="86">
        <f>G8948*H8948</f>
        <v>0</v>
      </c>
      <c r="J8948" s="59" t="s">
        <v>20448</v>
      </c>
      <c r="K8948" s="89"/>
    </row>
    <row r="8949" spans="1:11" ht="24" x14ac:dyDescent="0.25">
      <c r="A8949" s="69" t="s">
        <v>38036</v>
      </c>
      <c r="B8949" s="59" t="s">
        <v>22145</v>
      </c>
      <c r="C8949" s="64"/>
      <c r="D8949" s="59" t="s">
        <v>22144</v>
      </c>
      <c r="E8949" s="86">
        <v>83.61</v>
      </c>
      <c r="F8949" s="60">
        <f>Zľavy!$C$13</f>
        <v>0</v>
      </c>
      <c r="G8949" s="86">
        <f>E8949-(E8949*F8949)</f>
        <v>83.61</v>
      </c>
      <c r="H8949" s="87"/>
      <c r="I8949" s="86">
        <f>G8949*H8949</f>
        <v>0</v>
      </c>
      <c r="J8949" s="59" t="s">
        <v>20448</v>
      </c>
      <c r="K8949" s="89"/>
    </row>
    <row r="8950" spans="1:11" ht="24" x14ac:dyDescent="0.25">
      <c r="A8950" s="69" t="s">
        <v>38036</v>
      </c>
      <c r="B8950" s="59" t="s">
        <v>22147</v>
      </c>
      <c r="C8950" s="64"/>
      <c r="D8950" s="59" t="s">
        <v>22146</v>
      </c>
      <c r="E8950" s="86">
        <v>83.61</v>
      </c>
      <c r="F8950" s="60">
        <f>Zľavy!$C$13</f>
        <v>0</v>
      </c>
      <c r="G8950" s="86">
        <f>E8950-(E8950*F8950)</f>
        <v>83.61</v>
      </c>
      <c r="H8950" s="87"/>
      <c r="I8950" s="86">
        <f>G8950*H8950</f>
        <v>0</v>
      </c>
      <c r="J8950" s="59" t="s">
        <v>20448</v>
      </c>
      <c r="K8950" s="89"/>
    </row>
    <row r="8951" spans="1:11" ht="24" x14ac:dyDescent="0.25">
      <c r="A8951" s="69" t="s">
        <v>38036</v>
      </c>
      <c r="B8951" s="59" t="s">
        <v>22149</v>
      </c>
      <c r="C8951" s="64"/>
      <c r="D8951" s="59" t="s">
        <v>22148</v>
      </c>
      <c r="E8951" s="86">
        <v>83.61</v>
      </c>
      <c r="F8951" s="60">
        <f>Zľavy!$C$13</f>
        <v>0</v>
      </c>
      <c r="G8951" s="86">
        <f>E8951-(E8951*F8951)</f>
        <v>83.61</v>
      </c>
      <c r="H8951" s="87"/>
      <c r="I8951" s="86">
        <f>G8951*H8951</f>
        <v>0</v>
      </c>
      <c r="J8951" s="59" t="s">
        <v>20448</v>
      </c>
      <c r="K8951" s="89"/>
    </row>
    <row r="8952" spans="1:11" ht="24" x14ac:dyDescent="0.25">
      <c r="A8952" s="69" t="s">
        <v>38036</v>
      </c>
      <c r="B8952" s="59" t="s">
        <v>22151</v>
      </c>
      <c r="C8952" s="64"/>
      <c r="D8952" s="59" t="s">
        <v>22150</v>
      </c>
      <c r="E8952" s="86">
        <v>83.61</v>
      </c>
      <c r="F8952" s="60">
        <f>Zľavy!$C$13</f>
        <v>0</v>
      </c>
      <c r="G8952" s="86">
        <f>E8952-(E8952*F8952)</f>
        <v>83.61</v>
      </c>
      <c r="H8952" s="87"/>
      <c r="I8952" s="86">
        <f>G8952*H8952</f>
        <v>0</v>
      </c>
      <c r="J8952" s="59" t="s">
        <v>20335</v>
      </c>
      <c r="K8952" s="89"/>
    </row>
    <row r="8953" spans="1:11" ht="24" x14ac:dyDescent="0.25">
      <c r="A8953" s="69" t="s">
        <v>38036</v>
      </c>
      <c r="B8953" s="59" t="s">
        <v>22153</v>
      </c>
      <c r="C8953" s="64"/>
      <c r="D8953" s="59" t="s">
        <v>22152</v>
      </c>
      <c r="E8953" s="86">
        <v>83.61</v>
      </c>
      <c r="F8953" s="60">
        <f>Zľavy!$C$13</f>
        <v>0</v>
      </c>
      <c r="G8953" s="86">
        <f>E8953-(E8953*F8953)</f>
        <v>83.61</v>
      </c>
      <c r="H8953" s="87"/>
      <c r="I8953" s="86">
        <f>G8953*H8953</f>
        <v>0</v>
      </c>
      <c r="J8953" s="59" t="s">
        <v>20335</v>
      </c>
      <c r="K8953" s="89"/>
    </row>
    <row r="8954" spans="1:11" ht="24" x14ac:dyDescent="0.25">
      <c r="A8954" s="69" t="s">
        <v>38036</v>
      </c>
      <c r="B8954" s="59" t="s">
        <v>22155</v>
      </c>
      <c r="C8954" s="64"/>
      <c r="D8954" s="59" t="s">
        <v>22154</v>
      </c>
      <c r="E8954" s="86">
        <v>83.61</v>
      </c>
      <c r="F8954" s="60">
        <f>Zľavy!$C$13</f>
        <v>0</v>
      </c>
      <c r="G8954" s="86">
        <f>E8954-(E8954*F8954)</f>
        <v>83.61</v>
      </c>
      <c r="H8954" s="87"/>
      <c r="I8954" s="86">
        <f>G8954*H8954</f>
        <v>0</v>
      </c>
      <c r="J8954" s="59" t="s">
        <v>20335</v>
      </c>
      <c r="K8954" s="89"/>
    </row>
    <row r="8955" spans="1:11" ht="24" x14ac:dyDescent="0.25">
      <c r="A8955" s="69" t="s">
        <v>38036</v>
      </c>
      <c r="B8955" s="59" t="s">
        <v>22157</v>
      </c>
      <c r="C8955" s="64"/>
      <c r="D8955" s="59" t="s">
        <v>22156</v>
      </c>
      <c r="E8955" s="86">
        <v>83.61</v>
      </c>
      <c r="F8955" s="60">
        <f>Zľavy!$C$13</f>
        <v>0</v>
      </c>
      <c r="G8955" s="86">
        <f>E8955-(E8955*F8955)</f>
        <v>83.61</v>
      </c>
      <c r="H8955" s="87"/>
      <c r="I8955" s="86">
        <f>G8955*H8955</f>
        <v>0</v>
      </c>
      <c r="J8955" s="59" t="s">
        <v>20335</v>
      </c>
      <c r="K8955" s="89"/>
    </row>
    <row r="8956" spans="1:11" ht="24" x14ac:dyDescent="0.25">
      <c r="A8956" s="69" t="s">
        <v>38036</v>
      </c>
      <c r="B8956" s="59" t="s">
        <v>22159</v>
      </c>
      <c r="C8956" s="64"/>
      <c r="D8956" s="59" t="s">
        <v>22158</v>
      </c>
      <c r="E8956" s="86">
        <v>83.61</v>
      </c>
      <c r="F8956" s="60">
        <f>Zľavy!$C$13</f>
        <v>0</v>
      </c>
      <c r="G8956" s="86">
        <f>E8956-(E8956*F8956)</f>
        <v>83.61</v>
      </c>
      <c r="H8956" s="87"/>
      <c r="I8956" s="86">
        <f>G8956*H8956</f>
        <v>0</v>
      </c>
      <c r="J8956" s="59" t="s">
        <v>20335</v>
      </c>
      <c r="K8956" s="89"/>
    </row>
    <row r="8957" spans="1:11" ht="24" x14ac:dyDescent="0.25">
      <c r="A8957" s="69" t="s">
        <v>38036</v>
      </c>
      <c r="B8957" s="59" t="s">
        <v>22161</v>
      </c>
      <c r="C8957" s="64"/>
      <c r="D8957" s="59" t="s">
        <v>22160</v>
      </c>
      <c r="E8957" s="86">
        <v>83.61</v>
      </c>
      <c r="F8957" s="60">
        <f>Zľavy!$C$13</f>
        <v>0</v>
      </c>
      <c r="G8957" s="86">
        <f>E8957-(E8957*F8957)</f>
        <v>83.61</v>
      </c>
      <c r="H8957" s="87"/>
      <c r="I8957" s="86">
        <f>G8957*H8957</f>
        <v>0</v>
      </c>
      <c r="J8957" s="59" t="s">
        <v>20335</v>
      </c>
      <c r="K8957" s="89"/>
    </row>
    <row r="8958" spans="1:11" ht="24" x14ac:dyDescent="0.25">
      <c r="A8958" s="69" t="s">
        <v>38036</v>
      </c>
      <c r="B8958" s="59" t="s">
        <v>22163</v>
      </c>
      <c r="C8958" s="64"/>
      <c r="D8958" s="59" t="s">
        <v>22162</v>
      </c>
      <c r="E8958" s="86">
        <v>83.61</v>
      </c>
      <c r="F8958" s="60">
        <f>Zľavy!$C$13</f>
        <v>0</v>
      </c>
      <c r="G8958" s="86">
        <f>E8958-(E8958*F8958)</f>
        <v>83.61</v>
      </c>
      <c r="H8958" s="87"/>
      <c r="I8958" s="86">
        <f>G8958*H8958</f>
        <v>0</v>
      </c>
      <c r="J8958" s="59" t="s">
        <v>20170</v>
      </c>
      <c r="K8958" s="89"/>
    </row>
    <row r="8959" spans="1:11" ht="24" x14ac:dyDescent="0.25">
      <c r="A8959" s="69" t="s">
        <v>38036</v>
      </c>
      <c r="B8959" s="59" t="s">
        <v>22165</v>
      </c>
      <c r="C8959" s="64"/>
      <c r="D8959" s="59" t="s">
        <v>22164</v>
      </c>
      <c r="E8959" s="86">
        <v>83.61</v>
      </c>
      <c r="F8959" s="60">
        <f>Zľavy!$C$13</f>
        <v>0</v>
      </c>
      <c r="G8959" s="86">
        <f>E8959-(E8959*F8959)</f>
        <v>83.61</v>
      </c>
      <c r="H8959" s="87"/>
      <c r="I8959" s="86">
        <f>G8959*H8959</f>
        <v>0</v>
      </c>
      <c r="J8959" s="59" t="s">
        <v>20170</v>
      </c>
      <c r="K8959" s="89"/>
    </row>
    <row r="8960" spans="1:11" ht="24" x14ac:dyDescent="0.25">
      <c r="A8960" s="69" t="s">
        <v>38036</v>
      </c>
      <c r="B8960" s="59" t="s">
        <v>22167</v>
      </c>
      <c r="C8960" s="64"/>
      <c r="D8960" s="59" t="s">
        <v>22166</v>
      </c>
      <c r="E8960" s="86">
        <v>83.61</v>
      </c>
      <c r="F8960" s="60">
        <f>Zľavy!$C$13</f>
        <v>0</v>
      </c>
      <c r="G8960" s="86">
        <f>E8960-(E8960*F8960)</f>
        <v>83.61</v>
      </c>
      <c r="H8960" s="87"/>
      <c r="I8960" s="86">
        <f>G8960*H8960</f>
        <v>0</v>
      </c>
      <c r="J8960" s="59" t="s">
        <v>20170</v>
      </c>
      <c r="K8960" s="89"/>
    </row>
    <row r="8961" spans="1:11" ht="24" x14ac:dyDescent="0.25">
      <c r="A8961" s="69" t="s">
        <v>38036</v>
      </c>
      <c r="B8961" s="59" t="s">
        <v>22169</v>
      </c>
      <c r="C8961" s="64"/>
      <c r="D8961" s="59" t="s">
        <v>22168</v>
      </c>
      <c r="E8961" s="86">
        <v>83.61</v>
      </c>
      <c r="F8961" s="60">
        <f>Zľavy!$C$13</f>
        <v>0</v>
      </c>
      <c r="G8961" s="86">
        <f>E8961-(E8961*F8961)</f>
        <v>83.61</v>
      </c>
      <c r="H8961" s="87"/>
      <c r="I8961" s="86">
        <f>G8961*H8961</f>
        <v>0</v>
      </c>
      <c r="J8961" s="59" t="s">
        <v>20170</v>
      </c>
      <c r="K8961" s="89"/>
    </row>
    <row r="8962" spans="1:11" ht="24" x14ac:dyDescent="0.25">
      <c r="A8962" s="69" t="s">
        <v>38036</v>
      </c>
      <c r="B8962" s="59" t="s">
        <v>22171</v>
      </c>
      <c r="C8962" s="64"/>
      <c r="D8962" s="59" t="s">
        <v>22170</v>
      </c>
      <c r="E8962" s="86">
        <v>83.61</v>
      </c>
      <c r="F8962" s="60">
        <f>Zľavy!$C$13</f>
        <v>0</v>
      </c>
      <c r="G8962" s="86">
        <f>E8962-(E8962*F8962)</f>
        <v>83.61</v>
      </c>
      <c r="H8962" s="87"/>
      <c r="I8962" s="86">
        <f>G8962*H8962</f>
        <v>0</v>
      </c>
      <c r="J8962" s="59" t="s">
        <v>20170</v>
      </c>
      <c r="K8962" s="89"/>
    </row>
    <row r="8963" spans="1:11" ht="24" x14ac:dyDescent="0.25">
      <c r="A8963" s="69" t="s">
        <v>38036</v>
      </c>
      <c r="B8963" s="59" t="s">
        <v>22173</v>
      </c>
      <c r="C8963" s="64"/>
      <c r="D8963" s="59" t="s">
        <v>22172</v>
      </c>
      <c r="E8963" s="86">
        <v>83.61</v>
      </c>
      <c r="F8963" s="60">
        <f>Zľavy!$C$13</f>
        <v>0</v>
      </c>
      <c r="G8963" s="86">
        <f>E8963-(E8963*F8963)</f>
        <v>83.61</v>
      </c>
      <c r="H8963" s="87"/>
      <c r="I8963" s="86">
        <f>G8963*H8963</f>
        <v>0</v>
      </c>
      <c r="J8963" s="59" t="s">
        <v>20170</v>
      </c>
      <c r="K8963" s="89"/>
    </row>
    <row r="8964" spans="1:11" ht="24" x14ac:dyDescent="0.25">
      <c r="A8964" s="69" t="s">
        <v>38036</v>
      </c>
      <c r="B8964" s="59" t="s">
        <v>22175</v>
      </c>
      <c r="C8964" s="64"/>
      <c r="D8964" s="59" t="s">
        <v>22174</v>
      </c>
      <c r="E8964" s="86">
        <v>83.61</v>
      </c>
      <c r="F8964" s="60">
        <f>Zľavy!$C$13</f>
        <v>0</v>
      </c>
      <c r="G8964" s="86">
        <f>E8964-(E8964*F8964)</f>
        <v>83.61</v>
      </c>
      <c r="H8964" s="87"/>
      <c r="I8964" s="86">
        <f>G8964*H8964</f>
        <v>0</v>
      </c>
      <c r="J8964" s="59" t="s">
        <v>20170</v>
      </c>
      <c r="K8964" s="89"/>
    </row>
    <row r="8965" spans="1:11" ht="24" x14ac:dyDescent="0.25">
      <c r="A8965" s="69" t="s">
        <v>38036</v>
      </c>
      <c r="B8965" s="59" t="s">
        <v>22177</v>
      </c>
      <c r="C8965" s="64"/>
      <c r="D8965" s="59" t="s">
        <v>22176</v>
      </c>
      <c r="E8965" s="86">
        <v>103.25</v>
      </c>
      <c r="F8965" s="60">
        <f>Zľavy!$C$13</f>
        <v>0</v>
      </c>
      <c r="G8965" s="86">
        <f>E8965-(E8965*F8965)</f>
        <v>103.25</v>
      </c>
      <c r="H8965" s="87"/>
      <c r="I8965" s="86">
        <f>G8965*H8965</f>
        <v>0</v>
      </c>
      <c r="J8965" s="59" t="s">
        <v>20448</v>
      </c>
      <c r="K8965" s="89"/>
    </row>
    <row r="8966" spans="1:11" ht="24" x14ac:dyDescent="0.25">
      <c r="A8966" s="69" t="s">
        <v>38036</v>
      </c>
      <c r="B8966" s="59" t="s">
        <v>22179</v>
      </c>
      <c r="C8966" s="64"/>
      <c r="D8966" s="59" t="s">
        <v>22178</v>
      </c>
      <c r="E8966" s="86">
        <v>103.25</v>
      </c>
      <c r="F8966" s="60">
        <f>Zľavy!$C$13</f>
        <v>0</v>
      </c>
      <c r="G8966" s="86">
        <f>E8966-(E8966*F8966)</f>
        <v>103.25</v>
      </c>
      <c r="H8966" s="87"/>
      <c r="I8966" s="86">
        <f>G8966*H8966</f>
        <v>0</v>
      </c>
      <c r="J8966" s="59" t="s">
        <v>20448</v>
      </c>
      <c r="K8966" s="89"/>
    </row>
    <row r="8967" spans="1:11" ht="24" x14ac:dyDescent="0.25">
      <c r="A8967" s="69" t="s">
        <v>38036</v>
      </c>
      <c r="B8967" s="59" t="s">
        <v>22181</v>
      </c>
      <c r="C8967" s="64"/>
      <c r="D8967" s="59" t="s">
        <v>22180</v>
      </c>
      <c r="E8967" s="86">
        <v>103.25</v>
      </c>
      <c r="F8967" s="60">
        <f>Zľavy!$C$13</f>
        <v>0</v>
      </c>
      <c r="G8967" s="86">
        <f>E8967-(E8967*F8967)</f>
        <v>103.25</v>
      </c>
      <c r="H8967" s="87"/>
      <c r="I8967" s="86">
        <f>G8967*H8967</f>
        <v>0</v>
      </c>
      <c r="J8967" s="59" t="s">
        <v>20448</v>
      </c>
      <c r="K8967" s="89"/>
    </row>
    <row r="8968" spans="1:11" ht="24" x14ac:dyDescent="0.25">
      <c r="A8968" s="69" t="s">
        <v>38036</v>
      </c>
      <c r="B8968" s="59" t="s">
        <v>22183</v>
      </c>
      <c r="C8968" s="64"/>
      <c r="D8968" s="59" t="s">
        <v>22182</v>
      </c>
      <c r="E8968" s="86">
        <v>103.25</v>
      </c>
      <c r="F8968" s="60">
        <f>Zľavy!$C$13</f>
        <v>0</v>
      </c>
      <c r="G8968" s="86">
        <f>E8968-(E8968*F8968)</f>
        <v>103.25</v>
      </c>
      <c r="H8968" s="87"/>
      <c r="I8968" s="86">
        <f>G8968*H8968</f>
        <v>0</v>
      </c>
      <c r="J8968" s="59" t="s">
        <v>20448</v>
      </c>
      <c r="K8968" s="89"/>
    </row>
    <row r="8969" spans="1:11" ht="24" x14ac:dyDescent="0.25">
      <c r="A8969" s="69" t="s">
        <v>38036</v>
      </c>
      <c r="B8969" s="59" t="s">
        <v>22185</v>
      </c>
      <c r="C8969" s="64"/>
      <c r="D8969" s="59" t="s">
        <v>22184</v>
      </c>
      <c r="E8969" s="86">
        <v>103.25</v>
      </c>
      <c r="F8969" s="60">
        <f>Zľavy!$C$13</f>
        <v>0</v>
      </c>
      <c r="G8969" s="86">
        <f>E8969-(E8969*F8969)</f>
        <v>103.25</v>
      </c>
      <c r="H8969" s="87"/>
      <c r="I8969" s="86">
        <f>G8969*H8969</f>
        <v>0</v>
      </c>
      <c r="J8969" s="59" t="s">
        <v>20448</v>
      </c>
      <c r="K8969" s="89"/>
    </row>
    <row r="8970" spans="1:11" ht="24" x14ac:dyDescent="0.25">
      <c r="A8970" s="69" t="s">
        <v>38036</v>
      </c>
      <c r="B8970" s="59" t="s">
        <v>22187</v>
      </c>
      <c r="C8970" s="64"/>
      <c r="D8970" s="59" t="s">
        <v>22186</v>
      </c>
      <c r="E8970" s="86">
        <v>103.25</v>
      </c>
      <c r="F8970" s="60">
        <f>Zľavy!$C$13</f>
        <v>0</v>
      </c>
      <c r="G8970" s="86">
        <f>E8970-(E8970*F8970)</f>
        <v>103.25</v>
      </c>
      <c r="H8970" s="87"/>
      <c r="I8970" s="86">
        <f>G8970*H8970</f>
        <v>0</v>
      </c>
      <c r="J8970" s="59" t="s">
        <v>20448</v>
      </c>
      <c r="K8970" s="89"/>
    </row>
    <row r="8971" spans="1:11" ht="24" x14ac:dyDescent="0.25">
      <c r="A8971" s="69" t="s">
        <v>38036</v>
      </c>
      <c r="B8971" s="59" t="s">
        <v>22189</v>
      </c>
      <c r="C8971" s="64"/>
      <c r="D8971" s="59" t="s">
        <v>22188</v>
      </c>
      <c r="E8971" s="86">
        <v>103.25</v>
      </c>
      <c r="F8971" s="60">
        <f>Zľavy!$C$13</f>
        <v>0</v>
      </c>
      <c r="G8971" s="86">
        <f>E8971-(E8971*F8971)</f>
        <v>103.25</v>
      </c>
      <c r="H8971" s="87"/>
      <c r="I8971" s="86">
        <f>G8971*H8971</f>
        <v>0</v>
      </c>
      <c r="J8971" s="59" t="s">
        <v>20448</v>
      </c>
      <c r="K8971" s="89"/>
    </row>
    <row r="8972" spans="1:11" ht="24" x14ac:dyDescent="0.25">
      <c r="A8972" s="69" t="s">
        <v>38036</v>
      </c>
      <c r="B8972" s="59" t="s">
        <v>22191</v>
      </c>
      <c r="C8972" s="64"/>
      <c r="D8972" s="59" t="s">
        <v>22190</v>
      </c>
      <c r="E8972" s="86">
        <v>103.25</v>
      </c>
      <c r="F8972" s="60">
        <f>Zľavy!$C$13</f>
        <v>0</v>
      </c>
      <c r="G8972" s="86">
        <f>E8972-(E8972*F8972)</f>
        <v>103.25</v>
      </c>
      <c r="H8972" s="87"/>
      <c r="I8972" s="86">
        <f>G8972*H8972</f>
        <v>0</v>
      </c>
      <c r="J8972" s="59" t="s">
        <v>20448</v>
      </c>
      <c r="K8972" s="89"/>
    </row>
    <row r="8973" spans="1:11" ht="24" x14ac:dyDescent="0.25">
      <c r="A8973" s="69" t="s">
        <v>38036</v>
      </c>
      <c r="B8973" s="59" t="s">
        <v>22193</v>
      </c>
      <c r="C8973" s="64"/>
      <c r="D8973" s="59" t="s">
        <v>22192</v>
      </c>
      <c r="E8973" s="86">
        <v>103.25</v>
      </c>
      <c r="F8973" s="60">
        <f>Zľavy!$C$13</f>
        <v>0</v>
      </c>
      <c r="G8973" s="86">
        <f>E8973-(E8973*F8973)</f>
        <v>103.25</v>
      </c>
      <c r="H8973" s="87"/>
      <c r="I8973" s="86">
        <f>G8973*H8973</f>
        <v>0</v>
      </c>
      <c r="J8973" s="59" t="s">
        <v>20448</v>
      </c>
      <c r="K8973" s="89"/>
    </row>
    <row r="8974" spans="1:11" ht="24" x14ac:dyDescent="0.25">
      <c r="A8974" s="69" t="s">
        <v>38036</v>
      </c>
      <c r="B8974" s="59" t="s">
        <v>22195</v>
      </c>
      <c r="C8974" s="64"/>
      <c r="D8974" s="59" t="s">
        <v>22194</v>
      </c>
      <c r="E8974" s="86">
        <v>103.25</v>
      </c>
      <c r="F8974" s="60">
        <f>Zľavy!$C$13</f>
        <v>0</v>
      </c>
      <c r="G8974" s="86">
        <f>E8974-(E8974*F8974)</f>
        <v>103.25</v>
      </c>
      <c r="H8974" s="87"/>
      <c r="I8974" s="86">
        <f>G8974*H8974</f>
        <v>0</v>
      </c>
      <c r="J8974" s="59" t="s">
        <v>20335</v>
      </c>
      <c r="K8974" s="89"/>
    </row>
    <row r="8975" spans="1:11" ht="24" x14ac:dyDescent="0.25">
      <c r="A8975" s="69" t="s">
        <v>38036</v>
      </c>
      <c r="B8975" s="59" t="s">
        <v>22197</v>
      </c>
      <c r="C8975" s="64"/>
      <c r="D8975" s="59" t="s">
        <v>22196</v>
      </c>
      <c r="E8975" s="86">
        <v>103.25</v>
      </c>
      <c r="F8975" s="60">
        <f>Zľavy!$C$13</f>
        <v>0</v>
      </c>
      <c r="G8975" s="86">
        <f>E8975-(E8975*F8975)</f>
        <v>103.25</v>
      </c>
      <c r="H8975" s="87"/>
      <c r="I8975" s="86">
        <f>G8975*H8975</f>
        <v>0</v>
      </c>
      <c r="J8975" s="59" t="s">
        <v>20335</v>
      </c>
      <c r="K8975" s="89"/>
    </row>
    <row r="8976" spans="1:11" ht="24" x14ac:dyDescent="0.25">
      <c r="A8976" s="69" t="s">
        <v>38036</v>
      </c>
      <c r="B8976" s="59" t="s">
        <v>22199</v>
      </c>
      <c r="C8976" s="64"/>
      <c r="D8976" s="59" t="s">
        <v>22198</v>
      </c>
      <c r="E8976" s="86">
        <v>103.25</v>
      </c>
      <c r="F8976" s="60">
        <f>Zľavy!$C$13</f>
        <v>0</v>
      </c>
      <c r="G8976" s="86">
        <f>E8976-(E8976*F8976)</f>
        <v>103.25</v>
      </c>
      <c r="H8976" s="87"/>
      <c r="I8976" s="86">
        <f>G8976*H8976</f>
        <v>0</v>
      </c>
      <c r="J8976" s="59" t="s">
        <v>20335</v>
      </c>
      <c r="K8976" s="89"/>
    </row>
    <row r="8977" spans="1:11" ht="24" x14ac:dyDescent="0.25">
      <c r="A8977" s="69" t="s">
        <v>38036</v>
      </c>
      <c r="B8977" s="59" t="s">
        <v>22201</v>
      </c>
      <c r="C8977" s="64"/>
      <c r="D8977" s="59" t="s">
        <v>22200</v>
      </c>
      <c r="E8977" s="86">
        <v>103.25</v>
      </c>
      <c r="F8977" s="60">
        <f>Zľavy!$C$13</f>
        <v>0</v>
      </c>
      <c r="G8977" s="86">
        <f>E8977-(E8977*F8977)</f>
        <v>103.25</v>
      </c>
      <c r="H8977" s="87"/>
      <c r="I8977" s="86">
        <f>G8977*H8977</f>
        <v>0</v>
      </c>
      <c r="J8977" s="59" t="s">
        <v>20335</v>
      </c>
      <c r="K8977" s="89"/>
    </row>
    <row r="8978" spans="1:11" ht="24" x14ac:dyDescent="0.25">
      <c r="A8978" s="69" t="s">
        <v>38036</v>
      </c>
      <c r="B8978" s="59" t="s">
        <v>22203</v>
      </c>
      <c r="C8978" s="64"/>
      <c r="D8978" s="59" t="s">
        <v>22202</v>
      </c>
      <c r="E8978" s="86">
        <v>103.25</v>
      </c>
      <c r="F8978" s="60">
        <f>Zľavy!$C$13</f>
        <v>0</v>
      </c>
      <c r="G8978" s="86">
        <f>E8978-(E8978*F8978)</f>
        <v>103.25</v>
      </c>
      <c r="H8978" s="87"/>
      <c r="I8978" s="86">
        <f>G8978*H8978</f>
        <v>0</v>
      </c>
      <c r="J8978" s="59" t="s">
        <v>20335</v>
      </c>
      <c r="K8978" s="89"/>
    </row>
    <row r="8979" spans="1:11" ht="24" x14ac:dyDescent="0.25">
      <c r="A8979" s="69" t="s">
        <v>38036</v>
      </c>
      <c r="B8979" s="59" t="s">
        <v>22205</v>
      </c>
      <c r="C8979" s="64"/>
      <c r="D8979" s="59" t="s">
        <v>22204</v>
      </c>
      <c r="E8979" s="86">
        <v>103.25</v>
      </c>
      <c r="F8979" s="60">
        <f>Zľavy!$C$13</f>
        <v>0</v>
      </c>
      <c r="G8979" s="86">
        <f>E8979-(E8979*F8979)</f>
        <v>103.25</v>
      </c>
      <c r="H8979" s="87"/>
      <c r="I8979" s="86">
        <f>G8979*H8979</f>
        <v>0</v>
      </c>
      <c r="J8979" s="59" t="s">
        <v>20335</v>
      </c>
      <c r="K8979" s="89"/>
    </row>
    <row r="8980" spans="1:11" ht="24" x14ac:dyDescent="0.25">
      <c r="A8980" s="69" t="s">
        <v>38036</v>
      </c>
      <c r="B8980" s="59" t="s">
        <v>22207</v>
      </c>
      <c r="C8980" s="64"/>
      <c r="D8980" s="59" t="s">
        <v>22206</v>
      </c>
      <c r="E8980" s="86">
        <v>103.25</v>
      </c>
      <c r="F8980" s="60">
        <f>Zľavy!$C$13</f>
        <v>0</v>
      </c>
      <c r="G8980" s="86">
        <f>E8980-(E8980*F8980)</f>
        <v>103.25</v>
      </c>
      <c r="H8980" s="87"/>
      <c r="I8980" s="86">
        <f>G8980*H8980</f>
        <v>0</v>
      </c>
      <c r="J8980" s="59" t="s">
        <v>20335</v>
      </c>
      <c r="K8980" s="89"/>
    </row>
    <row r="8981" spans="1:11" ht="24" x14ac:dyDescent="0.25">
      <c r="A8981" s="69" t="s">
        <v>38036</v>
      </c>
      <c r="B8981" s="59" t="s">
        <v>22209</v>
      </c>
      <c r="C8981" s="64"/>
      <c r="D8981" s="59" t="s">
        <v>22208</v>
      </c>
      <c r="E8981" s="86">
        <v>103.25</v>
      </c>
      <c r="F8981" s="60">
        <f>Zľavy!$C$13</f>
        <v>0</v>
      </c>
      <c r="G8981" s="86">
        <f>E8981-(E8981*F8981)</f>
        <v>103.25</v>
      </c>
      <c r="H8981" s="87"/>
      <c r="I8981" s="86">
        <f>G8981*H8981</f>
        <v>0</v>
      </c>
      <c r="J8981" s="59" t="s">
        <v>20170</v>
      </c>
      <c r="K8981" s="89"/>
    </row>
    <row r="8982" spans="1:11" ht="24" x14ac:dyDescent="0.25">
      <c r="A8982" s="69" t="s">
        <v>38036</v>
      </c>
      <c r="B8982" s="59" t="s">
        <v>22211</v>
      </c>
      <c r="C8982" s="64"/>
      <c r="D8982" s="59" t="s">
        <v>22210</v>
      </c>
      <c r="E8982" s="86">
        <v>103.25</v>
      </c>
      <c r="F8982" s="60">
        <f>Zľavy!$C$13</f>
        <v>0</v>
      </c>
      <c r="G8982" s="86">
        <f>E8982-(E8982*F8982)</f>
        <v>103.25</v>
      </c>
      <c r="H8982" s="87"/>
      <c r="I8982" s="86">
        <f>G8982*H8982</f>
        <v>0</v>
      </c>
      <c r="J8982" s="59" t="s">
        <v>20170</v>
      </c>
      <c r="K8982" s="89"/>
    </row>
    <row r="8983" spans="1:11" ht="24" x14ac:dyDescent="0.25">
      <c r="A8983" s="69" t="s">
        <v>38036</v>
      </c>
      <c r="B8983" s="59" t="s">
        <v>22213</v>
      </c>
      <c r="C8983" s="64"/>
      <c r="D8983" s="59" t="s">
        <v>22212</v>
      </c>
      <c r="E8983" s="86">
        <v>103.25</v>
      </c>
      <c r="F8983" s="60">
        <f>Zľavy!$C$13</f>
        <v>0</v>
      </c>
      <c r="G8983" s="86">
        <f>E8983-(E8983*F8983)</f>
        <v>103.25</v>
      </c>
      <c r="H8983" s="87"/>
      <c r="I8983" s="86">
        <f>G8983*H8983</f>
        <v>0</v>
      </c>
      <c r="J8983" s="59" t="s">
        <v>20170</v>
      </c>
      <c r="K8983" s="89"/>
    </row>
    <row r="8984" spans="1:11" ht="24" x14ac:dyDescent="0.25">
      <c r="A8984" s="69" t="s">
        <v>38036</v>
      </c>
      <c r="B8984" s="59" t="s">
        <v>22215</v>
      </c>
      <c r="C8984" s="64"/>
      <c r="D8984" s="59" t="s">
        <v>22214</v>
      </c>
      <c r="E8984" s="86">
        <v>108.19</v>
      </c>
      <c r="F8984" s="60">
        <f>Zľavy!$C$13</f>
        <v>0</v>
      </c>
      <c r="G8984" s="86">
        <f>E8984-(E8984*F8984)</f>
        <v>108.19</v>
      </c>
      <c r="H8984" s="87"/>
      <c r="I8984" s="86">
        <f>G8984*H8984</f>
        <v>0</v>
      </c>
      <c r="J8984" s="59" t="s">
        <v>20170</v>
      </c>
      <c r="K8984" s="89"/>
    </row>
    <row r="8985" spans="1:11" ht="24" x14ac:dyDescent="0.25">
      <c r="A8985" s="69" t="s">
        <v>38036</v>
      </c>
      <c r="B8985" s="59" t="s">
        <v>22217</v>
      </c>
      <c r="C8985" s="64"/>
      <c r="D8985" s="59" t="s">
        <v>22216</v>
      </c>
      <c r="E8985" s="86">
        <v>103.25</v>
      </c>
      <c r="F8985" s="60">
        <f>Zľavy!$C$13</f>
        <v>0</v>
      </c>
      <c r="G8985" s="86">
        <f>E8985-(E8985*F8985)</f>
        <v>103.25</v>
      </c>
      <c r="H8985" s="87"/>
      <c r="I8985" s="86">
        <f>G8985*H8985</f>
        <v>0</v>
      </c>
      <c r="J8985" s="59" t="s">
        <v>20170</v>
      </c>
      <c r="K8985" s="89"/>
    </row>
    <row r="8986" spans="1:11" ht="24" x14ac:dyDescent="0.25">
      <c r="A8986" s="69" t="s">
        <v>38036</v>
      </c>
      <c r="B8986" s="59" t="s">
        <v>22219</v>
      </c>
      <c r="C8986" s="64"/>
      <c r="D8986" s="59" t="s">
        <v>22218</v>
      </c>
      <c r="E8986" s="86">
        <v>103.25</v>
      </c>
      <c r="F8986" s="60">
        <f>Zľavy!$C$13</f>
        <v>0</v>
      </c>
      <c r="G8986" s="86">
        <f>E8986-(E8986*F8986)</f>
        <v>103.25</v>
      </c>
      <c r="H8986" s="87"/>
      <c r="I8986" s="86">
        <f>G8986*H8986</f>
        <v>0</v>
      </c>
      <c r="J8986" s="59" t="s">
        <v>20170</v>
      </c>
      <c r="K8986" s="89"/>
    </row>
    <row r="8987" spans="1:11" ht="24" x14ac:dyDescent="0.25">
      <c r="A8987" s="69" t="s">
        <v>38036</v>
      </c>
      <c r="B8987" s="59" t="s">
        <v>22221</v>
      </c>
      <c r="C8987" s="64"/>
      <c r="D8987" s="59" t="s">
        <v>22220</v>
      </c>
      <c r="E8987" s="86">
        <v>103.25</v>
      </c>
      <c r="F8987" s="60">
        <f>Zľavy!$C$13</f>
        <v>0</v>
      </c>
      <c r="G8987" s="86">
        <f>E8987-(E8987*F8987)</f>
        <v>103.25</v>
      </c>
      <c r="H8987" s="87"/>
      <c r="I8987" s="86">
        <f>G8987*H8987</f>
        <v>0</v>
      </c>
      <c r="J8987" s="59" t="s">
        <v>20170</v>
      </c>
      <c r="K8987" s="89"/>
    </row>
    <row r="8988" spans="1:11" ht="24" x14ac:dyDescent="0.25">
      <c r="A8988" s="69" t="s">
        <v>38036</v>
      </c>
      <c r="B8988" s="59" t="s">
        <v>22223</v>
      </c>
      <c r="C8988" s="64"/>
      <c r="D8988" s="59" t="s">
        <v>22222</v>
      </c>
      <c r="E8988" s="86">
        <v>103.25</v>
      </c>
      <c r="F8988" s="60">
        <f>Zľavy!$C$13</f>
        <v>0</v>
      </c>
      <c r="G8988" s="86">
        <f>E8988-(E8988*F8988)</f>
        <v>103.25</v>
      </c>
      <c r="H8988" s="87"/>
      <c r="I8988" s="86">
        <f>G8988*H8988</f>
        <v>0</v>
      </c>
      <c r="J8988" s="59" t="s">
        <v>20170</v>
      </c>
      <c r="K8988" s="89"/>
    </row>
    <row r="8989" spans="1:11" ht="24" x14ac:dyDescent="0.25">
      <c r="A8989" s="69" t="s">
        <v>38036</v>
      </c>
      <c r="B8989" s="59" t="s">
        <v>22225</v>
      </c>
      <c r="C8989" s="64"/>
      <c r="D8989" s="59" t="s">
        <v>22224</v>
      </c>
      <c r="E8989" s="86">
        <v>103.25</v>
      </c>
      <c r="F8989" s="60">
        <f>Zľavy!$C$13</f>
        <v>0</v>
      </c>
      <c r="G8989" s="86">
        <f>E8989-(E8989*F8989)</f>
        <v>103.25</v>
      </c>
      <c r="H8989" s="87"/>
      <c r="I8989" s="86">
        <f>G8989*H8989</f>
        <v>0</v>
      </c>
      <c r="J8989" s="59" t="s">
        <v>20170</v>
      </c>
      <c r="K8989" s="89"/>
    </row>
    <row r="8990" spans="1:11" ht="24" x14ac:dyDescent="0.25">
      <c r="A8990" s="69" t="s">
        <v>38036</v>
      </c>
      <c r="B8990" s="59" t="s">
        <v>22228</v>
      </c>
      <c r="C8990" s="64"/>
      <c r="D8990" s="59" t="s">
        <v>22227</v>
      </c>
      <c r="E8990" s="86">
        <v>113.85</v>
      </c>
      <c r="F8990" s="60">
        <f>Zľavy!$C$13</f>
        <v>0</v>
      </c>
      <c r="G8990" s="86">
        <f>E8990-(E8990*F8990)</f>
        <v>113.85</v>
      </c>
      <c r="H8990" s="87"/>
      <c r="I8990" s="86">
        <f>G8990*H8990</f>
        <v>0</v>
      </c>
      <c r="J8990" s="59" t="s">
        <v>22226</v>
      </c>
      <c r="K8990" s="89"/>
    </row>
    <row r="8991" spans="1:11" ht="24" x14ac:dyDescent="0.25">
      <c r="A8991" s="69" t="s">
        <v>38036</v>
      </c>
      <c r="B8991" s="59" t="s">
        <v>22230</v>
      </c>
      <c r="C8991" s="64"/>
      <c r="D8991" s="59" t="s">
        <v>22229</v>
      </c>
      <c r="E8991" s="86">
        <v>113.85</v>
      </c>
      <c r="F8991" s="60">
        <f>Zľavy!$C$13</f>
        <v>0</v>
      </c>
      <c r="G8991" s="86">
        <f>E8991-(E8991*F8991)</f>
        <v>113.85</v>
      </c>
      <c r="H8991" s="87"/>
      <c r="I8991" s="86">
        <f>G8991*H8991</f>
        <v>0</v>
      </c>
      <c r="J8991" s="59" t="s">
        <v>22226</v>
      </c>
      <c r="K8991" s="89"/>
    </row>
    <row r="8992" spans="1:11" ht="24" x14ac:dyDescent="0.25">
      <c r="A8992" s="69" t="s">
        <v>38036</v>
      </c>
      <c r="B8992" s="59" t="s">
        <v>22232</v>
      </c>
      <c r="C8992" s="64"/>
      <c r="D8992" s="59" t="s">
        <v>22231</v>
      </c>
      <c r="E8992" s="86">
        <v>113.85</v>
      </c>
      <c r="F8992" s="60">
        <f>Zľavy!$C$13</f>
        <v>0</v>
      </c>
      <c r="G8992" s="86">
        <f>E8992-(E8992*F8992)</f>
        <v>113.85</v>
      </c>
      <c r="H8992" s="87"/>
      <c r="I8992" s="86">
        <f>G8992*H8992</f>
        <v>0</v>
      </c>
      <c r="J8992" s="59" t="s">
        <v>22226</v>
      </c>
      <c r="K8992" s="89"/>
    </row>
    <row r="8993" spans="1:11" ht="24" x14ac:dyDescent="0.25">
      <c r="A8993" s="69" t="s">
        <v>38036</v>
      </c>
      <c r="B8993" s="59" t="s">
        <v>22234</v>
      </c>
      <c r="C8993" s="64"/>
      <c r="D8993" s="59" t="s">
        <v>22233</v>
      </c>
      <c r="E8993" s="86">
        <v>113.85</v>
      </c>
      <c r="F8993" s="60">
        <f>Zľavy!$C$13</f>
        <v>0</v>
      </c>
      <c r="G8993" s="86">
        <f>E8993-(E8993*F8993)</f>
        <v>113.85</v>
      </c>
      <c r="H8993" s="87"/>
      <c r="I8993" s="86">
        <f>G8993*H8993</f>
        <v>0</v>
      </c>
      <c r="J8993" s="59" t="s">
        <v>22226</v>
      </c>
      <c r="K8993" s="89"/>
    </row>
    <row r="8994" spans="1:11" ht="24" x14ac:dyDescent="0.25">
      <c r="A8994" s="69" t="s">
        <v>38036</v>
      </c>
      <c r="B8994" s="59" t="s">
        <v>22236</v>
      </c>
      <c r="C8994" s="64"/>
      <c r="D8994" s="59" t="s">
        <v>22235</v>
      </c>
      <c r="E8994" s="86">
        <v>113.85</v>
      </c>
      <c r="F8994" s="60">
        <f>Zľavy!$C$13</f>
        <v>0</v>
      </c>
      <c r="G8994" s="86">
        <f>E8994-(E8994*F8994)</f>
        <v>113.85</v>
      </c>
      <c r="H8994" s="87"/>
      <c r="I8994" s="86">
        <f>G8994*H8994</f>
        <v>0</v>
      </c>
      <c r="J8994" s="59" t="s">
        <v>22226</v>
      </c>
      <c r="K8994" s="89"/>
    </row>
    <row r="8995" spans="1:11" ht="24" x14ac:dyDescent="0.25">
      <c r="A8995" s="69" t="s">
        <v>38036</v>
      </c>
      <c r="B8995" s="59" t="s">
        <v>22238</v>
      </c>
      <c r="C8995" s="64"/>
      <c r="D8995" s="59" t="s">
        <v>22237</v>
      </c>
      <c r="E8995" s="86">
        <v>113.85</v>
      </c>
      <c r="F8995" s="60">
        <f>Zľavy!$C$13</f>
        <v>0</v>
      </c>
      <c r="G8995" s="86">
        <f>E8995-(E8995*F8995)</f>
        <v>113.85</v>
      </c>
      <c r="H8995" s="87"/>
      <c r="I8995" s="86">
        <f>G8995*H8995</f>
        <v>0</v>
      </c>
      <c r="J8995" s="59" t="s">
        <v>22226</v>
      </c>
      <c r="K8995" s="89"/>
    </row>
    <row r="8996" spans="1:11" ht="24" x14ac:dyDescent="0.25">
      <c r="A8996" s="69" t="s">
        <v>38036</v>
      </c>
      <c r="B8996" s="59" t="s">
        <v>22240</v>
      </c>
      <c r="C8996" s="64"/>
      <c r="D8996" s="59" t="s">
        <v>22239</v>
      </c>
      <c r="E8996" s="86">
        <v>113.85</v>
      </c>
      <c r="F8996" s="60">
        <f>Zľavy!$C$13</f>
        <v>0</v>
      </c>
      <c r="G8996" s="86">
        <f>E8996-(E8996*F8996)</f>
        <v>113.85</v>
      </c>
      <c r="H8996" s="87"/>
      <c r="I8996" s="86">
        <f>G8996*H8996</f>
        <v>0</v>
      </c>
      <c r="J8996" s="59" t="s">
        <v>22226</v>
      </c>
      <c r="K8996" s="89"/>
    </row>
    <row r="8997" spans="1:11" ht="24" x14ac:dyDescent="0.25">
      <c r="A8997" s="69" t="s">
        <v>38036</v>
      </c>
      <c r="B8997" s="59" t="s">
        <v>22242</v>
      </c>
      <c r="C8997" s="64"/>
      <c r="D8997" s="59" t="s">
        <v>22241</v>
      </c>
      <c r="E8997" s="86">
        <v>113.85</v>
      </c>
      <c r="F8997" s="60">
        <f>Zľavy!$C$13</f>
        <v>0</v>
      </c>
      <c r="G8997" s="86">
        <f>E8997-(E8997*F8997)</f>
        <v>113.85</v>
      </c>
      <c r="H8997" s="87"/>
      <c r="I8997" s="86">
        <f>G8997*H8997</f>
        <v>0</v>
      </c>
      <c r="J8997" s="59" t="s">
        <v>22226</v>
      </c>
      <c r="K8997" s="89"/>
    </row>
    <row r="8998" spans="1:11" ht="24" x14ac:dyDescent="0.25">
      <c r="A8998" s="69" t="s">
        <v>38036</v>
      </c>
      <c r="B8998" s="59" t="s">
        <v>22244</v>
      </c>
      <c r="C8998" s="64"/>
      <c r="D8998" s="59" t="s">
        <v>22243</v>
      </c>
      <c r="E8998" s="86">
        <v>103.25</v>
      </c>
      <c r="F8998" s="60">
        <f>Zľavy!$C$13</f>
        <v>0</v>
      </c>
      <c r="G8998" s="86">
        <f>E8998-(E8998*F8998)</f>
        <v>103.25</v>
      </c>
      <c r="H8998" s="87"/>
      <c r="I8998" s="86">
        <f>G8998*H8998</f>
        <v>0</v>
      </c>
      <c r="J8998" s="59" t="s">
        <v>22226</v>
      </c>
      <c r="K8998" s="89"/>
    </row>
    <row r="8999" spans="1:11" ht="36" x14ac:dyDescent="0.25">
      <c r="A8999" s="69" t="s">
        <v>38036</v>
      </c>
      <c r="B8999" s="59" t="s">
        <v>22246</v>
      </c>
      <c r="C8999" s="64"/>
      <c r="D8999" s="59" t="s">
        <v>22245</v>
      </c>
      <c r="E8999" s="86">
        <v>139.80000000000001</v>
      </c>
      <c r="F8999" s="60">
        <f>Zľavy!$C$13</f>
        <v>0</v>
      </c>
      <c r="G8999" s="86">
        <f>E8999-(E8999*F8999)</f>
        <v>139.80000000000001</v>
      </c>
      <c r="H8999" s="87"/>
      <c r="I8999" s="86">
        <f>G8999*H8999</f>
        <v>0</v>
      </c>
      <c r="J8999" s="59" t="s">
        <v>20721</v>
      </c>
      <c r="K8999" s="89"/>
    </row>
    <row r="9000" spans="1:11" ht="36" x14ac:dyDescent="0.25">
      <c r="A9000" s="69" t="s">
        <v>38036</v>
      </c>
      <c r="B9000" s="59" t="s">
        <v>22248</v>
      </c>
      <c r="C9000" s="64"/>
      <c r="D9000" s="59" t="s">
        <v>22247</v>
      </c>
      <c r="E9000" s="86">
        <v>139.80000000000001</v>
      </c>
      <c r="F9000" s="60">
        <f>Zľavy!$C$13</f>
        <v>0</v>
      </c>
      <c r="G9000" s="86">
        <f>E9000-(E9000*F9000)</f>
        <v>139.80000000000001</v>
      </c>
      <c r="H9000" s="87"/>
      <c r="I9000" s="86">
        <f>G9000*H9000</f>
        <v>0</v>
      </c>
      <c r="J9000" s="59" t="s">
        <v>20721</v>
      </c>
      <c r="K9000" s="89"/>
    </row>
    <row r="9001" spans="1:11" ht="36" x14ac:dyDescent="0.25">
      <c r="A9001" s="69" t="s">
        <v>38036</v>
      </c>
      <c r="B9001" s="59" t="s">
        <v>22250</v>
      </c>
      <c r="C9001" s="64"/>
      <c r="D9001" s="59" t="s">
        <v>22249</v>
      </c>
      <c r="E9001" s="86">
        <v>139.80000000000001</v>
      </c>
      <c r="F9001" s="60">
        <f>Zľavy!$C$13</f>
        <v>0</v>
      </c>
      <c r="G9001" s="86">
        <f>E9001-(E9001*F9001)</f>
        <v>139.80000000000001</v>
      </c>
      <c r="H9001" s="87"/>
      <c r="I9001" s="86">
        <f>G9001*H9001</f>
        <v>0</v>
      </c>
      <c r="J9001" s="59" t="s">
        <v>20721</v>
      </c>
      <c r="K9001" s="89"/>
    </row>
    <row r="9002" spans="1:11" ht="36" x14ac:dyDescent="0.25">
      <c r="A9002" s="69" t="s">
        <v>38036</v>
      </c>
      <c r="B9002" s="59" t="s">
        <v>22252</v>
      </c>
      <c r="C9002" s="64"/>
      <c r="D9002" s="59" t="s">
        <v>22251</v>
      </c>
      <c r="E9002" s="86">
        <v>139.80000000000001</v>
      </c>
      <c r="F9002" s="60">
        <f>Zľavy!$C$13</f>
        <v>0</v>
      </c>
      <c r="G9002" s="86">
        <f>E9002-(E9002*F9002)</f>
        <v>139.80000000000001</v>
      </c>
      <c r="H9002" s="87"/>
      <c r="I9002" s="86">
        <f>G9002*H9002</f>
        <v>0</v>
      </c>
      <c r="J9002" s="59" t="s">
        <v>20721</v>
      </c>
      <c r="K9002" s="89"/>
    </row>
    <row r="9003" spans="1:11" ht="36" x14ac:dyDescent="0.25">
      <c r="A9003" s="69" t="s">
        <v>38036</v>
      </c>
      <c r="B9003" s="59" t="s">
        <v>22254</v>
      </c>
      <c r="C9003" s="64"/>
      <c r="D9003" s="59" t="s">
        <v>22253</v>
      </c>
      <c r="E9003" s="86">
        <v>139.80000000000001</v>
      </c>
      <c r="F9003" s="60">
        <f>Zľavy!$C$13</f>
        <v>0</v>
      </c>
      <c r="G9003" s="86">
        <f>E9003-(E9003*F9003)</f>
        <v>139.80000000000001</v>
      </c>
      <c r="H9003" s="87"/>
      <c r="I9003" s="86">
        <f>G9003*H9003</f>
        <v>0</v>
      </c>
      <c r="J9003" s="59" t="s">
        <v>20721</v>
      </c>
      <c r="K9003" s="89"/>
    </row>
    <row r="9004" spans="1:11" ht="36" x14ac:dyDescent="0.25">
      <c r="A9004" s="69" t="s">
        <v>38036</v>
      </c>
      <c r="B9004" s="59" t="s">
        <v>22256</v>
      </c>
      <c r="C9004" s="64"/>
      <c r="D9004" s="59" t="s">
        <v>22255</v>
      </c>
      <c r="E9004" s="86">
        <v>139.80000000000001</v>
      </c>
      <c r="F9004" s="60">
        <f>Zľavy!$C$13</f>
        <v>0</v>
      </c>
      <c r="G9004" s="86">
        <f>E9004-(E9004*F9004)</f>
        <v>139.80000000000001</v>
      </c>
      <c r="H9004" s="87"/>
      <c r="I9004" s="86">
        <f>G9004*H9004</f>
        <v>0</v>
      </c>
      <c r="J9004" s="59" t="s">
        <v>20721</v>
      </c>
      <c r="K9004" s="89"/>
    </row>
    <row r="9005" spans="1:11" ht="36" x14ac:dyDescent="0.25">
      <c r="A9005" s="69" t="s">
        <v>38036</v>
      </c>
      <c r="B9005" s="59" t="s">
        <v>22258</v>
      </c>
      <c r="C9005" s="64"/>
      <c r="D9005" s="59" t="s">
        <v>22257</v>
      </c>
      <c r="E9005" s="86">
        <v>139.80000000000001</v>
      </c>
      <c r="F9005" s="60">
        <f>Zľavy!$C$13</f>
        <v>0</v>
      </c>
      <c r="G9005" s="86">
        <f>E9005-(E9005*F9005)</f>
        <v>139.80000000000001</v>
      </c>
      <c r="H9005" s="87"/>
      <c r="I9005" s="86">
        <f>G9005*H9005</f>
        <v>0</v>
      </c>
      <c r="J9005" s="59" t="s">
        <v>20721</v>
      </c>
      <c r="K9005" s="89"/>
    </row>
    <row r="9006" spans="1:11" ht="36" x14ac:dyDescent="0.25">
      <c r="A9006" s="69" t="s">
        <v>38036</v>
      </c>
      <c r="B9006" s="59" t="s">
        <v>22260</v>
      </c>
      <c r="C9006" s="64"/>
      <c r="D9006" s="59" t="s">
        <v>22259</v>
      </c>
      <c r="E9006" s="86">
        <v>139.80000000000001</v>
      </c>
      <c r="F9006" s="60">
        <f>Zľavy!$C$13</f>
        <v>0</v>
      </c>
      <c r="G9006" s="86">
        <f>E9006-(E9006*F9006)</f>
        <v>139.80000000000001</v>
      </c>
      <c r="H9006" s="87"/>
      <c r="I9006" s="86">
        <f>G9006*H9006</f>
        <v>0</v>
      </c>
      <c r="J9006" s="59" t="s">
        <v>20721</v>
      </c>
      <c r="K9006" s="89"/>
    </row>
    <row r="9007" spans="1:11" ht="24" x14ac:dyDescent="0.25">
      <c r="A9007" s="69" t="s">
        <v>38036</v>
      </c>
      <c r="B9007" s="59" t="s">
        <v>22263</v>
      </c>
      <c r="C9007" s="64"/>
      <c r="D9007" s="59" t="s">
        <v>22262</v>
      </c>
      <c r="E9007" s="86">
        <v>139.80000000000001</v>
      </c>
      <c r="F9007" s="60">
        <f>Zľavy!$C$13</f>
        <v>0</v>
      </c>
      <c r="G9007" s="86">
        <f>E9007-(E9007*F9007)</f>
        <v>139.80000000000001</v>
      </c>
      <c r="H9007" s="87"/>
      <c r="I9007" s="86">
        <f>G9007*H9007</f>
        <v>0</v>
      </c>
      <c r="J9007" s="59" t="s">
        <v>22261</v>
      </c>
      <c r="K9007" s="89"/>
    </row>
    <row r="9008" spans="1:11" ht="24" x14ac:dyDescent="0.25">
      <c r="A9008" s="69" t="s">
        <v>38036</v>
      </c>
      <c r="B9008" s="59" t="s">
        <v>22265</v>
      </c>
      <c r="C9008" s="64"/>
      <c r="D9008" s="59" t="s">
        <v>22264</v>
      </c>
      <c r="E9008" s="86">
        <v>139.80000000000001</v>
      </c>
      <c r="F9008" s="60">
        <f>Zľavy!$C$13</f>
        <v>0</v>
      </c>
      <c r="G9008" s="86">
        <f>E9008-(E9008*F9008)</f>
        <v>139.80000000000001</v>
      </c>
      <c r="H9008" s="87"/>
      <c r="I9008" s="86">
        <f>G9008*H9008</f>
        <v>0</v>
      </c>
      <c r="J9008" s="59" t="s">
        <v>20335</v>
      </c>
      <c r="K9008" s="89"/>
    </row>
    <row r="9009" spans="1:11" ht="24" x14ac:dyDescent="0.25">
      <c r="A9009" s="69" t="s">
        <v>38036</v>
      </c>
      <c r="B9009" s="59" t="s">
        <v>22267</v>
      </c>
      <c r="C9009" s="64"/>
      <c r="D9009" s="59" t="s">
        <v>22266</v>
      </c>
      <c r="E9009" s="86">
        <v>139.80000000000001</v>
      </c>
      <c r="F9009" s="60">
        <f>Zľavy!$C$13</f>
        <v>0</v>
      </c>
      <c r="G9009" s="86">
        <f>E9009-(E9009*F9009)</f>
        <v>139.80000000000001</v>
      </c>
      <c r="H9009" s="87"/>
      <c r="I9009" s="86">
        <f>G9009*H9009</f>
        <v>0</v>
      </c>
      <c r="J9009" s="59" t="s">
        <v>20335</v>
      </c>
      <c r="K9009" s="89"/>
    </row>
    <row r="9010" spans="1:11" ht="24" x14ac:dyDescent="0.25">
      <c r="A9010" s="69" t="s">
        <v>38036</v>
      </c>
      <c r="B9010" s="59" t="s">
        <v>22269</v>
      </c>
      <c r="C9010" s="64"/>
      <c r="D9010" s="59" t="s">
        <v>22268</v>
      </c>
      <c r="E9010" s="86">
        <v>139.80000000000001</v>
      </c>
      <c r="F9010" s="60">
        <f>Zľavy!$C$13</f>
        <v>0</v>
      </c>
      <c r="G9010" s="86">
        <f>E9010-(E9010*F9010)</f>
        <v>139.80000000000001</v>
      </c>
      <c r="H9010" s="87"/>
      <c r="I9010" s="86">
        <f>G9010*H9010</f>
        <v>0</v>
      </c>
      <c r="J9010" s="59" t="s">
        <v>20335</v>
      </c>
      <c r="K9010" s="89"/>
    </row>
    <row r="9011" spans="1:11" ht="24" x14ac:dyDescent="0.25">
      <c r="A9011" s="69" t="s">
        <v>38036</v>
      </c>
      <c r="B9011" s="59" t="s">
        <v>22271</v>
      </c>
      <c r="C9011" s="64"/>
      <c r="D9011" s="59" t="s">
        <v>22270</v>
      </c>
      <c r="E9011" s="86">
        <v>139.80000000000001</v>
      </c>
      <c r="F9011" s="60">
        <f>Zľavy!$C$13</f>
        <v>0</v>
      </c>
      <c r="G9011" s="86">
        <f>E9011-(E9011*F9011)</f>
        <v>139.80000000000001</v>
      </c>
      <c r="H9011" s="87"/>
      <c r="I9011" s="86">
        <f>G9011*H9011</f>
        <v>0</v>
      </c>
      <c r="J9011" s="59" t="s">
        <v>20335</v>
      </c>
      <c r="K9011" s="89"/>
    </row>
    <row r="9012" spans="1:11" ht="24" x14ac:dyDescent="0.25">
      <c r="A9012" s="69" t="s">
        <v>38036</v>
      </c>
      <c r="B9012" s="59" t="s">
        <v>22273</v>
      </c>
      <c r="C9012" s="64"/>
      <c r="D9012" s="59" t="s">
        <v>22272</v>
      </c>
      <c r="E9012" s="86">
        <v>139.80000000000001</v>
      </c>
      <c r="F9012" s="60">
        <f>Zľavy!$C$13</f>
        <v>0</v>
      </c>
      <c r="G9012" s="86">
        <f>E9012-(E9012*F9012)</f>
        <v>139.80000000000001</v>
      </c>
      <c r="H9012" s="87"/>
      <c r="I9012" s="86">
        <f>G9012*H9012</f>
        <v>0</v>
      </c>
      <c r="J9012" s="59" t="s">
        <v>20335</v>
      </c>
      <c r="K9012" s="89"/>
    </row>
    <row r="9013" spans="1:11" ht="24" x14ac:dyDescent="0.25">
      <c r="A9013" s="69" t="s">
        <v>38036</v>
      </c>
      <c r="B9013" s="59" t="s">
        <v>22275</v>
      </c>
      <c r="C9013" s="64"/>
      <c r="D9013" s="59" t="s">
        <v>22274</v>
      </c>
      <c r="E9013" s="86">
        <v>144.37</v>
      </c>
      <c r="F9013" s="60">
        <f>Zľavy!$C$13</f>
        <v>0</v>
      </c>
      <c r="G9013" s="86">
        <f>E9013-(E9013*F9013)</f>
        <v>144.37</v>
      </c>
      <c r="H9013" s="87"/>
      <c r="I9013" s="86">
        <f>G9013*H9013</f>
        <v>0</v>
      </c>
      <c r="J9013" s="59" t="s">
        <v>20170</v>
      </c>
      <c r="K9013" s="89"/>
    </row>
    <row r="9014" spans="1:11" ht="24" x14ac:dyDescent="0.25">
      <c r="A9014" s="69" t="s">
        <v>38036</v>
      </c>
      <c r="B9014" s="59" t="s">
        <v>22277</v>
      </c>
      <c r="C9014" s="64"/>
      <c r="D9014" s="59" t="s">
        <v>22276</v>
      </c>
      <c r="E9014" s="86">
        <v>144.37</v>
      </c>
      <c r="F9014" s="60">
        <f>Zľavy!$C$13</f>
        <v>0</v>
      </c>
      <c r="G9014" s="86">
        <f>E9014-(E9014*F9014)</f>
        <v>144.37</v>
      </c>
      <c r="H9014" s="87"/>
      <c r="I9014" s="86">
        <f>G9014*H9014</f>
        <v>0</v>
      </c>
      <c r="J9014" s="59" t="s">
        <v>20170</v>
      </c>
      <c r="K9014" s="89"/>
    </row>
    <row r="9015" spans="1:11" ht="24" x14ac:dyDescent="0.25">
      <c r="A9015" s="69" t="s">
        <v>38036</v>
      </c>
      <c r="B9015" s="59" t="s">
        <v>22279</v>
      </c>
      <c r="C9015" s="64"/>
      <c r="D9015" s="59" t="s">
        <v>22278</v>
      </c>
      <c r="E9015" s="86">
        <v>144.37</v>
      </c>
      <c r="F9015" s="60">
        <f>Zľavy!$C$13</f>
        <v>0</v>
      </c>
      <c r="G9015" s="86">
        <f>E9015-(E9015*F9015)</f>
        <v>144.37</v>
      </c>
      <c r="H9015" s="87"/>
      <c r="I9015" s="86">
        <f>G9015*H9015</f>
        <v>0</v>
      </c>
      <c r="J9015" s="59" t="s">
        <v>20170</v>
      </c>
      <c r="K9015" s="89"/>
    </row>
    <row r="9016" spans="1:11" ht="24" x14ac:dyDescent="0.25">
      <c r="A9016" s="69" t="s">
        <v>38036</v>
      </c>
      <c r="B9016" s="59" t="s">
        <v>22281</v>
      </c>
      <c r="C9016" s="64"/>
      <c r="D9016" s="59" t="s">
        <v>22280</v>
      </c>
      <c r="E9016" s="86">
        <v>144.37</v>
      </c>
      <c r="F9016" s="60">
        <f>Zľavy!$C$13</f>
        <v>0</v>
      </c>
      <c r="G9016" s="86">
        <f>E9016-(E9016*F9016)</f>
        <v>144.37</v>
      </c>
      <c r="H9016" s="87"/>
      <c r="I9016" s="86">
        <f>G9016*H9016</f>
        <v>0</v>
      </c>
      <c r="J9016" s="59" t="s">
        <v>20170</v>
      </c>
      <c r="K9016" s="89"/>
    </row>
    <row r="9017" spans="1:11" ht="24" x14ac:dyDescent="0.25">
      <c r="A9017" s="69" t="s">
        <v>38036</v>
      </c>
      <c r="B9017" s="59" t="s">
        <v>22283</v>
      </c>
      <c r="C9017" s="64"/>
      <c r="D9017" s="59" t="s">
        <v>22282</v>
      </c>
      <c r="E9017" s="86">
        <v>144.37</v>
      </c>
      <c r="F9017" s="60">
        <f>Zľavy!$C$13</f>
        <v>0</v>
      </c>
      <c r="G9017" s="86">
        <f>E9017-(E9017*F9017)</f>
        <v>144.37</v>
      </c>
      <c r="H9017" s="87"/>
      <c r="I9017" s="86">
        <f>G9017*H9017</f>
        <v>0</v>
      </c>
      <c r="J9017" s="59" t="s">
        <v>20170</v>
      </c>
      <c r="K9017" s="89"/>
    </row>
    <row r="9018" spans="1:11" ht="24" x14ac:dyDescent="0.25">
      <c r="A9018" s="69" t="s">
        <v>38036</v>
      </c>
      <c r="B9018" s="59" t="s">
        <v>22285</v>
      </c>
      <c r="C9018" s="64"/>
      <c r="D9018" s="59" t="s">
        <v>22284</v>
      </c>
      <c r="E9018" s="86">
        <v>144.37</v>
      </c>
      <c r="F9018" s="60">
        <f>Zľavy!$C$13</f>
        <v>0</v>
      </c>
      <c r="G9018" s="86">
        <f>E9018-(E9018*F9018)</f>
        <v>144.37</v>
      </c>
      <c r="H9018" s="87"/>
      <c r="I9018" s="86">
        <f>G9018*H9018</f>
        <v>0</v>
      </c>
      <c r="J9018" s="59" t="s">
        <v>20170</v>
      </c>
      <c r="K9018" s="89"/>
    </row>
    <row r="9019" spans="1:11" ht="24" x14ac:dyDescent="0.25">
      <c r="A9019" s="69" t="s">
        <v>38036</v>
      </c>
      <c r="B9019" s="59" t="s">
        <v>22287</v>
      </c>
      <c r="C9019" s="64"/>
      <c r="D9019" s="59" t="s">
        <v>22286</v>
      </c>
      <c r="E9019" s="86">
        <v>144.37</v>
      </c>
      <c r="F9019" s="60">
        <f>Zľavy!$C$13</f>
        <v>0</v>
      </c>
      <c r="G9019" s="86">
        <f>E9019-(E9019*F9019)</f>
        <v>144.37</v>
      </c>
      <c r="H9019" s="87"/>
      <c r="I9019" s="86">
        <f>G9019*H9019</f>
        <v>0</v>
      </c>
      <c r="J9019" s="59" t="s">
        <v>20170</v>
      </c>
      <c r="K9019" s="89"/>
    </row>
    <row r="9020" spans="1:11" ht="24" x14ac:dyDescent="0.25">
      <c r="A9020" s="69" t="s">
        <v>38036</v>
      </c>
      <c r="B9020" s="59" t="s">
        <v>22289</v>
      </c>
      <c r="C9020" s="64"/>
      <c r="D9020" s="59" t="s">
        <v>22288</v>
      </c>
      <c r="E9020" s="86">
        <v>144.37</v>
      </c>
      <c r="F9020" s="60">
        <f>Zľavy!$C$13</f>
        <v>0</v>
      </c>
      <c r="G9020" s="86">
        <f>E9020-(E9020*F9020)</f>
        <v>144.37</v>
      </c>
      <c r="H9020" s="87"/>
      <c r="I9020" s="86">
        <f>G9020*H9020</f>
        <v>0</v>
      </c>
      <c r="J9020" s="59" t="s">
        <v>20170</v>
      </c>
      <c r="K9020" s="89"/>
    </row>
    <row r="9021" spans="1:11" ht="24" x14ac:dyDescent="0.25">
      <c r="A9021" s="69" t="s">
        <v>38036</v>
      </c>
      <c r="B9021" s="59" t="s">
        <v>22291</v>
      </c>
      <c r="C9021" s="64"/>
      <c r="D9021" s="59" t="s">
        <v>22290</v>
      </c>
      <c r="E9021" s="86">
        <v>144.37</v>
      </c>
      <c r="F9021" s="60">
        <f>Zľavy!$C$13</f>
        <v>0</v>
      </c>
      <c r="G9021" s="86">
        <f>E9021-(E9021*F9021)</f>
        <v>144.37</v>
      </c>
      <c r="H9021" s="87"/>
      <c r="I9021" s="86">
        <f>G9021*H9021</f>
        <v>0</v>
      </c>
      <c r="J9021" s="59" t="s">
        <v>20170</v>
      </c>
      <c r="K9021" s="89"/>
    </row>
    <row r="9022" spans="1:11" ht="24" x14ac:dyDescent="0.25">
      <c r="A9022" s="69" t="s">
        <v>38036</v>
      </c>
      <c r="B9022" s="59" t="s">
        <v>22294</v>
      </c>
      <c r="C9022" s="64"/>
      <c r="D9022" s="59" t="s">
        <v>22293</v>
      </c>
      <c r="E9022" s="86">
        <v>164.66</v>
      </c>
      <c r="F9022" s="60">
        <f>Zľavy!$C$13</f>
        <v>0</v>
      </c>
      <c r="G9022" s="86">
        <f>E9022-(E9022*F9022)</f>
        <v>164.66</v>
      </c>
      <c r="H9022" s="87"/>
      <c r="I9022" s="86">
        <f>G9022*H9022</f>
        <v>0</v>
      </c>
      <c r="J9022" s="59" t="s">
        <v>22292</v>
      </c>
      <c r="K9022" s="89"/>
    </row>
    <row r="9023" spans="1:11" ht="24" x14ac:dyDescent="0.25">
      <c r="A9023" s="69" t="s">
        <v>38036</v>
      </c>
      <c r="B9023" s="59" t="s">
        <v>22296</v>
      </c>
      <c r="C9023" s="64"/>
      <c r="D9023" s="59" t="s">
        <v>22295</v>
      </c>
      <c r="E9023" s="86">
        <v>164.66</v>
      </c>
      <c r="F9023" s="60">
        <f>Zľavy!$C$13</f>
        <v>0</v>
      </c>
      <c r="G9023" s="86">
        <f>E9023-(E9023*F9023)</f>
        <v>164.66</v>
      </c>
      <c r="H9023" s="87"/>
      <c r="I9023" s="86">
        <f>G9023*H9023</f>
        <v>0</v>
      </c>
      <c r="J9023" s="59" t="s">
        <v>20724</v>
      </c>
      <c r="K9023" s="89"/>
    </row>
    <row r="9024" spans="1:11" ht="24" x14ac:dyDescent="0.25">
      <c r="A9024" s="69" t="s">
        <v>38036</v>
      </c>
      <c r="B9024" s="59" t="s">
        <v>22298</v>
      </c>
      <c r="C9024" s="64"/>
      <c r="D9024" s="59" t="s">
        <v>22297</v>
      </c>
      <c r="E9024" s="86">
        <v>164.66</v>
      </c>
      <c r="F9024" s="60">
        <f>Zľavy!$C$13</f>
        <v>0</v>
      </c>
      <c r="G9024" s="86">
        <f>E9024-(E9024*F9024)</f>
        <v>164.66</v>
      </c>
      <c r="H9024" s="87"/>
      <c r="I9024" s="86">
        <f>G9024*H9024</f>
        <v>0</v>
      </c>
      <c r="J9024" s="59" t="s">
        <v>20724</v>
      </c>
      <c r="K9024" s="89"/>
    </row>
    <row r="9025" spans="1:11" ht="24" x14ac:dyDescent="0.25">
      <c r="A9025" s="69" t="s">
        <v>38036</v>
      </c>
      <c r="B9025" s="59" t="s">
        <v>22300</v>
      </c>
      <c r="C9025" s="64"/>
      <c r="D9025" s="59" t="s">
        <v>22299</v>
      </c>
      <c r="E9025" s="86">
        <v>164.66</v>
      </c>
      <c r="F9025" s="60">
        <f>Zľavy!$C$13</f>
        <v>0</v>
      </c>
      <c r="G9025" s="86">
        <f>E9025-(E9025*F9025)</f>
        <v>164.66</v>
      </c>
      <c r="H9025" s="87"/>
      <c r="I9025" s="86">
        <f>G9025*H9025</f>
        <v>0</v>
      </c>
      <c r="J9025" s="59" t="s">
        <v>22292</v>
      </c>
      <c r="K9025" s="89"/>
    </row>
    <row r="9026" spans="1:11" ht="24" x14ac:dyDescent="0.25">
      <c r="A9026" s="69" t="s">
        <v>38036</v>
      </c>
      <c r="B9026" s="59" t="s">
        <v>22302</v>
      </c>
      <c r="C9026" s="64"/>
      <c r="D9026" s="59" t="s">
        <v>22301</v>
      </c>
      <c r="E9026" s="86">
        <v>164.66</v>
      </c>
      <c r="F9026" s="60">
        <f>Zľavy!$C$13</f>
        <v>0</v>
      </c>
      <c r="G9026" s="86">
        <f>E9026-(E9026*F9026)</f>
        <v>164.66</v>
      </c>
      <c r="H9026" s="87"/>
      <c r="I9026" s="86">
        <f>G9026*H9026</f>
        <v>0</v>
      </c>
      <c r="J9026" s="59" t="s">
        <v>20724</v>
      </c>
      <c r="K9026" s="89"/>
    </row>
    <row r="9027" spans="1:11" ht="24" x14ac:dyDescent="0.25">
      <c r="A9027" s="69" t="s">
        <v>38036</v>
      </c>
      <c r="B9027" s="59" t="s">
        <v>22304</v>
      </c>
      <c r="C9027" s="64"/>
      <c r="D9027" s="59" t="s">
        <v>22303</v>
      </c>
      <c r="E9027" s="86">
        <v>164.66</v>
      </c>
      <c r="F9027" s="60">
        <f>Zľavy!$C$13</f>
        <v>0</v>
      </c>
      <c r="G9027" s="86">
        <f>E9027-(E9027*F9027)</f>
        <v>164.66</v>
      </c>
      <c r="H9027" s="87"/>
      <c r="I9027" s="86">
        <f>G9027*H9027</f>
        <v>0</v>
      </c>
      <c r="J9027" s="59" t="s">
        <v>20724</v>
      </c>
      <c r="K9027" s="89"/>
    </row>
    <row r="9028" spans="1:11" ht="24" x14ac:dyDescent="0.25">
      <c r="A9028" s="69" t="s">
        <v>38036</v>
      </c>
      <c r="B9028" s="59" t="s">
        <v>22306</v>
      </c>
      <c r="C9028" s="64"/>
      <c r="D9028" s="59" t="s">
        <v>22305</v>
      </c>
      <c r="E9028" s="86">
        <v>164.66</v>
      </c>
      <c r="F9028" s="60">
        <f>Zľavy!$C$13</f>
        <v>0</v>
      </c>
      <c r="G9028" s="86">
        <f>E9028-(E9028*F9028)</f>
        <v>164.66</v>
      </c>
      <c r="H9028" s="87"/>
      <c r="I9028" s="86">
        <f>G9028*H9028</f>
        <v>0</v>
      </c>
      <c r="J9028" s="59" t="s">
        <v>20724</v>
      </c>
      <c r="K9028" s="89"/>
    </row>
    <row r="9029" spans="1:11" ht="24" x14ac:dyDescent="0.25">
      <c r="A9029" s="69" t="s">
        <v>38036</v>
      </c>
      <c r="B9029" s="59" t="s">
        <v>22308</v>
      </c>
      <c r="C9029" s="64"/>
      <c r="D9029" s="59" t="s">
        <v>22307</v>
      </c>
      <c r="E9029" s="86">
        <v>164.66</v>
      </c>
      <c r="F9029" s="60">
        <f>Zľavy!$C$13</f>
        <v>0</v>
      </c>
      <c r="G9029" s="86">
        <f>E9029-(E9029*F9029)</f>
        <v>164.66</v>
      </c>
      <c r="H9029" s="87"/>
      <c r="I9029" s="86">
        <f>G9029*H9029</f>
        <v>0</v>
      </c>
      <c r="J9029" s="59" t="s">
        <v>20724</v>
      </c>
      <c r="K9029" s="89"/>
    </row>
    <row r="9030" spans="1:11" ht="36" x14ac:dyDescent="0.25">
      <c r="A9030" s="69" t="s">
        <v>38036</v>
      </c>
      <c r="B9030" s="59" t="s">
        <v>22310</v>
      </c>
      <c r="C9030" s="64"/>
      <c r="D9030" s="59" t="s">
        <v>22309</v>
      </c>
      <c r="E9030" s="86">
        <v>20.47</v>
      </c>
      <c r="F9030" s="60">
        <f>Zľavy!$C$13</f>
        <v>0</v>
      </c>
      <c r="G9030" s="86">
        <f>E9030-(E9030*F9030)</f>
        <v>20.47</v>
      </c>
      <c r="H9030" s="87"/>
      <c r="I9030" s="86">
        <f>G9030*H9030</f>
        <v>0</v>
      </c>
      <c r="J9030" s="59" t="s">
        <v>20322</v>
      </c>
      <c r="K9030" s="89"/>
    </row>
    <row r="9031" spans="1:11" ht="36" x14ac:dyDescent="0.25">
      <c r="A9031" s="69" t="s">
        <v>38036</v>
      </c>
      <c r="B9031" s="59" t="s">
        <v>22312</v>
      </c>
      <c r="C9031" s="64"/>
      <c r="D9031" s="59" t="s">
        <v>22311</v>
      </c>
      <c r="E9031" s="86">
        <v>20.47</v>
      </c>
      <c r="F9031" s="60">
        <f>Zľavy!$C$13</f>
        <v>0</v>
      </c>
      <c r="G9031" s="86">
        <f>E9031-(E9031*F9031)</f>
        <v>20.47</v>
      </c>
      <c r="H9031" s="87"/>
      <c r="I9031" s="86">
        <f>G9031*H9031</f>
        <v>0</v>
      </c>
      <c r="J9031" s="59" t="s">
        <v>20322</v>
      </c>
      <c r="K9031" s="89"/>
    </row>
    <row r="9032" spans="1:11" ht="36" x14ac:dyDescent="0.25">
      <c r="A9032" s="69" t="s">
        <v>38036</v>
      </c>
      <c r="B9032" s="59" t="s">
        <v>22314</v>
      </c>
      <c r="C9032" s="64"/>
      <c r="D9032" s="59" t="s">
        <v>22313</v>
      </c>
      <c r="E9032" s="86">
        <v>20.47</v>
      </c>
      <c r="F9032" s="60">
        <f>Zľavy!$C$13</f>
        <v>0</v>
      </c>
      <c r="G9032" s="86">
        <f>E9032-(E9032*F9032)</f>
        <v>20.47</v>
      </c>
      <c r="H9032" s="87"/>
      <c r="I9032" s="86">
        <f>G9032*H9032</f>
        <v>0</v>
      </c>
      <c r="J9032" s="59" t="s">
        <v>20322</v>
      </c>
      <c r="K9032" s="89"/>
    </row>
    <row r="9033" spans="1:11" ht="36" x14ac:dyDescent="0.25">
      <c r="A9033" s="69" t="s">
        <v>38036</v>
      </c>
      <c r="B9033" s="59" t="s">
        <v>22316</v>
      </c>
      <c r="C9033" s="64"/>
      <c r="D9033" s="59" t="s">
        <v>22315</v>
      </c>
      <c r="E9033" s="86">
        <v>20.47</v>
      </c>
      <c r="F9033" s="60">
        <f>Zľavy!$C$13</f>
        <v>0</v>
      </c>
      <c r="G9033" s="86">
        <f>E9033-(E9033*F9033)</f>
        <v>20.47</v>
      </c>
      <c r="H9033" s="87"/>
      <c r="I9033" s="86">
        <f>G9033*H9033</f>
        <v>0</v>
      </c>
      <c r="J9033" s="59" t="s">
        <v>20322</v>
      </c>
      <c r="K9033" s="89"/>
    </row>
    <row r="9034" spans="1:11" ht="36" x14ac:dyDescent="0.25">
      <c r="A9034" s="69" t="s">
        <v>38036</v>
      </c>
      <c r="B9034" s="59" t="s">
        <v>22318</v>
      </c>
      <c r="C9034" s="64"/>
      <c r="D9034" s="59" t="s">
        <v>22317</v>
      </c>
      <c r="E9034" s="86">
        <v>20.47</v>
      </c>
      <c r="F9034" s="60">
        <f>Zľavy!$C$13</f>
        <v>0</v>
      </c>
      <c r="G9034" s="86">
        <f>E9034-(E9034*F9034)</f>
        <v>20.47</v>
      </c>
      <c r="H9034" s="87"/>
      <c r="I9034" s="86">
        <f>G9034*H9034</f>
        <v>0</v>
      </c>
      <c r="J9034" s="59" t="s">
        <v>20322</v>
      </c>
      <c r="K9034" s="89"/>
    </row>
    <row r="9035" spans="1:11" ht="24" x14ac:dyDescent="0.25">
      <c r="A9035" s="69" t="s">
        <v>38036</v>
      </c>
      <c r="B9035" s="59" t="s">
        <v>22321</v>
      </c>
      <c r="C9035" s="64"/>
      <c r="D9035" s="59" t="s">
        <v>22320</v>
      </c>
      <c r="E9035" s="86">
        <v>62.14</v>
      </c>
      <c r="F9035" s="60">
        <f>Zľavy!$C$13</f>
        <v>0</v>
      </c>
      <c r="G9035" s="86">
        <f>E9035-(E9035*F9035)</f>
        <v>62.14</v>
      </c>
      <c r="H9035" s="87"/>
      <c r="I9035" s="86">
        <f>G9035*H9035</f>
        <v>0</v>
      </c>
      <c r="J9035" s="59" t="s">
        <v>22319</v>
      </c>
      <c r="K9035" s="89"/>
    </row>
    <row r="9036" spans="1:11" ht="24" x14ac:dyDescent="0.25">
      <c r="A9036" s="69" t="s">
        <v>38036</v>
      </c>
      <c r="B9036" s="59" t="s">
        <v>22323</v>
      </c>
      <c r="C9036" s="64"/>
      <c r="D9036" s="59" t="s">
        <v>22322</v>
      </c>
      <c r="E9036" s="86">
        <v>62.14</v>
      </c>
      <c r="F9036" s="60">
        <f>Zľavy!$C$13</f>
        <v>0</v>
      </c>
      <c r="G9036" s="86">
        <f>E9036-(E9036*F9036)</f>
        <v>62.14</v>
      </c>
      <c r="H9036" s="87"/>
      <c r="I9036" s="86">
        <f>G9036*H9036</f>
        <v>0</v>
      </c>
      <c r="J9036" s="59" t="s">
        <v>22319</v>
      </c>
      <c r="K9036" s="89"/>
    </row>
    <row r="9037" spans="1:11" ht="24" x14ac:dyDescent="0.25">
      <c r="A9037" s="69" t="s">
        <v>38036</v>
      </c>
      <c r="B9037" s="59" t="s">
        <v>22325</v>
      </c>
      <c r="C9037" s="64"/>
      <c r="D9037" s="59" t="s">
        <v>22324</v>
      </c>
      <c r="E9037" s="86">
        <v>62.14</v>
      </c>
      <c r="F9037" s="60">
        <f>Zľavy!$C$13</f>
        <v>0</v>
      </c>
      <c r="G9037" s="86">
        <f>E9037-(E9037*F9037)</f>
        <v>62.14</v>
      </c>
      <c r="H9037" s="87"/>
      <c r="I9037" s="86">
        <f>G9037*H9037</f>
        <v>0</v>
      </c>
      <c r="J9037" s="59" t="s">
        <v>22319</v>
      </c>
      <c r="K9037" s="89"/>
    </row>
    <row r="9038" spans="1:11" ht="24" x14ac:dyDescent="0.25">
      <c r="A9038" s="69" t="s">
        <v>38036</v>
      </c>
      <c r="B9038" s="59" t="s">
        <v>22327</v>
      </c>
      <c r="C9038" s="64"/>
      <c r="D9038" s="59" t="s">
        <v>22326</v>
      </c>
      <c r="E9038" s="86">
        <v>62.14</v>
      </c>
      <c r="F9038" s="60">
        <f>Zľavy!$C$13</f>
        <v>0</v>
      </c>
      <c r="G9038" s="86">
        <f>E9038-(E9038*F9038)</f>
        <v>62.14</v>
      </c>
      <c r="H9038" s="87"/>
      <c r="I9038" s="86">
        <f>G9038*H9038</f>
        <v>0</v>
      </c>
      <c r="J9038" s="59" t="s">
        <v>22319</v>
      </c>
      <c r="K9038" s="89"/>
    </row>
    <row r="9039" spans="1:11" ht="24" x14ac:dyDescent="0.25">
      <c r="A9039" s="69" t="s">
        <v>38036</v>
      </c>
      <c r="B9039" s="59" t="s">
        <v>22329</v>
      </c>
      <c r="C9039" s="64"/>
      <c r="D9039" s="59" t="s">
        <v>22328</v>
      </c>
      <c r="E9039" s="86">
        <v>62.14</v>
      </c>
      <c r="F9039" s="60">
        <f>Zľavy!$C$13</f>
        <v>0</v>
      </c>
      <c r="G9039" s="86">
        <f>E9039-(E9039*F9039)</f>
        <v>62.14</v>
      </c>
      <c r="H9039" s="87"/>
      <c r="I9039" s="86">
        <f>G9039*H9039</f>
        <v>0</v>
      </c>
      <c r="J9039" s="59" t="s">
        <v>22319</v>
      </c>
      <c r="K9039" s="89"/>
    </row>
    <row r="9040" spans="1:11" ht="24" x14ac:dyDescent="0.25">
      <c r="A9040" s="69" t="s">
        <v>38036</v>
      </c>
      <c r="B9040" s="59" t="s">
        <v>22331</v>
      </c>
      <c r="C9040" s="64"/>
      <c r="D9040" s="59" t="s">
        <v>22330</v>
      </c>
      <c r="E9040" s="86">
        <v>62.14</v>
      </c>
      <c r="F9040" s="60">
        <f>Zľavy!$C$13</f>
        <v>0</v>
      </c>
      <c r="G9040" s="86">
        <f>E9040-(E9040*F9040)</f>
        <v>62.14</v>
      </c>
      <c r="H9040" s="87"/>
      <c r="I9040" s="86">
        <f>G9040*H9040</f>
        <v>0</v>
      </c>
      <c r="J9040" s="59" t="s">
        <v>22319</v>
      </c>
      <c r="K9040" s="89"/>
    </row>
    <row r="9041" spans="1:11" ht="24" x14ac:dyDescent="0.25">
      <c r="A9041" s="69" t="s">
        <v>38036</v>
      </c>
      <c r="B9041" s="59" t="s">
        <v>22333</v>
      </c>
      <c r="C9041" s="64"/>
      <c r="D9041" s="59" t="s">
        <v>22332</v>
      </c>
      <c r="E9041" s="86">
        <v>62.14</v>
      </c>
      <c r="F9041" s="60">
        <f>Zľavy!$C$13</f>
        <v>0</v>
      </c>
      <c r="G9041" s="86">
        <f>E9041-(E9041*F9041)</f>
        <v>62.14</v>
      </c>
      <c r="H9041" s="87"/>
      <c r="I9041" s="86">
        <f>G9041*H9041</f>
        <v>0</v>
      </c>
      <c r="J9041" s="59" t="s">
        <v>22319</v>
      </c>
      <c r="K9041" s="89"/>
    </row>
    <row r="9042" spans="1:11" ht="24" x14ac:dyDescent="0.25">
      <c r="A9042" s="69" t="s">
        <v>38036</v>
      </c>
      <c r="B9042" s="59" t="s">
        <v>22335</v>
      </c>
      <c r="C9042" s="64"/>
      <c r="D9042" s="59" t="s">
        <v>22334</v>
      </c>
      <c r="E9042" s="86">
        <v>62.14</v>
      </c>
      <c r="F9042" s="60">
        <f>Zľavy!$C$13</f>
        <v>0</v>
      </c>
      <c r="G9042" s="86">
        <f>E9042-(E9042*F9042)</f>
        <v>62.14</v>
      </c>
      <c r="H9042" s="87"/>
      <c r="I9042" s="86">
        <f>G9042*H9042</f>
        <v>0</v>
      </c>
      <c r="J9042" s="59" t="s">
        <v>22319</v>
      </c>
      <c r="K9042" s="89"/>
    </row>
    <row r="9043" spans="1:11" ht="24" x14ac:dyDescent="0.25">
      <c r="A9043" s="69" t="s">
        <v>38036</v>
      </c>
      <c r="B9043" s="59" t="s">
        <v>22337</v>
      </c>
      <c r="C9043" s="64"/>
      <c r="D9043" s="59" t="s">
        <v>22336</v>
      </c>
      <c r="E9043" s="86">
        <v>62.14</v>
      </c>
      <c r="F9043" s="60">
        <f>Zľavy!$C$13</f>
        <v>0</v>
      </c>
      <c r="G9043" s="86">
        <f>E9043-(E9043*F9043)</f>
        <v>62.14</v>
      </c>
      <c r="H9043" s="87"/>
      <c r="I9043" s="86">
        <f>G9043*H9043</f>
        <v>0</v>
      </c>
      <c r="J9043" s="59" t="s">
        <v>22319</v>
      </c>
      <c r="K9043" s="89"/>
    </row>
    <row r="9044" spans="1:11" ht="24" x14ac:dyDescent="0.25">
      <c r="A9044" s="69" t="s">
        <v>38036</v>
      </c>
      <c r="B9044" s="59" t="s">
        <v>22340</v>
      </c>
      <c r="C9044" s="64"/>
      <c r="D9044" s="59" t="s">
        <v>22339</v>
      </c>
      <c r="E9044" s="86">
        <v>81.86999999999999</v>
      </c>
      <c r="F9044" s="60">
        <f>Zľavy!$C$13</f>
        <v>0</v>
      </c>
      <c r="G9044" s="86">
        <f>E9044-(E9044*F9044)</f>
        <v>81.86999999999999</v>
      </c>
      <c r="H9044" s="87"/>
      <c r="I9044" s="86">
        <f>G9044*H9044</f>
        <v>0</v>
      </c>
      <c r="J9044" s="59" t="s">
        <v>22338</v>
      </c>
      <c r="K9044" s="89"/>
    </row>
    <row r="9045" spans="1:11" ht="24" x14ac:dyDescent="0.25">
      <c r="A9045" s="69" t="s">
        <v>38036</v>
      </c>
      <c r="B9045" s="59" t="s">
        <v>22342</v>
      </c>
      <c r="C9045" s="64"/>
      <c r="D9045" s="59" t="s">
        <v>22341</v>
      </c>
      <c r="E9045" s="86">
        <v>81.86999999999999</v>
      </c>
      <c r="F9045" s="60">
        <f>Zľavy!$C$13</f>
        <v>0</v>
      </c>
      <c r="G9045" s="86">
        <f>E9045-(E9045*F9045)</f>
        <v>81.86999999999999</v>
      </c>
      <c r="H9045" s="87"/>
      <c r="I9045" s="86">
        <f>G9045*H9045</f>
        <v>0</v>
      </c>
      <c r="J9045" s="59" t="s">
        <v>22338</v>
      </c>
      <c r="K9045" s="89"/>
    </row>
    <row r="9046" spans="1:11" ht="24" x14ac:dyDescent="0.25">
      <c r="A9046" s="69" t="s">
        <v>38036</v>
      </c>
      <c r="B9046" s="59" t="s">
        <v>22344</v>
      </c>
      <c r="C9046" s="64"/>
      <c r="D9046" s="59" t="s">
        <v>22343</v>
      </c>
      <c r="E9046" s="86">
        <v>81.86999999999999</v>
      </c>
      <c r="F9046" s="60">
        <f>Zľavy!$C$13</f>
        <v>0</v>
      </c>
      <c r="G9046" s="86">
        <f>E9046-(E9046*F9046)</f>
        <v>81.86999999999999</v>
      </c>
      <c r="H9046" s="87"/>
      <c r="I9046" s="86">
        <f>G9046*H9046</f>
        <v>0</v>
      </c>
      <c r="J9046" s="59" t="s">
        <v>22338</v>
      </c>
      <c r="K9046" s="89"/>
    </row>
    <row r="9047" spans="1:11" ht="24" x14ac:dyDescent="0.25">
      <c r="A9047" s="69" t="s">
        <v>38036</v>
      </c>
      <c r="B9047" s="59" t="s">
        <v>22346</v>
      </c>
      <c r="C9047" s="64"/>
      <c r="D9047" s="59" t="s">
        <v>22345</v>
      </c>
      <c r="E9047" s="86">
        <v>81.86999999999999</v>
      </c>
      <c r="F9047" s="60">
        <f>Zľavy!$C$13</f>
        <v>0</v>
      </c>
      <c r="G9047" s="86">
        <f>E9047-(E9047*F9047)</f>
        <v>81.86999999999999</v>
      </c>
      <c r="H9047" s="87"/>
      <c r="I9047" s="86">
        <f>G9047*H9047</f>
        <v>0</v>
      </c>
      <c r="J9047" s="59" t="s">
        <v>22338</v>
      </c>
      <c r="K9047" s="89"/>
    </row>
    <row r="9048" spans="1:11" ht="24" x14ac:dyDescent="0.25">
      <c r="A9048" s="69" t="s">
        <v>38036</v>
      </c>
      <c r="B9048" s="59" t="s">
        <v>22348</v>
      </c>
      <c r="C9048" s="64"/>
      <c r="D9048" s="59" t="s">
        <v>22347</v>
      </c>
      <c r="E9048" s="86">
        <v>81.86999999999999</v>
      </c>
      <c r="F9048" s="60">
        <f>Zľavy!$C$13</f>
        <v>0</v>
      </c>
      <c r="G9048" s="86">
        <f>E9048-(E9048*F9048)</f>
        <v>81.86999999999999</v>
      </c>
      <c r="H9048" s="87"/>
      <c r="I9048" s="86">
        <f>G9048*H9048</f>
        <v>0</v>
      </c>
      <c r="J9048" s="59" t="s">
        <v>22338</v>
      </c>
      <c r="K9048" s="89"/>
    </row>
    <row r="9049" spans="1:11" ht="24" x14ac:dyDescent="0.25">
      <c r="A9049" s="69" t="s">
        <v>38036</v>
      </c>
      <c r="B9049" s="59" t="s">
        <v>22351</v>
      </c>
      <c r="C9049" s="64"/>
      <c r="D9049" s="59" t="s">
        <v>22350</v>
      </c>
      <c r="E9049" s="86">
        <v>10.050000000000001</v>
      </c>
      <c r="F9049" s="60">
        <f>Zľavy!$C$13</f>
        <v>0</v>
      </c>
      <c r="G9049" s="86">
        <f>E9049-(E9049*F9049)</f>
        <v>10.050000000000001</v>
      </c>
      <c r="H9049" s="87"/>
      <c r="I9049" s="86">
        <f>G9049*H9049</f>
        <v>0</v>
      </c>
      <c r="J9049" s="59" t="s">
        <v>22349</v>
      </c>
      <c r="K9049" s="89"/>
    </row>
    <row r="9050" spans="1:11" ht="24" x14ac:dyDescent="0.25">
      <c r="A9050" s="69" t="s">
        <v>38036</v>
      </c>
      <c r="B9050" s="59" t="s">
        <v>22353</v>
      </c>
      <c r="C9050" s="64"/>
      <c r="D9050" s="59" t="s">
        <v>22352</v>
      </c>
      <c r="E9050" s="86">
        <v>10.050000000000001</v>
      </c>
      <c r="F9050" s="60">
        <f>Zľavy!$C$13</f>
        <v>0</v>
      </c>
      <c r="G9050" s="86">
        <f>E9050-(E9050*F9050)</f>
        <v>10.050000000000001</v>
      </c>
      <c r="H9050" s="87"/>
      <c r="I9050" s="86">
        <f>G9050*H9050</f>
        <v>0</v>
      </c>
      <c r="J9050" s="59" t="s">
        <v>22349</v>
      </c>
      <c r="K9050" s="89"/>
    </row>
    <row r="9051" spans="1:11" ht="24" x14ac:dyDescent="0.25">
      <c r="A9051" s="69" t="s">
        <v>38036</v>
      </c>
      <c r="B9051" s="59" t="s">
        <v>22356</v>
      </c>
      <c r="C9051" s="64"/>
      <c r="D9051" s="59" t="s">
        <v>22355</v>
      </c>
      <c r="E9051" s="86">
        <v>9.1399999999999988</v>
      </c>
      <c r="F9051" s="60">
        <f>Zľavy!$C$13</f>
        <v>0</v>
      </c>
      <c r="G9051" s="86">
        <f>E9051-(E9051*F9051)</f>
        <v>9.1399999999999988</v>
      </c>
      <c r="H9051" s="87"/>
      <c r="I9051" s="86">
        <f>G9051*H9051</f>
        <v>0</v>
      </c>
      <c r="J9051" s="59" t="s">
        <v>22354</v>
      </c>
      <c r="K9051" s="89"/>
    </row>
    <row r="9052" spans="1:11" ht="24" x14ac:dyDescent="0.25">
      <c r="A9052" s="69" t="s">
        <v>38036</v>
      </c>
      <c r="B9052" s="59" t="s">
        <v>22358</v>
      </c>
      <c r="C9052" s="64"/>
      <c r="D9052" s="59" t="s">
        <v>22357</v>
      </c>
      <c r="E9052" s="86">
        <v>6.94</v>
      </c>
      <c r="F9052" s="60">
        <f>Zľavy!$C$13</f>
        <v>0</v>
      </c>
      <c r="G9052" s="86">
        <f>E9052-(E9052*F9052)</f>
        <v>6.94</v>
      </c>
      <c r="H9052" s="87"/>
      <c r="I9052" s="86">
        <f>G9052*H9052</f>
        <v>0</v>
      </c>
      <c r="J9052" s="59" t="s">
        <v>22354</v>
      </c>
      <c r="K9052" s="89"/>
    </row>
    <row r="9053" spans="1:11" ht="24" x14ac:dyDescent="0.25">
      <c r="A9053" s="69" t="s">
        <v>38036</v>
      </c>
      <c r="B9053" s="59" t="s">
        <v>22360</v>
      </c>
      <c r="C9053" s="64"/>
      <c r="D9053" s="59" t="s">
        <v>22359</v>
      </c>
      <c r="E9053" s="86">
        <v>9.1399999999999988</v>
      </c>
      <c r="F9053" s="60">
        <f>Zľavy!$C$13</f>
        <v>0</v>
      </c>
      <c r="G9053" s="86">
        <f>E9053-(E9053*F9053)</f>
        <v>9.1399999999999988</v>
      </c>
      <c r="H9053" s="87"/>
      <c r="I9053" s="86">
        <f>G9053*H9053</f>
        <v>0</v>
      </c>
      <c r="J9053" s="59" t="s">
        <v>22354</v>
      </c>
      <c r="K9053" s="89"/>
    </row>
    <row r="9054" spans="1:11" ht="24" x14ac:dyDescent="0.25">
      <c r="A9054" s="69" t="s">
        <v>38036</v>
      </c>
      <c r="B9054" s="59" t="s">
        <v>22362</v>
      </c>
      <c r="C9054" s="64"/>
      <c r="D9054" s="59" t="s">
        <v>22361</v>
      </c>
      <c r="E9054" s="86">
        <v>9.1399999999999988</v>
      </c>
      <c r="F9054" s="60">
        <f>Zľavy!$C$13</f>
        <v>0</v>
      </c>
      <c r="G9054" s="86">
        <f>E9054-(E9054*F9054)</f>
        <v>9.1399999999999988</v>
      </c>
      <c r="H9054" s="87"/>
      <c r="I9054" s="86">
        <f>G9054*H9054</f>
        <v>0</v>
      </c>
      <c r="J9054" s="59" t="s">
        <v>22354</v>
      </c>
      <c r="K9054" s="89"/>
    </row>
    <row r="9055" spans="1:11" ht="24" x14ac:dyDescent="0.25">
      <c r="A9055" s="69" t="s">
        <v>38036</v>
      </c>
      <c r="B9055" s="59" t="s">
        <v>22364</v>
      </c>
      <c r="C9055" s="64"/>
      <c r="D9055" s="59" t="s">
        <v>22363</v>
      </c>
      <c r="E9055" s="86">
        <v>10.050000000000001</v>
      </c>
      <c r="F9055" s="60">
        <f>Zľavy!$C$13</f>
        <v>0</v>
      </c>
      <c r="G9055" s="86">
        <f>E9055-(E9055*F9055)</f>
        <v>10.050000000000001</v>
      </c>
      <c r="H9055" s="87"/>
      <c r="I9055" s="86">
        <f>G9055*H9055</f>
        <v>0</v>
      </c>
      <c r="J9055" s="59" t="s">
        <v>22349</v>
      </c>
      <c r="K9055" s="89"/>
    </row>
    <row r="9056" spans="1:11" ht="24" x14ac:dyDescent="0.25">
      <c r="A9056" s="69" t="s">
        <v>38036</v>
      </c>
      <c r="B9056" s="59" t="s">
        <v>22366</v>
      </c>
      <c r="C9056" s="64"/>
      <c r="D9056" s="59" t="s">
        <v>22365</v>
      </c>
      <c r="E9056" s="86">
        <v>10.050000000000001</v>
      </c>
      <c r="F9056" s="60">
        <f>Zľavy!$C$13</f>
        <v>0</v>
      </c>
      <c r="G9056" s="86">
        <f>E9056-(E9056*F9056)</f>
        <v>10.050000000000001</v>
      </c>
      <c r="H9056" s="87"/>
      <c r="I9056" s="86">
        <f>G9056*H9056</f>
        <v>0</v>
      </c>
      <c r="J9056" s="59" t="s">
        <v>22349</v>
      </c>
      <c r="K9056" s="89"/>
    </row>
    <row r="9057" spans="1:11" ht="24" x14ac:dyDescent="0.25">
      <c r="A9057" s="69" t="s">
        <v>38036</v>
      </c>
      <c r="B9057" s="59" t="s">
        <v>22368</v>
      </c>
      <c r="C9057" s="64"/>
      <c r="D9057" s="59" t="s">
        <v>22367</v>
      </c>
      <c r="E9057" s="86">
        <v>10.78</v>
      </c>
      <c r="F9057" s="60">
        <f>Zľavy!$C$13</f>
        <v>0</v>
      </c>
      <c r="G9057" s="86">
        <f>E9057-(E9057*F9057)</f>
        <v>10.78</v>
      </c>
      <c r="H9057" s="87"/>
      <c r="I9057" s="86">
        <f>G9057*H9057</f>
        <v>0</v>
      </c>
      <c r="J9057" s="59" t="s">
        <v>22354</v>
      </c>
      <c r="K9057" s="89"/>
    </row>
    <row r="9058" spans="1:11" ht="24" x14ac:dyDescent="0.25">
      <c r="A9058" s="69" t="s">
        <v>38036</v>
      </c>
      <c r="B9058" s="59" t="s">
        <v>22370</v>
      </c>
      <c r="C9058" s="64"/>
      <c r="D9058" s="59" t="s">
        <v>22369</v>
      </c>
      <c r="E9058" s="86">
        <v>7.22</v>
      </c>
      <c r="F9058" s="60">
        <f>Zľavy!$C$13</f>
        <v>0</v>
      </c>
      <c r="G9058" s="86">
        <f>E9058-(E9058*F9058)</f>
        <v>7.22</v>
      </c>
      <c r="H9058" s="87"/>
      <c r="I9058" s="86">
        <f>G9058*H9058</f>
        <v>0</v>
      </c>
      <c r="J9058" s="59" t="s">
        <v>22354</v>
      </c>
      <c r="K9058" s="89"/>
    </row>
    <row r="9059" spans="1:11" ht="24" x14ac:dyDescent="0.25">
      <c r="A9059" s="69" t="s">
        <v>38036</v>
      </c>
      <c r="B9059" s="59" t="s">
        <v>22372</v>
      </c>
      <c r="C9059" s="64"/>
      <c r="D9059" s="59" t="s">
        <v>22371</v>
      </c>
      <c r="E9059" s="86">
        <v>10.78</v>
      </c>
      <c r="F9059" s="60">
        <f>Zľavy!$C$13</f>
        <v>0</v>
      </c>
      <c r="G9059" s="86">
        <f>E9059-(E9059*F9059)</f>
        <v>10.78</v>
      </c>
      <c r="H9059" s="87"/>
      <c r="I9059" s="86">
        <f>G9059*H9059</f>
        <v>0</v>
      </c>
      <c r="J9059" s="59" t="s">
        <v>22354</v>
      </c>
      <c r="K9059" s="89"/>
    </row>
    <row r="9060" spans="1:11" ht="24" x14ac:dyDescent="0.25">
      <c r="A9060" s="69" t="s">
        <v>38036</v>
      </c>
      <c r="B9060" s="59" t="s">
        <v>22374</v>
      </c>
      <c r="C9060" s="64"/>
      <c r="D9060" s="59" t="s">
        <v>22373</v>
      </c>
      <c r="E9060" s="86">
        <v>7.22</v>
      </c>
      <c r="F9060" s="60">
        <f>Zľavy!$C$13</f>
        <v>0</v>
      </c>
      <c r="G9060" s="86">
        <f>E9060-(E9060*F9060)</f>
        <v>7.22</v>
      </c>
      <c r="H9060" s="87"/>
      <c r="I9060" s="86">
        <f>G9060*H9060</f>
        <v>0</v>
      </c>
      <c r="J9060" s="59" t="s">
        <v>22354</v>
      </c>
      <c r="K9060" s="89"/>
    </row>
    <row r="9061" spans="1:11" ht="24" x14ac:dyDescent="0.25">
      <c r="A9061" s="69" t="s">
        <v>38036</v>
      </c>
      <c r="B9061" s="59" t="s">
        <v>22376</v>
      </c>
      <c r="C9061" s="64"/>
      <c r="D9061" s="59" t="s">
        <v>22375</v>
      </c>
      <c r="E9061" s="86">
        <v>7.49</v>
      </c>
      <c r="F9061" s="60">
        <f>Zľavy!$C$13</f>
        <v>0</v>
      </c>
      <c r="G9061" s="86">
        <f>E9061-(E9061*F9061)</f>
        <v>7.49</v>
      </c>
      <c r="H9061" s="87"/>
      <c r="I9061" s="86">
        <f>G9061*H9061</f>
        <v>0</v>
      </c>
      <c r="J9061" s="59" t="s">
        <v>20353</v>
      </c>
      <c r="K9061" s="89"/>
    </row>
    <row r="9062" spans="1:11" ht="24" x14ac:dyDescent="0.25">
      <c r="A9062" s="69" t="s">
        <v>38036</v>
      </c>
      <c r="B9062" s="59" t="s">
        <v>22378</v>
      </c>
      <c r="C9062" s="64"/>
      <c r="D9062" s="59" t="s">
        <v>22377</v>
      </c>
      <c r="E9062" s="86">
        <v>5.39</v>
      </c>
      <c r="F9062" s="60">
        <f>Zľavy!$C$13</f>
        <v>0</v>
      </c>
      <c r="G9062" s="86">
        <f>E9062-(E9062*F9062)</f>
        <v>5.39</v>
      </c>
      <c r="H9062" s="87"/>
      <c r="I9062" s="86">
        <f>G9062*H9062</f>
        <v>0</v>
      </c>
      <c r="J9062" s="59" t="s">
        <v>20353</v>
      </c>
      <c r="K9062" s="89"/>
    </row>
    <row r="9063" spans="1:11" ht="24" x14ac:dyDescent="0.25">
      <c r="A9063" s="69" t="s">
        <v>38036</v>
      </c>
      <c r="B9063" s="59" t="s">
        <v>22380</v>
      </c>
      <c r="C9063" s="64"/>
      <c r="D9063" s="59" t="s">
        <v>22379</v>
      </c>
      <c r="E9063" s="86">
        <v>7.49</v>
      </c>
      <c r="F9063" s="60">
        <f>Zľavy!$C$13</f>
        <v>0</v>
      </c>
      <c r="G9063" s="86">
        <f>E9063-(E9063*F9063)</f>
        <v>7.49</v>
      </c>
      <c r="H9063" s="87"/>
      <c r="I9063" s="86">
        <f>G9063*H9063</f>
        <v>0</v>
      </c>
      <c r="J9063" s="59" t="s">
        <v>20353</v>
      </c>
      <c r="K9063" s="89"/>
    </row>
    <row r="9064" spans="1:11" ht="24" x14ac:dyDescent="0.25">
      <c r="A9064" s="69" t="s">
        <v>38036</v>
      </c>
      <c r="B9064" s="59" t="s">
        <v>22382</v>
      </c>
      <c r="C9064" s="64"/>
      <c r="D9064" s="59" t="s">
        <v>22381</v>
      </c>
      <c r="E9064" s="86">
        <v>5.39</v>
      </c>
      <c r="F9064" s="60">
        <f>Zľavy!$C$13</f>
        <v>0</v>
      </c>
      <c r="G9064" s="86">
        <f>E9064-(E9064*F9064)</f>
        <v>5.39</v>
      </c>
      <c r="H9064" s="87"/>
      <c r="I9064" s="86">
        <f>G9064*H9064</f>
        <v>0</v>
      </c>
      <c r="J9064" s="59" t="s">
        <v>20353</v>
      </c>
      <c r="K9064" s="89"/>
    </row>
    <row r="9065" spans="1:11" ht="24" x14ac:dyDescent="0.25">
      <c r="A9065" s="69" t="s">
        <v>38036</v>
      </c>
      <c r="B9065" s="59" t="s">
        <v>22385</v>
      </c>
      <c r="C9065" s="64"/>
      <c r="D9065" s="59" t="s">
        <v>22384</v>
      </c>
      <c r="E9065" s="86">
        <v>7.49</v>
      </c>
      <c r="F9065" s="60">
        <f>Zľavy!$C$13</f>
        <v>0</v>
      </c>
      <c r="G9065" s="86">
        <f>E9065-(E9065*F9065)</f>
        <v>7.49</v>
      </c>
      <c r="H9065" s="87"/>
      <c r="I9065" s="86">
        <f>G9065*H9065</f>
        <v>0</v>
      </c>
      <c r="J9065" s="59" t="s">
        <v>22383</v>
      </c>
      <c r="K9065" s="89"/>
    </row>
    <row r="9066" spans="1:11" ht="36" x14ac:dyDescent="0.25">
      <c r="A9066" s="69" t="s">
        <v>38036</v>
      </c>
      <c r="B9066" s="59" t="s">
        <v>22388</v>
      </c>
      <c r="C9066" s="64"/>
      <c r="D9066" s="59" t="s">
        <v>22387</v>
      </c>
      <c r="E9066" s="86">
        <v>5.39</v>
      </c>
      <c r="F9066" s="60">
        <f>Zľavy!$C$13</f>
        <v>0</v>
      </c>
      <c r="G9066" s="86">
        <f>E9066-(E9066*F9066)</f>
        <v>5.39</v>
      </c>
      <c r="H9066" s="87"/>
      <c r="I9066" s="86">
        <f>G9066*H9066</f>
        <v>0</v>
      </c>
      <c r="J9066" s="59" t="s">
        <v>22386</v>
      </c>
      <c r="K9066" s="89"/>
    </row>
    <row r="9067" spans="1:11" ht="24" x14ac:dyDescent="0.25">
      <c r="A9067" s="69" t="s">
        <v>38036</v>
      </c>
      <c r="B9067" s="59" t="s">
        <v>22390</v>
      </c>
      <c r="C9067" s="64"/>
      <c r="D9067" s="59" t="s">
        <v>22389</v>
      </c>
      <c r="E9067" s="86">
        <v>7.49</v>
      </c>
      <c r="F9067" s="60">
        <f>Zľavy!$C$13</f>
        <v>0</v>
      </c>
      <c r="G9067" s="86">
        <f>E9067-(E9067*F9067)</f>
        <v>7.49</v>
      </c>
      <c r="H9067" s="87"/>
      <c r="I9067" s="86">
        <f>G9067*H9067</f>
        <v>0</v>
      </c>
      <c r="J9067" s="59" t="s">
        <v>20353</v>
      </c>
      <c r="K9067" s="89"/>
    </row>
    <row r="9068" spans="1:11" ht="24" x14ac:dyDescent="0.25">
      <c r="A9068" s="69" t="s">
        <v>38036</v>
      </c>
      <c r="B9068" s="59" t="s">
        <v>22392</v>
      </c>
      <c r="C9068" s="64"/>
      <c r="D9068" s="59" t="s">
        <v>22391</v>
      </c>
      <c r="E9068" s="86">
        <v>5.39</v>
      </c>
      <c r="F9068" s="60">
        <f>Zľavy!$C$13</f>
        <v>0</v>
      </c>
      <c r="G9068" s="86">
        <f>E9068-(E9068*F9068)</f>
        <v>5.39</v>
      </c>
      <c r="H9068" s="87"/>
      <c r="I9068" s="86">
        <f>G9068*H9068</f>
        <v>0</v>
      </c>
      <c r="J9068" s="59" t="s">
        <v>20353</v>
      </c>
      <c r="K9068" s="89"/>
    </row>
    <row r="9069" spans="1:11" ht="24" x14ac:dyDescent="0.25">
      <c r="A9069" s="69" t="s">
        <v>38036</v>
      </c>
      <c r="B9069" s="59" t="s">
        <v>22394</v>
      </c>
      <c r="C9069" s="64"/>
      <c r="D9069" s="59" t="s">
        <v>22393</v>
      </c>
      <c r="E9069" s="86">
        <v>7.49</v>
      </c>
      <c r="F9069" s="60">
        <f>Zľavy!$C$13</f>
        <v>0</v>
      </c>
      <c r="G9069" s="86">
        <f>E9069-(E9069*F9069)</f>
        <v>7.49</v>
      </c>
      <c r="H9069" s="87"/>
      <c r="I9069" s="86">
        <f>G9069*H9069</f>
        <v>0</v>
      </c>
      <c r="J9069" s="59" t="s">
        <v>20353</v>
      </c>
      <c r="K9069" s="89"/>
    </row>
    <row r="9070" spans="1:11" ht="24" x14ac:dyDescent="0.25">
      <c r="A9070" s="69" t="s">
        <v>38036</v>
      </c>
      <c r="B9070" s="59" t="s">
        <v>22396</v>
      </c>
      <c r="C9070" s="64"/>
      <c r="D9070" s="59" t="s">
        <v>22395</v>
      </c>
      <c r="E9070" s="86">
        <v>5.39</v>
      </c>
      <c r="F9070" s="60">
        <f>Zľavy!$C$13</f>
        <v>0</v>
      </c>
      <c r="G9070" s="86">
        <f>E9070-(E9070*F9070)</f>
        <v>5.39</v>
      </c>
      <c r="H9070" s="87"/>
      <c r="I9070" s="86">
        <f>G9070*H9070</f>
        <v>0</v>
      </c>
      <c r="J9070" s="59" t="s">
        <v>20353</v>
      </c>
      <c r="K9070" s="89"/>
    </row>
    <row r="9071" spans="1:11" ht="24" x14ac:dyDescent="0.25">
      <c r="A9071" s="69" t="s">
        <v>38036</v>
      </c>
      <c r="B9071" s="59" t="s">
        <v>22398</v>
      </c>
      <c r="C9071" s="64"/>
      <c r="D9071" s="59" t="s">
        <v>22397</v>
      </c>
      <c r="E9071" s="86">
        <v>7.49</v>
      </c>
      <c r="F9071" s="60">
        <f>Zľavy!$C$13</f>
        <v>0</v>
      </c>
      <c r="G9071" s="86">
        <f>E9071-(E9071*F9071)</f>
        <v>7.49</v>
      </c>
      <c r="H9071" s="87"/>
      <c r="I9071" s="86">
        <f>G9071*H9071</f>
        <v>0</v>
      </c>
      <c r="J9071" s="59" t="s">
        <v>20353</v>
      </c>
      <c r="K9071" s="89"/>
    </row>
    <row r="9072" spans="1:11" ht="24" x14ac:dyDescent="0.25">
      <c r="A9072" s="69" t="s">
        <v>38036</v>
      </c>
      <c r="B9072" s="59" t="s">
        <v>22401</v>
      </c>
      <c r="C9072" s="64"/>
      <c r="D9072" s="59" t="s">
        <v>22400</v>
      </c>
      <c r="E9072" s="86">
        <v>25.59</v>
      </c>
      <c r="F9072" s="60">
        <f>Zľavy!$C$13</f>
        <v>0</v>
      </c>
      <c r="G9072" s="86">
        <f>E9072-(E9072*F9072)</f>
        <v>25.59</v>
      </c>
      <c r="H9072" s="87"/>
      <c r="I9072" s="86">
        <f>G9072*H9072</f>
        <v>0</v>
      </c>
      <c r="J9072" s="59" t="s">
        <v>22399</v>
      </c>
      <c r="K9072" s="89"/>
    </row>
    <row r="9073" spans="1:11" ht="24" x14ac:dyDescent="0.25">
      <c r="A9073" s="69" t="s">
        <v>38036</v>
      </c>
      <c r="B9073" s="59" t="s">
        <v>22403</v>
      </c>
      <c r="C9073" s="64"/>
      <c r="D9073" s="59" t="s">
        <v>22402</v>
      </c>
      <c r="E9073" s="86">
        <v>25.59</v>
      </c>
      <c r="F9073" s="60">
        <f>Zľavy!$C$13</f>
        <v>0</v>
      </c>
      <c r="G9073" s="86">
        <f>E9073-(E9073*F9073)</f>
        <v>25.59</v>
      </c>
      <c r="H9073" s="87"/>
      <c r="I9073" s="86">
        <f>G9073*H9073</f>
        <v>0</v>
      </c>
      <c r="J9073" s="59" t="s">
        <v>22399</v>
      </c>
      <c r="K9073" s="89"/>
    </row>
    <row r="9074" spans="1:11" ht="36" x14ac:dyDescent="0.25">
      <c r="A9074" s="69" t="s">
        <v>38036</v>
      </c>
      <c r="B9074" s="59" t="s">
        <v>22406</v>
      </c>
      <c r="C9074" s="64"/>
      <c r="D9074" s="59" t="s">
        <v>22405</v>
      </c>
      <c r="E9074" s="86">
        <v>25.59</v>
      </c>
      <c r="F9074" s="60">
        <f>Zľavy!$C$13</f>
        <v>0</v>
      </c>
      <c r="G9074" s="86">
        <f>E9074-(E9074*F9074)</f>
        <v>25.59</v>
      </c>
      <c r="H9074" s="87"/>
      <c r="I9074" s="86">
        <f>G9074*H9074</f>
        <v>0</v>
      </c>
      <c r="J9074" s="59" t="s">
        <v>22404</v>
      </c>
      <c r="K9074" s="89"/>
    </row>
    <row r="9075" spans="1:11" ht="24" x14ac:dyDescent="0.25">
      <c r="A9075" s="69" t="s">
        <v>38036</v>
      </c>
      <c r="B9075" s="59" t="s">
        <v>22408</v>
      </c>
      <c r="C9075" s="64"/>
      <c r="D9075" s="59" t="s">
        <v>22407</v>
      </c>
      <c r="E9075" s="86">
        <v>25.59</v>
      </c>
      <c r="F9075" s="60">
        <f>Zľavy!$C$13</f>
        <v>0</v>
      </c>
      <c r="G9075" s="86">
        <f>E9075-(E9075*F9075)</f>
        <v>25.59</v>
      </c>
      <c r="H9075" s="87"/>
      <c r="I9075" s="86">
        <f>G9075*H9075</f>
        <v>0</v>
      </c>
      <c r="J9075" s="59" t="s">
        <v>22399</v>
      </c>
      <c r="K9075" s="89"/>
    </row>
    <row r="9076" spans="1:11" ht="36" x14ac:dyDescent="0.25">
      <c r="A9076" s="69" t="s">
        <v>38036</v>
      </c>
      <c r="B9076" s="59" t="s">
        <v>22411</v>
      </c>
      <c r="C9076" s="64"/>
      <c r="D9076" s="59" t="s">
        <v>22410</v>
      </c>
      <c r="E9076" s="86">
        <v>72.73</v>
      </c>
      <c r="F9076" s="60">
        <f>Zľavy!$C$13</f>
        <v>0</v>
      </c>
      <c r="G9076" s="86">
        <f>E9076-(E9076*F9076)</f>
        <v>72.73</v>
      </c>
      <c r="H9076" s="87"/>
      <c r="I9076" s="86">
        <f>G9076*H9076</f>
        <v>0</v>
      </c>
      <c r="J9076" s="59" t="s">
        <v>22409</v>
      </c>
      <c r="K9076" s="89"/>
    </row>
    <row r="9077" spans="1:11" ht="36" x14ac:dyDescent="0.25">
      <c r="A9077" s="69" t="s">
        <v>38036</v>
      </c>
      <c r="B9077" s="59" t="s">
        <v>22413</v>
      </c>
      <c r="C9077" s="64"/>
      <c r="D9077" s="59" t="s">
        <v>22412</v>
      </c>
      <c r="E9077" s="86">
        <v>72.73</v>
      </c>
      <c r="F9077" s="60">
        <f>Zľavy!$C$13</f>
        <v>0</v>
      </c>
      <c r="G9077" s="86">
        <f>E9077-(E9077*F9077)</f>
        <v>72.73</v>
      </c>
      <c r="H9077" s="87"/>
      <c r="I9077" s="86">
        <f>G9077*H9077</f>
        <v>0</v>
      </c>
      <c r="J9077" s="59" t="s">
        <v>22409</v>
      </c>
      <c r="K9077" s="89"/>
    </row>
    <row r="9078" spans="1:11" ht="36" x14ac:dyDescent="0.25">
      <c r="A9078" s="69" t="s">
        <v>38036</v>
      </c>
      <c r="B9078" s="59" t="s">
        <v>22415</v>
      </c>
      <c r="C9078" s="64"/>
      <c r="D9078" s="59" t="s">
        <v>22414</v>
      </c>
      <c r="E9078" s="86">
        <v>72.73</v>
      </c>
      <c r="F9078" s="60">
        <f>Zľavy!$C$13</f>
        <v>0</v>
      </c>
      <c r="G9078" s="86">
        <f>E9078-(E9078*F9078)</f>
        <v>72.73</v>
      </c>
      <c r="H9078" s="87"/>
      <c r="I9078" s="86">
        <f>G9078*H9078</f>
        <v>0</v>
      </c>
      <c r="J9078" s="59" t="s">
        <v>22409</v>
      </c>
      <c r="K9078" s="89"/>
    </row>
    <row r="9079" spans="1:11" ht="36" x14ac:dyDescent="0.25">
      <c r="A9079" s="69" t="s">
        <v>38036</v>
      </c>
      <c r="B9079" s="59" t="s">
        <v>22417</v>
      </c>
      <c r="C9079" s="64"/>
      <c r="D9079" s="59" t="s">
        <v>22416</v>
      </c>
      <c r="E9079" s="86">
        <v>72.73</v>
      </c>
      <c r="F9079" s="60">
        <f>Zľavy!$C$13</f>
        <v>0</v>
      </c>
      <c r="G9079" s="86">
        <f>E9079-(E9079*F9079)</f>
        <v>72.73</v>
      </c>
      <c r="H9079" s="87"/>
      <c r="I9079" s="86">
        <f>G9079*H9079</f>
        <v>0</v>
      </c>
      <c r="J9079" s="59" t="s">
        <v>22409</v>
      </c>
      <c r="K9079" s="89"/>
    </row>
    <row r="9080" spans="1:11" ht="36" x14ac:dyDescent="0.25">
      <c r="A9080" s="69" t="s">
        <v>38036</v>
      </c>
      <c r="B9080" s="59" t="s">
        <v>22419</v>
      </c>
      <c r="C9080" s="64"/>
      <c r="D9080" s="59" t="s">
        <v>22418</v>
      </c>
      <c r="E9080" s="86">
        <v>72.73</v>
      </c>
      <c r="F9080" s="60">
        <f>Zľavy!$C$13</f>
        <v>0</v>
      </c>
      <c r="G9080" s="86">
        <f>E9080-(E9080*F9080)</f>
        <v>72.73</v>
      </c>
      <c r="H9080" s="87"/>
      <c r="I9080" s="86">
        <f>G9080*H9080</f>
        <v>0</v>
      </c>
      <c r="J9080" s="59" t="s">
        <v>22409</v>
      </c>
      <c r="K9080" s="89"/>
    </row>
    <row r="9081" spans="1:11" ht="24" x14ac:dyDescent="0.25">
      <c r="A9081" s="69" t="s">
        <v>38036</v>
      </c>
      <c r="B9081" s="59" t="s">
        <v>22422</v>
      </c>
      <c r="C9081" s="64"/>
      <c r="D9081" s="59" t="s">
        <v>22421</v>
      </c>
      <c r="E9081" s="86">
        <v>96.22</v>
      </c>
      <c r="F9081" s="60">
        <f>Zľavy!$C$13</f>
        <v>0</v>
      </c>
      <c r="G9081" s="86">
        <f>E9081-(E9081*F9081)</f>
        <v>96.22</v>
      </c>
      <c r="H9081" s="87"/>
      <c r="I9081" s="86">
        <f>G9081*H9081</f>
        <v>0</v>
      </c>
      <c r="J9081" s="59" t="s">
        <v>22420</v>
      </c>
      <c r="K9081" s="89"/>
    </row>
    <row r="9082" spans="1:11" ht="24" x14ac:dyDescent="0.25">
      <c r="A9082" s="69" t="s">
        <v>38036</v>
      </c>
      <c r="B9082" s="59" t="s">
        <v>22424</v>
      </c>
      <c r="C9082" s="64"/>
      <c r="D9082" s="59" t="s">
        <v>22423</v>
      </c>
      <c r="E9082" s="86">
        <v>96.22</v>
      </c>
      <c r="F9082" s="60">
        <f>Zľavy!$C$13</f>
        <v>0</v>
      </c>
      <c r="G9082" s="86">
        <f>E9082-(E9082*F9082)</f>
        <v>96.22</v>
      </c>
      <c r="H9082" s="87"/>
      <c r="I9082" s="86">
        <f>G9082*H9082</f>
        <v>0</v>
      </c>
      <c r="J9082" s="59" t="s">
        <v>22420</v>
      </c>
      <c r="K9082" s="89"/>
    </row>
    <row r="9083" spans="1:11" ht="24" x14ac:dyDescent="0.25">
      <c r="A9083" s="69" t="s">
        <v>38036</v>
      </c>
      <c r="B9083" s="59" t="s">
        <v>22426</v>
      </c>
      <c r="C9083" s="64"/>
      <c r="D9083" s="59" t="s">
        <v>22425</v>
      </c>
      <c r="E9083" s="86">
        <v>96.22</v>
      </c>
      <c r="F9083" s="60">
        <f>Zľavy!$C$13</f>
        <v>0</v>
      </c>
      <c r="G9083" s="86">
        <f>E9083-(E9083*F9083)</f>
        <v>96.22</v>
      </c>
      <c r="H9083" s="87"/>
      <c r="I9083" s="86">
        <f>G9083*H9083</f>
        <v>0</v>
      </c>
      <c r="J9083" s="59" t="s">
        <v>22420</v>
      </c>
      <c r="K9083" s="89"/>
    </row>
    <row r="9084" spans="1:11" ht="24" x14ac:dyDescent="0.25">
      <c r="A9084" s="69" t="s">
        <v>38036</v>
      </c>
      <c r="B9084" s="59" t="s">
        <v>22428</v>
      </c>
      <c r="C9084" s="64"/>
      <c r="D9084" s="59" t="s">
        <v>22427</v>
      </c>
      <c r="E9084" s="86">
        <v>96.22</v>
      </c>
      <c r="F9084" s="60">
        <f>Zľavy!$C$13</f>
        <v>0</v>
      </c>
      <c r="G9084" s="86">
        <f>E9084-(E9084*F9084)</f>
        <v>96.22</v>
      </c>
      <c r="H9084" s="87"/>
      <c r="I9084" s="86">
        <f>G9084*H9084</f>
        <v>0</v>
      </c>
      <c r="J9084" s="59" t="s">
        <v>22420</v>
      </c>
      <c r="K9084" s="89"/>
    </row>
    <row r="9085" spans="1:11" ht="24" x14ac:dyDescent="0.25">
      <c r="A9085" s="69" t="s">
        <v>38036</v>
      </c>
      <c r="B9085" s="59" t="s">
        <v>22431</v>
      </c>
      <c r="C9085" s="64"/>
      <c r="D9085" s="59" t="s">
        <v>22430</v>
      </c>
      <c r="E9085" s="86">
        <v>117.69</v>
      </c>
      <c r="F9085" s="60">
        <f>Zľavy!$C$13</f>
        <v>0</v>
      </c>
      <c r="G9085" s="86">
        <f>E9085-(E9085*F9085)</f>
        <v>117.69</v>
      </c>
      <c r="H9085" s="87"/>
      <c r="I9085" s="86">
        <f>G9085*H9085</f>
        <v>0</v>
      </c>
      <c r="J9085" s="59" t="s">
        <v>22429</v>
      </c>
      <c r="K9085" s="89"/>
    </row>
    <row r="9086" spans="1:11" ht="24" x14ac:dyDescent="0.25">
      <c r="A9086" s="69" t="s">
        <v>38036</v>
      </c>
      <c r="B9086" s="59" t="s">
        <v>22433</v>
      </c>
      <c r="C9086" s="64"/>
      <c r="D9086" s="59" t="s">
        <v>22432</v>
      </c>
      <c r="E9086" s="86">
        <v>15.35</v>
      </c>
      <c r="F9086" s="60">
        <f>Zľavy!$C$13</f>
        <v>0</v>
      </c>
      <c r="G9086" s="86">
        <f>E9086-(E9086*F9086)</f>
        <v>15.35</v>
      </c>
      <c r="H9086" s="87"/>
      <c r="I9086" s="86">
        <f>G9086*H9086</f>
        <v>0</v>
      </c>
      <c r="J9086" s="59" t="s">
        <v>22354</v>
      </c>
      <c r="K9086" s="89"/>
    </row>
    <row r="9087" spans="1:11" ht="24" x14ac:dyDescent="0.25">
      <c r="A9087" s="69" t="s">
        <v>38036</v>
      </c>
      <c r="B9087" s="59" t="s">
        <v>22435</v>
      </c>
      <c r="C9087" s="64"/>
      <c r="D9087" s="59" t="s">
        <v>22434</v>
      </c>
      <c r="E9087" s="86">
        <v>12.61</v>
      </c>
      <c r="F9087" s="60">
        <f>Zľavy!$C$13</f>
        <v>0</v>
      </c>
      <c r="G9087" s="86">
        <f>E9087-(E9087*F9087)</f>
        <v>12.61</v>
      </c>
      <c r="H9087" s="87"/>
      <c r="I9087" s="86">
        <f>G9087*H9087</f>
        <v>0</v>
      </c>
      <c r="J9087" s="59" t="s">
        <v>22354</v>
      </c>
      <c r="K9087" s="89"/>
    </row>
    <row r="9088" spans="1:11" ht="24" x14ac:dyDescent="0.25">
      <c r="A9088" s="69" t="s">
        <v>38036</v>
      </c>
      <c r="B9088" s="59" t="s">
        <v>22437</v>
      </c>
      <c r="C9088" s="64"/>
      <c r="D9088" s="59" t="s">
        <v>22436</v>
      </c>
      <c r="E9088" s="86">
        <v>15.35</v>
      </c>
      <c r="F9088" s="60">
        <f>Zľavy!$C$13</f>
        <v>0</v>
      </c>
      <c r="G9088" s="86">
        <f>E9088-(E9088*F9088)</f>
        <v>15.35</v>
      </c>
      <c r="H9088" s="87"/>
      <c r="I9088" s="86">
        <f>G9088*H9088</f>
        <v>0</v>
      </c>
      <c r="J9088" s="59" t="s">
        <v>22354</v>
      </c>
      <c r="K9088" s="89"/>
    </row>
    <row r="9089" spans="1:11" ht="24" x14ac:dyDescent="0.25">
      <c r="A9089" s="69" t="s">
        <v>38036</v>
      </c>
      <c r="B9089" s="59" t="s">
        <v>22439</v>
      </c>
      <c r="C9089" s="64"/>
      <c r="D9089" s="59" t="s">
        <v>22438</v>
      </c>
      <c r="E9089" s="86">
        <v>12.61</v>
      </c>
      <c r="F9089" s="60">
        <f>Zľavy!$C$13</f>
        <v>0</v>
      </c>
      <c r="G9089" s="86">
        <f>E9089-(E9089*F9089)</f>
        <v>12.61</v>
      </c>
      <c r="H9089" s="87"/>
      <c r="I9089" s="86">
        <f>G9089*H9089</f>
        <v>0</v>
      </c>
      <c r="J9089" s="59" t="s">
        <v>22354</v>
      </c>
      <c r="K9089" s="89"/>
    </row>
    <row r="9090" spans="1:11" ht="24" x14ac:dyDescent="0.25">
      <c r="A9090" s="69" t="s">
        <v>38036</v>
      </c>
      <c r="B9090" s="59" t="s">
        <v>22441</v>
      </c>
      <c r="C9090" s="64"/>
      <c r="D9090" s="59" t="s">
        <v>22440</v>
      </c>
      <c r="E9090" s="86">
        <v>15.35</v>
      </c>
      <c r="F9090" s="60">
        <f>Zľavy!$C$13</f>
        <v>0</v>
      </c>
      <c r="G9090" s="86">
        <f>E9090-(E9090*F9090)</f>
        <v>15.35</v>
      </c>
      <c r="H9090" s="87"/>
      <c r="I9090" s="86">
        <f>G9090*H9090</f>
        <v>0</v>
      </c>
      <c r="J9090" s="59" t="s">
        <v>22354</v>
      </c>
      <c r="K9090" s="89"/>
    </row>
    <row r="9091" spans="1:11" ht="24" x14ac:dyDescent="0.25">
      <c r="A9091" s="69" t="s">
        <v>38036</v>
      </c>
      <c r="B9091" s="59" t="s">
        <v>22443</v>
      </c>
      <c r="C9091" s="64"/>
      <c r="D9091" s="59" t="s">
        <v>22442</v>
      </c>
      <c r="E9091" s="86">
        <v>17.73</v>
      </c>
      <c r="F9091" s="60">
        <f>Zľavy!$C$13</f>
        <v>0</v>
      </c>
      <c r="G9091" s="86">
        <f>E9091-(E9091*F9091)</f>
        <v>17.73</v>
      </c>
      <c r="H9091" s="87"/>
      <c r="I9091" s="86">
        <f>G9091*H9091</f>
        <v>0</v>
      </c>
      <c r="J9091" s="59" t="s">
        <v>22349</v>
      </c>
      <c r="K9091" s="89"/>
    </row>
    <row r="9092" spans="1:11" ht="24" x14ac:dyDescent="0.25">
      <c r="A9092" s="69" t="s">
        <v>38036</v>
      </c>
      <c r="B9092" s="59" t="s">
        <v>22445</v>
      </c>
      <c r="C9092" s="64"/>
      <c r="D9092" s="59" t="s">
        <v>22444</v>
      </c>
      <c r="E9092" s="86">
        <v>17.73</v>
      </c>
      <c r="F9092" s="60">
        <f>Zľavy!$C$13</f>
        <v>0</v>
      </c>
      <c r="G9092" s="86">
        <f>E9092-(E9092*F9092)</f>
        <v>17.73</v>
      </c>
      <c r="H9092" s="87"/>
      <c r="I9092" s="86">
        <f>G9092*H9092</f>
        <v>0</v>
      </c>
      <c r="J9092" s="59" t="s">
        <v>22349</v>
      </c>
      <c r="K9092" s="89"/>
    </row>
    <row r="9093" spans="1:11" ht="24" x14ac:dyDescent="0.25">
      <c r="A9093" s="69" t="s">
        <v>38036</v>
      </c>
      <c r="B9093" s="59" t="s">
        <v>22447</v>
      </c>
      <c r="C9093" s="64"/>
      <c r="D9093" s="59" t="s">
        <v>22446</v>
      </c>
      <c r="E9093" s="86">
        <v>17.73</v>
      </c>
      <c r="F9093" s="60">
        <f>Zľavy!$C$13</f>
        <v>0</v>
      </c>
      <c r="G9093" s="86">
        <f>E9093-(E9093*F9093)</f>
        <v>17.73</v>
      </c>
      <c r="H9093" s="87"/>
      <c r="I9093" s="86">
        <f>G9093*H9093</f>
        <v>0</v>
      </c>
      <c r="J9093" s="59" t="s">
        <v>22349</v>
      </c>
      <c r="K9093" s="89"/>
    </row>
    <row r="9094" spans="1:11" ht="24" x14ac:dyDescent="0.25">
      <c r="A9094" s="69" t="s">
        <v>38036</v>
      </c>
      <c r="B9094" s="59" t="s">
        <v>22449</v>
      </c>
      <c r="C9094" s="64"/>
      <c r="D9094" s="59" t="s">
        <v>22448</v>
      </c>
      <c r="E9094" s="86">
        <v>14.8</v>
      </c>
      <c r="F9094" s="60">
        <f>Zľavy!$C$13</f>
        <v>0</v>
      </c>
      <c r="G9094" s="86">
        <f>E9094-(E9094*F9094)</f>
        <v>14.8</v>
      </c>
      <c r="H9094" s="87"/>
      <c r="I9094" s="86">
        <f>G9094*H9094</f>
        <v>0</v>
      </c>
      <c r="J9094" s="59" t="s">
        <v>22349</v>
      </c>
      <c r="K9094" s="89"/>
    </row>
    <row r="9095" spans="1:11" ht="24" x14ac:dyDescent="0.25">
      <c r="A9095" s="69" t="s">
        <v>38036</v>
      </c>
      <c r="B9095" s="59" t="s">
        <v>22451</v>
      </c>
      <c r="C9095" s="64"/>
      <c r="D9095" s="59" t="s">
        <v>22450</v>
      </c>
      <c r="E9095" s="86">
        <v>16.809999999999999</v>
      </c>
      <c r="F9095" s="60">
        <f>Zľavy!$C$13</f>
        <v>0</v>
      </c>
      <c r="G9095" s="86">
        <f>E9095-(E9095*F9095)</f>
        <v>16.809999999999999</v>
      </c>
      <c r="H9095" s="87"/>
      <c r="I9095" s="86">
        <f>G9095*H9095</f>
        <v>0</v>
      </c>
      <c r="J9095" s="59" t="s">
        <v>22354</v>
      </c>
      <c r="K9095" s="89"/>
    </row>
    <row r="9096" spans="1:11" ht="24" x14ac:dyDescent="0.25">
      <c r="A9096" s="69" t="s">
        <v>38036</v>
      </c>
      <c r="B9096" s="59" t="s">
        <v>22453</v>
      </c>
      <c r="C9096" s="64"/>
      <c r="D9096" s="59" t="s">
        <v>22452</v>
      </c>
      <c r="E9096" s="86">
        <v>16.45</v>
      </c>
      <c r="F9096" s="60">
        <f>Zľavy!$C$13</f>
        <v>0</v>
      </c>
      <c r="G9096" s="86">
        <f>E9096-(E9096*F9096)</f>
        <v>16.45</v>
      </c>
      <c r="H9096" s="87"/>
      <c r="I9096" s="86">
        <f>G9096*H9096</f>
        <v>0</v>
      </c>
      <c r="J9096" s="59" t="s">
        <v>22354</v>
      </c>
      <c r="K9096" s="89"/>
    </row>
    <row r="9097" spans="1:11" ht="24" x14ac:dyDescent="0.25">
      <c r="A9097" s="69" t="s">
        <v>38036</v>
      </c>
      <c r="B9097" s="59" t="s">
        <v>22455</v>
      </c>
      <c r="C9097" s="64"/>
      <c r="D9097" s="59" t="s">
        <v>22454</v>
      </c>
      <c r="E9097" s="86">
        <v>16.809999999999999</v>
      </c>
      <c r="F9097" s="60">
        <f>Zľavy!$C$13</f>
        <v>0</v>
      </c>
      <c r="G9097" s="86">
        <f>E9097-(E9097*F9097)</f>
        <v>16.809999999999999</v>
      </c>
      <c r="H9097" s="87"/>
      <c r="I9097" s="86">
        <f>G9097*H9097</f>
        <v>0</v>
      </c>
      <c r="J9097" s="59" t="s">
        <v>22354</v>
      </c>
      <c r="K9097" s="89"/>
    </row>
    <row r="9098" spans="1:11" ht="24" x14ac:dyDescent="0.25">
      <c r="A9098" s="69" t="s">
        <v>38036</v>
      </c>
      <c r="B9098" s="59" t="s">
        <v>22457</v>
      </c>
      <c r="C9098" s="64"/>
      <c r="D9098" s="59" t="s">
        <v>22456</v>
      </c>
      <c r="E9098" s="86">
        <v>16.45</v>
      </c>
      <c r="F9098" s="60">
        <f>Zľavy!$C$13</f>
        <v>0</v>
      </c>
      <c r="G9098" s="86">
        <f>E9098-(E9098*F9098)</f>
        <v>16.45</v>
      </c>
      <c r="H9098" s="87"/>
      <c r="I9098" s="86">
        <f>G9098*H9098</f>
        <v>0</v>
      </c>
      <c r="J9098" s="59" t="s">
        <v>22354</v>
      </c>
      <c r="K9098" s="89"/>
    </row>
    <row r="9099" spans="1:11" ht="24" x14ac:dyDescent="0.25">
      <c r="A9099" s="69" t="s">
        <v>38036</v>
      </c>
      <c r="B9099" s="59" t="s">
        <v>22459</v>
      </c>
      <c r="C9099" s="64"/>
      <c r="D9099" s="59" t="s">
        <v>22458</v>
      </c>
      <c r="E9099" s="86">
        <v>16.809999999999999</v>
      </c>
      <c r="F9099" s="60">
        <f>Zľavy!$C$13</f>
        <v>0</v>
      </c>
      <c r="G9099" s="86">
        <f>E9099-(E9099*F9099)</f>
        <v>16.809999999999999</v>
      </c>
      <c r="H9099" s="87"/>
      <c r="I9099" s="86">
        <f>G9099*H9099</f>
        <v>0</v>
      </c>
      <c r="J9099" s="59" t="s">
        <v>22354</v>
      </c>
      <c r="K9099" s="89"/>
    </row>
    <row r="9100" spans="1:11" ht="24" x14ac:dyDescent="0.25">
      <c r="A9100" s="69" t="s">
        <v>38036</v>
      </c>
      <c r="B9100" s="59" t="s">
        <v>22461</v>
      </c>
      <c r="C9100" s="64"/>
      <c r="D9100" s="59" t="s">
        <v>22460</v>
      </c>
      <c r="E9100" s="86">
        <v>19.920000000000002</v>
      </c>
      <c r="F9100" s="60">
        <f>Zľavy!$C$13</f>
        <v>0</v>
      </c>
      <c r="G9100" s="86">
        <f>E9100-(E9100*F9100)</f>
        <v>19.920000000000002</v>
      </c>
      <c r="H9100" s="87"/>
      <c r="I9100" s="86">
        <f>G9100*H9100</f>
        <v>0</v>
      </c>
      <c r="J9100" s="59" t="s">
        <v>22349</v>
      </c>
      <c r="K9100" s="89"/>
    </row>
    <row r="9101" spans="1:11" ht="24" x14ac:dyDescent="0.25">
      <c r="A9101" s="69" t="s">
        <v>38036</v>
      </c>
      <c r="B9101" s="59" t="s">
        <v>22463</v>
      </c>
      <c r="C9101" s="64"/>
      <c r="D9101" s="59" t="s">
        <v>22462</v>
      </c>
      <c r="E9101" s="86">
        <v>19.920000000000002</v>
      </c>
      <c r="F9101" s="60">
        <f>Zľavy!$C$13</f>
        <v>0</v>
      </c>
      <c r="G9101" s="86">
        <f>E9101-(E9101*F9101)</f>
        <v>19.920000000000002</v>
      </c>
      <c r="H9101" s="87"/>
      <c r="I9101" s="86">
        <f>G9101*H9101</f>
        <v>0</v>
      </c>
      <c r="J9101" s="59" t="s">
        <v>22349</v>
      </c>
      <c r="K9101" s="89"/>
    </row>
    <row r="9102" spans="1:11" ht="24" x14ac:dyDescent="0.25">
      <c r="A9102" s="69" t="s">
        <v>38036</v>
      </c>
      <c r="B9102" s="59" t="s">
        <v>22465</v>
      </c>
      <c r="C9102" s="64"/>
      <c r="D9102" s="59" t="s">
        <v>22464</v>
      </c>
      <c r="E9102" s="86">
        <v>19.920000000000002</v>
      </c>
      <c r="F9102" s="60">
        <f>Zľavy!$C$13</f>
        <v>0</v>
      </c>
      <c r="G9102" s="86">
        <f>E9102-(E9102*F9102)</f>
        <v>19.920000000000002</v>
      </c>
      <c r="H9102" s="87"/>
      <c r="I9102" s="86">
        <f>G9102*H9102</f>
        <v>0</v>
      </c>
      <c r="J9102" s="59" t="s">
        <v>22349</v>
      </c>
      <c r="K9102" s="89"/>
    </row>
    <row r="9103" spans="1:11" ht="24" x14ac:dyDescent="0.25">
      <c r="A9103" s="69" t="s">
        <v>38036</v>
      </c>
      <c r="B9103" s="59" t="s">
        <v>22467</v>
      </c>
      <c r="C9103" s="64"/>
      <c r="D9103" s="59" t="s">
        <v>22466</v>
      </c>
      <c r="E9103" s="86">
        <v>19.920000000000002</v>
      </c>
      <c r="F9103" s="60">
        <f>Zľavy!$C$13</f>
        <v>0</v>
      </c>
      <c r="G9103" s="86">
        <f>E9103-(E9103*F9103)</f>
        <v>19.920000000000002</v>
      </c>
      <c r="H9103" s="87"/>
      <c r="I9103" s="86">
        <f>G9103*H9103</f>
        <v>0</v>
      </c>
      <c r="J9103" s="59" t="s">
        <v>22349</v>
      </c>
      <c r="K9103" s="89"/>
    </row>
    <row r="9104" spans="1:11" ht="36" x14ac:dyDescent="0.25">
      <c r="A9104" s="69" t="s">
        <v>38036</v>
      </c>
      <c r="B9104" s="59" t="s">
        <v>22469</v>
      </c>
      <c r="C9104" s="64"/>
      <c r="D9104" s="59" t="s">
        <v>22468</v>
      </c>
      <c r="E9104" s="86">
        <v>49.16</v>
      </c>
      <c r="F9104" s="60">
        <f>Zľavy!$C$13</f>
        <v>0</v>
      </c>
      <c r="G9104" s="86">
        <f>E9104-(E9104*F9104)</f>
        <v>49.16</v>
      </c>
      <c r="H9104" s="87"/>
      <c r="I9104" s="86">
        <f>G9104*H9104</f>
        <v>0</v>
      </c>
      <c r="J9104" s="59" t="s">
        <v>20721</v>
      </c>
      <c r="K9104" s="89"/>
    </row>
    <row r="9105" spans="1:11" ht="36" x14ac:dyDescent="0.25">
      <c r="A9105" s="69" t="s">
        <v>38036</v>
      </c>
      <c r="B9105" s="59" t="s">
        <v>22471</v>
      </c>
      <c r="C9105" s="64"/>
      <c r="D9105" s="59" t="s">
        <v>22470</v>
      </c>
      <c r="E9105" s="86">
        <v>49.16</v>
      </c>
      <c r="F9105" s="60">
        <f>Zľavy!$C$13</f>
        <v>0</v>
      </c>
      <c r="G9105" s="86">
        <f>E9105-(E9105*F9105)</f>
        <v>49.16</v>
      </c>
      <c r="H9105" s="87"/>
      <c r="I9105" s="86">
        <f>G9105*H9105</f>
        <v>0</v>
      </c>
      <c r="J9105" s="59" t="s">
        <v>20721</v>
      </c>
      <c r="K9105" s="89"/>
    </row>
    <row r="9106" spans="1:11" ht="36" x14ac:dyDescent="0.25">
      <c r="A9106" s="69" t="s">
        <v>38036</v>
      </c>
      <c r="B9106" s="59" t="s">
        <v>22473</v>
      </c>
      <c r="C9106" s="64"/>
      <c r="D9106" s="59" t="s">
        <v>22472</v>
      </c>
      <c r="E9106" s="86">
        <v>49.16</v>
      </c>
      <c r="F9106" s="60">
        <f>Zľavy!$C$13</f>
        <v>0</v>
      </c>
      <c r="G9106" s="86">
        <f>E9106-(E9106*F9106)</f>
        <v>49.16</v>
      </c>
      <c r="H9106" s="87"/>
      <c r="I9106" s="86">
        <f>G9106*H9106</f>
        <v>0</v>
      </c>
      <c r="J9106" s="59" t="s">
        <v>20721</v>
      </c>
      <c r="K9106" s="89"/>
    </row>
    <row r="9107" spans="1:11" ht="36" x14ac:dyDescent="0.25">
      <c r="A9107" s="69" t="s">
        <v>38036</v>
      </c>
      <c r="B9107" s="59" t="s">
        <v>22475</v>
      </c>
      <c r="C9107" s="64"/>
      <c r="D9107" s="59" t="s">
        <v>22474</v>
      </c>
      <c r="E9107" s="86">
        <v>49.16</v>
      </c>
      <c r="F9107" s="60">
        <f>Zľavy!$C$13</f>
        <v>0</v>
      </c>
      <c r="G9107" s="86">
        <f>E9107-(E9107*F9107)</f>
        <v>49.16</v>
      </c>
      <c r="H9107" s="87"/>
      <c r="I9107" s="86">
        <f>G9107*H9107</f>
        <v>0</v>
      </c>
      <c r="J9107" s="59" t="s">
        <v>20721</v>
      </c>
      <c r="K9107" s="89"/>
    </row>
    <row r="9108" spans="1:11" ht="36" x14ac:dyDescent="0.25">
      <c r="A9108" s="69" t="s">
        <v>38036</v>
      </c>
      <c r="B9108" s="59" t="s">
        <v>22477</v>
      </c>
      <c r="C9108" s="64"/>
      <c r="D9108" s="59" t="s">
        <v>22476</v>
      </c>
      <c r="E9108" s="86">
        <v>49.16</v>
      </c>
      <c r="F9108" s="60">
        <f>Zľavy!$C$13</f>
        <v>0</v>
      </c>
      <c r="G9108" s="86">
        <f>E9108-(E9108*F9108)</f>
        <v>49.16</v>
      </c>
      <c r="H9108" s="87"/>
      <c r="I9108" s="86">
        <f>G9108*H9108</f>
        <v>0</v>
      </c>
      <c r="J9108" s="59" t="s">
        <v>20721</v>
      </c>
      <c r="K9108" s="89"/>
    </row>
    <row r="9109" spans="1:11" ht="36" x14ac:dyDescent="0.25">
      <c r="A9109" s="69" t="s">
        <v>38036</v>
      </c>
      <c r="B9109" s="59" t="s">
        <v>22479</v>
      </c>
      <c r="C9109" s="64"/>
      <c r="D9109" s="59" t="s">
        <v>22478</v>
      </c>
      <c r="E9109" s="86">
        <v>49.16</v>
      </c>
      <c r="F9109" s="60">
        <f>Zľavy!$C$13</f>
        <v>0</v>
      </c>
      <c r="G9109" s="86">
        <f>E9109-(E9109*F9109)</f>
        <v>49.16</v>
      </c>
      <c r="H9109" s="87"/>
      <c r="I9109" s="86">
        <f>G9109*H9109</f>
        <v>0</v>
      </c>
      <c r="J9109" s="59" t="s">
        <v>20721</v>
      </c>
      <c r="K9109" s="89"/>
    </row>
    <row r="9110" spans="1:11" ht="36" x14ac:dyDescent="0.25">
      <c r="A9110" s="69" t="s">
        <v>38036</v>
      </c>
      <c r="B9110" s="59" t="s">
        <v>22481</v>
      </c>
      <c r="C9110" s="64"/>
      <c r="D9110" s="59" t="s">
        <v>22480</v>
      </c>
      <c r="E9110" s="86">
        <v>49.16</v>
      </c>
      <c r="F9110" s="60">
        <f>Zľavy!$C$13</f>
        <v>0</v>
      </c>
      <c r="G9110" s="86">
        <f>E9110-(E9110*F9110)</f>
        <v>49.16</v>
      </c>
      <c r="H9110" s="87"/>
      <c r="I9110" s="86">
        <f>G9110*H9110</f>
        <v>0</v>
      </c>
      <c r="J9110" s="59" t="s">
        <v>20721</v>
      </c>
      <c r="K9110" s="89"/>
    </row>
    <row r="9111" spans="1:11" ht="36" x14ac:dyDescent="0.25">
      <c r="A9111" s="69" t="s">
        <v>38036</v>
      </c>
      <c r="B9111" s="59" t="s">
        <v>22483</v>
      </c>
      <c r="C9111" s="64"/>
      <c r="D9111" s="59" t="s">
        <v>22482</v>
      </c>
      <c r="E9111" s="86">
        <v>49.16</v>
      </c>
      <c r="F9111" s="60">
        <f>Zľavy!$C$13</f>
        <v>0</v>
      </c>
      <c r="G9111" s="86">
        <f>E9111-(E9111*F9111)</f>
        <v>49.16</v>
      </c>
      <c r="H9111" s="87"/>
      <c r="I9111" s="86">
        <f>G9111*H9111</f>
        <v>0</v>
      </c>
      <c r="J9111" s="59" t="s">
        <v>20721</v>
      </c>
      <c r="K9111" s="89"/>
    </row>
    <row r="9112" spans="1:11" ht="36" x14ac:dyDescent="0.25">
      <c r="A9112" s="69" t="s">
        <v>38036</v>
      </c>
      <c r="B9112" s="59" t="s">
        <v>22485</v>
      </c>
      <c r="C9112" s="64"/>
      <c r="D9112" s="59" t="s">
        <v>22484</v>
      </c>
      <c r="E9112" s="86">
        <v>49.16</v>
      </c>
      <c r="F9112" s="60">
        <f>Zľavy!$C$13</f>
        <v>0</v>
      </c>
      <c r="G9112" s="86">
        <f>E9112-(E9112*F9112)</f>
        <v>49.16</v>
      </c>
      <c r="H9112" s="87"/>
      <c r="I9112" s="86">
        <f>G9112*H9112</f>
        <v>0</v>
      </c>
      <c r="J9112" s="59" t="s">
        <v>20721</v>
      </c>
      <c r="K9112" s="89"/>
    </row>
    <row r="9113" spans="1:11" ht="24" x14ac:dyDescent="0.25">
      <c r="A9113" s="69" t="s">
        <v>38036</v>
      </c>
      <c r="B9113" s="59" t="s">
        <v>22487</v>
      </c>
      <c r="C9113" s="64"/>
      <c r="D9113" s="59" t="s">
        <v>22486</v>
      </c>
      <c r="E9113" s="86">
        <v>49.16</v>
      </c>
      <c r="F9113" s="60">
        <f>Zľavy!$C$13</f>
        <v>0</v>
      </c>
      <c r="G9113" s="86">
        <f>E9113-(E9113*F9113)</f>
        <v>49.16</v>
      </c>
      <c r="H9113" s="87"/>
      <c r="I9113" s="86">
        <f>G9113*H9113</f>
        <v>0</v>
      </c>
      <c r="J9113" s="59" t="s">
        <v>20335</v>
      </c>
      <c r="K9113" s="89"/>
    </row>
    <row r="9114" spans="1:11" ht="24" x14ac:dyDescent="0.25">
      <c r="A9114" s="69" t="s">
        <v>38036</v>
      </c>
      <c r="B9114" s="59" t="s">
        <v>22489</v>
      </c>
      <c r="C9114" s="64"/>
      <c r="D9114" s="59" t="s">
        <v>22488</v>
      </c>
      <c r="E9114" s="86">
        <v>49.16</v>
      </c>
      <c r="F9114" s="60">
        <f>Zľavy!$C$13</f>
        <v>0</v>
      </c>
      <c r="G9114" s="86">
        <f>E9114-(E9114*F9114)</f>
        <v>49.16</v>
      </c>
      <c r="H9114" s="87"/>
      <c r="I9114" s="86">
        <f>G9114*H9114</f>
        <v>0</v>
      </c>
      <c r="J9114" s="59" t="s">
        <v>20335</v>
      </c>
      <c r="K9114" s="89"/>
    </row>
    <row r="9115" spans="1:11" ht="24" x14ac:dyDescent="0.25">
      <c r="A9115" s="69" t="s">
        <v>38036</v>
      </c>
      <c r="B9115" s="59" t="s">
        <v>22491</v>
      </c>
      <c r="C9115" s="64"/>
      <c r="D9115" s="59" t="s">
        <v>22490</v>
      </c>
      <c r="E9115" s="86">
        <v>49.16</v>
      </c>
      <c r="F9115" s="60">
        <f>Zľavy!$C$13</f>
        <v>0</v>
      </c>
      <c r="G9115" s="86">
        <f>E9115-(E9115*F9115)</f>
        <v>49.16</v>
      </c>
      <c r="H9115" s="87"/>
      <c r="I9115" s="86">
        <f>G9115*H9115</f>
        <v>0</v>
      </c>
      <c r="J9115" s="59" t="s">
        <v>20335</v>
      </c>
      <c r="K9115" s="89"/>
    </row>
    <row r="9116" spans="1:11" ht="24" x14ac:dyDescent="0.25">
      <c r="A9116" s="69" t="s">
        <v>38036</v>
      </c>
      <c r="B9116" s="59" t="s">
        <v>22493</v>
      </c>
      <c r="C9116" s="64"/>
      <c r="D9116" s="59" t="s">
        <v>22492</v>
      </c>
      <c r="E9116" s="86">
        <v>49.16</v>
      </c>
      <c r="F9116" s="60">
        <f>Zľavy!$C$13</f>
        <v>0</v>
      </c>
      <c r="G9116" s="86">
        <f>E9116-(E9116*F9116)</f>
        <v>49.16</v>
      </c>
      <c r="H9116" s="87"/>
      <c r="I9116" s="86">
        <f>G9116*H9116</f>
        <v>0</v>
      </c>
      <c r="J9116" s="59" t="s">
        <v>20335</v>
      </c>
      <c r="K9116" s="89"/>
    </row>
    <row r="9117" spans="1:11" ht="24" x14ac:dyDescent="0.25">
      <c r="A9117" s="69" t="s">
        <v>38036</v>
      </c>
      <c r="B9117" s="59" t="s">
        <v>22495</v>
      </c>
      <c r="C9117" s="64"/>
      <c r="D9117" s="59" t="s">
        <v>22494</v>
      </c>
      <c r="E9117" s="86">
        <v>49.16</v>
      </c>
      <c r="F9117" s="60">
        <f>Zľavy!$C$13</f>
        <v>0</v>
      </c>
      <c r="G9117" s="86">
        <f>E9117-(E9117*F9117)</f>
        <v>49.16</v>
      </c>
      <c r="H9117" s="87"/>
      <c r="I9117" s="86">
        <f>G9117*H9117</f>
        <v>0</v>
      </c>
      <c r="J9117" s="59" t="s">
        <v>20335</v>
      </c>
      <c r="K9117" s="89"/>
    </row>
    <row r="9118" spans="1:11" ht="24" x14ac:dyDescent="0.25">
      <c r="A9118" s="69" t="s">
        <v>38036</v>
      </c>
      <c r="B9118" s="59" t="s">
        <v>22497</v>
      </c>
      <c r="C9118" s="64"/>
      <c r="D9118" s="59" t="s">
        <v>22496</v>
      </c>
      <c r="E9118" s="86">
        <v>49.16</v>
      </c>
      <c r="F9118" s="60">
        <f>Zľavy!$C$13</f>
        <v>0</v>
      </c>
      <c r="G9118" s="86">
        <f>E9118-(E9118*F9118)</f>
        <v>49.16</v>
      </c>
      <c r="H9118" s="87"/>
      <c r="I9118" s="86">
        <f>G9118*H9118</f>
        <v>0</v>
      </c>
      <c r="J9118" s="59" t="s">
        <v>20335</v>
      </c>
      <c r="K9118" s="89"/>
    </row>
    <row r="9119" spans="1:11" ht="24" x14ac:dyDescent="0.25">
      <c r="A9119" s="69" t="s">
        <v>38036</v>
      </c>
      <c r="B9119" s="59" t="s">
        <v>22499</v>
      </c>
      <c r="C9119" s="64"/>
      <c r="D9119" s="59" t="s">
        <v>22498</v>
      </c>
      <c r="E9119" s="86">
        <v>49.16</v>
      </c>
      <c r="F9119" s="60">
        <f>Zľavy!$C$13</f>
        <v>0</v>
      </c>
      <c r="G9119" s="86">
        <f>E9119-(E9119*F9119)</f>
        <v>49.16</v>
      </c>
      <c r="H9119" s="87"/>
      <c r="I9119" s="86">
        <f>G9119*H9119</f>
        <v>0</v>
      </c>
      <c r="J9119" s="59" t="s">
        <v>20335</v>
      </c>
      <c r="K9119" s="89"/>
    </row>
    <row r="9120" spans="1:11" ht="24" x14ac:dyDescent="0.25">
      <c r="A9120" s="69" t="s">
        <v>38036</v>
      </c>
      <c r="B9120" s="59" t="s">
        <v>22501</v>
      </c>
      <c r="C9120" s="64"/>
      <c r="D9120" s="59" t="s">
        <v>22500</v>
      </c>
      <c r="E9120" s="86">
        <v>49.16</v>
      </c>
      <c r="F9120" s="60">
        <f>Zľavy!$C$13</f>
        <v>0</v>
      </c>
      <c r="G9120" s="86">
        <f>E9120-(E9120*F9120)</f>
        <v>49.16</v>
      </c>
      <c r="H9120" s="87"/>
      <c r="I9120" s="86">
        <f>G9120*H9120</f>
        <v>0</v>
      </c>
      <c r="J9120" s="59" t="s">
        <v>20335</v>
      </c>
      <c r="K9120" s="89"/>
    </row>
    <row r="9121" spans="1:11" ht="24" x14ac:dyDescent="0.25">
      <c r="A9121" s="69" t="s">
        <v>38036</v>
      </c>
      <c r="B9121" s="59" t="s">
        <v>22503</v>
      </c>
      <c r="C9121" s="64"/>
      <c r="D9121" s="59" t="s">
        <v>22502</v>
      </c>
      <c r="E9121" s="86">
        <v>49.16</v>
      </c>
      <c r="F9121" s="60">
        <f>Zľavy!$C$13</f>
        <v>0</v>
      </c>
      <c r="G9121" s="86">
        <f>E9121-(E9121*F9121)</f>
        <v>49.16</v>
      </c>
      <c r="H9121" s="87"/>
      <c r="I9121" s="86">
        <f>G9121*H9121</f>
        <v>0</v>
      </c>
      <c r="J9121" s="59" t="s">
        <v>20335</v>
      </c>
      <c r="K9121" s="89"/>
    </row>
    <row r="9122" spans="1:11" ht="24" x14ac:dyDescent="0.25">
      <c r="A9122" s="69" t="s">
        <v>38036</v>
      </c>
      <c r="B9122" s="59" t="s">
        <v>22505</v>
      </c>
      <c r="C9122" s="64"/>
      <c r="D9122" s="59" t="s">
        <v>22504</v>
      </c>
      <c r="E9122" s="86">
        <v>49.16</v>
      </c>
      <c r="F9122" s="60">
        <f>Zľavy!$C$13</f>
        <v>0</v>
      </c>
      <c r="G9122" s="86">
        <f>E9122-(E9122*F9122)</f>
        <v>49.16</v>
      </c>
      <c r="H9122" s="87"/>
      <c r="I9122" s="86">
        <f>G9122*H9122</f>
        <v>0</v>
      </c>
      <c r="J9122" s="59" t="s">
        <v>20170</v>
      </c>
      <c r="K9122" s="89"/>
    </row>
    <row r="9123" spans="1:11" ht="24" x14ac:dyDescent="0.25">
      <c r="A9123" s="69" t="s">
        <v>38036</v>
      </c>
      <c r="B9123" s="59" t="s">
        <v>22507</v>
      </c>
      <c r="C9123" s="64"/>
      <c r="D9123" s="59" t="s">
        <v>22506</v>
      </c>
      <c r="E9123" s="86">
        <v>49.16</v>
      </c>
      <c r="F9123" s="60">
        <f>Zľavy!$C$13</f>
        <v>0</v>
      </c>
      <c r="G9123" s="86">
        <f>E9123-(E9123*F9123)</f>
        <v>49.16</v>
      </c>
      <c r="H9123" s="87"/>
      <c r="I9123" s="86">
        <f>G9123*H9123</f>
        <v>0</v>
      </c>
      <c r="J9123" s="59" t="s">
        <v>20170</v>
      </c>
      <c r="K9123" s="89"/>
    </row>
    <row r="9124" spans="1:11" ht="24" x14ac:dyDescent="0.25">
      <c r="A9124" s="69" t="s">
        <v>38036</v>
      </c>
      <c r="B9124" s="59" t="s">
        <v>22509</v>
      </c>
      <c r="C9124" s="64"/>
      <c r="D9124" s="59" t="s">
        <v>22508</v>
      </c>
      <c r="E9124" s="86">
        <v>49.16</v>
      </c>
      <c r="F9124" s="60">
        <f>Zľavy!$C$13</f>
        <v>0</v>
      </c>
      <c r="G9124" s="86">
        <f>E9124-(E9124*F9124)</f>
        <v>49.16</v>
      </c>
      <c r="H9124" s="87"/>
      <c r="I9124" s="86">
        <f>G9124*H9124</f>
        <v>0</v>
      </c>
      <c r="J9124" s="59" t="s">
        <v>20170</v>
      </c>
      <c r="K9124" s="89"/>
    </row>
    <row r="9125" spans="1:11" ht="24" x14ac:dyDescent="0.25">
      <c r="A9125" s="69" t="s">
        <v>38036</v>
      </c>
      <c r="B9125" s="59" t="s">
        <v>22511</v>
      </c>
      <c r="C9125" s="64"/>
      <c r="D9125" s="59" t="s">
        <v>22510</v>
      </c>
      <c r="E9125" s="86">
        <v>49.16</v>
      </c>
      <c r="F9125" s="60">
        <f>Zľavy!$C$13</f>
        <v>0</v>
      </c>
      <c r="G9125" s="86">
        <f>E9125-(E9125*F9125)</f>
        <v>49.16</v>
      </c>
      <c r="H9125" s="87"/>
      <c r="I9125" s="86">
        <f>G9125*H9125</f>
        <v>0</v>
      </c>
      <c r="J9125" s="59" t="s">
        <v>20170</v>
      </c>
      <c r="K9125" s="89"/>
    </row>
    <row r="9126" spans="1:11" ht="24" x14ac:dyDescent="0.25">
      <c r="A9126" s="69" t="s">
        <v>38036</v>
      </c>
      <c r="B9126" s="59" t="s">
        <v>22513</v>
      </c>
      <c r="C9126" s="64"/>
      <c r="D9126" s="59" t="s">
        <v>22512</v>
      </c>
      <c r="E9126" s="86">
        <v>49.16</v>
      </c>
      <c r="F9126" s="60">
        <f>Zľavy!$C$13</f>
        <v>0</v>
      </c>
      <c r="G9126" s="86">
        <f>E9126-(E9126*F9126)</f>
        <v>49.16</v>
      </c>
      <c r="H9126" s="87"/>
      <c r="I9126" s="86">
        <f>G9126*H9126</f>
        <v>0</v>
      </c>
      <c r="J9126" s="59" t="s">
        <v>20170</v>
      </c>
      <c r="K9126" s="89"/>
    </row>
    <row r="9127" spans="1:11" ht="24" x14ac:dyDescent="0.25">
      <c r="A9127" s="69" t="s">
        <v>38036</v>
      </c>
      <c r="B9127" s="59" t="s">
        <v>22515</v>
      </c>
      <c r="C9127" s="64"/>
      <c r="D9127" s="59" t="s">
        <v>22514</v>
      </c>
      <c r="E9127" s="86">
        <v>49.16</v>
      </c>
      <c r="F9127" s="60">
        <f>Zľavy!$C$13</f>
        <v>0</v>
      </c>
      <c r="G9127" s="86">
        <f>E9127-(E9127*F9127)</f>
        <v>49.16</v>
      </c>
      <c r="H9127" s="87"/>
      <c r="I9127" s="86">
        <f>G9127*H9127</f>
        <v>0</v>
      </c>
      <c r="J9127" s="59" t="s">
        <v>20170</v>
      </c>
      <c r="K9127" s="89"/>
    </row>
    <row r="9128" spans="1:11" ht="24" x14ac:dyDescent="0.25">
      <c r="A9128" s="69" t="s">
        <v>38036</v>
      </c>
      <c r="B9128" s="59" t="s">
        <v>22517</v>
      </c>
      <c r="C9128" s="64"/>
      <c r="D9128" s="59" t="s">
        <v>22516</v>
      </c>
      <c r="E9128" s="86">
        <v>49.16</v>
      </c>
      <c r="F9128" s="60">
        <f>Zľavy!$C$13</f>
        <v>0</v>
      </c>
      <c r="G9128" s="86">
        <f>E9128-(E9128*F9128)</f>
        <v>49.16</v>
      </c>
      <c r="H9128" s="87"/>
      <c r="I9128" s="86">
        <f>G9128*H9128</f>
        <v>0</v>
      </c>
      <c r="J9128" s="59" t="s">
        <v>20170</v>
      </c>
      <c r="K9128" s="89"/>
    </row>
    <row r="9129" spans="1:11" ht="24" x14ac:dyDescent="0.25">
      <c r="A9129" s="69" t="s">
        <v>38036</v>
      </c>
      <c r="B9129" s="59" t="s">
        <v>22519</v>
      </c>
      <c r="C9129" s="64"/>
      <c r="D9129" s="59" t="s">
        <v>22518</v>
      </c>
      <c r="E9129" s="86">
        <v>49.16</v>
      </c>
      <c r="F9129" s="60">
        <f>Zľavy!$C$13</f>
        <v>0</v>
      </c>
      <c r="G9129" s="86">
        <f>E9129-(E9129*F9129)</f>
        <v>49.16</v>
      </c>
      <c r="H9129" s="87"/>
      <c r="I9129" s="86">
        <f>G9129*H9129</f>
        <v>0</v>
      </c>
      <c r="J9129" s="59" t="s">
        <v>20170</v>
      </c>
      <c r="K9129" s="89"/>
    </row>
    <row r="9130" spans="1:11" ht="36" x14ac:dyDescent="0.25">
      <c r="A9130" s="69" t="s">
        <v>38036</v>
      </c>
      <c r="B9130" s="59" t="s">
        <v>22521</v>
      </c>
      <c r="C9130" s="64"/>
      <c r="D9130" s="59" t="s">
        <v>22520</v>
      </c>
      <c r="E9130" s="86">
        <v>52.91</v>
      </c>
      <c r="F9130" s="60">
        <f>Zľavy!$C$13</f>
        <v>0</v>
      </c>
      <c r="G9130" s="86">
        <f>E9130-(E9130*F9130)</f>
        <v>52.91</v>
      </c>
      <c r="H9130" s="87"/>
      <c r="I9130" s="86">
        <f>G9130*H9130</f>
        <v>0</v>
      </c>
      <c r="J9130" s="59" t="s">
        <v>20721</v>
      </c>
      <c r="K9130" s="89"/>
    </row>
    <row r="9131" spans="1:11" ht="36" x14ac:dyDescent="0.25">
      <c r="A9131" s="69" t="s">
        <v>38036</v>
      </c>
      <c r="B9131" s="59" t="s">
        <v>22523</v>
      </c>
      <c r="C9131" s="64"/>
      <c r="D9131" s="59" t="s">
        <v>22522</v>
      </c>
      <c r="E9131" s="86">
        <v>52.91</v>
      </c>
      <c r="F9131" s="60">
        <f>Zľavy!$C$13</f>
        <v>0</v>
      </c>
      <c r="G9131" s="86">
        <f>E9131-(E9131*F9131)</f>
        <v>52.91</v>
      </c>
      <c r="H9131" s="87"/>
      <c r="I9131" s="86">
        <f>G9131*H9131</f>
        <v>0</v>
      </c>
      <c r="J9131" s="59" t="s">
        <v>20721</v>
      </c>
      <c r="K9131" s="89"/>
    </row>
    <row r="9132" spans="1:11" ht="36" x14ac:dyDescent="0.25">
      <c r="A9132" s="69" t="s">
        <v>38036</v>
      </c>
      <c r="B9132" s="59" t="s">
        <v>22525</v>
      </c>
      <c r="C9132" s="64"/>
      <c r="D9132" s="59" t="s">
        <v>22524</v>
      </c>
      <c r="E9132" s="86">
        <v>52.91</v>
      </c>
      <c r="F9132" s="60">
        <f>Zľavy!$C$13</f>
        <v>0</v>
      </c>
      <c r="G9132" s="86">
        <f>E9132-(E9132*F9132)</f>
        <v>52.91</v>
      </c>
      <c r="H9132" s="87"/>
      <c r="I9132" s="86">
        <f>G9132*H9132</f>
        <v>0</v>
      </c>
      <c r="J9132" s="59" t="s">
        <v>20721</v>
      </c>
      <c r="K9132" s="89"/>
    </row>
    <row r="9133" spans="1:11" ht="36" x14ac:dyDescent="0.25">
      <c r="A9133" s="69" t="s">
        <v>38036</v>
      </c>
      <c r="B9133" s="59" t="s">
        <v>22527</v>
      </c>
      <c r="C9133" s="64"/>
      <c r="D9133" s="59" t="s">
        <v>22526</v>
      </c>
      <c r="E9133" s="86">
        <v>52.91</v>
      </c>
      <c r="F9133" s="60">
        <f>Zľavy!$C$13</f>
        <v>0</v>
      </c>
      <c r="G9133" s="86">
        <f>E9133-(E9133*F9133)</f>
        <v>52.91</v>
      </c>
      <c r="H9133" s="87"/>
      <c r="I9133" s="86">
        <f>G9133*H9133</f>
        <v>0</v>
      </c>
      <c r="J9133" s="59" t="s">
        <v>20721</v>
      </c>
      <c r="K9133" s="89"/>
    </row>
    <row r="9134" spans="1:11" ht="36" x14ac:dyDescent="0.25">
      <c r="A9134" s="69" t="s">
        <v>38036</v>
      </c>
      <c r="B9134" s="59" t="s">
        <v>22529</v>
      </c>
      <c r="C9134" s="64"/>
      <c r="D9134" s="59" t="s">
        <v>22528</v>
      </c>
      <c r="E9134" s="86">
        <v>51.720000000000013</v>
      </c>
      <c r="F9134" s="60">
        <f>Zľavy!$C$13</f>
        <v>0</v>
      </c>
      <c r="G9134" s="86">
        <f>E9134-(E9134*F9134)</f>
        <v>51.720000000000013</v>
      </c>
      <c r="H9134" s="87"/>
      <c r="I9134" s="86">
        <f>G9134*H9134</f>
        <v>0</v>
      </c>
      <c r="J9134" s="59" t="s">
        <v>20721</v>
      </c>
      <c r="K9134" s="89"/>
    </row>
    <row r="9135" spans="1:11" ht="36" x14ac:dyDescent="0.25">
      <c r="A9135" s="69" t="s">
        <v>38036</v>
      </c>
      <c r="B9135" s="59" t="s">
        <v>22531</v>
      </c>
      <c r="C9135" s="64"/>
      <c r="D9135" s="59" t="s">
        <v>22530</v>
      </c>
      <c r="E9135" s="86">
        <v>52.91</v>
      </c>
      <c r="F9135" s="60">
        <f>Zľavy!$C$13</f>
        <v>0</v>
      </c>
      <c r="G9135" s="86">
        <f>E9135-(E9135*F9135)</f>
        <v>52.91</v>
      </c>
      <c r="H9135" s="87"/>
      <c r="I9135" s="86">
        <f>G9135*H9135</f>
        <v>0</v>
      </c>
      <c r="J9135" s="59" t="s">
        <v>20721</v>
      </c>
      <c r="K9135" s="89"/>
    </row>
    <row r="9136" spans="1:11" ht="36" x14ac:dyDescent="0.25">
      <c r="A9136" s="69" t="s">
        <v>38036</v>
      </c>
      <c r="B9136" s="59" t="s">
        <v>22533</v>
      </c>
      <c r="C9136" s="64"/>
      <c r="D9136" s="59" t="s">
        <v>22532</v>
      </c>
      <c r="E9136" s="86">
        <v>51.720000000000013</v>
      </c>
      <c r="F9136" s="60">
        <f>Zľavy!$C$13</f>
        <v>0</v>
      </c>
      <c r="G9136" s="86">
        <f>E9136-(E9136*F9136)</f>
        <v>51.720000000000013</v>
      </c>
      <c r="H9136" s="87"/>
      <c r="I9136" s="86">
        <f>G9136*H9136</f>
        <v>0</v>
      </c>
      <c r="J9136" s="59" t="s">
        <v>20721</v>
      </c>
      <c r="K9136" s="89"/>
    </row>
    <row r="9137" spans="1:11" ht="36" x14ac:dyDescent="0.25">
      <c r="A9137" s="69" t="s">
        <v>38036</v>
      </c>
      <c r="B9137" s="59" t="s">
        <v>22535</v>
      </c>
      <c r="C9137" s="64"/>
      <c r="D9137" s="59" t="s">
        <v>22534</v>
      </c>
      <c r="E9137" s="86">
        <v>52.91</v>
      </c>
      <c r="F9137" s="60">
        <f>Zľavy!$C$13</f>
        <v>0</v>
      </c>
      <c r="G9137" s="86">
        <f>E9137-(E9137*F9137)</f>
        <v>52.91</v>
      </c>
      <c r="H9137" s="87"/>
      <c r="I9137" s="86">
        <f>G9137*H9137</f>
        <v>0</v>
      </c>
      <c r="J9137" s="59" t="s">
        <v>20721</v>
      </c>
      <c r="K9137" s="89"/>
    </row>
    <row r="9138" spans="1:11" ht="24" x14ac:dyDescent="0.25">
      <c r="A9138" s="69" t="s">
        <v>38036</v>
      </c>
      <c r="B9138" s="59" t="s">
        <v>22537</v>
      </c>
      <c r="C9138" s="64"/>
      <c r="D9138" s="59" t="s">
        <v>22536</v>
      </c>
      <c r="E9138" s="86">
        <v>52.91</v>
      </c>
      <c r="F9138" s="60">
        <f>Zľavy!$C$13</f>
        <v>0</v>
      </c>
      <c r="G9138" s="86">
        <f>E9138-(E9138*F9138)</f>
        <v>52.91</v>
      </c>
      <c r="H9138" s="87"/>
      <c r="I9138" s="86">
        <f>G9138*H9138</f>
        <v>0</v>
      </c>
      <c r="J9138" s="59" t="s">
        <v>20335</v>
      </c>
      <c r="K9138" s="89"/>
    </row>
    <row r="9139" spans="1:11" ht="24" x14ac:dyDescent="0.25">
      <c r="A9139" s="69" t="s">
        <v>38036</v>
      </c>
      <c r="B9139" s="59" t="s">
        <v>22539</v>
      </c>
      <c r="C9139" s="64"/>
      <c r="D9139" s="59" t="s">
        <v>22538</v>
      </c>
      <c r="E9139" s="86">
        <v>52.91</v>
      </c>
      <c r="F9139" s="60">
        <f>Zľavy!$C$13</f>
        <v>0</v>
      </c>
      <c r="G9139" s="86">
        <f>E9139-(E9139*F9139)</f>
        <v>52.91</v>
      </c>
      <c r="H9139" s="87"/>
      <c r="I9139" s="86">
        <f>G9139*H9139</f>
        <v>0</v>
      </c>
      <c r="J9139" s="59" t="s">
        <v>20335</v>
      </c>
      <c r="K9139" s="89"/>
    </row>
    <row r="9140" spans="1:11" ht="24" x14ac:dyDescent="0.25">
      <c r="A9140" s="69" t="s">
        <v>38036</v>
      </c>
      <c r="B9140" s="59" t="s">
        <v>22541</v>
      </c>
      <c r="C9140" s="64"/>
      <c r="D9140" s="59" t="s">
        <v>22540</v>
      </c>
      <c r="E9140" s="86">
        <v>52.91</v>
      </c>
      <c r="F9140" s="60">
        <f>Zľavy!$C$13</f>
        <v>0</v>
      </c>
      <c r="G9140" s="86">
        <f>E9140-(E9140*F9140)</f>
        <v>52.91</v>
      </c>
      <c r="H9140" s="87"/>
      <c r="I9140" s="86">
        <f>G9140*H9140</f>
        <v>0</v>
      </c>
      <c r="J9140" s="59" t="s">
        <v>20335</v>
      </c>
      <c r="K9140" s="89"/>
    </row>
    <row r="9141" spans="1:11" ht="24" x14ac:dyDescent="0.25">
      <c r="A9141" s="69" t="s">
        <v>38036</v>
      </c>
      <c r="B9141" s="59" t="s">
        <v>22543</v>
      </c>
      <c r="C9141" s="64"/>
      <c r="D9141" s="59" t="s">
        <v>22542</v>
      </c>
      <c r="E9141" s="86">
        <v>51.720000000000013</v>
      </c>
      <c r="F9141" s="60">
        <f>Zľavy!$C$13</f>
        <v>0</v>
      </c>
      <c r="G9141" s="86">
        <f>E9141-(E9141*F9141)</f>
        <v>51.720000000000013</v>
      </c>
      <c r="H9141" s="87"/>
      <c r="I9141" s="86">
        <f>G9141*H9141</f>
        <v>0</v>
      </c>
      <c r="J9141" s="59" t="s">
        <v>20335</v>
      </c>
      <c r="K9141" s="89"/>
    </row>
    <row r="9142" spans="1:11" ht="24" x14ac:dyDescent="0.25">
      <c r="A9142" s="69" t="s">
        <v>38036</v>
      </c>
      <c r="B9142" s="59" t="s">
        <v>22545</v>
      </c>
      <c r="C9142" s="64"/>
      <c r="D9142" s="59" t="s">
        <v>22544</v>
      </c>
      <c r="E9142" s="86">
        <v>51.720000000000013</v>
      </c>
      <c r="F9142" s="60">
        <f>Zľavy!$C$13</f>
        <v>0</v>
      </c>
      <c r="G9142" s="86">
        <f>E9142-(E9142*F9142)</f>
        <v>51.720000000000013</v>
      </c>
      <c r="H9142" s="87"/>
      <c r="I9142" s="86">
        <f>G9142*H9142</f>
        <v>0</v>
      </c>
      <c r="J9142" s="59" t="s">
        <v>20335</v>
      </c>
      <c r="K9142" s="89"/>
    </row>
    <row r="9143" spans="1:11" ht="24" x14ac:dyDescent="0.25">
      <c r="A9143" s="69" t="s">
        <v>38036</v>
      </c>
      <c r="B9143" s="59" t="s">
        <v>22547</v>
      </c>
      <c r="C9143" s="64"/>
      <c r="D9143" s="59" t="s">
        <v>22546</v>
      </c>
      <c r="E9143" s="86">
        <v>51.720000000000013</v>
      </c>
      <c r="F9143" s="60">
        <f>Zľavy!$C$13</f>
        <v>0</v>
      </c>
      <c r="G9143" s="86">
        <f>E9143-(E9143*F9143)</f>
        <v>51.720000000000013</v>
      </c>
      <c r="H9143" s="87"/>
      <c r="I9143" s="86">
        <f>G9143*H9143</f>
        <v>0</v>
      </c>
      <c r="J9143" s="59" t="s">
        <v>20335</v>
      </c>
      <c r="K9143" s="89"/>
    </row>
    <row r="9144" spans="1:11" ht="24" x14ac:dyDescent="0.25">
      <c r="A9144" s="69" t="s">
        <v>38036</v>
      </c>
      <c r="B9144" s="59" t="s">
        <v>22549</v>
      </c>
      <c r="C9144" s="64"/>
      <c r="D9144" s="59" t="s">
        <v>22548</v>
      </c>
      <c r="E9144" s="86">
        <v>51.720000000000013</v>
      </c>
      <c r="F9144" s="60">
        <f>Zľavy!$C$13</f>
        <v>0</v>
      </c>
      <c r="G9144" s="86">
        <f>E9144-(E9144*F9144)</f>
        <v>51.720000000000013</v>
      </c>
      <c r="H9144" s="87"/>
      <c r="I9144" s="86">
        <f>G9144*H9144</f>
        <v>0</v>
      </c>
      <c r="J9144" s="59" t="s">
        <v>20335</v>
      </c>
      <c r="K9144" s="89"/>
    </row>
    <row r="9145" spans="1:11" ht="24" x14ac:dyDescent="0.25">
      <c r="A9145" s="69" t="s">
        <v>38036</v>
      </c>
      <c r="B9145" s="59" t="s">
        <v>22551</v>
      </c>
      <c r="C9145" s="64"/>
      <c r="D9145" s="59" t="s">
        <v>22550</v>
      </c>
      <c r="E9145" s="86">
        <v>51.720000000000013</v>
      </c>
      <c r="F9145" s="60">
        <f>Zľavy!$C$13</f>
        <v>0</v>
      </c>
      <c r="G9145" s="86">
        <f>E9145-(E9145*F9145)</f>
        <v>51.720000000000013</v>
      </c>
      <c r="H9145" s="87"/>
      <c r="I9145" s="86">
        <f>G9145*H9145</f>
        <v>0</v>
      </c>
      <c r="J9145" s="59" t="s">
        <v>20335</v>
      </c>
      <c r="K9145" s="89"/>
    </row>
    <row r="9146" spans="1:11" ht="24" x14ac:dyDescent="0.25">
      <c r="A9146" s="69" t="s">
        <v>38036</v>
      </c>
      <c r="B9146" s="59" t="s">
        <v>22553</v>
      </c>
      <c r="C9146" s="64"/>
      <c r="D9146" s="59" t="s">
        <v>22552</v>
      </c>
      <c r="E9146" s="86">
        <v>52.91</v>
      </c>
      <c r="F9146" s="60">
        <f>Zľavy!$C$13</f>
        <v>0</v>
      </c>
      <c r="G9146" s="86">
        <f>E9146-(E9146*F9146)</f>
        <v>52.91</v>
      </c>
      <c r="H9146" s="87"/>
      <c r="I9146" s="86">
        <f>G9146*H9146</f>
        <v>0</v>
      </c>
      <c r="J9146" s="59" t="s">
        <v>20170</v>
      </c>
      <c r="K9146" s="89"/>
    </row>
    <row r="9147" spans="1:11" ht="24" x14ac:dyDescent="0.25">
      <c r="A9147" s="69" t="s">
        <v>38036</v>
      </c>
      <c r="B9147" s="59" t="s">
        <v>22555</v>
      </c>
      <c r="C9147" s="64"/>
      <c r="D9147" s="59" t="s">
        <v>22554</v>
      </c>
      <c r="E9147" s="86">
        <v>52.91</v>
      </c>
      <c r="F9147" s="60">
        <f>Zľavy!$C$13</f>
        <v>0</v>
      </c>
      <c r="G9147" s="86">
        <f>E9147-(E9147*F9147)</f>
        <v>52.91</v>
      </c>
      <c r="H9147" s="87"/>
      <c r="I9147" s="86">
        <f>G9147*H9147</f>
        <v>0</v>
      </c>
      <c r="J9147" s="59" t="s">
        <v>20170</v>
      </c>
      <c r="K9147" s="89"/>
    </row>
    <row r="9148" spans="1:11" ht="24" x14ac:dyDescent="0.25">
      <c r="A9148" s="69" t="s">
        <v>38036</v>
      </c>
      <c r="B9148" s="59" t="s">
        <v>22557</v>
      </c>
      <c r="C9148" s="64"/>
      <c r="D9148" s="59" t="s">
        <v>22556</v>
      </c>
      <c r="E9148" s="86">
        <v>52.91</v>
      </c>
      <c r="F9148" s="60">
        <f>Zľavy!$C$13</f>
        <v>0</v>
      </c>
      <c r="G9148" s="86">
        <f>E9148-(E9148*F9148)</f>
        <v>52.91</v>
      </c>
      <c r="H9148" s="87"/>
      <c r="I9148" s="86">
        <f>G9148*H9148</f>
        <v>0</v>
      </c>
      <c r="J9148" s="59" t="s">
        <v>20170</v>
      </c>
      <c r="K9148" s="89"/>
    </row>
    <row r="9149" spans="1:11" ht="24" x14ac:dyDescent="0.25">
      <c r="A9149" s="69" t="s">
        <v>38036</v>
      </c>
      <c r="B9149" s="59" t="s">
        <v>22559</v>
      </c>
      <c r="C9149" s="64"/>
      <c r="D9149" s="59" t="s">
        <v>22558</v>
      </c>
      <c r="E9149" s="86">
        <v>51.720000000000013</v>
      </c>
      <c r="F9149" s="60">
        <f>Zľavy!$C$13</f>
        <v>0</v>
      </c>
      <c r="G9149" s="86">
        <f>E9149-(E9149*F9149)</f>
        <v>51.720000000000013</v>
      </c>
      <c r="H9149" s="87"/>
      <c r="I9149" s="86">
        <f>G9149*H9149</f>
        <v>0</v>
      </c>
      <c r="J9149" s="59" t="s">
        <v>20170</v>
      </c>
      <c r="K9149" s="89"/>
    </row>
    <row r="9150" spans="1:11" ht="24" x14ac:dyDescent="0.25">
      <c r="A9150" s="69" t="s">
        <v>38036</v>
      </c>
      <c r="B9150" s="59" t="s">
        <v>22561</v>
      </c>
      <c r="C9150" s="64"/>
      <c r="D9150" s="59" t="s">
        <v>22560</v>
      </c>
      <c r="E9150" s="86">
        <v>55.28</v>
      </c>
      <c r="F9150" s="60">
        <f>Zľavy!$C$13</f>
        <v>0</v>
      </c>
      <c r="G9150" s="86">
        <f>E9150-(E9150*F9150)</f>
        <v>55.28</v>
      </c>
      <c r="H9150" s="87"/>
      <c r="I9150" s="86">
        <f>G9150*H9150</f>
        <v>0</v>
      </c>
      <c r="J9150" s="59" t="s">
        <v>20170</v>
      </c>
      <c r="K9150" s="89"/>
    </row>
    <row r="9151" spans="1:11" ht="24" x14ac:dyDescent="0.25">
      <c r="A9151" s="69" t="s">
        <v>38036</v>
      </c>
      <c r="B9151" s="59" t="s">
        <v>22563</v>
      </c>
      <c r="C9151" s="64"/>
      <c r="D9151" s="59" t="s">
        <v>22562</v>
      </c>
      <c r="E9151" s="86">
        <v>52.91</v>
      </c>
      <c r="F9151" s="60">
        <f>Zľavy!$C$13</f>
        <v>0</v>
      </c>
      <c r="G9151" s="86">
        <f>E9151-(E9151*F9151)</f>
        <v>52.91</v>
      </c>
      <c r="H9151" s="87"/>
      <c r="I9151" s="86">
        <f>G9151*H9151</f>
        <v>0</v>
      </c>
      <c r="J9151" s="59" t="s">
        <v>20170</v>
      </c>
      <c r="K9151" s="89"/>
    </row>
    <row r="9152" spans="1:11" ht="24" x14ac:dyDescent="0.25">
      <c r="A9152" s="69" t="s">
        <v>38036</v>
      </c>
      <c r="B9152" s="59" t="s">
        <v>22565</v>
      </c>
      <c r="C9152" s="64"/>
      <c r="D9152" s="59" t="s">
        <v>22564</v>
      </c>
      <c r="E9152" s="86">
        <v>51.720000000000013</v>
      </c>
      <c r="F9152" s="60">
        <f>Zľavy!$C$13</f>
        <v>0</v>
      </c>
      <c r="G9152" s="86">
        <f>E9152-(E9152*F9152)</f>
        <v>51.720000000000013</v>
      </c>
      <c r="H9152" s="87"/>
      <c r="I9152" s="86">
        <f>G9152*H9152</f>
        <v>0</v>
      </c>
      <c r="J9152" s="59" t="s">
        <v>20170</v>
      </c>
      <c r="K9152" s="89"/>
    </row>
    <row r="9153" spans="1:11" ht="24" x14ac:dyDescent="0.25">
      <c r="A9153" s="69" t="s">
        <v>38036</v>
      </c>
      <c r="B9153" s="59" t="s">
        <v>22567</v>
      </c>
      <c r="C9153" s="64"/>
      <c r="D9153" s="59" t="s">
        <v>22566</v>
      </c>
      <c r="E9153" s="86">
        <v>51.720000000000013</v>
      </c>
      <c r="F9153" s="60">
        <f>Zľavy!$C$13</f>
        <v>0</v>
      </c>
      <c r="G9153" s="86">
        <f>E9153-(E9153*F9153)</f>
        <v>51.720000000000013</v>
      </c>
      <c r="H9153" s="87"/>
      <c r="I9153" s="86">
        <f>G9153*H9153</f>
        <v>0</v>
      </c>
      <c r="J9153" s="59" t="s">
        <v>20170</v>
      </c>
      <c r="K9153" s="89"/>
    </row>
    <row r="9154" spans="1:11" ht="24" x14ac:dyDescent="0.25">
      <c r="A9154" s="69" t="s">
        <v>38036</v>
      </c>
      <c r="B9154" s="59" t="s">
        <v>22569</v>
      </c>
      <c r="C9154" s="64"/>
      <c r="D9154" s="59" t="s">
        <v>22568</v>
      </c>
      <c r="E9154" s="86">
        <v>259.51</v>
      </c>
      <c r="F9154" s="60">
        <f>Zľavy!$C$13</f>
        <v>0</v>
      </c>
      <c r="G9154" s="86">
        <f>E9154-(E9154*F9154)</f>
        <v>259.51</v>
      </c>
      <c r="H9154" s="87"/>
      <c r="I9154" s="86">
        <f>G9154*H9154</f>
        <v>0</v>
      </c>
      <c r="J9154" s="59" t="s">
        <v>20484</v>
      </c>
      <c r="K9154" s="89"/>
    </row>
    <row r="9155" spans="1:11" ht="24" x14ac:dyDescent="0.25">
      <c r="A9155" s="69" t="s">
        <v>38036</v>
      </c>
      <c r="B9155" s="59" t="s">
        <v>22571</v>
      </c>
      <c r="C9155" s="64"/>
      <c r="D9155" s="59" t="s">
        <v>22570</v>
      </c>
      <c r="E9155" s="86">
        <v>259.51</v>
      </c>
      <c r="F9155" s="60">
        <f>Zľavy!$C$13</f>
        <v>0</v>
      </c>
      <c r="G9155" s="86">
        <f>E9155-(E9155*F9155)</f>
        <v>259.51</v>
      </c>
      <c r="H9155" s="87"/>
      <c r="I9155" s="86">
        <f>G9155*H9155</f>
        <v>0</v>
      </c>
      <c r="J9155" s="59" t="s">
        <v>20484</v>
      </c>
      <c r="K9155" s="89"/>
    </row>
    <row r="9156" spans="1:11" ht="24" x14ac:dyDescent="0.25">
      <c r="A9156" s="69" t="s">
        <v>38036</v>
      </c>
      <c r="B9156" s="59" t="s">
        <v>22573</v>
      </c>
      <c r="C9156" s="64"/>
      <c r="D9156" s="59" t="s">
        <v>22572</v>
      </c>
      <c r="E9156" s="86">
        <v>259.51</v>
      </c>
      <c r="F9156" s="60">
        <f>Zľavy!$C$13</f>
        <v>0</v>
      </c>
      <c r="G9156" s="86">
        <f>E9156-(E9156*F9156)</f>
        <v>259.51</v>
      </c>
      <c r="H9156" s="87"/>
      <c r="I9156" s="86">
        <f>G9156*H9156</f>
        <v>0</v>
      </c>
      <c r="J9156" s="59" t="s">
        <v>20484</v>
      </c>
      <c r="K9156" s="89"/>
    </row>
    <row r="9157" spans="1:11" ht="24" x14ac:dyDescent="0.25">
      <c r="A9157" s="69" t="s">
        <v>38036</v>
      </c>
      <c r="B9157" s="59" t="s">
        <v>22575</v>
      </c>
      <c r="C9157" s="64"/>
      <c r="D9157" s="59" t="s">
        <v>22574</v>
      </c>
      <c r="E9157" s="86">
        <v>259.51</v>
      </c>
      <c r="F9157" s="60">
        <f>Zľavy!$C$13</f>
        <v>0</v>
      </c>
      <c r="G9157" s="86">
        <f>E9157-(E9157*F9157)</f>
        <v>259.51</v>
      </c>
      <c r="H9157" s="87"/>
      <c r="I9157" s="86">
        <f>G9157*H9157</f>
        <v>0</v>
      </c>
      <c r="J9157" s="59" t="s">
        <v>20484</v>
      </c>
      <c r="K9157" s="89"/>
    </row>
    <row r="9158" spans="1:11" ht="24" x14ac:dyDescent="0.25">
      <c r="A9158" s="69" t="s">
        <v>38036</v>
      </c>
      <c r="B9158" s="59" t="s">
        <v>22577</v>
      </c>
      <c r="C9158" s="64"/>
      <c r="D9158" s="59" t="s">
        <v>22576</v>
      </c>
      <c r="E9158" s="86">
        <v>259.51</v>
      </c>
      <c r="F9158" s="60">
        <f>Zľavy!$C$13</f>
        <v>0</v>
      </c>
      <c r="G9158" s="86">
        <f>E9158-(E9158*F9158)</f>
        <v>259.51</v>
      </c>
      <c r="H9158" s="87"/>
      <c r="I9158" s="86">
        <f>G9158*H9158</f>
        <v>0</v>
      </c>
      <c r="J9158" s="59" t="s">
        <v>20484</v>
      </c>
      <c r="K9158" s="89"/>
    </row>
    <row r="9159" spans="1:11" ht="24" x14ac:dyDescent="0.25">
      <c r="A9159" s="69" t="s">
        <v>38036</v>
      </c>
      <c r="B9159" s="59" t="s">
        <v>22579</v>
      </c>
      <c r="C9159" s="64"/>
      <c r="D9159" s="59" t="s">
        <v>22578</v>
      </c>
      <c r="E9159" s="86">
        <v>259.51</v>
      </c>
      <c r="F9159" s="60">
        <f>Zľavy!$C$13</f>
        <v>0</v>
      </c>
      <c r="G9159" s="86">
        <f>E9159-(E9159*F9159)</f>
        <v>259.51</v>
      </c>
      <c r="H9159" s="87"/>
      <c r="I9159" s="86">
        <f>G9159*H9159</f>
        <v>0</v>
      </c>
      <c r="J9159" s="59" t="s">
        <v>20484</v>
      </c>
      <c r="K9159" s="89"/>
    </row>
    <row r="9160" spans="1:11" ht="24" x14ac:dyDescent="0.25">
      <c r="A9160" s="69" t="s">
        <v>38036</v>
      </c>
      <c r="B9160" s="59" t="s">
        <v>22582</v>
      </c>
      <c r="C9160" s="64"/>
      <c r="D9160" s="59" t="s">
        <v>22581</v>
      </c>
      <c r="E9160" s="86">
        <v>77.490000000000009</v>
      </c>
      <c r="F9160" s="60">
        <f>Zľavy!$C$13</f>
        <v>0</v>
      </c>
      <c r="G9160" s="86">
        <f>E9160-(E9160*F9160)</f>
        <v>77.490000000000009</v>
      </c>
      <c r="H9160" s="87"/>
      <c r="I9160" s="86">
        <f>G9160*H9160</f>
        <v>0</v>
      </c>
      <c r="J9160" s="59" t="s">
        <v>22580</v>
      </c>
      <c r="K9160" s="89"/>
    </row>
    <row r="9161" spans="1:11" ht="24" x14ac:dyDescent="0.25">
      <c r="A9161" s="69" t="s">
        <v>38036</v>
      </c>
      <c r="B9161" s="59" t="s">
        <v>22584</v>
      </c>
      <c r="C9161" s="64"/>
      <c r="D9161" s="59" t="s">
        <v>22583</v>
      </c>
      <c r="E9161" s="86">
        <v>77.490000000000009</v>
      </c>
      <c r="F9161" s="60">
        <f>Zľavy!$C$13</f>
        <v>0</v>
      </c>
      <c r="G9161" s="86">
        <f>E9161-(E9161*F9161)</f>
        <v>77.490000000000009</v>
      </c>
      <c r="H9161" s="87"/>
      <c r="I9161" s="86">
        <f>G9161*H9161</f>
        <v>0</v>
      </c>
      <c r="J9161" s="59" t="s">
        <v>22580</v>
      </c>
      <c r="K9161" s="89"/>
    </row>
    <row r="9162" spans="1:11" ht="24" x14ac:dyDescent="0.25">
      <c r="A9162" s="69" t="s">
        <v>38036</v>
      </c>
      <c r="B9162" s="59" t="s">
        <v>22586</v>
      </c>
      <c r="C9162" s="64"/>
      <c r="D9162" s="59" t="s">
        <v>22585</v>
      </c>
      <c r="E9162" s="86">
        <v>77.490000000000009</v>
      </c>
      <c r="F9162" s="60">
        <f>Zľavy!$C$13</f>
        <v>0</v>
      </c>
      <c r="G9162" s="86">
        <f>E9162-(E9162*F9162)</f>
        <v>77.490000000000009</v>
      </c>
      <c r="H9162" s="87"/>
      <c r="I9162" s="86">
        <f>G9162*H9162</f>
        <v>0</v>
      </c>
      <c r="J9162" s="59" t="s">
        <v>22580</v>
      </c>
      <c r="K9162" s="89"/>
    </row>
    <row r="9163" spans="1:11" ht="24" x14ac:dyDescent="0.25">
      <c r="A9163" s="69" t="s">
        <v>38036</v>
      </c>
      <c r="B9163" s="59" t="s">
        <v>22588</v>
      </c>
      <c r="C9163" s="64"/>
      <c r="D9163" s="59" t="s">
        <v>22587</v>
      </c>
      <c r="E9163" s="86">
        <v>77.490000000000009</v>
      </c>
      <c r="F9163" s="60">
        <f>Zľavy!$C$13</f>
        <v>0</v>
      </c>
      <c r="G9163" s="86">
        <f>E9163-(E9163*F9163)</f>
        <v>77.490000000000009</v>
      </c>
      <c r="H9163" s="87"/>
      <c r="I9163" s="86">
        <f>G9163*H9163</f>
        <v>0</v>
      </c>
      <c r="J9163" s="59" t="s">
        <v>22580</v>
      </c>
      <c r="K9163" s="89"/>
    </row>
    <row r="9164" spans="1:11" ht="24" x14ac:dyDescent="0.25">
      <c r="A9164" s="69" t="s">
        <v>38036</v>
      </c>
      <c r="B9164" s="59" t="s">
        <v>22590</v>
      </c>
      <c r="C9164" s="64"/>
      <c r="D9164" s="59" t="s">
        <v>22589</v>
      </c>
      <c r="E9164" s="86">
        <v>77.490000000000009</v>
      </c>
      <c r="F9164" s="60">
        <f>Zľavy!$C$13</f>
        <v>0</v>
      </c>
      <c r="G9164" s="86">
        <f>E9164-(E9164*F9164)</f>
        <v>77.490000000000009</v>
      </c>
      <c r="H9164" s="87"/>
      <c r="I9164" s="86">
        <f>G9164*H9164</f>
        <v>0</v>
      </c>
      <c r="J9164" s="59" t="s">
        <v>22580</v>
      </c>
      <c r="K9164" s="89"/>
    </row>
    <row r="9165" spans="1:11" ht="24" x14ac:dyDescent="0.25">
      <c r="A9165" s="69" t="s">
        <v>38036</v>
      </c>
      <c r="B9165" s="59" t="s">
        <v>22592</v>
      </c>
      <c r="C9165" s="64"/>
      <c r="D9165" s="59" t="s">
        <v>22591</v>
      </c>
      <c r="E9165" s="86">
        <v>77.490000000000009</v>
      </c>
      <c r="F9165" s="60">
        <f>Zľavy!$C$13</f>
        <v>0</v>
      </c>
      <c r="G9165" s="86">
        <f>E9165-(E9165*F9165)</f>
        <v>77.490000000000009</v>
      </c>
      <c r="H9165" s="87"/>
      <c r="I9165" s="86">
        <f>G9165*H9165</f>
        <v>0</v>
      </c>
      <c r="J9165" s="59" t="s">
        <v>22580</v>
      </c>
      <c r="K9165" s="89"/>
    </row>
    <row r="9166" spans="1:11" ht="24" x14ac:dyDescent="0.25">
      <c r="A9166" s="69" t="s">
        <v>38036</v>
      </c>
      <c r="B9166" s="59" t="s">
        <v>22594</v>
      </c>
      <c r="C9166" s="64"/>
      <c r="D9166" s="59" t="s">
        <v>22593</v>
      </c>
      <c r="E9166" s="86">
        <v>77.490000000000009</v>
      </c>
      <c r="F9166" s="60">
        <f>Zľavy!$C$13</f>
        <v>0</v>
      </c>
      <c r="G9166" s="86">
        <f>E9166-(E9166*F9166)</f>
        <v>77.490000000000009</v>
      </c>
      <c r="H9166" s="87"/>
      <c r="I9166" s="86">
        <f>G9166*H9166</f>
        <v>0</v>
      </c>
      <c r="J9166" s="59" t="s">
        <v>22580</v>
      </c>
      <c r="K9166" s="89"/>
    </row>
    <row r="9167" spans="1:11" ht="24" x14ac:dyDescent="0.25">
      <c r="A9167" s="69" t="s">
        <v>38036</v>
      </c>
      <c r="B9167" s="59" t="s">
        <v>22596</v>
      </c>
      <c r="C9167" s="64"/>
      <c r="D9167" s="59" t="s">
        <v>22595</v>
      </c>
      <c r="E9167" s="86">
        <v>77.490000000000009</v>
      </c>
      <c r="F9167" s="60">
        <f>Zľavy!$C$13</f>
        <v>0</v>
      </c>
      <c r="G9167" s="86">
        <f>E9167-(E9167*F9167)</f>
        <v>77.490000000000009</v>
      </c>
      <c r="H9167" s="87"/>
      <c r="I9167" s="86">
        <f>G9167*H9167</f>
        <v>0</v>
      </c>
      <c r="J9167" s="59" t="s">
        <v>22580</v>
      </c>
      <c r="K9167" s="89"/>
    </row>
    <row r="9168" spans="1:11" ht="24" x14ac:dyDescent="0.25">
      <c r="A9168" s="69" t="s">
        <v>38036</v>
      </c>
      <c r="B9168" s="59" t="s">
        <v>22598</v>
      </c>
      <c r="C9168" s="64"/>
      <c r="D9168" s="59" t="s">
        <v>22597</v>
      </c>
      <c r="E9168" s="86">
        <v>65.149999999999991</v>
      </c>
      <c r="F9168" s="60">
        <f>Zľavy!$C$13</f>
        <v>0</v>
      </c>
      <c r="G9168" s="86">
        <f>E9168-(E9168*F9168)</f>
        <v>65.149999999999991</v>
      </c>
      <c r="H9168" s="87"/>
      <c r="I9168" s="86">
        <f>G9168*H9168</f>
        <v>0</v>
      </c>
      <c r="J9168" s="59" t="s">
        <v>22580</v>
      </c>
      <c r="K9168" s="89"/>
    </row>
    <row r="9169" spans="1:11" ht="24" x14ac:dyDescent="0.25">
      <c r="A9169" s="69" t="s">
        <v>38036</v>
      </c>
      <c r="B9169" s="59" t="s">
        <v>22600</v>
      </c>
      <c r="C9169" s="64"/>
      <c r="D9169" s="59" t="s">
        <v>22599</v>
      </c>
      <c r="E9169" s="86">
        <v>77.490000000000009</v>
      </c>
      <c r="F9169" s="60">
        <f>Zľavy!$C$13</f>
        <v>0</v>
      </c>
      <c r="G9169" s="86">
        <f>E9169-(E9169*F9169)</f>
        <v>77.490000000000009</v>
      </c>
      <c r="H9169" s="87"/>
      <c r="I9169" s="86">
        <f>G9169*H9169</f>
        <v>0</v>
      </c>
      <c r="J9169" s="59" t="s">
        <v>22580</v>
      </c>
      <c r="K9169" s="89"/>
    </row>
    <row r="9170" spans="1:11" ht="24" x14ac:dyDescent="0.25">
      <c r="A9170" s="69" t="s">
        <v>38036</v>
      </c>
      <c r="B9170" s="59" t="s">
        <v>22602</v>
      </c>
      <c r="C9170" s="64"/>
      <c r="D9170" s="59" t="s">
        <v>22601</v>
      </c>
      <c r="E9170" s="86">
        <v>77.490000000000009</v>
      </c>
      <c r="F9170" s="60">
        <f>Zľavy!$C$13</f>
        <v>0</v>
      </c>
      <c r="G9170" s="86">
        <f>E9170-(E9170*F9170)</f>
        <v>77.490000000000009</v>
      </c>
      <c r="H9170" s="87"/>
      <c r="I9170" s="86">
        <f>G9170*H9170</f>
        <v>0</v>
      </c>
      <c r="J9170" s="59" t="s">
        <v>22580</v>
      </c>
      <c r="K9170" s="89"/>
    </row>
    <row r="9171" spans="1:11" ht="24" x14ac:dyDescent="0.25">
      <c r="A9171" s="69" t="s">
        <v>38036</v>
      </c>
      <c r="B9171" s="59" t="s">
        <v>22604</v>
      </c>
      <c r="C9171" s="64"/>
      <c r="D9171" s="59" t="s">
        <v>22603</v>
      </c>
      <c r="E9171" s="86">
        <v>77.490000000000009</v>
      </c>
      <c r="F9171" s="60">
        <f>Zľavy!$C$13</f>
        <v>0</v>
      </c>
      <c r="G9171" s="86">
        <f>E9171-(E9171*F9171)</f>
        <v>77.490000000000009</v>
      </c>
      <c r="H9171" s="87"/>
      <c r="I9171" s="86">
        <f>G9171*H9171</f>
        <v>0</v>
      </c>
      <c r="J9171" s="59" t="s">
        <v>22580</v>
      </c>
      <c r="K9171" s="89"/>
    </row>
    <row r="9172" spans="1:11" ht="24" x14ac:dyDescent="0.25">
      <c r="A9172" s="69" t="s">
        <v>38036</v>
      </c>
      <c r="B9172" s="59" t="s">
        <v>22607</v>
      </c>
      <c r="C9172" s="64"/>
      <c r="D9172" s="59" t="s">
        <v>22606</v>
      </c>
      <c r="E9172" s="86">
        <v>63.96</v>
      </c>
      <c r="F9172" s="60">
        <f>Zľavy!$C$13</f>
        <v>0</v>
      </c>
      <c r="G9172" s="86">
        <f>E9172-(E9172*F9172)</f>
        <v>63.96</v>
      </c>
      <c r="H9172" s="87"/>
      <c r="I9172" s="86">
        <f>G9172*H9172</f>
        <v>0</v>
      </c>
      <c r="J9172" s="59" t="s">
        <v>22605</v>
      </c>
      <c r="K9172" s="89"/>
    </row>
    <row r="9173" spans="1:11" ht="24" x14ac:dyDescent="0.25">
      <c r="A9173" s="69" t="s">
        <v>38036</v>
      </c>
      <c r="B9173" s="59" t="s">
        <v>22609</v>
      </c>
      <c r="C9173" s="64"/>
      <c r="D9173" s="59" t="s">
        <v>22608</v>
      </c>
      <c r="E9173" s="86">
        <v>63.96</v>
      </c>
      <c r="F9173" s="60">
        <f>Zľavy!$C$13</f>
        <v>0</v>
      </c>
      <c r="G9173" s="86">
        <f>E9173-(E9173*F9173)</f>
        <v>63.96</v>
      </c>
      <c r="H9173" s="87"/>
      <c r="I9173" s="86">
        <f>G9173*H9173</f>
        <v>0</v>
      </c>
      <c r="J9173" s="59" t="s">
        <v>22605</v>
      </c>
      <c r="K9173" s="89"/>
    </row>
    <row r="9174" spans="1:11" ht="24" x14ac:dyDescent="0.25">
      <c r="A9174" s="69" t="s">
        <v>38036</v>
      </c>
      <c r="B9174" s="59" t="s">
        <v>22611</v>
      </c>
      <c r="C9174" s="64"/>
      <c r="D9174" s="59" t="s">
        <v>22610</v>
      </c>
      <c r="E9174" s="86">
        <v>63.96</v>
      </c>
      <c r="F9174" s="60">
        <f>Zľavy!$C$13</f>
        <v>0</v>
      </c>
      <c r="G9174" s="86">
        <f>E9174-(E9174*F9174)</f>
        <v>63.96</v>
      </c>
      <c r="H9174" s="87"/>
      <c r="I9174" s="86">
        <f>G9174*H9174</f>
        <v>0</v>
      </c>
      <c r="J9174" s="59" t="s">
        <v>22605</v>
      </c>
      <c r="K9174" s="89"/>
    </row>
    <row r="9175" spans="1:11" ht="24" x14ac:dyDescent="0.25">
      <c r="A9175" s="69" t="s">
        <v>38036</v>
      </c>
      <c r="B9175" s="59" t="s">
        <v>22613</v>
      </c>
      <c r="C9175" s="64"/>
      <c r="D9175" s="59" t="s">
        <v>22612</v>
      </c>
      <c r="E9175" s="86">
        <v>63.96</v>
      </c>
      <c r="F9175" s="60">
        <f>Zľavy!$C$13</f>
        <v>0</v>
      </c>
      <c r="G9175" s="86">
        <f>E9175-(E9175*F9175)</f>
        <v>63.96</v>
      </c>
      <c r="H9175" s="87"/>
      <c r="I9175" s="86">
        <f>G9175*H9175</f>
        <v>0</v>
      </c>
      <c r="J9175" s="59" t="s">
        <v>22605</v>
      </c>
      <c r="K9175" s="89"/>
    </row>
    <row r="9176" spans="1:11" ht="24" x14ac:dyDescent="0.25">
      <c r="A9176" s="69" t="s">
        <v>38036</v>
      </c>
      <c r="B9176" s="59" t="s">
        <v>22615</v>
      </c>
      <c r="C9176" s="64"/>
      <c r="D9176" s="59" t="s">
        <v>22614</v>
      </c>
      <c r="E9176" s="86">
        <v>63.96</v>
      </c>
      <c r="F9176" s="60">
        <f>Zľavy!$C$13</f>
        <v>0</v>
      </c>
      <c r="G9176" s="86">
        <f>E9176-(E9176*F9176)</f>
        <v>63.96</v>
      </c>
      <c r="H9176" s="87"/>
      <c r="I9176" s="86">
        <f>G9176*H9176</f>
        <v>0</v>
      </c>
      <c r="J9176" s="59" t="s">
        <v>22605</v>
      </c>
      <c r="K9176" s="89"/>
    </row>
    <row r="9177" spans="1:11" ht="24" x14ac:dyDescent="0.25">
      <c r="A9177" s="69" t="s">
        <v>38036</v>
      </c>
      <c r="B9177" s="59" t="s">
        <v>22617</v>
      </c>
      <c r="C9177" s="64"/>
      <c r="D9177" s="59" t="s">
        <v>22616</v>
      </c>
      <c r="E9177" s="86">
        <v>63.96</v>
      </c>
      <c r="F9177" s="60">
        <f>Zľavy!$C$13</f>
        <v>0</v>
      </c>
      <c r="G9177" s="86">
        <f>E9177-(E9177*F9177)</f>
        <v>63.96</v>
      </c>
      <c r="H9177" s="87"/>
      <c r="I9177" s="86">
        <f>G9177*H9177</f>
        <v>0</v>
      </c>
      <c r="J9177" s="59" t="s">
        <v>22605</v>
      </c>
      <c r="K9177" s="89"/>
    </row>
    <row r="9178" spans="1:11" ht="24" x14ac:dyDescent="0.25">
      <c r="A9178" s="69" t="s">
        <v>38036</v>
      </c>
      <c r="B9178" s="59" t="s">
        <v>22619</v>
      </c>
      <c r="C9178" s="64"/>
      <c r="D9178" s="59" t="s">
        <v>22618</v>
      </c>
      <c r="E9178" s="86">
        <v>63.96</v>
      </c>
      <c r="F9178" s="60">
        <f>Zľavy!$C$13</f>
        <v>0</v>
      </c>
      <c r="G9178" s="86">
        <f>E9178-(E9178*F9178)</f>
        <v>63.96</v>
      </c>
      <c r="H9178" s="87"/>
      <c r="I9178" s="86">
        <f>G9178*H9178</f>
        <v>0</v>
      </c>
      <c r="J9178" s="59" t="s">
        <v>22605</v>
      </c>
      <c r="K9178" s="89"/>
    </row>
    <row r="9179" spans="1:11" ht="24" x14ac:dyDescent="0.25">
      <c r="A9179" s="69" t="s">
        <v>38036</v>
      </c>
      <c r="B9179" s="59" t="s">
        <v>22621</v>
      </c>
      <c r="C9179" s="64"/>
      <c r="D9179" s="59" t="s">
        <v>22620</v>
      </c>
      <c r="E9179" s="86">
        <v>63.96</v>
      </c>
      <c r="F9179" s="60">
        <f>Zľavy!$C$13</f>
        <v>0</v>
      </c>
      <c r="G9179" s="86">
        <f>E9179-(E9179*F9179)</f>
        <v>63.96</v>
      </c>
      <c r="H9179" s="87"/>
      <c r="I9179" s="86">
        <f>G9179*H9179</f>
        <v>0</v>
      </c>
      <c r="J9179" s="59" t="s">
        <v>22605</v>
      </c>
      <c r="K9179" s="89"/>
    </row>
    <row r="9180" spans="1:11" ht="24" x14ac:dyDescent="0.25">
      <c r="A9180" s="69" t="s">
        <v>38036</v>
      </c>
      <c r="B9180" s="59" t="s">
        <v>22623</v>
      </c>
      <c r="C9180" s="64"/>
      <c r="D9180" s="59" t="s">
        <v>22622</v>
      </c>
      <c r="E9180" s="86">
        <v>63.96</v>
      </c>
      <c r="F9180" s="60">
        <f>Zľavy!$C$13</f>
        <v>0</v>
      </c>
      <c r="G9180" s="86">
        <f>E9180-(E9180*F9180)</f>
        <v>63.96</v>
      </c>
      <c r="H9180" s="87"/>
      <c r="I9180" s="86">
        <f>G9180*H9180</f>
        <v>0</v>
      </c>
      <c r="J9180" s="59" t="s">
        <v>22605</v>
      </c>
      <c r="K9180" s="89"/>
    </row>
    <row r="9181" spans="1:11" ht="24" x14ac:dyDescent="0.25">
      <c r="A9181" s="69" t="s">
        <v>38036</v>
      </c>
      <c r="B9181" s="59" t="s">
        <v>22625</v>
      </c>
      <c r="C9181" s="64"/>
      <c r="D9181" s="59" t="s">
        <v>22624</v>
      </c>
      <c r="E9181" s="86">
        <v>63.96</v>
      </c>
      <c r="F9181" s="60">
        <f>Zľavy!$C$13</f>
        <v>0</v>
      </c>
      <c r="G9181" s="86">
        <f>E9181-(E9181*F9181)</f>
        <v>63.96</v>
      </c>
      <c r="H9181" s="87"/>
      <c r="I9181" s="86">
        <f>G9181*H9181</f>
        <v>0</v>
      </c>
      <c r="J9181" s="59" t="s">
        <v>22605</v>
      </c>
      <c r="K9181" s="89"/>
    </row>
    <row r="9182" spans="1:11" ht="24" x14ac:dyDescent="0.25">
      <c r="A9182" s="69" t="s">
        <v>38036</v>
      </c>
      <c r="B9182" s="59" t="s">
        <v>22627</v>
      </c>
      <c r="C9182" s="64"/>
      <c r="D9182" s="59" t="s">
        <v>22626</v>
      </c>
      <c r="E9182" s="86">
        <v>63.96</v>
      </c>
      <c r="F9182" s="60">
        <f>Zľavy!$C$13</f>
        <v>0</v>
      </c>
      <c r="G9182" s="86">
        <f>E9182-(E9182*F9182)</f>
        <v>63.96</v>
      </c>
      <c r="H9182" s="87"/>
      <c r="I9182" s="86">
        <f>G9182*H9182</f>
        <v>0</v>
      </c>
      <c r="J9182" s="59" t="s">
        <v>22605</v>
      </c>
      <c r="K9182" s="89"/>
    </row>
    <row r="9183" spans="1:11" ht="24" x14ac:dyDescent="0.25">
      <c r="A9183" s="69" t="s">
        <v>38036</v>
      </c>
      <c r="B9183" s="59" t="s">
        <v>22629</v>
      </c>
      <c r="C9183" s="64"/>
      <c r="D9183" s="59" t="s">
        <v>22628</v>
      </c>
      <c r="E9183" s="86">
        <v>63.96</v>
      </c>
      <c r="F9183" s="60">
        <f>Zľavy!$C$13</f>
        <v>0</v>
      </c>
      <c r="G9183" s="86">
        <f>E9183-(E9183*F9183)</f>
        <v>63.96</v>
      </c>
      <c r="H9183" s="87"/>
      <c r="I9183" s="86">
        <f>G9183*H9183</f>
        <v>0</v>
      </c>
      <c r="J9183" s="59" t="s">
        <v>22605</v>
      </c>
      <c r="K9183" s="89"/>
    </row>
    <row r="9184" spans="1:11" ht="24" x14ac:dyDescent="0.25">
      <c r="A9184" s="69" t="s">
        <v>38036</v>
      </c>
      <c r="B9184" s="59" t="s">
        <v>22632</v>
      </c>
      <c r="C9184" s="64"/>
      <c r="D9184" s="59" t="s">
        <v>22631</v>
      </c>
      <c r="E9184" s="86">
        <v>66.34</v>
      </c>
      <c r="F9184" s="60">
        <f>Zľavy!$C$13</f>
        <v>0</v>
      </c>
      <c r="G9184" s="86">
        <f>E9184-(E9184*F9184)</f>
        <v>66.34</v>
      </c>
      <c r="H9184" s="87"/>
      <c r="I9184" s="86">
        <f>G9184*H9184</f>
        <v>0</v>
      </c>
      <c r="J9184" s="59" t="s">
        <v>22630</v>
      </c>
      <c r="K9184" s="89"/>
    </row>
    <row r="9185" spans="1:11" ht="24" x14ac:dyDescent="0.25">
      <c r="A9185" s="69" t="s">
        <v>38036</v>
      </c>
      <c r="B9185" s="59" t="s">
        <v>22634</v>
      </c>
      <c r="C9185" s="64"/>
      <c r="D9185" s="59" t="s">
        <v>22633</v>
      </c>
      <c r="E9185" s="86">
        <v>66.34</v>
      </c>
      <c r="F9185" s="60">
        <f>Zľavy!$C$13</f>
        <v>0</v>
      </c>
      <c r="G9185" s="86">
        <f>E9185-(E9185*F9185)</f>
        <v>66.34</v>
      </c>
      <c r="H9185" s="87"/>
      <c r="I9185" s="86">
        <f>G9185*H9185</f>
        <v>0</v>
      </c>
      <c r="J9185" s="59" t="s">
        <v>22630</v>
      </c>
      <c r="K9185" s="89"/>
    </row>
    <row r="9186" spans="1:11" ht="24" x14ac:dyDescent="0.25">
      <c r="A9186" s="69" t="s">
        <v>38036</v>
      </c>
      <c r="B9186" s="59" t="s">
        <v>22636</v>
      </c>
      <c r="C9186" s="64"/>
      <c r="D9186" s="59" t="s">
        <v>22635</v>
      </c>
      <c r="E9186" s="86">
        <v>66.34</v>
      </c>
      <c r="F9186" s="60">
        <f>Zľavy!$C$13</f>
        <v>0</v>
      </c>
      <c r="G9186" s="86">
        <f>E9186-(E9186*F9186)</f>
        <v>66.34</v>
      </c>
      <c r="H9186" s="87"/>
      <c r="I9186" s="86">
        <f>G9186*H9186</f>
        <v>0</v>
      </c>
      <c r="J9186" s="59" t="s">
        <v>22630</v>
      </c>
      <c r="K9186" s="89"/>
    </row>
    <row r="9187" spans="1:11" ht="24" x14ac:dyDescent="0.25">
      <c r="A9187" s="69" t="s">
        <v>38036</v>
      </c>
      <c r="B9187" s="59" t="s">
        <v>22638</v>
      </c>
      <c r="C9187" s="64"/>
      <c r="D9187" s="59" t="s">
        <v>22637</v>
      </c>
      <c r="E9187" s="86">
        <v>66.34</v>
      </c>
      <c r="F9187" s="60">
        <f>Zľavy!$C$13</f>
        <v>0</v>
      </c>
      <c r="G9187" s="86">
        <f>E9187-(E9187*F9187)</f>
        <v>66.34</v>
      </c>
      <c r="H9187" s="87"/>
      <c r="I9187" s="86">
        <f>G9187*H9187</f>
        <v>0</v>
      </c>
      <c r="J9187" s="59" t="s">
        <v>22630</v>
      </c>
      <c r="K9187" s="89"/>
    </row>
    <row r="9188" spans="1:11" ht="24" x14ac:dyDescent="0.25">
      <c r="A9188" s="69" t="s">
        <v>38036</v>
      </c>
      <c r="B9188" s="59" t="s">
        <v>22640</v>
      </c>
      <c r="C9188" s="64"/>
      <c r="D9188" s="59" t="s">
        <v>22639</v>
      </c>
      <c r="E9188" s="86">
        <v>26.68</v>
      </c>
      <c r="F9188" s="60">
        <f>Zľavy!$C$13</f>
        <v>0</v>
      </c>
      <c r="G9188" s="86">
        <f>E9188-(E9188*F9188)</f>
        <v>26.68</v>
      </c>
      <c r="H9188" s="87"/>
      <c r="I9188" s="86">
        <f>G9188*H9188</f>
        <v>0</v>
      </c>
      <c r="J9188" s="59" t="s">
        <v>20338</v>
      </c>
      <c r="K9188" s="89"/>
    </row>
    <row r="9189" spans="1:11" ht="24" x14ac:dyDescent="0.25">
      <c r="A9189" s="69" t="s">
        <v>38036</v>
      </c>
      <c r="B9189" s="59" t="s">
        <v>22642</v>
      </c>
      <c r="C9189" s="64"/>
      <c r="D9189" s="59" t="s">
        <v>22641</v>
      </c>
      <c r="E9189" s="86">
        <v>26.68</v>
      </c>
      <c r="F9189" s="60">
        <f>Zľavy!$C$13</f>
        <v>0</v>
      </c>
      <c r="G9189" s="86">
        <f>E9189-(E9189*F9189)</f>
        <v>26.68</v>
      </c>
      <c r="H9189" s="87"/>
      <c r="I9189" s="86">
        <f>G9189*H9189</f>
        <v>0</v>
      </c>
      <c r="J9189" s="59" t="s">
        <v>20338</v>
      </c>
      <c r="K9189" s="89"/>
    </row>
    <row r="9190" spans="1:11" ht="24" x14ac:dyDescent="0.25">
      <c r="A9190" s="69" t="s">
        <v>38036</v>
      </c>
      <c r="B9190" s="59" t="s">
        <v>22644</v>
      </c>
      <c r="C9190" s="64"/>
      <c r="D9190" s="59" t="s">
        <v>22643</v>
      </c>
      <c r="E9190" s="86">
        <v>26.68</v>
      </c>
      <c r="F9190" s="60">
        <f>Zľavy!$C$13</f>
        <v>0</v>
      </c>
      <c r="G9190" s="86">
        <f>E9190-(E9190*F9190)</f>
        <v>26.68</v>
      </c>
      <c r="H9190" s="87"/>
      <c r="I9190" s="86">
        <f>G9190*H9190</f>
        <v>0</v>
      </c>
      <c r="J9190" s="59" t="s">
        <v>20338</v>
      </c>
      <c r="K9190" s="89"/>
    </row>
    <row r="9191" spans="1:11" ht="24" x14ac:dyDescent="0.25">
      <c r="A9191" s="69" t="s">
        <v>38036</v>
      </c>
      <c r="B9191" s="59" t="s">
        <v>22646</v>
      </c>
      <c r="C9191" s="64"/>
      <c r="D9191" s="59" t="s">
        <v>22645</v>
      </c>
      <c r="E9191" s="86">
        <v>26.68</v>
      </c>
      <c r="F9191" s="60">
        <f>Zľavy!$C$13</f>
        <v>0</v>
      </c>
      <c r="G9191" s="86">
        <f>E9191-(E9191*F9191)</f>
        <v>26.68</v>
      </c>
      <c r="H9191" s="87"/>
      <c r="I9191" s="86">
        <f>G9191*H9191</f>
        <v>0</v>
      </c>
      <c r="J9191" s="59" t="s">
        <v>20338</v>
      </c>
      <c r="K9191" s="89"/>
    </row>
    <row r="9192" spans="1:11" ht="24" x14ac:dyDescent="0.25">
      <c r="A9192" s="69" t="s">
        <v>38036</v>
      </c>
      <c r="B9192" s="59" t="s">
        <v>22648</v>
      </c>
      <c r="C9192" s="64"/>
      <c r="D9192" s="59" t="s">
        <v>22647</v>
      </c>
      <c r="E9192" s="86">
        <v>26.68</v>
      </c>
      <c r="F9192" s="60">
        <f>Zľavy!$C$13</f>
        <v>0</v>
      </c>
      <c r="G9192" s="86">
        <f>E9192-(E9192*F9192)</f>
        <v>26.68</v>
      </c>
      <c r="H9192" s="87"/>
      <c r="I9192" s="86">
        <f>G9192*H9192</f>
        <v>0</v>
      </c>
      <c r="J9192" s="59" t="s">
        <v>20338</v>
      </c>
      <c r="K9192" s="89"/>
    </row>
    <row r="9193" spans="1:11" ht="24" x14ac:dyDescent="0.25">
      <c r="A9193" s="69" t="s">
        <v>38036</v>
      </c>
      <c r="B9193" s="59" t="s">
        <v>22650</v>
      </c>
      <c r="C9193" s="64"/>
      <c r="D9193" s="59" t="s">
        <v>22649</v>
      </c>
      <c r="E9193" s="86">
        <v>26.68</v>
      </c>
      <c r="F9193" s="60">
        <f>Zľavy!$C$13</f>
        <v>0</v>
      </c>
      <c r="G9193" s="86">
        <f>E9193-(E9193*F9193)</f>
        <v>26.68</v>
      </c>
      <c r="H9193" s="87"/>
      <c r="I9193" s="86">
        <f>G9193*H9193</f>
        <v>0</v>
      </c>
      <c r="J9193" s="59" t="s">
        <v>20338</v>
      </c>
      <c r="K9193" s="89"/>
    </row>
    <row r="9194" spans="1:11" ht="24" x14ac:dyDescent="0.25">
      <c r="A9194" s="69" t="s">
        <v>38036</v>
      </c>
      <c r="B9194" s="59" t="s">
        <v>22652</v>
      </c>
      <c r="C9194" s="64"/>
      <c r="D9194" s="59" t="s">
        <v>22651</v>
      </c>
      <c r="E9194" s="86">
        <v>26.68</v>
      </c>
      <c r="F9194" s="60">
        <f>Zľavy!$C$13</f>
        <v>0</v>
      </c>
      <c r="G9194" s="86">
        <f>E9194-(E9194*F9194)</f>
        <v>26.68</v>
      </c>
      <c r="H9194" s="87"/>
      <c r="I9194" s="86">
        <f>G9194*H9194</f>
        <v>0</v>
      </c>
      <c r="J9194" s="59" t="s">
        <v>20338</v>
      </c>
      <c r="K9194" s="89"/>
    </row>
    <row r="9195" spans="1:11" ht="24" x14ac:dyDescent="0.25">
      <c r="A9195" s="69" t="s">
        <v>38036</v>
      </c>
      <c r="B9195" s="59" t="s">
        <v>22654</v>
      </c>
      <c r="C9195" s="64"/>
      <c r="D9195" s="59" t="s">
        <v>22653</v>
      </c>
      <c r="E9195" s="86">
        <v>26.68</v>
      </c>
      <c r="F9195" s="60">
        <f>Zľavy!$C$13</f>
        <v>0</v>
      </c>
      <c r="G9195" s="86">
        <f>E9195-(E9195*F9195)</f>
        <v>26.68</v>
      </c>
      <c r="H9195" s="87"/>
      <c r="I9195" s="86">
        <f>G9195*H9195</f>
        <v>0</v>
      </c>
      <c r="J9195" s="59" t="s">
        <v>20338</v>
      </c>
      <c r="K9195" s="89"/>
    </row>
    <row r="9196" spans="1:11" ht="24" x14ac:dyDescent="0.25">
      <c r="A9196" s="69" t="s">
        <v>38036</v>
      </c>
      <c r="B9196" s="59" t="s">
        <v>22656</v>
      </c>
      <c r="C9196" s="64"/>
      <c r="D9196" s="59" t="s">
        <v>22655</v>
      </c>
      <c r="E9196" s="86">
        <v>26.68</v>
      </c>
      <c r="F9196" s="60">
        <f>Zľavy!$C$13</f>
        <v>0</v>
      </c>
      <c r="G9196" s="86">
        <f>E9196-(E9196*F9196)</f>
        <v>26.68</v>
      </c>
      <c r="H9196" s="87"/>
      <c r="I9196" s="86">
        <f>G9196*H9196</f>
        <v>0</v>
      </c>
      <c r="J9196" s="59" t="s">
        <v>20338</v>
      </c>
      <c r="K9196" s="89"/>
    </row>
    <row r="9197" spans="1:11" ht="24" x14ac:dyDescent="0.25">
      <c r="A9197" s="69" t="s">
        <v>38036</v>
      </c>
      <c r="B9197" s="59" t="s">
        <v>22658</v>
      </c>
      <c r="C9197" s="64"/>
      <c r="D9197" s="59" t="s">
        <v>22657</v>
      </c>
      <c r="E9197" s="86">
        <v>29.7</v>
      </c>
      <c r="F9197" s="60">
        <f>Zľavy!$C$13</f>
        <v>0</v>
      </c>
      <c r="G9197" s="86">
        <f>E9197-(E9197*F9197)</f>
        <v>29.7</v>
      </c>
      <c r="H9197" s="87"/>
      <c r="I9197" s="86">
        <f>G9197*H9197</f>
        <v>0</v>
      </c>
      <c r="J9197" s="59" t="s">
        <v>20083</v>
      </c>
      <c r="K9197" s="89"/>
    </row>
    <row r="9198" spans="1:11" ht="24" x14ac:dyDescent="0.25">
      <c r="A9198" s="69" t="s">
        <v>38036</v>
      </c>
      <c r="B9198" s="59" t="s">
        <v>22660</v>
      </c>
      <c r="C9198" s="64"/>
      <c r="D9198" s="59" t="s">
        <v>22659</v>
      </c>
      <c r="E9198" s="86">
        <v>29.7</v>
      </c>
      <c r="F9198" s="60">
        <f>Zľavy!$C$13</f>
        <v>0</v>
      </c>
      <c r="G9198" s="86">
        <f>E9198-(E9198*F9198)</f>
        <v>29.7</v>
      </c>
      <c r="H9198" s="87"/>
      <c r="I9198" s="86">
        <f>G9198*H9198</f>
        <v>0</v>
      </c>
      <c r="J9198" s="59" t="s">
        <v>20083</v>
      </c>
      <c r="K9198" s="89"/>
    </row>
    <row r="9199" spans="1:11" ht="24" x14ac:dyDescent="0.25">
      <c r="A9199" s="69" t="s">
        <v>38036</v>
      </c>
      <c r="B9199" s="59" t="s">
        <v>22662</v>
      </c>
      <c r="C9199" s="64"/>
      <c r="D9199" s="59" t="s">
        <v>22661</v>
      </c>
      <c r="E9199" s="86">
        <v>29.7</v>
      </c>
      <c r="F9199" s="60">
        <f>Zľavy!$C$13</f>
        <v>0</v>
      </c>
      <c r="G9199" s="86">
        <f>E9199-(E9199*F9199)</f>
        <v>29.7</v>
      </c>
      <c r="H9199" s="87"/>
      <c r="I9199" s="86">
        <f>G9199*H9199</f>
        <v>0</v>
      </c>
      <c r="J9199" s="59" t="s">
        <v>20083</v>
      </c>
      <c r="K9199" s="89"/>
    </row>
    <row r="9200" spans="1:11" ht="24" x14ac:dyDescent="0.25">
      <c r="A9200" s="69" t="s">
        <v>38036</v>
      </c>
      <c r="B9200" s="59" t="s">
        <v>22664</v>
      </c>
      <c r="C9200" s="64"/>
      <c r="D9200" s="59" t="s">
        <v>22663</v>
      </c>
      <c r="E9200" s="86">
        <v>29.7</v>
      </c>
      <c r="F9200" s="60">
        <f>Zľavy!$C$13</f>
        <v>0</v>
      </c>
      <c r="G9200" s="86">
        <f>E9200-(E9200*F9200)</f>
        <v>29.7</v>
      </c>
      <c r="H9200" s="87"/>
      <c r="I9200" s="86">
        <f>G9200*H9200</f>
        <v>0</v>
      </c>
      <c r="J9200" s="59" t="s">
        <v>20083</v>
      </c>
      <c r="K9200" s="89"/>
    </row>
    <row r="9201" spans="1:11" ht="24" x14ac:dyDescent="0.25">
      <c r="A9201" s="69" t="s">
        <v>38036</v>
      </c>
      <c r="B9201" s="59" t="s">
        <v>22666</v>
      </c>
      <c r="C9201" s="64"/>
      <c r="D9201" s="59" t="s">
        <v>22665</v>
      </c>
      <c r="E9201" s="86">
        <v>29.7</v>
      </c>
      <c r="F9201" s="60">
        <f>Zľavy!$C$13</f>
        <v>0</v>
      </c>
      <c r="G9201" s="86">
        <f>E9201-(E9201*F9201)</f>
        <v>29.7</v>
      </c>
      <c r="H9201" s="87"/>
      <c r="I9201" s="86">
        <f>G9201*H9201</f>
        <v>0</v>
      </c>
      <c r="J9201" s="59" t="s">
        <v>20083</v>
      </c>
      <c r="K9201" s="89"/>
    </row>
    <row r="9202" spans="1:11" ht="24" x14ac:dyDescent="0.25">
      <c r="A9202" s="69" t="s">
        <v>38036</v>
      </c>
      <c r="B9202" s="59" t="s">
        <v>22668</v>
      </c>
      <c r="C9202" s="64"/>
      <c r="D9202" s="59" t="s">
        <v>22667</v>
      </c>
      <c r="E9202" s="86">
        <v>29.7</v>
      </c>
      <c r="F9202" s="60">
        <f>Zľavy!$C$13</f>
        <v>0</v>
      </c>
      <c r="G9202" s="86">
        <f>E9202-(E9202*F9202)</f>
        <v>29.7</v>
      </c>
      <c r="H9202" s="87"/>
      <c r="I9202" s="86">
        <f>G9202*H9202</f>
        <v>0</v>
      </c>
      <c r="J9202" s="59" t="s">
        <v>20083</v>
      </c>
      <c r="K9202" s="89"/>
    </row>
    <row r="9203" spans="1:11" ht="24" x14ac:dyDescent="0.25">
      <c r="A9203" s="69" t="s">
        <v>38036</v>
      </c>
      <c r="B9203" s="59" t="s">
        <v>22670</v>
      </c>
      <c r="C9203" s="64"/>
      <c r="D9203" s="59" t="s">
        <v>22669</v>
      </c>
      <c r="E9203" s="86">
        <v>29.7</v>
      </c>
      <c r="F9203" s="60">
        <f>Zľavy!$C$13</f>
        <v>0</v>
      </c>
      <c r="G9203" s="86">
        <f>E9203-(E9203*F9203)</f>
        <v>29.7</v>
      </c>
      <c r="H9203" s="87"/>
      <c r="I9203" s="86">
        <f>G9203*H9203</f>
        <v>0</v>
      </c>
      <c r="J9203" s="59" t="s">
        <v>20083</v>
      </c>
      <c r="K9203" s="89"/>
    </row>
    <row r="9204" spans="1:11" ht="24" x14ac:dyDescent="0.25">
      <c r="A9204" s="69" t="s">
        <v>38036</v>
      </c>
      <c r="B9204" s="59" t="s">
        <v>22672</v>
      </c>
      <c r="C9204" s="64"/>
      <c r="D9204" s="59" t="s">
        <v>22671</v>
      </c>
      <c r="E9204" s="86">
        <v>29.7</v>
      </c>
      <c r="F9204" s="60">
        <f>Zľavy!$C$13</f>
        <v>0</v>
      </c>
      <c r="G9204" s="86">
        <f>E9204-(E9204*F9204)</f>
        <v>29.7</v>
      </c>
      <c r="H9204" s="87"/>
      <c r="I9204" s="86">
        <f>G9204*H9204</f>
        <v>0</v>
      </c>
      <c r="J9204" s="59" t="s">
        <v>20083</v>
      </c>
      <c r="K9204" s="89"/>
    </row>
    <row r="9205" spans="1:11" ht="24" x14ac:dyDescent="0.25">
      <c r="A9205" s="69" t="s">
        <v>38036</v>
      </c>
      <c r="B9205" s="59" t="s">
        <v>22674</v>
      </c>
      <c r="C9205" s="64"/>
      <c r="D9205" s="59" t="s">
        <v>22673</v>
      </c>
      <c r="E9205" s="86">
        <v>32.9</v>
      </c>
      <c r="F9205" s="60">
        <f>Zľavy!$C$13</f>
        <v>0</v>
      </c>
      <c r="G9205" s="86">
        <f>E9205-(E9205*F9205)</f>
        <v>32.9</v>
      </c>
      <c r="H9205" s="87"/>
      <c r="I9205" s="86">
        <f>G9205*H9205</f>
        <v>0</v>
      </c>
      <c r="J9205" s="59" t="s">
        <v>20629</v>
      </c>
      <c r="K9205" s="89"/>
    </row>
    <row r="9206" spans="1:11" ht="24" x14ac:dyDescent="0.25">
      <c r="A9206" s="69" t="s">
        <v>38036</v>
      </c>
      <c r="B9206" s="59" t="s">
        <v>22677</v>
      </c>
      <c r="C9206" s="64"/>
      <c r="D9206" s="59" t="s">
        <v>22676</v>
      </c>
      <c r="E9206" s="86">
        <v>32.9</v>
      </c>
      <c r="F9206" s="60">
        <f>Zľavy!$C$13</f>
        <v>0</v>
      </c>
      <c r="G9206" s="86">
        <f>E9206-(E9206*F9206)</f>
        <v>32.9</v>
      </c>
      <c r="H9206" s="87"/>
      <c r="I9206" s="86">
        <f>G9206*H9206</f>
        <v>0</v>
      </c>
      <c r="J9206" s="59" t="s">
        <v>22675</v>
      </c>
      <c r="K9206" s="89"/>
    </row>
    <row r="9207" spans="1:11" ht="24" x14ac:dyDescent="0.25">
      <c r="A9207" s="69" t="s">
        <v>38036</v>
      </c>
      <c r="B9207" s="59" t="s">
        <v>22679</v>
      </c>
      <c r="C9207" s="64"/>
      <c r="D9207" s="59" t="s">
        <v>22678</v>
      </c>
      <c r="E9207" s="86">
        <v>32.9</v>
      </c>
      <c r="F9207" s="60">
        <f>Zľavy!$C$13</f>
        <v>0</v>
      </c>
      <c r="G9207" s="86">
        <f>E9207-(E9207*F9207)</f>
        <v>32.9</v>
      </c>
      <c r="H9207" s="87"/>
      <c r="I9207" s="86">
        <f>G9207*H9207</f>
        <v>0</v>
      </c>
      <c r="J9207" s="59" t="s">
        <v>20629</v>
      </c>
      <c r="K9207" s="89"/>
    </row>
    <row r="9208" spans="1:11" ht="24" x14ac:dyDescent="0.25">
      <c r="A9208" s="69" t="s">
        <v>38036</v>
      </c>
      <c r="B9208" s="59" t="s">
        <v>22681</v>
      </c>
      <c r="C9208" s="64"/>
      <c r="D9208" s="59" t="s">
        <v>22680</v>
      </c>
      <c r="E9208" s="86">
        <v>32.9</v>
      </c>
      <c r="F9208" s="60">
        <f>Zľavy!$C$13</f>
        <v>0</v>
      </c>
      <c r="G9208" s="86">
        <f>E9208-(E9208*F9208)</f>
        <v>32.9</v>
      </c>
      <c r="H9208" s="87"/>
      <c r="I9208" s="86">
        <f>G9208*H9208</f>
        <v>0</v>
      </c>
      <c r="J9208" s="59" t="s">
        <v>20629</v>
      </c>
      <c r="K9208" s="89"/>
    </row>
    <row r="9209" spans="1:11" ht="24" x14ac:dyDescent="0.25">
      <c r="A9209" s="69" t="s">
        <v>38036</v>
      </c>
      <c r="B9209" s="59" t="s">
        <v>22683</v>
      </c>
      <c r="C9209" s="64"/>
      <c r="D9209" s="59" t="s">
        <v>22682</v>
      </c>
      <c r="E9209" s="86">
        <v>30.15</v>
      </c>
      <c r="F9209" s="60">
        <f>Zľavy!$C$13</f>
        <v>0</v>
      </c>
      <c r="G9209" s="86">
        <f>E9209-(E9209*F9209)</f>
        <v>30.15</v>
      </c>
      <c r="H9209" s="87"/>
      <c r="I9209" s="86">
        <f>G9209*H9209</f>
        <v>0</v>
      </c>
      <c r="J9209" s="59" t="s">
        <v>20629</v>
      </c>
      <c r="K9209" s="89"/>
    </row>
    <row r="9210" spans="1:11" ht="24" x14ac:dyDescent="0.25">
      <c r="A9210" s="69" t="s">
        <v>38036</v>
      </c>
      <c r="B9210" s="59" t="s">
        <v>22685</v>
      </c>
      <c r="C9210" s="64"/>
      <c r="D9210" s="59" t="s">
        <v>22684</v>
      </c>
      <c r="E9210" s="86">
        <v>32.9</v>
      </c>
      <c r="F9210" s="60">
        <f>Zľavy!$C$13</f>
        <v>0</v>
      </c>
      <c r="G9210" s="86">
        <f>E9210-(E9210*F9210)</f>
        <v>32.9</v>
      </c>
      <c r="H9210" s="87"/>
      <c r="I9210" s="86">
        <f>G9210*H9210</f>
        <v>0</v>
      </c>
      <c r="J9210" s="59" t="s">
        <v>20629</v>
      </c>
      <c r="K9210" s="89"/>
    </row>
    <row r="9211" spans="1:11" ht="24" x14ac:dyDescent="0.25">
      <c r="A9211" s="69" t="s">
        <v>38036</v>
      </c>
      <c r="B9211" s="59" t="s">
        <v>22687</v>
      </c>
      <c r="C9211" s="64"/>
      <c r="D9211" s="59" t="s">
        <v>22686</v>
      </c>
      <c r="E9211" s="86">
        <v>32.9</v>
      </c>
      <c r="F9211" s="60">
        <f>Zľavy!$C$13</f>
        <v>0</v>
      </c>
      <c r="G9211" s="86">
        <f>E9211-(E9211*F9211)</f>
        <v>32.9</v>
      </c>
      <c r="H9211" s="87"/>
      <c r="I9211" s="86">
        <f>G9211*H9211</f>
        <v>0</v>
      </c>
      <c r="J9211" s="59" t="s">
        <v>20629</v>
      </c>
      <c r="K9211" s="89"/>
    </row>
    <row r="9212" spans="1:11" ht="24" x14ac:dyDescent="0.25">
      <c r="A9212" s="69" t="s">
        <v>38036</v>
      </c>
      <c r="B9212" s="59" t="s">
        <v>22689</v>
      </c>
      <c r="C9212" s="64"/>
      <c r="D9212" s="59" t="s">
        <v>22688</v>
      </c>
      <c r="E9212" s="86">
        <v>32.9</v>
      </c>
      <c r="F9212" s="60">
        <f>Zľavy!$C$13</f>
        <v>0</v>
      </c>
      <c r="G9212" s="86">
        <f>E9212-(E9212*F9212)</f>
        <v>32.9</v>
      </c>
      <c r="H9212" s="87"/>
      <c r="I9212" s="86">
        <f>G9212*H9212</f>
        <v>0</v>
      </c>
      <c r="J9212" s="59" t="s">
        <v>20629</v>
      </c>
      <c r="K9212" s="89"/>
    </row>
    <row r="9213" spans="1:11" ht="24" x14ac:dyDescent="0.25">
      <c r="A9213" s="69" t="s">
        <v>38036</v>
      </c>
      <c r="B9213" s="59" t="s">
        <v>22692</v>
      </c>
      <c r="C9213" s="64"/>
      <c r="D9213" s="59" t="s">
        <v>22691</v>
      </c>
      <c r="E9213" s="86">
        <v>35.64</v>
      </c>
      <c r="F9213" s="60">
        <f>Zľavy!$C$13</f>
        <v>0</v>
      </c>
      <c r="G9213" s="86">
        <f>E9213-(E9213*F9213)</f>
        <v>35.64</v>
      </c>
      <c r="H9213" s="87"/>
      <c r="I9213" s="86">
        <f>G9213*H9213</f>
        <v>0</v>
      </c>
      <c r="J9213" s="59" t="s">
        <v>22690</v>
      </c>
      <c r="K9213" s="89"/>
    </row>
    <row r="9214" spans="1:11" ht="24" x14ac:dyDescent="0.25">
      <c r="A9214" s="69" t="s">
        <v>38036</v>
      </c>
      <c r="B9214" s="59" t="s">
        <v>22694</v>
      </c>
      <c r="C9214" s="64"/>
      <c r="D9214" s="59" t="s">
        <v>22693</v>
      </c>
      <c r="E9214" s="86">
        <v>35.64</v>
      </c>
      <c r="F9214" s="60">
        <f>Zľavy!$C$13</f>
        <v>0</v>
      </c>
      <c r="G9214" s="86">
        <f>E9214-(E9214*F9214)</f>
        <v>35.64</v>
      </c>
      <c r="H9214" s="87"/>
      <c r="I9214" s="86">
        <f>G9214*H9214</f>
        <v>0</v>
      </c>
      <c r="J9214" s="59" t="s">
        <v>22690</v>
      </c>
      <c r="K9214" s="89"/>
    </row>
    <row r="9215" spans="1:11" ht="24" x14ac:dyDescent="0.25">
      <c r="A9215" s="69" t="s">
        <v>38036</v>
      </c>
      <c r="B9215" s="59" t="s">
        <v>22696</v>
      </c>
      <c r="C9215" s="64"/>
      <c r="D9215" s="59" t="s">
        <v>22695</v>
      </c>
      <c r="E9215" s="86">
        <v>35.64</v>
      </c>
      <c r="F9215" s="60">
        <f>Zľavy!$C$13</f>
        <v>0</v>
      </c>
      <c r="G9215" s="86">
        <f>E9215-(E9215*F9215)</f>
        <v>35.64</v>
      </c>
      <c r="H9215" s="87"/>
      <c r="I9215" s="86">
        <f>G9215*H9215</f>
        <v>0</v>
      </c>
      <c r="J9215" s="59" t="s">
        <v>22690</v>
      </c>
      <c r="K9215" s="89"/>
    </row>
    <row r="9216" spans="1:11" ht="24" x14ac:dyDescent="0.25">
      <c r="A9216" s="69" t="s">
        <v>38036</v>
      </c>
      <c r="B9216" s="59" t="s">
        <v>22698</v>
      </c>
      <c r="C9216" s="64"/>
      <c r="D9216" s="59" t="s">
        <v>22697</v>
      </c>
      <c r="E9216" s="86">
        <v>35.64</v>
      </c>
      <c r="F9216" s="60">
        <f>Zľavy!$C$13</f>
        <v>0</v>
      </c>
      <c r="G9216" s="86">
        <f>E9216-(E9216*F9216)</f>
        <v>35.64</v>
      </c>
      <c r="H9216" s="87"/>
      <c r="I9216" s="86">
        <f>G9216*H9216</f>
        <v>0</v>
      </c>
      <c r="J9216" s="59" t="s">
        <v>22690</v>
      </c>
      <c r="K9216" s="89"/>
    </row>
    <row r="9217" spans="1:11" ht="24" x14ac:dyDescent="0.25">
      <c r="A9217" s="69" t="s">
        <v>38036</v>
      </c>
      <c r="B9217" s="59" t="s">
        <v>22700</v>
      </c>
      <c r="C9217" s="64"/>
      <c r="D9217" s="59" t="s">
        <v>22699</v>
      </c>
      <c r="E9217" s="86">
        <v>35.64</v>
      </c>
      <c r="F9217" s="60">
        <f>Zľavy!$C$13</f>
        <v>0</v>
      </c>
      <c r="G9217" s="86">
        <f>E9217-(E9217*F9217)</f>
        <v>35.64</v>
      </c>
      <c r="H9217" s="87"/>
      <c r="I9217" s="86">
        <f>G9217*H9217</f>
        <v>0</v>
      </c>
      <c r="J9217" s="59" t="s">
        <v>22690</v>
      </c>
      <c r="K9217" s="89"/>
    </row>
    <row r="9218" spans="1:11" ht="24" x14ac:dyDescent="0.25">
      <c r="A9218" s="69" t="s">
        <v>38036</v>
      </c>
      <c r="B9218" s="59" t="s">
        <v>22702</v>
      </c>
      <c r="C9218" s="64"/>
      <c r="D9218" s="59" t="s">
        <v>22701</v>
      </c>
      <c r="E9218" s="86">
        <v>35.64</v>
      </c>
      <c r="F9218" s="60">
        <f>Zľavy!$C$13</f>
        <v>0</v>
      </c>
      <c r="G9218" s="86">
        <f>E9218-(E9218*F9218)</f>
        <v>35.64</v>
      </c>
      <c r="H9218" s="87"/>
      <c r="I9218" s="86">
        <f>G9218*H9218</f>
        <v>0</v>
      </c>
      <c r="J9218" s="59" t="s">
        <v>22690</v>
      </c>
      <c r="K9218" s="89"/>
    </row>
    <row r="9219" spans="1:11" ht="24" x14ac:dyDescent="0.25">
      <c r="A9219" s="69" t="s">
        <v>38036</v>
      </c>
      <c r="B9219" s="59" t="s">
        <v>22704</v>
      </c>
      <c r="C9219" s="64"/>
      <c r="D9219" s="59" t="s">
        <v>22703</v>
      </c>
      <c r="E9219" s="86">
        <v>35.64</v>
      </c>
      <c r="F9219" s="60">
        <f>Zľavy!$C$13</f>
        <v>0</v>
      </c>
      <c r="G9219" s="86">
        <f>E9219-(E9219*F9219)</f>
        <v>35.64</v>
      </c>
      <c r="H9219" s="87"/>
      <c r="I9219" s="86">
        <f>G9219*H9219</f>
        <v>0</v>
      </c>
      <c r="J9219" s="59" t="s">
        <v>22690</v>
      </c>
      <c r="K9219" s="89"/>
    </row>
    <row r="9220" spans="1:11" ht="24" x14ac:dyDescent="0.25">
      <c r="A9220" s="69" t="s">
        <v>38036</v>
      </c>
      <c r="B9220" s="59" t="s">
        <v>22706</v>
      </c>
      <c r="C9220" s="64"/>
      <c r="D9220" s="59" t="s">
        <v>22705</v>
      </c>
      <c r="E9220" s="86">
        <v>35.64</v>
      </c>
      <c r="F9220" s="60">
        <f>Zľavy!$C$13</f>
        <v>0</v>
      </c>
      <c r="G9220" s="86">
        <f>E9220-(E9220*F9220)</f>
        <v>35.64</v>
      </c>
      <c r="H9220" s="87"/>
      <c r="I9220" s="86">
        <f>G9220*H9220</f>
        <v>0</v>
      </c>
      <c r="J9220" s="59" t="s">
        <v>22690</v>
      </c>
      <c r="K9220" s="89"/>
    </row>
    <row r="9221" spans="1:11" ht="24" x14ac:dyDescent="0.25">
      <c r="A9221" s="69" t="s">
        <v>38036</v>
      </c>
      <c r="B9221" s="59" t="s">
        <v>22708</v>
      </c>
      <c r="C9221" s="64"/>
      <c r="D9221" s="59" t="s">
        <v>22707</v>
      </c>
      <c r="E9221" s="86">
        <v>35.64</v>
      </c>
      <c r="F9221" s="60">
        <f>Zľavy!$C$13</f>
        <v>0</v>
      </c>
      <c r="G9221" s="86">
        <f>E9221-(E9221*F9221)</f>
        <v>35.64</v>
      </c>
      <c r="H9221" s="87"/>
      <c r="I9221" s="86">
        <f>G9221*H9221</f>
        <v>0</v>
      </c>
      <c r="J9221" s="59" t="s">
        <v>22690</v>
      </c>
      <c r="K9221" s="89"/>
    </row>
    <row r="9222" spans="1:11" ht="24" x14ac:dyDescent="0.25">
      <c r="A9222" s="69" t="s">
        <v>38036</v>
      </c>
      <c r="B9222" s="59" t="s">
        <v>22710</v>
      </c>
      <c r="C9222" s="64"/>
      <c r="D9222" s="59" t="s">
        <v>22709</v>
      </c>
      <c r="E9222" s="86">
        <v>25.04</v>
      </c>
      <c r="F9222" s="60">
        <f>Zľavy!$C$13</f>
        <v>0</v>
      </c>
      <c r="G9222" s="86">
        <f>E9222-(E9222*F9222)</f>
        <v>25.04</v>
      </c>
      <c r="H9222" s="87"/>
      <c r="I9222" s="86">
        <f>G9222*H9222</f>
        <v>0</v>
      </c>
      <c r="J9222" s="59" t="s">
        <v>22399</v>
      </c>
      <c r="K9222" s="89"/>
    </row>
    <row r="9223" spans="1:11" ht="36" x14ac:dyDescent="0.25">
      <c r="A9223" s="69" t="s">
        <v>38036</v>
      </c>
      <c r="B9223" s="59" t="s">
        <v>22712</v>
      </c>
      <c r="C9223" s="64"/>
      <c r="D9223" s="59" t="s">
        <v>22711</v>
      </c>
      <c r="E9223" s="86">
        <v>25.04</v>
      </c>
      <c r="F9223" s="60">
        <f>Zľavy!$C$13</f>
        <v>0</v>
      </c>
      <c r="G9223" s="86">
        <f>E9223-(E9223*F9223)</f>
        <v>25.04</v>
      </c>
      <c r="H9223" s="87"/>
      <c r="I9223" s="86">
        <f>G9223*H9223</f>
        <v>0</v>
      </c>
      <c r="J9223" s="59" t="s">
        <v>22404</v>
      </c>
      <c r="K9223" s="89"/>
    </row>
    <row r="9224" spans="1:11" ht="24" x14ac:dyDescent="0.25">
      <c r="A9224" s="69" t="s">
        <v>38036</v>
      </c>
      <c r="B9224" s="59" t="s">
        <v>22714</v>
      </c>
      <c r="C9224" s="64"/>
      <c r="D9224" s="59" t="s">
        <v>22713</v>
      </c>
      <c r="E9224" s="86">
        <v>25.04</v>
      </c>
      <c r="F9224" s="60">
        <f>Zľavy!$C$13</f>
        <v>0</v>
      </c>
      <c r="G9224" s="86">
        <f>E9224-(E9224*F9224)</f>
        <v>25.04</v>
      </c>
      <c r="H9224" s="87"/>
      <c r="I9224" s="86">
        <f>G9224*H9224</f>
        <v>0</v>
      </c>
      <c r="J9224" s="59" t="s">
        <v>22399</v>
      </c>
      <c r="K9224" s="89"/>
    </row>
    <row r="9225" spans="1:11" ht="36" x14ac:dyDescent="0.25">
      <c r="A9225" s="69" t="s">
        <v>38036</v>
      </c>
      <c r="B9225" s="59" t="s">
        <v>22716</v>
      </c>
      <c r="C9225" s="64"/>
      <c r="D9225" s="59" t="s">
        <v>22715</v>
      </c>
      <c r="E9225" s="86">
        <v>25.04</v>
      </c>
      <c r="F9225" s="60">
        <f>Zľavy!$C$13</f>
        <v>0</v>
      </c>
      <c r="G9225" s="86">
        <f>E9225-(E9225*F9225)</f>
        <v>25.04</v>
      </c>
      <c r="H9225" s="87"/>
      <c r="I9225" s="86">
        <f>G9225*H9225</f>
        <v>0</v>
      </c>
      <c r="J9225" s="59" t="s">
        <v>22404</v>
      </c>
      <c r="K9225" s="89"/>
    </row>
    <row r="9226" spans="1:11" ht="24" x14ac:dyDescent="0.25">
      <c r="A9226" s="69" t="s">
        <v>38036</v>
      </c>
      <c r="B9226" s="59" t="s">
        <v>22718</v>
      </c>
      <c r="C9226" s="64"/>
      <c r="D9226" s="59" t="s">
        <v>22717</v>
      </c>
      <c r="E9226" s="86">
        <v>46.78</v>
      </c>
      <c r="F9226" s="60">
        <f>Zľavy!$C$13</f>
        <v>0</v>
      </c>
      <c r="G9226" s="86">
        <f>E9226-(E9226*F9226)</f>
        <v>46.78</v>
      </c>
      <c r="H9226" s="87"/>
      <c r="I9226" s="86">
        <f>G9226*H9226</f>
        <v>0</v>
      </c>
      <c r="J9226" s="59" t="s">
        <v>20894</v>
      </c>
      <c r="K9226" s="89"/>
    </row>
    <row r="9227" spans="1:11" ht="24" x14ac:dyDescent="0.25">
      <c r="A9227" s="69" t="s">
        <v>38036</v>
      </c>
      <c r="B9227" s="59" t="s">
        <v>22720</v>
      </c>
      <c r="C9227" s="64"/>
      <c r="D9227" s="59" t="s">
        <v>22719</v>
      </c>
      <c r="E9227" s="86">
        <v>59.39</v>
      </c>
      <c r="F9227" s="60">
        <f>Zľavy!$C$13</f>
        <v>0</v>
      </c>
      <c r="G9227" s="86">
        <f>E9227-(E9227*F9227)</f>
        <v>59.39</v>
      </c>
      <c r="H9227" s="87"/>
      <c r="I9227" s="86">
        <f>G9227*H9227</f>
        <v>0</v>
      </c>
      <c r="J9227" s="59" t="s">
        <v>20315</v>
      </c>
      <c r="K9227" s="89"/>
    </row>
    <row r="9228" spans="1:11" ht="24" x14ac:dyDescent="0.25">
      <c r="A9228" s="69" t="s">
        <v>38036</v>
      </c>
      <c r="B9228" s="59" t="s">
        <v>22722</v>
      </c>
      <c r="C9228" s="64"/>
      <c r="D9228" s="59" t="s">
        <v>22721</v>
      </c>
      <c r="E9228" s="86">
        <v>48.98</v>
      </c>
      <c r="F9228" s="60">
        <f>Zľavy!$C$13</f>
        <v>0</v>
      </c>
      <c r="G9228" s="86">
        <f>E9228-(E9228*F9228)</f>
        <v>48.98</v>
      </c>
      <c r="H9228" s="87"/>
      <c r="I9228" s="86">
        <f>G9228*H9228</f>
        <v>0</v>
      </c>
      <c r="J9228" s="59" t="s">
        <v>20894</v>
      </c>
      <c r="K9228" s="89"/>
    </row>
    <row r="9229" spans="1:11" ht="24" x14ac:dyDescent="0.25">
      <c r="A9229" s="69" t="s">
        <v>38036</v>
      </c>
      <c r="B9229" s="59" t="s">
        <v>22724</v>
      </c>
      <c r="C9229" s="64"/>
      <c r="D9229" s="59" t="s">
        <v>22723</v>
      </c>
      <c r="E9229" s="86">
        <v>65.33</v>
      </c>
      <c r="F9229" s="60">
        <f>Zľavy!$C$13</f>
        <v>0</v>
      </c>
      <c r="G9229" s="86">
        <f>E9229-(E9229*F9229)</f>
        <v>65.33</v>
      </c>
      <c r="H9229" s="87"/>
      <c r="I9229" s="86">
        <f>G9229*H9229</f>
        <v>0</v>
      </c>
      <c r="J9229" s="59" t="s">
        <v>20315</v>
      </c>
      <c r="K9229" s="89"/>
    </row>
    <row r="9230" spans="1:11" ht="24" x14ac:dyDescent="0.25">
      <c r="A9230" s="69" t="s">
        <v>38036</v>
      </c>
      <c r="B9230" s="59" t="s">
        <v>22726</v>
      </c>
      <c r="C9230" s="64"/>
      <c r="D9230" s="59" t="s">
        <v>22725</v>
      </c>
      <c r="E9230" s="86">
        <v>37.46</v>
      </c>
      <c r="F9230" s="60">
        <f>Zľavy!$C$13</f>
        <v>0</v>
      </c>
      <c r="G9230" s="86">
        <f>E9230-(E9230*F9230)</f>
        <v>37.46</v>
      </c>
      <c r="H9230" s="87"/>
      <c r="I9230" s="86">
        <f>G9230*H9230</f>
        <v>0</v>
      </c>
      <c r="J9230" s="59" t="s">
        <v>20315</v>
      </c>
      <c r="K9230" s="89"/>
    </row>
    <row r="9231" spans="1:11" ht="24" x14ac:dyDescent="0.25">
      <c r="A9231" s="69" t="s">
        <v>38036</v>
      </c>
      <c r="B9231" s="59" t="s">
        <v>22728</v>
      </c>
      <c r="C9231" s="64"/>
      <c r="D9231" s="59" t="s">
        <v>22727</v>
      </c>
      <c r="E9231" s="86">
        <v>50.44</v>
      </c>
      <c r="F9231" s="60">
        <f>Zľavy!$C$13</f>
        <v>0</v>
      </c>
      <c r="G9231" s="86">
        <f>E9231-(E9231*F9231)</f>
        <v>50.44</v>
      </c>
      <c r="H9231" s="87"/>
      <c r="I9231" s="86">
        <f>G9231*H9231</f>
        <v>0</v>
      </c>
      <c r="J9231" s="59" t="s">
        <v>20315</v>
      </c>
      <c r="K9231" s="89"/>
    </row>
    <row r="9232" spans="1:11" ht="24" x14ac:dyDescent="0.25">
      <c r="A9232" s="69" t="s">
        <v>38036</v>
      </c>
      <c r="B9232" s="59" t="s">
        <v>22730</v>
      </c>
      <c r="C9232" s="64"/>
      <c r="D9232" s="59" t="s">
        <v>22729</v>
      </c>
      <c r="E9232" s="86">
        <v>73.83</v>
      </c>
      <c r="F9232" s="60">
        <f>Zľavy!$C$13</f>
        <v>0</v>
      </c>
      <c r="G9232" s="86">
        <f>E9232-(E9232*F9232)</f>
        <v>73.83</v>
      </c>
      <c r="H9232" s="87"/>
      <c r="I9232" s="86">
        <f>G9232*H9232</f>
        <v>0</v>
      </c>
      <c r="J9232" s="59" t="s">
        <v>20448</v>
      </c>
      <c r="K9232" s="89"/>
    </row>
    <row r="9233" spans="1:11" ht="24" x14ac:dyDescent="0.25">
      <c r="A9233" s="69" t="s">
        <v>38036</v>
      </c>
      <c r="B9233" s="59" t="s">
        <v>22732</v>
      </c>
      <c r="C9233" s="64"/>
      <c r="D9233" s="59" t="s">
        <v>22731</v>
      </c>
      <c r="E9233" s="86">
        <v>73.83</v>
      </c>
      <c r="F9233" s="60">
        <f>Zľavy!$C$13</f>
        <v>0</v>
      </c>
      <c r="G9233" s="86">
        <f>E9233-(E9233*F9233)</f>
        <v>73.83</v>
      </c>
      <c r="H9233" s="87"/>
      <c r="I9233" s="86">
        <f>G9233*H9233</f>
        <v>0</v>
      </c>
      <c r="J9233" s="59" t="s">
        <v>20448</v>
      </c>
      <c r="K9233" s="89"/>
    </row>
    <row r="9234" spans="1:11" ht="24" x14ac:dyDescent="0.25">
      <c r="A9234" s="69" t="s">
        <v>38036</v>
      </c>
      <c r="B9234" s="59" t="s">
        <v>22734</v>
      </c>
      <c r="C9234" s="64"/>
      <c r="D9234" s="59" t="s">
        <v>22733</v>
      </c>
      <c r="E9234" s="86">
        <v>73.83</v>
      </c>
      <c r="F9234" s="60">
        <f>Zľavy!$C$13</f>
        <v>0</v>
      </c>
      <c r="G9234" s="86">
        <f>E9234-(E9234*F9234)</f>
        <v>73.83</v>
      </c>
      <c r="H9234" s="87"/>
      <c r="I9234" s="86">
        <f>G9234*H9234</f>
        <v>0</v>
      </c>
      <c r="J9234" s="59" t="s">
        <v>20448</v>
      </c>
      <c r="K9234" s="89"/>
    </row>
    <row r="9235" spans="1:11" ht="24" x14ac:dyDescent="0.25">
      <c r="A9235" s="69" t="s">
        <v>38036</v>
      </c>
      <c r="B9235" s="59" t="s">
        <v>22736</v>
      </c>
      <c r="C9235" s="64"/>
      <c r="D9235" s="59" t="s">
        <v>22735</v>
      </c>
      <c r="E9235" s="86">
        <v>73.83</v>
      </c>
      <c r="F9235" s="60">
        <f>Zľavy!$C$13</f>
        <v>0</v>
      </c>
      <c r="G9235" s="86">
        <f>E9235-(E9235*F9235)</f>
        <v>73.83</v>
      </c>
      <c r="H9235" s="87"/>
      <c r="I9235" s="86">
        <f>G9235*H9235</f>
        <v>0</v>
      </c>
      <c r="J9235" s="59" t="s">
        <v>20448</v>
      </c>
      <c r="K9235" s="89"/>
    </row>
    <row r="9236" spans="1:11" ht="24" x14ac:dyDescent="0.25">
      <c r="A9236" s="69" t="s">
        <v>38036</v>
      </c>
      <c r="B9236" s="59" t="s">
        <v>22738</v>
      </c>
      <c r="C9236" s="64"/>
      <c r="D9236" s="59" t="s">
        <v>22737</v>
      </c>
      <c r="E9236" s="86">
        <v>73.83</v>
      </c>
      <c r="F9236" s="60">
        <f>Zľavy!$C$13</f>
        <v>0</v>
      </c>
      <c r="G9236" s="86">
        <f>E9236-(E9236*F9236)</f>
        <v>73.83</v>
      </c>
      <c r="H9236" s="87"/>
      <c r="I9236" s="86">
        <f>G9236*H9236</f>
        <v>0</v>
      </c>
      <c r="J9236" s="59" t="s">
        <v>20734</v>
      </c>
      <c r="K9236" s="89"/>
    </row>
    <row r="9237" spans="1:11" ht="24" x14ac:dyDescent="0.25">
      <c r="A9237" s="69" t="s">
        <v>38036</v>
      </c>
      <c r="B9237" s="59" t="s">
        <v>22740</v>
      </c>
      <c r="C9237" s="64"/>
      <c r="D9237" s="59" t="s">
        <v>22739</v>
      </c>
      <c r="E9237" s="86">
        <v>73.83</v>
      </c>
      <c r="F9237" s="60">
        <f>Zľavy!$C$13</f>
        <v>0</v>
      </c>
      <c r="G9237" s="86">
        <f>E9237-(E9237*F9237)</f>
        <v>73.83</v>
      </c>
      <c r="H9237" s="87"/>
      <c r="I9237" s="86">
        <f>G9237*H9237</f>
        <v>0</v>
      </c>
      <c r="J9237" s="59" t="s">
        <v>20734</v>
      </c>
      <c r="K9237" s="89"/>
    </row>
    <row r="9238" spans="1:11" ht="24" x14ac:dyDescent="0.25">
      <c r="A9238" s="69" t="s">
        <v>38036</v>
      </c>
      <c r="B9238" s="59" t="s">
        <v>22742</v>
      </c>
      <c r="C9238" s="64"/>
      <c r="D9238" s="59" t="s">
        <v>22741</v>
      </c>
      <c r="E9238" s="86">
        <v>73.83</v>
      </c>
      <c r="F9238" s="60">
        <f>Zľavy!$C$13</f>
        <v>0</v>
      </c>
      <c r="G9238" s="86">
        <f>E9238-(E9238*F9238)</f>
        <v>73.83</v>
      </c>
      <c r="H9238" s="87"/>
      <c r="I9238" s="86">
        <f>G9238*H9238</f>
        <v>0</v>
      </c>
      <c r="J9238" s="59" t="s">
        <v>20734</v>
      </c>
      <c r="K9238" s="89"/>
    </row>
    <row r="9239" spans="1:11" ht="24" x14ac:dyDescent="0.25">
      <c r="A9239" s="69" t="s">
        <v>38036</v>
      </c>
      <c r="B9239" s="59" t="s">
        <v>22744</v>
      </c>
      <c r="C9239" s="64"/>
      <c r="D9239" s="59" t="s">
        <v>22743</v>
      </c>
      <c r="E9239" s="86">
        <v>73.83</v>
      </c>
      <c r="F9239" s="60">
        <f>Zľavy!$C$13</f>
        <v>0</v>
      </c>
      <c r="G9239" s="86">
        <f>E9239-(E9239*F9239)</f>
        <v>73.83</v>
      </c>
      <c r="H9239" s="87"/>
      <c r="I9239" s="86">
        <f>G9239*H9239</f>
        <v>0</v>
      </c>
      <c r="J9239" s="59" t="s">
        <v>20734</v>
      </c>
      <c r="K9239" s="89"/>
    </row>
    <row r="9240" spans="1:11" ht="24" x14ac:dyDescent="0.25">
      <c r="A9240" s="69" t="s">
        <v>38036</v>
      </c>
      <c r="B9240" s="59" t="s">
        <v>22747</v>
      </c>
      <c r="C9240" s="64"/>
      <c r="D9240" s="59" t="s">
        <v>22746</v>
      </c>
      <c r="E9240" s="86">
        <v>75.66</v>
      </c>
      <c r="F9240" s="60">
        <f>Zľavy!$C$13</f>
        <v>0</v>
      </c>
      <c r="G9240" s="86">
        <f>E9240-(E9240*F9240)</f>
        <v>75.66</v>
      </c>
      <c r="H9240" s="87"/>
      <c r="I9240" s="86">
        <f>G9240*H9240</f>
        <v>0</v>
      </c>
      <c r="J9240" s="59" t="s">
        <v>22745</v>
      </c>
      <c r="K9240" s="89"/>
    </row>
    <row r="9241" spans="1:11" ht="24" x14ac:dyDescent="0.25">
      <c r="A9241" s="69" t="s">
        <v>38036</v>
      </c>
      <c r="B9241" s="59" t="s">
        <v>22749</v>
      </c>
      <c r="C9241" s="64"/>
      <c r="D9241" s="59" t="s">
        <v>22748</v>
      </c>
      <c r="E9241" s="86">
        <v>75.66</v>
      </c>
      <c r="F9241" s="60">
        <f>Zľavy!$C$13</f>
        <v>0</v>
      </c>
      <c r="G9241" s="86">
        <f>E9241-(E9241*F9241)</f>
        <v>75.66</v>
      </c>
      <c r="H9241" s="87"/>
      <c r="I9241" s="86">
        <f>G9241*H9241</f>
        <v>0</v>
      </c>
      <c r="J9241" s="59" t="s">
        <v>22745</v>
      </c>
      <c r="K9241" s="89"/>
    </row>
    <row r="9242" spans="1:11" ht="24" x14ac:dyDescent="0.25">
      <c r="A9242" s="69" t="s">
        <v>38036</v>
      </c>
      <c r="B9242" s="59" t="s">
        <v>22751</v>
      </c>
      <c r="C9242" s="64"/>
      <c r="D9242" s="59" t="s">
        <v>22750</v>
      </c>
      <c r="E9242" s="86">
        <v>75.66</v>
      </c>
      <c r="F9242" s="60">
        <f>Zľavy!$C$13</f>
        <v>0</v>
      </c>
      <c r="G9242" s="86">
        <f>E9242-(E9242*F9242)</f>
        <v>75.66</v>
      </c>
      <c r="H9242" s="87"/>
      <c r="I9242" s="86">
        <f>G9242*H9242</f>
        <v>0</v>
      </c>
      <c r="J9242" s="59" t="s">
        <v>22745</v>
      </c>
      <c r="K9242" s="89"/>
    </row>
    <row r="9243" spans="1:11" ht="24" x14ac:dyDescent="0.25">
      <c r="A9243" s="69" t="s">
        <v>38036</v>
      </c>
      <c r="B9243" s="59" t="s">
        <v>22753</v>
      </c>
      <c r="C9243" s="64"/>
      <c r="D9243" s="59" t="s">
        <v>22752</v>
      </c>
      <c r="E9243" s="86">
        <v>75.66</v>
      </c>
      <c r="F9243" s="60">
        <f>Zľavy!$C$13</f>
        <v>0</v>
      </c>
      <c r="G9243" s="86">
        <f>E9243-(E9243*F9243)</f>
        <v>75.66</v>
      </c>
      <c r="H9243" s="87"/>
      <c r="I9243" s="86">
        <f>G9243*H9243</f>
        <v>0</v>
      </c>
      <c r="J9243" s="59" t="s">
        <v>22745</v>
      </c>
      <c r="K9243" s="89"/>
    </row>
    <row r="9244" spans="1:11" ht="24" x14ac:dyDescent="0.25">
      <c r="A9244" s="69" t="s">
        <v>38036</v>
      </c>
      <c r="B9244" s="59" t="s">
        <v>22755</v>
      </c>
      <c r="C9244" s="64"/>
      <c r="D9244" s="59" t="s">
        <v>22754</v>
      </c>
      <c r="E9244" s="86">
        <v>93.2</v>
      </c>
      <c r="F9244" s="60">
        <f>Zľavy!$C$13</f>
        <v>0</v>
      </c>
      <c r="G9244" s="86">
        <f>E9244-(E9244*F9244)</f>
        <v>93.2</v>
      </c>
      <c r="H9244" s="87"/>
      <c r="I9244" s="86">
        <f>G9244*H9244</f>
        <v>0</v>
      </c>
      <c r="J9244" s="59" t="s">
        <v>20448</v>
      </c>
      <c r="K9244" s="89"/>
    </row>
    <row r="9245" spans="1:11" ht="24" x14ac:dyDescent="0.25">
      <c r="A9245" s="69" t="s">
        <v>38036</v>
      </c>
      <c r="B9245" s="59" t="s">
        <v>22757</v>
      </c>
      <c r="C9245" s="64"/>
      <c r="D9245" s="59" t="s">
        <v>22756</v>
      </c>
      <c r="E9245" s="86">
        <v>93.2</v>
      </c>
      <c r="F9245" s="60">
        <f>Zľavy!$C$13</f>
        <v>0</v>
      </c>
      <c r="G9245" s="86">
        <f>E9245-(E9245*F9245)</f>
        <v>93.2</v>
      </c>
      <c r="H9245" s="87"/>
      <c r="I9245" s="86">
        <f>G9245*H9245</f>
        <v>0</v>
      </c>
      <c r="J9245" s="59" t="s">
        <v>20448</v>
      </c>
      <c r="K9245" s="89"/>
    </row>
    <row r="9246" spans="1:11" ht="24" x14ac:dyDescent="0.25">
      <c r="A9246" s="69" t="s">
        <v>38036</v>
      </c>
      <c r="B9246" s="59" t="s">
        <v>22759</v>
      </c>
      <c r="C9246" s="64"/>
      <c r="D9246" s="59" t="s">
        <v>22758</v>
      </c>
      <c r="E9246" s="86">
        <v>93.2</v>
      </c>
      <c r="F9246" s="60">
        <f>Zľavy!$C$13</f>
        <v>0</v>
      </c>
      <c r="G9246" s="86">
        <f>E9246-(E9246*F9246)</f>
        <v>93.2</v>
      </c>
      <c r="H9246" s="87"/>
      <c r="I9246" s="86">
        <f>G9246*H9246</f>
        <v>0</v>
      </c>
      <c r="J9246" s="59" t="s">
        <v>20448</v>
      </c>
      <c r="K9246" s="89"/>
    </row>
    <row r="9247" spans="1:11" ht="24" x14ac:dyDescent="0.25">
      <c r="A9247" s="69" t="s">
        <v>38036</v>
      </c>
      <c r="B9247" s="59" t="s">
        <v>22761</v>
      </c>
      <c r="C9247" s="64"/>
      <c r="D9247" s="59" t="s">
        <v>22760</v>
      </c>
      <c r="E9247" s="86">
        <v>93.2</v>
      </c>
      <c r="F9247" s="60">
        <f>Zľavy!$C$13</f>
        <v>0</v>
      </c>
      <c r="G9247" s="86">
        <f>E9247-(E9247*F9247)</f>
        <v>93.2</v>
      </c>
      <c r="H9247" s="87"/>
      <c r="I9247" s="86">
        <f>G9247*H9247</f>
        <v>0</v>
      </c>
      <c r="J9247" s="59" t="s">
        <v>20448</v>
      </c>
      <c r="K9247" s="89"/>
    </row>
    <row r="9248" spans="1:11" ht="24" x14ac:dyDescent="0.25">
      <c r="A9248" s="69" t="s">
        <v>38036</v>
      </c>
      <c r="B9248" s="59" t="s">
        <v>22763</v>
      </c>
      <c r="C9248" s="64"/>
      <c r="D9248" s="59" t="s">
        <v>22762</v>
      </c>
      <c r="E9248" s="86">
        <v>93.2</v>
      </c>
      <c r="F9248" s="60">
        <f>Zľavy!$C$13</f>
        <v>0</v>
      </c>
      <c r="G9248" s="86">
        <f>E9248-(E9248*F9248)</f>
        <v>93.2</v>
      </c>
      <c r="H9248" s="87"/>
      <c r="I9248" s="86">
        <f>G9248*H9248</f>
        <v>0</v>
      </c>
      <c r="J9248" s="59" t="s">
        <v>20734</v>
      </c>
      <c r="K9248" s="89"/>
    </row>
    <row r="9249" spans="1:11" ht="24" x14ac:dyDescent="0.25">
      <c r="A9249" s="69" t="s">
        <v>38036</v>
      </c>
      <c r="B9249" s="59" t="s">
        <v>22765</v>
      </c>
      <c r="C9249" s="64"/>
      <c r="D9249" s="59" t="s">
        <v>22764</v>
      </c>
      <c r="E9249" s="86">
        <v>93.2</v>
      </c>
      <c r="F9249" s="60">
        <f>Zľavy!$C$13</f>
        <v>0</v>
      </c>
      <c r="G9249" s="86">
        <f>E9249-(E9249*F9249)</f>
        <v>93.2</v>
      </c>
      <c r="H9249" s="87"/>
      <c r="I9249" s="86">
        <f>G9249*H9249</f>
        <v>0</v>
      </c>
      <c r="J9249" s="59" t="s">
        <v>20734</v>
      </c>
      <c r="K9249" s="89"/>
    </row>
    <row r="9250" spans="1:11" ht="24" x14ac:dyDescent="0.25">
      <c r="A9250" s="69" t="s">
        <v>38036</v>
      </c>
      <c r="B9250" s="59" t="s">
        <v>22767</v>
      </c>
      <c r="C9250" s="64"/>
      <c r="D9250" s="59" t="s">
        <v>22766</v>
      </c>
      <c r="E9250" s="86">
        <v>93.2</v>
      </c>
      <c r="F9250" s="60">
        <f>Zľavy!$C$13</f>
        <v>0</v>
      </c>
      <c r="G9250" s="86">
        <f>E9250-(E9250*F9250)</f>
        <v>93.2</v>
      </c>
      <c r="H9250" s="87"/>
      <c r="I9250" s="86">
        <f>G9250*H9250</f>
        <v>0</v>
      </c>
      <c r="J9250" s="59" t="s">
        <v>20734</v>
      </c>
      <c r="K9250" s="89"/>
    </row>
    <row r="9251" spans="1:11" ht="24" x14ac:dyDescent="0.25">
      <c r="A9251" s="69" t="s">
        <v>38036</v>
      </c>
      <c r="B9251" s="59" t="s">
        <v>22769</v>
      </c>
      <c r="C9251" s="64"/>
      <c r="D9251" s="59" t="s">
        <v>22768</v>
      </c>
      <c r="E9251" s="86">
        <v>95.76</v>
      </c>
      <c r="F9251" s="60">
        <f>Zľavy!$C$13</f>
        <v>0</v>
      </c>
      <c r="G9251" s="86">
        <f>E9251-(E9251*F9251)</f>
        <v>95.76</v>
      </c>
      <c r="H9251" s="87"/>
      <c r="I9251" s="86">
        <f>G9251*H9251</f>
        <v>0</v>
      </c>
      <c r="J9251" s="59" t="s">
        <v>20734</v>
      </c>
      <c r="K9251" s="89"/>
    </row>
    <row r="9252" spans="1:11" ht="24" x14ac:dyDescent="0.25">
      <c r="A9252" s="69" t="s">
        <v>38036</v>
      </c>
      <c r="B9252" s="59" t="s">
        <v>22771</v>
      </c>
      <c r="C9252" s="64"/>
      <c r="D9252" s="59" t="s">
        <v>22770</v>
      </c>
      <c r="E9252" s="86">
        <v>95.76</v>
      </c>
      <c r="F9252" s="60">
        <f>Zľavy!$C$13</f>
        <v>0</v>
      </c>
      <c r="G9252" s="86">
        <f>E9252-(E9252*F9252)</f>
        <v>95.76</v>
      </c>
      <c r="H9252" s="87"/>
      <c r="I9252" s="86">
        <f>G9252*H9252</f>
        <v>0</v>
      </c>
      <c r="J9252" s="59" t="s">
        <v>20734</v>
      </c>
      <c r="K9252" s="89"/>
    </row>
    <row r="9253" spans="1:11" ht="24" x14ac:dyDescent="0.25">
      <c r="A9253" s="69" t="s">
        <v>38036</v>
      </c>
      <c r="B9253" s="59" t="s">
        <v>22773</v>
      </c>
      <c r="C9253" s="64"/>
      <c r="D9253" s="59" t="s">
        <v>22772</v>
      </c>
      <c r="E9253" s="86">
        <v>95.76</v>
      </c>
      <c r="F9253" s="60">
        <f>Zľavy!$C$13</f>
        <v>0</v>
      </c>
      <c r="G9253" s="86">
        <f>E9253-(E9253*F9253)</f>
        <v>95.76</v>
      </c>
      <c r="H9253" s="87"/>
      <c r="I9253" s="86">
        <f>G9253*H9253</f>
        <v>0</v>
      </c>
      <c r="J9253" s="59" t="s">
        <v>22745</v>
      </c>
      <c r="K9253" s="89"/>
    </row>
    <row r="9254" spans="1:11" ht="24" x14ac:dyDescent="0.25">
      <c r="A9254" s="69" t="s">
        <v>38036</v>
      </c>
      <c r="B9254" s="59" t="s">
        <v>22775</v>
      </c>
      <c r="C9254" s="64"/>
      <c r="D9254" s="59" t="s">
        <v>22774</v>
      </c>
      <c r="E9254" s="86">
        <v>126.83</v>
      </c>
      <c r="F9254" s="60">
        <f>Zľavy!$C$13</f>
        <v>0</v>
      </c>
      <c r="G9254" s="86">
        <f>E9254-(E9254*F9254)</f>
        <v>126.83</v>
      </c>
      <c r="H9254" s="87"/>
      <c r="I9254" s="86">
        <f>G9254*H9254</f>
        <v>0</v>
      </c>
      <c r="J9254" s="59" t="s">
        <v>20448</v>
      </c>
      <c r="K9254" s="89"/>
    </row>
    <row r="9255" spans="1:11" ht="24" x14ac:dyDescent="0.25">
      <c r="A9255" s="69" t="s">
        <v>38036</v>
      </c>
      <c r="B9255" s="59" t="s">
        <v>22777</v>
      </c>
      <c r="C9255" s="64"/>
      <c r="D9255" s="59" t="s">
        <v>22776</v>
      </c>
      <c r="E9255" s="86">
        <v>126.83</v>
      </c>
      <c r="F9255" s="60">
        <f>Zľavy!$C$13</f>
        <v>0</v>
      </c>
      <c r="G9255" s="86">
        <f>E9255-(E9255*F9255)</f>
        <v>126.83</v>
      </c>
      <c r="H9255" s="87"/>
      <c r="I9255" s="86">
        <f>G9255*H9255</f>
        <v>0</v>
      </c>
      <c r="J9255" s="59" t="s">
        <v>20448</v>
      </c>
      <c r="K9255" s="89"/>
    </row>
    <row r="9256" spans="1:11" ht="24" x14ac:dyDescent="0.25">
      <c r="A9256" s="69" t="s">
        <v>38036</v>
      </c>
      <c r="B9256" s="59" t="s">
        <v>22779</v>
      </c>
      <c r="C9256" s="64"/>
      <c r="D9256" s="59" t="s">
        <v>22778</v>
      </c>
      <c r="E9256" s="86">
        <v>126.83</v>
      </c>
      <c r="F9256" s="60">
        <f>Zľavy!$C$13</f>
        <v>0</v>
      </c>
      <c r="G9256" s="86">
        <f>E9256-(E9256*F9256)</f>
        <v>126.83</v>
      </c>
      <c r="H9256" s="87"/>
      <c r="I9256" s="86">
        <f>G9256*H9256</f>
        <v>0</v>
      </c>
      <c r="J9256" s="59" t="s">
        <v>20448</v>
      </c>
      <c r="K9256" s="89"/>
    </row>
    <row r="9257" spans="1:11" ht="24" x14ac:dyDescent="0.25">
      <c r="A9257" s="69" t="s">
        <v>38036</v>
      </c>
      <c r="B9257" s="59" t="s">
        <v>22781</v>
      </c>
      <c r="C9257" s="64"/>
      <c r="D9257" s="59" t="s">
        <v>22780</v>
      </c>
      <c r="E9257" s="86">
        <v>126.83</v>
      </c>
      <c r="F9257" s="60">
        <f>Zľavy!$C$13</f>
        <v>0</v>
      </c>
      <c r="G9257" s="86">
        <f>E9257-(E9257*F9257)</f>
        <v>126.83</v>
      </c>
      <c r="H9257" s="87"/>
      <c r="I9257" s="86">
        <f>G9257*H9257</f>
        <v>0</v>
      </c>
      <c r="J9257" s="59" t="s">
        <v>20448</v>
      </c>
      <c r="K9257" s="89"/>
    </row>
    <row r="9258" spans="1:11" ht="24" x14ac:dyDescent="0.25">
      <c r="A9258" s="69" t="s">
        <v>38036</v>
      </c>
      <c r="B9258" s="59" t="s">
        <v>22783</v>
      </c>
      <c r="C9258" s="64"/>
      <c r="D9258" s="59" t="s">
        <v>22782</v>
      </c>
      <c r="E9258" s="86">
        <v>126.83</v>
      </c>
      <c r="F9258" s="60">
        <f>Zľavy!$C$13</f>
        <v>0</v>
      </c>
      <c r="G9258" s="86">
        <f>E9258-(E9258*F9258)</f>
        <v>126.83</v>
      </c>
      <c r="H9258" s="87"/>
      <c r="I9258" s="86">
        <f>G9258*H9258</f>
        <v>0</v>
      </c>
      <c r="J9258" s="59" t="s">
        <v>20734</v>
      </c>
      <c r="K9258" s="89"/>
    </row>
    <row r="9259" spans="1:11" ht="24" x14ac:dyDescent="0.25">
      <c r="A9259" s="69" t="s">
        <v>38036</v>
      </c>
      <c r="B9259" s="59" t="s">
        <v>22785</v>
      </c>
      <c r="C9259" s="64"/>
      <c r="D9259" s="59" t="s">
        <v>22784</v>
      </c>
      <c r="E9259" s="86">
        <v>126.83</v>
      </c>
      <c r="F9259" s="60">
        <f>Zľavy!$C$13</f>
        <v>0</v>
      </c>
      <c r="G9259" s="86">
        <f>E9259-(E9259*F9259)</f>
        <v>126.83</v>
      </c>
      <c r="H9259" s="87"/>
      <c r="I9259" s="86">
        <f>G9259*H9259</f>
        <v>0</v>
      </c>
      <c r="J9259" s="59" t="s">
        <v>20734</v>
      </c>
      <c r="K9259" s="89"/>
    </row>
    <row r="9260" spans="1:11" ht="24" x14ac:dyDescent="0.25">
      <c r="A9260" s="69" t="s">
        <v>38036</v>
      </c>
      <c r="B9260" s="59" t="s">
        <v>22787</v>
      </c>
      <c r="C9260" s="64"/>
      <c r="D9260" s="59" t="s">
        <v>22786</v>
      </c>
      <c r="E9260" s="86">
        <v>130.30000000000001</v>
      </c>
      <c r="F9260" s="60">
        <f>Zľavy!$C$13</f>
        <v>0</v>
      </c>
      <c r="G9260" s="86">
        <f>E9260-(E9260*F9260)</f>
        <v>130.30000000000001</v>
      </c>
      <c r="H9260" s="87"/>
      <c r="I9260" s="86">
        <f>G9260*H9260</f>
        <v>0</v>
      </c>
      <c r="J9260" s="59" t="s">
        <v>22745</v>
      </c>
      <c r="K9260" s="89"/>
    </row>
    <row r="9261" spans="1:11" ht="24" x14ac:dyDescent="0.25">
      <c r="A9261" s="69" t="s">
        <v>38036</v>
      </c>
      <c r="B9261" s="59" t="s">
        <v>22789</v>
      </c>
      <c r="C9261" s="64"/>
      <c r="D9261" s="59" t="s">
        <v>22788</v>
      </c>
      <c r="E9261" s="86">
        <v>126.83</v>
      </c>
      <c r="F9261" s="60">
        <f>Zľavy!$C$13</f>
        <v>0</v>
      </c>
      <c r="G9261" s="86">
        <f>E9261-(E9261*F9261)</f>
        <v>126.83</v>
      </c>
      <c r="H9261" s="87"/>
      <c r="I9261" s="86">
        <f>G9261*H9261</f>
        <v>0</v>
      </c>
      <c r="J9261" s="59" t="s">
        <v>20734</v>
      </c>
      <c r="K9261" s="89"/>
    </row>
    <row r="9262" spans="1:11" ht="24" x14ac:dyDescent="0.25">
      <c r="A9262" s="69" t="s">
        <v>38036</v>
      </c>
      <c r="B9262" s="59" t="s">
        <v>22791</v>
      </c>
      <c r="C9262" s="64"/>
      <c r="D9262" s="59" t="s">
        <v>22790</v>
      </c>
      <c r="E9262" s="86">
        <v>130.30000000000001</v>
      </c>
      <c r="F9262" s="60">
        <f>Zľavy!$C$13</f>
        <v>0</v>
      </c>
      <c r="G9262" s="86">
        <f>E9262-(E9262*F9262)</f>
        <v>130.30000000000001</v>
      </c>
      <c r="H9262" s="87"/>
      <c r="I9262" s="86">
        <f>G9262*H9262</f>
        <v>0</v>
      </c>
      <c r="J9262" s="59" t="s">
        <v>22745</v>
      </c>
      <c r="K9262" s="89"/>
    </row>
    <row r="9263" spans="1:11" ht="24" x14ac:dyDescent="0.25">
      <c r="A9263" s="69" t="s">
        <v>38036</v>
      </c>
      <c r="B9263" s="59" t="s">
        <v>22793</v>
      </c>
      <c r="C9263" s="64"/>
      <c r="D9263" s="59" t="s">
        <v>22792</v>
      </c>
      <c r="E9263" s="86">
        <v>130.30000000000001</v>
      </c>
      <c r="F9263" s="60">
        <f>Zľavy!$C$13</f>
        <v>0</v>
      </c>
      <c r="G9263" s="86">
        <f>E9263-(E9263*F9263)</f>
        <v>130.30000000000001</v>
      </c>
      <c r="H9263" s="87"/>
      <c r="I9263" s="86">
        <f>G9263*H9263</f>
        <v>0</v>
      </c>
      <c r="J9263" s="59" t="s">
        <v>22745</v>
      </c>
      <c r="K9263" s="89"/>
    </row>
    <row r="9264" spans="1:11" ht="24" x14ac:dyDescent="0.25">
      <c r="A9264" s="69" t="s">
        <v>38036</v>
      </c>
      <c r="B9264" s="59" t="s">
        <v>22795</v>
      </c>
      <c r="C9264" s="64"/>
      <c r="D9264" s="59" t="s">
        <v>22794</v>
      </c>
      <c r="E9264" s="86">
        <v>130.30000000000001</v>
      </c>
      <c r="F9264" s="60">
        <f>Zľavy!$C$13</f>
        <v>0</v>
      </c>
      <c r="G9264" s="86">
        <f>E9264-(E9264*F9264)</f>
        <v>130.30000000000001</v>
      </c>
      <c r="H9264" s="87"/>
      <c r="I9264" s="86">
        <f>G9264*H9264</f>
        <v>0</v>
      </c>
      <c r="J9264" s="59" t="s">
        <v>22745</v>
      </c>
      <c r="K9264" s="89"/>
    </row>
    <row r="9265" spans="1:11" ht="36" x14ac:dyDescent="0.25">
      <c r="A9265" s="69" t="s">
        <v>38036</v>
      </c>
      <c r="B9265" s="59" t="s">
        <v>22797</v>
      </c>
      <c r="C9265" s="64"/>
      <c r="D9265" s="59" t="s">
        <v>22796</v>
      </c>
      <c r="E9265" s="86">
        <v>17.45</v>
      </c>
      <c r="F9265" s="60">
        <f>Zľavy!$C$13</f>
        <v>0</v>
      </c>
      <c r="G9265" s="86">
        <f>E9265-(E9265*F9265)</f>
        <v>17.45</v>
      </c>
      <c r="H9265" s="87"/>
      <c r="I9265" s="86">
        <f>G9265*H9265</f>
        <v>0</v>
      </c>
      <c r="J9265" s="59" t="s">
        <v>20350</v>
      </c>
      <c r="K9265" s="89"/>
    </row>
    <row r="9266" spans="1:11" ht="36" x14ac:dyDescent="0.25">
      <c r="A9266" s="69" t="s">
        <v>38036</v>
      </c>
      <c r="B9266" s="59" t="s">
        <v>22799</v>
      </c>
      <c r="C9266" s="64"/>
      <c r="D9266" s="59" t="s">
        <v>22798</v>
      </c>
      <c r="E9266" s="86">
        <v>17.45</v>
      </c>
      <c r="F9266" s="60">
        <f>Zľavy!$C$13</f>
        <v>0</v>
      </c>
      <c r="G9266" s="86">
        <f>E9266-(E9266*F9266)</f>
        <v>17.45</v>
      </c>
      <c r="H9266" s="87"/>
      <c r="I9266" s="86">
        <f>G9266*H9266</f>
        <v>0</v>
      </c>
      <c r="J9266" s="59" t="s">
        <v>20350</v>
      </c>
      <c r="K9266" s="89"/>
    </row>
    <row r="9267" spans="1:11" ht="36" x14ac:dyDescent="0.25">
      <c r="A9267" s="69" t="s">
        <v>38036</v>
      </c>
      <c r="B9267" s="59" t="s">
        <v>22801</v>
      </c>
      <c r="C9267" s="64"/>
      <c r="D9267" s="59" t="s">
        <v>22800</v>
      </c>
      <c r="E9267" s="86">
        <v>17.45</v>
      </c>
      <c r="F9267" s="60">
        <f>Zľavy!$C$13</f>
        <v>0</v>
      </c>
      <c r="G9267" s="86">
        <f>E9267-(E9267*F9267)</f>
        <v>17.45</v>
      </c>
      <c r="H9267" s="87"/>
      <c r="I9267" s="86">
        <f>G9267*H9267</f>
        <v>0</v>
      </c>
      <c r="J9267" s="59" t="s">
        <v>20350</v>
      </c>
      <c r="K9267" s="89"/>
    </row>
    <row r="9268" spans="1:11" ht="24" x14ac:dyDescent="0.25">
      <c r="A9268" s="69" t="s">
        <v>38036</v>
      </c>
      <c r="B9268" s="59" t="s">
        <v>22804</v>
      </c>
      <c r="C9268" s="64"/>
      <c r="D9268" s="59" t="s">
        <v>22803</v>
      </c>
      <c r="E9268" s="86">
        <v>17.45</v>
      </c>
      <c r="F9268" s="60">
        <f>Zľavy!$C$13</f>
        <v>0</v>
      </c>
      <c r="G9268" s="86">
        <f>E9268-(E9268*F9268)</f>
        <v>17.45</v>
      </c>
      <c r="H9268" s="87"/>
      <c r="I9268" s="86">
        <f>G9268*H9268</f>
        <v>0</v>
      </c>
      <c r="J9268" s="59" t="s">
        <v>22802</v>
      </c>
      <c r="K9268" s="89"/>
    </row>
    <row r="9269" spans="1:11" ht="36" x14ac:dyDescent="0.25">
      <c r="A9269" s="69" t="s">
        <v>38036</v>
      </c>
      <c r="B9269" s="59" t="s">
        <v>22806</v>
      </c>
      <c r="C9269" s="64"/>
      <c r="D9269" s="59" t="s">
        <v>22805</v>
      </c>
      <c r="E9269" s="86">
        <v>18.46</v>
      </c>
      <c r="F9269" s="60">
        <f>Zľavy!$C$13</f>
        <v>0</v>
      </c>
      <c r="G9269" s="86">
        <f>E9269-(E9269*F9269)</f>
        <v>18.46</v>
      </c>
      <c r="H9269" s="87"/>
      <c r="I9269" s="86">
        <f>G9269*H9269</f>
        <v>0</v>
      </c>
      <c r="J9269" s="59" t="s">
        <v>20350</v>
      </c>
      <c r="K9269" s="89"/>
    </row>
    <row r="9270" spans="1:11" ht="36" x14ac:dyDescent="0.25">
      <c r="A9270" s="69" t="s">
        <v>38036</v>
      </c>
      <c r="B9270" s="59" t="s">
        <v>22808</v>
      </c>
      <c r="C9270" s="64"/>
      <c r="D9270" s="59" t="s">
        <v>22807</v>
      </c>
      <c r="E9270" s="86">
        <v>18.46</v>
      </c>
      <c r="F9270" s="60">
        <f>Zľavy!$C$13</f>
        <v>0</v>
      </c>
      <c r="G9270" s="86">
        <f>E9270-(E9270*F9270)</f>
        <v>18.46</v>
      </c>
      <c r="H9270" s="87"/>
      <c r="I9270" s="86">
        <f>G9270*H9270</f>
        <v>0</v>
      </c>
      <c r="J9270" s="59" t="s">
        <v>20350</v>
      </c>
      <c r="K9270" s="89"/>
    </row>
    <row r="9271" spans="1:11" ht="36" x14ac:dyDescent="0.25">
      <c r="A9271" s="69" t="s">
        <v>38036</v>
      </c>
      <c r="B9271" s="59" t="s">
        <v>22810</v>
      </c>
      <c r="C9271" s="64"/>
      <c r="D9271" s="59" t="s">
        <v>22809</v>
      </c>
      <c r="E9271" s="86">
        <v>18.46</v>
      </c>
      <c r="F9271" s="60">
        <f>Zľavy!$C$13</f>
        <v>0</v>
      </c>
      <c r="G9271" s="86">
        <f>E9271-(E9271*F9271)</f>
        <v>18.46</v>
      </c>
      <c r="H9271" s="87"/>
      <c r="I9271" s="86">
        <f>G9271*H9271</f>
        <v>0</v>
      </c>
      <c r="J9271" s="59" t="s">
        <v>20350</v>
      </c>
      <c r="K9271" s="89"/>
    </row>
    <row r="9272" spans="1:11" ht="36" x14ac:dyDescent="0.25">
      <c r="A9272" s="69" t="s">
        <v>38036</v>
      </c>
      <c r="B9272" s="59" t="s">
        <v>22812</v>
      </c>
      <c r="C9272" s="64"/>
      <c r="D9272" s="59" t="s">
        <v>22811</v>
      </c>
      <c r="E9272" s="86">
        <v>18.46</v>
      </c>
      <c r="F9272" s="60">
        <f>Zľavy!$C$13</f>
        <v>0</v>
      </c>
      <c r="G9272" s="86">
        <f>E9272-(E9272*F9272)</f>
        <v>18.46</v>
      </c>
      <c r="H9272" s="87"/>
      <c r="I9272" s="86">
        <f>G9272*H9272</f>
        <v>0</v>
      </c>
      <c r="J9272" s="59" t="s">
        <v>20350</v>
      </c>
      <c r="K9272" s="89"/>
    </row>
    <row r="9273" spans="1:11" ht="24" x14ac:dyDescent="0.25">
      <c r="A9273" s="69" t="s">
        <v>38036</v>
      </c>
      <c r="B9273" s="59" t="s">
        <v>22814</v>
      </c>
      <c r="C9273" s="64"/>
      <c r="D9273" s="59" t="s">
        <v>22813</v>
      </c>
      <c r="E9273" s="86">
        <v>8.68</v>
      </c>
      <c r="F9273" s="60">
        <f>Zľavy!$C$13</f>
        <v>0</v>
      </c>
      <c r="G9273" s="86">
        <f>E9273-(E9273*F9273)</f>
        <v>8.68</v>
      </c>
      <c r="H9273" s="87"/>
      <c r="I9273" s="86">
        <f>G9273*H9273</f>
        <v>0</v>
      </c>
      <c r="J9273" s="59" t="s">
        <v>20353</v>
      </c>
      <c r="K9273" s="89"/>
    </row>
    <row r="9274" spans="1:11" ht="24" x14ac:dyDescent="0.25">
      <c r="A9274" s="69" t="s">
        <v>38036</v>
      </c>
      <c r="B9274" s="59" t="s">
        <v>22816</v>
      </c>
      <c r="C9274" s="64"/>
      <c r="D9274" s="59" t="s">
        <v>22815</v>
      </c>
      <c r="E9274" s="86">
        <v>6.4</v>
      </c>
      <c r="F9274" s="60">
        <f>Zľavy!$C$13</f>
        <v>0</v>
      </c>
      <c r="G9274" s="86">
        <f>E9274-(E9274*F9274)</f>
        <v>6.4</v>
      </c>
      <c r="H9274" s="87"/>
      <c r="I9274" s="86">
        <f>G9274*H9274</f>
        <v>0</v>
      </c>
      <c r="J9274" s="59" t="s">
        <v>20353</v>
      </c>
      <c r="K9274" s="89"/>
    </row>
    <row r="9275" spans="1:11" ht="24" x14ac:dyDescent="0.25">
      <c r="A9275" s="69" t="s">
        <v>38036</v>
      </c>
      <c r="B9275" s="59" t="s">
        <v>22818</v>
      </c>
      <c r="C9275" s="64"/>
      <c r="D9275" s="59" t="s">
        <v>22817</v>
      </c>
      <c r="E9275" s="86">
        <v>6.94</v>
      </c>
      <c r="F9275" s="60">
        <f>Zľavy!$C$13</f>
        <v>0</v>
      </c>
      <c r="G9275" s="86">
        <f>E9275-(E9275*F9275)</f>
        <v>6.94</v>
      </c>
      <c r="H9275" s="87"/>
      <c r="I9275" s="86">
        <f>G9275*H9275</f>
        <v>0</v>
      </c>
      <c r="J9275" s="59" t="s">
        <v>20353</v>
      </c>
      <c r="K9275" s="89"/>
    </row>
    <row r="9276" spans="1:11" ht="24" x14ac:dyDescent="0.25">
      <c r="A9276" s="69" t="s">
        <v>38036</v>
      </c>
      <c r="B9276" s="59" t="s">
        <v>22820</v>
      </c>
      <c r="C9276" s="64"/>
      <c r="D9276" s="59" t="s">
        <v>22819</v>
      </c>
      <c r="E9276" s="86">
        <v>6.4</v>
      </c>
      <c r="F9276" s="60">
        <f>Zľavy!$C$13</f>
        <v>0</v>
      </c>
      <c r="G9276" s="86">
        <f>E9276-(E9276*F9276)</f>
        <v>6.4</v>
      </c>
      <c r="H9276" s="87"/>
      <c r="I9276" s="86">
        <f>G9276*H9276</f>
        <v>0</v>
      </c>
      <c r="J9276" s="59" t="s">
        <v>20353</v>
      </c>
      <c r="K9276" s="89"/>
    </row>
    <row r="9277" spans="1:11" ht="24" x14ac:dyDescent="0.25">
      <c r="A9277" s="69" t="s">
        <v>38036</v>
      </c>
      <c r="B9277" s="59" t="s">
        <v>22822</v>
      </c>
      <c r="C9277" s="64"/>
      <c r="D9277" s="59" t="s">
        <v>22821</v>
      </c>
      <c r="E9277" s="86">
        <v>10.23</v>
      </c>
      <c r="F9277" s="60">
        <f>Zľavy!$C$13</f>
        <v>0</v>
      </c>
      <c r="G9277" s="86">
        <f>E9277-(E9277*F9277)</f>
        <v>10.23</v>
      </c>
      <c r="H9277" s="87"/>
      <c r="I9277" s="86">
        <f>G9277*H9277</f>
        <v>0</v>
      </c>
      <c r="J9277" s="59" t="s">
        <v>20353</v>
      </c>
      <c r="K9277" s="89"/>
    </row>
    <row r="9278" spans="1:11" ht="24" x14ac:dyDescent="0.25">
      <c r="A9278" s="69" t="s">
        <v>38036</v>
      </c>
      <c r="B9278" s="59" t="s">
        <v>22824</v>
      </c>
      <c r="C9278" s="64"/>
      <c r="D9278" s="59" t="s">
        <v>22823</v>
      </c>
      <c r="E9278" s="86">
        <v>6.94</v>
      </c>
      <c r="F9278" s="60">
        <f>Zľavy!$C$13</f>
        <v>0</v>
      </c>
      <c r="G9278" s="86">
        <f>E9278-(E9278*F9278)</f>
        <v>6.94</v>
      </c>
      <c r="H9278" s="87"/>
      <c r="I9278" s="86">
        <f>G9278*H9278</f>
        <v>0</v>
      </c>
      <c r="J9278" s="59" t="s">
        <v>20353</v>
      </c>
      <c r="K9278" s="89"/>
    </row>
    <row r="9279" spans="1:11" ht="24" x14ac:dyDescent="0.25">
      <c r="A9279" s="69" t="s">
        <v>38036</v>
      </c>
      <c r="B9279" s="59" t="s">
        <v>22826</v>
      </c>
      <c r="C9279" s="64"/>
      <c r="D9279" s="59" t="s">
        <v>22825</v>
      </c>
      <c r="E9279" s="86">
        <v>8.68</v>
      </c>
      <c r="F9279" s="60">
        <f>Zľavy!$C$13</f>
        <v>0</v>
      </c>
      <c r="G9279" s="86">
        <f>E9279-(E9279*F9279)</f>
        <v>8.68</v>
      </c>
      <c r="H9279" s="87"/>
      <c r="I9279" s="86">
        <f>G9279*H9279</f>
        <v>0</v>
      </c>
      <c r="J9279" s="59" t="s">
        <v>20353</v>
      </c>
      <c r="K9279" s="89"/>
    </row>
    <row r="9280" spans="1:11" ht="48" x14ac:dyDescent="0.25">
      <c r="A9280" s="69" t="s">
        <v>38036</v>
      </c>
      <c r="B9280" s="59" t="s">
        <v>22829</v>
      </c>
      <c r="C9280" s="64"/>
      <c r="D9280" s="59" t="s">
        <v>22828</v>
      </c>
      <c r="E9280" s="86">
        <v>6.4</v>
      </c>
      <c r="F9280" s="60">
        <f>Zľavy!$C$13</f>
        <v>0</v>
      </c>
      <c r="G9280" s="86">
        <f>E9280-(E9280*F9280)</f>
        <v>6.4</v>
      </c>
      <c r="H9280" s="87"/>
      <c r="I9280" s="86">
        <f>G9280*H9280</f>
        <v>0</v>
      </c>
      <c r="J9280" s="59" t="s">
        <v>22827</v>
      </c>
      <c r="K9280" s="89"/>
    </row>
    <row r="9281" spans="1:11" ht="36" x14ac:dyDescent="0.25">
      <c r="A9281" s="69" t="s">
        <v>38036</v>
      </c>
      <c r="B9281" s="59" t="s">
        <v>22831</v>
      </c>
      <c r="C9281" s="64"/>
      <c r="D9281" s="59" t="s">
        <v>22830</v>
      </c>
      <c r="E9281" s="86">
        <v>6.94</v>
      </c>
      <c r="F9281" s="60">
        <f>Zľavy!$C$13</f>
        <v>0</v>
      </c>
      <c r="G9281" s="86">
        <f>E9281-(E9281*F9281)</f>
        <v>6.94</v>
      </c>
      <c r="H9281" s="87"/>
      <c r="I9281" s="86">
        <f>G9281*H9281</f>
        <v>0</v>
      </c>
      <c r="J9281" s="59" t="s">
        <v>22386</v>
      </c>
      <c r="K9281" s="89"/>
    </row>
    <row r="9282" spans="1:11" ht="24" x14ac:dyDescent="0.25">
      <c r="A9282" s="69" t="s">
        <v>38036</v>
      </c>
      <c r="B9282" s="59" t="s">
        <v>22833</v>
      </c>
      <c r="C9282" s="64"/>
      <c r="D9282" s="59" t="s">
        <v>22832</v>
      </c>
      <c r="E9282" s="86">
        <v>8.68</v>
      </c>
      <c r="F9282" s="60">
        <f>Zľavy!$C$13</f>
        <v>0</v>
      </c>
      <c r="G9282" s="86">
        <f>E9282-(E9282*F9282)</f>
        <v>8.68</v>
      </c>
      <c r="H9282" s="87"/>
      <c r="I9282" s="86">
        <f>G9282*H9282</f>
        <v>0</v>
      </c>
      <c r="J9282" s="59" t="s">
        <v>20353</v>
      </c>
      <c r="K9282" s="89"/>
    </row>
    <row r="9283" spans="1:11" ht="24" x14ac:dyDescent="0.25">
      <c r="A9283" s="69" t="s">
        <v>38036</v>
      </c>
      <c r="B9283" s="59" t="s">
        <v>22835</v>
      </c>
      <c r="C9283" s="64"/>
      <c r="D9283" s="59" t="s">
        <v>22834</v>
      </c>
      <c r="E9283" s="86">
        <v>5.39</v>
      </c>
      <c r="F9283" s="60">
        <f>Zľavy!$C$13</f>
        <v>0</v>
      </c>
      <c r="G9283" s="86">
        <f>E9283-(E9283*F9283)</f>
        <v>5.39</v>
      </c>
      <c r="H9283" s="87"/>
      <c r="I9283" s="86">
        <f>G9283*H9283</f>
        <v>0</v>
      </c>
      <c r="J9283" s="59" t="s">
        <v>20353</v>
      </c>
      <c r="K9283" s="89"/>
    </row>
    <row r="9284" spans="1:11" ht="24" x14ac:dyDescent="0.25">
      <c r="A9284" s="69" t="s">
        <v>38036</v>
      </c>
      <c r="B9284" s="59" t="s">
        <v>22837</v>
      </c>
      <c r="C9284" s="64"/>
      <c r="D9284" s="59" t="s">
        <v>22836</v>
      </c>
      <c r="E9284" s="86">
        <v>6.94</v>
      </c>
      <c r="F9284" s="60">
        <f>Zľavy!$C$13</f>
        <v>0</v>
      </c>
      <c r="G9284" s="86">
        <f>E9284-(E9284*F9284)</f>
        <v>6.94</v>
      </c>
      <c r="H9284" s="87"/>
      <c r="I9284" s="86">
        <f>G9284*H9284</f>
        <v>0</v>
      </c>
      <c r="J9284" s="59" t="s">
        <v>20353</v>
      </c>
      <c r="K9284" s="89"/>
    </row>
    <row r="9285" spans="1:11" ht="24" x14ac:dyDescent="0.25">
      <c r="A9285" s="69" t="s">
        <v>38036</v>
      </c>
      <c r="B9285" s="59" t="s">
        <v>22839</v>
      </c>
      <c r="C9285" s="64"/>
      <c r="D9285" s="59" t="s">
        <v>22838</v>
      </c>
      <c r="E9285" s="86">
        <v>8.68</v>
      </c>
      <c r="F9285" s="60">
        <f>Zľavy!$C$13</f>
        <v>0</v>
      </c>
      <c r="G9285" s="86">
        <f>E9285-(E9285*F9285)</f>
        <v>8.68</v>
      </c>
      <c r="H9285" s="87"/>
      <c r="I9285" s="86">
        <f>G9285*H9285</f>
        <v>0</v>
      </c>
      <c r="J9285" s="59" t="s">
        <v>20353</v>
      </c>
      <c r="K9285" s="89"/>
    </row>
    <row r="9286" spans="1:11" ht="24" x14ac:dyDescent="0.25">
      <c r="A9286" s="69" t="s">
        <v>38036</v>
      </c>
      <c r="B9286" s="59" t="s">
        <v>22841</v>
      </c>
      <c r="C9286" s="64"/>
      <c r="D9286" s="59" t="s">
        <v>22840</v>
      </c>
      <c r="E9286" s="86">
        <v>6.4</v>
      </c>
      <c r="F9286" s="60">
        <f>Zľavy!$C$13</f>
        <v>0</v>
      </c>
      <c r="G9286" s="86">
        <f>E9286-(E9286*F9286)</f>
        <v>6.4</v>
      </c>
      <c r="H9286" s="87"/>
      <c r="I9286" s="86">
        <f>G9286*H9286</f>
        <v>0</v>
      </c>
      <c r="J9286" s="59" t="s">
        <v>20353</v>
      </c>
      <c r="K9286" s="89"/>
    </row>
    <row r="9287" spans="1:11" ht="24" x14ac:dyDescent="0.25">
      <c r="A9287" s="69" t="s">
        <v>38036</v>
      </c>
      <c r="B9287" s="59" t="s">
        <v>22843</v>
      </c>
      <c r="C9287" s="64"/>
      <c r="D9287" s="59" t="s">
        <v>22842</v>
      </c>
      <c r="E9287" s="86">
        <v>6.94</v>
      </c>
      <c r="F9287" s="60">
        <f>Zľavy!$C$13</f>
        <v>0</v>
      </c>
      <c r="G9287" s="86">
        <f>E9287-(E9287*F9287)</f>
        <v>6.94</v>
      </c>
      <c r="H9287" s="87"/>
      <c r="I9287" s="86">
        <f>G9287*H9287</f>
        <v>0</v>
      </c>
      <c r="J9287" s="59" t="s">
        <v>20353</v>
      </c>
      <c r="K9287" s="89"/>
    </row>
    <row r="9288" spans="1:11" ht="24" x14ac:dyDescent="0.25">
      <c r="A9288" s="69" t="s">
        <v>38036</v>
      </c>
      <c r="B9288" s="59" t="s">
        <v>22845</v>
      </c>
      <c r="C9288" s="64"/>
      <c r="D9288" s="59" t="s">
        <v>22844</v>
      </c>
      <c r="E9288" s="86">
        <v>10.23</v>
      </c>
      <c r="F9288" s="60">
        <f>Zľavy!$C$13</f>
        <v>0</v>
      </c>
      <c r="G9288" s="86">
        <f>E9288-(E9288*F9288)</f>
        <v>10.23</v>
      </c>
      <c r="H9288" s="87"/>
      <c r="I9288" s="86">
        <f>G9288*H9288</f>
        <v>0</v>
      </c>
      <c r="J9288" s="59" t="s">
        <v>20353</v>
      </c>
      <c r="K9288" s="89"/>
    </row>
    <row r="9289" spans="1:11" ht="24" x14ac:dyDescent="0.25">
      <c r="A9289" s="69" t="s">
        <v>38036</v>
      </c>
      <c r="B9289" s="59" t="s">
        <v>22847</v>
      </c>
      <c r="C9289" s="64"/>
      <c r="D9289" s="59" t="s">
        <v>22846</v>
      </c>
      <c r="E9289" s="86">
        <v>15.81</v>
      </c>
      <c r="F9289" s="60">
        <f>Zľavy!$C$13</f>
        <v>0</v>
      </c>
      <c r="G9289" s="86">
        <f>E9289-(E9289*F9289)</f>
        <v>15.81</v>
      </c>
      <c r="H9289" s="87"/>
      <c r="I9289" s="86">
        <f>G9289*H9289</f>
        <v>0</v>
      </c>
      <c r="J9289" s="59" t="s">
        <v>20347</v>
      </c>
      <c r="K9289" s="89"/>
    </row>
    <row r="9290" spans="1:11" ht="24" x14ac:dyDescent="0.25">
      <c r="A9290" s="69" t="s">
        <v>38036</v>
      </c>
      <c r="B9290" s="59" t="s">
        <v>22849</v>
      </c>
      <c r="C9290" s="64"/>
      <c r="D9290" s="59" t="s">
        <v>22848</v>
      </c>
      <c r="E9290" s="86">
        <v>15.81</v>
      </c>
      <c r="F9290" s="60">
        <f>Zľavy!$C$13</f>
        <v>0</v>
      </c>
      <c r="G9290" s="86">
        <f>E9290-(E9290*F9290)</f>
        <v>15.81</v>
      </c>
      <c r="H9290" s="87"/>
      <c r="I9290" s="86">
        <f>G9290*H9290</f>
        <v>0</v>
      </c>
      <c r="J9290" s="59" t="s">
        <v>20347</v>
      </c>
      <c r="K9290" s="89"/>
    </row>
    <row r="9291" spans="1:11" ht="24" x14ac:dyDescent="0.25">
      <c r="A9291" s="69" t="s">
        <v>38036</v>
      </c>
      <c r="B9291" s="59" t="s">
        <v>22851</v>
      </c>
      <c r="C9291" s="64"/>
      <c r="D9291" s="59" t="s">
        <v>22850</v>
      </c>
      <c r="E9291" s="86">
        <v>15.81</v>
      </c>
      <c r="F9291" s="60">
        <f>Zľavy!$C$13</f>
        <v>0</v>
      </c>
      <c r="G9291" s="86">
        <f>E9291-(E9291*F9291)</f>
        <v>15.81</v>
      </c>
      <c r="H9291" s="87"/>
      <c r="I9291" s="86">
        <f>G9291*H9291</f>
        <v>0</v>
      </c>
      <c r="J9291" s="59" t="s">
        <v>20347</v>
      </c>
      <c r="K9291" s="89"/>
    </row>
    <row r="9292" spans="1:11" ht="24" x14ac:dyDescent="0.25">
      <c r="A9292" s="69" t="s">
        <v>38036</v>
      </c>
      <c r="B9292" s="59" t="s">
        <v>22853</v>
      </c>
      <c r="C9292" s="64"/>
      <c r="D9292" s="59" t="s">
        <v>22852</v>
      </c>
      <c r="E9292" s="86">
        <v>15.81</v>
      </c>
      <c r="F9292" s="60">
        <f>Zľavy!$C$13</f>
        <v>0</v>
      </c>
      <c r="G9292" s="86">
        <f>E9292-(E9292*F9292)</f>
        <v>15.81</v>
      </c>
      <c r="H9292" s="87"/>
      <c r="I9292" s="86">
        <f>G9292*H9292</f>
        <v>0</v>
      </c>
      <c r="J9292" s="59" t="s">
        <v>20347</v>
      </c>
      <c r="K9292" s="89"/>
    </row>
    <row r="9293" spans="1:11" ht="24" x14ac:dyDescent="0.25">
      <c r="A9293" s="69" t="s">
        <v>38036</v>
      </c>
      <c r="B9293" s="59" t="s">
        <v>22855</v>
      </c>
      <c r="C9293" s="64"/>
      <c r="D9293" s="59" t="s">
        <v>22854</v>
      </c>
      <c r="E9293" s="86">
        <v>15.81</v>
      </c>
      <c r="F9293" s="60">
        <f>Zľavy!$C$13</f>
        <v>0</v>
      </c>
      <c r="G9293" s="86">
        <f>E9293-(E9293*F9293)</f>
        <v>15.81</v>
      </c>
      <c r="H9293" s="87"/>
      <c r="I9293" s="86">
        <f>G9293*H9293</f>
        <v>0</v>
      </c>
      <c r="J9293" s="59" t="s">
        <v>20347</v>
      </c>
      <c r="K9293" s="89"/>
    </row>
    <row r="9294" spans="1:11" ht="24" x14ac:dyDescent="0.25">
      <c r="A9294" s="69" t="s">
        <v>38036</v>
      </c>
      <c r="B9294" s="59" t="s">
        <v>22857</v>
      </c>
      <c r="C9294" s="64"/>
      <c r="D9294" s="59" t="s">
        <v>22856</v>
      </c>
      <c r="E9294" s="86">
        <v>15.81</v>
      </c>
      <c r="F9294" s="60">
        <f>Zľavy!$C$13</f>
        <v>0</v>
      </c>
      <c r="G9294" s="86">
        <f>E9294-(E9294*F9294)</f>
        <v>15.81</v>
      </c>
      <c r="H9294" s="87"/>
      <c r="I9294" s="86">
        <f>G9294*H9294</f>
        <v>0</v>
      </c>
      <c r="J9294" s="59" t="s">
        <v>20347</v>
      </c>
      <c r="K9294" s="89"/>
    </row>
    <row r="9295" spans="1:11" ht="24" x14ac:dyDescent="0.25">
      <c r="A9295" s="69" t="s">
        <v>38036</v>
      </c>
      <c r="B9295" s="59" t="s">
        <v>22859</v>
      </c>
      <c r="C9295" s="64"/>
      <c r="D9295" s="59" t="s">
        <v>22858</v>
      </c>
      <c r="E9295" s="86">
        <v>15.81</v>
      </c>
      <c r="F9295" s="60">
        <f>Zľavy!$C$13</f>
        <v>0</v>
      </c>
      <c r="G9295" s="86">
        <f>E9295-(E9295*F9295)</f>
        <v>15.81</v>
      </c>
      <c r="H9295" s="87"/>
      <c r="I9295" s="86">
        <f>G9295*H9295</f>
        <v>0</v>
      </c>
      <c r="J9295" s="59" t="s">
        <v>20347</v>
      </c>
      <c r="K9295" s="89"/>
    </row>
    <row r="9296" spans="1:11" ht="24" x14ac:dyDescent="0.25">
      <c r="A9296" s="69" t="s">
        <v>38036</v>
      </c>
      <c r="B9296" s="59" t="s">
        <v>22861</v>
      </c>
      <c r="C9296" s="64"/>
      <c r="D9296" s="59" t="s">
        <v>22860</v>
      </c>
      <c r="E9296" s="86">
        <v>15.81</v>
      </c>
      <c r="F9296" s="60">
        <f>Zľavy!$C$13</f>
        <v>0</v>
      </c>
      <c r="G9296" s="86">
        <f>E9296-(E9296*F9296)</f>
        <v>15.81</v>
      </c>
      <c r="H9296" s="87"/>
      <c r="I9296" s="86">
        <f>G9296*H9296</f>
        <v>0</v>
      </c>
      <c r="J9296" s="59" t="s">
        <v>20347</v>
      </c>
      <c r="K9296" s="89"/>
    </row>
    <row r="9297" spans="1:11" ht="24" x14ac:dyDescent="0.25">
      <c r="A9297" s="69" t="s">
        <v>38036</v>
      </c>
      <c r="B9297" s="59" t="s">
        <v>22863</v>
      </c>
      <c r="C9297" s="64"/>
      <c r="D9297" s="59" t="s">
        <v>22862</v>
      </c>
      <c r="E9297" s="86">
        <v>15.81</v>
      </c>
      <c r="F9297" s="60">
        <f>Zľavy!$C$13</f>
        <v>0</v>
      </c>
      <c r="G9297" s="86">
        <f>E9297-(E9297*F9297)</f>
        <v>15.81</v>
      </c>
      <c r="H9297" s="87"/>
      <c r="I9297" s="86">
        <f>G9297*H9297</f>
        <v>0</v>
      </c>
      <c r="J9297" s="59" t="s">
        <v>20347</v>
      </c>
      <c r="K9297" s="89"/>
    </row>
    <row r="9298" spans="1:11" ht="24" x14ac:dyDescent="0.25">
      <c r="A9298" s="69" t="s">
        <v>38036</v>
      </c>
      <c r="B9298" s="59" t="s">
        <v>22865</v>
      </c>
      <c r="C9298" s="64"/>
      <c r="D9298" s="59" t="s">
        <v>22864</v>
      </c>
      <c r="E9298" s="86">
        <v>15.81</v>
      </c>
      <c r="F9298" s="60">
        <f>Zľavy!$C$13</f>
        <v>0</v>
      </c>
      <c r="G9298" s="86">
        <f>E9298-(E9298*F9298)</f>
        <v>15.81</v>
      </c>
      <c r="H9298" s="87"/>
      <c r="I9298" s="86">
        <f>G9298*H9298</f>
        <v>0</v>
      </c>
      <c r="J9298" s="59" t="s">
        <v>20347</v>
      </c>
      <c r="K9298" s="89"/>
    </row>
    <row r="9299" spans="1:11" ht="24" x14ac:dyDescent="0.25">
      <c r="A9299" s="69" t="s">
        <v>38036</v>
      </c>
      <c r="B9299" s="59" t="s">
        <v>22867</v>
      </c>
      <c r="C9299" s="64"/>
      <c r="D9299" s="59" t="s">
        <v>22866</v>
      </c>
      <c r="E9299" s="86">
        <v>15.81</v>
      </c>
      <c r="F9299" s="60">
        <f>Zľavy!$C$13</f>
        <v>0</v>
      </c>
      <c r="G9299" s="86">
        <f>E9299-(E9299*F9299)</f>
        <v>15.81</v>
      </c>
      <c r="H9299" s="87"/>
      <c r="I9299" s="86">
        <f>G9299*H9299</f>
        <v>0</v>
      </c>
      <c r="J9299" s="59" t="s">
        <v>20347</v>
      </c>
      <c r="K9299" s="89"/>
    </row>
    <row r="9300" spans="1:11" ht="24" x14ac:dyDescent="0.25">
      <c r="A9300" s="69" t="s">
        <v>38036</v>
      </c>
      <c r="B9300" s="59" t="s">
        <v>22869</v>
      </c>
      <c r="C9300" s="64"/>
      <c r="D9300" s="59" t="s">
        <v>22868</v>
      </c>
      <c r="E9300" s="86">
        <v>15.81</v>
      </c>
      <c r="F9300" s="60">
        <f>Zľavy!$C$13</f>
        <v>0</v>
      </c>
      <c r="G9300" s="86">
        <f>E9300-(E9300*F9300)</f>
        <v>15.81</v>
      </c>
      <c r="H9300" s="87"/>
      <c r="I9300" s="86">
        <f>G9300*H9300</f>
        <v>0</v>
      </c>
      <c r="J9300" s="59" t="s">
        <v>20347</v>
      </c>
      <c r="K9300" s="89"/>
    </row>
    <row r="9301" spans="1:11" ht="24" x14ac:dyDescent="0.25">
      <c r="A9301" s="69" t="s">
        <v>38036</v>
      </c>
      <c r="B9301" s="59" t="s">
        <v>22871</v>
      </c>
      <c r="C9301" s="64"/>
      <c r="D9301" s="59" t="s">
        <v>22870</v>
      </c>
      <c r="E9301" s="86">
        <v>15.81</v>
      </c>
      <c r="F9301" s="60">
        <f>Zľavy!$C$13</f>
        <v>0</v>
      </c>
      <c r="G9301" s="86">
        <f>E9301-(E9301*F9301)</f>
        <v>15.81</v>
      </c>
      <c r="H9301" s="87"/>
      <c r="I9301" s="86">
        <f>G9301*H9301</f>
        <v>0</v>
      </c>
      <c r="J9301" s="59" t="s">
        <v>20347</v>
      </c>
      <c r="K9301" s="89"/>
    </row>
    <row r="9302" spans="1:11" ht="24" x14ac:dyDescent="0.25">
      <c r="A9302" s="69" t="s">
        <v>38036</v>
      </c>
      <c r="B9302" s="59" t="s">
        <v>22873</v>
      </c>
      <c r="C9302" s="64"/>
      <c r="D9302" s="59" t="s">
        <v>22872</v>
      </c>
      <c r="E9302" s="86">
        <v>15.81</v>
      </c>
      <c r="F9302" s="60">
        <f>Zľavy!$C$13</f>
        <v>0</v>
      </c>
      <c r="G9302" s="86">
        <f>E9302-(E9302*F9302)</f>
        <v>15.81</v>
      </c>
      <c r="H9302" s="87"/>
      <c r="I9302" s="86">
        <f>G9302*H9302</f>
        <v>0</v>
      </c>
      <c r="J9302" s="59" t="s">
        <v>20347</v>
      </c>
      <c r="K9302" s="89"/>
    </row>
    <row r="9303" spans="1:11" ht="24" x14ac:dyDescent="0.25">
      <c r="A9303" s="69" t="s">
        <v>38036</v>
      </c>
      <c r="B9303" s="59" t="s">
        <v>22875</v>
      </c>
      <c r="C9303" s="64"/>
      <c r="D9303" s="59" t="s">
        <v>22874</v>
      </c>
      <c r="E9303" s="86">
        <v>15.81</v>
      </c>
      <c r="F9303" s="60">
        <f>Zľavy!$C$13</f>
        <v>0</v>
      </c>
      <c r="G9303" s="86">
        <f>E9303-(E9303*F9303)</f>
        <v>15.81</v>
      </c>
      <c r="H9303" s="87"/>
      <c r="I9303" s="86">
        <f>G9303*H9303</f>
        <v>0</v>
      </c>
      <c r="J9303" s="59" t="s">
        <v>20347</v>
      </c>
      <c r="K9303" s="89"/>
    </row>
    <row r="9304" spans="1:11" ht="24" x14ac:dyDescent="0.25">
      <c r="A9304" s="69" t="s">
        <v>38036</v>
      </c>
      <c r="B9304" s="59" t="s">
        <v>22877</v>
      </c>
      <c r="C9304" s="64"/>
      <c r="D9304" s="59" t="s">
        <v>22876</v>
      </c>
      <c r="E9304" s="86">
        <v>47.15</v>
      </c>
      <c r="F9304" s="60">
        <f>Zľavy!$C$13</f>
        <v>0</v>
      </c>
      <c r="G9304" s="86">
        <f>E9304-(E9304*F9304)</f>
        <v>47.15</v>
      </c>
      <c r="H9304" s="87"/>
      <c r="I9304" s="86">
        <f>G9304*H9304</f>
        <v>0</v>
      </c>
      <c r="J9304" s="59" t="s">
        <v>20335</v>
      </c>
      <c r="K9304" s="89"/>
    </row>
    <row r="9305" spans="1:11" ht="24" x14ac:dyDescent="0.25">
      <c r="A9305" s="69" t="s">
        <v>38036</v>
      </c>
      <c r="B9305" s="59" t="s">
        <v>22879</v>
      </c>
      <c r="C9305" s="64"/>
      <c r="D9305" s="59" t="s">
        <v>22878</v>
      </c>
      <c r="E9305" s="86">
        <v>47.15</v>
      </c>
      <c r="F9305" s="60">
        <f>Zľavy!$C$13</f>
        <v>0</v>
      </c>
      <c r="G9305" s="86">
        <f>E9305-(E9305*F9305)</f>
        <v>47.15</v>
      </c>
      <c r="H9305" s="87"/>
      <c r="I9305" s="86">
        <f>G9305*H9305</f>
        <v>0</v>
      </c>
      <c r="J9305" s="59" t="s">
        <v>20335</v>
      </c>
      <c r="K9305" s="89"/>
    </row>
    <row r="9306" spans="1:11" ht="24" x14ac:dyDescent="0.25">
      <c r="A9306" s="69" t="s">
        <v>38036</v>
      </c>
      <c r="B9306" s="59" t="s">
        <v>22881</v>
      </c>
      <c r="C9306" s="64"/>
      <c r="D9306" s="59" t="s">
        <v>22880</v>
      </c>
      <c r="E9306" s="86">
        <v>47.15</v>
      </c>
      <c r="F9306" s="60">
        <f>Zľavy!$C$13</f>
        <v>0</v>
      </c>
      <c r="G9306" s="86">
        <f>E9306-(E9306*F9306)</f>
        <v>47.15</v>
      </c>
      <c r="H9306" s="87"/>
      <c r="I9306" s="86">
        <f>G9306*H9306</f>
        <v>0</v>
      </c>
      <c r="J9306" s="59" t="s">
        <v>20335</v>
      </c>
      <c r="K9306" s="89"/>
    </row>
    <row r="9307" spans="1:11" ht="24" x14ac:dyDescent="0.25">
      <c r="A9307" s="69" t="s">
        <v>38036</v>
      </c>
      <c r="B9307" s="59" t="s">
        <v>22883</v>
      </c>
      <c r="C9307" s="64"/>
      <c r="D9307" s="59" t="s">
        <v>22882</v>
      </c>
      <c r="E9307" s="86">
        <v>47.15</v>
      </c>
      <c r="F9307" s="60">
        <f>Zľavy!$C$13</f>
        <v>0</v>
      </c>
      <c r="G9307" s="86">
        <f>E9307-(E9307*F9307)</f>
        <v>47.15</v>
      </c>
      <c r="H9307" s="87"/>
      <c r="I9307" s="86">
        <f>G9307*H9307</f>
        <v>0</v>
      </c>
      <c r="J9307" s="59" t="s">
        <v>20335</v>
      </c>
      <c r="K9307" s="89"/>
    </row>
    <row r="9308" spans="1:11" ht="24" x14ac:dyDescent="0.25">
      <c r="A9308" s="69" t="s">
        <v>38036</v>
      </c>
      <c r="B9308" s="59" t="s">
        <v>22885</v>
      </c>
      <c r="C9308" s="64"/>
      <c r="D9308" s="59" t="s">
        <v>22884</v>
      </c>
      <c r="E9308" s="86">
        <v>47.15</v>
      </c>
      <c r="F9308" s="60">
        <f>Zľavy!$C$13</f>
        <v>0</v>
      </c>
      <c r="G9308" s="86">
        <f>E9308-(E9308*F9308)</f>
        <v>47.15</v>
      </c>
      <c r="H9308" s="87"/>
      <c r="I9308" s="86">
        <f>G9308*H9308</f>
        <v>0</v>
      </c>
      <c r="J9308" s="59" t="s">
        <v>20335</v>
      </c>
      <c r="K9308" s="89"/>
    </row>
    <row r="9309" spans="1:11" ht="24" x14ac:dyDescent="0.25">
      <c r="A9309" s="69" t="s">
        <v>38036</v>
      </c>
      <c r="B9309" s="59" t="s">
        <v>22887</v>
      </c>
      <c r="C9309" s="64"/>
      <c r="D9309" s="59" t="s">
        <v>22886</v>
      </c>
      <c r="E9309" s="86">
        <v>47.15</v>
      </c>
      <c r="F9309" s="60">
        <f>Zľavy!$C$13</f>
        <v>0</v>
      </c>
      <c r="G9309" s="86">
        <f>E9309-(E9309*F9309)</f>
        <v>47.15</v>
      </c>
      <c r="H9309" s="87"/>
      <c r="I9309" s="86">
        <f>G9309*H9309</f>
        <v>0</v>
      </c>
      <c r="J9309" s="59" t="s">
        <v>20335</v>
      </c>
      <c r="K9309" s="89"/>
    </row>
    <row r="9310" spans="1:11" ht="24" x14ac:dyDescent="0.25">
      <c r="A9310" s="69" t="s">
        <v>38036</v>
      </c>
      <c r="B9310" s="59" t="s">
        <v>22889</v>
      </c>
      <c r="C9310" s="64"/>
      <c r="D9310" s="59" t="s">
        <v>22888</v>
      </c>
      <c r="E9310" s="86">
        <v>47.15</v>
      </c>
      <c r="F9310" s="60">
        <f>Zľavy!$C$13</f>
        <v>0</v>
      </c>
      <c r="G9310" s="86">
        <f>E9310-(E9310*F9310)</f>
        <v>47.15</v>
      </c>
      <c r="H9310" s="87"/>
      <c r="I9310" s="86">
        <f>G9310*H9310</f>
        <v>0</v>
      </c>
      <c r="J9310" s="59" t="s">
        <v>20335</v>
      </c>
      <c r="K9310" s="89"/>
    </row>
    <row r="9311" spans="1:11" ht="24" x14ac:dyDescent="0.25">
      <c r="A9311" s="69" t="s">
        <v>38036</v>
      </c>
      <c r="B9311" s="59" t="s">
        <v>22891</v>
      </c>
      <c r="C9311" s="64"/>
      <c r="D9311" s="59" t="s">
        <v>22890</v>
      </c>
      <c r="E9311" s="86">
        <v>47.15</v>
      </c>
      <c r="F9311" s="60">
        <f>Zľavy!$C$13</f>
        <v>0</v>
      </c>
      <c r="G9311" s="86">
        <f>E9311-(E9311*F9311)</f>
        <v>47.15</v>
      </c>
      <c r="H9311" s="87"/>
      <c r="I9311" s="86">
        <f>G9311*H9311</f>
        <v>0</v>
      </c>
      <c r="J9311" s="59" t="s">
        <v>20335</v>
      </c>
      <c r="K9311" s="89"/>
    </row>
    <row r="9312" spans="1:11" ht="24" x14ac:dyDescent="0.25">
      <c r="A9312" s="69" t="s">
        <v>38036</v>
      </c>
      <c r="B9312" s="59" t="s">
        <v>22893</v>
      </c>
      <c r="C9312" s="64"/>
      <c r="D9312" s="59" t="s">
        <v>22892</v>
      </c>
      <c r="E9312" s="86">
        <v>47.15</v>
      </c>
      <c r="F9312" s="60">
        <f>Zľavy!$C$13</f>
        <v>0</v>
      </c>
      <c r="G9312" s="86">
        <f>E9312-(E9312*F9312)</f>
        <v>47.15</v>
      </c>
      <c r="H9312" s="87"/>
      <c r="I9312" s="86">
        <f>G9312*H9312</f>
        <v>0</v>
      </c>
      <c r="J9312" s="59" t="s">
        <v>20335</v>
      </c>
      <c r="K9312" s="89"/>
    </row>
    <row r="9313" spans="1:11" ht="24" x14ac:dyDescent="0.25">
      <c r="A9313" s="69" t="s">
        <v>38036</v>
      </c>
      <c r="B9313" s="59" t="s">
        <v>22895</v>
      </c>
      <c r="C9313" s="64"/>
      <c r="D9313" s="59" t="s">
        <v>22894</v>
      </c>
      <c r="E9313" s="86">
        <v>47.15</v>
      </c>
      <c r="F9313" s="60">
        <f>Zľavy!$C$13</f>
        <v>0</v>
      </c>
      <c r="G9313" s="86">
        <f>E9313-(E9313*F9313)</f>
        <v>47.15</v>
      </c>
      <c r="H9313" s="87"/>
      <c r="I9313" s="86">
        <f>G9313*H9313</f>
        <v>0</v>
      </c>
      <c r="J9313" s="59" t="s">
        <v>20335</v>
      </c>
      <c r="K9313" s="89"/>
    </row>
    <row r="9314" spans="1:11" ht="24" x14ac:dyDescent="0.25">
      <c r="A9314" s="69" t="s">
        <v>38036</v>
      </c>
      <c r="B9314" s="59" t="s">
        <v>22897</v>
      </c>
      <c r="C9314" s="64"/>
      <c r="D9314" s="59" t="s">
        <v>22896</v>
      </c>
      <c r="E9314" s="86">
        <v>47.15</v>
      </c>
      <c r="F9314" s="60">
        <f>Zľavy!$C$13</f>
        <v>0</v>
      </c>
      <c r="G9314" s="86">
        <f>E9314-(E9314*F9314)</f>
        <v>47.15</v>
      </c>
      <c r="H9314" s="87"/>
      <c r="I9314" s="86">
        <f>G9314*H9314</f>
        <v>0</v>
      </c>
      <c r="J9314" s="59" t="s">
        <v>20335</v>
      </c>
      <c r="K9314" s="89"/>
    </row>
    <row r="9315" spans="1:11" ht="24" x14ac:dyDescent="0.25">
      <c r="A9315" s="69" t="s">
        <v>38036</v>
      </c>
      <c r="B9315" s="59" t="s">
        <v>22899</v>
      </c>
      <c r="C9315" s="64"/>
      <c r="D9315" s="59" t="s">
        <v>22898</v>
      </c>
      <c r="E9315" s="86">
        <v>47.15</v>
      </c>
      <c r="F9315" s="60">
        <f>Zľavy!$C$13</f>
        <v>0</v>
      </c>
      <c r="G9315" s="86">
        <f>E9315-(E9315*F9315)</f>
        <v>47.15</v>
      </c>
      <c r="H9315" s="87"/>
      <c r="I9315" s="86">
        <f>G9315*H9315</f>
        <v>0</v>
      </c>
      <c r="J9315" s="59" t="s">
        <v>20335</v>
      </c>
      <c r="K9315" s="89"/>
    </row>
    <row r="9316" spans="1:11" ht="24" x14ac:dyDescent="0.25">
      <c r="A9316" s="69" t="s">
        <v>38036</v>
      </c>
      <c r="B9316" s="59" t="s">
        <v>22901</v>
      </c>
      <c r="C9316" s="64"/>
      <c r="D9316" s="59" t="s">
        <v>22900</v>
      </c>
      <c r="E9316" s="86">
        <v>47.15</v>
      </c>
      <c r="F9316" s="60">
        <f>Zľavy!$C$13</f>
        <v>0</v>
      </c>
      <c r="G9316" s="86">
        <f>E9316-(E9316*F9316)</f>
        <v>47.15</v>
      </c>
      <c r="H9316" s="87"/>
      <c r="I9316" s="86">
        <f>G9316*H9316</f>
        <v>0</v>
      </c>
      <c r="J9316" s="59" t="s">
        <v>20335</v>
      </c>
      <c r="K9316" s="89"/>
    </row>
    <row r="9317" spans="1:11" ht="24" x14ac:dyDescent="0.25">
      <c r="A9317" s="69" t="s">
        <v>38036</v>
      </c>
      <c r="B9317" s="59" t="s">
        <v>22903</v>
      </c>
      <c r="C9317" s="64"/>
      <c r="D9317" s="59" t="s">
        <v>22902</v>
      </c>
      <c r="E9317" s="86">
        <v>47.15</v>
      </c>
      <c r="F9317" s="60">
        <f>Zľavy!$C$13</f>
        <v>0</v>
      </c>
      <c r="G9317" s="86">
        <f>E9317-(E9317*F9317)</f>
        <v>47.15</v>
      </c>
      <c r="H9317" s="87"/>
      <c r="I9317" s="86">
        <f>G9317*H9317</f>
        <v>0</v>
      </c>
      <c r="J9317" s="59" t="s">
        <v>20335</v>
      </c>
      <c r="K9317" s="89"/>
    </row>
    <row r="9318" spans="1:11" ht="24" x14ac:dyDescent="0.25">
      <c r="A9318" s="69" t="s">
        <v>38036</v>
      </c>
      <c r="B9318" s="59" t="s">
        <v>22905</v>
      </c>
      <c r="C9318" s="64"/>
      <c r="D9318" s="59" t="s">
        <v>22904</v>
      </c>
      <c r="E9318" s="86">
        <v>47.15</v>
      </c>
      <c r="F9318" s="60">
        <f>Zľavy!$C$13</f>
        <v>0</v>
      </c>
      <c r="G9318" s="86">
        <f>E9318-(E9318*F9318)</f>
        <v>47.15</v>
      </c>
      <c r="H9318" s="87"/>
      <c r="I9318" s="86">
        <f>G9318*H9318</f>
        <v>0</v>
      </c>
      <c r="J9318" s="59" t="s">
        <v>20335</v>
      </c>
      <c r="K9318" s="89"/>
    </row>
    <row r="9319" spans="1:11" ht="24" x14ac:dyDescent="0.25">
      <c r="A9319" s="69" t="s">
        <v>38036</v>
      </c>
      <c r="B9319" s="59" t="s">
        <v>22907</v>
      </c>
      <c r="C9319" s="64"/>
      <c r="D9319" s="59" t="s">
        <v>22906</v>
      </c>
      <c r="E9319" s="86">
        <v>47.15</v>
      </c>
      <c r="F9319" s="60">
        <f>Zľavy!$C$13</f>
        <v>0</v>
      </c>
      <c r="G9319" s="86">
        <f>E9319-(E9319*F9319)</f>
        <v>47.15</v>
      </c>
      <c r="H9319" s="87"/>
      <c r="I9319" s="86">
        <f>G9319*H9319</f>
        <v>0</v>
      </c>
      <c r="J9319" s="59" t="s">
        <v>20335</v>
      </c>
      <c r="K9319" s="89"/>
    </row>
    <row r="9320" spans="1:11" ht="24" x14ac:dyDescent="0.25">
      <c r="A9320" s="69" t="s">
        <v>38036</v>
      </c>
      <c r="B9320" s="59" t="s">
        <v>22909</v>
      </c>
      <c r="C9320" s="64"/>
      <c r="D9320" s="59" t="s">
        <v>22908</v>
      </c>
      <c r="E9320" s="86">
        <v>47.15</v>
      </c>
      <c r="F9320" s="60">
        <f>Zľavy!$C$13</f>
        <v>0</v>
      </c>
      <c r="G9320" s="86">
        <f>E9320-(E9320*F9320)</f>
        <v>47.15</v>
      </c>
      <c r="H9320" s="87"/>
      <c r="I9320" s="86">
        <f>G9320*H9320</f>
        <v>0</v>
      </c>
      <c r="J9320" s="59" t="s">
        <v>20335</v>
      </c>
      <c r="K9320" s="89"/>
    </row>
    <row r="9321" spans="1:11" ht="24" x14ac:dyDescent="0.25">
      <c r="A9321" s="69" t="s">
        <v>38036</v>
      </c>
      <c r="B9321" s="59" t="s">
        <v>22911</v>
      </c>
      <c r="C9321" s="64"/>
      <c r="D9321" s="59" t="s">
        <v>22910</v>
      </c>
      <c r="E9321" s="86">
        <v>51.17</v>
      </c>
      <c r="F9321" s="60">
        <f>Zľavy!$C$13</f>
        <v>0</v>
      </c>
      <c r="G9321" s="86">
        <f>E9321-(E9321*F9321)</f>
        <v>51.17</v>
      </c>
      <c r="H9321" s="87"/>
      <c r="I9321" s="86">
        <f>G9321*H9321</f>
        <v>0</v>
      </c>
      <c r="J9321" s="59" t="s">
        <v>20335</v>
      </c>
      <c r="K9321" s="89"/>
    </row>
    <row r="9322" spans="1:11" ht="24" x14ac:dyDescent="0.25">
      <c r="A9322" s="69" t="s">
        <v>38036</v>
      </c>
      <c r="B9322" s="59" t="s">
        <v>22913</v>
      </c>
      <c r="C9322" s="64"/>
      <c r="D9322" s="59" t="s">
        <v>22912</v>
      </c>
      <c r="E9322" s="86">
        <v>51.17</v>
      </c>
      <c r="F9322" s="60">
        <f>Zľavy!$C$13</f>
        <v>0</v>
      </c>
      <c r="G9322" s="86">
        <f>E9322-(E9322*F9322)</f>
        <v>51.17</v>
      </c>
      <c r="H9322" s="87"/>
      <c r="I9322" s="86">
        <f>G9322*H9322</f>
        <v>0</v>
      </c>
      <c r="J9322" s="59" t="s">
        <v>20335</v>
      </c>
      <c r="K9322" s="89"/>
    </row>
    <row r="9323" spans="1:11" ht="24" x14ac:dyDescent="0.25">
      <c r="A9323" s="69" t="s">
        <v>38036</v>
      </c>
      <c r="B9323" s="59" t="s">
        <v>22915</v>
      </c>
      <c r="C9323" s="64"/>
      <c r="D9323" s="59" t="s">
        <v>22914</v>
      </c>
      <c r="E9323" s="86">
        <v>51.17</v>
      </c>
      <c r="F9323" s="60">
        <f>Zľavy!$C$13</f>
        <v>0</v>
      </c>
      <c r="G9323" s="86">
        <f>E9323-(E9323*F9323)</f>
        <v>51.17</v>
      </c>
      <c r="H9323" s="87"/>
      <c r="I9323" s="86">
        <f>G9323*H9323</f>
        <v>0</v>
      </c>
      <c r="J9323" s="59" t="s">
        <v>20335</v>
      </c>
      <c r="K9323" s="89"/>
    </row>
    <row r="9324" spans="1:11" ht="24" x14ac:dyDescent="0.25">
      <c r="A9324" s="69" t="s">
        <v>38036</v>
      </c>
      <c r="B9324" s="59" t="s">
        <v>22917</v>
      </c>
      <c r="C9324" s="64"/>
      <c r="D9324" s="59" t="s">
        <v>22916</v>
      </c>
      <c r="E9324" s="86">
        <v>51.17</v>
      </c>
      <c r="F9324" s="60">
        <f>Zľavy!$C$13</f>
        <v>0</v>
      </c>
      <c r="G9324" s="86">
        <f>E9324-(E9324*F9324)</f>
        <v>51.17</v>
      </c>
      <c r="H9324" s="87"/>
      <c r="I9324" s="86">
        <f>G9324*H9324</f>
        <v>0</v>
      </c>
      <c r="J9324" s="59" t="s">
        <v>20335</v>
      </c>
      <c r="K9324" s="89"/>
    </row>
    <row r="9325" spans="1:11" ht="24" x14ac:dyDescent="0.25">
      <c r="A9325" s="69" t="s">
        <v>38036</v>
      </c>
      <c r="B9325" s="59" t="s">
        <v>22919</v>
      </c>
      <c r="C9325" s="64"/>
      <c r="D9325" s="59" t="s">
        <v>22918</v>
      </c>
      <c r="E9325" s="86">
        <v>51.17</v>
      </c>
      <c r="F9325" s="60">
        <f>Zľavy!$C$13</f>
        <v>0</v>
      </c>
      <c r="G9325" s="86">
        <f>E9325-(E9325*F9325)</f>
        <v>51.17</v>
      </c>
      <c r="H9325" s="87"/>
      <c r="I9325" s="86">
        <f>G9325*H9325</f>
        <v>0</v>
      </c>
      <c r="J9325" s="59" t="s">
        <v>20335</v>
      </c>
      <c r="K9325" s="89"/>
    </row>
    <row r="9326" spans="1:11" ht="24" x14ac:dyDescent="0.25">
      <c r="A9326" s="69" t="s">
        <v>38036</v>
      </c>
      <c r="B9326" s="59" t="s">
        <v>22921</v>
      </c>
      <c r="C9326" s="64"/>
      <c r="D9326" s="59" t="s">
        <v>22920</v>
      </c>
      <c r="E9326" s="86">
        <v>51.17</v>
      </c>
      <c r="F9326" s="60">
        <f>Zľavy!$C$13</f>
        <v>0</v>
      </c>
      <c r="G9326" s="86">
        <f>E9326-(E9326*F9326)</f>
        <v>51.17</v>
      </c>
      <c r="H9326" s="87"/>
      <c r="I9326" s="86">
        <f>G9326*H9326</f>
        <v>0</v>
      </c>
      <c r="J9326" s="59" t="s">
        <v>20335</v>
      </c>
      <c r="K9326" s="89"/>
    </row>
    <row r="9327" spans="1:11" ht="24" x14ac:dyDescent="0.25">
      <c r="A9327" s="69" t="s">
        <v>38036</v>
      </c>
      <c r="B9327" s="59" t="s">
        <v>22923</v>
      </c>
      <c r="C9327" s="64"/>
      <c r="D9327" s="59" t="s">
        <v>22922</v>
      </c>
      <c r="E9327" s="86">
        <v>51.17</v>
      </c>
      <c r="F9327" s="60">
        <f>Zľavy!$C$13</f>
        <v>0</v>
      </c>
      <c r="G9327" s="86">
        <f>E9327-(E9327*F9327)</f>
        <v>51.17</v>
      </c>
      <c r="H9327" s="87"/>
      <c r="I9327" s="86">
        <f>G9327*H9327</f>
        <v>0</v>
      </c>
      <c r="J9327" s="59" t="s">
        <v>20335</v>
      </c>
      <c r="K9327" s="89"/>
    </row>
    <row r="9328" spans="1:11" ht="24" x14ac:dyDescent="0.25">
      <c r="A9328" s="69" t="s">
        <v>38036</v>
      </c>
      <c r="B9328" s="59" t="s">
        <v>22925</v>
      </c>
      <c r="C9328" s="64"/>
      <c r="D9328" s="59" t="s">
        <v>22924</v>
      </c>
      <c r="E9328" s="86">
        <v>51.17</v>
      </c>
      <c r="F9328" s="60">
        <f>Zľavy!$C$13</f>
        <v>0</v>
      </c>
      <c r="G9328" s="86">
        <f>E9328-(E9328*F9328)</f>
        <v>51.17</v>
      </c>
      <c r="H9328" s="87"/>
      <c r="I9328" s="86">
        <f>G9328*H9328</f>
        <v>0</v>
      </c>
      <c r="J9328" s="59" t="s">
        <v>20335</v>
      </c>
      <c r="K9328" s="89"/>
    </row>
    <row r="9329" spans="1:11" ht="24" x14ac:dyDescent="0.25">
      <c r="A9329" s="69" t="s">
        <v>38036</v>
      </c>
      <c r="B9329" s="59" t="s">
        <v>22927</v>
      </c>
      <c r="C9329" s="64"/>
      <c r="D9329" s="59" t="s">
        <v>22926</v>
      </c>
      <c r="E9329" s="86">
        <v>51.17</v>
      </c>
      <c r="F9329" s="60">
        <f>Zľavy!$C$13</f>
        <v>0</v>
      </c>
      <c r="G9329" s="86">
        <f>E9329-(E9329*F9329)</f>
        <v>51.17</v>
      </c>
      <c r="H9329" s="87"/>
      <c r="I9329" s="86">
        <f>G9329*H9329</f>
        <v>0</v>
      </c>
      <c r="J9329" s="59" t="s">
        <v>20335</v>
      </c>
      <c r="K9329" s="89"/>
    </row>
    <row r="9330" spans="1:11" ht="24" x14ac:dyDescent="0.25">
      <c r="A9330" s="69" t="s">
        <v>38036</v>
      </c>
      <c r="B9330" s="59" t="s">
        <v>22929</v>
      </c>
      <c r="C9330" s="64"/>
      <c r="D9330" s="59" t="s">
        <v>22928</v>
      </c>
      <c r="E9330" s="86">
        <v>51.17</v>
      </c>
      <c r="F9330" s="60">
        <f>Zľavy!$C$13</f>
        <v>0</v>
      </c>
      <c r="G9330" s="86">
        <f>E9330-(E9330*F9330)</f>
        <v>51.17</v>
      </c>
      <c r="H9330" s="87"/>
      <c r="I9330" s="86">
        <f>G9330*H9330</f>
        <v>0</v>
      </c>
      <c r="J9330" s="59" t="s">
        <v>20335</v>
      </c>
      <c r="K9330" s="89"/>
    </row>
    <row r="9331" spans="1:11" ht="24" x14ac:dyDescent="0.25">
      <c r="A9331" s="69" t="s">
        <v>38036</v>
      </c>
      <c r="B9331" s="59" t="s">
        <v>22931</v>
      </c>
      <c r="C9331" s="64"/>
      <c r="D9331" s="59" t="s">
        <v>22930</v>
      </c>
      <c r="E9331" s="86">
        <v>51.17</v>
      </c>
      <c r="F9331" s="60">
        <f>Zľavy!$C$13</f>
        <v>0</v>
      </c>
      <c r="G9331" s="86">
        <f>E9331-(E9331*F9331)</f>
        <v>51.17</v>
      </c>
      <c r="H9331" s="87"/>
      <c r="I9331" s="86">
        <f>G9331*H9331</f>
        <v>0</v>
      </c>
      <c r="J9331" s="59" t="s">
        <v>20335</v>
      </c>
      <c r="K9331" s="89"/>
    </row>
    <row r="9332" spans="1:11" ht="24" x14ac:dyDescent="0.25">
      <c r="A9332" s="69" t="s">
        <v>38036</v>
      </c>
      <c r="B9332" s="59" t="s">
        <v>22933</v>
      </c>
      <c r="C9332" s="64"/>
      <c r="D9332" s="59" t="s">
        <v>22932</v>
      </c>
      <c r="E9332" s="86">
        <v>51.17</v>
      </c>
      <c r="F9332" s="60">
        <f>Zľavy!$C$13</f>
        <v>0</v>
      </c>
      <c r="G9332" s="86">
        <f>E9332-(E9332*F9332)</f>
        <v>51.17</v>
      </c>
      <c r="H9332" s="87"/>
      <c r="I9332" s="86">
        <f>G9332*H9332</f>
        <v>0</v>
      </c>
      <c r="J9332" s="59" t="s">
        <v>20335</v>
      </c>
      <c r="K9332" s="89"/>
    </row>
    <row r="9333" spans="1:11" ht="24" x14ac:dyDescent="0.25">
      <c r="A9333" s="69" t="s">
        <v>38036</v>
      </c>
      <c r="B9333" s="59" t="s">
        <v>22935</v>
      </c>
      <c r="C9333" s="64"/>
      <c r="D9333" s="59" t="s">
        <v>22934</v>
      </c>
      <c r="E9333" s="86">
        <v>51.17</v>
      </c>
      <c r="F9333" s="60">
        <f>Zľavy!$C$13</f>
        <v>0</v>
      </c>
      <c r="G9333" s="86">
        <f>E9333-(E9333*F9333)</f>
        <v>51.17</v>
      </c>
      <c r="H9333" s="87"/>
      <c r="I9333" s="86">
        <f>G9333*H9333</f>
        <v>0</v>
      </c>
      <c r="J9333" s="59" t="s">
        <v>20335</v>
      </c>
      <c r="K9333" s="89"/>
    </row>
    <row r="9334" spans="1:11" ht="24" x14ac:dyDescent="0.25">
      <c r="A9334" s="69" t="s">
        <v>38036</v>
      </c>
      <c r="B9334" s="59" t="s">
        <v>22937</v>
      </c>
      <c r="C9334" s="64"/>
      <c r="D9334" s="59" t="s">
        <v>22936</v>
      </c>
      <c r="E9334" s="86">
        <v>51.17</v>
      </c>
      <c r="F9334" s="60">
        <f>Zľavy!$C$13</f>
        <v>0</v>
      </c>
      <c r="G9334" s="86">
        <f>E9334-(E9334*F9334)</f>
        <v>51.17</v>
      </c>
      <c r="H9334" s="87"/>
      <c r="I9334" s="86">
        <f>G9334*H9334</f>
        <v>0</v>
      </c>
      <c r="J9334" s="59" t="s">
        <v>20335</v>
      </c>
      <c r="K9334" s="89"/>
    </row>
    <row r="9335" spans="1:11" ht="24" x14ac:dyDescent="0.25">
      <c r="A9335" s="69" t="s">
        <v>38036</v>
      </c>
      <c r="B9335" s="59" t="s">
        <v>22939</v>
      </c>
      <c r="C9335" s="64"/>
      <c r="D9335" s="59" t="s">
        <v>22938</v>
      </c>
      <c r="E9335" s="86">
        <v>51.17</v>
      </c>
      <c r="F9335" s="60">
        <f>Zľavy!$C$13</f>
        <v>0</v>
      </c>
      <c r="G9335" s="86">
        <f>E9335-(E9335*F9335)</f>
        <v>51.17</v>
      </c>
      <c r="H9335" s="87"/>
      <c r="I9335" s="86">
        <f>G9335*H9335</f>
        <v>0</v>
      </c>
      <c r="J9335" s="59" t="s">
        <v>20335</v>
      </c>
      <c r="K9335" s="89"/>
    </row>
    <row r="9336" spans="1:11" ht="24" x14ac:dyDescent="0.25">
      <c r="A9336" s="69" t="s">
        <v>38036</v>
      </c>
      <c r="B9336" s="59" t="s">
        <v>22941</v>
      </c>
      <c r="C9336" s="64"/>
      <c r="D9336" s="59" t="s">
        <v>22940</v>
      </c>
      <c r="E9336" s="86">
        <v>51.17</v>
      </c>
      <c r="F9336" s="60">
        <f>Zľavy!$C$13</f>
        <v>0</v>
      </c>
      <c r="G9336" s="86">
        <f>E9336-(E9336*F9336)</f>
        <v>51.17</v>
      </c>
      <c r="H9336" s="87"/>
      <c r="I9336" s="86">
        <f>G9336*H9336</f>
        <v>0</v>
      </c>
      <c r="J9336" s="59" t="s">
        <v>20335</v>
      </c>
      <c r="K9336" s="89"/>
    </row>
    <row r="9337" spans="1:11" ht="24" x14ac:dyDescent="0.25">
      <c r="A9337" s="69" t="s">
        <v>38036</v>
      </c>
      <c r="B9337" s="59" t="s">
        <v>22944</v>
      </c>
      <c r="C9337" s="64"/>
      <c r="D9337" s="59" t="s">
        <v>22943</v>
      </c>
      <c r="E9337" s="86">
        <v>38.93</v>
      </c>
      <c r="F9337" s="60">
        <f>Zľavy!$C$13</f>
        <v>0</v>
      </c>
      <c r="G9337" s="86">
        <f>E9337-(E9337*F9337)</f>
        <v>38.93</v>
      </c>
      <c r="H9337" s="87"/>
      <c r="I9337" s="86">
        <f>G9337*H9337</f>
        <v>0</v>
      </c>
      <c r="J9337" s="59" t="s">
        <v>22942</v>
      </c>
      <c r="K9337" s="89"/>
    </row>
    <row r="9338" spans="1:11" ht="24" x14ac:dyDescent="0.25">
      <c r="A9338" s="69" t="s">
        <v>38036</v>
      </c>
      <c r="B9338" s="59" t="s">
        <v>22946</v>
      </c>
      <c r="C9338" s="64"/>
      <c r="D9338" s="59" t="s">
        <v>22945</v>
      </c>
      <c r="E9338" s="86">
        <v>38.93</v>
      </c>
      <c r="F9338" s="60">
        <f>Zľavy!$C$13</f>
        <v>0</v>
      </c>
      <c r="G9338" s="86">
        <f>E9338-(E9338*F9338)</f>
        <v>38.93</v>
      </c>
      <c r="H9338" s="87"/>
      <c r="I9338" s="86">
        <f>G9338*H9338</f>
        <v>0</v>
      </c>
      <c r="J9338" s="59" t="s">
        <v>22942</v>
      </c>
      <c r="K9338" s="89"/>
    </row>
    <row r="9339" spans="1:11" ht="24" x14ac:dyDescent="0.25">
      <c r="A9339" s="69" t="s">
        <v>38036</v>
      </c>
      <c r="B9339" s="59" t="s">
        <v>22948</v>
      </c>
      <c r="C9339" s="64"/>
      <c r="D9339" s="59" t="s">
        <v>22947</v>
      </c>
      <c r="E9339" s="86">
        <v>38.93</v>
      </c>
      <c r="F9339" s="60">
        <f>Zľavy!$C$13</f>
        <v>0</v>
      </c>
      <c r="G9339" s="86">
        <f>E9339-(E9339*F9339)</f>
        <v>38.93</v>
      </c>
      <c r="H9339" s="87"/>
      <c r="I9339" s="86">
        <f>G9339*H9339</f>
        <v>0</v>
      </c>
      <c r="J9339" s="59" t="s">
        <v>22942</v>
      </c>
      <c r="K9339" s="89"/>
    </row>
    <row r="9340" spans="1:11" ht="24" x14ac:dyDescent="0.25">
      <c r="A9340" s="69" t="s">
        <v>38036</v>
      </c>
      <c r="B9340" s="59" t="s">
        <v>22950</v>
      </c>
      <c r="C9340" s="64"/>
      <c r="D9340" s="59" t="s">
        <v>22949</v>
      </c>
      <c r="E9340" s="86">
        <v>38.93</v>
      </c>
      <c r="F9340" s="60">
        <f>Zľavy!$C$13</f>
        <v>0</v>
      </c>
      <c r="G9340" s="86">
        <f>E9340-(E9340*F9340)</f>
        <v>38.93</v>
      </c>
      <c r="H9340" s="87"/>
      <c r="I9340" s="86">
        <f>G9340*H9340</f>
        <v>0</v>
      </c>
      <c r="J9340" s="59" t="s">
        <v>22942</v>
      </c>
      <c r="K9340" s="89"/>
    </row>
    <row r="9341" spans="1:11" ht="24" x14ac:dyDescent="0.25">
      <c r="A9341" s="69" t="s">
        <v>38036</v>
      </c>
      <c r="B9341" s="59" t="s">
        <v>22952</v>
      </c>
      <c r="C9341" s="64"/>
      <c r="D9341" s="59" t="s">
        <v>22951</v>
      </c>
      <c r="E9341" s="86">
        <v>38.93</v>
      </c>
      <c r="F9341" s="60">
        <f>Zľavy!$C$13</f>
        <v>0</v>
      </c>
      <c r="G9341" s="86">
        <f>E9341-(E9341*F9341)</f>
        <v>38.93</v>
      </c>
      <c r="H9341" s="87"/>
      <c r="I9341" s="86">
        <f>G9341*H9341</f>
        <v>0</v>
      </c>
      <c r="J9341" s="59" t="s">
        <v>22942</v>
      </c>
      <c r="K9341" s="89"/>
    </row>
    <row r="9342" spans="1:11" ht="24" x14ac:dyDescent="0.25">
      <c r="A9342" s="69" t="s">
        <v>38036</v>
      </c>
      <c r="B9342" s="59" t="s">
        <v>22954</v>
      </c>
      <c r="C9342" s="64"/>
      <c r="D9342" s="59" t="s">
        <v>22953</v>
      </c>
      <c r="E9342" s="86">
        <v>38.93</v>
      </c>
      <c r="F9342" s="60">
        <f>Zľavy!$C$13</f>
        <v>0</v>
      </c>
      <c r="G9342" s="86">
        <f>E9342-(E9342*F9342)</f>
        <v>38.93</v>
      </c>
      <c r="H9342" s="87"/>
      <c r="I9342" s="86">
        <f>G9342*H9342</f>
        <v>0</v>
      </c>
      <c r="J9342" s="59" t="s">
        <v>22942</v>
      </c>
      <c r="K9342" s="89"/>
    </row>
    <row r="9343" spans="1:11" ht="24" x14ac:dyDescent="0.25">
      <c r="A9343" s="69" t="s">
        <v>38036</v>
      </c>
      <c r="B9343" s="59" t="s">
        <v>22956</v>
      </c>
      <c r="C9343" s="64"/>
      <c r="D9343" s="59" t="s">
        <v>22955</v>
      </c>
      <c r="E9343" s="86">
        <v>38.93</v>
      </c>
      <c r="F9343" s="60">
        <f>Zľavy!$C$13</f>
        <v>0</v>
      </c>
      <c r="G9343" s="86">
        <f>E9343-(E9343*F9343)</f>
        <v>38.93</v>
      </c>
      <c r="H9343" s="87"/>
      <c r="I9343" s="86">
        <f>G9343*H9343</f>
        <v>0</v>
      </c>
      <c r="J9343" s="59" t="s">
        <v>22942</v>
      </c>
      <c r="K9343" s="89"/>
    </row>
    <row r="9344" spans="1:11" ht="24" x14ac:dyDescent="0.25">
      <c r="A9344" s="69" t="s">
        <v>38036</v>
      </c>
      <c r="B9344" s="59" t="s">
        <v>22958</v>
      </c>
      <c r="C9344" s="64"/>
      <c r="D9344" s="59" t="s">
        <v>22957</v>
      </c>
      <c r="E9344" s="86">
        <v>38.93</v>
      </c>
      <c r="F9344" s="60">
        <f>Zľavy!$C$13</f>
        <v>0</v>
      </c>
      <c r="G9344" s="86">
        <f>E9344-(E9344*F9344)</f>
        <v>38.93</v>
      </c>
      <c r="H9344" s="87"/>
      <c r="I9344" s="86">
        <f>G9344*H9344</f>
        <v>0</v>
      </c>
      <c r="J9344" s="59" t="s">
        <v>22942</v>
      </c>
      <c r="K9344" s="89"/>
    </row>
    <row r="9345" spans="1:11" ht="24" x14ac:dyDescent="0.25">
      <c r="A9345" s="69" t="s">
        <v>38036</v>
      </c>
      <c r="B9345" s="59" t="s">
        <v>22960</v>
      </c>
      <c r="C9345" s="64"/>
      <c r="D9345" s="59" t="s">
        <v>22959</v>
      </c>
      <c r="E9345" s="86">
        <v>38.93</v>
      </c>
      <c r="F9345" s="60">
        <f>Zľavy!$C$13</f>
        <v>0</v>
      </c>
      <c r="G9345" s="86">
        <f>E9345-(E9345*F9345)</f>
        <v>38.93</v>
      </c>
      <c r="H9345" s="87"/>
      <c r="I9345" s="86">
        <f>G9345*H9345</f>
        <v>0</v>
      </c>
      <c r="J9345" s="59" t="s">
        <v>22942</v>
      </c>
      <c r="K9345" s="89"/>
    </row>
    <row r="9346" spans="1:11" ht="24" x14ac:dyDescent="0.25">
      <c r="A9346" s="69" t="s">
        <v>38036</v>
      </c>
      <c r="B9346" s="59" t="s">
        <v>22962</v>
      </c>
      <c r="C9346" s="64"/>
      <c r="D9346" s="59" t="s">
        <v>22961</v>
      </c>
      <c r="E9346" s="86">
        <v>49.16</v>
      </c>
      <c r="F9346" s="60">
        <f>Zľavy!$C$13</f>
        <v>0</v>
      </c>
      <c r="G9346" s="86">
        <f>E9346-(E9346*F9346)</f>
        <v>49.16</v>
      </c>
      <c r="H9346" s="87"/>
      <c r="I9346" s="86">
        <f>G9346*H9346</f>
        <v>0</v>
      </c>
      <c r="J9346" s="59" t="s">
        <v>22942</v>
      </c>
      <c r="K9346" s="89"/>
    </row>
    <row r="9347" spans="1:11" ht="24" x14ac:dyDescent="0.25">
      <c r="A9347" s="69" t="s">
        <v>38036</v>
      </c>
      <c r="B9347" s="59" t="s">
        <v>22964</v>
      </c>
      <c r="C9347" s="64"/>
      <c r="D9347" s="59" t="s">
        <v>22963</v>
      </c>
      <c r="E9347" s="86">
        <v>49.16</v>
      </c>
      <c r="F9347" s="60">
        <f>Zľavy!$C$13</f>
        <v>0</v>
      </c>
      <c r="G9347" s="86">
        <f>E9347-(E9347*F9347)</f>
        <v>49.16</v>
      </c>
      <c r="H9347" s="87"/>
      <c r="I9347" s="86">
        <f>G9347*H9347</f>
        <v>0</v>
      </c>
      <c r="J9347" s="59" t="s">
        <v>22942</v>
      </c>
      <c r="K9347" s="89"/>
    </row>
    <row r="9348" spans="1:11" ht="24" x14ac:dyDescent="0.25">
      <c r="A9348" s="69" t="s">
        <v>38036</v>
      </c>
      <c r="B9348" s="59" t="s">
        <v>22966</v>
      </c>
      <c r="C9348" s="64"/>
      <c r="D9348" s="59" t="s">
        <v>22965</v>
      </c>
      <c r="E9348" s="86">
        <v>49.16</v>
      </c>
      <c r="F9348" s="60">
        <f>Zľavy!$C$13</f>
        <v>0</v>
      </c>
      <c r="G9348" s="86">
        <f>E9348-(E9348*F9348)</f>
        <v>49.16</v>
      </c>
      <c r="H9348" s="87"/>
      <c r="I9348" s="86">
        <f>G9348*H9348</f>
        <v>0</v>
      </c>
      <c r="J9348" s="59" t="s">
        <v>22942</v>
      </c>
      <c r="K9348" s="89"/>
    </row>
    <row r="9349" spans="1:11" ht="24" x14ac:dyDescent="0.25">
      <c r="A9349" s="69" t="s">
        <v>38036</v>
      </c>
      <c r="B9349" s="59" t="s">
        <v>22968</v>
      </c>
      <c r="C9349" s="64"/>
      <c r="D9349" s="59" t="s">
        <v>22967</v>
      </c>
      <c r="E9349" s="86">
        <v>49.16</v>
      </c>
      <c r="F9349" s="60">
        <f>Zľavy!$C$13</f>
        <v>0</v>
      </c>
      <c r="G9349" s="86">
        <f>E9349-(E9349*F9349)</f>
        <v>49.16</v>
      </c>
      <c r="H9349" s="87"/>
      <c r="I9349" s="86">
        <f>G9349*H9349</f>
        <v>0</v>
      </c>
      <c r="J9349" s="59" t="s">
        <v>22942</v>
      </c>
      <c r="K9349" s="89"/>
    </row>
    <row r="9350" spans="1:11" ht="24" x14ac:dyDescent="0.25">
      <c r="A9350" s="69" t="s">
        <v>38036</v>
      </c>
      <c r="B9350" s="59" t="s">
        <v>22970</v>
      </c>
      <c r="C9350" s="64"/>
      <c r="D9350" s="59" t="s">
        <v>22969</v>
      </c>
      <c r="E9350" s="86">
        <v>49.16</v>
      </c>
      <c r="F9350" s="60">
        <f>Zľavy!$C$13</f>
        <v>0</v>
      </c>
      <c r="G9350" s="86">
        <f>E9350-(E9350*F9350)</f>
        <v>49.16</v>
      </c>
      <c r="H9350" s="87"/>
      <c r="I9350" s="86">
        <f>G9350*H9350</f>
        <v>0</v>
      </c>
      <c r="J9350" s="59" t="s">
        <v>22942</v>
      </c>
      <c r="K9350" s="89"/>
    </row>
    <row r="9351" spans="1:11" ht="24" x14ac:dyDescent="0.25">
      <c r="A9351" s="69" t="s">
        <v>38036</v>
      </c>
      <c r="B9351" s="59" t="s">
        <v>22972</v>
      </c>
      <c r="C9351" s="64"/>
      <c r="D9351" s="59" t="s">
        <v>22971</v>
      </c>
      <c r="E9351" s="86">
        <v>49.16</v>
      </c>
      <c r="F9351" s="60">
        <f>Zľavy!$C$13</f>
        <v>0</v>
      </c>
      <c r="G9351" s="86">
        <f>E9351-(E9351*F9351)</f>
        <v>49.16</v>
      </c>
      <c r="H9351" s="87"/>
      <c r="I9351" s="86">
        <f>G9351*H9351</f>
        <v>0</v>
      </c>
      <c r="J9351" s="59" t="s">
        <v>22942</v>
      </c>
      <c r="K9351" s="89"/>
    </row>
    <row r="9352" spans="1:11" ht="24" x14ac:dyDescent="0.25">
      <c r="A9352" s="69" t="s">
        <v>38036</v>
      </c>
      <c r="B9352" s="59" t="s">
        <v>22974</v>
      </c>
      <c r="C9352" s="64"/>
      <c r="D9352" s="59" t="s">
        <v>22973</v>
      </c>
      <c r="E9352" s="86">
        <v>49.16</v>
      </c>
      <c r="F9352" s="60">
        <f>Zľavy!$C$13</f>
        <v>0</v>
      </c>
      <c r="G9352" s="86">
        <f>E9352-(E9352*F9352)</f>
        <v>49.16</v>
      </c>
      <c r="H9352" s="87"/>
      <c r="I9352" s="86">
        <f>G9352*H9352</f>
        <v>0</v>
      </c>
      <c r="J9352" s="59" t="s">
        <v>22942</v>
      </c>
      <c r="K9352" s="89"/>
    </row>
    <row r="9353" spans="1:11" ht="24" x14ac:dyDescent="0.25">
      <c r="A9353" s="69" t="s">
        <v>38036</v>
      </c>
      <c r="B9353" s="59" t="s">
        <v>22976</v>
      </c>
      <c r="C9353" s="64"/>
      <c r="D9353" s="59" t="s">
        <v>22975</v>
      </c>
      <c r="E9353" s="86">
        <v>49.16</v>
      </c>
      <c r="F9353" s="60">
        <f>Zľavy!$C$13</f>
        <v>0</v>
      </c>
      <c r="G9353" s="86">
        <f>E9353-(E9353*F9353)</f>
        <v>49.16</v>
      </c>
      <c r="H9353" s="87"/>
      <c r="I9353" s="86">
        <f>G9353*H9353</f>
        <v>0</v>
      </c>
      <c r="J9353" s="59" t="s">
        <v>22942</v>
      </c>
      <c r="K9353" s="89"/>
    </row>
    <row r="9354" spans="1:11" ht="36" x14ac:dyDescent="0.25">
      <c r="A9354" s="69" t="s">
        <v>38036</v>
      </c>
      <c r="B9354" s="59" t="s">
        <v>22979</v>
      </c>
      <c r="C9354" s="64"/>
      <c r="D9354" s="59" t="s">
        <v>22978</v>
      </c>
      <c r="E9354" s="86">
        <v>55.1</v>
      </c>
      <c r="F9354" s="60">
        <f>Zľavy!$C$13</f>
        <v>0</v>
      </c>
      <c r="G9354" s="86">
        <f>E9354-(E9354*F9354)</f>
        <v>55.1</v>
      </c>
      <c r="H9354" s="87"/>
      <c r="I9354" s="86">
        <f>G9354*H9354</f>
        <v>0</v>
      </c>
      <c r="J9354" s="59" t="s">
        <v>22977</v>
      </c>
      <c r="K9354" s="89"/>
    </row>
    <row r="9355" spans="1:11" ht="36" x14ac:dyDescent="0.25">
      <c r="A9355" s="69" t="s">
        <v>38036</v>
      </c>
      <c r="B9355" s="59" t="s">
        <v>22981</v>
      </c>
      <c r="C9355" s="64"/>
      <c r="D9355" s="59" t="s">
        <v>22980</v>
      </c>
      <c r="E9355" s="86">
        <v>55.1</v>
      </c>
      <c r="F9355" s="60">
        <f>Zľavy!$C$13</f>
        <v>0</v>
      </c>
      <c r="G9355" s="86">
        <f>E9355-(E9355*F9355)</f>
        <v>55.1</v>
      </c>
      <c r="H9355" s="87"/>
      <c r="I9355" s="86">
        <f>G9355*H9355</f>
        <v>0</v>
      </c>
      <c r="J9355" s="59" t="s">
        <v>22977</v>
      </c>
      <c r="K9355" s="89"/>
    </row>
    <row r="9356" spans="1:11" ht="36" x14ac:dyDescent="0.25">
      <c r="A9356" s="69" t="s">
        <v>38036</v>
      </c>
      <c r="B9356" s="59" t="s">
        <v>22983</v>
      </c>
      <c r="C9356" s="64"/>
      <c r="D9356" s="59" t="s">
        <v>22982</v>
      </c>
      <c r="E9356" s="86">
        <v>55.1</v>
      </c>
      <c r="F9356" s="60">
        <f>Zľavy!$C$13</f>
        <v>0</v>
      </c>
      <c r="G9356" s="86">
        <f>E9356-(E9356*F9356)</f>
        <v>55.1</v>
      </c>
      <c r="H9356" s="87"/>
      <c r="I9356" s="86">
        <f>G9356*H9356</f>
        <v>0</v>
      </c>
      <c r="J9356" s="59" t="s">
        <v>22977</v>
      </c>
      <c r="K9356" s="89"/>
    </row>
    <row r="9357" spans="1:11" ht="36" x14ac:dyDescent="0.25">
      <c r="A9357" s="69" t="s">
        <v>38036</v>
      </c>
      <c r="B9357" s="59" t="s">
        <v>22985</v>
      </c>
      <c r="C9357" s="64"/>
      <c r="D9357" s="59" t="s">
        <v>22984</v>
      </c>
      <c r="E9357" s="86">
        <v>55.1</v>
      </c>
      <c r="F9357" s="60">
        <f>Zľavy!$C$13</f>
        <v>0</v>
      </c>
      <c r="G9357" s="86">
        <f>E9357-(E9357*F9357)</f>
        <v>55.1</v>
      </c>
      <c r="H9357" s="87"/>
      <c r="I9357" s="86">
        <f>G9357*H9357</f>
        <v>0</v>
      </c>
      <c r="J9357" s="59" t="s">
        <v>22977</v>
      </c>
      <c r="K9357" s="89"/>
    </row>
    <row r="9358" spans="1:11" ht="36" x14ac:dyDescent="0.25">
      <c r="A9358" s="69" t="s">
        <v>38036</v>
      </c>
      <c r="B9358" s="59" t="s">
        <v>22987</v>
      </c>
      <c r="C9358" s="64"/>
      <c r="D9358" s="59" t="s">
        <v>22986</v>
      </c>
      <c r="E9358" s="86">
        <v>55.1</v>
      </c>
      <c r="F9358" s="60">
        <f>Zľavy!$C$13</f>
        <v>0</v>
      </c>
      <c r="G9358" s="86">
        <f>E9358-(E9358*F9358)</f>
        <v>55.1</v>
      </c>
      <c r="H9358" s="87"/>
      <c r="I9358" s="86">
        <f>G9358*H9358</f>
        <v>0</v>
      </c>
      <c r="J9358" s="59" t="s">
        <v>22977</v>
      </c>
      <c r="K9358" s="89"/>
    </row>
    <row r="9359" spans="1:11" ht="36" x14ac:dyDescent="0.25">
      <c r="A9359" s="69" t="s">
        <v>38036</v>
      </c>
      <c r="B9359" s="59" t="s">
        <v>22989</v>
      </c>
      <c r="C9359" s="64"/>
      <c r="D9359" s="59" t="s">
        <v>22988</v>
      </c>
      <c r="E9359" s="86">
        <v>55.1</v>
      </c>
      <c r="F9359" s="60">
        <f>Zľavy!$C$13</f>
        <v>0</v>
      </c>
      <c r="G9359" s="86">
        <f>E9359-(E9359*F9359)</f>
        <v>55.1</v>
      </c>
      <c r="H9359" s="87"/>
      <c r="I9359" s="86">
        <f>G9359*H9359</f>
        <v>0</v>
      </c>
      <c r="J9359" s="59" t="s">
        <v>22977</v>
      </c>
      <c r="K9359" s="89"/>
    </row>
    <row r="9360" spans="1:11" ht="36" x14ac:dyDescent="0.25">
      <c r="A9360" s="69" t="s">
        <v>38036</v>
      </c>
      <c r="B9360" s="59" t="s">
        <v>22991</v>
      </c>
      <c r="C9360" s="64"/>
      <c r="D9360" s="59" t="s">
        <v>22990</v>
      </c>
      <c r="E9360" s="86">
        <v>55.1</v>
      </c>
      <c r="F9360" s="60">
        <f>Zľavy!$C$13</f>
        <v>0</v>
      </c>
      <c r="G9360" s="86">
        <f>E9360-(E9360*F9360)</f>
        <v>55.1</v>
      </c>
      <c r="H9360" s="87"/>
      <c r="I9360" s="86">
        <f>G9360*H9360</f>
        <v>0</v>
      </c>
      <c r="J9360" s="59" t="s">
        <v>22977</v>
      </c>
      <c r="K9360" s="89"/>
    </row>
    <row r="9361" spans="1:11" ht="36" x14ac:dyDescent="0.25">
      <c r="A9361" s="69" t="s">
        <v>38036</v>
      </c>
      <c r="B9361" s="59" t="s">
        <v>22993</v>
      </c>
      <c r="C9361" s="64"/>
      <c r="D9361" s="59" t="s">
        <v>22992</v>
      </c>
      <c r="E9361" s="86">
        <v>55.1</v>
      </c>
      <c r="F9361" s="60">
        <f>Zľavy!$C$13</f>
        <v>0</v>
      </c>
      <c r="G9361" s="86">
        <f>E9361-(E9361*F9361)</f>
        <v>55.1</v>
      </c>
      <c r="H9361" s="87"/>
      <c r="I9361" s="86">
        <f>G9361*H9361</f>
        <v>0</v>
      </c>
      <c r="J9361" s="59" t="s">
        <v>22977</v>
      </c>
      <c r="K9361" s="89"/>
    </row>
    <row r="9362" spans="1:11" ht="36" x14ac:dyDescent="0.25">
      <c r="A9362" s="69" t="s">
        <v>38036</v>
      </c>
      <c r="B9362" s="59" t="s">
        <v>22995</v>
      </c>
      <c r="C9362" s="64"/>
      <c r="D9362" s="59" t="s">
        <v>22994</v>
      </c>
      <c r="E9362" s="86">
        <v>55.1</v>
      </c>
      <c r="F9362" s="60">
        <f>Zľavy!$C$13</f>
        <v>0</v>
      </c>
      <c r="G9362" s="86">
        <f>E9362-(E9362*F9362)</f>
        <v>55.1</v>
      </c>
      <c r="H9362" s="87"/>
      <c r="I9362" s="86">
        <f>G9362*H9362</f>
        <v>0</v>
      </c>
      <c r="J9362" s="59" t="s">
        <v>22977</v>
      </c>
      <c r="K9362" s="89"/>
    </row>
    <row r="9363" spans="1:11" ht="36" x14ac:dyDescent="0.25">
      <c r="A9363" s="69" t="s">
        <v>38036</v>
      </c>
      <c r="B9363" s="59" t="s">
        <v>22997</v>
      </c>
      <c r="C9363" s="64"/>
      <c r="D9363" s="59" t="s">
        <v>22996</v>
      </c>
      <c r="E9363" s="86">
        <v>56.47</v>
      </c>
      <c r="F9363" s="60">
        <f>Zľavy!$C$13</f>
        <v>0</v>
      </c>
      <c r="G9363" s="86">
        <f>E9363-(E9363*F9363)</f>
        <v>56.47</v>
      </c>
      <c r="H9363" s="87"/>
      <c r="I9363" s="86">
        <f>G9363*H9363</f>
        <v>0</v>
      </c>
      <c r="J9363" s="59" t="s">
        <v>22977</v>
      </c>
      <c r="K9363" s="89"/>
    </row>
    <row r="9364" spans="1:11" ht="36" x14ac:dyDescent="0.25">
      <c r="A9364" s="69" t="s">
        <v>38036</v>
      </c>
      <c r="B9364" s="59" t="s">
        <v>22999</v>
      </c>
      <c r="C9364" s="64"/>
      <c r="D9364" s="59" t="s">
        <v>22998</v>
      </c>
      <c r="E9364" s="86">
        <v>56.47</v>
      </c>
      <c r="F9364" s="60">
        <f>Zľavy!$C$13</f>
        <v>0</v>
      </c>
      <c r="G9364" s="86">
        <f>E9364-(E9364*F9364)</f>
        <v>56.47</v>
      </c>
      <c r="H9364" s="87"/>
      <c r="I9364" s="86">
        <f>G9364*H9364</f>
        <v>0</v>
      </c>
      <c r="J9364" s="59" t="s">
        <v>22977</v>
      </c>
      <c r="K9364" s="89"/>
    </row>
    <row r="9365" spans="1:11" ht="36" x14ac:dyDescent="0.25">
      <c r="A9365" s="69" t="s">
        <v>38036</v>
      </c>
      <c r="B9365" s="59" t="s">
        <v>23001</v>
      </c>
      <c r="C9365" s="64"/>
      <c r="D9365" s="59" t="s">
        <v>23000</v>
      </c>
      <c r="E9365" s="86">
        <v>56.47</v>
      </c>
      <c r="F9365" s="60">
        <f>Zľavy!$C$13</f>
        <v>0</v>
      </c>
      <c r="G9365" s="86">
        <f>E9365-(E9365*F9365)</f>
        <v>56.47</v>
      </c>
      <c r="H9365" s="87"/>
      <c r="I9365" s="86">
        <f>G9365*H9365</f>
        <v>0</v>
      </c>
      <c r="J9365" s="59" t="s">
        <v>22977</v>
      </c>
      <c r="K9365" s="89"/>
    </row>
    <row r="9366" spans="1:11" ht="36" x14ac:dyDescent="0.25">
      <c r="A9366" s="69" t="s">
        <v>38036</v>
      </c>
      <c r="B9366" s="59" t="s">
        <v>23003</v>
      </c>
      <c r="C9366" s="64"/>
      <c r="D9366" s="59" t="s">
        <v>23002</v>
      </c>
      <c r="E9366" s="86">
        <v>56.47</v>
      </c>
      <c r="F9366" s="60">
        <f>Zľavy!$C$13</f>
        <v>0</v>
      </c>
      <c r="G9366" s="86">
        <f>E9366-(E9366*F9366)</f>
        <v>56.47</v>
      </c>
      <c r="H9366" s="87"/>
      <c r="I9366" s="86">
        <f>G9366*H9366</f>
        <v>0</v>
      </c>
      <c r="J9366" s="59" t="s">
        <v>22977</v>
      </c>
      <c r="K9366" s="89"/>
    </row>
    <row r="9367" spans="1:11" ht="36" x14ac:dyDescent="0.25">
      <c r="A9367" s="69" t="s">
        <v>38036</v>
      </c>
      <c r="B9367" s="59" t="s">
        <v>23005</v>
      </c>
      <c r="C9367" s="64"/>
      <c r="D9367" s="59" t="s">
        <v>23004</v>
      </c>
      <c r="E9367" s="86">
        <v>56.47</v>
      </c>
      <c r="F9367" s="60">
        <f>Zľavy!$C$13</f>
        <v>0</v>
      </c>
      <c r="G9367" s="86">
        <f>E9367-(E9367*F9367)</f>
        <v>56.47</v>
      </c>
      <c r="H9367" s="87"/>
      <c r="I9367" s="86">
        <f>G9367*H9367</f>
        <v>0</v>
      </c>
      <c r="J9367" s="59" t="s">
        <v>22977</v>
      </c>
      <c r="K9367" s="89"/>
    </row>
    <row r="9368" spans="1:11" ht="36" x14ac:dyDescent="0.25">
      <c r="A9368" s="69" t="s">
        <v>38036</v>
      </c>
      <c r="B9368" s="59" t="s">
        <v>23007</v>
      </c>
      <c r="C9368" s="64"/>
      <c r="D9368" s="59" t="s">
        <v>23006</v>
      </c>
      <c r="E9368" s="86">
        <v>56.47</v>
      </c>
      <c r="F9368" s="60">
        <f>Zľavy!$C$13</f>
        <v>0</v>
      </c>
      <c r="G9368" s="86">
        <f>E9368-(E9368*F9368)</f>
        <v>56.47</v>
      </c>
      <c r="H9368" s="87"/>
      <c r="I9368" s="86">
        <f>G9368*H9368</f>
        <v>0</v>
      </c>
      <c r="J9368" s="59" t="s">
        <v>22977</v>
      </c>
      <c r="K9368" s="89"/>
    </row>
    <row r="9369" spans="1:11" ht="36" x14ac:dyDescent="0.25">
      <c r="A9369" s="69" t="s">
        <v>38036</v>
      </c>
      <c r="B9369" s="59" t="s">
        <v>23009</v>
      </c>
      <c r="C9369" s="64"/>
      <c r="D9369" s="59" t="s">
        <v>23008</v>
      </c>
      <c r="E9369" s="86">
        <v>56.47</v>
      </c>
      <c r="F9369" s="60">
        <f>Zľavy!$C$13</f>
        <v>0</v>
      </c>
      <c r="G9369" s="86">
        <f>E9369-(E9369*F9369)</f>
        <v>56.47</v>
      </c>
      <c r="H9369" s="87"/>
      <c r="I9369" s="86">
        <f>G9369*H9369</f>
        <v>0</v>
      </c>
      <c r="J9369" s="59" t="s">
        <v>22977</v>
      </c>
      <c r="K9369" s="89"/>
    </row>
    <row r="9370" spans="1:11" ht="36" x14ac:dyDescent="0.25">
      <c r="A9370" s="69" t="s">
        <v>38036</v>
      </c>
      <c r="B9370" s="59" t="s">
        <v>23011</v>
      </c>
      <c r="C9370" s="64"/>
      <c r="D9370" s="59" t="s">
        <v>23010</v>
      </c>
      <c r="E9370" s="86">
        <v>56.47</v>
      </c>
      <c r="F9370" s="60">
        <f>Zľavy!$C$13</f>
        <v>0</v>
      </c>
      <c r="G9370" s="86">
        <f>E9370-(E9370*F9370)</f>
        <v>56.47</v>
      </c>
      <c r="H9370" s="87"/>
      <c r="I9370" s="86">
        <f>G9370*H9370</f>
        <v>0</v>
      </c>
      <c r="J9370" s="59" t="s">
        <v>22977</v>
      </c>
      <c r="K9370" s="89"/>
    </row>
    <row r="9371" spans="1:11" ht="36" x14ac:dyDescent="0.25">
      <c r="A9371" s="69" t="s">
        <v>38036</v>
      </c>
      <c r="B9371" s="59" t="s">
        <v>23013</v>
      </c>
      <c r="C9371" s="64"/>
      <c r="D9371" s="59" t="s">
        <v>23012</v>
      </c>
      <c r="E9371" s="86">
        <v>56.47</v>
      </c>
      <c r="F9371" s="60">
        <f>Zľavy!$C$13</f>
        <v>0</v>
      </c>
      <c r="G9371" s="86">
        <f>E9371-(E9371*F9371)</f>
        <v>56.47</v>
      </c>
      <c r="H9371" s="87"/>
      <c r="I9371" s="86">
        <f>G9371*H9371</f>
        <v>0</v>
      </c>
      <c r="J9371" s="59" t="s">
        <v>22977</v>
      </c>
      <c r="K9371" s="89"/>
    </row>
    <row r="9372" spans="1:11" ht="36" x14ac:dyDescent="0.25">
      <c r="A9372" s="69" t="s">
        <v>38036</v>
      </c>
      <c r="B9372" s="59" t="s">
        <v>23015</v>
      </c>
      <c r="C9372" s="64"/>
      <c r="D9372" s="59" t="s">
        <v>23014</v>
      </c>
      <c r="E9372" s="86">
        <v>58.48</v>
      </c>
      <c r="F9372" s="60">
        <f>Zľavy!$C$13</f>
        <v>0</v>
      </c>
      <c r="G9372" s="86">
        <f>E9372-(E9372*F9372)</f>
        <v>58.48</v>
      </c>
      <c r="H9372" s="87"/>
      <c r="I9372" s="86">
        <f>G9372*H9372</f>
        <v>0</v>
      </c>
      <c r="J9372" s="59" t="s">
        <v>22977</v>
      </c>
      <c r="K9372" s="89"/>
    </row>
    <row r="9373" spans="1:11" ht="36" x14ac:dyDescent="0.25">
      <c r="A9373" s="69" t="s">
        <v>38036</v>
      </c>
      <c r="B9373" s="59" t="s">
        <v>23017</v>
      </c>
      <c r="C9373" s="64"/>
      <c r="D9373" s="59" t="s">
        <v>23016</v>
      </c>
      <c r="E9373" s="86">
        <v>58.48</v>
      </c>
      <c r="F9373" s="60">
        <f>Zľavy!$C$13</f>
        <v>0</v>
      </c>
      <c r="G9373" s="86">
        <f>E9373-(E9373*F9373)</f>
        <v>58.48</v>
      </c>
      <c r="H9373" s="87"/>
      <c r="I9373" s="86">
        <f>G9373*H9373</f>
        <v>0</v>
      </c>
      <c r="J9373" s="59" t="s">
        <v>22977</v>
      </c>
      <c r="K9373" s="89"/>
    </row>
    <row r="9374" spans="1:11" ht="36" x14ac:dyDescent="0.25">
      <c r="A9374" s="69" t="s">
        <v>38036</v>
      </c>
      <c r="B9374" s="59" t="s">
        <v>23019</v>
      </c>
      <c r="C9374" s="64"/>
      <c r="D9374" s="59" t="s">
        <v>23018</v>
      </c>
      <c r="E9374" s="86">
        <v>58.48</v>
      </c>
      <c r="F9374" s="60">
        <f>Zľavy!$C$13</f>
        <v>0</v>
      </c>
      <c r="G9374" s="86">
        <f>E9374-(E9374*F9374)</f>
        <v>58.48</v>
      </c>
      <c r="H9374" s="87"/>
      <c r="I9374" s="86">
        <f>G9374*H9374</f>
        <v>0</v>
      </c>
      <c r="J9374" s="59" t="s">
        <v>22977</v>
      </c>
      <c r="K9374" s="89"/>
    </row>
    <row r="9375" spans="1:11" ht="36" x14ac:dyDescent="0.25">
      <c r="A9375" s="69" t="s">
        <v>38036</v>
      </c>
      <c r="B9375" s="59" t="s">
        <v>23021</v>
      </c>
      <c r="C9375" s="64"/>
      <c r="D9375" s="59" t="s">
        <v>23020</v>
      </c>
      <c r="E9375" s="86">
        <v>58.48</v>
      </c>
      <c r="F9375" s="60">
        <f>Zľavy!$C$13</f>
        <v>0</v>
      </c>
      <c r="G9375" s="86">
        <f>E9375-(E9375*F9375)</f>
        <v>58.48</v>
      </c>
      <c r="H9375" s="87"/>
      <c r="I9375" s="86">
        <f>G9375*H9375</f>
        <v>0</v>
      </c>
      <c r="J9375" s="59" t="s">
        <v>22977</v>
      </c>
      <c r="K9375" s="89"/>
    </row>
    <row r="9376" spans="1:11" ht="36" x14ac:dyDescent="0.25">
      <c r="A9376" s="69" t="s">
        <v>38036</v>
      </c>
      <c r="B9376" s="59" t="s">
        <v>23023</v>
      </c>
      <c r="C9376" s="64"/>
      <c r="D9376" s="59" t="s">
        <v>23022</v>
      </c>
      <c r="E9376" s="86">
        <v>58.48</v>
      </c>
      <c r="F9376" s="60">
        <f>Zľavy!$C$13</f>
        <v>0</v>
      </c>
      <c r="G9376" s="86">
        <f>E9376-(E9376*F9376)</f>
        <v>58.48</v>
      </c>
      <c r="H9376" s="87"/>
      <c r="I9376" s="86">
        <f>G9376*H9376</f>
        <v>0</v>
      </c>
      <c r="J9376" s="59" t="s">
        <v>22977</v>
      </c>
      <c r="K9376" s="89"/>
    </row>
    <row r="9377" spans="1:11" ht="36" x14ac:dyDescent="0.25">
      <c r="A9377" s="69" t="s">
        <v>38036</v>
      </c>
      <c r="B9377" s="59" t="s">
        <v>23025</v>
      </c>
      <c r="C9377" s="64"/>
      <c r="D9377" s="59" t="s">
        <v>23024</v>
      </c>
      <c r="E9377" s="86">
        <v>58.48</v>
      </c>
      <c r="F9377" s="60">
        <f>Zľavy!$C$13</f>
        <v>0</v>
      </c>
      <c r="G9377" s="86">
        <f>E9377-(E9377*F9377)</f>
        <v>58.48</v>
      </c>
      <c r="H9377" s="87"/>
      <c r="I9377" s="86">
        <f>G9377*H9377</f>
        <v>0</v>
      </c>
      <c r="J9377" s="59" t="s">
        <v>22977</v>
      </c>
      <c r="K9377" s="89"/>
    </row>
    <row r="9378" spans="1:11" ht="36" x14ac:dyDescent="0.25">
      <c r="A9378" s="69" t="s">
        <v>38036</v>
      </c>
      <c r="B9378" s="59" t="s">
        <v>23027</v>
      </c>
      <c r="C9378" s="64"/>
      <c r="D9378" s="59" t="s">
        <v>23026</v>
      </c>
      <c r="E9378" s="86">
        <v>42.03</v>
      </c>
      <c r="F9378" s="60">
        <f>Zľavy!$C$13</f>
        <v>0</v>
      </c>
      <c r="G9378" s="86">
        <f>E9378-(E9378*F9378)</f>
        <v>42.03</v>
      </c>
      <c r="H9378" s="87"/>
      <c r="I9378" s="86">
        <f>G9378*H9378</f>
        <v>0</v>
      </c>
      <c r="J9378" s="59" t="s">
        <v>22977</v>
      </c>
      <c r="K9378" s="89"/>
    </row>
    <row r="9379" spans="1:11" ht="36" x14ac:dyDescent="0.25">
      <c r="A9379" s="69" t="s">
        <v>38036</v>
      </c>
      <c r="B9379" s="59" t="s">
        <v>23029</v>
      </c>
      <c r="C9379" s="64"/>
      <c r="D9379" s="59" t="s">
        <v>23028</v>
      </c>
      <c r="E9379" s="86">
        <v>58.48</v>
      </c>
      <c r="F9379" s="60">
        <f>Zľavy!$C$13</f>
        <v>0</v>
      </c>
      <c r="G9379" s="86">
        <f>E9379-(E9379*F9379)</f>
        <v>58.48</v>
      </c>
      <c r="H9379" s="87"/>
      <c r="I9379" s="86">
        <f>G9379*H9379</f>
        <v>0</v>
      </c>
      <c r="J9379" s="59" t="s">
        <v>22977</v>
      </c>
      <c r="K9379" s="89"/>
    </row>
    <row r="9380" spans="1:11" ht="36" x14ac:dyDescent="0.25">
      <c r="A9380" s="69" t="s">
        <v>38036</v>
      </c>
      <c r="B9380" s="59" t="s">
        <v>23031</v>
      </c>
      <c r="C9380" s="64"/>
      <c r="D9380" s="59" t="s">
        <v>23030</v>
      </c>
      <c r="E9380" s="86">
        <v>58.48</v>
      </c>
      <c r="F9380" s="60">
        <f>Zľavy!$C$13</f>
        <v>0</v>
      </c>
      <c r="G9380" s="86">
        <f>E9380-(E9380*F9380)</f>
        <v>58.48</v>
      </c>
      <c r="H9380" s="87"/>
      <c r="I9380" s="86">
        <f>G9380*H9380</f>
        <v>0</v>
      </c>
      <c r="J9380" s="59" t="s">
        <v>22977</v>
      </c>
      <c r="K9380" s="89"/>
    </row>
    <row r="9381" spans="1:11" ht="24" x14ac:dyDescent="0.25">
      <c r="A9381" s="69" t="s">
        <v>38036</v>
      </c>
      <c r="B9381" s="59" t="s">
        <v>23033</v>
      </c>
      <c r="C9381" s="64"/>
      <c r="D9381" s="59" t="s">
        <v>23032</v>
      </c>
      <c r="E9381" s="86">
        <v>138.88999999999999</v>
      </c>
      <c r="F9381" s="60">
        <f>Zľavy!$C$13</f>
        <v>0</v>
      </c>
      <c r="G9381" s="86">
        <f>E9381-(E9381*F9381)</f>
        <v>138.88999999999999</v>
      </c>
      <c r="H9381" s="87"/>
      <c r="I9381" s="86">
        <f>G9381*H9381</f>
        <v>0</v>
      </c>
      <c r="J9381" s="59" t="s">
        <v>22580</v>
      </c>
      <c r="K9381" s="89"/>
    </row>
    <row r="9382" spans="1:11" ht="24" x14ac:dyDescent="0.25">
      <c r="A9382" s="69" t="s">
        <v>38036</v>
      </c>
      <c r="B9382" s="59" t="s">
        <v>23035</v>
      </c>
      <c r="C9382" s="64"/>
      <c r="D9382" s="59" t="s">
        <v>23034</v>
      </c>
      <c r="E9382" s="86">
        <v>138.88999999999999</v>
      </c>
      <c r="F9382" s="60">
        <f>Zľavy!$C$13</f>
        <v>0</v>
      </c>
      <c r="G9382" s="86">
        <f>E9382-(E9382*F9382)</f>
        <v>138.88999999999999</v>
      </c>
      <c r="H9382" s="87"/>
      <c r="I9382" s="86">
        <f>G9382*H9382</f>
        <v>0</v>
      </c>
      <c r="J9382" s="59" t="s">
        <v>22580</v>
      </c>
      <c r="K9382" s="89"/>
    </row>
    <row r="9383" spans="1:11" ht="24" x14ac:dyDescent="0.25">
      <c r="A9383" s="69" t="s">
        <v>38036</v>
      </c>
      <c r="B9383" s="59" t="s">
        <v>23037</v>
      </c>
      <c r="C9383" s="64"/>
      <c r="D9383" s="59" t="s">
        <v>23036</v>
      </c>
      <c r="E9383" s="86">
        <v>138.88999999999999</v>
      </c>
      <c r="F9383" s="60">
        <f>Zľavy!$C$13</f>
        <v>0</v>
      </c>
      <c r="G9383" s="86">
        <f>E9383-(E9383*F9383)</f>
        <v>138.88999999999999</v>
      </c>
      <c r="H9383" s="87"/>
      <c r="I9383" s="86">
        <f>G9383*H9383</f>
        <v>0</v>
      </c>
      <c r="J9383" s="59" t="s">
        <v>22580</v>
      </c>
      <c r="K9383" s="89"/>
    </row>
    <row r="9384" spans="1:11" ht="24" x14ac:dyDescent="0.25">
      <c r="A9384" s="69" t="s">
        <v>38036</v>
      </c>
      <c r="B9384" s="59" t="s">
        <v>23039</v>
      </c>
      <c r="C9384" s="64"/>
      <c r="D9384" s="59" t="s">
        <v>23038</v>
      </c>
      <c r="E9384" s="86">
        <v>138.88999999999999</v>
      </c>
      <c r="F9384" s="60">
        <f>Zľavy!$C$13</f>
        <v>0</v>
      </c>
      <c r="G9384" s="86">
        <f>E9384-(E9384*F9384)</f>
        <v>138.88999999999999</v>
      </c>
      <c r="H9384" s="87"/>
      <c r="I9384" s="86">
        <f>G9384*H9384</f>
        <v>0</v>
      </c>
      <c r="J9384" s="59" t="s">
        <v>22580</v>
      </c>
      <c r="K9384" s="89"/>
    </row>
    <row r="9385" spans="1:11" ht="24" x14ac:dyDescent="0.25">
      <c r="A9385" s="69" t="s">
        <v>38036</v>
      </c>
      <c r="B9385" s="59" t="s">
        <v>23041</v>
      </c>
      <c r="C9385" s="64"/>
      <c r="D9385" s="59" t="s">
        <v>23040</v>
      </c>
      <c r="E9385" s="86">
        <v>138.88999999999999</v>
      </c>
      <c r="F9385" s="60">
        <f>Zľavy!$C$13</f>
        <v>0</v>
      </c>
      <c r="G9385" s="86">
        <f>E9385-(E9385*F9385)</f>
        <v>138.88999999999999</v>
      </c>
      <c r="H9385" s="87"/>
      <c r="I9385" s="86">
        <f>G9385*H9385</f>
        <v>0</v>
      </c>
      <c r="J9385" s="59" t="s">
        <v>22580</v>
      </c>
      <c r="K9385" s="89"/>
    </row>
    <row r="9386" spans="1:11" ht="24" x14ac:dyDescent="0.25">
      <c r="A9386" s="69" t="s">
        <v>38036</v>
      </c>
      <c r="B9386" s="59" t="s">
        <v>23043</v>
      </c>
      <c r="C9386" s="64"/>
      <c r="D9386" s="59" t="s">
        <v>23042</v>
      </c>
      <c r="E9386" s="86">
        <v>138.88999999999999</v>
      </c>
      <c r="F9386" s="60">
        <f>Zľavy!$C$13</f>
        <v>0</v>
      </c>
      <c r="G9386" s="86">
        <f>E9386-(E9386*F9386)</f>
        <v>138.88999999999999</v>
      </c>
      <c r="H9386" s="87"/>
      <c r="I9386" s="86">
        <f>G9386*H9386</f>
        <v>0</v>
      </c>
      <c r="J9386" s="59" t="s">
        <v>22580</v>
      </c>
      <c r="K9386" s="89"/>
    </row>
    <row r="9387" spans="1:11" ht="24" x14ac:dyDescent="0.25">
      <c r="A9387" s="69" t="s">
        <v>38036</v>
      </c>
      <c r="B9387" s="59" t="s">
        <v>23045</v>
      </c>
      <c r="C9387" s="64"/>
      <c r="D9387" s="59" t="s">
        <v>23044</v>
      </c>
      <c r="E9387" s="86">
        <v>138.88999999999999</v>
      </c>
      <c r="F9387" s="60">
        <f>Zľavy!$C$13</f>
        <v>0</v>
      </c>
      <c r="G9387" s="86">
        <f>E9387-(E9387*F9387)</f>
        <v>138.88999999999999</v>
      </c>
      <c r="H9387" s="87"/>
      <c r="I9387" s="86">
        <f>G9387*H9387</f>
        <v>0</v>
      </c>
      <c r="J9387" s="59" t="s">
        <v>22580</v>
      </c>
      <c r="K9387" s="89"/>
    </row>
    <row r="9388" spans="1:11" ht="24" x14ac:dyDescent="0.25">
      <c r="A9388" s="69" t="s">
        <v>38036</v>
      </c>
      <c r="B9388" s="59" t="s">
        <v>23047</v>
      </c>
      <c r="C9388" s="64"/>
      <c r="D9388" s="59" t="s">
        <v>23046</v>
      </c>
      <c r="E9388" s="86">
        <v>138.88999999999999</v>
      </c>
      <c r="F9388" s="60">
        <f>Zľavy!$C$13</f>
        <v>0</v>
      </c>
      <c r="G9388" s="86">
        <f>E9388-(E9388*F9388)</f>
        <v>138.88999999999999</v>
      </c>
      <c r="H9388" s="87"/>
      <c r="I9388" s="86">
        <f>G9388*H9388</f>
        <v>0</v>
      </c>
      <c r="J9388" s="59" t="s">
        <v>22580</v>
      </c>
      <c r="K9388" s="89"/>
    </row>
    <row r="9389" spans="1:11" ht="36" x14ac:dyDescent="0.25">
      <c r="A9389" s="69" t="s">
        <v>38036</v>
      </c>
      <c r="B9389" s="59" t="s">
        <v>23050</v>
      </c>
      <c r="C9389" s="64"/>
      <c r="D9389" s="59" t="s">
        <v>23049</v>
      </c>
      <c r="E9389" s="86">
        <v>27.96</v>
      </c>
      <c r="F9389" s="60">
        <f>Zľavy!$C$13</f>
        <v>0</v>
      </c>
      <c r="G9389" s="86">
        <f>E9389-(E9389*F9389)</f>
        <v>27.96</v>
      </c>
      <c r="H9389" s="87"/>
      <c r="I9389" s="86">
        <f>G9389*H9389</f>
        <v>0</v>
      </c>
      <c r="J9389" s="59" t="s">
        <v>23048</v>
      </c>
      <c r="K9389" s="89"/>
    </row>
    <row r="9390" spans="1:11" ht="36" x14ac:dyDescent="0.25">
      <c r="A9390" s="69" t="s">
        <v>38036</v>
      </c>
      <c r="B9390" s="59" t="s">
        <v>23052</v>
      </c>
      <c r="C9390" s="64"/>
      <c r="D9390" s="59" t="s">
        <v>23051</v>
      </c>
      <c r="E9390" s="86">
        <v>27.96</v>
      </c>
      <c r="F9390" s="60">
        <f>Zľavy!$C$13</f>
        <v>0</v>
      </c>
      <c r="G9390" s="86">
        <f>E9390-(E9390*F9390)</f>
        <v>27.96</v>
      </c>
      <c r="H9390" s="87"/>
      <c r="I9390" s="86">
        <f>G9390*H9390</f>
        <v>0</v>
      </c>
      <c r="J9390" s="59" t="s">
        <v>23048</v>
      </c>
      <c r="K9390" s="89"/>
    </row>
    <row r="9391" spans="1:11" ht="24" x14ac:dyDescent="0.25">
      <c r="A9391" s="69" t="s">
        <v>38036</v>
      </c>
      <c r="B9391" s="59" t="s">
        <v>23055</v>
      </c>
      <c r="C9391" s="64"/>
      <c r="D9391" s="59" t="s">
        <v>23054</v>
      </c>
      <c r="E9391" s="86">
        <v>27.96</v>
      </c>
      <c r="F9391" s="60">
        <f>Zľavy!$C$13</f>
        <v>0</v>
      </c>
      <c r="G9391" s="86">
        <f>E9391-(E9391*F9391)</f>
        <v>27.96</v>
      </c>
      <c r="H9391" s="87"/>
      <c r="I9391" s="86">
        <f>G9391*H9391</f>
        <v>0</v>
      </c>
      <c r="J9391" s="59" t="s">
        <v>23053</v>
      </c>
      <c r="K9391" s="89"/>
    </row>
    <row r="9392" spans="1:11" ht="36" x14ac:dyDescent="0.25">
      <c r="A9392" s="69" t="s">
        <v>38036</v>
      </c>
      <c r="B9392" s="59" t="s">
        <v>23057</v>
      </c>
      <c r="C9392" s="64"/>
      <c r="D9392" s="59" t="s">
        <v>23056</v>
      </c>
      <c r="E9392" s="86">
        <v>27.96</v>
      </c>
      <c r="F9392" s="60">
        <f>Zľavy!$C$13</f>
        <v>0</v>
      </c>
      <c r="G9392" s="86">
        <f>E9392-(E9392*F9392)</f>
        <v>27.96</v>
      </c>
      <c r="H9392" s="87"/>
      <c r="I9392" s="86">
        <f>G9392*H9392</f>
        <v>0</v>
      </c>
      <c r="J9392" s="59" t="s">
        <v>22404</v>
      </c>
      <c r="K9392" s="89"/>
    </row>
    <row r="9393" spans="1:11" ht="24" x14ac:dyDescent="0.25">
      <c r="A9393" s="69" t="s">
        <v>38036</v>
      </c>
      <c r="B9393" s="59" t="s">
        <v>23059</v>
      </c>
      <c r="C9393" s="64"/>
      <c r="D9393" s="59" t="s">
        <v>23058</v>
      </c>
      <c r="E9393" s="86">
        <v>27.96</v>
      </c>
      <c r="F9393" s="60">
        <f>Zľavy!$C$13</f>
        <v>0</v>
      </c>
      <c r="G9393" s="86">
        <f>E9393-(E9393*F9393)</f>
        <v>27.96</v>
      </c>
      <c r="H9393" s="87"/>
      <c r="I9393" s="86">
        <f>G9393*H9393</f>
        <v>0</v>
      </c>
      <c r="J9393" s="59" t="s">
        <v>23053</v>
      </c>
      <c r="K9393" s="89"/>
    </row>
    <row r="9394" spans="1:11" ht="36" x14ac:dyDescent="0.25">
      <c r="A9394" s="69" t="s">
        <v>38036</v>
      </c>
      <c r="B9394" s="59" t="s">
        <v>23061</v>
      </c>
      <c r="C9394" s="64"/>
      <c r="D9394" s="59" t="s">
        <v>23060</v>
      </c>
      <c r="E9394" s="86">
        <v>27.96</v>
      </c>
      <c r="F9394" s="60">
        <f>Zľavy!$C$13</f>
        <v>0</v>
      </c>
      <c r="G9394" s="86">
        <f>E9394-(E9394*F9394)</f>
        <v>27.96</v>
      </c>
      <c r="H9394" s="87"/>
      <c r="I9394" s="86">
        <f>G9394*H9394</f>
        <v>0</v>
      </c>
      <c r="J9394" s="59" t="s">
        <v>23048</v>
      </c>
      <c r="K9394" s="89"/>
    </row>
    <row r="9395" spans="1:11" ht="36" x14ac:dyDescent="0.25">
      <c r="A9395" s="69" t="s">
        <v>38036</v>
      </c>
      <c r="B9395" s="59" t="s">
        <v>23063</v>
      </c>
      <c r="C9395" s="64"/>
      <c r="D9395" s="59" t="s">
        <v>23062</v>
      </c>
      <c r="E9395" s="86">
        <v>31.62</v>
      </c>
      <c r="F9395" s="60">
        <f>Zľavy!$C$13</f>
        <v>0</v>
      </c>
      <c r="G9395" s="86">
        <f>E9395-(E9395*F9395)</f>
        <v>31.62</v>
      </c>
      <c r="H9395" s="87"/>
      <c r="I9395" s="86">
        <f>G9395*H9395</f>
        <v>0</v>
      </c>
      <c r="J9395" s="59" t="s">
        <v>23048</v>
      </c>
      <c r="K9395" s="89"/>
    </row>
    <row r="9396" spans="1:11" ht="24" x14ac:dyDescent="0.25">
      <c r="A9396" s="69" t="s">
        <v>38036</v>
      </c>
      <c r="B9396" s="59" t="s">
        <v>23065</v>
      </c>
      <c r="C9396" s="64"/>
      <c r="D9396" s="59" t="s">
        <v>23064</v>
      </c>
      <c r="E9396" s="86">
        <v>31.62</v>
      </c>
      <c r="F9396" s="60">
        <f>Zľavy!$C$13</f>
        <v>0</v>
      </c>
      <c r="G9396" s="86">
        <f>E9396-(E9396*F9396)</f>
        <v>31.62</v>
      </c>
      <c r="H9396" s="87"/>
      <c r="I9396" s="86">
        <f>G9396*H9396</f>
        <v>0</v>
      </c>
      <c r="J9396" s="59" t="s">
        <v>23053</v>
      </c>
      <c r="K9396" s="89"/>
    </row>
    <row r="9397" spans="1:11" ht="36" x14ac:dyDescent="0.25">
      <c r="A9397" s="69" t="s">
        <v>38036</v>
      </c>
      <c r="B9397" s="59" t="s">
        <v>23067</v>
      </c>
      <c r="C9397" s="64"/>
      <c r="D9397" s="59" t="s">
        <v>23066</v>
      </c>
      <c r="E9397" s="86">
        <v>31.62</v>
      </c>
      <c r="F9397" s="60">
        <f>Zľavy!$C$13</f>
        <v>0</v>
      </c>
      <c r="G9397" s="86">
        <f>E9397-(E9397*F9397)</f>
        <v>31.62</v>
      </c>
      <c r="H9397" s="87"/>
      <c r="I9397" s="86">
        <f>G9397*H9397</f>
        <v>0</v>
      </c>
      <c r="J9397" s="59" t="s">
        <v>23048</v>
      </c>
      <c r="K9397" s="89"/>
    </row>
    <row r="9398" spans="1:11" ht="36" x14ac:dyDescent="0.25">
      <c r="A9398" s="69" t="s">
        <v>38036</v>
      </c>
      <c r="B9398" s="59" t="s">
        <v>23069</v>
      </c>
      <c r="C9398" s="64"/>
      <c r="D9398" s="59" t="s">
        <v>23068</v>
      </c>
      <c r="E9398" s="86">
        <v>31.62</v>
      </c>
      <c r="F9398" s="60">
        <f>Zľavy!$C$13</f>
        <v>0</v>
      </c>
      <c r="G9398" s="86">
        <f>E9398-(E9398*F9398)</f>
        <v>31.62</v>
      </c>
      <c r="H9398" s="87"/>
      <c r="I9398" s="86">
        <f>G9398*H9398</f>
        <v>0</v>
      </c>
      <c r="J9398" s="59" t="s">
        <v>23048</v>
      </c>
      <c r="K9398" s="89"/>
    </row>
    <row r="9399" spans="1:11" ht="36" x14ac:dyDescent="0.25">
      <c r="A9399" s="69" t="s">
        <v>38036</v>
      </c>
      <c r="B9399" s="59" t="s">
        <v>23071</v>
      </c>
      <c r="C9399" s="64"/>
      <c r="D9399" s="59" t="s">
        <v>23070</v>
      </c>
      <c r="E9399" s="86">
        <v>31.62</v>
      </c>
      <c r="F9399" s="60">
        <f>Zľavy!$C$13</f>
        <v>0</v>
      </c>
      <c r="G9399" s="86">
        <f>E9399-(E9399*F9399)</f>
        <v>31.62</v>
      </c>
      <c r="H9399" s="87"/>
      <c r="I9399" s="86">
        <f>G9399*H9399</f>
        <v>0</v>
      </c>
      <c r="J9399" s="59" t="s">
        <v>23048</v>
      </c>
      <c r="K9399" s="89"/>
    </row>
    <row r="9400" spans="1:11" ht="24" x14ac:dyDescent="0.25">
      <c r="A9400" s="69" t="s">
        <v>38036</v>
      </c>
      <c r="B9400" s="59" t="s">
        <v>23073</v>
      </c>
      <c r="C9400" s="64"/>
      <c r="D9400" s="59" t="s">
        <v>23072</v>
      </c>
      <c r="E9400" s="86">
        <v>31.62</v>
      </c>
      <c r="F9400" s="60">
        <f>Zľavy!$C$13</f>
        <v>0</v>
      </c>
      <c r="G9400" s="86">
        <f>E9400-(E9400*F9400)</f>
        <v>31.62</v>
      </c>
      <c r="H9400" s="87"/>
      <c r="I9400" s="86">
        <f>G9400*H9400</f>
        <v>0</v>
      </c>
      <c r="J9400" s="59" t="s">
        <v>23053</v>
      </c>
      <c r="K9400" s="89"/>
    </row>
    <row r="9401" spans="1:11" ht="24" x14ac:dyDescent="0.25">
      <c r="A9401" s="69" t="s">
        <v>38036</v>
      </c>
      <c r="B9401" s="59" t="s">
        <v>23075</v>
      </c>
      <c r="C9401" s="64"/>
      <c r="D9401" s="59" t="s">
        <v>23074</v>
      </c>
      <c r="E9401" s="86">
        <v>31.62</v>
      </c>
      <c r="F9401" s="60">
        <f>Zľavy!$C$13</f>
        <v>0</v>
      </c>
      <c r="G9401" s="86">
        <f>E9401-(E9401*F9401)</f>
        <v>31.62</v>
      </c>
      <c r="H9401" s="87"/>
      <c r="I9401" s="86">
        <f>G9401*H9401</f>
        <v>0</v>
      </c>
      <c r="J9401" s="59" t="s">
        <v>23053</v>
      </c>
      <c r="K9401" s="89"/>
    </row>
    <row r="9402" spans="1:11" ht="24" x14ac:dyDescent="0.25">
      <c r="A9402" s="69" t="s">
        <v>38036</v>
      </c>
      <c r="B9402" s="59" t="s">
        <v>23077</v>
      </c>
      <c r="C9402" s="64"/>
      <c r="D9402" s="59" t="s">
        <v>23076</v>
      </c>
      <c r="E9402" s="86">
        <v>35.450000000000003</v>
      </c>
      <c r="F9402" s="60">
        <f>Zľavy!$C$13</f>
        <v>0</v>
      </c>
      <c r="G9402" s="86">
        <f>E9402-(E9402*F9402)</f>
        <v>35.450000000000003</v>
      </c>
      <c r="H9402" s="87"/>
      <c r="I9402" s="86">
        <f>G9402*H9402</f>
        <v>0</v>
      </c>
      <c r="J9402" s="59" t="s">
        <v>20341</v>
      </c>
      <c r="K9402" s="89"/>
    </row>
    <row r="9403" spans="1:11" ht="24" x14ac:dyDescent="0.25">
      <c r="A9403" s="69" t="s">
        <v>38036</v>
      </c>
      <c r="B9403" s="59" t="s">
        <v>23079</v>
      </c>
      <c r="C9403" s="64"/>
      <c r="D9403" s="59" t="s">
        <v>23078</v>
      </c>
      <c r="E9403" s="86">
        <v>35.450000000000003</v>
      </c>
      <c r="F9403" s="60">
        <f>Zľavy!$C$13</f>
        <v>0</v>
      </c>
      <c r="G9403" s="86">
        <f>E9403-(E9403*F9403)</f>
        <v>35.450000000000003</v>
      </c>
      <c r="H9403" s="87"/>
      <c r="I9403" s="86">
        <f>G9403*H9403</f>
        <v>0</v>
      </c>
      <c r="J9403" s="59" t="s">
        <v>20341</v>
      </c>
      <c r="K9403" s="89"/>
    </row>
    <row r="9404" spans="1:11" ht="24" x14ac:dyDescent="0.25">
      <c r="A9404" s="69" t="s">
        <v>38036</v>
      </c>
      <c r="B9404" s="59" t="s">
        <v>23081</v>
      </c>
      <c r="C9404" s="64"/>
      <c r="D9404" s="59" t="s">
        <v>23080</v>
      </c>
      <c r="E9404" s="86">
        <v>35.450000000000003</v>
      </c>
      <c r="F9404" s="60">
        <f>Zľavy!$C$13</f>
        <v>0</v>
      </c>
      <c r="G9404" s="86">
        <f>E9404-(E9404*F9404)</f>
        <v>35.450000000000003</v>
      </c>
      <c r="H9404" s="87"/>
      <c r="I9404" s="86">
        <f>G9404*H9404</f>
        <v>0</v>
      </c>
      <c r="J9404" s="59" t="s">
        <v>20341</v>
      </c>
      <c r="K9404" s="89"/>
    </row>
    <row r="9405" spans="1:11" ht="24" x14ac:dyDescent="0.25">
      <c r="A9405" s="69" t="s">
        <v>38036</v>
      </c>
      <c r="B9405" s="59" t="s">
        <v>23083</v>
      </c>
      <c r="C9405" s="64"/>
      <c r="D9405" s="59" t="s">
        <v>23082</v>
      </c>
      <c r="E9405" s="86">
        <v>35.450000000000003</v>
      </c>
      <c r="F9405" s="60">
        <f>Zľavy!$C$13</f>
        <v>0</v>
      </c>
      <c r="G9405" s="86">
        <f>E9405-(E9405*F9405)</f>
        <v>35.450000000000003</v>
      </c>
      <c r="H9405" s="87"/>
      <c r="I9405" s="86">
        <f>G9405*H9405</f>
        <v>0</v>
      </c>
      <c r="J9405" s="59" t="s">
        <v>20341</v>
      </c>
      <c r="K9405" s="89"/>
    </row>
    <row r="9406" spans="1:11" ht="24" x14ac:dyDescent="0.25">
      <c r="A9406" s="69" t="s">
        <v>38036</v>
      </c>
      <c r="B9406" s="59" t="s">
        <v>23085</v>
      </c>
      <c r="C9406" s="64"/>
      <c r="D9406" s="59" t="s">
        <v>23084</v>
      </c>
      <c r="E9406" s="86">
        <v>35.450000000000003</v>
      </c>
      <c r="F9406" s="60">
        <f>Zľavy!$C$13</f>
        <v>0</v>
      </c>
      <c r="G9406" s="86">
        <f>E9406-(E9406*F9406)</f>
        <v>35.450000000000003</v>
      </c>
      <c r="H9406" s="87"/>
      <c r="I9406" s="86">
        <f>G9406*H9406</f>
        <v>0</v>
      </c>
      <c r="J9406" s="59" t="s">
        <v>20341</v>
      </c>
      <c r="K9406" s="89"/>
    </row>
    <row r="9407" spans="1:11" ht="24" x14ac:dyDescent="0.25">
      <c r="A9407" s="69" t="s">
        <v>38036</v>
      </c>
      <c r="B9407" s="59" t="s">
        <v>23087</v>
      </c>
      <c r="C9407" s="64"/>
      <c r="D9407" s="59" t="s">
        <v>23086</v>
      </c>
      <c r="E9407" s="86">
        <v>35.450000000000003</v>
      </c>
      <c r="F9407" s="60">
        <f>Zľavy!$C$13</f>
        <v>0</v>
      </c>
      <c r="G9407" s="86">
        <f>E9407-(E9407*F9407)</f>
        <v>35.450000000000003</v>
      </c>
      <c r="H9407" s="87"/>
      <c r="I9407" s="86">
        <f>G9407*H9407</f>
        <v>0</v>
      </c>
      <c r="J9407" s="59" t="s">
        <v>20341</v>
      </c>
      <c r="K9407" s="89"/>
    </row>
    <row r="9408" spans="1:11" ht="24" x14ac:dyDescent="0.25">
      <c r="A9408" s="69" t="s">
        <v>38036</v>
      </c>
      <c r="B9408" s="59" t="s">
        <v>23089</v>
      </c>
      <c r="C9408" s="64"/>
      <c r="D9408" s="59" t="s">
        <v>23088</v>
      </c>
      <c r="E9408" s="86">
        <v>39.290000000000013</v>
      </c>
      <c r="F9408" s="60">
        <f>Zľavy!$C$13</f>
        <v>0</v>
      </c>
      <c r="G9408" s="86">
        <f>E9408-(E9408*F9408)</f>
        <v>39.290000000000013</v>
      </c>
      <c r="H9408" s="87"/>
      <c r="I9408" s="86">
        <f>G9408*H9408</f>
        <v>0</v>
      </c>
      <c r="J9408" s="59" t="s">
        <v>20341</v>
      </c>
      <c r="K9408" s="89"/>
    </row>
    <row r="9409" spans="1:11" ht="24" x14ac:dyDescent="0.25">
      <c r="A9409" s="69" t="s">
        <v>38036</v>
      </c>
      <c r="B9409" s="59" t="s">
        <v>23091</v>
      </c>
      <c r="C9409" s="64"/>
      <c r="D9409" s="59" t="s">
        <v>23090</v>
      </c>
      <c r="E9409" s="86">
        <v>39.290000000000013</v>
      </c>
      <c r="F9409" s="60">
        <f>Zľavy!$C$13</f>
        <v>0</v>
      </c>
      <c r="G9409" s="86">
        <f>E9409-(E9409*F9409)</f>
        <v>39.290000000000013</v>
      </c>
      <c r="H9409" s="87"/>
      <c r="I9409" s="86">
        <f>G9409*H9409</f>
        <v>0</v>
      </c>
      <c r="J9409" s="59" t="s">
        <v>20341</v>
      </c>
      <c r="K9409" s="89"/>
    </row>
    <row r="9410" spans="1:11" ht="24" x14ac:dyDescent="0.25">
      <c r="A9410" s="69" t="s">
        <v>38036</v>
      </c>
      <c r="B9410" s="59" t="s">
        <v>23093</v>
      </c>
      <c r="C9410" s="64"/>
      <c r="D9410" s="59" t="s">
        <v>23092</v>
      </c>
      <c r="E9410" s="86">
        <v>39.290000000000013</v>
      </c>
      <c r="F9410" s="60">
        <f>Zľavy!$C$13</f>
        <v>0</v>
      </c>
      <c r="G9410" s="86">
        <f>E9410-(E9410*F9410)</f>
        <v>39.290000000000013</v>
      </c>
      <c r="H9410" s="87"/>
      <c r="I9410" s="86">
        <f>G9410*H9410</f>
        <v>0</v>
      </c>
      <c r="J9410" s="59" t="s">
        <v>20341</v>
      </c>
      <c r="K9410" s="89"/>
    </row>
    <row r="9411" spans="1:11" ht="24" x14ac:dyDescent="0.25">
      <c r="A9411" s="69" t="s">
        <v>38036</v>
      </c>
      <c r="B9411" s="59" t="s">
        <v>23095</v>
      </c>
      <c r="C9411" s="64"/>
      <c r="D9411" s="59" t="s">
        <v>23094</v>
      </c>
      <c r="E9411" s="86">
        <v>39.290000000000013</v>
      </c>
      <c r="F9411" s="60">
        <f>Zľavy!$C$13</f>
        <v>0</v>
      </c>
      <c r="G9411" s="86">
        <f>E9411-(E9411*F9411)</f>
        <v>39.290000000000013</v>
      </c>
      <c r="H9411" s="87"/>
      <c r="I9411" s="86">
        <f>G9411*H9411</f>
        <v>0</v>
      </c>
      <c r="J9411" s="59" t="s">
        <v>20341</v>
      </c>
      <c r="K9411" s="89"/>
    </row>
    <row r="9412" spans="1:11" ht="24" x14ac:dyDescent="0.25">
      <c r="A9412" s="69" t="s">
        <v>38036</v>
      </c>
      <c r="B9412" s="59" t="s">
        <v>23097</v>
      </c>
      <c r="C9412" s="64"/>
      <c r="D9412" s="59" t="s">
        <v>23096</v>
      </c>
      <c r="E9412" s="86">
        <v>39.290000000000013</v>
      </c>
      <c r="F9412" s="60">
        <f>Zľavy!$C$13</f>
        <v>0</v>
      </c>
      <c r="G9412" s="86">
        <f>E9412-(E9412*F9412)</f>
        <v>39.290000000000013</v>
      </c>
      <c r="H9412" s="87"/>
      <c r="I9412" s="86">
        <f>G9412*H9412</f>
        <v>0</v>
      </c>
      <c r="J9412" s="59" t="s">
        <v>20341</v>
      </c>
      <c r="K9412" s="89"/>
    </row>
    <row r="9413" spans="1:11" ht="24" x14ac:dyDescent="0.25">
      <c r="A9413" s="69" t="s">
        <v>38036</v>
      </c>
      <c r="B9413" s="59" t="s">
        <v>23099</v>
      </c>
      <c r="C9413" s="64"/>
      <c r="D9413" s="59" t="s">
        <v>23098</v>
      </c>
      <c r="E9413" s="86">
        <v>39.290000000000013</v>
      </c>
      <c r="F9413" s="60">
        <f>Zľavy!$C$13</f>
        <v>0</v>
      </c>
      <c r="G9413" s="86">
        <f>E9413-(E9413*F9413)</f>
        <v>39.290000000000013</v>
      </c>
      <c r="H9413" s="87"/>
      <c r="I9413" s="86">
        <f>G9413*H9413</f>
        <v>0</v>
      </c>
      <c r="J9413" s="59" t="s">
        <v>20341</v>
      </c>
      <c r="K9413" s="89"/>
    </row>
    <row r="9414" spans="1:11" ht="24" x14ac:dyDescent="0.25">
      <c r="A9414" s="69" t="s">
        <v>38036</v>
      </c>
      <c r="B9414" s="59" t="s">
        <v>23102</v>
      </c>
      <c r="C9414" s="64"/>
      <c r="D9414" s="59" t="s">
        <v>23101</v>
      </c>
      <c r="E9414" s="86">
        <v>85.98</v>
      </c>
      <c r="F9414" s="60">
        <f>Zľavy!$C$13</f>
        <v>0</v>
      </c>
      <c r="G9414" s="86">
        <f>E9414-(E9414*F9414)</f>
        <v>85.98</v>
      </c>
      <c r="H9414" s="87"/>
      <c r="I9414" s="86">
        <f>G9414*H9414</f>
        <v>0</v>
      </c>
      <c r="J9414" s="59" t="s">
        <v>23100</v>
      </c>
      <c r="K9414" s="89"/>
    </row>
    <row r="9415" spans="1:11" ht="24" x14ac:dyDescent="0.25">
      <c r="A9415" s="69" t="s">
        <v>38036</v>
      </c>
      <c r="B9415" s="59" t="s">
        <v>23104</v>
      </c>
      <c r="C9415" s="64"/>
      <c r="D9415" s="59" t="s">
        <v>23103</v>
      </c>
      <c r="E9415" s="86">
        <v>85.98</v>
      </c>
      <c r="F9415" s="60">
        <f>Zľavy!$C$13</f>
        <v>0</v>
      </c>
      <c r="G9415" s="86">
        <f>E9415-(E9415*F9415)</f>
        <v>85.98</v>
      </c>
      <c r="H9415" s="87"/>
      <c r="I9415" s="86">
        <f>G9415*H9415</f>
        <v>0</v>
      </c>
      <c r="J9415" s="59" t="s">
        <v>23100</v>
      </c>
      <c r="K9415" s="89"/>
    </row>
    <row r="9416" spans="1:11" ht="24" x14ac:dyDescent="0.25">
      <c r="A9416" s="69" t="s">
        <v>38036</v>
      </c>
      <c r="B9416" s="59" t="s">
        <v>23106</v>
      </c>
      <c r="C9416" s="64"/>
      <c r="D9416" s="59" t="s">
        <v>23105</v>
      </c>
      <c r="E9416" s="86">
        <v>85.98</v>
      </c>
      <c r="F9416" s="60">
        <f>Zľavy!$C$13</f>
        <v>0</v>
      </c>
      <c r="G9416" s="86">
        <f>E9416-(E9416*F9416)</f>
        <v>85.98</v>
      </c>
      <c r="H9416" s="87"/>
      <c r="I9416" s="86">
        <f>G9416*H9416</f>
        <v>0</v>
      </c>
      <c r="J9416" s="59" t="s">
        <v>23100</v>
      </c>
      <c r="K9416" s="89"/>
    </row>
    <row r="9417" spans="1:11" ht="24" x14ac:dyDescent="0.25">
      <c r="A9417" s="69" t="s">
        <v>38036</v>
      </c>
      <c r="B9417" s="59" t="s">
        <v>23108</v>
      </c>
      <c r="C9417" s="64"/>
      <c r="D9417" s="59" t="s">
        <v>23107</v>
      </c>
      <c r="E9417" s="86">
        <v>85.98</v>
      </c>
      <c r="F9417" s="60">
        <f>Zľavy!$C$13</f>
        <v>0</v>
      </c>
      <c r="G9417" s="86">
        <f>E9417-(E9417*F9417)</f>
        <v>85.98</v>
      </c>
      <c r="H9417" s="87"/>
      <c r="I9417" s="86">
        <f>G9417*H9417</f>
        <v>0</v>
      </c>
      <c r="J9417" s="59" t="s">
        <v>23100</v>
      </c>
      <c r="K9417" s="89"/>
    </row>
    <row r="9418" spans="1:11" ht="24" x14ac:dyDescent="0.25">
      <c r="A9418" s="69" t="s">
        <v>38036</v>
      </c>
      <c r="B9418" s="59" t="s">
        <v>23110</v>
      </c>
      <c r="C9418" s="64"/>
      <c r="D9418" s="59" t="s">
        <v>23109</v>
      </c>
      <c r="E9418" s="86">
        <v>85.98</v>
      </c>
      <c r="F9418" s="60">
        <f>Zľavy!$C$13</f>
        <v>0</v>
      </c>
      <c r="G9418" s="86">
        <f>E9418-(E9418*F9418)</f>
        <v>85.98</v>
      </c>
      <c r="H9418" s="87"/>
      <c r="I9418" s="86">
        <f>G9418*H9418</f>
        <v>0</v>
      </c>
      <c r="J9418" s="59" t="s">
        <v>23100</v>
      </c>
      <c r="K9418" s="89"/>
    </row>
    <row r="9419" spans="1:11" ht="24" x14ac:dyDescent="0.25">
      <c r="A9419" s="69" t="s">
        <v>38036</v>
      </c>
      <c r="B9419" s="59" t="s">
        <v>23112</v>
      </c>
      <c r="C9419" s="64"/>
      <c r="D9419" s="59" t="s">
        <v>23111</v>
      </c>
      <c r="E9419" s="86">
        <v>85.98</v>
      </c>
      <c r="F9419" s="60">
        <f>Zľavy!$C$13</f>
        <v>0</v>
      </c>
      <c r="G9419" s="86">
        <f>E9419-(E9419*F9419)</f>
        <v>85.98</v>
      </c>
      <c r="H9419" s="87"/>
      <c r="I9419" s="86">
        <f>G9419*H9419</f>
        <v>0</v>
      </c>
      <c r="J9419" s="59" t="s">
        <v>22420</v>
      </c>
      <c r="K9419" s="89"/>
    </row>
    <row r="9420" spans="1:11" ht="24" x14ac:dyDescent="0.25">
      <c r="A9420" s="69" t="s">
        <v>38036</v>
      </c>
      <c r="B9420" s="59" t="s">
        <v>23114</v>
      </c>
      <c r="C9420" s="64"/>
      <c r="D9420" s="59" t="s">
        <v>23113</v>
      </c>
      <c r="E9420" s="86">
        <v>85.98</v>
      </c>
      <c r="F9420" s="60">
        <f>Zľavy!$C$13</f>
        <v>0</v>
      </c>
      <c r="G9420" s="86">
        <f>E9420-(E9420*F9420)</f>
        <v>85.98</v>
      </c>
      <c r="H9420" s="87"/>
      <c r="I9420" s="86">
        <f>G9420*H9420</f>
        <v>0</v>
      </c>
      <c r="J9420" s="59" t="s">
        <v>22420</v>
      </c>
      <c r="K9420" s="89"/>
    </row>
    <row r="9421" spans="1:11" ht="24" x14ac:dyDescent="0.25">
      <c r="A9421" s="69" t="s">
        <v>38036</v>
      </c>
      <c r="B9421" s="59" t="s">
        <v>23116</v>
      </c>
      <c r="C9421" s="64"/>
      <c r="D9421" s="59" t="s">
        <v>23115</v>
      </c>
      <c r="E9421" s="86">
        <v>85.98</v>
      </c>
      <c r="F9421" s="60">
        <f>Zľavy!$C$13</f>
        <v>0</v>
      </c>
      <c r="G9421" s="86">
        <f>E9421-(E9421*F9421)</f>
        <v>85.98</v>
      </c>
      <c r="H9421" s="87"/>
      <c r="I9421" s="86">
        <f>G9421*H9421</f>
        <v>0</v>
      </c>
      <c r="J9421" s="59" t="s">
        <v>22420</v>
      </c>
      <c r="K9421" s="89"/>
    </row>
    <row r="9422" spans="1:11" ht="24" x14ac:dyDescent="0.25">
      <c r="A9422" s="69" t="s">
        <v>38036</v>
      </c>
      <c r="B9422" s="59" t="s">
        <v>23118</v>
      </c>
      <c r="C9422" s="64"/>
      <c r="D9422" s="59" t="s">
        <v>23117</v>
      </c>
      <c r="E9422" s="86">
        <v>118.79</v>
      </c>
      <c r="F9422" s="60">
        <f>Zľavy!$C$13</f>
        <v>0</v>
      </c>
      <c r="G9422" s="86">
        <f>E9422-(E9422*F9422)</f>
        <v>118.79</v>
      </c>
      <c r="H9422" s="87"/>
      <c r="I9422" s="86">
        <f>G9422*H9422</f>
        <v>0</v>
      </c>
      <c r="J9422" s="59" t="s">
        <v>23100</v>
      </c>
      <c r="K9422" s="89"/>
    </row>
    <row r="9423" spans="1:11" ht="24" x14ac:dyDescent="0.25">
      <c r="A9423" s="69" t="s">
        <v>38036</v>
      </c>
      <c r="B9423" s="59" t="s">
        <v>23120</v>
      </c>
      <c r="C9423" s="64"/>
      <c r="D9423" s="59" t="s">
        <v>23119</v>
      </c>
      <c r="E9423" s="86">
        <v>118.79</v>
      </c>
      <c r="F9423" s="60">
        <f>Zľavy!$C$13</f>
        <v>0</v>
      </c>
      <c r="G9423" s="86">
        <f>E9423-(E9423*F9423)</f>
        <v>118.79</v>
      </c>
      <c r="H9423" s="87"/>
      <c r="I9423" s="86">
        <f>G9423*H9423</f>
        <v>0</v>
      </c>
      <c r="J9423" s="59" t="s">
        <v>22420</v>
      </c>
      <c r="K9423" s="89"/>
    </row>
    <row r="9424" spans="1:11" ht="24" x14ac:dyDescent="0.25">
      <c r="A9424" s="69" t="s">
        <v>38036</v>
      </c>
      <c r="B9424" s="59" t="s">
        <v>23122</v>
      </c>
      <c r="C9424" s="64"/>
      <c r="D9424" s="59" t="s">
        <v>23121</v>
      </c>
      <c r="E9424" s="86">
        <v>118.79</v>
      </c>
      <c r="F9424" s="60">
        <f>Zľavy!$C$13</f>
        <v>0</v>
      </c>
      <c r="G9424" s="86">
        <f>E9424-(E9424*F9424)</f>
        <v>118.79</v>
      </c>
      <c r="H9424" s="87"/>
      <c r="I9424" s="86">
        <f>G9424*H9424</f>
        <v>0</v>
      </c>
      <c r="J9424" s="59" t="s">
        <v>22420</v>
      </c>
      <c r="K9424" s="89"/>
    </row>
    <row r="9425" spans="1:11" ht="24" x14ac:dyDescent="0.25">
      <c r="A9425" s="69" t="s">
        <v>38036</v>
      </c>
      <c r="B9425" s="59" t="s">
        <v>23124</v>
      </c>
      <c r="C9425" s="64"/>
      <c r="D9425" s="59" t="s">
        <v>23123</v>
      </c>
      <c r="E9425" s="86">
        <v>118.79</v>
      </c>
      <c r="F9425" s="60">
        <f>Zľavy!$C$13</f>
        <v>0</v>
      </c>
      <c r="G9425" s="86">
        <f>E9425-(E9425*F9425)</f>
        <v>118.79</v>
      </c>
      <c r="H9425" s="87"/>
      <c r="I9425" s="86">
        <f>G9425*H9425</f>
        <v>0</v>
      </c>
      <c r="J9425" s="59" t="s">
        <v>23100</v>
      </c>
      <c r="K9425" s="89"/>
    </row>
    <row r="9426" spans="1:11" ht="24" x14ac:dyDescent="0.25">
      <c r="A9426" s="69" t="s">
        <v>38036</v>
      </c>
      <c r="B9426" s="59" t="s">
        <v>23126</v>
      </c>
      <c r="C9426" s="64"/>
      <c r="D9426" s="59" t="s">
        <v>23125</v>
      </c>
      <c r="E9426" s="86">
        <v>118.79</v>
      </c>
      <c r="F9426" s="60">
        <f>Zľavy!$C$13</f>
        <v>0</v>
      </c>
      <c r="G9426" s="86">
        <f>E9426-(E9426*F9426)</f>
        <v>118.79</v>
      </c>
      <c r="H9426" s="87"/>
      <c r="I9426" s="86">
        <f>G9426*H9426</f>
        <v>0</v>
      </c>
      <c r="J9426" s="59" t="s">
        <v>23100</v>
      </c>
      <c r="K9426" s="89"/>
    </row>
    <row r="9427" spans="1:11" ht="24" x14ac:dyDescent="0.25">
      <c r="A9427" s="69" t="s">
        <v>38036</v>
      </c>
      <c r="B9427" s="59" t="s">
        <v>23128</v>
      </c>
      <c r="C9427" s="64"/>
      <c r="D9427" s="59" t="s">
        <v>23127</v>
      </c>
      <c r="E9427" s="86">
        <v>118.79</v>
      </c>
      <c r="F9427" s="60">
        <f>Zľavy!$C$13</f>
        <v>0</v>
      </c>
      <c r="G9427" s="86">
        <f>E9427-(E9427*F9427)</f>
        <v>118.79</v>
      </c>
      <c r="H9427" s="87"/>
      <c r="I9427" s="86">
        <f>G9427*H9427</f>
        <v>0</v>
      </c>
      <c r="J9427" s="59" t="s">
        <v>22420</v>
      </c>
      <c r="K9427" s="89"/>
    </row>
    <row r="9428" spans="1:11" ht="24" x14ac:dyDescent="0.25">
      <c r="A9428" s="69" t="s">
        <v>38036</v>
      </c>
      <c r="B9428" s="59" t="s">
        <v>23130</v>
      </c>
      <c r="C9428" s="64"/>
      <c r="D9428" s="59" t="s">
        <v>23129</v>
      </c>
      <c r="E9428" s="86">
        <v>118.79</v>
      </c>
      <c r="F9428" s="60">
        <f>Zľavy!$C$13</f>
        <v>0</v>
      </c>
      <c r="G9428" s="86">
        <f>E9428-(E9428*F9428)</f>
        <v>118.79</v>
      </c>
      <c r="H9428" s="87"/>
      <c r="I9428" s="86">
        <f>G9428*H9428</f>
        <v>0</v>
      </c>
      <c r="J9428" s="59" t="s">
        <v>22420</v>
      </c>
      <c r="K9428" s="89"/>
    </row>
    <row r="9429" spans="1:11" ht="24" x14ac:dyDescent="0.25">
      <c r="A9429" s="69" t="s">
        <v>38036</v>
      </c>
      <c r="B9429" s="59" t="s">
        <v>23132</v>
      </c>
      <c r="C9429" s="64"/>
      <c r="D9429" s="59" t="s">
        <v>23131</v>
      </c>
      <c r="E9429" s="86">
        <v>118.79</v>
      </c>
      <c r="F9429" s="60">
        <f>Zľavy!$C$13</f>
        <v>0</v>
      </c>
      <c r="G9429" s="86">
        <f>E9429-(E9429*F9429)</f>
        <v>118.79</v>
      </c>
      <c r="H9429" s="87"/>
      <c r="I9429" s="86">
        <f>G9429*H9429</f>
        <v>0</v>
      </c>
      <c r="J9429" s="59" t="s">
        <v>22420</v>
      </c>
      <c r="K9429" s="89"/>
    </row>
    <row r="9430" spans="1:11" ht="24" x14ac:dyDescent="0.25">
      <c r="A9430" s="69" t="s">
        <v>38036</v>
      </c>
      <c r="B9430" s="59" t="s">
        <v>23134</v>
      </c>
      <c r="C9430" s="64"/>
      <c r="D9430" s="59" t="s">
        <v>23133</v>
      </c>
      <c r="E9430" s="86">
        <v>118.79</v>
      </c>
      <c r="F9430" s="60">
        <f>Zľavy!$C$13</f>
        <v>0</v>
      </c>
      <c r="G9430" s="86">
        <f>E9430-(E9430*F9430)</f>
        <v>118.79</v>
      </c>
      <c r="H9430" s="87"/>
      <c r="I9430" s="86">
        <f>G9430*H9430</f>
        <v>0</v>
      </c>
      <c r="J9430" s="59" t="s">
        <v>22420</v>
      </c>
      <c r="K9430" s="89"/>
    </row>
    <row r="9431" spans="1:11" ht="24" x14ac:dyDescent="0.25">
      <c r="A9431" s="69" t="s">
        <v>38036</v>
      </c>
      <c r="B9431" s="59" t="s">
        <v>23136</v>
      </c>
      <c r="C9431" s="64"/>
      <c r="D9431" s="59" t="s">
        <v>23135</v>
      </c>
      <c r="E9431" s="86">
        <v>118.79</v>
      </c>
      <c r="F9431" s="60">
        <f>Zľavy!$C$13</f>
        <v>0</v>
      </c>
      <c r="G9431" s="86">
        <f>E9431-(E9431*F9431)</f>
        <v>118.79</v>
      </c>
      <c r="H9431" s="87"/>
      <c r="I9431" s="86">
        <f>G9431*H9431</f>
        <v>0</v>
      </c>
      <c r="J9431" s="59" t="s">
        <v>22420</v>
      </c>
      <c r="K9431" s="89"/>
    </row>
    <row r="9432" spans="1:11" ht="24" x14ac:dyDescent="0.25">
      <c r="A9432" s="69" t="s">
        <v>38036</v>
      </c>
      <c r="B9432" s="59" t="s">
        <v>23138</v>
      </c>
      <c r="C9432" s="64"/>
      <c r="D9432" s="59" t="s">
        <v>23137</v>
      </c>
      <c r="E9432" s="86">
        <v>55.65</v>
      </c>
      <c r="F9432" s="60">
        <f>Zľavy!$C$13</f>
        <v>0</v>
      </c>
      <c r="G9432" s="86">
        <f>E9432-(E9432*F9432)</f>
        <v>55.65</v>
      </c>
      <c r="H9432" s="87"/>
      <c r="I9432" s="86">
        <f>G9432*H9432</f>
        <v>0</v>
      </c>
      <c r="J9432" s="59" t="s">
        <v>20451</v>
      </c>
      <c r="K9432" s="89"/>
    </row>
    <row r="9433" spans="1:11" ht="24" x14ac:dyDescent="0.25">
      <c r="A9433" s="69" t="s">
        <v>38036</v>
      </c>
      <c r="B9433" s="59" t="s">
        <v>23140</v>
      </c>
      <c r="C9433" s="64"/>
      <c r="D9433" s="59" t="s">
        <v>23139</v>
      </c>
      <c r="E9433" s="86">
        <v>55.65</v>
      </c>
      <c r="F9433" s="60">
        <f>Zľavy!$C$13</f>
        <v>0</v>
      </c>
      <c r="G9433" s="86">
        <f>E9433-(E9433*F9433)</f>
        <v>55.65</v>
      </c>
      <c r="H9433" s="87"/>
      <c r="I9433" s="86">
        <f>G9433*H9433</f>
        <v>0</v>
      </c>
      <c r="J9433" s="59" t="s">
        <v>20451</v>
      </c>
      <c r="K9433" s="89"/>
    </row>
    <row r="9434" spans="1:11" ht="24" x14ac:dyDescent="0.25">
      <c r="A9434" s="69" t="s">
        <v>38036</v>
      </c>
      <c r="B9434" s="59" t="s">
        <v>23142</v>
      </c>
      <c r="C9434" s="64"/>
      <c r="D9434" s="59" t="s">
        <v>23141</v>
      </c>
      <c r="E9434" s="86">
        <v>56.65</v>
      </c>
      <c r="F9434" s="60">
        <f>Zľavy!$C$13</f>
        <v>0</v>
      </c>
      <c r="G9434" s="86">
        <f>E9434-(E9434*F9434)</f>
        <v>56.65</v>
      </c>
      <c r="H9434" s="87"/>
      <c r="I9434" s="86">
        <f>G9434*H9434</f>
        <v>0</v>
      </c>
      <c r="J9434" s="59" t="s">
        <v>22630</v>
      </c>
      <c r="K9434" s="89"/>
    </row>
    <row r="9435" spans="1:11" ht="24" x14ac:dyDescent="0.25">
      <c r="A9435" s="69" t="s">
        <v>38036</v>
      </c>
      <c r="B9435" s="59" t="s">
        <v>23144</v>
      </c>
      <c r="C9435" s="64"/>
      <c r="D9435" s="59" t="s">
        <v>23143</v>
      </c>
      <c r="E9435" s="86">
        <v>56.65</v>
      </c>
      <c r="F9435" s="60">
        <f>Zľavy!$C$13</f>
        <v>0</v>
      </c>
      <c r="G9435" s="86">
        <f>E9435-(E9435*F9435)</f>
        <v>56.65</v>
      </c>
      <c r="H9435" s="87"/>
      <c r="I9435" s="86">
        <f>G9435*H9435</f>
        <v>0</v>
      </c>
      <c r="J9435" s="59" t="s">
        <v>22630</v>
      </c>
      <c r="K9435" s="89"/>
    </row>
    <row r="9436" spans="1:11" ht="24" x14ac:dyDescent="0.25">
      <c r="A9436" s="69" t="s">
        <v>38036</v>
      </c>
      <c r="B9436" s="59" t="s">
        <v>23146</v>
      </c>
      <c r="C9436" s="64"/>
      <c r="D9436" s="59" t="s">
        <v>23145</v>
      </c>
      <c r="E9436" s="86">
        <v>87.35</v>
      </c>
      <c r="F9436" s="60">
        <f>Zľavy!$C$13</f>
        <v>0</v>
      </c>
      <c r="G9436" s="86">
        <f>E9436-(E9436*F9436)</f>
        <v>87.35</v>
      </c>
      <c r="H9436" s="87"/>
      <c r="I9436" s="86">
        <f>G9436*H9436</f>
        <v>0</v>
      </c>
      <c r="J9436" s="59" t="s">
        <v>22420</v>
      </c>
      <c r="K9436" s="89"/>
    </row>
    <row r="9437" spans="1:11" ht="24" x14ac:dyDescent="0.25">
      <c r="A9437" s="69" t="s">
        <v>38036</v>
      </c>
      <c r="B9437" s="59" t="s">
        <v>23148</v>
      </c>
      <c r="C9437" s="64"/>
      <c r="D9437" s="59" t="s">
        <v>23147</v>
      </c>
      <c r="E9437" s="86">
        <v>84.16</v>
      </c>
      <c r="F9437" s="60">
        <f>Zľavy!$C$13</f>
        <v>0</v>
      </c>
      <c r="G9437" s="86">
        <f>E9437-(E9437*F9437)</f>
        <v>84.16</v>
      </c>
      <c r="H9437" s="87"/>
      <c r="I9437" s="86">
        <f>G9437*H9437</f>
        <v>0</v>
      </c>
      <c r="J9437" s="59" t="s">
        <v>20451</v>
      </c>
      <c r="K9437" s="89"/>
    </row>
    <row r="9438" spans="1:11" ht="24" x14ac:dyDescent="0.25">
      <c r="A9438" s="69" t="s">
        <v>38036</v>
      </c>
      <c r="B9438" s="59" t="s">
        <v>23150</v>
      </c>
      <c r="C9438" s="64"/>
      <c r="D9438" s="59" t="s">
        <v>23149</v>
      </c>
      <c r="E9438" s="86">
        <v>84.16</v>
      </c>
      <c r="F9438" s="60">
        <f>Zľavy!$C$13</f>
        <v>0</v>
      </c>
      <c r="G9438" s="86">
        <f>E9438-(E9438*F9438)</f>
        <v>84.16</v>
      </c>
      <c r="H9438" s="87"/>
      <c r="I9438" s="86">
        <f>G9438*H9438</f>
        <v>0</v>
      </c>
      <c r="J9438" s="59" t="s">
        <v>20451</v>
      </c>
      <c r="K9438" s="89"/>
    </row>
    <row r="9439" spans="1:11" ht="24" x14ac:dyDescent="0.25">
      <c r="A9439" s="69" t="s">
        <v>38036</v>
      </c>
      <c r="B9439" s="59" t="s">
        <v>23152</v>
      </c>
      <c r="C9439" s="64"/>
      <c r="D9439" s="59" t="s">
        <v>23151</v>
      </c>
      <c r="E9439" s="86">
        <v>84.16</v>
      </c>
      <c r="F9439" s="60">
        <f>Zľavy!$C$13</f>
        <v>0</v>
      </c>
      <c r="G9439" s="86">
        <f>E9439-(E9439*F9439)</f>
        <v>84.16</v>
      </c>
      <c r="H9439" s="87"/>
      <c r="I9439" s="86">
        <f>G9439*H9439</f>
        <v>0</v>
      </c>
      <c r="J9439" s="59" t="s">
        <v>20451</v>
      </c>
      <c r="K9439" s="89"/>
    </row>
    <row r="9440" spans="1:11" ht="24" x14ac:dyDescent="0.25">
      <c r="A9440" s="69" t="s">
        <v>38036</v>
      </c>
      <c r="B9440" s="59" t="s">
        <v>23154</v>
      </c>
      <c r="C9440" s="64"/>
      <c r="D9440" s="59" t="s">
        <v>23153</v>
      </c>
      <c r="E9440" s="86">
        <v>84.16</v>
      </c>
      <c r="F9440" s="60">
        <f>Zľavy!$C$13</f>
        <v>0</v>
      </c>
      <c r="G9440" s="86">
        <f>E9440-(E9440*F9440)</f>
        <v>84.16</v>
      </c>
      <c r="H9440" s="87"/>
      <c r="I9440" s="86">
        <f>G9440*H9440</f>
        <v>0</v>
      </c>
      <c r="J9440" s="59" t="s">
        <v>20451</v>
      </c>
      <c r="K9440" s="89"/>
    </row>
    <row r="9441" spans="1:11" ht="24" x14ac:dyDescent="0.25">
      <c r="A9441" s="69" t="s">
        <v>38036</v>
      </c>
      <c r="B9441" s="59" t="s">
        <v>23156</v>
      </c>
      <c r="C9441" s="64"/>
      <c r="D9441" s="59" t="s">
        <v>23155</v>
      </c>
      <c r="E9441" s="86">
        <v>84.16</v>
      </c>
      <c r="F9441" s="60">
        <f>Zľavy!$C$13</f>
        <v>0</v>
      </c>
      <c r="G9441" s="86">
        <f>E9441-(E9441*F9441)</f>
        <v>84.16</v>
      </c>
      <c r="H9441" s="87"/>
      <c r="I9441" s="86">
        <f>G9441*H9441</f>
        <v>0</v>
      </c>
      <c r="J9441" s="59" t="s">
        <v>22420</v>
      </c>
      <c r="K9441" s="89"/>
    </row>
    <row r="9442" spans="1:11" ht="24" x14ac:dyDescent="0.25">
      <c r="A9442" s="69" t="s">
        <v>38036</v>
      </c>
      <c r="B9442" s="59" t="s">
        <v>23158</v>
      </c>
      <c r="C9442" s="64"/>
      <c r="D9442" s="59" t="s">
        <v>23157</v>
      </c>
      <c r="E9442" s="86">
        <v>87.35</v>
      </c>
      <c r="F9442" s="60">
        <f>Zľavy!$C$13</f>
        <v>0</v>
      </c>
      <c r="G9442" s="86">
        <f>E9442-(E9442*F9442)</f>
        <v>87.35</v>
      </c>
      <c r="H9442" s="87"/>
      <c r="I9442" s="86">
        <f>G9442*H9442</f>
        <v>0</v>
      </c>
      <c r="J9442" s="59" t="s">
        <v>22420</v>
      </c>
      <c r="K9442" s="89"/>
    </row>
    <row r="9443" spans="1:11" ht="24" x14ac:dyDescent="0.25">
      <c r="A9443" s="69" t="s">
        <v>38036</v>
      </c>
      <c r="B9443" s="59" t="s">
        <v>23160</v>
      </c>
      <c r="C9443" s="64"/>
      <c r="D9443" s="59" t="s">
        <v>23159</v>
      </c>
      <c r="E9443" s="86">
        <v>87.35</v>
      </c>
      <c r="F9443" s="60">
        <f>Zľavy!$C$13</f>
        <v>0</v>
      </c>
      <c r="G9443" s="86">
        <f>E9443-(E9443*F9443)</f>
        <v>87.35</v>
      </c>
      <c r="H9443" s="87"/>
      <c r="I9443" s="86">
        <f>G9443*H9443</f>
        <v>0</v>
      </c>
      <c r="J9443" s="59" t="s">
        <v>22420</v>
      </c>
      <c r="K9443" s="89"/>
    </row>
    <row r="9444" spans="1:11" ht="24" x14ac:dyDescent="0.25">
      <c r="A9444" s="69" t="s">
        <v>38036</v>
      </c>
      <c r="B9444" s="59" t="s">
        <v>23162</v>
      </c>
      <c r="C9444" s="64"/>
      <c r="D9444" s="59" t="s">
        <v>23161</v>
      </c>
      <c r="E9444" s="86">
        <v>87.35</v>
      </c>
      <c r="F9444" s="60">
        <f>Zľavy!$C$13</f>
        <v>0</v>
      </c>
      <c r="G9444" s="86">
        <f>E9444-(E9444*F9444)</f>
        <v>87.35</v>
      </c>
      <c r="H9444" s="87"/>
      <c r="I9444" s="86">
        <f>G9444*H9444</f>
        <v>0</v>
      </c>
      <c r="J9444" s="59" t="s">
        <v>22420</v>
      </c>
      <c r="K9444" s="89"/>
    </row>
    <row r="9445" spans="1:11" ht="24" x14ac:dyDescent="0.25">
      <c r="A9445" s="69" t="s">
        <v>38036</v>
      </c>
      <c r="B9445" s="59" t="s">
        <v>23164</v>
      </c>
      <c r="C9445" s="64"/>
      <c r="D9445" s="59" t="s">
        <v>23163</v>
      </c>
      <c r="E9445" s="86">
        <v>91.740000000000009</v>
      </c>
      <c r="F9445" s="60">
        <f>Zľavy!$C$13</f>
        <v>0</v>
      </c>
      <c r="G9445" s="86">
        <f>E9445-(E9445*F9445)</f>
        <v>91.740000000000009</v>
      </c>
      <c r="H9445" s="87"/>
      <c r="I9445" s="86">
        <f>G9445*H9445</f>
        <v>0</v>
      </c>
      <c r="J9445" s="59" t="s">
        <v>20451</v>
      </c>
      <c r="K9445" s="89"/>
    </row>
    <row r="9446" spans="1:11" ht="24" x14ac:dyDescent="0.25">
      <c r="A9446" s="69" t="s">
        <v>38036</v>
      </c>
      <c r="B9446" s="59" t="s">
        <v>23166</v>
      </c>
      <c r="C9446" s="64"/>
      <c r="D9446" s="59" t="s">
        <v>23165</v>
      </c>
      <c r="E9446" s="86">
        <v>91.740000000000009</v>
      </c>
      <c r="F9446" s="60">
        <f>Zľavy!$C$13</f>
        <v>0</v>
      </c>
      <c r="G9446" s="86">
        <f>E9446-(E9446*F9446)</f>
        <v>91.740000000000009</v>
      </c>
      <c r="H9446" s="87"/>
      <c r="I9446" s="86">
        <f>G9446*H9446</f>
        <v>0</v>
      </c>
      <c r="J9446" s="59" t="s">
        <v>20451</v>
      </c>
      <c r="K9446" s="89"/>
    </row>
    <row r="9447" spans="1:11" ht="24" x14ac:dyDescent="0.25">
      <c r="A9447" s="69" t="s">
        <v>38036</v>
      </c>
      <c r="B9447" s="59" t="s">
        <v>23168</v>
      </c>
      <c r="C9447" s="64"/>
      <c r="D9447" s="59" t="s">
        <v>23167</v>
      </c>
      <c r="E9447" s="86">
        <v>91.740000000000009</v>
      </c>
      <c r="F9447" s="60">
        <f>Zľavy!$C$13</f>
        <v>0</v>
      </c>
      <c r="G9447" s="86">
        <f>E9447-(E9447*F9447)</f>
        <v>91.740000000000009</v>
      </c>
      <c r="H9447" s="87"/>
      <c r="I9447" s="86">
        <f>G9447*H9447</f>
        <v>0</v>
      </c>
      <c r="J9447" s="59" t="s">
        <v>20451</v>
      </c>
      <c r="K9447" s="89"/>
    </row>
    <row r="9448" spans="1:11" ht="24" x14ac:dyDescent="0.25">
      <c r="A9448" s="69" t="s">
        <v>38036</v>
      </c>
      <c r="B9448" s="59" t="s">
        <v>23170</v>
      </c>
      <c r="C9448" s="64"/>
      <c r="D9448" s="59" t="s">
        <v>23169</v>
      </c>
      <c r="E9448" s="86">
        <v>91.740000000000009</v>
      </c>
      <c r="F9448" s="60">
        <f>Zľavy!$C$13</f>
        <v>0</v>
      </c>
      <c r="G9448" s="86">
        <f>E9448-(E9448*F9448)</f>
        <v>91.740000000000009</v>
      </c>
      <c r="H9448" s="87"/>
      <c r="I9448" s="86">
        <f>G9448*H9448</f>
        <v>0</v>
      </c>
      <c r="J9448" s="59" t="s">
        <v>20451</v>
      </c>
      <c r="K9448" s="89"/>
    </row>
    <row r="9449" spans="1:11" ht="24" x14ac:dyDescent="0.25">
      <c r="A9449" s="69" t="s">
        <v>38036</v>
      </c>
      <c r="B9449" s="59" t="s">
        <v>23172</v>
      </c>
      <c r="C9449" s="64"/>
      <c r="D9449" s="59" t="s">
        <v>23171</v>
      </c>
      <c r="E9449" s="86">
        <v>91.740000000000009</v>
      </c>
      <c r="F9449" s="60">
        <f>Zľavy!$C$13</f>
        <v>0</v>
      </c>
      <c r="G9449" s="86">
        <f>E9449-(E9449*F9449)</f>
        <v>91.740000000000009</v>
      </c>
      <c r="H9449" s="87"/>
      <c r="I9449" s="86">
        <f>G9449*H9449</f>
        <v>0</v>
      </c>
      <c r="J9449" s="59" t="s">
        <v>22420</v>
      </c>
      <c r="K9449" s="89"/>
    </row>
    <row r="9450" spans="1:11" ht="24" x14ac:dyDescent="0.25">
      <c r="A9450" s="69" t="s">
        <v>38036</v>
      </c>
      <c r="B9450" s="59" t="s">
        <v>23174</v>
      </c>
      <c r="C9450" s="64"/>
      <c r="D9450" s="59" t="s">
        <v>23173</v>
      </c>
      <c r="E9450" s="86">
        <v>91.740000000000009</v>
      </c>
      <c r="F9450" s="60">
        <f>Zľavy!$C$13</f>
        <v>0</v>
      </c>
      <c r="G9450" s="86">
        <f>E9450-(E9450*F9450)</f>
        <v>91.740000000000009</v>
      </c>
      <c r="H9450" s="87"/>
      <c r="I9450" s="86">
        <f>G9450*H9450</f>
        <v>0</v>
      </c>
      <c r="J9450" s="59" t="s">
        <v>22420</v>
      </c>
      <c r="K9450" s="89"/>
    </row>
    <row r="9451" spans="1:11" ht="24" x14ac:dyDescent="0.25">
      <c r="A9451" s="69" t="s">
        <v>38036</v>
      </c>
      <c r="B9451" s="59" t="s">
        <v>23176</v>
      </c>
      <c r="C9451" s="64"/>
      <c r="D9451" s="59" t="s">
        <v>23175</v>
      </c>
      <c r="E9451" s="86">
        <v>91.740000000000009</v>
      </c>
      <c r="F9451" s="60">
        <f>Zľavy!$C$13</f>
        <v>0</v>
      </c>
      <c r="G9451" s="86">
        <f>E9451-(E9451*F9451)</f>
        <v>91.740000000000009</v>
      </c>
      <c r="H9451" s="87"/>
      <c r="I9451" s="86">
        <f>G9451*H9451</f>
        <v>0</v>
      </c>
      <c r="J9451" s="59" t="s">
        <v>22420</v>
      </c>
      <c r="K9451" s="89"/>
    </row>
    <row r="9452" spans="1:11" ht="24" x14ac:dyDescent="0.25">
      <c r="A9452" s="69" t="s">
        <v>38036</v>
      </c>
      <c r="B9452" s="59" t="s">
        <v>23178</v>
      </c>
      <c r="C9452" s="64"/>
      <c r="D9452" s="59" t="s">
        <v>23177</v>
      </c>
      <c r="E9452" s="86">
        <v>91.740000000000009</v>
      </c>
      <c r="F9452" s="60">
        <f>Zľavy!$C$13</f>
        <v>0</v>
      </c>
      <c r="G9452" s="86">
        <f>E9452-(E9452*F9452)</f>
        <v>91.740000000000009</v>
      </c>
      <c r="H9452" s="87"/>
      <c r="I9452" s="86">
        <f>G9452*H9452</f>
        <v>0</v>
      </c>
      <c r="J9452" s="59" t="s">
        <v>22420</v>
      </c>
      <c r="K9452" s="89"/>
    </row>
    <row r="9453" spans="1:11" ht="24" x14ac:dyDescent="0.25">
      <c r="A9453" s="69" t="s">
        <v>38036</v>
      </c>
      <c r="B9453" s="59" t="s">
        <v>23180</v>
      </c>
      <c r="C9453" s="64"/>
      <c r="D9453" s="59" t="s">
        <v>23179</v>
      </c>
      <c r="E9453" s="86">
        <v>50.44</v>
      </c>
      <c r="F9453" s="60">
        <f>Zľavy!$C$13</f>
        <v>0</v>
      </c>
      <c r="G9453" s="86">
        <f>E9453-(E9453*F9453)</f>
        <v>50.44</v>
      </c>
      <c r="H9453" s="87"/>
      <c r="I9453" s="86">
        <f>G9453*H9453</f>
        <v>0</v>
      </c>
      <c r="J9453" s="59" t="s">
        <v>19873</v>
      </c>
      <c r="K9453" s="89"/>
    </row>
    <row r="9454" spans="1:11" ht="24" x14ac:dyDescent="0.25">
      <c r="A9454" s="69" t="s">
        <v>38036</v>
      </c>
      <c r="B9454" s="59" t="s">
        <v>23182</v>
      </c>
      <c r="C9454" s="64"/>
      <c r="D9454" s="59" t="s">
        <v>23181</v>
      </c>
      <c r="E9454" s="86">
        <v>66.34</v>
      </c>
      <c r="F9454" s="60">
        <f>Zľavy!$C$13</f>
        <v>0</v>
      </c>
      <c r="G9454" s="86">
        <f>E9454-(E9454*F9454)</f>
        <v>66.34</v>
      </c>
      <c r="H9454" s="87"/>
      <c r="I9454" s="86">
        <f>G9454*H9454</f>
        <v>0</v>
      </c>
      <c r="J9454" s="59" t="s">
        <v>19873</v>
      </c>
      <c r="K9454" s="89"/>
    </row>
    <row r="9455" spans="1:11" ht="24" x14ac:dyDescent="0.25">
      <c r="A9455" s="69" t="s">
        <v>38036</v>
      </c>
      <c r="B9455" s="59" t="s">
        <v>23184</v>
      </c>
      <c r="C9455" s="64"/>
      <c r="D9455" s="59" t="s">
        <v>23183</v>
      </c>
      <c r="E9455" s="86">
        <v>59.849999999999987</v>
      </c>
      <c r="F9455" s="60">
        <f>Zľavy!$C$13</f>
        <v>0</v>
      </c>
      <c r="G9455" s="86">
        <f>E9455-(E9455*F9455)</f>
        <v>59.849999999999987</v>
      </c>
      <c r="H9455" s="87"/>
      <c r="I9455" s="86">
        <f>G9455*H9455</f>
        <v>0</v>
      </c>
      <c r="J9455" s="59" t="s">
        <v>19873</v>
      </c>
      <c r="K9455" s="89"/>
    </row>
    <row r="9456" spans="1:11" ht="24" x14ac:dyDescent="0.25">
      <c r="A9456" s="69" t="s">
        <v>38036</v>
      </c>
      <c r="B9456" s="59" t="s">
        <v>23187</v>
      </c>
      <c r="C9456" s="64"/>
      <c r="D9456" s="59" t="s">
        <v>23186</v>
      </c>
      <c r="E9456" s="86">
        <v>358.19</v>
      </c>
      <c r="F9456" s="60">
        <f>Zľavy!$C$13</f>
        <v>0</v>
      </c>
      <c r="G9456" s="86">
        <f>E9456-(E9456*F9456)</f>
        <v>358.19</v>
      </c>
      <c r="H9456" s="87"/>
      <c r="I9456" s="86">
        <f>G9456*H9456</f>
        <v>0</v>
      </c>
      <c r="J9456" s="59" t="s">
        <v>23185</v>
      </c>
      <c r="K9456" s="89"/>
    </row>
    <row r="9457" spans="1:11" ht="24" x14ac:dyDescent="0.25">
      <c r="A9457" s="69" t="s">
        <v>38036</v>
      </c>
      <c r="B9457" s="59" t="s">
        <v>23189</v>
      </c>
      <c r="C9457" s="64"/>
      <c r="D9457" s="59" t="s">
        <v>23188</v>
      </c>
      <c r="E9457" s="86">
        <v>49.16</v>
      </c>
      <c r="F9457" s="60">
        <f>Zľavy!$C$13</f>
        <v>0</v>
      </c>
      <c r="G9457" s="86">
        <f>E9457-(E9457*F9457)</f>
        <v>49.16</v>
      </c>
      <c r="H9457" s="87"/>
      <c r="I9457" s="86">
        <f>G9457*H9457</f>
        <v>0</v>
      </c>
      <c r="J9457" s="59" t="s">
        <v>20074</v>
      </c>
      <c r="K9457" s="89"/>
    </row>
    <row r="9458" spans="1:11" ht="24" x14ac:dyDescent="0.25">
      <c r="A9458" s="69" t="s">
        <v>38036</v>
      </c>
      <c r="B9458" s="59" t="s">
        <v>23191</v>
      </c>
      <c r="C9458" s="64"/>
      <c r="D9458" s="59" t="s">
        <v>23190</v>
      </c>
      <c r="E9458" s="86">
        <v>49.16</v>
      </c>
      <c r="F9458" s="60">
        <f>Zľavy!$C$13</f>
        <v>0</v>
      </c>
      <c r="G9458" s="86">
        <f>E9458-(E9458*F9458)</f>
        <v>49.16</v>
      </c>
      <c r="H9458" s="87"/>
      <c r="I9458" s="86">
        <f>G9458*H9458</f>
        <v>0</v>
      </c>
      <c r="J9458" s="59" t="s">
        <v>20074</v>
      </c>
      <c r="K9458" s="89"/>
    </row>
    <row r="9459" spans="1:11" ht="24" x14ac:dyDescent="0.25">
      <c r="A9459" s="69" t="s">
        <v>38036</v>
      </c>
      <c r="B9459" s="59" t="s">
        <v>23193</v>
      </c>
      <c r="C9459" s="64"/>
      <c r="D9459" s="59" t="s">
        <v>23192</v>
      </c>
      <c r="E9459" s="86">
        <v>49.16</v>
      </c>
      <c r="F9459" s="60">
        <f>Zľavy!$C$13</f>
        <v>0</v>
      </c>
      <c r="G9459" s="86">
        <f>E9459-(E9459*F9459)</f>
        <v>49.16</v>
      </c>
      <c r="H9459" s="87"/>
      <c r="I9459" s="86">
        <f>G9459*H9459</f>
        <v>0</v>
      </c>
      <c r="J9459" s="59" t="s">
        <v>20074</v>
      </c>
      <c r="K9459" s="89"/>
    </row>
    <row r="9460" spans="1:11" ht="24" x14ac:dyDescent="0.25">
      <c r="A9460" s="69" t="s">
        <v>38036</v>
      </c>
      <c r="B9460" s="59" t="s">
        <v>23195</v>
      </c>
      <c r="C9460" s="64"/>
      <c r="D9460" s="59" t="s">
        <v>23194</v>
      </c>
      <c r="E9460" s="86">
        <v>55.28</v>
      </c>
      <c r="F9460" s="60">
        <f>Zľavy!$C$13</f>
        <v>0</v>
      </c>
      <c r="G9460" s="86">
        <f>E9460-(E9460*F9460)</f>
        <v>55.28</v>
      </c>
      <c r="H9460" s="87"/>
      <c r="I9460" s="86">
        <f>G9460*H9460</f>
        <v>0</v>
      </c>
      <c r="J9460" s="59" t="s">
        <v>20157</v>
      </c>
      <c r="K9460" s="89"/>
    </row>
    <row r="9461" spans="1:11" ht="24" x14ac:dyDescent="0.25">
      <c r="A9461" s="69" t="s">
        <v>38036</v>
      </c>
      <c r="B9461" s="59" t="s">
        <v>23197</v>
      </c>
      <c r="C9461" s="64"/>
      <c r="D9461" s="59" t="s">
        <v>23196</v>
      </c>
      <c r="E9461" s="86">
        <v>55.28</v>
      </c>
      <c r="F9461" s="60">
        <f>Zľavy!$C$13</f>
        <v>0</v>
      </c>
      <c r="G9461" s="86">
        <f>E9461-(E9461*F9461)</f>
        <v>55.28</v>
      </c>
      <c r="H9461" s="87"/>
      <c r="I9461" s="86">
        <f>G9461*H9461</f>
        <v>0</v>
      </c>
      <c r="J9461" s="59" t="s">
        <v>20157</v>
      </c>
      <c r="K9461" s="89"/>
    </row>
    <row r="9462" spans="1:11" ht="24" x14ac:dyDescent="0.25">
      <c r="A9462" s="69" t="s">
        <v>38036</v>
      </c>
      <c r="B9462" s="59" t="s">
        <v>23199</v>
      </c>
      <c r="C9462" s="64"/>
      <c r="D9462" s="59" t="s">
        <v>23198</v>
      </c>
      <c r="E9462" s="86">
        <v>55.28</v>
      </c>
      <c r="F9462" s="60">
        <f>Zľavy!$C$13</f>
        <v>0</v>
      </c>
      <c r="G9462" s="86">
        <f>E9462-(E9462*F9462)</f>
        <v>55.28</v>
      </c>
      <c r="H9462" s="87"/>
      <c r="I9462" s="86">
        <f>G9462*H9462</f>
        <v>0</v>
      </c>
      <c r="J9462" s="59" t="s">
        <v>20157</v>
      </c>
      <c r="K9462" s="89"/>
    </row>
    <row r="9463" spans="1:11" ht="24" x14ac:dyDescent="0.25">
      <c r="A9463" s="69" t="s">
        <v>38036</v>
      </c>
      <c r="B9463" s="59" t="s">
        <v>23201</v>
      </c>
      <c r="C9463" s="64"/>
      <c r="D9463" s="59" t="s">
        <v>23200</v>
      </c>
      <c r="E9463" s="86">
        <v>306.64999999999998</v>
      </c>
      <c r="F9463" s="60">
        <f>Zľavy!$C$13</f>
        <v>0</v>
      </c>
      <c r="G9463" s="86">
        <f>E9463-(E9463*F9463)</f>
        <v>306.64999999999998</v>
      </c>
      <c r="H9463" s="87"/>
      <c r="I9463" s="86">
        <f>G9463*H9463</f>
        <v>0</v>
      </c>
      <c r="J9463" s="59" t="s">
        <v>20729</v>
      </c>
      <c r="K9463" s="89"/>
    </row>
    <row r="9464" spans="1:11" ht="36" x14ac:dyDescent="0.25">
      <c r="A9464" s="69" t="s">
        <v>38036</v>
      </c>
      <c r="B9464" s="59" t="s">
        <v>23203</v>
      </c>
      <c r="C9464" s="64"/>
      <c r="D9464" s="59" t="s">
        <v>23202</v>
      </c>
      <c r="E9464" s="86">
        <v>306.64999999999998</v>
      </c>
      <c r="F9464" s="60">
        <f>Zľavy!$C$13</f>
        <v>0</v>
      </c>
      <c r="G9464" s="86">
        <f>E9464-(E9464*F9464)</f>
        <v>306.64999999999998</v>
      </c>
      <c r="H9464" s="87"/>
      <c r="I9464" s="86">
        <f>G9464*H9464</f>
        <v>0</v>
      </c>
      <c r="J9464" s="59" t="s">
        <v>20721</v>
      </c>
      <c r="K9464" s="89"/>
    </row>
    <row r="9465" spans="1:11" ht="36" x14ac:dyDescent="0.25">
      <c r="A9465" s="69" t="s">
        <v>38036</v>
      </c>
      <c r="B9465" s="59" t="s">
        <v>23205</v>
      </c>
      <c r="C9465" s="64"/>
      <c r="D9465" s="59" t="s">
        <v>23204</v>
      </c>
      <c r="E9465" s="86">
        <v>306.64999999999998</v>
      </c>
      <c r="F9465" s="60">
        <f>Zľavy!$C$13</f>
        <v>0</v>
      </c>
      <c r="G9465" s="86">
        <f>E9465-(E9465*F9465)</f>
        <v>306.64999999999998</v>
      </c>
      <c r="H9465" s="87"/>
      <c r="I9465" s="86">
        <f>G9465*H9465</f>
        <v>0</v>
      </c>
      <c r="J9465" s="59" t="s">
        <v>20721</v>
      </c>
      <c r="K9465" s="89"/>
    </row>
    <row r="9466" spans="1:11" ht="36" x14ac:dyDescent="0.25">
      <c r="A9466" s="69" t="s">
        <v>38036</v>
      </c>
      <c r="B9466" s="59" t="s">
        <v>23207</v>
      </c>
      <c r="C9466" s="64"/>
      <c r="D9466" s="59" t="s">
        <v>23206</v>
      </c>
      <c r="E9466" s="86">
        <v>306.64999999999998</v>
      </c>
      <c r="F9466" s="60">
        <f>Zľavy!$C$13</f>
        <v>0</v>
      </c>
      <c r="G9466" s="86">
        <f>E9466-(E9466*F9466)</f>
        <v>306.64999999999998</v>
      </c>
      <c r="H9466" s="87"/>
      <c r="I9466" s="86">
        <f>G9466*H9466</f>
        <v>0</v>
      </c>
      <c r="J9466" s="59" t="s">
        <v>20721</v>
      </c>
      <c r="K9466" s="89"/>
    </row>
    <row r="9467" spans="1:11" ht="36" x14ac:dyDescent="0.25">
      <c r="A9467" s="69" t="s">
        <v>38036</v>
      </c>
      <c r="B9467" s="59" t="s">
        <v>23209</v>
      </c>
      <c r="C9467" s="64"/>
      <c r="D9467" s="59" t="s">
        <v>23208</v>
      </c>
      <c r="E9467" s="86">
        <v>306.64999999999998</v>
      </c>
      <c r="F9467" s="60">
        <f>Zľavy!$C$13</f>
        <v>0</v>
      </c>
      <c r="G9467" s="86">
        <f>E9467-(E9467*F9467)</f>
        <v>306.64999999999998</v>
      </c>
      <c r="H9467" s="87"/>
      <c r="I9467" s="86">
        <f>G9467*H9467</f>
        <v>0</v>
      </c>
      <c r="J9467" s="59" t="s">
        <v>20721</v>
      </c>
      <c r="K9467" s="89"/>
    </row>
    <row r="9468" spans="1:11" ht="36" x14ac:dyDescent="0.25">
      <c r="A9468" s="69" t="s">
        <v>38036</v>
      </c>
      <c r="B9468" s="59" t="s">
        <v>23211</v>
      </c>
      <c r="C9468" s="64"/>
      <c r="D9468" s="59" t="s">
        <v>23210</v>
      </c>
      <c r="E9468" s="86">
        <v>306.64999999999998</v>
      </c>
      <c r="F9468" s="60">
        <f>Zľavy!$C$13</f>
        <v>0</v>
      </c>
      <c r="G9468" s="86">
        <f>E9468-(E9468*F9468)</f>
        <v>306.64999999999998</v>
      </c>
      <c r="H9468" s="87"/>
      <c r="I9468" s="86">
        <f>G9468*H9468</f>
        <v>0</v>
      </c>
      <c r="J9468" s="59" t="s">
        <v>20721</v>
      </c>
      <c r="K9468" s="89"/>
    </row>
    <row r="9469" spans="1:11" ht="24" x14ac:dyDescent="0.25">
      <c r="A9469" s="69" t="s">
        <v>38036</v>
      </c>
      <c r="B9469" s="59" t="s">
        <v>23213</v>
      </c>
      <c r="C9469" s="64"/>
      <c r="D9469" s="59" t="s">
        <v>23212</v>
      </c>
      <c r="E9469" s="86">
        <v>306.64999999999998</v>
      </c>
      <c r="F9469" s="60">
        <f>Zľavy!$C$13</f>
        <v>0</v>
      </c>
      <c r="G9469" s="86">
        <f>E9469-(E9469*F9469)</f>
        <v>306.64999999999998</v>
      </c>
      <c r="H9469" s="87"/>
      <c r="I9469" s="86">
        <f>G9469*H9469</f>
        <v>0</v>
      </c>
      <c r="J9469" s="59" t="s">
        <v>20729</v>
      </c>
      <c r="K9469" s="89"/>
    </row>
    <row r="9470" spans="1:11" ht="24" x14ac:dyDescent="0.25">
      <c r="A9470" s="69" t="s">
        <v>38036</v>
      </c>
      <c r="B9470" s="59" t="s">
        <v>23215</v>
      </c>
      <c r="C9470" s="64"/>
      <c r="D9470" s="59" t="s">
        <v>23214</v>
      </c>
      <c r="E9470" s="86">
        <v>306.64999999999998</v>
      </c>
      <c r="F9470" s="60">
        <f>Zľavy!$C$13</f>
        <v>0</v>
      </c>
      <c r="G9470" s="86">
        <f>E9470-(E9470*F9470)</f>
        <v>306.64999999999998</v>
      </c>
      <c r="H9470" s="87"/>
      <c r="I9470" s="86">
        <f>G9470*H9470</f>
        <v>0</v>
      </c>
      <c r="J9470" s="59" t="s">
        <v>20729</v>
      </c>
      <c r="K9470" s="89"/>
    </row>
    <row r="9471" spans="1:11" ht="24" x14ac:dyDescent="0.25">
      <c r="A9471" s="69" t="s">
        <v>38036</v>
      </c>
      <c r="B9471" s="59" t="s">
        <v>23217</v>
      </c>
      <c r="C9471" s="64"/>
      <c r="D9471" s="59" t="s">
        <v>23216</v>
      </c>
      <c r="E9471" s="86">
        <v>306.64999999999998</v>
      </c>
      <c r="F9471" s="60">
        <f>Zľavy!$C$13</f>
        <v>0</v>
      </c>
      <c r="G9471" s="86">
        <f>E9471-(E9471*F9471)</f>
        <v>306.64999999999998</v>
      </c>
      <c r="H9471" s="87"/>
      <c r="I9471" s="86">
        <f>G9471*H9471</f>
        <v>0</v>
      </c>
      <c r="J9471" s="59" t="s">
        <v>20335</v>
      </c>
      <c r="K9471" s="89"/>
    </row>
    <row r="9472" spans="1:11" ht="24" x14ac:dyDescent="0.25">
      <c r="A9472" s="69" t="s">
        <v>38036</v>
      </c>
      <c r="B9472" s="59" t="s">
        <v>23219</v>
      </c>
      <c r="C9472" s="64"/>
      <c r="D9472" s="59" t="s">
        <v>23218</v>
      </c>
      <c r="E9472" s="86">
        <v>306.64999999999998</v>
      </c>
      <c r="F9472" s="60">
        <f>Zľavy!$C$13</f>
        <v>0</v>
      </c>
      <c r="G9472" s="86">
        <f>E9472-(E9472*F9472)</f>
        <v>306.64999999999998</v>
      </c>
      <c r="H9472" s="87"/>
      <c r="I9472" s="86">
        <f>G9472*H9472</f>
        <v>0</v>
      </c>
      <c r="J9472" s="59" t="s">
        <v>20335</v>
      </c>
      <c r="K9472" s="89"/>
    </row>
    <row r="9473" spans="1:11" ht="24" x14ac:dyDescent="0.25">
      <c r="A9473" s="69" t="s">
        <v>38036</v>
      </c>
      <c r="B9473" s="59" t="s">
        <v>23221</v>
      </c>
      <c r="C9473" s="64"/>
      <c r="D9473" s="59" t="s">
        <v>23220</v>
      </c>
      <c r="E9473" s="86">
        <v>306.64999999999998</v>
      </c>
      <c r="F9473" s="60">
        <f>Zľavy!$C$13</f>
        <v>0</v>
      </c>
      <c r="G9473" s="86">
        <f>E9473-(E9473*F9473)</f>
        <v>306.64999999999998</v>
      </c>
      <c r="H9473" s="87"/>
      <c r="I9473" s="86">
        <f>G9473*H9473</f>
        <v>0</v>
      </c>
      <c r="J9473" s="59" t="s">
        <v>20335</v>
      </c>
      <c r="K9473" s="89"/>
    </row>
    <row r="9474" spans="1:11" ht="24" x14ac:dyDescent="0.25">
      <c r="A9474" s="69" t="s">
        <v>38036</v>
      </c>
      <c r="B9474" s="59" t="s">
        <v>23223</v>
      </c>
      <c r="C9474" s="64"/>
      <c r="D9474" s="59" t="s">
        <v>23222</v>
      </c>
      <c r="E9474" s="86">
        <v>306.64999999999998</v>
      </c>
      <c r="F9474" s="60">
        <f>Zľavy!$C$13</f>
        <v>0</v>
      </c>
      <c r="G9474" s="86">
        <f>E9474-(E9474*F9474)</f>
        <v>306.64999999999998</v>
      </c>
      <c r="H9474" s="87"/>
      <c r="I9474" s="86">
        <f>G9474*H9474</f>
        <v>0</v>
      </c>
      <c r="J9474" s="59" t="s">
        <v>20335</v>
      </c>
      <c r="K9474" s="89"/>
    </row>
    <row r="9475" spans="1:11" ht="24" x14ac:dyDescent="0.25">
      <c r="A9475" s="69" t="s">
        <v>38036</v>
      </c>
      <c r="B9475" s="59" t="s">
        <v>23225</v>
      </c>
      <c r="C9475" s="64"/>
      <c r="D9475" s="59" t="s">
        <v>23224</v>
      </c>
      <c r="E9475" s="86">
        <v>306.64999999999998</v>
      </c>
      <c r="F9475" s="60">
        <f>Zľavy!$C$13</f>
        <v>0</v>
      </c>
      <c r="G9475" s="86">
        <f>E9475-(E9475*F9475)</f>
        <v>306.64999999999998</v>
      </c>
      <c r="H9475" s="87"/>
      <c r="I9475" s="86">
        <f>G9475*H9475</f>
        <v>0</v>
      </c>
      <c r="J9475" s="59" t="s">
        <v>20335</v>
      </c>
      <c r="K9475" s="89"/>
    </row>
    <row r="9476" spans="1:11" ht="24" x14ac:dyDescent="0.25">
      <c r="A9476" s="69" t="s">
        <v>38036</v>
      </c>
      <c r="B9476" s="59" t="s">
        <v>23227</v>
      </c>
      <c r="C9476" s="64"/>
      <c r="D9476" s="59" t="s">
        <v>23226</v>
      </c>
      <c r="E9476" s="86">
        <v>306.64999999999998</v>
      </c>
      <c r="F9476" s="60">
        <f>Zľavy!$C$13</f>
        <v>0</v>
      </c>
      <c r="G9476" s="86">
        <f>E9476-(E9476*F9476)</f>
        <v>306.64999999999998</v>
      </c>
      <c r="H9476" s="87"/>
      <c r="I9476" s="86">
        <f>G9476*H9476</f>
        <v>0</v>
      </c>
      <c r="J9476" s="59" t="s">
        <v>20335</v>
      </c>
      <c r="K9476" s="89"/>
    </row>
    <row r="9477" spans="1:11" ht="24" x14ac:dyDescent="0.25">
      <c r="A9477" s="69" t="s">
        <v>38036</v>
      </c>
      <c r="B9477" s="59" t="s">
        <v>23229</v>
      </c>
      <c r="C9477" s="64"/>
      <c r="D9477" s="59" t="s">
        <v>23228</v>
      </c>
      <c r="E9477" s="86">
        <v>306.64999999999998</v>
      </c>
      <c r="F9477" s="60">
        <f>Zľavy!$C$13</f>
        <v>0</v>
      </c>
      <c r="G9477" s="86">
        <f>E9477-(E9477*F9477)</f>
        <v>306.64999999999998</v>
      </c>
      <c r="H9477" s="87"/>
      <c r="I9477" s="86">
        <f>G9477*H9477</f>
        <v>0</v>
      </c>
      <c r="J9477" s="59" t="s">
        <v>22745</v>
      </c>
      <c r="K9477" s="89"/>
    </row>
    <row r="9478" spans="1:11" ht="24" x14ac:dyDescent="0.25">
      <c r="A9478" s="69" t="s">
        <v>38036</v>
      </c>
      <c r="B9478" s="59" t="s">
        <v>23231</v>
      </c>
      <c r="C9478" s="64"/>
      <c r="D9478" s="59" t="s">
        <v>23230</v>
      </c>
      <c r="E9478" s="86">
        <v>306.64999999999998</v>
      </c>
      <c r="F9478" s="60">
        <f>Zľavy!$C$13</f>
        <v>0</v>
      </c>
      <c r="G9478" s="86">
        <f>E9478-(E9478*F9478)</f>
        <v>306.64999999999998</v>
      </c>
      <c r="H9478" s="87"/>
      <c r="I9478" s="86">
        <f>G9478*H9478</f>
        <v>0</v>
      </c>
      <c r="J9478" s="59" t="s">
        <v>22745</v>
      </c>
      <c r="K9478" s="89"/>
    </row>
    <row r="9479" spans="1:11" ht="24" x14ac:dyDescent="0.25">
      <c r="A9479" s="69" t="s">
        <v>38036</v>
      </c>
      <c r="B9479" s="59" t="s">
        <v>23233</v>
      </c>
      <c r="C9479" s="64"/>
      <c r="D9479" s="59" t="s">
        <v>23232</v>
      </c>
      <c r="E9479" s="86">
        <v>306.64999999999998</v>
      </c>
      <c r="F9479" s="60">
        <f>Zľavy!$C$13</f>
        <v>0</v>
      </c>
      <c r="G9479" s="86">
        <f>E9479-(E9479*F9479)</f>
        <v>306.64999999999998</v>
      </c>
      <c r="H9479" s="87"/>
      <c r="I9479" s="86">
        <f>G9479*H9479</f>
        <v>0</v>
      </c>
      <c r="J9479" s="59" t="s">
        <v>22745</v>
      </c>
      <c r="K9479" s="89"/>
    </row>
    <row r="9480" spans="1:11" ht="24" x14ac:dyDescent="0.25">
      <c r="A9480" s="69" t="s">
        <v>38036</v>
      </c>
      <c r="B9480" s="59" t="s">
        <v>23235</v>
      </c>
      <c r="C9480" s="64"/>
      <c r="D9480" s="59" t="s">
        <v>23234</v>
      </c>
      <c r="E9480" s="86">
        <v>306.64999999999998</v>
      </c>
      <c r="F9480" s="60">
        <f>Zľavy!$C$13</f>
        <v>0</v>
      </c>
      <c r="G9480" s="86">
        <f>E9480-(E9480*F9480)</f>
        <v>306.64999999999998</v>
      </c>
      <c r="H9480" s="87"/>
      <c r="I9480" s="86">
        <f>G9480*H9480</f>
        <v>0</v>
      </c>
      <c r="J9480" s="59" t="s">
        <v>22745</v>
      </c>
      <c r="K9480" s="89"/>
    </row>
    <row r="9481" spans="1:11" ht="24" x14ac:dyDescent="0.25">
      <c r="A9481" s="69" t="s">
        <v>38036</v>
      </c>
      <c r="B9481" s="59" t="s">
        <v>23237</v>
      </c>
      <c r="C9481" s="64"/>
      <c r="D9481" s="59" t="s">
        <v>23236</v>
      </c>
      <c r="E9481" s="86">
        <v>306.64999999999998</v>
      </c>
      <c r="F9481" s="60">
        <f>Zľavy!$C$13</f>
        <v>0</v>
      </c>
      <c r="G9481" s="86">
        <f>E9481-(E9481*F9481)</f>
        <v>306.64999999999998</v>
      </c>
      <c r="H9481" s="87"/>
      <c r="I9481" s="86">
        <f>G9481*H9481</f>
        <v>0</v>
      </c>
      <c r="J9481" s="59" t="s">
        <v>20335</v>
      </c>
      <c r="K9481" s="89"/>
    </row>
    <row r="9482" spans="1:11" ht="24" x14ac:dyDescent="0.25">
      <c r="A9482" s="69" t="s">
        <v>38036</v>
      </c>
      <c r="B9482" s="59" t="s">
        <v>23239</v>
      </c>
      <c r="C9482" s="64"/>
      <c r="D9482" s="59" t="s">
        <v>23238</v>
      </c>
      <c r="E9482" s="86">
        <v>306.64999999999998</v>
      </c>
      <c r="F9482" s="60">
        <f>Zľavy!$C$13</f>
        <v>0</v>
      </c>
      <c r="G9482" s="86">
        <f>E9482-(E9482*F9482)</f>
        <v>306.64999999999998</v>
      </c>
      <c r="H9482" s="87"/>
      <c r="I9482" s="86">
        <f>G9482*H9482</f>
        <v>0</v>
      </c>
      <c r="J9482" s="59" t="s">
        <v>22745</v>
      </c>
      <c r="K9482" s="89"/>
    </row>
    <row r="9483" spans="1:11" ht="24" x14ac:dyDescent="0.25">
      <c r="A9483" s="69" t="s">
        <v>38036</v>
      </c>
      <c r="B9483" s="59" t="s">
        <v>23241</v>
      </c>
      <c r="C9483" s="64"/>
      <c r="D9483" s="59" t="s">
        <v>23240</v>
      </c>
      <c r="E9483" s="86">
        <v>306.64999999999998</v>
      </c>
      <c r="F9483" s="60">
        <f>Zľavy!$C$13</f>
        <v>0</v>
      </c>
      <c r="G9483" s="86">
        <f>E9483-(E9483*F9483)</f>
        <v>306.64999999999998</v>
      </c>
      <c r="H9483" s="87"/>
      <c r="I9483" s="86">
        <f>G9483*H9483</f>
        <v>0</v>
      </c>
      <c r="J9483" s="59" t="s">
        <v>22745</v>
      </c>
      <c r="K9483" s="89"/>
    </row>
    <row r="9484" spans="1:11" ht="24" x14ac:dyDescent="0.25">
      <c r="A9484" s="69" t="s">
        <v>38036</v>
      </c>
      <c r="B9484" s="59" t="s">
        <v>23243</v>
      </c>
      <c r="C9484" s="64"/>
      <c r="D9484" s="59" t="s">
        <v>23242</v>
      </c>
      <c r="E9484" s="86">
        <v>306.64999999999998</v>
      </c>
      <c r="F9484" s="60">
        <f>Zľavy!$C$13</f>
        <v>0</v>
      </c>
      <c r="G9484" s="86">
        <f>E9484-(E9484*F9484)</f>
        <v>306.64999999999998</v>
      </c>
      <c r="H9484" s="87"/>
      <c r="I9484" s="86">
        <f>G9484*H9484</f>
        <v>0</v>
      </c>
      <c r="J9484" s="59" t="s">
        <v>22745</v>
      </c>
      <c r="K9484" s="89"/>
    </row>
    <row r="9485" spans="1:11" ht="24" x14ac:dyDescent="0.25">
      <c r="A9485" s="69" t="s">
        <v>38036</v>
      </c>
      <c r="B9485" s="59" t="s">
        <v>23245</v>
      </c>
      <c r="C9485" s="64"/>
      <c r="D9485" s="59" t="s">
        <v>23244</v>
      </c>
      <c r="E9485" s="86">
        <v>41.67</v>
      </c>
      <c r="F9485" s="60">
        <f>Zľavy!$C$13</f>
        <v>0</v>
      </c>
      <c r="G9485" s="86">
        <f>E9485-(E9485*F9485)</f>
        <v>41.67</v>
      </c>
      <c r="H9485" s="87"/>
      <c r="I9485" s="86">
        <f>G9485*H9485</f>
        <v>0</v>
      </c>
      <c r="J9485" s="59" t="s">
        <v>20157</v>
      </c>
      <c r="K9485" s="89"/>
    </row>
    <row r="9486" spans="1:11" ht="24" x14ac:dyDescent="0.25">
      <c r="A9486" s="69" t="s">
        <v>38036</v>
      </c>
      <c r="B9486" s="59" t="s">
        <v>23247</v>
      </c>
      <c r="C9486" s="64"/>
      <c r="D9486" s="59" t="s">
        <v>23246</v>
      </c>
      <c r="E9486" s="86">
        <v>41.67</v>
      </c>
      <c r="F9486" s="60">
        <f>Zľavy!$C$13</f>
        <v>0</v>
      </c>
      <c r="G9486" s="86">
        <f>E9486-(E9486*F9486)</f>
        <v>41.67</v>
      </c>
      <c r="H9486" s="87"/>
      <c r="I9486" s="86">
        <f>G9486*H9486</f>
        <v>0</v>
      </c>
      <c r="J9486" s="59" t="s">
        <v>20157</v>
      </c>
      <c r="K9486" s="89"/>
    </row>
    <row r="9487" spans="1:11" ht="24" x14ac:dyDescent="0.25">
      <c r="A9487" s="69" t="s">
        <v>38036</v>
      </c>
      <c r="B9487" s="59" t="s">
        <v>23249</v>
      </c>
      <c r="C9487" s="64"/>
      <c r="D9487" s="59" t="s">
        <v>23248</v>
      </c>
      <c r="E9487" s="86">
        <v>41.67</v>
      </c>
      <c r="F9487" s="60">
        <f>Zľavy!$C$13</f>
        <v>0</v>
      </c>
      <c r="G9487" s="86">
        <f>E9487-(E9487*F9487)</f>
        <v>41.67</v>
      </c>
      <c r="H9487" s="87"/>
      <c r="I9487" s="86">
        <f>G9487*H9487</f>
        <v>0</v>
      </c>
      <c r="J9487" s="59" t="s">
        <v>20157</v>
      </c>
      <c r="K9487" s="89"/>
    </row>
    <row r="9488" spans="1:11" ht="24" x14ac:dyDescent="0.25">
      <c r="A9488" s="69" t="s">
        <v>38036</v>
      </c>
      <c r="B9488" s="59" t="s">
        <v>23251</v>
      </c>
      <c r="C9488" s="64"/>
      <c r="D9488" s="59" t="s">
        <v>23250</v>
      </c>
      <c r="E9488" s="86">
        <v>48.790000000000013</v>
      </c>
      <c r="F9488" s="60">
        <f>Zľavy!$C$13</f>
        <v>0</v>
      </c>
      <c r="G9488" s="86">
        <f>E9488-(E9488*F9488)</f>
        <v>48.790000000000013</v>
      </c>
      <c r="H9488" s="87"/>
      <c r="I9488" s="86">
        <f>G9488*H9488</f>
        <v>0</v>
      </c>
      <c r="J9488" s="59" t="s">
        <v>20157</v>
      </c>
      <c r="K9488" s="89"/>
    </row>
    <row r="9489" spans="1:11" ht="24" x14ac:dyDescent="0.25">
      <c r="A9489" s="69" t="s">
        <v>38036</v>
      </c>
      <c r="B9489" s="59" t="s">
        <v>23253</v>
      </c>
      <c r="C9489" s="64"/>
      <c r="D9489" s="59" t="s">
        <v>23252</v>
      </c>
      <c r="E9489" s="86">
        <v>48.790000000000013</v>
      </c>
      <c r="F9489" s="60">
        <f>Zľavy!$C$13</f>
        <v>0</v>
      </c>
      <c r="G9489" s="86">
        <f>E9489-(E9489*F9489)</f>
        <v>48.790000000000013</v>
      </c>
      <c r="H9489" s="87"/>
      <c r="I9489" s="86">
        <f>G9489*H9489</f>
        <v>0</v>
      </c>
      <c r="J9489" s="59" t="s">
        <v>20157</v>
      </c>
      <c r="K9489" s="89"/>
    </row>
    <row r="9490" spans="1:11" ht="24" x14ac:dyDescent="0.25">
      <c r="A9490" s="69" t="s">
        <v>38036</v>
      </c>
      <c r="B9490" s="59" t="s">
        <v>23255</v>
      </c>
      <c r="C9490" s="64"/>
      <c r="D9490" s="59" t="s">
        <v>23254</v>
      </c>
      <c r="E9490" s="86">
        <v>48.790000000000013</v>
      </c>
      <c r="F9490" s="60">
        <f>Zľavy!$C$13</f>
        <v>0</v>
      </c>
      <c r="G9490" s="86">
        <f>E9490-(E9490*F9490)</f>
        <v>48.790000000000013</v>
      </c>
      <c r="H9490" s="87"/>
      <c r="I9490" s="86">
        <f>G9490*H9490</f>
        <v>0</v>
      </c>
      <c r="J9490" s="59" t="s">
        <v>20157</v>
      </c>
      <c r="K9490" s="89"/>
    </row>
    <row r="9491" spans="1:11" ht="24" x14ac:dyDescent="0.25">
      <c r="A9491" s="69" t="s">
        <v>38036</v>
      </c>
      <c r="B9491" s="59" t="s">
        <v>23257</v>
      </c>
      <c r="C9491" s="64"/>
      <c r="D9491" s="59" t="s">
        <v>23256</v>
      </c>
      <c r="E9491" s="86">
        <v>65.52</v>
      </c>
      <c r="F9491" s="60">
        <f>Zľavy!$C$13</f>
        <v>0</v>
      </c>
      <c r="G9491" s="86">
        <f>E9491-(E9491*F9491)</f>
        <v>65.52</v>
      </c>
      <c r="H9491" s="87"/>
      <c r="I9491" s="86">
        <f>G9491*H9491</f>
        <v>0</v>
      </c>
      <c r="J9491" s="59" t="s">
        <v>20157</v>
      </c>
      <c r="K9491" s="89"/>
    </row>
    <row r="9492" spans="1:11" ht="24" x14ac:dyDescent="0.25">
      <c r="A9492" s="69" t="s">
        <v>38036</v>
      </c>
      <c r="B9492" s="59" t="s">
        <v>23259</v>
      </c>
      <c r="C9492" s="64"/>
      <c r="D9492" s="59" t="s">
        <v>23258</v>
      </c>
      <c r="E9492" s="86">
        <v>65.52</v>
      </c>
      <c r="F9492" s="60">
        <f>Zľavy!$C$13</f>
        <v>0</v>
      </c>
      <c r="G9492" s="86">
        <f>E9492-(E9492*F9492)</f>
        <v>65.52</v>
      </c>
      <c r="H9492" s="87"/>
      <c r="I9492" s="86">
        <f>G9492*H9492</f>
        <v>0</v>
      </c>
      <c r="J9492" s="59" t="s">
        <v>20157</v>
      </c>
      <c r="K9492" s="89"/>
    </row>
    <row r="9493" spans="1:11" ht="36" x14ac:dyDescent="0.25">
      <c r="A9493" s="69" t="s">
        <v>38036</v>
      </c>
      <c r="B9493" s="59" t="s">
        <v>23261</v>
      </c>
      <c r="C9493" s="64"/>
      <c r="D9493" s="59" t="s">
        <v>23260</v>
      </c>
      <c r="E9493" s="86">
        <v>32.799999999999997</v>
      </c>
      <c r="F9493" s="60">
        <f>Zľavy!$C$13</f>
        <v>0</v>
      </c>
      <c r="G9493" s="86">
        <f>E9493-(E9493*F9493)</f>
        <v>32.799999999999997</v>
      </c>
      <c r="H9493" s="87"/>
      <c r="I9493" s="86">
        <f>G9493*H9493</f>
        <v>0</v>
      </c>
      <c r="J9493" s="59" t="s">
        <v>20270</v>
      </c>
      <c r="K9493" s="89"/>
    </row>
    <row r="9494" spans="1:11" ht="36" x14ac:dyDescent="0.25">
      <c r="A9494" s="69" t="s">
        <v>38036</v>
      </c>
      <c r="B9494" s="59" t="s">
        <v>23263</v>
      </c>
      <c r="C9494" s="64"/>
      <c r="D9494" s="59" t="s">
        <v>23262</v>
      </c>
      <c r="E9494" s="86">
        <v>32.799999999999997</v>
      </c>
      <c r="F9494" s="60">
        <f>Zľavy!$C$13</f>
        <v>0</v>
      </c>
      <c r="G9494" s="86">
        <f>E9494-(E9494*F9494)</f>
        <v>32.799999999999997</v>
      </c>
      <c r="H9494" s="87"/>
      <c r="I9494" s="86">
        <f>G9494*H9494</f>
        <v>0</v>
      </c>
      <c r="J9494" s="59" t="s">
        <v>20270</v>
      </c>
      <c r="K9494" s="89"/>
    </row>
    <row r="9495" spans="1:11" ht="36" x14ac:dyDescent="0.25">
      <c r="A9495" s="69" t="s">
        <v>38036</v>
      </c>
      <c r="B9495" s="59" t="s">
        <v>23265</v>
      </c>
      <c r="C9495" s="64"/>
      <c r="D9495" s="59" t="s">
        <v>23264</v>
      </c>
      <c r="E9495" s="86">
        <v>32.799999999999997</v>
      </c>
      <c r="F9495" s="60">
        <f>Zľavy!$C$13</f>
        <v>0</v>
      </c>
      <c r="G9495" s="86">
        <f>E9495-(E9495*F9495)</f>
        <v>32.799999999999997</v>
      </c>
      <c r="H9495" s="87"/>
      <c r="I9495" s="86">
        <f>G9495*H9495</f>
        <v>0</v>
      </c>
      <c r="J9495" s="59" t="s">
        <v>20270</v>
      </c>
      <c r="K9495" s="89"/>
    </row>
    <row r="9496" spans="1:11" ht="36" x14ac:dyDescent="0.25">
      <c r="A9496" s="69" t="s">
        <v>38036</v>
      </c>
      <c r="B9496" s="59" t="s">
        <v>23267</v>
      </c>
      <c r="C9496" s="64"/>
      <c r="D9496" s="59" t="s">
        <v>23266</v>
      </c>
      <c r="E9496" s="86">
        <v>32.799999999999997</v>
      </c>
      <c r="F9496" s="60">
        <f>Zľavy!$C$13</f>
        <v>0</v>
      </c>
      <c r="G9496" s="86">
        <f>E9496-(E9496*F9496)</f>
        <v>32.799999999999997</v>
      </c>
      <c r="H9496" s="87"/>
      <c r="I9496" s="86">
        <f>G9496*H9496</f>
        <v>0</v>
      </c>
      <c r="J9496" s="59" t="s">
        <v>20270</v>
      </c>
      <c r="K9496" s="89"/>
    </row>
    <row r="9497" spans="1:11" ht="36" x14ac:dyDescent="0.25">
      <c r="A9497" s="69" t="s">
        <v>38036</v>
      </c>
      <c r="B9497" s="59" t="s">
        <v>23269</v>
      </c>
      <c r="C9497" s="64"/>
      <c r="D9497" s="59" t="s">
        <v>23268</v>
      </c>
      <c r="E9497" s="86">
        <v>32.799999999999997</v>
      </c>
      <c r="F9497" s="60">
        <f>Zľavy!$C$13</f>
        <v>0</v>
      </c>
      <c r="G9497" s="86">
        <f>E9497-(E9497*F9497)</f>
        <v>32.799999999999997</v>
      </c>
      <c r="H9497" s="87"/>
      <c r="I9497" s="86">
        <f>G9497*H9497</f>
        <v>0</v>
      </c>
      <c r="J9497" s="59" t="s">
        <v>20270</v>
      </c>
      <c r="K9497" s="89"/>
    </row>
    <row r="9498" spans="1:11" ht="36" x14ac:dyDescent="0.25">
      <c r="A9498" s="69" t="s">
        <v>38036</v>
      </c>
      <c r="B9498" s="59" t="s">
        <v>23271</v>
      </c>
      <c r="C9498" s="64"/>
      <c r="D9498" s="59" t="s">
        <v>23270</v>
      </c>
      <c r="E9498" s="86">
        <v>32.799999999999997</v>
      </c>
      <c r="F9498" s="60">
        <f>Zľavy!$C$13</f>
        <v>0</v>
      </c>
      <c r="G9498" s="86">
        <f>E9498-(E9498*F9498)</f>
        <v>32.799999999999997</v>
      </c>
      <c r="H9498" s="87"/>
      <c r="I9498" s="86">
        <f>G9498*H9498</f>
        <v>0</v>
      </c>
      <c r="J9498" s="59" t="s">
        <v>20270</v>
      </c>
      <c r="K9498" s="89"/>
    </row>
    <row r="9499" spans="1:11" ht="36" x14ac:dyDescent="0.25">
      <c r="A9499" s="69" t="s">
        <v>38036</v>
      </c>
      <c r="B9499" s="59" t="s">
        <v>23273</v>
      </c>
      <c r="C9499" s="64"/>
      <c r="D9499" s="59" t="s">
        <v>23272</v>
      </c>
      <c r="E9499" s="86">
        <v>32.799999999999997</v>
      </c>
      <c r="F9499" s="60">
        <f>Zľavy!$C$13</f>
        <v>0</v>
      </c>
      <c r="G9499" s="86">
        <f>E9499-(E9499*F9499)</f>
        <v>32.799999999999997</v>
      </c>
      <c r="H9499" s="87"/>
      <c r="I9499" s="86">
        <f>G9499*H9499</f>
        <v>0</v>
      </c>
      <c r="J9499" s="59" t="s">
        <v>20270</v>
      </c>
      <c r="K9499" s="89"/>
    </row>
    <row r="9500" spans="1:11" ht="36" x14ac:dyDescent="0.25">
      <c r="A9500" s="69" t="s">
        <v>38036</v>
      </c>
      <c r="B9500" s="59" t="s">
        <v>23275</v>
      </c>
      <c r="C9500" s="64"/>
      <c r="D9500" s="59" t="s">
        <v>23274</v>
      </c>
      <c r="E9500" s="86">
        <v>43.04</v>
      </c>
      <c r="F9500" s="60">
        <f>Zľavy!$C$13</f>
        <v>0</v>
      </c>
      <c r="G9500" s="86">
        <f>E9500-(E9500*F9500)</f>
        <v>43.04</v>
      </c>
      <c r="H9500" s="87"/>
      <c r="I9500" s="86">
        <f>G9500*H9500</f>
        <v>0</v>
      </c>
      <c r="J9500" s="59" t="s">
        <v>20270</v>
      </c>
      <c r="K9500" s="89"/>
    </row>
    <row r="9501" spans="1:11" ht="36" x14ac:dyDescent="0.25">
      <c r="A9501" s="69" t="s">
        <v>38036</v>
      </c>
      <c r="B9501" s="59" t="s">
        <v>23277</v>
      </c>
      <c r="C9501" s="64"/>
      <c r="D9501" s="59" t="s">
        <v>23276</v>
      </c>
      <c r="E9501" s="86">
        <v>43.04</v>
      </c>
      <c r="F9501" s="60">
        <f>Zľavy!$C$13</f>
        <v>0</v>
      </c>
      <c r="G9501" s="86">
        <f>E9501-(E9501*F9501)</f>
        <v>43.04</v>
      </c>
      <c r="H9501" s="87"/>
      <c r="I9501" s="86">
        <f>G9501*H9501</f>
        <v>0</v>
      </c>
      <c r="J9501" s="59" t="s">
        <v>20270</v>
      </c>
      <c r="K9501" s="89"/>
    </row>
    <row r="9502" spans="1:11" ht="36" x14ac:dyDescent="0.25">
      <c r="A9502" s="69" t="s">
        <v>38036</v>
      </c>
      <c r="B9502" s="59" t="s">
        <v>23279</v>
      </c>
      <c r="C9502" s="64"/>
      <c r="D9502" s="59" t="s">
        <v>23278</v>
      </c>
      <c r="E9502" s="86">
        <v>43.04</v>
      </c>
      <c r="F9502" s="60">
        <f>Zľavy!$C$13</f>
        <v>0</v>
      </c>
      <c r="G9502" s="86">
        <f>E9502-(E9502*F9502)</f>
        <v>43.04</v>
      </c>
      <c r="H9502" s="87"/>
      <c r="I9502" s="86">
        <f>G9502*H9502</f>
        <v>0</v>
      </c>
      <c r="J9502" s="59" t="s">
        <v>20270</v>
      </c>
      <c r="K9502" s="89"/>
    </row>
    <row r="9503" spans="1:11" ht="36" x14ac:dyDescent="0.25">
      <c r="A9503" s="69" t="s">
        <v>38036</v>
      </c>
      <c r="B9503" s="59" t="s">
        <v>23281</v>
      </c>
      <c r="C9503" s="64"/>
      <c r="D9503" s="59" t="s">
        <v>23280</v>
      </c>
      <c r="E9503" s="86">
        <v>43.04</v>
      </c>
      <c r="F9503" s="60">
        <f>Zľavy!$C$13</f>
        <v>0</v>
      </c>
      <c r="G9503" s="86">
        <f>E9503-(E9503*F9503)</f>
        <v>43.04</v>
      </c>
      <c r="H9503" s="87"/>
      <c r="I9503" s="86">
        <f>G9503*H9503</f>
        <v>0</v>
      </c>
      <c r="J9503" s="59" t="s">
        <v>20270</v>
      </c>
      <c r="K9503" s="89"/>
    </row>
    <row r="9504" spans="1:11" ht="36" x14ac:dyDescent="0.25">
      <c r="A9504" s="69" t="s">
        <v>38036</v>
      </c>
      <c r="B9504" s="59" t="s">
        <v>23283</v>
      </c>
      <c r="C9504" s="64"/>
      <c r="D9504" s="59" t="s">
        <v>23282</v>
      </c>
      <c r="E9504" s="86">
        <v>43.04</v>
      </c>
      <c r="F9504" s="60">
        <f>Zľavy!$C$13</f>
        <v>0</v>
      </c>
      <c r="G9504" s="86">
        <f>E9504-(E9504*F9504)</f>
        <v>43.04</v>
      </c>
      <c r="H9504" s="87"/>
      <c r="I9504" s="86">
        <f>G9504*H9504</f>
        <v>0</v>
      </c>
      <c r="J9504" s="59" t="s">
        <v>20270</v>
      </c>
      <c r="K9504" s="89"/>
    </row>
    <row r="9505" spans="1:11" ht="36" x14ac:dyDescent="0.25">
      <c r="A9505" s="69" t="s">
        <v>38036</v>
      </c>
      <c r="B9505" s="59" t="s">
        <v>23285</v>
      </c>
      <c r="C9505" s="64"/>
      <c r="D9505" s="59" t="s">
        <v>23284</v>
      </c>
      <c r="E9505" s="86">
        <v>43.04</v>
      </c>
      <c r="F9505" s="60">
        <f>Zľavy!$C$13</f>
        <v>0</v>
      </c>
      <c r="G9505" s="86">
        <f>E9505-(E9505*F9505)</f>
        <v>43.04</v>
      </c>
      <c r="H9505" s="87"/>
      <c r="I9505" s="86">
        <f>G9505*H9505</f>
        <v>0</v>
      </c>
      <c r="J9505" s="59" t="s">
        <v>20270</v>
      </c>
      <c r="K9505" s="89"/>
    </row>
    <row r="9506" spans="1:11" ht="36" x14ac:dyDescent="0.25">
      <c r="A9506" s="69" t="s">
        <v>38036</v>
      </c>
      <c r="B9506" s="59" t="s">
        <v>23287</v>
      </c>
      <c r="C9506" s="64"/>
      <c r="D9506" s="59" t="s">
        <v>23286</v>
      </c>
      <c r="E9506" s="86">
        <v>43.04</v>
      </c>
      <c r="F9506" s="60">
        <f>Zľavy!$C$13</f>
        <v>0</v>
      </c>
      <c r="G9506" s="86">
        <f>E9506-(E9506*F9506)</f>
        <v>43.04</v>
      </c>
      <c r="H9506" s="87"/>
      <c r="I9506" s="86">
        <f>G9506*H9506</f>
        <v>0</v>
      </c>
      <c r="J9506" s="59" t="s">
        <v>20270</v>
      </c>
      <c r="K9506" s="89"/>
    </row>
    <row r="9507" spans="1:11" ht="36" x14ac:dyDescent="0.25">
      <c r="A9507" s="69" t="s">
        <v>38036</v>
      </c>
      <c r="B9507" s="59" t="s">
        <v>23289</v>
      </c>
      <c r="C9507" s="64"/>
      <c r="D9507" s="59" t="s">
        <v>23288</v>
      </c>
      <c r="E9507" s="86">
        <v>43.04</v>
      </c>
      <c r="F9507" s="60">
        <f>Zľavy!$C$13</f>
        <v>0</v>
      </c>
      <c r="G9507" s="86">
        <f>E9507-(E9507*F9507)</f>
        <v>43.04</v>
      </c>
      <c r="H9507" s="87"/>
      <c r="I9507" s="86">
        <f>G9507*H9507</f>
        <v>0</v>
      </c>
      <c r="J9507" s="59" t="s">
        <v>20270</v>
      </c>
      <c r="K9507" s="89"/>
    </row>
    <row r="9508" spans="1:11" ht="36" x14ac:dyDescent="0.25">
      <c r="A9508" s="69" t="s">
        <v>38036</v>
      </c>
      <c r="B9508" s="59" t="s">
        <v>23291</v>
      </c>
      <c r="C9508" s="64"/>
      <c r="D9508" s="59" t="s">
        <v>23290</v>
      </c>
      <c r="E9508" s="86">
        <v>43.04</v>
      </c>
      <c r="F9508" s="60">
        <f>Zľavy!$C$13</f>
        <v>0</v>
      </c>
      <c r="G9508" s="86">
        <f>E9508-(E9508*F9508)</f>
        <v>43.04</v>
      </c>
      <c r="H9508" s="87"/>
      <c r="I9508" s="86">
        <f>G9508*H9508</f>
        <v>0</v>
      </c>
      <c r="J9508" s="59" t="s">
        <v>20270</v>
      </c>
      <c r="K9508" s="89"/>
    </row>
    <row r="9509" spans="1:11" ht="36" x14ac:dyDescent="0.25">
      <c r="A9509" s="69" t="s">
        <v>38036</v>
      </c>
      <c r="B9509" s="59" t="s">
        <v>23293</v>
      </c>
      <c r="C9509" s="64"/>
      <c r="D9509" s="59" t="s">
        <v>23292</v>
      </c>
      <c r="E9509" s="86">
        <v>43.04</v>
      </c>
      <c r="F9509" s="60">
        <f>Zľavy!$C$13</f>
        <v>0</v>
      </c>
      <c r="G9509" s="86">
        <f>E9509-(E9509*F9509)</f>
        <v>43.04</v>
      </c>
      <c r="H9509" s="87"/>
      <c r="I9509" s="86">
        <f>G9509*H9509</f>
        <v>0</v>
      </c>
      <c r="J9509" s="59" t="s">
        <v>20270</v>
      </c>
      <c r="K9509" s="89"/>
    </row>
    <row r="9510" spans="1:11" ht="36" x14ac:dyDescent="0.25">
      <c r="A9510" s="69" t="s">
        <v>38036</v>
      </c>
      <c r="B9510" s="59" t="s">
        <v>23296</v>
      </c>
      <c r="C9510" s="64"/>
      <c r="D9510" s="59" t="s">
        <v>23295</v>
      </c>
      <c r="E9510" s="86">
        <v>39.57</v>
      </c>
      <c r="F9510" s="60">
        <f>Zľavy!$C$13</f>
        <v>0</v>
      </c>
      <c r="G9510" s="86">
        <f>E9510-(E9510*F9510)</f>
        <v>39.57</v>
      </c>
      <c r="H9510" s="87"/>
      <c r="I9510" s="86">
        <f>G9510*H9510</f>
        <v>0</v>
      </c>
      <c r="J9510" s="59" t="s">
        <v>23294</v>
      </c>
      <c r="K9510" s="89"/>
    </row>
    <row r="9511" spans="1:11" ht="36" x14ac:dyDescent="0.25">
      <c r="A9511" s="69" t="s">
        <v>38036</v>
      </c>
      <c r="B9511" s="59" t="s">
        <v>23298</v>
      </c>
      <c r="C9511" s="64"/>
      <c r="D9511" s="59" t="s">
        <v>23297</v>
      </c>
      <c r="E9511" s="86">
        <v>39.57</v>
      </c>
      <c r="F9511" s="60">
        <f>Zľavy!$C$13</f>
        <v>0</v>
      </c>
      <c r="G9511" s="86">
        <f>E9511-(E9511*F9511)</f>
        <v>39.57</v>
      </c>
      <c r="H9511" s="87"/>
      <c r="I9511" s="86">
        <f>G9511*H9511</f>
        <v>0</v>
      </c>
      <c r="J9511" s="59" t="s">
        <v>23294</v>
      </c>
      <c r="K9511" s="89"/>
    </row>
    <row r="9512" spans="1:11" ht="36" x14ac:dyDescent="0.25">
      <c r="A9512" s="69" t="s">
        <v>38036</v>
      </c>
      <c r="B9512" s="59" t="s">
        <v>23300</v>
      </c>
      <c r="C9512" s="64"/>
      <c r="D9512" s="59" t="s">
        <v>23299</v>
      </c>
      <c r="E9512" s="86">
        <v>39.57</v>
      </c>
      <c r="F9512" s="60">
        <f>Zľavy!$C$13</f>
        <v>0</v>
      </c>
      <c r="G9512" s="86">
        <f>E9512-(E9512*F9512)</f>
        <v>39.57</v>
      </c>
      <c r="H9512" s="87"/>
      <c r="I9512" s="86">
        <f>G9512*H9512</f>
        <v>0</v>
      </c>
      <c r="J9512" s="59" t="s">
        <v>23294</v>
      </c>
      <c r="K9512" s="89"/>
    </row>
    <row r="9513" spans="1:11" ht="24" x14ac:dyDescent="0.25">
      <c r="A9513" s="69" t="s">
        <v>38036</v>
      </c>
      <c r="B9513" s="59" t="s">
        <v>23303</v>
      </c>
      <c r="C9513" s="64"/>
      <c r="D9513" s="59" t="s">
        <v>23302</v>
      </c>
      <c r="E9513" s="86">
        <v>39.57</v>
      </c>
      <c r="F9513" s="60">
        <f>Zľavy!$C$13</f>
        <v>0</v>
      </c>
      <c r="G9513" s="86">
        <f>E9513-(E9513*F9513)</f>
        <v>39.57</v>
      </c>
      <c r="H9513" s="87"/>
      <c r="I9513" s="86">
        <f>G9513*H9513</f>
        <v>0</v>
      </c>
      <c r="J9513" s="59" t="s">
        <v>23301</v>
      </c>
      <c r="K9513" s="89"/>
    </row>
    <row r="9514" spans="1:11" ht="36" x14ac:dyDescent="0.25">
      <c r="A9514" s="69" t="s">
        <v>38036</v>
      </c>
      <c r="B9514" s="59" t="s">
        <v>23305</v>
      </c>
      <c r="C9514" s="64"/>
      <c r="D9514" s="59" t="s">
        <v>23304</v>
      </c>
      <c r="E9514" s="86">
        <v>39.57</v>
      </c>
      <c r="F9514" s="60">
        <f>Zľavy!$C$13</f>
        <v>0</v>
      </c>
      <c r="G9514" s="86">
        <f>E9514-(E9514*F9514)</f>
        <v>39.57</v>
      </c>
      <c r="H9514" s="87"/>
      <c r="I9514" s="86">
        <f>G9514*H9514</f>
        <v>0</v>
      </c>
      <c r="J9514" s="59" t="s">
        <v>23294</v>
      </c>
      <c r="K9514" s="89"/>
    </row>
    <row r="9515" spans="1:11" ht="24" x14ac:dyDescent="0.25">
      <c r="A9515" s="69" t="s">
        <v>38036</v>
      </c>
      <c r="B9515" s="59" t="s">
        <v>23307</v>
      </c>
      <c r="C9515" s="64"/>
      <c r="D9515" s="59" t="s">
        <v>23306</v>
      </c>
      <c r="E9515" s="86">
        <v>39.57</v>
      </c>
      <c r="F9515" s="60">
        <f>Zľavy!$C$13</f>
        <v>0</v>
      </c>
      <c r="G9515" s="86">
        <f>E9515-(E9515*F9515)</f>
        <v>39.57</v>
      </c>
      <c r="H9515" s="87"/>
      <c r="I9515" s="86">
        <f>G9515*H9515</f>
        <v>0</v>
      </c>
      <c r="J9515" s="59" t="s">
        <v>23301</v>
      </c>
      <c r="K9515" s="89"/>
    </row>
    <row r="9516" spans="1:11" ht="24" x14ac:dyDescent="0.25">
      <c r="A9516" s="69" t="s">
        <v>38036</v>
      </c>
      <c r="B9516" s="59" t="s">
        <v>23309</v>
      </c>
      <c r="C9516" s="64"/>
      <c r="D9516" s="59" t="s">
        <v>23308</v>
      </c>
      <c r="E9516" s="86">
        <v>7.04</v>
      </c>
      <c r="F9516" s="60">
        <f>Zľavy!$C$13</f>
        <v>0</v>
      </c>
      <c r="G9516" s="86">
        <f>E9516-(E9516*F9516)</f>
        <v>7.04</v>
      </c>
      <c r="H9516" s="87"/>
      <c r="I9516" s="86">
        <f>G9516*H9516</f>
        <v>0</v>
      </c>
      <c r="J9516" s="59" t="s">
        <v>22349</v>
      </c>
      <c r="K9516" s="89"/>
    </row>
    <row r="9517" spans="1:11" ht="24" x14ac:dyDescent="0.25">
      <c r="A9517" s="69" t="s">
        <v>38036</v>
      </c>
      <c r="B9517" s="59" t="s">
        <v>23311</v>
      </c>
      <c r="C9517" s="64"/>
      <c r="D9517" s="59" t="s">
        <v>23310</v>
      </c>
      <c r="E9517" s="86">
        <v>7.04</v>
      </c>
      <c r="F9517" s="60">
        <f>Zľavy!$C$13</f>
        <v>0</v>
      </c>
      <c r="G9517" s="86">
        <f>E9517-(E9517*F9517)</f>
        <v>7.04</v>
      </c>
      <c r="H9517" s="87"/>
      <c r="I9517" s="86">
        <f>G9517*H9517</f>
        <v>0</v>
      </c>
      <c r="J9517" s="59" t="s">
        <v>22349</v>
      </c>
      <c r="K9517" s="89"/>
    </row>
    <row r="9518" spans="1:11" ht="24" x14ac:dyDescent="0.25">
      <c r="A9518" s="69" t="s">
        <v>38036</v>
      </c>
      <c r="B9518" s="59" t="s">
        <v>23313</v>
      </c>
      <c r="C9518" s="64"/>
      <c r="D9518" s="59" t="s">
        <v>23312</v>
      </c>
      <c r="E9518" s="86">
        <v>7.04</v>
      </c>
      <c r="F9518" s="60">
        <f>Zľavy!$C$13</f>
        <v>0</v>
      </c>
      <c r="G9518" s="86">
        <f>E9518-(E9518*F9518)</f>
        <v>7.04</v>
      </c>
      <c r="H9518" s="87"/>
      <c r="I9518" s="86">
        <f>G9518*H9518</f>
        <v>0</v>
      </c>
      <c r="J9518" s="59" t="s">
        <v>22349</v>
      </c>
      <c r="K9518" s="89"/>
    </row>
    <row r="9519" spans="1:11" ht="24" x14ac:dyDescent="0.25">
      <c r="A9519" s="69" t="s">
        <v>38036</v>
      </c>
      <c r="B9519" s="59" t="s">
        <v>23315</v>
      </c>
      <c r="C9519" s="64"/>
      <c r="D9519" s="59" t="s">
        <v>23314</v>
      </c>
      <c r="E9519" s="86">
        <v>7.04</v>
      </c>
      <c r="F9519" s="60">
        <f>Zľavy!$C$13</f>
        <v>0</v>
      </c>
      <c r="G9519" s="86">
        <f>E9519-(E9519*F9519)</f>
        <v>7.04</v>
      </c>
      <c r="H9519" s="87"/>
      <c r="I9519" s="86">
        <f>G9519*H9519</f>
        <v>0</v>
      </c>
      <c r="J9519" s="59" t="s">
        <v>22349</v>
      </c>
      <c r="K9519" s="89"/>
    </row>
    <row r="9520" spans="1:11" ht="24" x14ac:dyDescent="0.25">
      <c r="A9520" s="69" t="s">
        <v>38036</v>
      </c>
      <c r="B9520" s="59" t="s">
        <v>23318</v>
      </c>
      <c r="C9520" s="64"/>
      <c r="D9520" s="59" t="s">
        <v>23317</v>
      </c>
      <c r="E9520" s="86">
        <v>8.68</v>
      </c>
      <c r="F9520" s="60">
        <f>Zľavy!$C$13</f>
        <v>0</v>
      </c>
      <c r="G9520" s="86">
        <f>E9520-(E9520*F9520)</f>
        <v>8.68</v>
      </c>
      <c r="H9520" s="87"/>
      <c r="I9520" s="86">
        <f>G9520*H9520</f>
        <v>0</v>
      </c>
      <c r="J9520" s="59" t="s">
        <v>23316</v>
      </c>
      <c r="K9520" s="89"/>
    </row>
    <row r="9521" spans="1:11" ht="24" x14ac:dyDescent="0.25">
      <c r="A9521" s="69" t="s">
        <v>38036</v>
      </c>
      <c r="B9521" s="59" t="s">
        <v>23321</v>
      </c>
      <c r="C9521" s="64"/>
      <c r="D9521" s="59" t="s">
        <v>23320</v>
      </c>
      <c r="E9521" s="86">
        <v>6.58</v>
      </c>
      <c r="F9521" s="60">
        <f>Zľavy!$C$13</f>
        <v>0</v>
      </c>
      <c r="G9521" s="86">
        <f>E9521-(E9521*F9521)</f>
        <v>6.58</v>
      </c>
      <c r="H9521" s="87"/>
      <c r="I9521" s="86">
        <f>G9521*H9521</f>
        <v>0</v>
      </c>
      <c r="J9521" s="59" t="s">
        <v>23319</v>
      </c>
      <c r="K9521" s="89"/>
    </row>
    <row r="9522" spans="1:11" ht="24" x14ac:dyDescent="0.25">
      <c r="A9522" s="69" t="s">
        <v>38036</v>
      </c>
      <c r="B9522" s="59" t="s">
        <v>23323</v>
      </c>
      <c r="C9522" s="64"/>
      <c r="D9522" s="59" t="s">
        <v>23322</v>
      </c>
      <c r="E9522" s="86">
        <v>6.76</v>
      </c>
      <c r="F9522" s="60">
        <f>Zľavy!$C$13</f>
        <v>0</v>
      </c>
      <c r="G9522" s="86">
        <f>E9522-(E9522*F9522)</f>
        <v>6.76</v>
      </c>
      <c r="H9522" s="87"/>
      <c r="I9522" s="86">
        <f>G9522*H9522</f>
        <v>0</v>
      </c>
      <c r="J9522" s="59" t="s">
        <v>23316</v>
      </c>
      <c r="K9522" s="89"/>
    </row>
    <row r="9523" spans="1:11" ht="24" x14ac:dyDescent="0.25">
      <c r="A9523" s="69" t="s">
        <v>38036</v>
      </c>
      <c r="B9523" s="59" t="s">
        <v>23325</v>
      </c>
      <c r="C9523" s="64"/>
      <c r="D9523" s="59" t="s">
        <v>23324</v>
      </c>
      <c r="E9523" s="86">
        <v>33.81</v>
      </c>
      <c r="F9523" s="60">
        <f>Zľavy!$C$13</f>
        <v>0</v>
      </c>
      <c r="G9523" s="86">
        <f>E9523-(E9523*F9523)</f>
        <v>33.81</v>
      </c>
      <c r="H9523" s="87"/>
      <c r="I9523" s="86">
        <f>G9523*H9523</f>
        <v>0</v>
      </c>
      <c r="J9523" s="59" t="s">
        <v>20629</v>
      </c>
      <c r="K9523" s="89"/>
    </row>
    <row r="9524" spans="1:11" ht="24" x14ac:dyDescent="0.25">
      <c r="A9524" s="69" t="s">
        <v>38036</v>
      </c>
      <c r="B9524" s="59" t="s">
        <v>23327</v>
      </c>
      <c r="C9524" s="64"/>
      <c r="D9524" s="59" t="s">
        <v>23326</v>
      </c>
      <c r="E9524" s="86">
        <v>33.81</v>
      </c>
      <c r="F9524" s="60">
        <f>Zľavy!$C$13</f>
        <v>0</v>
      </c>
      <c r="G9524" s="86">
        <f>E9524-(E9524*F9524)</f>
        <v>33.81</v>
      </c>
      <c r="H9524" s="87"/>
      <c r="I9524" s="86">
        <f>G9524*H9524</f>
        <v>0</v>
      </c>
      <c r="J9524" s="59" t="s">
        <v>20629</v>
      </c>
      <c r="K9524" s="89"/>
    </row>
    <row r="9525" spans="1:11" ht="24" x14ac:dyDescent="0.25">
      <c r="A9525" s="69" t="s">
        <v>38036</v>
      </c>
      <c r="B9525" s="59" t="s">
        <v>23329</v>
      </c>
      <c r="C9525" s="64"/>
      <c r="D9525" s="59" t="s">
        <v>23328</v>
      </c>
      <c r="E9525" s="86">
        <v>33.81</v>
      </c>
      <c r="F9525" s="60">
        <f>Zľavy!$C$13</f>
        <v>0</v>
      </c>
      <c r="G9525" s="86">
        <f>E9525-(E9525*F9525)</f>
        <v>33.81</v>
      </c>
      <c r="H9525" s="87"/>
      <c r="I9525" s="86">
        <f>G9525*H9525</f>
        <v>0</v>
      </c>
      <c r="J9525" s="59" t="s">
        <v>20629</v>
      </c>
      <c r="K9525" s="89"/>
    </row>
    <row r="9526" spans="1:11" ht="24" x14ac:dyDescent="0.25">
      <c r="A9526" s="69" t="s">
        <v>38036</v>
      </c>
      <c r="B9526" s="59" t="s">
        <v>23331</v>
      </c>
      <c r="C9526" s="64"/>
      <c r="D9526" s="59" t="s">
        <v>23330</v>
      </c>
      <c r="E9526" s="86">
        <v>33.81</v>
      </c>
      <c r="F9526" s="60">
        <f>Zľavy!$C$13</f>
        <v>0</v>
      </c>
      <c r="G9526" s="86">
        <f>E9526-(E9526*F9526)</f>
        <v>33.81</v>
      </c>
      <c r="H9526" s="87"/>
      <c r="I9526" s="86">
        <f>G9526*H9526</f>
        <v>0</v>
      </c>
      <c r="J9526" s="59" t="s">
        <v>20629</v>
      </c>
      <c r="K9526" s="89"/>
    </row>
    <row r="9527" spans="1:11" ht="24" x14ac:dyDescent="0.25">
      <c r="A9527" s="69" t="s">
        <v>38036</v>
      </c>
      <c r="B9527" s="59" t="s">
        <v>23333</v>
      </c>
      <c r="C9527" s="64"/>
      <c r="D9527" s="59" t="s">
        <v>23332</v>
      </c>
      <c r="E9527" s="86">
        <v>33.81</v>
      </c>
      <c r="F9527" s="60">
        <f>Zľavy!$C$13</f>
        <v>0</v>
      </c>
      <c r="G9527" s="86">
        <f>E9527-(E9527*F9527)</f>
        <v>33.81</v>
      </c>
      <c r="H9527" s="87"/>
      <c r="I9527" s="86">
        <f>G9527*H9527</f>
        <v>0</v>
      </c>
      <c r="J9527" s="59" t="s">
        <v>20629</v>
      </c>
      <c r="K9527" s="89"/>
    </row>
    <row r="9528" spans="1:11" ht="24" x14ac:dyDescent="0.25">
      <c r="A9528" s="69" t="s">
        <v>38036</v>
      </c>
      <c r="B9528" s="59" t="s">
        <v>23335</v>
      </c>
      <c r="C9528" s="64"/>
      <c r="D9528" s="59" t="s">
        <v>23334</v>
      </c>
      <c r="E9528" s="86">
        <v>33.81</v>
      </c>
      <c r="F9528" s="60">
        <f>Zľavy!$C$13</f>
        <v>0</v>
      </c>
      <c r="G9528" s="86">
        <f>E9528-(E9528*F9528)</f>
        <v>33.81</v>
      </c>
      <c r="H9528" s="87"/>
      <c r="I9528" s="86">
        <f>G9528*H9528</f>
        <v>0</v>
      </c>
      <c r="J9528" s="59" t="s">
        <v>20629</v>
      </c>
      <c r="K9528" s="89"/>
    </row>
    <row r="9529" spans="1:11" ht="24" x14ac:dyDescent="0.25">
      <c r="A9529" s="69" t="s">
        <v>38036</v>
      </c>
      <c r="B9529" s="59" t="s">
        <v>23337</v>
      </c>
      <c r="C9529" s="64"/>
      <c r="D9529" s="59" t="s">
        <v>23336</v>
      </c>
      <c r="E9529" s="86">
        <v>33.81</v>
      </c>
      <c r="F9529" s="60">
        <f>Zľavy!$C$13</f>
        <v>0</v>
      </c>
      <c r="G9529" s="86">
        <f>E9529-(E9529*F9529)</f>
        <v>33.81</v>
      </c>
      <c r="H9529" s="87"/>
      <c r="I9529" s="86">
        <f>G9529*H9529</f>
        <v>0</v>
      </c>
      <c r="J9529" s="59" t="s">
        <v>20629</v>
      </c>
      <c r="K9529" s="89"/>
    </row>
    <row r="9530" spans="1:11" ht="24" x14ac:dyDescent="0.25">
      <c r="A9530" s="69" t="s">
        <v>38036</v>
      </c>
      <c r="B9530" s="59" t="s">
        <v>23339</v>
      </c>
      <c r="C9530" s="64"/>
      <c r="D9530" s="59" t="s">
        <v>23338</v>
      </c>
      <c r="E9530" s="86">
        <v>33.81</v>
      </c>
      <c r="F9530" s="60">
        <f>Zľavy!$C$13</f>
        <v>0</v>
      </c>
      <c r="G9530" s="86">
        <f>E9530-(E9530*F9530)</f>
        <v>33.81</v>
      </c>
      <c r="H9530" s="87"/>
      <c r="I9530" s="86">
        <f>G9530*H9530</f>
        <v>0</v>
      </c>
      <c r="J9530" s="59" t="s">
        <v>20629</v>
      </c>
      <c r="K9530" s="89"/>
    </row>
    <row r="9531" spans="1:11" ht="24" x14ac:dyDescent="0.25">
      <c r="A9531" s="69" t="s">
        <v>38036</v>
      </c>
      <c r="B9531" s="59" t="s">
        <v>23341</v>
      </c>
      <c r="C9531" s="64"/>
      <c r="D9531" s="59" t="s">
        <v>23340</v>
      </c>
      <c r="E9531" s="86">
        <v>33.81</v>
      </c>
      <c r="F9531" s="60">
        <f>Zľavy!$C$13</f>
        <v>0</v>
      </c>
      <c r="G9531" s="86">
        <f>E9531-(E9531*F9531)</f>
        <v>33.81</v>
      </c>
      <c r="H9531" s="87"/>
      <c r="I9531" s="86">
        <f>G9531*H9531</f>
        <v>0</v>
      </c>
      <c r="J9531" s="59" t="s">
        <v>20629</v>
      </c>
      <c r="K9531" s="89"/>
    </row>
    <row r="9532" spans="1:11" ht="24" x14ac:dyDescent="0.25">
      <c r="A9532" s="69" t="s">
        <v>38036</v>
      </c>
      <c r="B9532" s="59" t="s">
        <v>23343</v>
      </c>
      <c r="C9532" s="64"/>
      <c r="D9532" s="59" t="s">
        <v>23342</v>
      </c>
      <c r="E9532" s="86">
        <v>45.69</v>
      </c>
      <c r="F9532" s="60">
        <f>Zľavy!$C$13</f>
        <v>0</v>
      </c>
      <c r="G9532" s="86">
        <f>E9532-(E9532*F9532)</f>
        <v>45.69</v>
      </c>
      <c r="H9532" s="87"/>
      <c r="I9532" s="86">
        <f>G9532*H9532</f>
        <v>0</v>
      </c>
      <c r="J9532" s="59" t="s">
        <v>20629</v>
      </c>
      <c r="K9532" s="89"/>
    </row>
    <row r="9533" spans="1:11" ht="24" x14ac:dyDescent="0.25">
      <c r="A9533" s="69" t="s">
        <v>38036</v>
      </c>
      <c r="B9533" s="59" t="s">
        <v>23345</v>
      </c>
      <c r="C9533" s="64"/>
      <c r="D9533" s="59" t="s">
        <v>23344</v>
      </c>
      <c r="E9533" s="86">
        <v>45.69</v>
      </c>
      <c r="F9533" s="60">
        <f>Zľavy!$C$13</f>
        <v>0</v>
      </c>
      <c r="G9533" s="86">
        <f>E9533-(E9533*F9533)</f>
        <v>45.69</v>
      </c>
      <c r="H9533" s="87"/>
      <c r="I9533" s="86">
        <f>G9533*H9533</f>
        <v>0</v>
      </c>
      <c r="J9533" s="59" t="s">
        <v>20629</v>
      </c>
      <c r="K9533" s="89"/>
    </row>
    <row r="9534" spans="1:11" ht="24" x14ac:dyDescent="0.25">
      <c r="A9534" s="69" t="s">
        <v>38036</v>
      </c>
      <c r="B9534" s="59" t="s">
        <v>23347</v>
      </c>
      <c r="C9534" s="64"/>
      <c r="D9534" s="59" t="s">
        <v>23346</v>
      </c>
      <c r="E9534" s="86">
        <v>45.69</v>
      </c>
      <c r="F9534" s="60">
        <f>Zľavy!$C$13</f>
        <v>0</v>
      </c>
      <c r="G9534" s="86">
        <f>E9534-(E9534*F9534)</f>
        <v>45.69</v>
      </c>
      <c r="H9534" s="87"/>
      <c r="I9534" s="86">
        <f>G9534*H9534</f>
        <v>0</v>
      </c>
      <c r="J9534" s="59" t="s">
        <v>20629</v>
      </c>
      <c r="K9534" s="89"/>
    </row>
    <row r="9535" spans="1:11" ht="24" x14ac:dyDescent="0.25">
      <c r="A9535" s="69" t="s">
        <v>38036</v>
      </c>
      <c r="B9535" s="59" t="s">
        <v>23349</v>
      </c>
      <c r="C9535" s="64"/>
      <c r="D9535" s="59" t="s">
        <v>23348</v>
      </c>
      <c r="E9535" s="86">
        <v>45.69</v>
      </c>
      <c r="F9535" s="60">
        <f>Zľavy!$C$13</f>
        <v>0</v>
      </c>
      <c r="G9535" s="86">
        <f>E9535-(E9535*F9535)</f>
        <v>45.69</v>
      </c>
      <c r="H9535" s="87"/>
      <c r="I9535" s="86">
        <f>G9535*H9535</f>
        <v>0</v>
      </c>
      <c r="J9535" s="59" t="s">
        <v>20629</v>
      </c>
      <c r="K9535" s="89"/>
    </row>
    <row r="9536" spans="1:11" ht="24" x14ac:dyDescent="0.25">
      <c r="A9536" s="69" t="s">
        <v>38036</v>
      </c>
      <c r="B9536" s="59" t="s">
        <v>23351</v>
      </c>
      <c r="C9536" s="64"/>
      <c r="D9536" s="59" t="s">
        <v>23350</v>
      </c>
      <c r="E9536" s="86">
        <v>45.69</v>
      </c>
      <c r="F9536" s="60">
        <f>Zľavy!$C$13</f>
        <v>0</v>
      </c>
      <c r="G9536" s="86">
        <f>E9536-(E9536*F9536)</f>
        <v>45.69</v>
      </c>
      <c r="H9536" s="87"/>
      <c r="I9536" s="86">
        <f>G9536*H9536</f>
        <v>0</v>
      </c>
      <c r="J9536" s="59" t="s">
        <v>20629</v>
      </c>
      <c r="K9536" s="89"/>
    </row>
    <row r="9537" spans="1:11" ht="24" x14ac:dyDescent="0.25">
      <c r="A9537" s="69" t="s">
        <v>38036</v>
      </c>
      <c r="B9537" s="59" t="s">
        <v>23353</v>
      </c>
      <c r="C9537" s="64"/>
      <c r="D9537" s="59" t="s">
        <v>23352</v>
      </c>
      <c r="E9537" s="86">
        <v>40.21</v>
      </c>
      <c r="F9537" s="60">
        <f>Zľavy!$C$13</f>
        <v>0</v>
      </c>
      <c r="G9537" s="86">
        <f>E9537-(E9537*F9537)</f>
        <v>40.21</v>
      </c>
      <c r="H9537" s="87"/>
      <c r="I9537" s="86">
        <f>G9537*H9537</f>
        <v>0</v>
      </c>
      <c r="J9537" s="59" t="s">
        <v>20629</v>
      </c>
      <c r="K9537" s="89"/>
    </row>
    <row r="9538" spans="1:11" ht="24" x14ac:dyDescent="0.25">
      <c r="A9538" s="69" t="s">
        <v>38036</v>
      </c>
      <c r="B9538" s="59" t="s">
        <v>23355</v>
      </c>
      <c r="C9538" s="64"/>
      <c r="D9538" s="59" t="s">
        <v>23354</v>
      </c>
      <c r="E9538" s="86">
        <v>45.69</v>
      </c>
      <c r="F9538" s="60">
        <f>Zľavy!$C$13</f>
        <v>0</v>
      </c>
      <c r="G9538" s="86">
        <f>E9538-(E9538*F9538)</f>
        <v>45.69</v>
      </c>
      <c r="H9538" s="87"/>
      <c r="I9538" s="86">
        <f>G9538*H9538</f>
        <v>0</v>
      </c>
      <c r="J9538" s="59" t="s">
        <v>20629</v>
      </c>
      <c r="K9538" s="89"/>
    </row>
    <row r="9539" spans="1:11" ht="24" x14ac:dyDescent="0.25">
      <c r="A9539" s="69" t="s">
        <v>38036</v>
      </c>
      <c r="B9539" s="59" t="s">
        <v>23357</v>
      </c>
      <c r="C9539" s="64"/>
      <c r="D9539" s="59" t="s">
        <v>23356</v>
      </c>
      <c r="E9539" s="86">
        <v>45.69</v>
      </c>
      <c r="F9539" s="60">
        <f>Zľavy!$C$13</f>
        <v>0</v>
      </c>
      <c r="G9539" s="86">
        <f>E9539-(E9539*F9539)</f>
        <v>45.69</v>
      </c>
      <c r="H9539" s="87"/>
      <c r="I9539" s="86">
        <f>G9539*H9539</f>
        <v>0</v>
      </c>
      <c r="J9539" s="59" t="s">
        <v>20629</v>
      </c>
      <c r="K9539" s="89"/>
    </row>
    <row r="9540" spans="1:11" ht="24" x14ac:dyDescent="0.25">
      <c r="A9540" s="69" t="s">
        <v>38036</v>
      </c>
      <c r="B9540" s="59" t="s">
        <v>23359</v>
      </c>
      <c r="C9540" s="64"/>
      <c r="D9540" s="59" t="s">
        <v>23358</v>
      </c>
      <c r="E9540" s="86">
        <v>45.69</v>
      </c>
      <c r="F9540" s="60">
        <f>Zľavy!$C$13</f>
        <v>0</v>
      </c>
      <c r="G9540" s="86">
        <f>E9540-(E9540*F9540)</f>
        <v>45.69</v>
      </c>
      <c r="H9540" s="87"/>
      <c r="I9540" s="86">
        <f>G9540*H9540</f>
        <v>0</v>
      </c>
      <c r="J9540" s="59" t="s">
        <v>20629</v>
      </c>
      <c r="K9540" s="89"/>
    </row>
    <row r="9541" spans="1:11" ht="24" x14ac:dyDescent="0.25">
      <c r="A9541" s="69" t="s">
        <v>38036</v>
      </c>
      <c r="B9541" s="59" t="s">
        <v>23361</v>
      </c>
      <c r="C9541" s="64"/>
      <c r="D9541" s="59" t="s">
        <v>23360</v>
      </c>
      <c r="E9541" s="86">
        <v>36.92</v>
      </c>
      <c r="F9541" s="60">
        <f>Zľavy!$C$13</f>
        <v>0</v>
      </c>
      <c r="G9541" s="86">
        <f>E9541-(E9541*F9541)</f>
        <v>36.92</v>
      </c>
      <c r="H9541" s="87"/>
      <c r="I9541" s="86">
        <f>G9541*H9541</f>
        <v>0</v>
      </c>
      <c r="J9541" s="59" t="s">
        <v>20080</v>
      </c>
      <c r="K9541" s="89"/>
    </row>
    <row r="9542" spans="1:11" ht="24" x14ac:dyDescent="0.25">
      <c r="A9542" s="69" t="s">
        <v>38036</v>
      </c>
      <c r="B9542" s="59" t="s">
        <v>23363</v>
      </c>
      <c r="C9542" s="64"/>
      <c r="D9542" s="59" t="s">
        <v>23362</v>
      </c>
      <c r="E9542" s="86">
        <v>36.92</v>
      </c>
      <c r="F9542" s="60">
        <f>Zľavy!$C$13</f>
        <v>0</v>
      </c>
      <c r="G9542" s="86">
        <f>E9542-(E9542*F9542)</f>
        <v>36.92</v>
      </c>
      <c r="H9542" s="87"/>
      <c r="I9542" s="86">
        <f>G9542*H9542</f>
        <v>0</v>
      </c>
      <c r="J9542" s="59" t="s">
        <v>20080</v>
      </c>
      <c r="K9542" s="89"/>
    </row>
    <row r="9543" spans="1:11" ht="24" x14ac:dyDescent="0.25">
      <c r="A9543" s="69" t="s">
        <v>38036</v>
      </c>
      <c r="B9543" s="59" t="s">
        <v>23365</v>
      </c>
      <c r="C9543" s="64"/>
      <c r="D9543" s="59" t="s">
        <v>23364</v>
      </c>
      <c r="E9543" s="86">
        <v>36.92</v>
      </c>
      <c r="F9543" s="60">
        <f>Zľavy!$C$13</f>
        <v>0</v>
      </c>
      <c r="G9543" s="86">
        <f>E9543-(E9543*F9543)</f>
        <v>36.92</v>
      </c>
      <c r="H9543" s="87"/>
      <c r="I9543" s="86">
        <f>G9543*H9543</f>
        <v>0</v>
      </c>
      <c r="J9543" s="59" t="s">
        <v>20080</v>
      </c>
      <c r="K9543" s="89"/>
    </row>
    <row r="9544" spans="1:11" ht="24" x14ac:dyDescent="0.25">
      <c r="A9544" s="69" t="s">
        <v>38036</v>
      </c>
      <c r="B9544" s="59" t="s">
        <v>23367</v>
      </c>
      <c r="C9544" s="64"/>
      <c r="D9544" s="59" t="s">
        <v>23366</v>
      </c>
      <c r="E9544" s="86">
        <v>36.92</v>
      </c>
      <c r="F9544" s="60">
        <f>Zľavy!$C$13</f>
        <v>0</v>
      </c>
      <c r="G9544" s="86">
        <f>E9544-(E9544*F9544)</f>
        <v>36.92</v>
      </c>
      <c r="H9544" s="87"/>
      <c r="I9544" s="86">
        <f>G9544*H9544</f>
        <v>0</v>
      </c>
      <c r="J9544" s="59" t="s">
        <v>20080</v>
      </c>
      <c r="K9544" s="89"/>
    </row>
    <row r="9545" spans="1:11" ht="24" x14ac:dyDescent="0.25">
      <c r="A9545" s="69" t="s">
        <v>38036</v>
      </c>
      <c r="B9545" s="59" t="s">
        <v>23369</v>
      </c>
      <c r="C9545" s="64"/>
      <c r="D9545" s="59" t="s">
        <v>23368</v>
      </c>
      <c r="E9545" s="86">
        <v>36.92</v>
      </c>
      <c r="F9545" s="60">
        <f>Zľavy!$C$13</f>
        <v>0</v>
      </c>
      <c r="G9545" s="86">
        <f>E9545-(E9545*F9545)</f>
        <v>36.92</v>
      </c>
      <c r="H9545" s="87"/>
      <c r="I9545" s="86">
        <f>G9545*H9545</f>
        <v>0</v>
      </c>
      <c r="J9545" s="59" t="s">
        <v>20080</v>
      </c>
      <c r="K9545" s="89"/>
    </row>
    <row r="9546" spans="1:11" ht="24" x14ac:dyDescent="0.25">
      <c r="A9546" s="69" t="s">
        <v>38036</v>
      </c>
      <c r="B9546" s="59" t="s">
        <v>23371</v>
      </c>
      <c r="C9546" s="64"/>
      <c r="D9546" s="59" t="s">
        <v>23370</v>
      </c>
      <c r="E9546" s="86">
        <v>36.92</v>
      </c>
      <c r="F9546" s="60">
        <f>Zľavy!$C$13</f>
        <v>0</v>
      </c>
      <c r="G9546" s="86">
        <f>E9546-(E9546*F9546)</f>
        <v>36.92</v>
      </c>
      <c r="H9546" s="87"/>
      <c r="I9546" s="86">
        <f>G9546*H9546</f>
        <v>0</v>
      </c>
      <c r="J9546" s="59" t="s">
        <v>20080</v>
      </c>
      <c r="K9546" s="89"/>
    </row>
    <row r="9547" spans="1:11" ht="24" x14ac:dyDescent="0.25">
      <c r="A9547" s="69" t="s">
        <v>38036</v>
      </c>
      <c r="B9547" s="59" t="s">
        <v>23373</v>
      </c>
      <c r="C9547" s="64"/>
      <c r="D9547" s="59" t="s">
        <v>23372</v>
      </c>
      <c r="E9547" s="86">
        <v>36.92</v>
      </c>
      <c r="F9547" s="60">
        <f>Zľavy!$C$13</f>
        <v>0</v>
      </c>
      <c r="G9547" s="86">
        <f>E9547-(E9547*F9547)</f>
        <v>36.92</v>
      </c>
      <c r="H9547" s="87"/>
      <c r="I9547" s="86">
        <f>G9547*H9547</f>
        <v>0</v>
      </c>
      <c r="J9547" s="59" t="s">
        <v>20080</v>
      </c>
      <c r="K9547" s="89"/>
    </row>
    <row r="9548" spans="1:11" ht="24" x14ac:dyDescent="0.25">
      <c r="A9548" s="69" t="s">
        <v>38036</v>
      </c>
      <c r="B9548" s="59" t="s">
        <v>23375</v>
      </c>
      <c r="C9548" s="64"/>
      <c r="D9548" s="59" t="s">
        <v>23374</v>
      </c>
      <c r="E9548" s="86">
        <v>36.92</v>
      </c>
      <c r="F9548" s="60">
        <f>Zľavy!$C$13</f>
        <v>0</v>
      </c>
      <c r="G9548" s="86">
        <f>E9548-(E9548*F9548)</f>
        <v>36.92</v>
      </c>
      <c r="H9548" s="87"/>
      <c r="I9548" s="86">
        <f>G9548*H9548</f>
        <v>0</v>
      </c>
      <c r="J9548" s="59" t="s">
        <v>20080</v>
      </c>
      <c r="K9548" s="89"/>
    </row>
    <row r="9549" spans="1:11" ht="24" x14ac:dyDescent="0.25">
      <c r="A9549" s="69" t="s">
        <v>38036</v>
      </c>
      <c r="B9549" s="59" t="s">
        <v>23377</v>
      </c>
      <c r="C9549" s="64"/>
      <c r="D9549" s="59" t="s">
        <v>23376</v>
      </c>
      <c r="E9549" s="86">
        <v>36.92</v>
      </c>
      <c r="F9549" s="60">
        <f>Zľavy!$C$13</f>
        <v>0</v>
      </c>
      <c r="G9549" s="86">
        <f>E9549-(E9549*F9549)</f>
        <v>36.92</v>
      </c>
      <c r="H9549" s="87"/>
      <c r="I9549" s="86">
        <f>G9549*H9549</f>
        <v>0</v>
      </c>
      <c r="J9549" s="59" t="s">
        <v>20080</v>
      </c>
      <c r="K9549" s="89"/>
    </row>
    <row r="9550" spans="1:11" ht="24" x14ac:dyDescent="0.25">
      <c r="A9550" s="69" t="s">
        <v>38036</v>
      </c>
      <c r="B9550" s="59" t="s">
        <v>23379</v>
      </c>
      <c r="C9550" s="64"/>
      <c r="D9550" s="59" t="s">
        <v>23378</v>
      </c>
      <c r="E9550" s="86">
        <v>40.21</v>
      </c>
      <c r="F9550" s="60">
        <f>Zľavy!$C$13</f>
        <v>0</v>
      </c>
      <c r="G9550" s="86">
        <f>E9550-(E9550*F9550)</f>
        <v>40.21</v>
      </c>
      <c r="H9550" s="87"/>
      <c r="I9550" s="86">
        <f>G9550*H9550</f>
        <v>0</v>
      </c>
      <c r="J9550" s="59" t="s">
        <v>20080</v>
      </c>
      <c r="K9550" s="89"/>
    </row>
    <row r="9551" spans="1:11" ht="24" x14ac:dyDescent="0.25">
      <c r="A9551" s="69" t="s">
        <v>38036</v>
      </c>
      <c r="B9551" s="59" t="s">
        <v>23381</v>
      </c>
      <c r="C9551" s="64"/>
      <c r="D9551" s="59" t="s">
        <v>23380</v>
      </c>
      <c r="E9551" s="86">
        <v>40.21</v>
      </c>
      <c r="F9551" s="60">
        <f>Zľavy!$C$13</f>
        <v>0</v>
      </c>
      <c r="G9551" s="86">
        <f>E9551-(E9551*F9551)</f>
        <v>40.21</v>
      </c>
      <c r="H9551" s="87"/>
      <c r="I9551" s="86">
        <f>G9551*H9551</f>
        <v>0</v>
      </c>
      <c r="J9551" s="59" t="s">
        <v>20080</v>
      </c>
      <c r="K9551" s="89"/>
    </row>
    <row r="9552" spans="1:11" ht="24" x14ac:dyDescent="0.25">
      <c r="A9552" s="69" t="s">
        <v>38036</v>
      </c>
      <c r="B9552" s="59" t="s">
        <v>23383</v>
      </c>
      <c r="C9552" s="64"/>
      <c r="D9552" s="59" t="s">
        <v>23382</v>
      </c>
      <c r="E9552" s="86">
        <v>40.21</v>
      </c>
      <c r="F9552" s="60">
        <f>Zľavy!$C$13</f>
        <v>0</v>
      </c>
      <c r="G9552" s="86">
        <f>E9552-(E9552*F9552)</f>
        <v>40.21</v>
      </c>
      <c r="H9552" s="87"/>
      <c r="I9552" s="86">
        <f>G9552*H9552</f>
        <v>0</v>
      </c>
      <c r="J9552" s="59" t="s">
        <v>20080</v>
      </c>
      <c r="K9552" s="89"/>
    </row>
    <row r="9553" spans="1:11" ht="24" x14ac:dyDescent="0.25">
      <c r="A9553" s="69" t="s">
        <v>38036</v>
      </c>
      <c r="B9553" s="59" t="s">
        <v>23385</v>
      </c>
      <c r="C9553" s="64"/>
      <c r="D9553" s="59" t="s">
        <v>23384</v>
      </c>
      <c r="E9553" s="86">
        <v>40.21</v>
      </c>
      <c r="F9553" s="60">
        <f>Zľavy!$C$13</f>
        <v>0</v>
      </c>
      <c r="G9553" s="86">
        <f>E9553-(E9553*F9553)</f>
        <v>40.21</v>
      </c>
      <c r="H9553" s="87"/>
      <c r="I9553" s="86">
        <f>G9553*H9553</f>
        <v>0</v>
      </c>
      <c r="J9553" s="59" t="s">
        <v>20080</v>
      </c>
      <c r="K9553" s="89"/>
    </row>
    <row r="9554" spans="1:11" ht="24" x14ac:dyDescent="0.25">
      <c r="A9554" s="69" t="s">
        <v>38036</v>
      </c>
      <c r="B9554" s="59" t="s">
        <v>23387</v>
      </c>
      <c r="C9554" s="64"/>
      <c r="D9554" s="59" t="s">
        <v>23386</v>
      </c>
      <c r="E9554" s="86">
        <v>40.21</v>
      </c>
      <c r="F9554" s="60">
        <f>Zľavy!$C$13</f>
        <v>0</v>
      </c>
      <c r="G9554" s="86">
        <f>E9554-(E9554*F9554)</f>
        <v>40.21</v>
      </c>
      <c r="H9554" s="87"/>
      <c r="I9554" s="86">
        <f>G9554*H9554</f>
        <v>0</v>
      </c>
      <c r="J9554" s="59" t="s">
        <v>20080</v>
      </c>
      <c r="K9554" s="89"/>
    </row>
    <row r="9555" spans="1:11" ht="24" x14ac:dyDescent="0.25">
      <c r="A9555" s="69" t="s">
        <v>38036</v>
      </c>
      <c r="B9555" s="59" t="s">
        <v>23389</v>
      </c>
      <c r="C9555" s="64"/>
      <c r="D9555" s="59" t="s">
        <v>23388</v>
      </c>
      <c r="E9555" s="86">
        <v>40.21</v>
      </c>
      <c r="F9555" s="60">
        <f>Zľavy!$C$13</f>
        <v>0</v>
      </c>
      <c r="G9555" s="86">
        <f>E9555-(E9555*F9555)</f>
        <v>40.21</v>
      </c>
      <c r="H9555" s="87"/>
      <c r="I9555" s="86">
        <f>G9555*H9555</f>
        <v>0</v>
      </c>
      <c r="J9555" s="59" t="s">
        <v>20080</v>
      </c>
      <c r="K9555" s="89"/>
    </row>
    <row r="9556" spans="1:11" ht="24" x14ac:dyDescent="0.25">
      <c r="A9556" s="69" t="s">
        <v>38036</v>
      </c>
      <c r="B9556" s="59" t="s">
        <v>23391</v>
      </c>
      <c r="C9556" s="64"/>
      <c r="D9556" s="59" t="s">
        <v>23390</v>
      </c>
      <c r="E9556" s="86">
        <v>40.21</v>
      </c>
      <c r="F9556" s="60">
        <f>Zľavy!$C$13</f>
        <v>0</v>
      </c>
      <c r="G9556" s="86">
        <f>E9556-(E9556*F9556)</f>
        <v>40.21</v>
      </c>
      <c r="H9556" s="87"/>
      <c r="I9556" s="86">
        <f>G9556*H9556</f>
        <v>0</v>
      </c>
      <c r="J9556" s="59" t="s">
        <v>20080</v>
      </c>
      <c r="K9556" s="89"/>
    </row>
    <row r="9557" spans="1:11" ht="24" x14ac:dyDescent="0.25">
      <c r="A9557" s="69" t="s">
        <v>38036</v>
      </c>
      <c r="B9557" s="59" t="s">
        <v>23393</v>
      </c>
      <c r="C9557" s="64"/>
      <c r="D9557" s="59" t="s">
        <v>23392</v>
      </c>
      <c r="E9557" s="86">
        <v>40.21</v>
      </c>
      <c r="F9557" s="60">
        <f>Zľavy!$C$13</f>
        <v>0</v>
      </c>
      <c r="G9557" s="86">
        <f>E9557-(E9557*F9557)</f>
        <v>40.21</v>
      </c>
      <c r="H9557" s="87"/>
      <c r="I9557" s="86">
        <f>G9557*H9557</f>
        <v>0</v>
      </c>
      <c r="J9557" s="59" t="s">
        <v>20080</v>
      </c>
      <c r="K9557" s="89"/>
    </row>
    <row r="9558" spans="1:11" ht="24" x14ac:dyDescent="0.25">
      <c r="A9558" s="69" t="s">
        <v>38036</v>
      </c>
      <c r="B9558" s="59" t="s">
        <v>23395</v>
      </c>
      <c r="C9558" s="64"/>
      <c r="D9558" s="59" t="s">
        <v>23394</v>
      </c>
      <c r="E9558" s="86">
        <v>40.21</v>
      </c>
      <c r="F9558" s="60">
        <f>Zľavy!$C$13</f>
        <v>0</v>
      </c>
      <c r="G9558" s="86">
        <f>E9558-(E9558*F9558)</f>
        <v>40.21</v>
      </c>
      <c r="H9558" s="87"/>
      <c r="I9558" s="86">
        <f>G9558*H9558</f>
        <v>0</v>
      </c>
      <c r="J9558" s="59" t="s">
        <v>20080</v>
      </c>
      <c r="K9558" s="89"/>
    </row>
    <row r="9559" spans="1:11" ht="24" x14ac:dyDescent="0.25">
      <c r="A9559" s="69" t="s">
        <v>38036</v>
      </c>
      <c r="B9559" s="59" t="s">
        <v>23397</v>
      </c>
      <c r="C9559" s="64"/>
      <c r="D9559" s="59" t="s">
        <v>23396</v>
      </c>
      <c r="E9559" s="86">
        <v>54.28</v>
      </c>
      <c r="F9559" s="60">
        <f>Zľavy!$C$13</f>
        <v>0</v>
      </c>
      <c r="G9559" s="86">
        <f>E9559-(E9559*F9559)</f>
        <v>54.28</v>
      </c>
      <c r="H9559" s="87"/>
      <c r="I9559" s="86">
        <f>G9559*H9559</f>
        <v>0</v>
      </c>
      <c r="J9559" s="59" t="s">
        <v>20629</v>
      </c>
      <c r="K9559" s="89"/>
    </row>
    <row r="9560" spans="1:11" ht="24" x14ac:dyDescent="0.25">
      <c r="A9560" s="69" t="s">
        <v>38036</v>
      </c>
      <c r="B9560" s="59" t="s">
        <v>23399</v>
      </c>
      <c r="C9560" s="64"/>
      <c r="D9560" s="59" t="s">
        <v>23398</v>
      </c>
      <c r="E9560" s="86">
        <v>54.28</v>
      </c>
      <c r="F9560" s="60">
        <f>Zľavy!$C$13</f>
        <v>0</v>
      </c>
      <c r="G9560" s="86">
        <f>E9560-(E9560*F9560)</f>
        <v>54.28</v>
      </c>
      <c r="H9560" s="87"/>
      <c r="I9560" s="86">
        <f>G9560*H9560</f>
        <v>0</v>
      </c>
      <c r="J9560" s="59" t="s">
        <v>20629</v>
      </c>
      <c r="K9560" s="89"/>
    </row>
    <row r="9561" spans="1:11" ht="24" x14ac:dyDescent="0.25">
      <c r="A9561" s="69" t="s">
        <v>38036</v>
      </c>
      <c r="B9561" s="59" t="s">
        <v>23401</v>
      </c>
      <c r="C9561" s="64"/>
      <c r="D9561" s="59" t="s">
        <v>23400</v>
      </c>
      <c r="E9561" s="86">
        <v>54.28</v>
      </c>
      <c r="F9561" s="60">
        <f>Zľavy!$C$13</f>
        <v>0</v>
      </c>
      <c r="G9561" s="86">
        <f>E9561-(E9561*F9561)</f>
        <v>54.28</v>
      </c>
      <c r="H9561" s="87"/>
      <c r="I9561" s="86">
        <f>G9561*H9561</f>
        <v>0</v>
      </c>
      <c r="J9561" s="59" t="s">
        <v>20629</v>
      </c>
      <c r="K9561" s="89"/>
    </row>
    <row r="9562" spans="1:11" ht="24" x14ac:dyDescent="0.25">
      <c r="A9562" s="69" t="s">
        <v>38036</v>
      </c>
      <c r="B9562" s="59" t="s">
        <v>23403</v>
      </c>
      <c r="C9562" s="64"/>
      <c r="D9562" s="59" t="s">
        <v>23402</v>
      </c>
      <c r="E9562" s="86">
        <v>54.28</v>
      </c>
      <c r="F9562" s="60">
        <f>Zľavy!$C$13</f>
        <v>0</v>
      </c>
      <c r="G9562" s="86">
        <f>E9562-(E9562*F9562)</f>
        <v>54.28</v>
      </c>
      <c r="H9562" s="87"/>
      <c r="I9562" s="86">
        <f>G9562*H9562</f>
        <v>0</v>
      </c>
      <c r="J9562" s="59" t="s">
        <v>20629</v>
      </c>
      <c r="K9562" s="89"/>
    </row>
    <row r="9563" spans="1:11" ht="24" x14ac:dyDescent="0.25">
      <c r="A9563" s="69" t="s">
        <v>38036</v>
      </c>
      <c r="B9563" s="59" t="s">
        <v>23405</v>
      </c>
      <c r="C9563" s="64"/>
      <c r="D9563" s="59" t="s">
        <v>23404</v>
      </c>
      <c r="E9563" s="86">
        <v>54.28</v>
      </c>
      <c r="F9563" s="60">
        <f>Zľavy!$C$13</f>
        <v>0</v>
      </c>
      <c r="G9563" s="86">
        <f>E9563-(E9563*F9563)</f>
        <v>54.28</v>
      </c>
      <c r="H9563" s="87"/>
      <c r="I9563" s="86">
        <f>G9563*H9563</f>
        <v>0</v>
      </c>
      <c r="J9563" s="59" t="s">
        <v>20629</v>
      </c>
      <c r="K9563" s="89"/>
    </row>
    <row r="9564" spans="1:11" ht="24" x14ac:dyDescent="0.25">
      <c r="A9564" s="69" t="s">
        <v>38036</v>
      </c>
      <c r="B9564" s="59" t="s">
        <v>23407</v>
      </c>
      <c r="C9564" s="64"/>
      <c r="D9564" s="59" t="s">
        <v>23406</v>
      </c>
      <c r="E9564" s="86">
        <v>54.28</v>
      </c>
      <c r="F9564" s="60">
        <f>Zľavy!$C$13</f>
        <v>0</v>
      </c>
      <c r="G9564" s="86">
        <f>E9564-(E9564*F9564)</f>
        <v>54.28</v>
      </c>
      <c r="H9564" s="87"/>
      <c r="I9564" s="86">
        <f>G9564*H9564</f>
        <v>0</v>
      </c>
      <c r="J9564" s="59" t="s">
        <v>20629</v>
      </c>
      <c r="K9564" s="89"/>
    </row>
    <row r="9565" spans="1:11" ht="24" x14ac:dyDescent="0.25">
      <c r="A9565" s="69" t="s">
        <v>38036</v>
      </c>
      <c r="B9565" s="59" t="s">
        <v>23409</v>
      </c>
      <c r="C9565" s="64"/>
      <c r="D9565" s="59" t="s">
        <v>23408</v>
      </c>
      <c r="E9565" s="86">
        <v>54.28</v>
      </c>
      <c r="F9565" s="60">
        <f>Zľavy!$C$13</f>
        <v>0</v>
      </c>
      <c r="G9565" s="86">
        <f>E9565-(E9565*F9565)</f>
        <v>54.28</v>
      </c>
      <c r="H9565" s="87"/>
      <c r="I9565" s="86">
        <f>G9565*H9565</f>
        <v>0</v>
      </c>
      <c r="J9565" s="59" t="s">
        <v>20629</v>
      </c>
      <c r="K9565" s="89"/>
    </row>
    <row r="9566" spans="1:11" ht="24" x14ac:dyDescent="0.25">
      <c r="A9566" s="69" t="s">
        <v>38036</v>
      </c>
      <c r="B9566" s="59" t="s">
        <v>23411</v>
      </c>
      <c r="C9566" s="64"/>
      <c r="D9566" s="59" t="s">
        <v>23410</v>
      </c>
      <c r="E9566" s="86">
        <v>54.28</v>
      </c>
      <c r="F9566" s="60">
        <f>Zľavy!$C$13</f>
        <v>0</v>
      </c>
      <c r="G9566" s="86">
        <f>E9566-(E9566*F9566)</f>
        <v>54.28</v>
      </c>
      <c r="H9566" s="87"/>
      <c r="I9566" s="86">
        <f>G9566*H9566</f>
        <v>0</v>
      </c>
      <c r="J9566" s="59" t="s">
        <v>20629</v>
      </c>
      <c r="K9566" s="89"/>
    </row>
    <row r="9567" spans="1:11" ht="24" x14ac:dyDescent="0.25">
      <c r="A9567" s="69" t="s">
        <v>38036</v>
      </c>
      <c r="B9567" s="59" t="s">
        <v>23413</v>
      </c>
      <c r="C9567" s="64"/>
      <c r="D9567" s="59" t="s">
        <v>23412</v>
      </c>
      <c r="E9567" s="86">
        <v>54.28</v>
      </c>
      <c r="F9567" s="60">
        <f>Zľavy!$C$13</f>
        <v>0</v>
      </c>
      <c r="G9567" s="86">
        <f>E9567-(E9567*F9567)</f>
        <v>54.28</v>
      </c>
      <c r="H9567" s="87"/>
      <c r="I9567" s="86">
        <f>G9567*H9567</f>
        <v>0</v>
      </c>
      <c r="J9567" s="59" t="s">
        <v>20629</v>
      </c>
      <c r="K9567" s="89"/>
    </row>
    <row r="9568" spans="1:11" ht="24" x14ac:dyDescent="0.25">
      <c r="A9568" s="69" t="s">
        <v>38036</v>
      </c>
      <c r="B9568" s="59" t="s">
        <v>23415</v>
      </c>
      <c r="C9568" s="64"/>
      <c r="D9568" s="59" t="s">
        <v>23414</v>
      </c>
      <c r="E9568" s="86">
        <v>57.38</v>
      </c>
      <c r="F9568" s="60">
        <f>Zľavy!$C$13</f>
        <v>0</v>
      </c>
      <c r="G9568" s="86">
        <f>E9568-(E9568*F9568)</f>
        <v>57.38</v>
      </c>
      <c r="H9568" s="87"/>
      <c r="I9568" s="86">
        <f>G9568*H9568</f>
        <v>0</v>
      </c>
      <c r="J9568" s="59" t="s">
        <v>20080</v>
      </c>
      <c r="K9568" s="89"/>
    </row>
    <row r="9569" spans="1:11" ht="24" x14ac:dyDescent="0.25">
      <c r="A9569" s="69" t="s">
        <v>38036</v>
      </c>
      <c r="B9569" s="59" t="s">
        <v>23417</v>
      </c>
      <c r="C9569" s="64"/>
      <c r="D9569" s="59" t="s">
        <v>23416</v>
      </c>
      <c r="E9569" s="86">
        <v>57.38</v>
      </c>
      <c r="F9569" s="60">
        <f>Zľavy!$C$13</f>
        <v>0</v>
      </c>
      <c r="G9569" s="86">
        <f>E9569-(E9569*F9569)</f>
        <v>57.38</v>
      </c>
      <c r="H9569" s="87"/>
      <c r="I9569" s="86">
        <f>G9569*H9569</f>
        <v>0</v>
      </c>
      <c r="J9569" s="59" t="s">
        <v>20080</v>
      </c>
      <c r="K9569" s="89"/>
    </row>
    <row r="9570" spans="1:11" ht="24" x14ac:dyDescent="0.25">
      <c r="A9570" s="69" t="s">
        <v>38036</v>
      </c>
      <c r="B9570" s="59" t="s">
        <v>23419</v>
      </c>
      <c r="C9570" s="64"/>
      <c r="D9570" s="59" t="s">
        <v>23418</v>
      </c>
      <c r="E9570" s="86">
        <v>57.38</v>
      </c>
      <c r="F9570" s="60">
        <f>Zľavy!$C$13</f>
        <v>0</v>
      </c>
      <c r="G9570" s="86">
        <f>E9570-(E9570*F9570)</f>
        <v>57.38</v>
      </c>
      <c r="H9570" s="87"/>
      <c r="I9570" s="86">
        <f>G9570*H9570</f>
        <v>0</v>
      </c>
      <c r="J9570" s="59" t="s">
        <v>20080</v>
      </c>
      <c r="K9570" s="89"/>
    </row>
    <row r="9571" spans="1:11" ht="24" x14ac:dyDescent="0.25">
      <c r="A9571" s="69" t="s">
        <v>38036</v>
      </c>
      <c r="B9571" s="59" t="s">
        <v>23421</v>
      </c>
      <c r="C9571" s="64"/>
      <c r="D9571" s="59" t="s">
        <v>23420</v>
      </c>
      <c r="E9571" s="86">
        <v>57.38</v>
      </c>
      <c r="F9571" s="60">
        <f>Zľavy!$C$13</f>
        <v>0</v>
      </c>
      <c r="G9571" s="86">
        <f>E9571-(E9571*F9571)</f>
        <v>57.38</v>
      </c>
      <c r="H9571" s="87"/>
      <c r="I9571" s="86">
        <f>G9571*H9571</f>
        <v>0</v>
      </c>
      <c r="J9571" s="59" t="s">
        <v>20080</v>
      </c>
      <c r="K9571" s="89"/>
    </row>
    <row r="9572" spans="1:11" ht="24" x14ac:dyDescent="0.25">
      <c r="A9572" s="69" t="s">
        <v>38036</v>
      </c>
      <c r="B9572" s="59" t="s">
        <v>23423</v>
      </c>
      <c r="C9572" s="64"/>
      <c r="D9572" s="59" t="s">
        <v>23422</v>
      </c>
      <c r="E9572" s="86">
        <v>57.38</v>
      </c>
      <c r="F9572" s="60">
        <f>Zľavy!$C$13</f>
        <v>0</v>
      </c>
      <c r="G9572" s="86">
        <f>E9572-(E9572*F9572)</f>
        <v>57.38</v>
      </c>
      <c r="H9572" s="87"/>
      <c r="I9572" s="86">
        <f>G9572*H9572</f>
        <v>0</v>
      </c>
      <c r="J9572" s="59" t="s">
        <v>20080</v>
      </c>
      <c r="K9572" s="89"/>
    </row>
    <row r="9573" spans="1:11" ht="24" x14ac:dyDescent="0.25">
      <c r="A9573" s="69" t="s">
        <v>38036</v>
      </c>
      <c r="B9573" s="59" t="s">
        <v>23425</v>
      </c>
      <c r="C9573" s="64"/>
      <c r="D9573" s="59" t="s">
        <v>23424</v>
      </c>
      <c r="E9573" s="86">
        <v>57.38</v>
      </c>
      <c r="F9573" s="60">
        <f>Zľavy!$C$13</f>
        <v>0</v>
      </c>
      <c r="G9573" s="86">
        <f>E9573-(E9573*F9573)</f>
        <v>57.38</v>
      </c>
      <c r="H9573" s="87"/>
      <c r="I9573" s="86">
        <f>G9573*H9573</f>
        <v>0</v>
      </c>
      <c r="J9573" s="59" t="s">
        <v>20080</v>
      </c>
      <c r="K9573" s="89"/>
    </row>
    <row r="9574" spans="1:11" ht="24" x14ac:dyDescent="0.25">
      <c r="A9574" s="69" t="s">
        <v>38036</v>
      </c>
      <c r="B9574" s="59" t="s">
        <v>23427</v>
      </c>
      <c r="C9574" s="64"/>
      <c r="D9574" s="59" t="s">
        <v>23426</v>
      </c>
      <c r="E9574" s="86">
        <v>57.38</v>
      </c>
      <c r="F9574" s="60">
        <f>Zľavy!$C$13</f>
        <v>0</v>
      </c>
      <c r="G9574" s="86">
        <f>E9574-(E9574*F9574)</f>
        <v>57.38</v>
      </c>
      <c r="H9574" s="87"/>
      <c r="I9574" s="86">
        <f>G9574*H9574</f>
        <v>0</v>
      </c>
      <c r="J9574" s="59" t="s">
        <v>20080</v>
      </c>
      <c r="K9574" s="89"/>
    </row>
    <row r="9575" spans="1:11" ht="24" x14ac:dyDescent="0.25">
      <c r="A9575" s="69" t="s">
        <v>38036</v>
      </c>
      <c r="B9575" s="59" t="s">
        <v>23429</v>
      </c>
      <c r="C9575" s="64"/>
      <c r="D9575" s="59" t="s">
        <v>23428</v>
      </c>
      <c r="E9575" s="86">
        <v>57.38</v>
      </c>
      <c r="F9575" s="60">
        <f>Zľavy!$C$13</f>
        <v>0</v>
      </c>
      <c r="G9575" s="86">
        <f>E9575-(E9575*F9575)</f>
        <v>57.38</v>
      </c>
      <c r="H9575" s="87"/>
      <c r="I9575" s="86">
        <f>G9575*H9575</f>
        <v>0</v>
      </c>
      <c r="J9575" s="59" t="s">
        <v>20080</v>
      </c>
      <c r="K9575" s="89"/>
    </row>
    <row r="9576" spans="1:11" ht="24" x14ac:dyDescent="0.25">
      <c r="A9576" s="69" t="s">
        <v>38036</v>
      </c>
      <c r="B9576" s="59" t="s">
        <v>23431</v>
      </c>
      <c r="C9576" s="64"/>
      <c r="D9576" s="59" t="s">
        <v>23430</v>
      </c>
      <c r="E9576" s="86">
        <v>57.38</v>
      </c>
      <c r="F9576" s="60">
        <f>Zľavy!$C$13</f>
        <v>0</v>
      </c>
      <c r="G9576" s="86">
        <f>E9576-(E9576*F9576)</f>
        <v>57.38</v>
      </c>
      <c r="H9576" s="87"/>
      <c r="I9576" s="86">
        <f>G9576*H9576</f>
        <v>0</v>
      </c>
      <c r="J9576" s="59" t="s">
        <v>20080</v>
      </c>
      <c r="K9576" s="89"/>
    </row>
    <row r="9577" spans="1:11" ht="24" x14ac:dyDescent="0.25">
      <c r="A9577" s="69" t="s">
        <v>38036</v>
      </c>
      <c r="B9577" s="59" t="s">
        <v>23433</v>
      </c>
      <c r="C9577" s="64"/>
      <c r="D9577" s="59" t="s">
        <v>23432</v>
      </c>
      <c r="E9577" s="86">
        <v>66.89</v>
      </c>
      <c r="F9577" s="60">
        <f>Zľavy!$C$13</f>
        <v>0</v>
      </c>
      <c r="G9577" s="86">
        <f>E9577-(E9577*F9577)</f>
        <v>66.89</v>
      </c>
      <c r="H9577" s="87"/>
      <c r="I9577" s="86">
        <f>G9577*H9577</f>
        <v>0</v>
      </c>
      <c r="J9577" s="59" t="s">
        <v>20629</v>
      </c>
      <c r="K9577" s="89"/>
    </row>
    <row r="9578" spans="1:11" ht="24" x14ac:dyDescent="0.25">
      <c r="A9578" s="69" t="s">
        <v>38036</v>
      </c>
      <c r="B9578" s="59" t="s">
        <v>23435</v>
      </c>
      <c r="C9578" s="64"/>
      <c r="D9578" s="59" t="s">
        <v>23434</v>
      </c>
      <c r="E9578" s="86">
        <v>66.89</v>
      </c>
      <c r="F9578" s="60">
        <f>Zľavy!$C$13</f>
        <v>0</v>
      </c>
      <c r="G9578" s="86">
        <f>E9578-(E9578*F9578)</f>
        <v>66.89</v>
      </c>
      <c r="H9578" s="87"/>
      <c r="I9578" s="86">
        <f>G9578*H9578</f>
        <v>0</v>
      </c>
      <c r="J9578" s="59" t="s">
        <v>20629</v>
      </c>
      <c r="K9578" s="89"/>
    </row>
    <row r="9579" spans="1:11" ht="24" x14ac:dyDescent="0.25">
      <c r="A9579" s="69" t="s">
        <v>38036</v>
      </c>
      <c r="B9579" s="59" t="s">
        <v>23437</v>
      </c>
      <c r="C9579" s="64"/>
      <c r="D9579" s="59" t="s">
        <v>23436</v>
      </c>
      <c r="E9579" s="86">
        <v>66.89</v>
      </c>
      <c r="F9579" s="60">
        <f>Zľavy!$C$13</f>
        <v>0</v>
      </c>
      <c r="G9579" s="86">
        <f>E9579-(E9579*F9579)</f>
        <v>66.89</v>
      </c>
      <c r="H9579" s="87"/>
      <c r="I9579" s="86">
        <f>G9579*H9579</f>
        <v>0</v>
      </c>
      <c r="J9579" s="59" t="s">
        <v>20629</v>
      </c>
      <c r="K9579" s="89"/>
    </row>
    <row r="9580" spans="1:11" ht="24" x14ac:dyDescent="0.25">
      <c r="A9580" s="69" t="s">
        <v>38036</v>
      </c>
      <c r="B9580" s="59" t="s">
        <v>23439</v>
      </c>
      <c r="C9580" s="64"/>
      <c r="D9580" s="59" t="s">
        <v>23438</v>
      </c>
      <c r="E9580" s="86">
        <v>66.89</v>
      </c>
      <c r="F9580" s="60">
        <f>Zľavy!$C$13</f>
        <v>0</v>
      </c>
      <c r="G9580" s="86">
        <f>E9580-(E9580*F9580)</f>
        <v>66.89</v>
      </c>
      <c r="H9580" s="87"/>
      <c r="I9580" s="86">
        <f>G9580*H9580</f>
        <v>0</v>
      </c>
      <c r="J9580" s="59" t="s">
        <v>20629</v>
      </c>
      <c r="K9580" s="89"/>
    </row>
    <row r="9581" spans="1:11" ht="24" x14ac:dyDescent="0.25">
      <c r="A9581" s="69" t="s">
        <v>38036</v>
      </c>
      <c r="B9581" s="59" t="s">
        <v>23441</v>
      </c>
      <c r="C9581" s="64"/>
      <c r="D9581" s="59" t="s">
        <v>23440</v>
      </c>
      <c r="E9581" s="86">
        <v>66.89</v>
      </c>
      <c r="F9581" s="60">
        <f>Zľavy!$C$13</f>
        <v>0</v>
      </c>
      <c r="G9581" s="86">
        <f>E9581-(E9581*F9581)</f>
        <v>66.89</v>
      </c>
      <c r="H9581" s="87"/>
      <c r="I9581" s="86">
        <f>G9581*H9581</f>
        <v>0</v>
      </c>
      <c r="J9581" s="59" t="s">
        <v>20629</v>
      </c>
      <c r="K9581" s="89"/>
    </row>
    <row r="9582" spans="1:11" ht="24" x14ac:dyDescent="0.25">
      <c r="A9582" s="69" t="s">
        <v>38036</v>
      </c>
      <c r="B9582" s="59" t="s">
        <v>23443</v>
      </c>
      <c r="C9582" s="64"/>
      <c r="D9582" s="59" t="s">
        <v>23442</v>
      </c>
      <c r="E9582" s="86">
        <v>66.89</v>
      </c>
      <c r="F9582" s="60">
        <f>Zľavy!$C$13</f>
        <v>0</v>
      </c>
      <c r="G9582" s="86">
        <f>E9582-(E9582*F9582)</f>
        <v>66.89</v>
      </c>
      <c r="H9582" s="87"/>
      <c r="I9582" s="86">
        <f>G9582*H9582</f>
        <v>0</v>
      </c>
      <c r="J9582" s="59" t="s">
        <v>20629</v>
      </c>
      <c r="K9582" s="89"/>
    </row>
    <row r="9583" spans="1:11" ht="24" x14ac:dyDescent="0.25">
      <c r="A9583" s="69" t="s">
        <v>38036</v>
      </c>
      <c r="B9583" s="59" t="s">
        <v>23445</v>
      </c>
      <c r="C9583" s="64"/>
      <c r="D9583" s="59" t="s">
        <v>23444</v>
      </c>
      <c r="E9583" s="86">
        <v>66.89</v>
      </c>
      <c r="F9583" s="60">
        <f>Zľavy!$C$13</f>
        <v>0</v>
      </c>
      <c r="G9583" s="86">
        <f>E9583-(E9583*F9583)</f>
        <v>66.89</v>
      </c>
      <c r="H9583" s="87"/>
      <c r="I9583" s="86">
        <f>G9583*H9583</f>
        <v>0</v>
      </c>
      <c r="J9583" s="59" t="s">
        <v>20629</v>
      </c>
      <c r="K9583" s="89"/>
    </row>
    <row r="9584" spans="1:11" ht="24" x14ac:dyDescent="0.25">
      <c r="A9584" s="69" t="s">
        <v>38036</v>
      </c>
      <c r="B9584" s="59" t="s">
        <v>23447</v>
      </c>
      <c r="C9584" s="64"/>
      <c r="D9584" s="59" t="s">
        <v>23446</v>
      </c>
      <c r="E9584" s="86">
        <v>66.89</v>
      </c>
      <c r="F9584" s="60">
        <f>Zľavy!$C$13</f>
        <v>0</v>
      </c>
      <c r="G9584" s="86">
        <f>E9584-(E9584*F9584)</f>
        <v>66.89</v>
      </c>
      <c r="H9584" s="87"/>
      <c r="I9584" s="86">
        <f>G9584*H9584</f>
        <v>0</v>
      </c>
      <c r="J9584" s="59" t="s">
        <v>20629</v>
      </c>
      <c r="K9584" s="89"/>
    </row>
    <row r="9585" spans="1:11" ht="24" x14ac:dyDescent="0.25">
      <c r="A9585" s="69" t="s">
        <v>38036</v>
      </c>
      <c r="B9585" s="59" t="s">
        <v>23449</v>
      </c>
      <c r="C9585" s="64"/>
      <c r="D9585" s="59" t="s">
        <v>23448</v>
      </c>
      <c r="E9585" s="86">
        <v>66.89</v>
      </c>
      <c r="F9585" s="60">
        <f>Zľavy!$C$13</f>
        <v>0</v>
      </c>
      <c r="G9585" s="86">
        <f>E9585-(E9585*F9585)</f>
        <v>66.89</v>
      </c>
      <c r="H9585" s="87"/>
      <c r="I9585" s="86">
        <f>G9585*H9585</f>
        <v>0</v>
      </c>
      <c r="J9585" s="59" t="s">
        <v>20629</v>
      </c>
      <c r="K9585" s="89"/>
    </row>
    <row r="9586" spans="1:11" ht="24" x14ac:dyDescent="0.25">
      <c r="A9586" s="69" t="s">
        <v>38036</v>
      </c>
      <c r="B9586" s="59" t="s">
        <v>23451</v>
      </c>
      <c r="C9586" s="64"/>
      <c r="D9586" s="59" t="s">
        <v>23450</v>
      </c>
      <c r="E9586" s="86">
        <v>63.51</v>
      </c>
      <c r="F9586" s="60">
        <f>Zľavy!$C$13</f>
        <v>0</v>
      </c>
      <c r="G9586" s="86">
        <f>E9586-(E9586*F9586)</f>
        <v>63.51</v>
      </c>
      <c r="H9586" s="87"/>
      <c r="I9586" s="86">
        <f>G9586*H9586</f>
        <v>0</v>
      </c>
      <c r="J9586" s="59" t="s">
        <v>20080</v>
      </c>
      <c r="K9586" s="89"/>
    </row>
    <row r="9587" spans="1:11" ht="24" x14ac:dyDescent="0.25">
      <c r="A9587" s="69" t="s">
        <v>38036</v>
      </c>
      <c r="B9587" s="59" t="s">
        <v>23453</v>
      </c>
      <c r="C9587" s="64"/>
      <c r="D9587" s="59" t="s">
        <v>23452</v>
      </c>
      <c r="E9587" s="86">
        <v>63.51</v>
      </c>
      <c r="F9587" s="60">
        <f>Zľavy!$C$13</f>
        <v>0</v>
      </c>
      <c r="G9587" s="86">
        <f>E9587-(E9587*F9587)</f>
        <v>63.51</v>
      </c>
      <c r="H9587" s="87"/>
      <c r="I9587" s="86">
        <f>G9587*H9587</f>
        <v>0</v>
      </c>
      <c r="J9587" s="59" t="s">
        <v>20080</v>
      </c>
      <c r="K9587" s="89"/>
    </row>
    <row r="9588" spans="1:11" ht="24" x14ac:dyDescent="0.25">
      <c r="A9588" s="69" t="s">
        <v>38036</v>
      </c>
      <c r="B9588" s="59" t="s">
        <v>23455</v>
      </c>
      <c r="C9588" s="64"/>
      <c r="D9588" s="59" t="s">
        <v>23454</v>
      </c>
      <c r="E9588" s="86">
        <v>63.51</v>
      </c>
      <c r="F9588" s="60">
        <f>Zľavy!$C$13</f>
        <v>0</v>
      </c>
      <c r="G9588" s="86">
        <f>E9588-(E9588*F9588)</f>
        <v>63.51</v>
      </c>
      <c r="H9588" s="87"/>
      <c r="I9588" s="86">
        <f>G9588*H9588</f>
        <v>0</v>
      </c>
      <c r="J9588" s="59" t="s">
        <v>20080</v>
      </c>
      <c r="K9588" s="89"/>
    </row>
    <row r="9589" spans="1:11" ht="24" x14ac:dyDescent="0.25">
      <c r="A9589" s="69" t="s">
        <v>38036</v>
      </c>
      <c r="B9589" s="59" t="s">
        <v>23457</v>
      </c>
      <c r="C9589" s="64"/>
      <c r="D9589" s="59" t="s">
        <v>23456</v>
      </c>
      <c r="E9589" s="86">
        <v>63.51</v>
      </c>
      <c r="F9589" s="60">
        <f>Zľavy!$C$13</f>
        <v>0</v>
      </c>
      <c r="G9589" s="86">
        <f>E9589-(E9589*F9589)</f>
        <v>63.51</v>
      </c>
      <c r="H9589" s="87"/>
      <c r="I9589" s="86">
        <f>G9589*H9589</f>
        <v>0</v>
      </c>
      <c r="J9589" s="59" t="s">
        <v>20080</v>
      </c>
      <c r="K9589" s="89"/>
    </row>
    <row r="9590" spans="1:11" ht="24" x14ac:dyDescent="0.25">
      <c r="A9590" s="69" t="s">
        <v>38036</v>
      </c>
      <c r="B9590" s="59" t="s">
        <v>23459</v>
      </c>
      <c r="C9590" s="64"/>
      <c r="D9590" s="59" t="s">
        <v>23458</v>
      </c>
      <c r="E9590" s="86">
        <v>63.51</v>
      </c>
      <c r="F9590" s="60">
        <f>Zľavy!$C$13</f>
        <v>0</v>
      </c>
      <c r="G9590" s="86">
        <f>E9590-(E9590*F9590)</f>
        <v>63.51</v>
      </c>
      <c r="H9590" s="87"/>
      <c r="I9590" s="86">
        <f>G9590*H9590</f>
        <v>0</v>
      </c>
      <c r="J9590" s="59" t="s">
        <v>20080</v>
      </c>
      <c r="K9590" s="89"/>
    </row>
    <row r="9591" spans="1:11" ht="24" x14ac:dyDescent="0.25">
      <c r="A9591" s="69" t="s">
        <v>38036</v>
      </c>
      <c r="B9591" s="59" t="s">
        <v>23461</v>
      </c>
      <c r="C9591" s="64"/>
      <c r="D9591" s="59" t="s">
        <v>23460</v>
      </c>
      <c r="E9591" s="86">
        <v>63.51</v>
      </c>
      <c r="F9591" s="60">
        <f>Zľavy!$C$13</f>
        <v>0</v>
      </c>
      <c r="G9591" s="86">
        <f>E9591-(E9591*F9591)</f>
        <v>63.51</v>
      </c>
      <c r="H9591" s="87"/>
      <c r="I9591" s="86">
        <f>G9591*H9591</f>
        <v>0</v>
      </c>
      <c r="J9591" s="59" t="s">
        <v>20080</v>
      </c>
      <c r="K9591" s="89"/>
    </row>
    <row r="9592" spans="1:11" ht="24" x14ac:dyDescent="0.25">
      <c r="A9592" s="69" t="s">
        <v>38036</v>
      </c>
      <c r="B9592" s="59" t="s">
        <v>23463</v>
      </c>
      <c r="C9592" s="64"/>
      <c r="D9592" s="59" t="s">
        <v>23462</v>
      </c>
      <c r="E9592" s="86">
        <v>63.51</v>
      </c>
      <c r="F9592" s="60">
        <f>Zľavy!$C$13</f>
        <v>0</v>
      </c>
      <c r="G9592" s="86">
        <f>E9592-(E9592*F9592)</f>
        <v>63.51</v>
      </c>
      <c r="H9592" s="87"/>
      <c r="I9592" s="86">
        <f>G9592*H9592</f>
        <v>0</v>
      </c>
      <c r="J9592" s="59" t="s">
        <v>20080</v>
      </c>
      <c r="K9592" s="89"/>
    </row>
    <row r="9593" spans="1:11" ht="24" x14ac:dyDescent="0.25">
      <c r="A9593" s="69" t="s">
        <v>38036</v>
      </c>
      <c r="B9593" s="59" t="s">
        <v>23465</v>
      </c>
      <c r="C9593" s="64"/>
      <c r="D9593" s="59" t="s">
        <v>23464</v>
      </c>
      <c r="E9593" s="86">
        <v>63.51</v>
      </c>
      <c r="F9593" s="60">
        <f>Zľavy!$C$13</f>
        <v>0</v>
      </c>
      <c r="G9593" s="86">
        <f>E9593-(E9593*F9593)</f>
        <v>63.51</v>
      </c>
      <c r="H9593" s="87"/>
      <c r="I9593" s="86">
        <f>G9593*H9593</f>
        <v>0</v>
      </c>
      <c r="J9593" s="59" t="s">
        <v>20080</v>
      </c>
      <c r="K9593" s="89"/>
    </row>
    <row r="9594" spans="1:11" ht="36" x14ac:dyDescent="0.25">
      <c r="A9594" s="69" t="s">
        <v>38036</v>
      </c>
      <c r="B9594" s="59" t="s">
        <v>23467</v>
      </c>
      <c r="C9594" s="64"/>
      <c r="D9594" s="59" t="s">
        <v>23466</v>
      </c>
      <c r="E9594" s="86">
        <v>18.55</v>
      </c>
      <c r="F9594" s="60">
        <f>Zľavy!$C$13</f>
        <v>0</v>
      </c>
      <c r="G9594" s="86">
        <f>E9594-(E9594*F9594)</f>
        <v>18.55</v>
      </c>
      <c r="H9594" s="87"/>
      <c r="I9594" s="86">
        <f>G9594*H9594</f>
        <v>0</v>
      </c>
      <c r="J9594" s="59" t="s">
        <v>20382</v>
      </c>
      <c r="K9594" s="89"/>
    </row>
    <row r="9595" spans="1:11" ht="36" x14ac:dyDescent="0.25">
      <c r="A9595" s="69" t="s">
        <v>38036</v>
      </c>
      <c r="B9595" s="59" t="s">
        <v>23469</v>
      </c>
      <c r="C9595" s="64"/>
      <c r="D9595" s="59" t="s">
        <v>23468</v>
      </c>
      <c r="E9595" s="86">
        <v>13.71</v>
      </c>
      <c r="F9595" s="60">
        <f>Zľavy!$C$13</f>
        <v>0</v>
      </c>
      <c r="G9595" s="86">
        <f>E9595-(E9595*F9595)</f>
        <v>13.71</v>
      </c>
      <c r="H9595" s="87"/>
      <c r="I9595" s="86">
        <f>G9595*H9595</f>
        <v>0</v>
      </c>
      <c r="J9595" s="59" t="s">
        <v>20382</v>
      </c>
      <c r="K9595" s="89"/>
    </row>
    <row r="9596" spans="1:11" ht="36" x14ac:dyDescent="0.25">
      <c r="A9596" s="69" t="s">
        <v>38036</v>
      </c>
      <c r="B9596" s="59" t="s">
        <v>23471</v>
      </c>
      <c r="C9596" s="64"/>
      <c r="D9596" s="59" t="s">
        <v>23470</v>
      </c>
      <c r="E9596" s="86">
        <v>18.55</v>
      </c>
      <c r="F9596" s="60">
        <f>Zľavy!$C$13</f>
        <v>0</v>
      </c>
      <c r="G9596" s="86">
        <f>E9596-(E9596*F9596)</f>
        <v>18.55</v>
      </c>
      <c r="H9596" s="87"/>
      <c r="I9596" s="86">
        <f>G9596*H9596</f>
        <v>0</v>
      </c>
      <c r="J9596" s="59" t="s">
        <v>20382</v>
      </c>
      <c r="K9596" s="89"/>
    </row>
    <row r="9597" spans="1:11" ht="36" x14ac:dyDescent="0.25">
      <c r="A9597" s="69" t="s">
        <v>38036</v>
      </c>
      <c r="B9597" s="59" t="s">
        <v>23473</v>
      </c>
      <c r="C9597" s="64"/>
      <c r="D9597" s="59" t="s">
        <v>23472</v>
      </c>
      <c r="E9597" s="86">
        <v>13.71</v>
      </c>
      <c r="F9597" s="60">
        <f>Zľavy!$C$13</f>
        <v>0</v>
      </c>
      <c r="G9597" s="86">
        <f>E9597-(E9597*F9597)</f>
        <v>13.71</v>
      </c>
      <c r="H9597" s="87"/>
      <c r="I9597" s="86">
        <f>G9597*H9597</f>
        <v>0</v>
      </c>
      <c r="J9597" s="59" t="s">
        <v>20382</v>
      </c>
      <c r="K9597" s="89"/>
    </row>
    <row r="9598" spans="1:11" ht="36" x14ac:dyDescent="0.25">
      <c r="A9598" s="69" t="s">
        <v>38036</v>
      </c>
      <c r="B9598" s="59" t="s">
        <v>23475</v>
      </c>
      <c r="C9598" s="64"/>
      <c r="D9598" s="59" t="s">
        <v>23474</v>
      </c>
      <c r="E9598" s="86">
        <v>18.55</v>
      </c>
      <c r="F9598" s="60">
        <f>Zľavy!$C$13</f>
        <v>0</v>
      </c>
      <c r="G9598" s="86">
        <f>E9598-(E9598*F9598)</f>
        <v>18.55</v>
      </c>
      <c r="H9598" s="87"/>
      <c r="I9598" s="86">
        <f>G9598*H9598</f>
        <v>0</v>
      </c>
      <c r="J9598" s="59" t="s">
        <v>20382</v>
      </c>
      <c r="K9598" s="89"/>
    </row>
    <row r="9599" spans="1:11" ht="36" x14ac:dyDescent="0.25">
      <c r="A9599" s="69" t="s">
        <v>38036</v>
      </c>
      <c r="B9599" s="59" t="s">
        <v>23477</v>
      </c>
      <c r="C9599" s="64"/>
      <c r="D9599" s="59" t="s">
        <v>23476</v>
      </c>
      <c r="E9599" s="86">
        <v>18.55</v>
      </c>
      <c r="F9599" s="60">
        <f>Zľavy!$C$13</f>
        <v>0</v>
      </c>
      <c r="G9599" s="86">
        <f>E9599-(E9599*F9599)</f>
        <v>18.55</v>
      </c>
      <c r="H9599" s="87"/>
      <c r="I9599" s="86">
        <f>G9599*H9599</f>
        <v>0</v>
      </c>
      <c r="J9599" s="59" t="s">
        <v>20382</v>
      </c>
      <c r="K9599" s="89"/>
    </row>
    <row r="9600" spans="1:11" ht="36" x14ac:dyDescent="0.25">
      <c r="A9600" s="69" t="s">
        <v>38036</v>
      </c>
      <c r="B9600" s="59" t="s">
        <v>23479</v>
      </c>
      <c r="C9600" s="64"/>
      <c r="D9600" s="59" t="s">
        <v>23478</v>
      </c>
      <c r="E9600" s="86">
        <v>21.02</v>
      </c>
      <c r="F9600" s="60">
        <f>Zľavy!$C$13</f>
        <v>0</v>
      </c>
      <c r="G9600" s="86">
        <f>E9600-(E9600*F9600)</f>
        <v>21.02</v>
      </c>
      <c r="H9600" s="87"/>
      <c r="I9600" s="86">
        <f>G9600*H9600</f>
        <v>0</v>
      </c>
      <c r="J9600" s="59" t="s">
        <v>20382</v>
      </c>
      <c r="K9600" s="89"/>
    </row>
    <row r="9601" spans="1:11" ht="36" x14ac:dyDescent="0.25">
      <c r="A9601" s="69" t="s">
        <v>38036</v>
      </c>
      <c r="B9601" s="59" t="s">
        <v>23481</v>
      </c>
      <c r="C9601" s="64"/>
      <c r="D9601" s="59" t="s">
        <v>23480</v>
      </c>
      <c r="E9601" s="86">
        <v>21.02</v>
      </c>
      <c r="F9601" s="60">
        <f>Zľavy!$C$13</f>
        <v>0</v>
      </c>
      <c r="G9601" s="86">
        <f>E9601-(E9601*F9601)</f>
        <v>21.02</v>
      </c>
      <c r="H9601" s="87"/>
      <c r="I9601" s="86">
        <f>G9601*H9601</f>
        <v>0</v>
      </c>
      <c r="J9601" s="59" t="s">
        <v>20382</v>
      </c>
      <c r="K9601" s="89"/>
    </row>
    <row r="9602" spans="1:11" ht="36" x14ac:dyDescent="0.25">
      <c r="A9602" s="69" t="s">
        <v>38036</v>
      </c>
      <c r="B9602" s="59" t="s">
        <v>23483</v>
      </c>
      <c r="C9602" s="64"/>
      <c r="D9602" s="59" t="s">
        <v>23482</v>
      </c>
      <c r="E9602" s="86">
        <v>14.35</v>
      </c>
      <c r="F9602" s="60">
        <f>Zľavy!$C$13</f>
        <v>0</v>
      </c>
      <c r="G9602" s="86">
        <f>E9602-(E9602*F9602)</f>
        <v>14.35</v>
      </c>
      <c r="H9602" s="87"/>
      <c r="I9602" s="86">
        <f>G9602*H9602</f>
        <v>0</v>
      </c>
      <c r="J9602" s="59" t="s">
        <v>20382</v>
      </c>
      <c r="K9602" s="89"/>
    </row>
    <row r="9603" spans="1:11" ht="36" x14ac:dyDescent="0.25">
      <c r="A9603" s="69" t="s">
        <v>38036</v>
      </c>
      <c r="B9603" s="59" t="s">
        <v>23485</v>
      </c>
      <c r="C9603" s="64"/>
      <c r="D9603" s="59" t="s">
        <v>23484</v>
      </c>
      <c r="E9603" s="86">
        <v>21.02</v>
      </c>
      <c r="F9603" s="60">
        <f>Zľavy!$C$13</f>
        <v>0</v>
      </c>
      <c r="G9603" s="86">
        <f>E9603-(E9603*F9603)</f>
        <v>21.02</v>
      </c>
      <c r="H9603" s="87"/>
      <c r="I9603" s="86">
        <f>G9603*H9603</f>
        <v>0</v>
      </c>
      <c r="J9603" s="59" t="s">
        <v>20382</v>
      </c>
      <c r="K9603" s="89"/>
    </row>
    <row r="9604" spans="1:11" ht="36" x14ac:dyDescent="0.25">
      <c r="A9604" s="69" t="s">
        <v>38036</v>
      </c>
      <c r="B9604" s="59" t="s">
        <v>23487</v>
      </c>
      <c r="C9604" s="64"/>
      <c r="D9604" s="59" t="s">
        <v>23486</v>
      </c>
      <c r="E9604" s="86">
        <v>21.02</v>
      </c>
      <c r="F9604" s="60">
        <f>Zľavy!$C$13</f>
        <v>0</v>
      </c>
      <c r="G9604" s="86">
        <f>E9604-(E9604*F9604)</f>
        <v>21.02</v>
      </c>
      <c r="H9604" s="87"/>
      <c r="I9604" s="86">
        <f>G9604*H9604</f>
        <v>0</v>
      </c>
      <c r="J9604" s="59" t="s">
        <v>20382</v>
      </c>
      <c r="K9604" s="89"/>
    </row>
    <row r="9605" spans="1:11" ht="36" x14ac:dyDescent="0.25">
      <c r="A9605" s="69" t="s">
        <v>38036</v>
      </c>
      <c r="B9605" s="59" t="s">
        <v>23489</v>
      </c>
      <c r="C9605" s="64"/>
      <c r="D9605" s="59" t="s">
        <v>23488</v>
      </c>
      <c r="E9605" s="86">
        <v>25.59</v>
      </c>
      <c r="F9605" s="60">
        <f>Zľavy!$C$13</f>
        <v>0</v>
      </c>
      <c r="G9605" s="86">
        <f>E9605-(E9605*F9605)</f>
        <v>25.59</v>
      </c>
      <c r="H9605" s="87"/>
      <c r="I9605" s="86">
        <f>G9605*H9605</f>
        <v>0</v>
      </c>
      <c r="J9605" s="59" t="s">
        <v>20382</v>
      </c>
      <c r="K9605" s="89"/>
    </row>
    <row r="9606" spans="1:11" ht="36" x14ac:dyDescent="0.25">
      <c r="A9606" s="69" t="s">
        <v>38036</v>
      </c>
      <c r="B9606" s="59" t="s">
        <v>23491</v>
      </c>
      <c r="C9606" s="64"/>
      <c r="D9606" s="59" t="s">
        <v>23490</v>
      </c>
      <c r="E9606" s="86">
        <v>24.03</v>
      </c>
      <c r="F9606" s="60">
        <f>Zľavy!$C$13</f>
        <v>0</v>
      </c>
      <c r="G9606" s="86">
        <f>E9606-(E9606*F9606)</f>
        <v>24.03</v>
      </c>
      <c r="H9606" s="87"/>
      <c r="I9606" s="86">
        <f>G9606*H9606</f>
        <v>0</v>
      </c>
      <c r="J9606" s="59" t="s">
        <v>20382</v>
      </c>
      <c r="K9606" s="89"/>
    </row>
    <row r="9607" spans="1:11" ht="36" x14ac:dyDescent="0.25">
      <c r="A9607" s="69" t="s">
        <v>38036</v>
      </c>
      <c r="B9607" s="59" t="s">
        <v>23493</v>
      </c>
      <c r="C9607" s="64"/>
      <c r="D9607" s="59" t="s">
        <v>23492</v>
      </c>
      <c r="E9607" s="86">
        <v>16.45</v>
      </c>
      <c r="F9607" s="60">
        <f>Zľavy!$C$13</f>
        <v>0</v>
      </c>
      <c r="G9607" s="86">
        <f>E9607-(E9607*F9607)</f>
        <v>16.45</v>
      </c>
      <c r="H9607" s="87"/>
      <c r="I9607" s="86">
        <f>G9607*H9607</f>
        <v>0</v>
      </c>
      <c r="J9607" s="59" t="s">
        <v>20382</v>
      </c>
      <c r="K9607" s="89"/>
    </row>
    <row r="9608" spans="1:11" ht="36" x14ac:dyDescent="0.25">
      <c r="A9608" s="69" t="s">
        <v>38036</v>
      </c>
      <c r="B9608" s="59" t="s">
        <v>23495</v>
      </c>
      <c r="C9608" s="64"/>
      <c r="D9608" s="59" t="s">
        <v>23494</v>
      </c>
      <c r="E9608" s="86">
        <v>24.03</v>
      </c>
      <c r="F9608" s="60">
        <f>Zľavy!$C$13</f>
        <v>0</v>
      </c>
      <c r="G9608" s="86">
        <f>E9608-(E9608*F9608)</f>
        <v>24.03</v>
      </c>
      <c r="H9608" s="87"/>
      <c r="I9608" s="86">
        <f>G9608*H9608</f>
        <v>0</v>
      </c>
      <c r="J9608" s="59" t="s">
        <v>20382</v>
      </c>
      <c r="K9608" s="89"/>
    </row>
    <row r="9609" spans="1:11" ht="36" x14ac:dyDescent="0.25">
      <c r="A9609" s="69" t="s">
        <v>38036</v>
      </c>
      <c r="B9609" s="59" t="s">
        <v>23497</v>
      </c>
      <c r="C9609" s="64"/>
      <c r="D9609" s="59" t="s">
        <v>23496</v>
      </c>
      <c r="E9609" s="86">
        <v>24.03</v>
      </c>
      <c r="F9609" s="60">
        <f>Zľavy!$C$13</f>
        <v>0</v>
      </c>
      <c r="G9609" s="86">
        <f>E9609-(E9609*F9609)</f>
        <v>24.03</v>
      </c>
      <c r="H9609" s="87"/>
      <c r="I9609" s="86">
        <f>G9609*H9609</f>
        <v>0</v>
      </c>
      <c r="J9609" s="59" t="s">
        <v>20382</v>
      </c>
      <c r="K9609" s="89"/>
    </row>
    <row r="9610" spans="1:11" ht="24" x14ac:dyDescent="0.25">
      <c r="A9610" s="69" t="s">
        <v>38036</v>
      </c>
      <c r="B9610" s="59" t="s">
        <v>23499</v>
      </c>
      <c r="C9610" s="64"/>
      <c r="D9610" s="59" t="s">
        <v>23498</v>
      </c>
      <c r="E9610" s="86">
        <v>22.66</v>
      </c>
      <c r="F9610" s="60">
        <f>Zľavy!$C$13</f>
        <v>0</v>
      </c>
      <c r="G9610" s="86">
        <f>E9610-(E9610*F9610)</f>
        <v>22.66</v>
      </c>
      <c r="H9610" s="87"/>
      <c r="I9610" s="86">
        <f>G9610*H9610</f>
        <v>0</v>
      </c>
      <c r="J9610" s="59" t="s">
        <v>20402</v>
      </c>
      <c r="K9610" s="89"/>
    </row>
    <row r="9611" spans="1:11" ht="24" x14ac:dyDescent="0.25">
      <c r="A9611" s="69" t="s">
        <v>38036</v>
      </c>
      <c r="B9611" s="59" t="s">
        <v>23501</v>
      </c>
      <c r="C9611" s="64"/>
      <c r="D9611" s="59" t="s">
        <v>23500</v>
      </c>
      <c r="E9611" s="86">
        <v>22.66</v>
      </c>
      <c r="F9611" s="60">
        <f>Zľavy!$C$13</f>
        <v>0</v>
      </c>
      <c r="G9611" s="86">
        <f>E9611-(E9611*F9611)</f>
        <v>22.66</v>
      </c>
      <c r="H9611" s="87"/>
      <c r="I9611" s="86">
        <f>G9611*H9611</f>
        <v>0</v>
      </c>
      <c r="J9611" s="59" t="s">
        <v>20402</v>
      </c>
      <c r="K9611" s="89"/>
    </row>
    <row r="9612" spans="1:11" ht="24" x14ac:dyDescent="0.25">
      <c r="A9612" s="69" t="s">
        <v>38036</v>
      </c>
      <c r="B9612" s="59" t="s">
        <v>23503</v>
      </c>
      <c r="C9612" s="64"/>
      <c r="D9612" s="59" t="s">
        <v>23502</v>
      </c>
      <c r="E9612" s="86">
        <v>19.37</v>
      </c>
      <c r="F9612" s="60">
        <f>Zľavy!$C$13</f>
        <v>0</v>
      </c>
      <c r="G9612" s="86">
        <f>E9612-(E9612*F9612)</f>
        <v>19.37</v>
      </c>
      <c r="H9612" s="87"/>
      <c r="I9612" s="86">
        <f>G9612*H9612</f>
        <v>0</v>
      </c>
      <c r="J9612" s="59" t="s">
        <v>20402</v>
      </c>
      <c r="K9612" s="89"/>
    </row>
    <row r="9613" spans="1:11" ht="24" x14ac:dyDescent="0.25">
      <c r="A9613" s="69" t="s">
        <v>38036</v>
      </c>
      <c r="B9613" s="59" t="s">
        <v>23505</v>
      </c>
      <c r="C9613" s="64"/>
      <c r="D9613" s="59" t="s">
        <v>23504</v>
      </c>
      <c r="E9613" s="86">
        <v>22.66</v>
      </c>
      <c r="F9613" s="60">
        <f>Zľavy!$C$13</f>
        <v>0</v>
      </c>
      <c r="G9613" s="86">
        <f>E9613-(E9613*F9613)</f>
        <v>22.66</v>
      </c>
      <c r="H9613" s="87"/>
      <c r="I9613" s="86">
        <f>G9613*H9613</f>
        <v>0</v>
      </c>
      <c r="J9613" s="59" t="s">
        <v>20402</v>
      </c>
      <c r="K9613" s="89"/>
    </row>
    <row r="9614" spans="1:11" ht="24" x14ac:dyDescent="0.25">
      <c r="A9614" s="69" t="s">
        <v>38036</v>
      </c>
      <c r="B9614" s="59" t="s">
        <v>23507</v>
      </c>
      <c r="C9614" s="64"/>
      <c r="D9614" s="59" t="s">
        <v>23506</v>
      </c>
      <c r="E9614" s="86">
        <v>17.73</v>
      </c>
      <c r="F9614" s="60">
        <f>Zľavy!$C$13</f>
        <v>0</v>
      </c>
      <c r="G9614" s="86">
        <f>E9614-(E9614*F9614)</f>
        <v>17.73</v>
      </c>
      <c r="H9614" s="87"/>
      <c r="I9614" s="86">
        <f>G9614*H9614</f>
        <v>0</v>
      </c>
      <c r="J9614" s="59" t="s">
        <v>20402</v>
      </c>
      <c r="K9614" s="89"/>
    </row>
    <row r="9615" spans="1:11" ht="24" x14ac:dyDescent="0.25">
      <c r="A9615" s="69" t="s">
        <v>38036</v>
      </c>
      <c r="B9615" s="59" t="s">
        <v>23509</v>
      </c>
      <c r="C9615" s="64"/>
      <c r="D9615" s="59" t="s">
        <v>23508</v>
      </c>
      <c r="E9615" s="86">
        <v>22.66</v>
      </c>
      <c r="F9615" s="60">
        <f>Zľavy!$C$13</f>
        <v>0</v>
      </c>
      <c r="G9615" s="86">
        <f>E9615-(E9615*F9615)</f>
        <v>22.66</v>
      </c>
      <c r="H9615" s="87"/>
      <c r="I9615" s="86">
        <f>G9615*H9615</f>
        <v>0</v>
      </c>
      <c r="J9615" s="59" t="s">
        <v>20402</v>
      </c>
      <c r="K9615" s="89"/>
    </row>
    <row r="9616" spans="1:11" ht="24" x14ac:dyDescent="0.25">
      <c r="A9616" s="69" t="s">
        <v>38036</v>
      </c>
      <c r="B9616" s="59" t="s">
        <v>23511</v>
      </c>
      <c r="C9616" s="64"/>
      <c r="D9616" s="59" t="s">
        <v>23510</v>
      </c>
      <c r="E9616" s="86">
        <v>22.66</v>
      </c>
      <c r="F9616" s="60">
        <f>Zľavy!$C$13</f>
        <v>0</v>
      </c>
      <c r="G9616" s="86">
        <f>E9616-(E9616*F9616)</f>
        <v>22.66</v>
      </c>
      <c r="H9616" s="87"/>
      <c r="I9616" s="86">
        <f>G9616*H9616</f>
        <v>0</v>
      </c>
      <c r="J9616" s="59" t="s">
        <v>20402</v>
      </c>
      <c r="K9616" s="89"/>
    </row>
    <row r="9617" spans="1:11" ht="24" x14ac:dyDescent="0.25">
      <c r="A9617" s="69" t="s">
        <v>38036</v>
      </c>
      <c r="B9617" s="59" t="s">
        <v>23513</v>
      </c>
      <c r="C9617" s="64"/>
      <c r="D9617" s="59" t="s">
        <v>23512</v>
      </c>
      <c r="E9617" s="86">
        <v>33.81</v>
      </c>
      <c r="F9617" s="60">
        <f>Zľavy!$C$13</f>
        <v>0</v>
      </c>
      <c r="G9617" s="86">
        <f>E9617-(E9617*F9617)</f>
        <v>33.81</v>
      </c>
      <c r="H9617" s="87"/>
      <c r="I9617" s="86">
        <f>G9617*H9617</f>
        <v>0</v>
      </c>
      <c r="J9617" s="59" t="s">
        <v>20402</v>
      </c>
      <c r="K9617" s="89"/>
    </row>
    <row r="9618" spans="1:11" ht="24" x14ac:dyDescent="0.25">
      <c r="A9618" s="69" t="s">
        <v>38036</v>
      </c>
      <c r="B9618" s="59" t="s">
        <v>23516</v>
      </c>
      <c r="C9618" s="64"/>
      <c r="D9618" s="59" t="s">
        <v>23515</v>
      </c>
      <c r="E9618" s="86">
        <v>33.08</v>
      </c>
      <c r="F9618" s="60">
        <f>Zľavy!$C$13</f>
        <v>0</v>
      </c>
      <c r="G9618" s="86">
        <f>E9618-(E9618*F9618)</f>
        <v>33.08</v>
      </c>
      <c r="H9618" s="87"/>
      <c r="I9618" s="86">
        <f>G9618*H9618</f>
        <v>0</v>
      </c>
      <c r="J9618" s="59" t="s">
        <v>23514</v>
      </c>
      <c r="K9618" s="89"/>
    </row>
    <row r="9619" spans="1:11" ht="24" x14ac:dyDescent="0.25">
      <c r="A9619" s="69" t="s">
        <v>38036</v>
      </c>
      <c r="B9619" s="59" t="s">
        <v>23518</v>
      </c>
      <c r="C9619" s="64"/>
      <c r="D9619" s="59" t="s">
        <v>23517</v>
      </c>
      <c r="E9619" s="86">
        <v>39.47</v>
      </c>
      <c r="F9619" s="60">
        <f>Zľavy!$C$13</f>
        <v>0</v>
      </c>
      <c r="G9619" s="86">
        <f>E9619-(E9619*F9619)</f>
        <v>39.47</v>
      </c>
      <c r="H9619" s="87"/>
      <c r="I9619" s="86">
        <f>G9619*H9619</f>
        <v>0</v>
      </c>
      <c r="J9619" s="59" t="s">
        <v>23514</v>
      </c>
      <c r="K9619" s="89"/>
    </row>
    <row r="9620" spans="1:11" ht="24" x14ac:dyDescent="0.25">
      <c r="A9620" s="69" t="s">
        <v>38036</v>
      </c>
      <c r="B9620" s="59" t="s">
        <v>23520</v>
      </c>
      <c r="C9620" s="64"/>
      <c r="D9620" s="59" t="s">
        <v>23519</v>
      </c>
      <c r="E9620" s="86">
        <v>33.08</v>
      </c>
      <c r="F9620" s="60">
        <f>Zľavy!$C$13</f>
        <v>0</v>
      </c>
      <c r="G9620" s="86">
        <f>E9620-(E9620*F9620)</f>
        <v>33.08</v>
      </c>
      <c r="H9620" s="87"/>
      <c r="I9620" s="86">
        <f>G9620*H9620</f>
        <v>0</v>
      </c>
      <c r="J9620" s="59" t="s">
        <v>23514</v>
      </c>
      <c r="K9620" s="89"/>
    </row>
    <row r="9621" spans="1:11" ht="24" x14ac:dyDescent="0.25">
      <c r="A9621" s="69" t="s">
        <v>38036</v>
      </c>
      <c r="B9621" s="59" t="s">
        <v>23522</v>
      </c>
      <c r="C9621" s="64"/>
      <c r="D9621" s="59" t="s">
        <v>23521</v>
      </c>
      <c r="E9621" s="86">
        <v>33.08</v>
      </c>
      <c r="F9621" s="60">
        <f>Zľavy!$C$13</f>
        <v>0</v>
      </c>
      <c r="G9621" s="86">
        <f>E9621-(E9621*F9621)</f>
        <v>33.08</v>
      </c>
      <c r="H9621" s="87"/>
      <c r="I9621" s="86">
        <f>G9621*H9621</f>
        <v>0</v>
      </c>
      <c r="J9621" s="59" t="s">
        <v>23514</v>
      </c>
      <c r="K9621" s="89"/>
    </row>
    <row r="9622" spans="1:11" ht="24" x14ac:dyDescent="0.25">
      <c r="A9622" s="69" t="s">
        <v>38036</v>
      </c>
      <c r="B9622" s="59" t="s">
        <v>23524</v>
      </c>
      <c r="C9622" s="64"/>
      <c r="D9622" s="59" t="s">
        <v>23523</v>
      </c>
      <c r="E9622" s="86">
        <v>33.08</v>
      </c>
      <c r="F9622" s="60">
        <f>Zľavy!$C$13</f>
        <v>0</v>
      </c>
      <c r="G9622" s="86">
        <f>E9622-(E9622*F9622)</f>
        <v>33.08</v>
      </c>
      <c r="H9622" s="87"/>
      <c r="I9622" s="86">
        <f>G9622*H9622</f>
        <v>0</v>
      </c>
      <c r="J9622" s="59" t="s">
        <v>23514</v>
      </c>
      <c r="K9622" s="89"/>
    </row>
    <row r="9623" spans="1:11" ht="24" x14ac:dyDescent="0.25">
      <c r="A9623" s="69" t="s">
        <v>38036</v>
      </c>
      <c r="B9623" s="59" t="s">
        <v>23526</v>
      </c>
      <c r="C9623" s="64"/>
      <c r="D9623" s="59" t="s">
        <v>23525</v>
      </c>
      <c r="E9623" s="86">
        <v>22.84</v>
      </c>
      <c r="F9623" s="60">
        <f>Zľavy!$C$13</f>
        <v>0</v>
      </c>
      <c r="G9623" s="86">
        <f>E9623-(E9623*F9623)</f>
        <v>22.84</v>
      </c>
      <c r="H9623" s="87"/>
      <c r="I9623" s="86">
        <f>G9623*H9623</f>
        <v>0</v>
      </c>
      <c r="J9623" s="59" t="s">
        <v>20402</v>
      </c>
      <c r="K9623" s="89"/>
    </row>
    <row r="9624" spans="1:11" ht="24" x14ac:dyDescent="0.25">
      <c r="A9624" s="69" t="s">
        <v>38036</v>
      </c>
      <c r="B9624" s="59" t="s">
        <v>23528</v>
      </c>
      <c r="C9624" s="64"/>
      <c r="D9624" s="59" t="s">
        <v>23527</v>
      </c>
      <c r="E9624" s="86">
        <v>22.84</v>
      </c>
      <c r="F9624" s="60">
        <f>Zľavy!$C$13</f>
        <v>0</v>
      </c>
      <c r="G9624" s="86">
        <f>E9624-(E9624*F9624)</f>
        <v>22.84</v>
      </c>
      <c r="H9624" s="87"/>
      <c r="I9624" s="86">
        <f>G9624*H9624</f>
        <v>0</v>
      </c>
      <c r="J9624" s="59" t="s">
        <v>20402</v>
      </c>
      <c r="K9624" s="89"/>
    </row>
    <row r="9625" spans="1:11" ht="24" x14ac:dyDescent="0.25">
      <c r="A9625" s="69" t="s">
        <v>38036</v>
      </c>
      <c r="B9625" s="59" t="s">
        <v>23530</v>
      </c>
      <c r="C9625" s="64"/>
      <c r="D9625" s="59" t="s">
        <v>23529</v>
      </c>
      <c r="E9625" s="86">
        <v>33.81</v>
      </c>
      <c r="F9625" s="60">
        <f>Zľavy!$C$13</f>
        <v>0</v>
      </c>
      <c r="G9625" s="86">
        <f>E9625-(E9625*F9625)</f>
        <v>33.81</v>
      </c>
      <c r="H9625" s="87"/>
      <c r="I9625" s="86">
        <f>G9625*H9625</f>
        <v>0</v>
      </c>
      <c r="J9625" s="59" t="s">
        <v>20402</v>
      </c>
      <c r="K9625" s="89"/>
    </row>
    <row r="9626" spans="1:11" ht="36" x14ac:dyDescent="0.25">
      <c r="A9626" s="69" t="s">
        <v>38036</v>
      </c>
      <c r="B9626" s="59" t="s">
        <v>23533</v>
      </c>
      <c r="C9626" s="64"/>
      <c r="D9626" s="59" t="s">
        <v>23532</v>
      </c>
      <c r="E9626" s="86">
        <v>27.05</v>
      </c>
      <c r="F9626" s="60">
        <f>Zľavy!$C$13</f>
        <v>0</v>
      </c>
      <c r="G9626" s="86">
        <f>E9626-(E9626*F9626)</f>
        <v>27.05</v>
      </c>
      <c r="H9626" s="87"/>
      <c r="I9626" s="86">
        <f>G9626*H9626</f>
        <v>0</v>
      </c>
      <c r="J9626" s="59" t="s">
        <v>23531</v>
      </c>
      <c r="K9626" s="89"/>
    </row>
    <row r="9627" spans="1:11" ht="24" x14ac:dyDescent="0.25">
      <c r="A9627" s="69" t="s">
        <v>38036</v>
      </c>
      <c r="B9627" s="59" t="s">
        <v>23536</v>
      </c>
      <c r="C9627" s="64"/>
      <c r="D9627" s="59" t="s">
        <v>23535</v>
      </c>
      <c r="E9627" s="86">
        <v>27.05</v>
      </c>
      <c r="F9627" s="60">
        <f>Zľavy!$C$13</f>
        <v>0</v>
      </c>
      <c r="G9627" s="86">
        <f>E9627-(E9627*F9627)</f>
        <v>27.05</v>
      </c>
      <c r="H9627" s="87"/>
      <c r="I9627" s="86">
        <f>G9627*H9627</f>
        <v>0</v>
      </c>
      <c r="J9627" s="59" t="s">
        <v>23534</v>
      </c>
      <c r="K9627" s="89"/>
    </row>
    <row r="9628" spans="1:11" ht="24" x14ac:dyDescent="0.25">
      <c r="A9628" s="69" t="s">
        <v>38036</v>
      </c>
      <c r="B9628" s="59" t="s">
        <v>23538</v>
      </c>
      <c r="C9628" s="64"/>
      <c r="D9628" s="59" t="s">
        <v>23537</v>
      </c>
      <c r="E9628" s="86">
        <v>27.05</v>
      </c>
      <c r="F9628" s="60">
        <f>Zľavy!$C$13</f>
        <v>0</v>
      </c>
      <c r="G9628" s="86">
        <f>E9628-(E9628*F9628)</f>
        <v>27.05</v>
      </c>
      <c r="H9628" s="87"/>
      <c r="I9628" s="86">
        <f>G9628*H9628</f>
        <v>0</v>
      </c>
      <c r="J9628" s="59" t="s">
        <v>23534</v>
      </c>
      <c r="K9628" s="89"/>
    </row>
    <row r="9629" spans="1:11" ht="36" x14ac:dyDescent="0.25">
      <c r="A9629" s="69" t="s">
        <v>38036</v>
      </c>
      <c r="B9629" s="59" t="s">
        <v>23540</v>
      </c>
      <c r="C9629" s="64"/>
      <c r="D9629" s="59" t="s">
        <v>23539</v>
      </c>
      <c r="E9629" s="86">
        <v>27.05</v>
      </c>
      <c r="F9629" s="60">
        <f>Zľavy!$C$13</f>
        <v>0</v>
      </c>
      <c r="G9629" s="86">
        <f>E9629-(E9629*F9629)</f>
        <v>27.05</v>
      </c>
      <c r="H9629" s="87"/>
      <c r="I9629" s="86">
        <f>G9629*H9629</f>
        <v>0</v>
      </c>
      <c r="J9629" s="59" t="s">
        <v>23531</v>
      </c>
      <c r="K9629" s="89"/>
    </row>
    <row r="9630" spans="1:11" ht="24" x14ac:dyDescent="0.25">
      <c r="A9630" s="69" t="s">
        <v>38036</v>
      </c>
      <c r="B9630" s="59" t="s">
        <v>23542</v>
      </c>
      <c r="C9630" s="64"/>
      <c r="D9630" s="59" t="s">
        <v>23541</v>
      </c>
      <c r="E9630" s="86">
        <v>31.98</v>
      </c>
      <c r="F9630" s="60">
        <f>Zľavy!$C$13</f>
        <v>0</v>
      </c>
      <c r="G9630" s="86">
        <f>E9630-(E9630*F9630)</f>
        <v>31.98</v>
      </c>
      <c r="H9630" s="87"/>
      <c r="I9630" s="86">
        <f>G9630*H9630</f>
        <v>0</v>
      </c>
      <c r="J9630" s="59" t="s">
        <v>23534</v>
      </c>
      <c r="K9630" s="89"/>
    </row>
    <row r="9631" spans="1:11" ht="24" x14ac:dyDescent="0.25">
      <c r="A9631" s="69" t="s">
        <v>38036</v>
      </c>
      <c r="B9631" s="59" t="s">
        <v>23545</v>
      </c>
      <c r="C9631" s="64"/>
      <c r="D9631" s="59" t="s">
        <v>23544</v>
      </c>
      <c r="E9631" s="86">
        <v>31.98</v>
      </c>
      <c r="F9631" s="60">
        <f>Zľavy!$C$13</f>
        <v>0</v>
      </c>
      <c r="G9631" s="86">
        <f>E9631-(E9631*F9631)</f>
        <v>31.98</v>
      </c>
      <c r="H9631" s="87"/>
      <c r="I9631" s="86">
        <f>G9631*H9631</f>
        <v>0</v>
      </c>
      <c r="J9631" s="59" t="s">
        <v>23543</v>
      </c>
      <c r="K9631" s="89"/>
    </row>
    <row r="9632" spans="1:11" ht="24" x14ac:dyDescent="0.25">
      <c r="A9632" s="69" t="s">
        <v>38036</v>
      </c>
      <c r="B9632" s="59" t="s">
        <v>23547</v>
      </c>
      <c r="C9632" s="64"/>
      <c r="D9632" s="59" t="s">
        <v>23546</v>
      </c>
      <c r="E9632" s="86">
        <v>31.98</v>
      </c>
      <c r="F9632" s="60">
        <f>Zľavy!$C$13</f>
        <v>0</v>
      </c>
      <c r="G9632" s="86">
        <f>E9632-(E9632*F9632)</f>
        <v>31.98</v>
      </c>
      <c r="H9632" s="87"/>
      <c r="I9632" s="86">
        <f>G9632*H9632</f>
        <v>0</v>
      </c>
      <c r="J9632" s="59" t="s">
        <v>23543</v>
      </c>
      <c r="K9632" s="89"/>
    </row>
    <row r="9633" spans="1:11" ht="24" x14ac:dyDescent="0.25">
      <c r="A9633" s="69" t="s">
        <v>38036</v>
      </c>
      <c r="B9633" s="59" t="s">
        <v>23549</v>
      </c>
      <c r="C9633" s="64"/>
      <c r="D9633" s="59" t="s">
        <v>23548</v>
      </c>
      <c r="E9633" s="86">
        <v>31.98</v>
      </c>
      <c r="F9633" s="60">
        <f>Zľavy!$C$13</f>
        <v>0</v>
      </c>
      <c r="G9633" s="86">
        <f>E9633-(E9633*F9633)</f>
        <v>31.98</v>
      </c>
      <c r="H9633" s="87"/>
      <c r="I9633" s="86">
        <f>G9633*H9633</f>
        <v>0</v>
      </c>
      <c r="J9633" s="59" t="s">
        <v>23543</v>
      </c>
      <c r="K9633" s="89"/>
    </row>
    <row r="9634" spans="1:11" ht="36" x14ac:dyDescent="0.25">
      <c r="A9634" s="69" t="s">
        <v>38036</v>
      </c>
      <c r="B9634" s="59" t="s">
        <v>23552</v>
      </c>
      <c r="C9634" s="64"/>
      <c r="D9634" s="59" t="s">
        <v>23551</v>
      </c>
      <c r="E9634" s="86">
        <v>31.98</v>
      </c>
      <c r="F9634" s="60">
        <f>Zľavy!$C$13</f>
        <v>0</v>
      </c>
      <c r="G9634" s="86">
        <f>E9634-(E9634*F9634)</f>
        <v>31.98</v>
      </c>
      <c r="H9634" s="87"/>
      <c r="I9634" s="86">
        <f>G9634*H9634</f>
        <v>0</v>
      </c>
      <c r="J9634" s="59" t="s">
        <v>23550</v>
      </c>
      <c r="K9634" s="89"/>
    </row>
    <row r="9635" spans="1:11" ht="24" x14ac:dyDescent="0.25">
      <c r="A9635" s="69" t="s">
        <v>38036</v>
      </c>
      <c r="B9635" s="59" t="s">
        <v>23554</v>
      </c>
      <c r="C9635" s="64"/>
      <c r="D9635" s="59" t="s">
        <v>23553</v>
      </c>
      <c r="E9635" s="86">
        <v>31.98</v>
      </c>
      <c r="F9635" s="60">
        <f>Zľavy!$C$13</f>
        <v>0</v>
      </c>
      <c r="G9635" s="86">
        <f>E9635-(E9635*F9635)</f>
        <v>31.98</v>
      </c>
      <c r="H9635" s="87"/>
      <c r="I9635" s="86">
        <f>G9635*H9635</f>
        <v>0</v>
      </c>
      <c r="J9635" s="59" t="s">
        <v>23543</v>
      </c>
      <c r="K9635" s="89"/>
    </row>
    <row r="9636" spans="1:11" ht="24" x14ac:dyDescent="0.25">
      <c r="A9636" s="69" t="s">
        <v>38036</v>
      </c>
      <c r="B9636" s="59" t="s">
        <v>23556</v>
      </c>
      <c r="C9636" s="64"/>
      <c r="D9636" s="59" t="s">
        <v>23555</v>
      </c>
      <c r="E9636" s="86">
        <v>72.73</v>
      </c>
      <c r="F9636" s="60">
        <f>Zľavy!$C$13</f>
        <v>0</v>
      </c>
      <c r="G9636" s="86">
        <f>E9636-(E9636*F9636)</f>
        <v>72.73</v>
      </c>
      <c r="H9636" s="87"/>
      <c r="I9636" s="86">
        <f>G9636*H9636</f>
        <v>0</v>
      </c>
      <c r="J9636" s="59" t="s">
        <v>20704</v>
      </c>
      <c r="K9636" s="89"/>
    </row>
    <row r="9637" spans="1:11" ht="24" x14ac:dyDescent="0.25">
      <c r="A9637" s="69" t="s">
        <v>38036</v>
      </c>
      <c r="B9637" s="59" t="s">
        <v>23558</v>
      </c>
      <c r="C9637" s="64"/>
      <c r="D9637" s="59" t="s">
        <v>23557</v>
      </c>
      <c r="E9637" s="86">
        <v>72.73</v>
      </c>
      <c r="F9637" s="60">
        <f>Zľavy!$C$13</f>
        <v>0</v>
      </c>
      <c r="G9637" s="86">
        <f>E9637-(E9637*F9637)</f>
        <v>72.73</v>
      </c>
      <c r="H9637" s="87"/>
      <c r="I9637" s="86">
        <f>G9637*H9637</f>
        <v>0</v>
      </c>
      <c r="J9637" s="59" t="s">
        <v>20704</v>
      </c>
      <c r="K9637" s="89"/>
    </row>
    <row r="9638" spans="1:11" ht="24" x14ac:dyDescent="0.25">
      <c r="A9638" s="69" t="s">
        <v>38036</v>
      </c>
      <c r="B9638" s="59" t="s">
        <v>23560</v>
      </c>
      <c r="C9638" s="64"/>
      <c r="D9638" s="59" t="s">
        <v>23559</v>
      </c>
      <c r="E9638" s="86">
        <v>72.73</v>
      </c>
      <c r="F9638" s="60">
        <f>Zľavy!$C$13</f>
        <v>0</v>
      </c>
      <c r="G9638" s="86">
        <f>E9638-(E9638*F9638)</f>
        <v>72.73</v>
      </c>
      <c r="H9638" s="87"/>
      <c r="I9638" s="86">
        <f>G9638*H9638</f>
        <v>0</v>
      </c>
      <c r="J9638" s="59" t="s">
        <v>20704</v>
      </c>
      <c r="K9638" s="89"/>
    </row>
    <row r="9639" spans="1:11" ht="24" x14ac:dyDescent="0.25">
      <c r="A9639" s="69" t="s">
        <v>38036</v>
      </c>
      <c r="B9639" s="59" t="s">
        <v>23562</v>
      </c>
      <c r="C9639" s="64"/>
      <c r="D9639" s="59" t="s">
        <v>23561</v>
      </c>
      <c r="E9639" s="86">
        <v>72.73</v>
      </c>
      <c r="F9639" s="60">
        <f>Zľavy!$C$13</f>
        <v>0</v>
      </c>
      <c r="G9639" s="86">
        <f>E9639-(E9639*F9639)</f>
        <v>72.73</v>
      </c>
      <c r="H9639" s="87"/>
      <c r="I9639" s="86">
        <f>G9639*H9639</f>
        <v>0</v>
      </c>
      <c r="J9639" s="59" t="s">
        <v>20704</v>
      </c>
      <c r="K9639" s="89"/>
    </row>
    <row r="9640" spans="1:11" ht="24" x14ac:dyDescent="0.25">
      <c r="A9640" s="69" t="s">
        <v>38036</v>
      </c>
      <c r="B9640" s="59" t="s">
        <v>23564</v>
      </c>
      <c r="C9640" s="64"/>
      <c r="D9640" s="59" t="s">
        <v>23563</v>
      </c>
      <c r="E9640" s="86">
        <v>72.73</v>
      </c>
      <c r="F9640" s="60">
        <f>Zľavy!$C$13</f>
        <v>0</v>
      </c>
      <c r="G9640" s="86">
        <f>E9640-(E9640*F9640)</f>
        <v>72.73</v>
      </c>
      <c r="H9640" s="87"/>
      <c r="I9640" s="86">
        <f>G9640*H9640</f>
        <v>0</v>
      </c>
      <c r="J9640" s="59" t="s">
        <v>20704</v>
      </c>
      <c r="K9640" s="89"/>
    </row>
    <row r="9641" spans="1:11" ht="24" x14ac:dyDescent="0.25">
      <c r="A9641" s="69" t="s">
        <v>38036</v>
      </c>
      <c r="B9641" s="59" t="s">
        <v>23566</v>
      </c>
      <c r="C9641" s="64"/>
      <c r="D9641" s="59" t="s">
        <v>23565</v>
      </c>
      <c r="E9641" s="86">
        <v>72.73</v>
      </c>
      <c r="F9641" s="60">
        <f>Zľavy!$C$13</f>
        <v>0</v>
      </c>
      <c r="G9641" s="86">
        <f>E9641-(E9641*F9641)</f>
        <v>72.73</v>
      </c>
      <c r="H9641" s="87"/>
      <c r="I9641" s="86">
        <f>G9641*H9641</f>
        <v>0</v>
      </c>
      <c r="J9641" s="59" t="s">
        <v>20704</v>
      </c>
      <c r="K9641" s="89"/>
    </row>
    <row r="9642" spans="1:11" ht="24" x14ac:dyDescent="0.25">
      <c r="A9642" s="69" t="s">
        <v>38036</v>
      </c>
      <c r="B9642" s="59" t="s">
        <v>23568</v>
      </c>
      <c r="C9642" s="64"/>
      <c r="D9642" s="59" t="s">
        <v>23567</v>
      </c>
      <c r="E9642" s="86">
        <v>72.73</v>
      </c>
      <c r="F9642" s="60">
        <f>Zľavy!$C$13</f>
        <v>0</v>
      </c>
      <c r="G9642" s="86">
        <f>E9642-(E9642*F9642)</f>
        <v>72.73</v>
      </c>
      <c r="H9642" s="87"/>
      <c r="I9642" s="86">
        <f>G9642*H9642</f>
        <v>0</v>
      </c>
      <c r="J9642" s="59" t="s">
        <v>20704</v>
      </c>
      <c r="K9642" s="89"/>
    </row>
    <row r="9643" spans="1:11" ht="24" x14ac:dyDescent="0.25">
      <c r="A9643" s="69" t="s">
        <v>38036</v>
      </c>
      <c r="B9643" s="59" t="s">
        <v>23570</v>
      </c>
      <c r="C9643" s="64"/>
      <c r="D9643" s="59" t="s">
        <v>23569</v>
      </c>
      <c r="E9643" s="86">
        <v>72.73</v>
      </c>
      <c r="F9643" s="60">
        <f>Zľavy!$C$13</f>
        <v>0</v>
      </c>
      <c r="G9643" s="86">
        <f>E9643-(E9643*F9643)</f>
        <v>72.73</v>
      </c>
      <c r="H9643" s="87"/>
      <c r="I9643" s="86">
        <f>G9643*H9643</f>
        <v>0</v>
      </c>
      <c r="J9643" s="59" t="s">
        <v>20704</v>
      </c>
      <c r="K9643" s="89"/>
    </row>
    <row r="9644" spans="1:11" ht="24" x14ac:dyDescent="0.25">
      <c r="A9644" s="69" t="s">
        <v>38036</v>
      </c>
      <c r="B9644" s="59" t="s">
        <v>23572</v>
      </c>
      <c r="C9644" s="64"/>
      <c r="D9644" s="59" t="s">
        <v>23571</v>
      </c>
      <c r="E9644" s="86">
        <v>72.73</v>
      </c>
      <c r="F9644" s="60">
        <f>Zľavy!$C$13</f>
        <v>0</v>
      </c>
      <c r="G9644" s="86">
        <f>E9644-(E9644*F9644)</f>
        <v>72.73</v>
      </c>
      <c r="H9644" s="87"/>
      <c r="I9644" s="86">
        <f>G9644*H9644</f>
        <v>0</v>
      </c>
      <c r="J9644" s="59" t="s">
        <v>20704</v>
      </c>
      <c r="K9644" s="89"/>
    </row>
    <row r="9645" spans="1:11" ht="24" x14ac:dyDescent="0.25">
      <c r="A9645" s="69" t="s">
        <v>38036</v>
      </c>
      <c r="B9645" s="59" t="s">
        <v>23574</v>
      </c>
      <c r="C9645" s="64"/>
      <c r="D9645" s="59" t="s">
        <v>23573</v>
      </c>
      <c r="E9645" s="86">
        <v>64.69</v>
      </c>
      <c r="F9645" s="60">
        <f>Zľavy!$C$13</f>
        <v>0</v>
      </c>
      <c r="G9645" s="86">
        <f>E9645-(E9645*F9645)</f>
        <v>64.69</v>
      </c>
      <c r="H9645" s="87"/>
      <c r="I9645" s="86">
        <f>G9645*H9645</f>
        <v>0</v>
      </c>
      <c r="J9645" s="59" t="s">
        <v>20704</v>
      </c>
      <c r="K9645" s="89"/>
    </row>
    <row r="9646" spans="1:11" ht="24" x14ac:dyDescent="0.25">
      <c r="A9646" s="69" t="s">
        <v>38036</v>
      </c>
      <c r="B9646" s="59" t="s">
        <v>23576</v>
      </c>
      <c r="C9646" s="64"/>
      <c r="D9646" s="59" t="s">
        <v>23575</v>
      </c>
      <c r="E9646" s="86">
        <v>56.290000000000013</v>
      </c>
      <c r="F9646" s="60">
        <f>Zľavy!$C$13</f>
        <v>0</v>
      </c>
      <c r="G9646" s="86">
        <f>E9646-(E9646*F9646)</f>
        <v>56.290000000000013</v>
      </c>
      <c r="H9646" s="87"/>
      <c r="I9646" s="86">
        <f>G9646*H9646</f>
        <v>0</v>
      </c>
      <c r="J9646" s="59" t="s">
        <v>20704</v>
      </c>
      <c r="K9646" s="89"/>
    </row>
    <row r="9647" spans="1:11" ht="24" x14ac:dyDescent="0.25">
      <c r="A9647" s="69" t="s">
        <v>38036</v>
      </c>
      <c r="B9647" s="59" t="s">
        <v>23578</v>
      </c>
      <c r="C9647" s="64"/>
      <c r="D9647" s="59" t="s">
        <v>23577</v>
      </c>
      <c r="E9647" s="86">
        <v>56.290000000000013</v>
      </c>
      <c r="F9647" s="60">
        <f>Zľavy!$C$13</f>
        <v>0</v>
      </c>
      <c r="G9647" s="86">
        <f>E9647-(E9647*F9647)</f>
        <v>56.290000000000013</v>
      </c>
      <c r="H9647" s="87"/>
      <c r="I9647" s="86">
        <f>G9647*H9647</f>
        <v>0</v>
      </c>
      <c r="J9647" s="59" t="s">
        <v>20704</v>
      </c>
      <c r="K9647" s="89"/>
    </row>
    <row r="9648" spans="1:11" ht="24" x14ac:dyDescent="0.25">
      <c r="A9648" s="69" t="s">
        <v>38036</v>
      </c>
      <c r="B9648" s="59" t="s">
        <v>23580</v>
      </c>
      <c r="C9648" s="64"/>
      <c r="D9648" s="59" t="s">
        <v>23579</v>
      </c>
      <c r="E9648" s="86">
        <v>56.290000000000013</v>
      </c>
      <c r="F9648" s="60">
        <f>Zľavy!$C$13</f>
        <v>0</v>
      </c>
      <c r="G9648" s="86">
        <f>E9648-(E9648*F9648)</f>
        <v>56.290000000000013</v>
      </c>
      <c r="H9648" s="87"/>
      <c r="I9648" s="86">
        <f>G9648*H9648</f>
        <v>0</v>
      </c>
      <c r="J9648" s="59" t="s">
        <v>20704</v>
      </c>
      <c r="K9648" s="89"/>
    </row>
    <row r="9649" spans="1:11" ht="24" x14ac:dyDescent="0.25">
      <c r="A9649" s="69" t="s">
        <v>38036</v>
      </c>
      <c r="B9649" s="59" t="s">
        <v>23582</v>
      </c>
      <c r="C9649" s="64"/>
      <c r="D9649" s="59" t="s">
        <v>23581</v>
      </c>
      <c r="E9649" s="86">
        <v>56.290000000000013</v>
      </c>
      <c r="F9649" s="60">
        <f>Zľavy!$C$13</f>
        <v>0</v>
      </c>
      <c r="G9649" s="86">
        <f>E9649-(E9649*F9649)</f>
        <v>56.290000000000013</v>
      </c>
      <c r="H9649" s="87"/>
      <c r="I9649" s="86">
        <f>G9649*H9649</f>
        <v>0</v>
      </c>
      <c r="J9649" s="59" t="s">
        <v>20704</v>
      </c>
      <c r="K9649" s="89"/>
    </row>
    <row r="9650" spans="1:11" ht="24" x14ac:dyDescent="0.25">
      <c r="A9650" s="69" t="s">
        <v>38036</v>
      </c>
      <c r="B9650" s="59" t="s">
        <v>23584</v>
      </c>
      <c r="C9650" s="64"/>
      <c r="D9650" s="59" t="s">
        <v>23583</v>
      </c>
      <c r="E9650" s="86">
        <v>56.290000000000013</v>
      </c>
      <c r="F9650" s="60">
        <f>Zľavy!$C$13</f>
        <v>0</v>
      </c>
      <c r="G9650" s="86">
        <f>E9650-(E9650*F9650)</f>
        <v>56.290000000000013</v>
      </c>
      <c r="H9650" s="87"/>
      <c r="I9650" s="86">
        <f>G9650*H9650</f>
        <v>0</v>
      </c>
      <c r="J9650" s="59" t="s">
        <v>20704</v>
      </c>
      <c r="K9650" s="89"/>
    </row>
    <row r="9651" spans="1:11" ht="24" x14ac:dyDescent="0.25">
      <c r="A9651" s="69" t="s">
        <v>38036</v>
      </c>
      <c r="B9651" s="59" t="s">
        <v>23586</v>
      </c>
      <c r="C9651" s="64"/>
      <c r="D9651" s="59" t="s">
        <v>23585</v>
      </c>
      <c r="E9651" s="86">
        <v>56.290000000000013</v>
      </c>
      <c r="F9651" s="60">
        <f>Zľavy!$C$13</f>
        <v>0</v>
      </c>
      <c r="G9651" s="86">
        <f>E9651-(E9651*F9651)</f>
        <v>56.290000000000013</v>
      </c>
      <c r="H9651" s="87"/>
      <c r="I9651" s="86">
        <f>G9651*H9651</f>
        <v>0</v>
      </c>
      <c r="J9651" s="59" t="s">
        <v>20704</v>
      </c>
      <c r="K9651" s="89"/>
    </row>
    <row r="9652" spans="1:11" ht="24" x14ac:dyDescent="0.25">
      <c r="A9652" s="69" t="s">
        <v>38036</v>
      </c>
      <c r="B9652" s="59" t="s">
        <v>23588</v>
      </c>
      <c r="C9652" s="64"/>
      <c r="D9652" s="59" t="s">
        <v>23587</v>
      </c>
      <c r="E9652" s="86">
        <v>56.290000000000013</v>
      </c>
      <c r="F9652" s="60">
        <f>Zľavy!$C$13</f>
        <v>0</v>
      </c>
      <c r="G9652" s="86">
        <f>E9652-(E9652*F9652)</f>
        <v>56.290000000000013</v>
      </c>
      <c r="H9652" s="87"/>
      <c r="I9652" s="86">
        <f>G9652*H9652</f>
        <v>0</v>
      </c>
      <c r="J9652" s="59" t="s">
        <v>20704</v>
      </c>
      <c r="K9652" s="89"/>
    </row>
    <row r="9653" spans="1:11" ht="24" x14ac:dyDescent="0.25">
      <c r="A9653" s="69" t="s">
        <v>38036</v>
      </c>
      <c r="B9653" s="59" t="s">
        <v>23590</v>
      </c>
      <c r="C9653" s="64"/>
      <c r="D9653" s="59" t="s">
        <v>23589</v>
      </c>
      <c r="E9653" s="86">
        <v>56.290000000000013</v>
      </c>
      <c r="F9653" s="60">
        <f>Zľavy!$C$13</f>
        <v>0</v>
      </c>
      <c r="G9653" s="86">
        <f>E9653-(E9653*F9653)</f>
        <v>56.290000000000013</v>
      </c>
      <c r="H9653" s="87"/>
      <c r="I9653" s="86">
        <f>G9653*H9653</f>
        <v>0</v>
      </c>
      <c r="J9653" s="59" t="s">
        <v>20704</v>
      </c>
      <c r="K9653" s="89"/>
    </row>
    <row r="9654" spans="1:11" ht="24" x14ac:dyDescent="0.25">
      <c r="A9654" s="69" t="s">
        <v>38036</v>
      </c>
      <c r="B9654" s="59" t="s">
        <v>23592</v>
      </c>
      <c r="C9654" s="64"/>
      <c r="D9654" s="59" t="s">
        <v>23591</v>
      </c>
      <c r="E9654" s="86">
        <v>44.23</v>
      </c>
      <c r="F9654" s="60">
        <f>Zľavy!$C$13</f>
        <v>0</v>
      </c>
      <c r="G9654" s="86">
        <f>E9654-(E9654*F9654)</f>
        <v>44.23</v>
      </c>
      <c r="H9654" s="87"/>
      <c r="I9654" s="86">
        <f>G9654*H9654</f>
        <v>0</v>
      </c>
      <c r="J9654" s="59" t="s">
        <v>20704</v>
      </c>
      <c r="K9654" s="89"/>
    </row>
    <row r="9655" spans="1:11" ht="24" x14ac:dyDescent="0.25">
      <c r="A9655" s="69" t="s">
        <v>38036</v>
      </c>
      <c r="B9655" s="59" t="s">
        <v>23594</v>
      </c>
      <c r="C9655" s="64"/>
      <c r="D9655" s="59" t="s">
        <v>23593</v>
      </c>
      <c r="E9655" s="86">
        <v>37.92</v>
      </c>
      <c r="F9655" s="60">
        <f>Zľavy!$C$13</f>
        <v>0</v>
      </c>
      <c r="G9655" s="86">
        <f>E9655-(E9655*F9655)</f>
        <v>37.92</v>
      </c>
      <c r="H9655" s="87"/>
      <c r="I9655" s="86">
        <f>G9655*H9655</f>
        <v>0</v>
      </c>
      <c r="J9655" s="59" t="s">
        <v>20704</v>
      </c>
      <c r="K9655" s="89"/>
    </row>
    <row r="9656" spans="1:11" ht="24" x14ac:dyDescent="0.25">
      <c r="A9656" s="69" t="s">
        <v>38036</v>
      </c>
      <c r="B9656" s="59" t="s">
        <v>23596</v>
      </c>
      <c r="C9656" s="64"/>
      <c r="D9656" s="59" t="s">
        <v>23595</v>
      </c>
      <c r="E9656" s="86">
        <v>37.92</v>
      </c>
      <c r="F9656" s="60">
        <f>Zľavy!$C$13</f>
        <v>0</v>
      </c>
      <c r="G9656" s="86">
        <f>E9656-(E9656*F9656)</f>
        <v>37.92</v>
      </c>
      <c r="H9656" s="87"/>
      <c r="I9656" s="86">
        <f>G9656*H9656</f>
        <v>0</v>
      </c>
      <c r="J9656" s="59" t="s">
        <v>20704</v>
      </c>
      <c r="K9656" s="89"/>
    </row>
    <row r="9657" spans="1:11" ht="24" x14ac:dyDescent="0.25">
      <c r="A9657" s="69" t="s">
        <v>38036</v>
      </c>
      <c r="B9657" s="59" t="s">
        <v>23598</v>
      </c>
      <c r="C9657" s="64"/>
      <c r="D9657" s="59" t="s">
        <v>23597</v>
      </c>
      <c r="E9657" s="86">
        <v>37.92</v>
      </c>
      <c r="F9657" s="60">
        <f>Zľavy!$C$13</f>
        <v>0</v>
      </c>
      <c r="G9657" s="86">
        <f>E9657-(E9657*F9657)</f>
        <v>37.92</v>
      </c>
      <c r="H9657" s="87"/>
      <c r="I9657" s="86">
        <f>G9657*H9657</f>
        <v>0</v>
      </c>
      <c r="J9657" s="59" t="s">
        <v>20704</v>
      </c>
      <c r="K9657" s="89"/>
    </row>
    <row r="9658" spans="1:11" ht="24" x14ac:dyDescent="0.25">
      <c r="A9658" s="69" t="s">
        <v>38036</v>
      </c>
      <c r="B9658" s="59" t="s">
        <v>23600</v>
      </c>
      <c r="C9658" s="64"/>
      <c r="D9658" s="59" t="s">
        <v>23599</v>
      </c>
      <c r="E9658" s="86">
        <v>37.92</v>
      </c>
      <c r="F9658" s="60">
        <f>Zľavy!$C$13</f>
        <v>0</v>
      </c>
      <c r="G9658" s="86">
        <f>E9658-(E9658*F9658)</f>
        <v>37.92</v>
      </c>
      <c r="H9658" s="87"/>
      <c r="I9658" s="86">
        <f>G9658*H9658</f>
        <v>0</v>
      </c>
      <c r="J9658" s="59" t="s">
        <v>20704</v>
      </c>
      <c r="K9658" s="89"/>
    </row>
    <row r="9659" spans="1:11" ht="24" x14ac:dyDescent="0.25">
      <c r="A9659" s="69" t="s">
        <v>38036</v>
      </c>
      <c r="B9659" s="59" t="s">
        <v>23602</v>
      </c>
      <c r="C9659" s="64"/>
      <c r="D9659" s="59" t="s">
        <v>23601</v>
      </c>
      <c r="E9659" s="86">
        <v>37.92</v>
      </c>
      <c r="F9659" s="60">
        <f>Zľavy!$C$13</f>
        <v>0</v>
      </c>
      <c r="G9659" s="86">
        <f>E9659-(E9659*F9659)</f>
        <v>37.92</v>
      </c>
      <c r="H9659" s="87"/>
      <c r="I9659" s="86">
        <f>G9659*H9659</f>
        <v>0</v>
      </c>
      <c r="J9659" s="59" t="s">
        <v>20704</v>
      </c>
      <c r="K9659" s="89"/>
    </row>
    <row r="9660" spans="1:11" ht="24" x14ac:dyDescent="0.25">
      <c r="A9660" s="69" t="s">
        <v>38036</v>
      </c>
      <c r="B9660" s="59" t="s">
        <v>23604</v>
      </c>
      <c r="C9660" s="64"/>
      <c r="D9660" s="59" t="s">
        <v>23603</v>
      </c>
      <c r="E9660" s="86">
        <v>37.92</v>
      </c>
      <c r="F9660" s="60">
        <f>Zľavy!$C$13</f>
        <v>0</v>
      </c>
      <c r="G9660" s="86">
        <f>E9660-(E9660*F9660)</f>
        <v>37.92</v>
      </c>
      <c r="H9660" s="87"/>
      <c r="I9660" s="86">
        <f>G9660*H9660</f>
        <v>0</v>
      </c>
      <c r="J9660" s="59" t="s">
        <v>20704</v>
      </c>
      <c r="K9660" s="89"/>
    </row>
    <row r="9661" spans="1:11" ht="24" x14ac:dyDescent="0.25">
      <c r="A9661" s="69" t="s">
        <v>38036</v>
      </c>
      <c r="B9661" s="59" t="s">
        <v>23606</v>
      </c>
      <c r="C9661" s="64"/>
      <c r="D9661" s="59" t="s">
        <v>23605</v>
      </c>
      <c r="E9661" s="86">
        <v>37.92</v>
      </c>
      <c r="F9661" s="60">
        <f>Zľavy!$C$13</f>
        <v>0</v>
      </c>
      <c r="G9661" s="86">
        <f>E9661-(E9661*F9661)</f>
        <v>37.92</v>
      </c>
      <c r="H9661" s="87"/>
      <c r="I9661" s="86">
        <f>G9661*H9661</f>
        <v>0</v>
      </c>
      <c r="J9661" s="59" t="s">
        <v>20704</v>
      </c>
      <c r="K9661" s="89"/>
    </row>
    <row r="9662" spans="1:11" ht="24" x14ac:dyDescent="0.25">
      <c r="A9662" s="69" t="s">
        <v>38036</v>
      </c>
      <c r="B9662" s="59" t="s">
        <v>23608</v>
      </c>
      <c r="C9662" s="64"/>
      <c r="D9662" s="59" t="s">
        <v>23607</v>
      </c>
      <c r="E9662" s="86">
        <v>37.92</v>
      </c>
      <c r="F9662" s="60">
        <f>Zľavy!$C$13</f>
        <v>0</v>
      </c>
      <c r="G9662" s="86">
        <f>E9662-(E9662*F9662)</f>
        <v>37.92</v>
      </c>
      <c r="H9662" s="87"/>
      <c r="I9662" s="86">
        <f>G9662*H9662</f>
        <v>0</v>
      </c>
      <c r="J9662" s="59" t="s">
        <v>20704</v>
      </c>
      <c r="K9662" s="89"/>
    </row>
    <row r="9663" spans="1:11" ht="36" x14ac:dyDescent="0.25">
      <c r="A9663" s="69" t="s">
        <v>38036</v>
      </c>
      <c r="B9663" s="59" t="s">
        <v>23610</v>
      </c>
      <c r="C9663" s="64"/>
      <c r="D9663" s="59" t="s">
        <v>23609</v>
      </c>
      <c r="E9663" s="86">
        <v>55.1</v>
      </c>
      <c r="F9663" s="60">
        <f>Zľavy!$C$13</f>
        <v>0</v>
      </c>
      <c r="G9663" s="86">
        <f>E9663-(E9663*F9663)</f>
        <v>55.1</v>
      </c>
      <c r="H9663" s="87"/>
      <c r="I9663" s="86">
        <f>G9663*H9663</f>
        <v>0</v>
      </c>
      <c r="J9663" s="59" t="s">
        <v>20173</v>
      </c>
      <c r="K9663" s="89"/>
    </row>
    <row r="9664" spans="1:11" ht="36" x14ac:dyDescent="0.25">
      <c r="A9664" s="69" t="s">
        <v>38036</v>
      </c>
      <c r="B9664" s="59" t="s">
        <v>23612</v>
      </c>
      <c r="C9664" s="64"/>
      <c r="D9664" s="59" t="s">
        <v>23611</v>
      </c>
      <c r="E9664" s="86">
        <v>55.1</v>
      </c>
      <c r="F9664" s="60">
        <f>Zľavy!$C$13</f>
        <v>0</v>
      </c>
      <c r="G9664" s="86">
        <f>E9664-(E9664*F9664)</f>
        <v>55.1</v>
      </c>
      <c r="H9664" s="87"/>
      <c r="I9664" s="86">
        <f>G9664*H9664</f>
        <v>0</v>
      </c>
      <c r="J9664" s="59" t="s">
        <v>20173</v>
      </c>
      <c r="K9664" s="89"/>
    </row>
    <row r="9665" spans="1:11" ht="36" x14ac:dyDescent="0.25">
      <c r="A9665" s="69" t="s">
        <v>38036</v>
      </c>
      <c r="B9665" s="59" t="s">
        <v>23614</v>
      </c>
      <c r="C9665" s="64"/>
      <c r="D9665" s="59" t="s">
        <v>23613</v>
      </c>
      <c r="E9665" s="86">
        <v>55.1</v>
      </c>
      <c r="F9665" s="60">
        <f>Zľavy!$C$13</f>
        <v>0</v>
      </c>
      <c r="G9665" s="86">
        <f>E9665-(E9665*F9665)</f>
        <v>55.1</v>
      </c>
      <c r="H9665" s="87"/>
      <c r="I9665" s="86">
        <f>G9665*H9665</f>
        <v>0</v>
      </c>
      <c r="J9665" s="59" t="s">
        <v>20173</v>
      </c>
      <c r="K9665" s="89"/>
    </row>
    <row r="9666" spans="1:11" ht="24" x14ac:dyDescent="0.25">
      <c r="A9666" s="69" t="s">
        <v>38036</v>
      </c>
      <c r="B9666" s="59" t="s">
        <v>23617</v>
      </c>
      <c r="C9666" s="64"/>
      <c r="D9666" s="59" t="s">
        <v>23616</v>
      </c>
      <c r="E9666" s="86">
        <v>55.1</v>
      </c>
      <c r="F9666" s="60">
        <f>Zľavy!$C$13</f>
        <v>0</v>
      </c>
      <c r="G9666" s="86">
        <f>E9666-(E9666*F9666)</f>
        <v>55.1</v>
      </c>
      <c r="H9666" s="87"/>
      <c r="I9666" s="86">
        <f>G9666*H9666</f>
        <v>0</v>
      </c>
      <c r="J9666" s="59" t="s">
        <v>23615</v>
      </c>
      <c r="K9666" s="89"/>
    </row>
    <row r="9667" spans="1:11" ht="36" x14ac:dyDescent="0.25">
      <c r="A9667" s="69" t="s">
        <v>38036</v>
      </c>
      <c r="B9667" s="59" t="s">
        <v>23619</v>
      </c>
      <c r="C9667" s="64"/>
      <c r="D9667" s="59" t="s">
        <v>23618</v>
      </c>
      <c r="E9667" s="86">
        <v>55.1</v>
      </c>
      <c r="F9667" s="60">
        <f>Zľavy!$C$13</f>
        <v>0</v>
      </c>
      <c r="G9667" s="86">
        <f>E9667-(E9667*F9667)</f>
        <v>55.1</v>
      </c>
      <c r="H9667" s="87"/>
      <c r="I9667" s="86">
        <f>G9667*H9667</f>
        <v>0</v>
      </c>
      <c r="J9667" s="59" t="s">
        <v>20173</v>
      </c>
      <c r="K9667" s="89"/>
    </row>
    <row r="9668" spans="1:11" ht="24" x14ac:dyDescent="0.25">
      <c r="A9668" s="69" t="s">
        <v>38036</v>
      </c>
      <c r="B9668" s="59" t="s">
        <v>23621</v>
      </c>
      <c r="C9668" s="64"/>
      <c r="D9668" s="59" t="s">
        <v>23620</v>
      </c>
      <c r="E9668" s="86">
        <v>55.1</v>
      </c>
      <c r="F9668" s="60">
        <f>Zľavy!$C$13</f>
        <v>0</v>
      </c>
      <c r="G9668" s="86">
        <f>E9668-(E9668*F9668)</f>
        <v>55.1</v>
      </c>
      <c r="H9668" s="87"/>
      <c r="I9668" s="86">
        <f>G9668*H9668</f>
        <v>0</v>
      </c>
      <c r="J9668" s="59" t="s">
        <v>20409</v>
      </c>
      <c r="K9668" s="89"/>
    </row>
    <row r="9669" spans="1:11" ht="24" x14ac:dyDescent="0.25">
      <c r="A9669" s="69" t="s">
        <v>38036</v>
      </c>
      <c r="B9669" s="59" t="s">
        <v>23623</v>
      </c>
      <c r="C9669" s="64"/>
      <c r="D9669" s="59" t="s">
        <v>23622</v>
      </c>
      <c r="E9669" s="86">
        <v>55.1</v>
      </c>
      <c r="F9669" s="60">
        <f>Zľavy!$C$13</f>
        <v>0</v>
      </c>
      <c r="G9669" s="86">
        <f>E9669-(E9669*F9669)</f>
        <v>55.1</v>
      </c>
      <c r="H9669" s="87"/>
      <c r="I9669" s="86">
        <f>G9669*H9669</f>
        <v>0</v>
      </c>
      <c r="J9669" s="59" t="s">
        <v>20409</v>
      </c>
      <c r="K9669" s="89"/>
    </row>
    <row r="9670" spans="1:11" ht="24" x14ac:dyDescent="0.25">
      <c r="A9670" s="69" t="s">
        <v>38036</v>
      </c>
      <c r="B9670" s="59" t="s">
        <v>23625</v>
      </c>
      <c r="C9670" s="64"/>
      <c r="D9670" s="59" t="s">
        <v>23624</v>
      </c>
      <c r="E9670" s="86">
        <v>55.1</v>
      </c>
      <c r="F9670" s="60">
        <f>Zľavy!$C$13</f>
        <v>0</v>
      </c>
      <c r="G9670" s="86">
        <f>E9670-(E9670*F9670)</f>
        <v>55.1</v>
      </c>
      <c r="H9670" s="87"/>
      <c r="I9670" s="86">
        <f>G9670*H9670</f>
        <v>0</v>
      </c>
      <c r="J9670" s="59" t="s">
        <v>20409</v>
      </c>
      <c r="K9670" s="89"/>
    </row>
    <row r="9671" spans="1:11" ht="24" x14ac:dyDescent="0.25">
      <c r="A9671" s="69" t="s">
        <v>38036</v>
      </c>
      <c r="B9671" s="59" t="s">
        <v>23627</v>
      </c>
      <c r="C9671" s="64"/>
      <c r="D9671" s="59" t="s">
        <v>23626</v>
      </c>
      <c r="E9671" s="86">
        <v>55.1</v>
      </c>
      <c r="F9671" s="60">
        <f>Zľavy!$C$13</f>
        <v>0</v>
      </c>
      <c r="G9671" s="86">
        <f>E9671-(E9671*F9671)</f>
        <v>55.1</v>
      </c>
      <c r="H9671" s="87"/>
      <c r="I9671" s="86">
        <f>G9671*H9671</f>
        <v>0</v>
      </c>
      <c r="J9671" s="59" t="s">
        <v>20409</v>
      </c>
      <c r="K9671" s="89"/>
    </row>
    <row r="9672" spans="1:11" ht="24" x14ac:dyDescent="0.25">
      <c r="A9672" s="69" t="s">
        <v>38036</v>
      </c>
      <c r="B9672" s="59" t="s">
        <v>23629</v>
      </c>
      <c r="C9672" s="64"/>
      <c r="D9672" s="59" t="s">
        <v>23628</v>
      </c>
      <c r="E9672" s="86">
        <v>55.1</v>
      </c>
      <c r="F9672" s="60">
        <f>Zľavy!$C$13</f>
        <v>0</v>
      </c>
      <c r="G9672" s="86">
        <f>E9672-(E9672*F9672)</f>
        <v>55.1</v>
      </c>
      <c r="H9672" s="87"/>
      <c r="I9672" s="86">
        <f>G9672*H9672</f>
        <v>0</v>
      </c>
      <c r="J9672" s="59" t="s">
        <v>20409</v>
      </c>
      <c r="K9672" s="89"/>
    </row>
    <row r="9673" spans="1:11" ht="24" x14ac:dyDescent="0.25">
      <c r="A9673" s="69" t="s">
        <v>38036</v>
      </c>
      <c r="B9673" s="59" t="s">
        <v>23631</v>
      </c>
      <c r="C9673" s="64"/>
      <c r="D9673" s="59" t="s">
        <v>23630</v>
      </c>
      <c r="E9673" s="86">
        <v>65.52</v>
      </c>
      <c r="F9673" s="60">
        <f>Zľavy!$C$13</f>
        <v>0</v>
      </c>
      <c r="G9673" s="86">
        <f>E9673-(E9673*F9673)</f>
        <v>65.52</v>
      </c>
      <c r="H9673" s="87"/>
      <c r="I9673" s="86">
        <f>G9673*H9673</f>
        <v>0</v>
      </c>
      <c r="J9673" s="59" t="s">
        <v>20392</v>
      </c>
      <c r="K9673" s="89"/>
    </row>
    <row r="9674" spans="1:11" ht="24" x14ac:dyDescent="0.25">
      <c r="A9674" s="69" t="s">
        <v>38036</v>
      </c>
      <c r="B9674" s="59" t="s">
        <v>23633</v>
      </c>
      <c r="C9674" s="64"/>
      <c r="D9674" s="59" t="s">
        <v>23632</v>
      </c>
      <c r="E9674" s="86">
        <v>65.52</v>
      </c>
      <c r="F9674" s="60">
        <f>Zľavy!$C$13</f>
        <v>0</v>
      </c>
      <c r="G9674" s="86">
        <f>E9674-(E9674*F9674)</f>
        <v>65.52</v>
      </c>
      <c r="H9674" s="87"/>
      <c r="I9674" s="86">
        <f>G9674*H9674</f>
        <v>0</v>
      </c>
      <c r="J9674" s="59" t="s">
        <v>20392</v>
      </c>
      <c r="K9674" s="89"/>
    </row>
    <row r="9675" spans="1:11" ht="24" x14ac:dyDescent="0.25">
      <c r="A9675" s="69" t="s">
        <v>38036</v>
      </c>
      <c r="B9675" s="59" t="s">
        <v>23635</v>
      </c>
      <c r="C9675" s="64"/>
      <c r="D9675" s="59" t="s">
        <v>23634</v>
      </c>
      <c r="E9675" s="86">
        <v>65.52</v>
      </c>
      <c r="F9675" s="60">
        <f>Zľavy!$C$13</f>
        <v>0</v>
      </c>
      <c r="G9675" s="86">
        <f>E9675-(E9675*F9675)</f>
        <v>65.52</v>
      </c>
      <c r="H9675" s="87"/>
      <c r="I9675" s="86">
        <f>G9675*H9675</f>
        <v>0</v>
      </c>
      <c r="J9675" s="59" t="s">
        <v>20392</v>
      </c>
      <c r="K9675" s="89"/>
    </row>
    <row r="9676" spans="1:11" ht="24" x14ac:dyDescent="0.25">
      <c r="A9676" s="69" t="s">
        <v>38036</v>
      </c>
      <c r="B9676" s="59" t="s">
        <v>23637</v>
      </c>
      <c r="C9676" s="64"/>
      <c r="D9676" s="59" t="s">
        <v>23636</v>
      </c>
      <c r="E9676" s="86">
        <v>65.52</v>
      </c>
      <c r="F9676" s="60">
        <f>Zľavy!$C$13</f>
        <v>0</v>
      </c>
      <c r="G9676" s="86">
        <f>E9676-(E9676*F9676)</f>
        <v>65.52</v>
      </c>
      <c r="H9676" s="87"/>
      <c r="I9676" s="86">
        <f>G9676*H9676</f>
        <v>0</v>
      </c>
      <c r="J9676" s="59" t="s">
        <v>20392</v>
      </c>
      <c r="K9676" s="89"/>
    </row>
    <row r="9677" spans="1:11" ht="24" x14ac:dyDescent="0.25">
      <c r="A9677" s="69" t="s">
        <v>38036</v>
      </c>
      <c r="B9677" s="59" t="s">
        <v>23639</v>
      </c>
      <c r="C9677" s="64"/>
      <c r="D9677" s="59" t="s">
        <v>23638</v>
      </c>
      <c r="E9677" s="86">
        <v>65.52</v>
      </c>
      <c r="F9677" s="60">
        <f>Zľavy!$C$13</f>
        <v>0</v>
      </c>
      <c r="G9677" s="86">
        <f>E9677-(E9677*F9677)</f>
        <v>65.52</v>
      </c>
      <c r="H9677" s="87"/>
      <c r="I9677" s="86">
        <f>G9677*H9677</f>
        <v>0</v>
      </c>
      <c r="J9677" s="59" t="s">
        <v>20392</v>
      </c>
      <c r="K9677" s="89"/>
    </row>
    <row r="9678" spans="1:11" ht="24" x14ac:dyDescent="0.25">
      <c r="A9678" s="69" t="s">
        <v>38036</v>
      </c>
      <c r="B9678" s="59" t="s">
        <v>23641</v>
      </c>
      <c r="C9678" s="64"/>
      <c r="D9678" s="59" t="s">
        <v>23640</v>
      </c>
      <c r="E9678" s="86">
        <v>64.33</v>
      </c>
      <c r="F9678" s="60">
        <f>Zľavy!$C$13</f>
        <v>0</v>
      </c>
      <c r="G9678" s="86">
        <f>E9678-(E9678*F9678)</f>
        <v>64.33</v>
      </c>
      <c r="H9678" s="87"/>
      <c r="I9678" s="86">
        <f>G9678*H9678</f>
        <v>0</v>
      </c>
      <c r="J9678" s="59" t="s">
        <v>20497</v>
      </c>
      <c r="K9678" s="89"/>
    </row>
    <row r="9679" spans="1:11" ht="24" x14ac:dyDescent="0.25">
      <c r="A9679" s="69" t="s">
        <v>38036</v>
      </c>
      <c r="B9679" s="59" t="s">
        <v>23643</v>
      </c>
      <c r="C9679" s="64"/>
      <c r="D9679" s="59" t="s">
        <v>23642</v>
      </c>
      <c r="E9679" s="86">
        <v>64.33</v>
      </c>
      <c r="F9679" s="60">
        <f>Zľavy!$C$13</f>
        <v>0</v>
      </c>
      <c r="G9679" s="86">
        <f>E9679-(E9679*F9679)</f>
        <v>64.33</v>
      </c>
      <c r="H9679" s="87"/>
      <c r="I9679" s="86">
        <f>G9679*H9679</f>
        <v>0</v>
      </c>
      <c r="J9679" s="59" t="s">
        <v>20497</v>
      </c>
      <c r="K9679" s="89"/>
    </row>
    <row r="9680" spans="1:11" ht="24" x14ac:dyDescent="0.25">
      <c r="A9680" s="69" t="s">
        <v>38036</v>
      </c>
      <c r="B9680" s="59" t="s">
        <v>23645</v>
      </c>
      <c r="C9680" s="64"/>
      <c r="D9680" s="59" t="s">
        <v>23644</v>
      </c>
      <c r="E9680" s="86">
        <v>64.33</v>
      </c>
      <c r="F9680" s="60">
        <f>Zľavy!$C$13</f>
        <v>0</v>
      </c>
      <c r="G9680" s="86">
        <f>E9680-(E9680*F9680)</f>
        <v>64.33</v>
      </c>
      <c r="H9680" s="87"/>
      <c r="I9680" s="86">
        <f>G9680*H9680</f>
        <v>0</v>
      </c>
      <c r="J9680" s="59" t="s">
        <v>20497</v>
      </c>
      <c r="K9680" s="89"/>
    </row>
    <row r="9681" spans="1:11" ht="24" x14ac:dyDescent="0.25">
      <c r="A9681" s="69" t="s">
        <v>38036</v>
      </c>
      <c r="B9681" s="59" t="s">
        <v>23647</v>
      </c>
      <c r="C9681" s="64"/>
      <c r="D9681" s="59" t="s">
        <v>23646</v>
      </c>
      <c r="E9681" s="86">
        <v>64.33</v>
      </c>
      <c r="F9681" s="60">
        <f>Zľavy!$C$13</f>
        <v>0</v>
      </c>
      <c r="G9681" s="86">
        <f>E9681-(E9681*F9681)</f>
        <v>64.33</v>
      </c>
      <c r="H9681" s="87"/>
      <c r="I9681" s="86">
        <f>G9681*H9681</f>
        <v>0</v>
      </c>
      <c r="J9681" s="59" t="s">
        <v>20497</v>
      </c>
      <c r="K9681" s="89"/>
    </row>
    <row r="9682" spans="1:11" ht="24" x14ac:dyDescent="0.25">
      <c r="A9682" s="69" t="s">
        <v>38036</v>
      </c>
      <c r="B9682" s="59" t="s">
        <v>23649</v>
      </c>
      <c r="C9682" s="64"/>
      <c r="D9682" s="59" t="s">
        <v>23648</v>
      </c>
      <c r="E9682" s="86">
        <v>58.39</v>
      </c>
      <c r="F9682" s="60">
        <f>Zľavy!$C$13</f>
        <v>0</v>
      </c>
      <c r="G9682" s="86">
        <f>E9682-(E9682*F9682)</f>
        <v>58.39</v>
      </c>
      <c r="H9682" s="87"/>
      <c r="I9682" s="86">
        <f>G9682*H9682</f>
        <v>0</v>
      </c>
      <c r="J9682" s="59" t="s">
        <v>20489</v>
      </c>
      <c r="K9682" s="89"/>
    </row>
    <row r="9683" spans="1:11" ht="24" x14ac:dyDescent="0.25">
      <c r="A9683" s="69" t="s">
        <v>38036</v>
      </c>
      <c r="B9683" s="59" t="s">
        <v>23651</v>
      </c>
      <c r="C9683" s="64"/>
      <c r="D9683" s="59" t="s">
        <v>23650</v>
      </c>
      <c r="E9683" s="86">
        <v>58.39</v>
      </c>
      <c r="F9683" s="60">
        <f>Zľavy!$C$13</f>
        <v>0</v>
      </c>
      <c r="G9683" s="86">
        <f>E9683-(E9683*F9683)</f>
        <v>58.39</v>
      </c>
      <c r="H9683" s="87"/>
      <c r="I9683" s="86">
        <f>G9683*H9683</f>
        <v>0</v>
      </c>
      <c r="J9683" s="59" t="s">
        <v>20489</v>
      </c>
      <c r="K9683" s="89"/>
    </row>
    <row r="9684" spans="1:11" ht="24" x14ac:dyDescent="0.25">
      <c r="A9684" s="69" t="s">
        <v>38036</v>
      </c>
      <c r="B9684" s="59" t="s">
        <v>23653</v>
      </c>
      <c r="C9684" s="64"/>
      <c r="D9684" s="59" t="s">
        <v>23652</v>
      </c>
      <c r="E9684" s="86">
        <v>58.39</v>
      </c>
      <c r="F9684" s="60">
        <f>Zľavy!$C$13</f>
        <v>0</v>
      </c>
      <c r="G9684" s="86">
        <f>E9684-(E9684*F9684)</f>
        <v>58.39</v>
      </c>
      <c r="H9684" s="87"/>
      <c r="I9684" s="86">
        <f>G9684*H9684</f>
        <v>0</v>
      </c>
      <c r="J9684" s="59" t="s">
        <v>20489</v>
      </c>
      <c r="K9684" s="89"/>
    </row>
    <row r="9685" spans="1:11" ht="24" x14ac:dyDescent="0.25">
      <c r="A9685" s="69" t="s">
        <v>38036</v>
      </c>
      <c r="B9685" s="59" t="s">
        <v>23655</v>
      </c>
      <c r="C9685" s="64"/>
      <c r="D9685" s="59" t="s">
        <v>23654</v>
      </c>
      <c r="E9685" s="86">
        <v>58.39</v>
      </c>
      <c r="F9685" s="60">
        <f>Zľavy!$C$13</f>
        <v>0</v>
      </c>
      <c r="G9685" s="86">
        <f>E9685-(E9685*F9685)</f>
        <v>58.39</v>
      </c>
      <c r="H9685" s="87"/>
      <c r="I9685" s="86">
        <f>G9685*H9685</f>
        <v>0</v>
      </c>
      <c r="J9685" s="59" t="s">
        <v>20489</v>
      </c>
      <c r="K9685" s="89"/>
    </row>
    <row r="9686" spans="1:11" ht="24" x14ac:dyDescent="0.25">
      <c r="A9686" s="69" t="s">
        <v>38036</v>
      </c>
      <c r="B9686" s="59" t="s">
        <v>23657</v>
      </c>
      <c r="C9686" s="64"/>
      <c r="D9686" s="59" t="s">
        <v>23656</v>
      </c>
      <c r="E9686" s="86">
        <v>58.39</v>
      </c>
      <c r="F9686" s="60">
        <f>Zľavy!$C$13</f>
        <v>0</v>
      </c>
      <c r="G9686" s="86">
        <f>E9686-(E9686*F9686)</f>
        <v>58.39</v>
      </c>
      <c r="H9686" s="87"/>
      <c r="I9686" s="86">
        <f>G9686*H9686</f>
        <v>0</v>
      </c>
      <c r="J9686" s="59" t="s">
        <v>20489</v>
      </c>
      <c r="K9686" s="89"/>
    </row>
    <row r="9687" spans="1:11" ht="24" x14ac:dyDescent="0.25">
      <c r="A9687" s="69" t="s">
        <v>38036</v>
      </c>
      <c r="B9687" s="59" t="s">
        <v>23659</v>
      </c>
      <c r="C9687" s="64"/>
      <c r="D9687" s="59" t="s">
        <v>23658</v>
      </c>
      <c r="E9687" s="86">
        <v>62.5</v>
      </c>
      <c r="F9687" s="60">
        <f>Zľavy!$C$13</f>
        <v>0</v>
      </c>
      <c r="G9687" s="86">
        <f>E9687-(E9687*F9687)</f>
        <v>62.5</v>
      </c>
      <c r="H9687" s="87"/>
      <c r="I9687" s="86">
        <f>G9687*H9687</f>
        <v>0</v>
      </c>
      <c r="J9687" s="59" t="s">
        <v>20489</v>
      </c>
      <c r="K9687" s="89"/>
    </row>
    <row r="9688" spans="1:11" ht="36" x14ac:dyDescent="0.25">
      <c r="A9688" s="69" t="s">
        <v>38036</v>
      </c>
      <c r="B9688" s="59" t="s">
        <v>23661</v>
      </c>
      <c r="C9688" s="64"/>
      <c r="D9688" s="59" t="s">
        <v>23660</v>
      </c>
      <c r="E9688" s="86">
        <v>59.39</v>
      </c>
      <c r="F9688" s="60">
        <f>Zľavy!$C$13</f>
        <v>0</v>
      </c>
      <c r="G9688" s="86">
        <f>E9688-(E9688*F9688)</f>
        <v>59.39</v>
      </c>
      <c r="H9688" s="87"/>
      <c r="I9688" s="86">
        <f>G9688*H9688</f>
        <v>0</v>
      </c>
      <c r="J9688" s="59" t="s">
        <v>20173</v>
      </c>
      <c r="K9688" s="89"/>
    </row>
    <row r="9689" spans="1:11" ht="36" x14ac:dyDescent="0.25">
      <c r="A9689" s="69" t="s">
        <v>38036</v>
      </c>
      <c r="B9689" s="59" t="s">
        <v>23663</v>
      </c>
      <c r="C9689" s="64"/>
      <c r="D9689" s="59" t="s">
        <v>23662</v>
      </c>
      <c r="E9689" s="86">
        <v>59.39</v>
      </c>
      <c r="F9689" s="60">
        <f>Zľavy!$C$13</f>
        <v>0</v>
      </c>
      <c r="G9689" s="86">
        <f>E9689-(E9689*F9689)</f>
        <v>59.39</v>
      </c>
      <c r="H9689" s="87"/>
      <c r="I9689" s="86">
        <f>G9689*H9689</f>
        <v>0</v>
      </c>
      <c r="J9689" s="59" t="s">
        <v>20173</v>
      </c>
      <c r="K9689" s="89"/>
    </row>
    <row r="9690" spans="1:11" ht="36" x14ac:dyDescent="0.25">
      <c r="A9690" s="69" t="s">
        <v>38036</v>
      </c>
      <c r="B9690" s="59" t="s">
        <v>23665</v>
      </c>
      <c r="C9690" s="64"/>
      <c r="D9690" s="59" t="s">
        <v>23664</v>
      </c>
      <c r="E9690" s="86">
        <v>59.39</v>
      </c>
      <c r="F9690" s="60">
        <f>Zľavy!$C$13</f>
        <v>0</v>
      </c>
      <c r="G9690" s="86">
        <f>E9690-(E9690*F9690)</f>
        <v>59.39</v>
      </c>
      <c r="H9690" s="87"/>
      <c r="I9690" s="86">
        <f>G9690*H9690</f>
        <v>0</v>
      </c>
      <c r="J9690" s="59" t="s">
        <v>20173</v>
      </c>
      <c r="K9690" s="89"/>
    </row>
    <row r="9691" spans="1:11" ht="36" x14ac:dyDescent="0.25">
      <c r="A9691" s="69" t="s">
        <v>38036</v>
      </c>
      <c r="B9691" s="59" t="s">
        <v>23667</v>
      </c>
      <c r="C9691" s="64"/>
      <c r="D9691" s="59" t="s">
        <v>23666</v>
      </c>
      <c r="E9691" s="86">
        <v>59.39</v>
      </c>
      <c r="F9691" s="60">
        <f>Zľavy!$C$13</f>
        <v>0</v>
      </c>
      <c r="G9691" s="86">
        <f>E9691-(E9691*F9691)</f>
        <v>59.39</v>
      </c>
      <c r="H9691" s="87"/>
      <c r="I9691" s="86">
        <f>G9691*H9691</f>
        <v>0</v>
      </c>
      <c r="J9691" s="59" t="s">
        <v>20173</v>
      </c>
      <c r="K9691" s="89"/>
    </row>
    <row r="9692" spans="1:11" ht="36" x14ac:dyDescent="0.25">
      <c r="A9692" s="69" t="s">
        <v>38036</v>
      </c>
      <c r="B9692" s="59" t="s">
        <v>23669</v>
      </c>
      <c r="C9692" s="64"/>
      <c r="D9692" s="59" t="s">
        <v>23668</v>
      </c>
      <c r="E9692" s="86">
        <v>59.39</v>
      </c>
      <c r="F9692" s="60">
        <f>Zľavy!$C$13</f>
        <v>0</v>
      </c>
      <c r="G9692" s="86">
        <f>E9692-(E9692*F9692)</f>
        <v>59.39</v>
      </c>
      <c r="H9692" s="87"/>
      <c r="I9692" s="86">
        <f>G9692*H9692</f>
        <v>0</v>
      </c>
      <c r="J9692" s="59" t="s">
        <v>20173</v>
      </c>
      <c r="K9692" s="89"/>
    </row>
    <row r="9693" spans="1:11" ht="36" x14ac:dyDescent="0.25">
      <c r="A9693" s="69" t="s">
        <v>38036</v>
      </c>
      <c r="B9693" s="59" t="s">
        <v>23671</v>
      </c>
      <c r="C9693" s="64"/>
      <c r="D9693" s="59" t="s">
        <v>23670</v>
      </c>
      <c r="E9693" s="86">
        <v>59.39</v>
      </c>
      <c r="F9693" s="60">
        <f>Zľavy!$C$13</f>
        <v>0</v>
      </c>
      <c r="G9693" s="86">
        <f>E9693-(E9693*F9693)</f>
        <v>59.39</v>
      </c>
      <c r="H9693" s="87"/>
      <c r="I9693" s="86">
        <f>G9693*H9693</f>
        <v>0</v>
      </c>
      <c r="J9693" s="59" t="s">
        <v>20173</v>
      </c>
      <c r="K9693" s="89"/>
    </row>
    <row r="9694" spans="1:11" ht="24" x14ac:dyDescent="0.25">
      <c r="A9694" s="69" t="s">
        <v>38036</v>
      </c>
      <c r="B9694" s="59" t="s">
        <v>23673</v>
      </c>
      <c r="C9694" s="64"/>
      <c r="D9694" s="59" t="s">
        <v>23672</v>
      </c>
      <c r="E9694" s="86">
        <v>59.39</v>
      </c>
      <c r="F9694" s="60">
        <f>Zľavy!$C$13</f>
        <v>0</v>
      </c>
      <c r="G9694" s="86">
        <f>E9694-(E9694*F9694)</f>
        <v>59.39</v>
      </c>
      <c r="H9694" s="87"/>
      <c r="I9694" s="86">
        <f>G9694*H9694</f>
        <v>0</v>
      </c>
      <c r="J9694" s="59" t="s">
        <v>20409</v>
      </c>
      <c r="K9694" s="89"/>
    </row>
    <row r="9695" spans="1:11" ht="24" x14ac:dyDescent="0.25">
      <c r="A9695" s="69" t="s">
        <v>38036</v>
      </c>
      <c r="B9695" s="59" t="s">
        <v>23675</v>
      </c>
      <c r="C9695" s="64"/>
      <c r="D9695" s="59" t="s">
        <v>23674</v>
      </c>
      <c r="E9695" s="86">
        <v>47.15</v>
      </c>
      <c r="F9695" s="60">
        <f>Zľavy!$C$13</f>
        <v>0</v>
      </c>
      <c r="G9695" s="86">
        <f>E9695-(E9695*F9695)</f>
        <v>47.15</v>
      </c>
      <c r="H9695" s="87"/>
      <c r="I9695" s="86">
        <f>G9695*H9695</f>
        <v>0</v>
      </c>
      <c r="J9695" s="59" t="s">
        <v>20409</v>
      </c>
      <c r="K9695" s="89"/>
    </row>
    <row r="9696" spans="1:11" ht="24" x14ac:dyDescent="0.25">
      <c r="A9696" s="69" t="s">
        <v>38036</v>
      </c>
      <c r="B9696" s="59" t="s">
        <v>23677</v>
      </c>
      <c r="C9696" s="64"/>
      <c r="D9696" s="59" t="s">
        <v>23676</v>
      </c>
      <c r="E9696" s="86">
        <v>59.39</v>
      </c>
      <c r="F9696" s="60">
        <f>Zľavy!$C$13</f>
        <v>0</v>
      </c>
      <c r="G9696" s="86">
        <f>E9696-(E9696*F9696)</f>
        <v>59.39</v>
      </c>
      <c r="H9696" s="87"/>
      <c r="I9696" s="86">
        <f>G9696*H9696</f>
        <v>0</v>
      </c>
      <c r="J9696" s="59" t="s">
        <v>20409</v>
      </c>
      <c r="K9696" s="89"/>
    </row>
    <row r="9697" spans="1:11" ht="24" x14ac:dyDescent="0.25">
      <c r="A9697" s="69" t="s">
        <v>38036</v>
      </c>
      <c r="B9697" s="59" t="s">
        <v>23679</v>
      </c>
      <c r="C9697" s="64"/>
      <c r="D9697" s="59" t="s">
        <v>23678</v>
      </c>
      <c r="E9697" s="86">
        <v>68.900000000000006</v>
      </c>
      <c r="F9697" s="60">
        <f>Zľavy!$C$13</f>
        <v>0</v>
      </c>
      <c r="G9697" s="86">
        <f>E9697-(E9697*F9697)</f>
        <v>68.900000000000006</v>
      </c>
      <c r="H9697" s="87"/>
      <c r="I9697" s="86">
        <f>G9697*H9697</f>
        <v>0</v>
      </c>
      <c r="J9697" s="59" t="s">
        <v>20497</v>
      </c>
      <c r="K9697" s="89"/>
    </row>
    <row r="9698" spans="1:11" ht="24" x14ac:dyDescent="0.25">
      <c r="A9698" s="69" t="s">
        <v>38036</v>
      </c>
      <c r="B9698" s="59" t="s">
        <v>23681</v>
      </c>
      <c r="C9698" s="64"/>
      <c r="D9698" s="59" t="s">
        <v>23680</v>
      </c>
      <c r="E9698" s="86">
        <v>59.39</v>
      </c>
      <c r="F9698" s="60">
        <f>Zľavy!$C$13</f>
        <v>0</v>
      </c>
      <c r="G9698" s="86">
        <f>E9698-(E9698*F9698)</f>
        <v>59.39</v>
      </c>
      <c r="H9698" s="87"/>
      <c r="I9698" s="86">
        <f>G9698*H9698</f>
        <v>0</v>
      </c>
      <c r="J9698" s="59" t="s">
        <v>20409</v>
      </c>
      <c r="K9698" s="89"/>
    </row>
    <row r="9699" spans="1:11" ht="24" x14ac:dyDescent="0.25">
      <c r="A9699" s="69" t="s">
        <v>38036</v>
      </c>
      <c r="B9699" s="59" t="s">
        <v>23683</v>
      </c>
      <c r="C9699" s="64"/>
      <c r="D9699" s="59" t="s">
        <v>23682</v>
      </c>
      <c r="E9699" s="86">
        <v>59.39</v>
      </c>
      <c r="F9699" s="60">
        <f>Zľavy!$C$13</f>
        <v>0</v>
      </c>
      <c r="G9699" s="86">
        <f>E9699-(E9699*F9699)</f>
        <v>59.39</v>
      </c>
      <c r="H9699" s="87"/>
      <c r="I9699" s="86">
        <f>G9699*H9699</f>
        <v>0</v>
      </c>
      <c r="J9699" s="59" t="s">
        <v>20409</v>
      </c>
      <c r="K9699" s="89"/>
    </row>
    <row r="9700" spans="1:11" ht="24" x14ac:dyDescent="0.25">
      <c r="A9700" s="69" t="s">
        <v>38036</v>
      </c>
      <c r="B9700" s="59" t="s">
        <v>23685</v>
      </c>
      <c r="C9700" s="64"/>
      <c r="D9700" s="59" t="s">
        <v>23684</v>
      </c>
      <c r="E9700" s="86">
        <v>67.61999999999999</v>
      </c>
      <c r="F9700" s="60">
        <f>Zľavy!$C$13</f>
        <v>0</v>
      </c>
      <c r="G9700" s="86">
        <f>E9700-(E9700*F9700)</f>
        <v>67.61999999999999</v>
      </c>
      <c r="H9700" s="87"/>
      <c r="I9700" s="86">
        <f>G9700*H9700</f>
        <v>0</v>
      </c>
      <c r="J9700" s="59" t="s">
        <v>20392</v>
      </c>
      <c r="K9700" s="89"/>
    </row>
    <row r="9701" spans="1:11" ht="24" x14ac:dyDescent="0.25">
      <c r="A9701" s="69" t="s">
        <v>38036</v>
      </c>
      <c r="B9701" s="59" t="s">
        <v>23687</v>
      </c>
      <c r="C9701" s="64"/>
      <c r="D9701" s="59" t="s">
        <v>23686</v>
      </c>
      <c r="E9701" s="86">
        <v>67.61999999999999</v>
      </c>
      <c r="F9701" s="60">
        <f>Zľavy!$C$13</f>
        <v>0</v>
      </c>
      <c r="G9701" s="86">
        <f>E9701-(E9701*F9701)</f>
        <v>67.61999999999999</v>
      </c>
      <c r="H9701" s="87"/>
      <c r="I9701" s="86">
        <f>G9701*H9701</f>
        <v>0</v>
      </c>
      <c r="J9701" s="59" t="s">
        <v>20392</v>
      </c>
      <c r="K9701" s="89"/>
    </row>
    <row r="9702" spans="1:11" ht="24" x14ac:dyDescent="0.25">
      <c r="A9702" s="69" t="s">
        <v>38036</v>
      </c>
      <c r="B9702" s="59" t="s">
        <v>23689</v>
      </c>
      <c r="C9702" s="64"/>
      <c r="D9702" s="59" t="s">
        <v>23688</v>
      </c>
      <c r="E9702" s="86">
        <v>67.61999999999999</v>
      </c>
      <c r="F9702" s="60">
        <f>Zľavy!$C$13</f>
        <v>0</v>
      </c>
      <c r="G9702" s="86">
        <f>E9702-(E9702*F9702)</f>
        <v>67.61999999999999</v>
      </c>
      <c r="H9702" s="87"/>
      <c r="I9702" s="86">
        <f>G9702*H9702</f>
        <v>0</v>
      </c>
      <c r="J9702" s="59" t="s">
        <v>20392</v>
      </c>
      <c r="K9702" s="89"/>
    </row>
    <row r="9703" spans="1:11" ht="24" x14ac:dyDescent="0.25">
      <c r="A9703" s="69" t="s">
        <v>38036</v>
      </c>
      <c r="B9703" s="59" t="s">
        <v>23691</v>
      </c>
      <c r="C9703" s="64"/>
      <c r="D9703" s="59" t="s">
        <v>23690</v>
      </c>
      <c r="E9703" s="86">
        <v>67.61999999999999</v>
      </c>
      <c r="F9703" s="60">
        <f>Zľavy!$C$13</f>
        <v>0</v>
      </c>
      <c r="G9703" s="86">
        <f>E9703-(E9703*F9703)</f>
        <v>67.61999999999999</v>
      </c>
      <c r="H9703" s="87"/>
      <c r="I9703" s="86">
        <f>G9703*H9703</f>
        <v>0</v>
      </c>
      <c r="J9703" s="59" t="s">
        <v>20392</v>
      </c>
      <c r="K9703" s="89"/>
    </row>
    <row r="9704" spans="1:11" ht="24" x14ac:dyDescent="0.25">
      <c r="A9704" s="69" t="s">
        <v>38036</v>
      </c>
      <c r="B9704" s="59" t="s">
        <v>23693</v>
      </c>
      <c r="C9704" s="64"/>
      <c r="D9704" s="59" t="s">
        <v>23692</v>
      </c>
      <c r="E9704" s="86">
        <v>67.61999999999999</v>
      </c>
      <c r="F9704" s="60">
        <f>Zľavy!$C$13</f>
        <v>0</v>
      </c>
      <c r="G9704" s="86">
        <f>E9704-(E9704*F9704)</f>
        <v>67.61999999999999</v>
      </c>
      <c r="H9704" s="87"/>
      <c r="I9704" s="86">
        <f>G9704*H9704</f>
        <v>0</v>
      </c>
      <c r="J9704" s="59" t="s">
        <v>20392</v>
      </c>
      <c r="K9704" s="89"/>
    </row>
    <row r="9705" spans="1:11" ht="24" x14ac:dyDescent="0.25">
      <c r="A9705" s="69" t="s">
        <v>38036</v>
      </c>
      <c r="B9705" s="59" t="s">
        <v>23695</v>
      </c>
      <c r="C9705" s="64"/>
      <c r="D9705" s="59" t="s">
        <v>23694</v>
      </c>
      <c r="E9705" s="86">
        <v>67.61999999999999</v>
      </c>
      <c r="F9705" s="60">
        <f>Zľavy!$C$13</f>
        <v>0</v>
      </c>
      <c r="G9705" s="86">
        <f>E9705-(E9705*F9705)</f>
        <v>67.61999999999999</v>
      </c>
      <c r="H9705" s="87"/>
      <c r="I9705" s="86">
        <f>G9705*H9705</f>
        <v>0</v>
      </c>
      <c r="J9705" s="59" t="s">
        <v>20392</v>
      </c>
      <c r="K9705" s="89"/>
    </row>
    <row r="9706" spans="1:11" ht="24" x14ac:dyDescent="0.25">
      <c r="A9706" s="69" t="s">
        <v>38036</v>
      </c>
      <c r="B9706" s="59" t="s">
        <v>23697</v>
      </c>
      <c r="C9706" s="64"/>
      <c r="D9706" s="59" t="s">
        <v>23696</v>
      </c>
      <c r="E9706" s="86">
        <v>68.900000000000006</v>
      </c>
      <c r="F9706" s="60">
        <f>Zľavy!$C$13</f>
        <v>0</v>
      </c>
      <c r="G9706" s="86">
        <f>E9706-(E9706*F9706)</f>
        <v>68.900000000000006</v>
      </c>
      <c r="H9706" s="87"/>
      <c r="I9706" s="86">
        <f>G9706*H9706</f>
        <v>0</v>
      </c>
      <c r="J9706" s="59" t="s">
        <v>20497</v>
      </c>
      <c r="K9706" s="89"/>
    </row>
    <row r="9707" spans="1:11" ht="24" x14ac:dyDescent="0.25">
      <c r="A9707" s="69" t="s">
        <v>38036</v>
      </c>
      <c r="B9707" s="59" t="s">
        <v>23699</v>
      </c>
      <c r="C9707" s="64"/>
      <c r="D9707" s="59" t="s">
        <v>23698</v>
      </c>
      <c r="E9707" s="86">
        <v>68.900000000000006</v>
      </c>
      <c r="F9707" s="60">
        <f>Zľavy!$C$13</f>
        <v>0</v>
      </c>
      <c r="G9707" s="86">
        <f>E9707-(E9707*F9707)</f>
        <v>68.900000000000006</v>
      </c>
      <c r="H9707" s="87"/>
      <c r="I9707" s="86">
        <f>G9707*H9707</f>
        <v>0</v>
      </c>
      <c r="J9707" s="59" t="s">
        <v>20458</v>
      </c>
      <c r="K9707" s="89"/>
    </row>
    <row r="9708" spans="1:11" ht="24" x14ac:dyDescent="0.25">
      <c r="A9708" s="69" t="s">
        <v>38036</v>
      </c>
      <c r="B9708" s="59" t="s">
        <v>23701</v>
      </c>
      <c r="C9708" s="64"/>
      <c r="D9708" s="59" t="s">
        <v>23700</v>
      </c>
      <c r="E9708" s="86">
        <v>68.900000000000006</v>
      </c>
      <c r="F9708" s="60">
        <f>Zľavy!$C$13</f>
        <v>0</v>
      </c>
      <c r="G9708" s="86">
        <f>E9708-(E9708*F9708)</f>
        <v>68.900000000000006</v>
      </c>
      <c r="H9708" s="87"/>
      <c r="I9708" s="86">
        <f>G9708*H9708</f>
        <v>0</v>
      </c>
      <c r="J9708" s="59" t="s">
        <v>20458</v>
      </c>
      <c r="K9708" s="89"/>
    </row>
    <row r="9709" spans="1:11" ht="24" x14ac:dyDescent="0.25">
      <c r="A9709" s="69" t="s">
        <v>38036</v>
      </c>
      <c r="B9709" s="59" t="s">
        <v>23703</v>
      </c>
      <c r="C9709" s="64"/>
      <c r="D9709" s="59" t="s">
        <v>23702</v>
      </c>
      <c r="E9709" s="86">
        <v>68.900000000000006</v>
      </c>
      <c r="F9709" s="60">
        <f>Zľavy!$C$13</f>
        <v>0</v>
      </c>
      <c r="G9709" s="86">
        <f>E9709-(E9709*F9709)</f>
        <v>68.900000000000006</v>
      </c>
      <c r="H9709" s="87"/>
      <c r="I9709" s="86">
        <f>G9709*H9709</f>
        <v>0</v>
      </c>
      <c r="J9709" s="59" t="s">
        <v>20458</v>
      </c>
      <c r="K9709" s="89"/>
    </row>
    <row r="9710" spans="1:11" ht="24" x14ac:dyDescent="0.25">
      <c r="A9710" s="69" t="s">
        <v>38036</v>
      </c>
      <c r="B9710" s="59" t="s">
        <v>23705</v>
      </c>
      <c r="C9710" s="64"/>
      <c r="D9710" s="59" t="s">
        <v>23704</v>
      </c>
      <c r="E9710" s="86">
        <v>68.900000000000006</v>
      </c>
      <c r="F9710" s="60">
        <f>Zľavy!$C$13</f>
        <v>0</v>
      </c>
      <c r="G9710" s="86">
        <f>E9710-(E9710*F9710)</f>
        <v>68.900000000000006</v>
      </c>
      <c r="H9710" s="87"/>
      <c r="I9710" s="86">
        <f>G9710*H9710</f>
        <v>0</v>
      </c>
      <c r="J9710" s="59" t="s">
        <v>20458</v>
      </c>
      <c r="K9710" s="89"/>
    </row>
    <row r="9711" spans="1:11" ht="24" x14ac:dyDescent="0.25">
      <c r="A9711" s="69" t="s">
        <v>38036</v>
      </c>
      <c r="B9711" s="59" t="s">
        <v>23707</v>
      </c>
      <c r="C9711" s="64"/>
      <c r="D9711" s="59" t="s">
        <v>23706</v>
      </c>
      <c r="E9711" s="86">
        <v>62.5</v>
      </c>
      <c r="F9711" s="60">
        <f>Zľavy!$C$13</f>
        <v>0</v>
      </c>
      <c r="G9711" s="86">
        <f>E9711-(E9711*F9711)</f>
        <v>62.5</v>
      </c>
      <c r="H9711" s="87"/>
      <c r="I9711" s="86">
        <f>G9711*H9711</f>
        <v>0</v>
      </c>
      <c r="J9711" s="59" t="s">
        <v>20489</v>
      </c>
      <c r="K9711" s="89"/>
    </row>
    <row r="9712" spans="1:11" ht="24" x14ac:dyDescent="0.25">
      <c r="A9712" s="69" t="s">
        <v>38036</v>
      </c>
      <c r="B9712" s="59" t="s">
        <v>23709</v>
      </c>
      <c r="C9712" s="64"/>
      <c r="D9712" s="59" t="s">
        <v>23708</v>
      </c>
      <c r="E9712" s="86">
        <v>62.5</v>
      </c>
      <c r="F9712" s="60">
        <f>Zľavy!$C$13</f>
        <v>0</v>
      </c>
      <c r="G9712" s="86">
        <f>E9712-(E9712*F9712)</f>
        <v>62.5</v>
      </c>
      <c r="H9712" s="87"/>
      <c r="I9712" s="86">
        <f>G9712*H9712</f>
        <v>0</v>
      </c>
      <c r="J9712" s="59" t="s">
        <v>20489</v>
      </c>
      <c r="K9712" s="89"/>
    </row>
    <row r="9713" spans="1:11" ht="24" x14ac:dyDescent="0.25">
      <c r="A9713" s="69" t="s">
        <v>38036</v>
      </c>
      <c r="B9713" s="59" t="s">
        <v>23711</v>
      </c>
      <c r="C9713" s="64"/>
      <c r="D9713" s="59" t="s">
        <v>23710</v>
      </c>
      <c r="E9713" s="86">
        <v>62.5</v>
      </c>
      <c r="F9713" s="60">
        <f>Zľavy!$C$13</f>
        <v>0</v>
      </c>
      <c r="G9713" s="86">
        <f>E9713-(E9713*F9713)</f>
        <v>62.5</v>
      </c>
      <c r="H9713" s="87"/>
      <c r="I9713" s="86">
        <f>G9713*H9713</f>
        <v>0</v>
      </c>
      <c r="J9713" s="59" t="s">
        <v>20489</v>
      </c>
      <c r="K9713" s="89"/>
    </row>
    <row r="9714" spans="1:11" ht="24" x14ac:dyDescent="0.25">
      <c r="A9714" s="69" t="s">
        <v>38036</v>
      </c>
      <c r="B9714" s="59" t="s">
        <v>23713</v>
      </c>
      <c r="C9714" s="64"/>
      <c r="D9714" s="59" t="s">
        <v>23712</v>
      </c>
      <c r="E9714" s="86">
        <v>62.5</v>
      </c>
      <c r="F9714" s="60">
        <f>Zľavy!$C$13</f>
        <v>0</v>
      </c>
      <c r="G9714" s="86">
        <f>E9714-(E9714*F9714)</f>
        <v>62.5</v>
      </c>
      <c r="H9714" s="87"/>
      <c r="I9714" s="86">
        <f>G9714*H9714</f>
        <v>0</v>
      </c>
      <c r="J9714" s="59" t="s">
        <v>20489</v>
      </c>
      <c r="K9714" s="89"/>
    </row>
    <row r="9715" spans="1:11" ht="36" x14ac:dyDescent="0.25">
      <c r="A9715" s="69" t="s">
        <v>38036</v>
      </c>
      <c r="B9715" s="59" t="s">
        <v>23715</v>
      </c>
      <c r="C9715" s="64"/>
      <c r="D9715" s="59" t="s">
        <v>23714</v>
      </c>
      <c r="E9715" s="86">
        <v>55.1</v>
      </c>
      <c r="F9715" s="60">
        <f>Zľavy!$C$13</f>
        <v>0</v>
      </c>
      <c r="G9715" s="86">
        <f>E9715-(E9715*F9715)</f>
        <v>55.1</v>
      </c>
      <c r="H9715" s="87"/>
      <c r="I9715" s="86">
        <f>G9715*H9715</f>
        <v>0</v>
      </c>
      <c r="J9715" s="59" t="s">
        <v>20443</v>
      </c>
      <c r="K9715" s="89"/>
    </row>
    <row r="9716" spans="1:11" ht="24" x14ac:dyDescent="0.25">
      <c r="A9716" s="69" t="s">
        <v>38036</v>
      </c>
      <c r="B9716" s="59" t="s">
        <v>23717</v>
      </c>
      <c r="C9716" s="64"/>
      <c r="D9716" s="59" t="s">
        <v>23716</v>
      </c>
      <c r="E9716" s="86">
        <v>55.1</v>
      </c>
      <c r="F9716" s="60">
        <f>Zľavy!$C$13</f>
        <v>0</v>
      </c>
      <c r="G9716" s="86">
        <f>E9716-(E9716*F9716)</f>
        <v>55.1</v>
      </c>
      <c r="H9716" s="87"/>
      <c r="I9716" s="86">
        <f>G9716*H9716</f>
        <v>0</v>
      </c>
      <c r="J9716" s="59" t="s">
        <v>20466</v>
      </c>
      <c r="K9716" s="89"/>
    </row>
    <row r="9717" spans="1:11" ht="36" x14ac:dyDescent="0.25">
      <c r="A9717" s="69" t="s">
        <v>38036</v>
      </c>
      <c r="B9717" s="59" t="s">
        <v>23719</v>
      </c>
      <c r="C9717" s="64"/>
      <c r="D9717" s="59" t="s">
        <v>23718</v>
      </c>
      <c r="E9717" s="86">
        <v>55.1</v>
      </c>
      <c r="F9717" s="60">
        <f>Zľavy!$C$13</f>
        <v>0</v>
      </c>
      <c r="G9717" s="86">
        <f>E9717-(E9717*F9717)</f>
        <v>55.1</v>
      </c>
      <c r="H9717" s="87"/>
      <c r="I9717" s="86">
        <f>G9717*H9717</f>
        <v>0</v>
      </c>
      <c r="J9717" s="59" t="s">
        <v>20443</v>
      </c>
      <c r="K9717" s="89"/>
    </row>
    <row r="9718" spans="1:11" ht="36" x14ac:dyDescent="0.25">
      <c r="A9718" s="69" t="s">
        <v>38036</v>
      </c>
      <c r="B9718" s="59" t="s">
        <v>23721</v>
      </c>
      <c r="C9718" s="64"/>
      <c r="D9718" s="59" t="s">
        <v>23720</v>
      </c>
      <c r="E9718" s="86">
        <v>55.1</v>
      </c>
      <c r="F9718" s="60">
        <f>Zľavy!$C$13</f>
        <v>0</v>
      </c>
      <c r="G9718" s="86">
        <f>E9718-(E9718*F9718)</f>
        <v>55.1</v>
      </c>
      <c r="H9718" s="87"/>
      <c r="I9718" s="86">
        <f>G9718*H9718</f>
        <v>0</v>
      </c>
      <c r="J9718" s="59" t="s">
        <v>20443</v>
      </c>
      <c r="K9718" s="89"/>
    </row>
    <row r="9719" spans="1:11" ht="36" x14ac:dyDescent="0.25">
      <c r="A9719" s="69" t="s">
        <v>38036</v>
      </c>
      <c r="B9719" s="59" t="s">
        <v>23723</v>
      </c>
      <c r="C9719" s="64"/>
      <c r="D9719" s="59" t="s">
        <v>23722</v>
      </c>
      <c r="E9719" s="86">
        <v>55.1</v>
      </c>
      <c r="F9719" s="60">
        <f>Zľavy!$C$13</f>
        <v>0</v>
      </c>
      <c r="G9719" s="86">
        <f>E9719-(E9719*F9719)</f>
        <v>55.1</v>
      </c>
      <c r="H9719" s="87"/>
      <c r="I9719" s="86">
        <f>G9719*H9719</f>
        <v>0</v>
      </c>
      <c r="J9719" s="59" t="s">
        <v>20443</v>
      </c>
      <c r="K9719" s="89"/>
    </row>
    <row r="9720" spans="1:11" ht="36" x14ac:dyDescent="0.25">
      <c r="A9720" s="69" t="s">
        <v>38036</v>
      </c>
      <c r="B9720" s="59" t="s">
        <v>23725</v>
      </c>
      <c r="C9720" s="64"/>
      <c r="D9720" s="59" t="s">
        <v>23724</v>
      </c>
      <c r="E9720" s="86">
        <v>55.1</v>
      </c>
      <c r="F9720" s="60">
        <f>Zľavy!$C$13</f>
        <v>0</v>
      </c>
      <c r="G9720" s="86">
        <f>E9720-(E9720*F9720)</f>
        <v>55.1</v>
      </c>
      <c r="H9720" s="87"/>
      <c r="I9720" s="86">
        <f>G9720*H9720</f>
        <v>0</v>
      </c>
      <c r="J9720" s="59" t="s">
        <v>20443</v>
      </c>
      <c r="K9720" s="89"/>
    </row>
    <row r="9721" spans="1:11" ht="24" x14ac:dyDescent="0.25">
      <c r="A9721" s="69" t="s">
        <v>38036</v>
      </c>
      <c r="B9721" s="59" t="s">
        <v>23727</v>
      </c>
      <c r="C9721" s="64"/>
      <c r="D9721" s="59" t="s">
        <v>23726</v>
      </c>
      <c r="E9721" s="86">
        <v>55.1</v>
      </c>
      <c r="F9721" s="60">
        <f>Zľavy!$C$13</f>
        <v>0</v>
      </c>
      <c r="G9721" s="86">
        <f>E9721-(E9721*F9721)</f>
        <v>55.1</v>
      </c>
      <c r="H9721" s="87"/>
      <c r="I9721" s="86">
        <f>G9721*H9721</f>
        <v>0</v>
      </c>
      <c r="J9721" s="59" t="s">
        <v>20466</v>
      </c>
      <c r="K9721" s="89"/>
    </row>
    <row r="9722" spans="1:11" ht="24" x14ac:dyDescent="0.25">
      <c r="A9722" s="69" t="s">
        <v>38036</v>
      </c>
      <c r="B9722" s="59" t="s">
        <v>23729</v>
      </c>
      <c r="C9722" s="64"/>
      <c r="D9722" s="59" t="s">
        <v>23728</v>
      </c>
      <c r="E9722" s="86">
        <v>55.1</v>
      </c>
      <c r="F9722" s="60">
        <f>Zľavy!$C$13</f>
        <v>0</v>
      </c>
      <c r="G9722" s="86">
        <f>E9722-(E9722*F9722)</f>
        <v>55.1</v>
      </c>
      <c r="H9722" s="87"/>
      <c r="I9722" s="86">
        <f>G9722*H9722</f>
        <v>0</v>
      </c>
      <c r="J9722" s="59" t="s">
        <v>20466</v>
      </c>
      <c r="K9722" s="89"/>
    </row>
    <row r="9723" spans="1:11" ht="24" x14ac:dyDescent="0.25">
      <c r="A9723" s="69" t="s">
        <v>38036</v>
      </c>
      <c r="B9723" s="59" t="s">
        <v>23731</v>
      </c>
      <c r="C9723" s="64"/>
      <c r="D9723" s="59" t="s">
        <v>23730</v>
      </c>
      <c r="E9723" s="86">
        <v>55.1</v>
      </c>
      <c r="F9723" s="60">
        <f>Zľavy!$C$13</f>
        <v>0</v>
      </c>
      <c r="G9723" s="86">
        <f>E9723-(E9723*F9723)</f>
        <v>55.1</v>
      </c>
      <c r="H9723" s="87"/>
      <c r="I9723" s="86">
        <f>G9723*H9723</f>
        <v>0</v>
      </c>
      <c r="J9723" s="59" t="s">
        <v>20466</v>
      </c>
      <c r="K9723" s="89"/>
    </row>
    <row r="9724" spans="1:11" ht="24" x14ac:dyDescent="0.25">
      <c r="A9724" s="69" t="s">
        <v>38036</v>
      </c>
      <c r="B9724" s="59" t="s">
        <v>23733</v>
      </c>
      <c r="C9724" s="64"/>
      <c r="D9724" s="59" t="s">
        <v>23732</v>
      </c>
      <c r="E9724" s="86">
        <v>55.1</v>
      </c>
      <c r="F9724" s="60">
        <f>Zľavy!$C$13</f>
        <v>0</v>
      </c>
      <c r="G9724" s="86">
        <f>E9724-(E9724*F9724)</f>
        <v>55.1</v>
      </c>
      <c r="H9724" s="87"/>
      <c r="I9724" s="86">
        <f>G9724*H9724</f>
        <v>0</v>
      </c>
      <c r="J9724" s="59" t="s">
        <v>20466</v>
      </c>
      <c r="K9724" s="89"/>
    </row>
    <row r="9725" spans="1:11" ht="24" x14ac:dyDescent="0.25">
      <c r="A9725" s="69" t="s">
        <v>38036</v>
      </c>
      <c r="B9725" s="59" t="s">
        <v>23735</v>
      </c>
      <c r="C9725" s="64"/>
      <c r="D9725" s="59" t="s">
        <v>23734</v>
      </c>
      <c r="E9725" s="86">
        <v>63.51</v>
      </c>
      <c r="F9725" s="60">
        <f>Zľavy!$C$13</f>
        <v>0</v>
      </c>
      <c r="G9725" s="86">
        <f>E9725-(E9725*F9725)</f>
        <v>63.51</v>
      </c>
      <c r="H9725" s="87"/>
      <c r="I9725" s="86">
        <f>G9725*H9725</f>
        <v>0</v>
      </c>
      <c r="J9725" s="59" t="s">
        <v>20416</v>
      </c>
      <c r="K9725" s="89"/>
    </row>
    <row r="9726" spans="1:11" ht="24" x14ac:dyDescent="0.25">
      <c r="A9726" s="69" t="s">
        <v>38036</v>
      </c>
      <c r="B9726" s="59" t="s">
        <v>23737</v>
      </c>
      <c r="C9726" s="64"/>
      <c r="D9726" s="59" t="s">
        <v>23736</v>
      </c>
      <c r="E9726" s="86">
        <v>63.51</v>
      </c>
      <c r="F9726" s="60">
        <f>Zľavy!$C$13</f>
        <v>0</v>
      </c>
      <c r="G9726" s="86">
        <f>E9726-(E9726*F9726)</f>
        <v>63.51</v>
      </c>
      <c r="H9726" s="87"/>
      <c r="I9726" s="86">
        <f>G9726*H9726</f>
        <v>0</v>
      </c>
      <c r="J9726" s="59" t="s">
        <v>20416</v>
      </c>
      <c r="K9726" s="89"/>
    </row>
    <row r="9727" spans="1:11" ht="24" x14ac:dyDescent="0.25">
      <c r="A9727" s="69" t="s">
        <v>38036</v>
      </c>
      <c r="B9727" s="59" t="s">
        <v>23739</v>
      </c>
      <c r="C9727" s="64"/>
      <c r="D9727" s="59" t="s">
        <v>23738</v>
      </c>
      <c r="E9727" s="86">
        <v>63.51</v>
      </c>
      <c r="F9727" s="60">
        <f>Zľavy!$C$13</f>
        <v>0</v>
      </c>
      <c r="G9727" s="86">
        <f>E9727-(E9727*F9727)</f>
        <v>63.51</v>
      </c>
      <c r="H9727" s="87"/>
      <c r="I9727" s="86">
        <f>G9727*H9727</f>
        <v>0</v>
      </c>
      <c r="J9727" s="59" t="s">
        <v>20416</v>
      </c>
      <c r="K9727" s="89"/>
    </row>
    <row r="9728" spans="1:11" ht="24" x14ac:dyDescent="0.25">
      <c r="A9728" s="69" t="s">
        <v>38036</v>
      </c>
      <c r="B9728" s="59" t="s">
        <v>23741</v>
      </c>
      <c r="C9728" s="64"/>
      <c r="D9728" s="59" t="s">
        <v>23740</v>
      </c>
      <c r="E9728" s="86">
        <v>63.51</v>
      </c>
      <c r="F9728" s="60">
        <f>Zľavy!$C$13</f>
        <v>0</v>
      </c>
      <c r="G9728" s="86">
        <f>E9728-(E9728*F9728)</f>
        <v>63.51</v>
      </c>
      <c r="H9728" s="87"/>
      <c r="I9728" s="86">
        <f>G9728*H9728</f>
        <v>0</v>
      </c>
      <c r="J9728" s="59" t="s">
        <v>20416</v>
      </c>
      <c r="K9728" s="89"/>
    </row>
    <row r="9729" spans="1:11" ht="24" x14ac:dyDescent="0.25">
      <c r="A9729" s="69" t="s">
        <v>38036</v>
      </c>
      <c r="B9729" s="59" t="s">
        <v>23743</v>
      </c>
      <c r="C9729" s="64"/>
      <c r="D9729" s="59" t="s">
        <v>23742</v>
      </c>
      <c r="E9729" s="86">
        <v>63.51</v>
      </c>
      <c r="F9729" s="60">
        <f>Zľavy!$C$13</f>
        <v>0</v>
      </c>
      <c r="G9729" s="86">
        <f>E9729-(E9729*F9729)</f>
        <v>63.51</v>
      </c>
      <c r="H9729" s="87"/>
      <c r="I9729" s="86">
        <f>G9729*H9729</f>
        <v>0</v>
      </c>
      <c r="J9729" s="59" t="s">
        <v>20416</v>
      </c>
      <c r="K9729" s="89"/>
    </row>
    <row r="9730" spans="1:11" ht="24" x14ac:dyDescent="0.25">
      <c r="A9730" s="69" t="s">
        <v>38036</v>
      </c>
      <c r="B9730" s="59" t="s">
        <v>23745</v>
      </c>
      <c r="C9730" s="64"/>
      <c r="D9730" s="59" t="s">
        <v>23744</v>
      </c>
      <c r="E9730" s="86">
        <v>64.33</v>
      </c>
      <c r="F9730" s="60">
        <f>Zľavy!$C$13</f>
        <v>0</v>
      </c>
      <c r="G9730" s="86">
        <f>E9730-(E9730*F9730)</f>
        <v>64.33</v>
      </c>
      <c r="H9730" s="87"/>
      <c r="I9730" s="86">
        <f>G9730*H9730</f>
        <v>0</v>
      </c>
      <c r="J9730" s="59" t="s">
        <v>20469</v>
      </c>
      <c r="K9730" s="89"/>
    </row>
    <row r="9731" spans="1:11" ht="24" x14ac:dyDescent="0.25">
      <c r="A9731" s="69" t="s">
        <v>38036</v>
      </c>
      <c r="B9731" s="59" t="s">
        <v>23747</v>
      </c>
      <c r="C9731" s="64"/>
      <c r="D9731" s="59" t="s">
        <v>23746</v>
      </c>
      <c r="E9731" s="86">
        <v>64.33</v>
      </c>
      <c r="F9731" s="60">
        <f>Zľavy!$C$13</f>
        <v>0</v>
      </c>
      <c r="G9731" s="86">
        <f>E9731-(E9731*F9731)</f>
        <v>64.33</v>
      </c>
      <c r="H9731" s="87"/>
      <c r="I9731" s="86">
        <f>G9731*H9731</f>
        <v>0</v>
      </c>
      <c r="J9731" s="59" t="s">
        <v>20469</v>
      </c>
      <c r="K9731" s="89"/>
    </row>
    <row r="9732" spans="1:11" ht="24" x14ac:dyDescent="0.25">
      <c r="A9732" s="69" t="s">
        <v>38036</v>
      </c>
      <c r="B9732" s="59" t="s">
        <v>23749</v>
      </c>
      <c r="C9732" s="64"/>
      <c r="D9732" s="59" t="s">
        <v>23748</v>
      </c>
      <c r="E9732" s="86">
        <v>64.33</v>
      </c>
      <c r="F9732" s="60">
        <f>Zľavy!$C$13</f>
        <v>0</v>
      </c>
      <c r="G9732" s="86">
        <f>E9732-(E9732*F9732)</f>
        <v>64.33</v>
      </c>
      <c r="H9732" s="87"/>
      <c r="I9732" s="86">
        <f>G9732*H9732</f>
        <v>0</v>
      </c>
      <c r="J9732" s="59" t="s">
        <v>20469</v>
      </c>
      <c r="K9732" s="89"/>
    </row>
    <row r="9733" spans="1:11" ht="24" x14ac:dyDescent="0.25">
      <c r="A9733" s="69" t="s">
        <v>38036</v>
      </c>
      <c r="B9733" s="59" t="s">
        <v>23751</v>
      </c>
      <c r="C9733" s="64"/>
      <c r="D9733" s="59" t="s">
        <v>23750</v>
      </c>
      <c r="E9733" s="86">
        <v>64.33</v>
      </c>
      <c r="F9733" s="60">
        <f>Zľavy!$C$13</f>
        <v>0</v>
      </c>
      <c r="G9733" s="86">
        <f>E9733-(E9733*F9733)</f>
        <v>64.33</v>
      </c>
      <c r="H9733" s="87"/>
      <c r="I9733" s="86">
        <f>G9733*H9733</f>
        <v>0</v>
      </c>
      <c r="J9733" s="59" t="s">
        <v>20469</v>
      </c>
      <c r="K9733" s="89"/>
    </row>
    <row r="9734" spans="1:11" ht="24" x14ac:dyDescent="0.25">
      <c r="A9734" s="69" t="s">
        <v>38036</v>
      </c>
      <c r="B9734" s="59" t="s">
        <v>23753</v>
      </c>
      <c r="C9734" s="64"/>
      <c r="D9734" s="59" t="s">
        <v>23752</v>
      </c>
      <c r="E9734" s="86">
        <v>64.33</v>
      </c>
      <c r="F9734" s="60">
        <f>Zľavy!$C$13</f>
        <v>0</v>
      </c>
      <c r="G9734" s="86">
        <f>E9734-(E9734*F9734)</f>
        <v>64.33</v>
      </c>
      <c r="H9734" s="87"/>
      <c r="I9734" s="86">
        <f>G9734*H9734</f>
        <v>0</v>
      </c>
      <c r="J9734" s="59" t="s">
        <v>20469</v>
      </c>
      <c r="K9734" s="89"/>
    </row>
    <row r="9735" spans="1:11" ht="36" x14ac:dyDescent="0.25">
      <c r="A9735" s="69" t="s">
        <v>38036</v>
      </c>
      <c r="B9735" s="59" t="s">
        <v>23755</v>
      </c>
      <c r="C9735" s="64"/>
      <c r="D9735" s="59" t="s">
        <v>23754</v>
      </c>
      <c r="E9735" s="86">
        <v>59.39</v>
      </c>
      <c r="F9735" s="60">
        <f>Zľavy!$C$13</f>
        <v>0</v>
      </c>
      <c r="G9735" s="86">
        <f>E9735-(E9735*F9735)</f>
        <v>59.39</v>
      </c>
      <c r="H9735" s="87"/>
      <c r="I9735" s="86">
        <f>G9735*H9735</f>
        <v>0</v>
      </c>
      <c r="J9735" s="59" t="s">
        <v>20443</v>
      </c>
      <c r="K9735" s="89"/>
    </row>
    <row r="9736" spans="1:11" ht="36" x14ac:dyDescent="0.25">
      <c r="A9736" s="69" t="s">
        <v>38036</v>
      </c>
      <c r="B9736" s="59" t="s">
        <v>23757</v>
      </c>
      <c r="C9736" s="64"/>
      <c r="D9736" s="59" t="s">
        <v>23756</v>
      </c>
      <c r="E9736" s="86">
        <v>59.39</v>
      </c>
      <c r="F9736" s="60">
        <f>Zľavy!$C$13</f>
        <v>0</v>
      </c>
      <c r="G9736" s="86">
        <f>E9736-(E9736*F9736)</f>
        <v>59.39</v>
      </c>
      <c r="H9736" s="87"/>
      <c r="I9736" s="86">
        <f>G9736*H9736</f>
        <v>0</v>
      </c>
      <c r="J9736" s="59" t="s">
        <v>20443</v>
      </c>
      <c r="K9736" s="89"/>
    </row>
    <row r="9737" spans="1:11" ht="36" x14ac:dyDescent="0.25">
      <c r="A9737" s="69" t="s">
        <v>38036</v>
      </c>
      <c r="B9737" s="59" t="s">
        <v>23759</v>
      </c>
      <c r="C9737" s="64"/>
      <c r="D9737" s="59" t="s">
        <v>23758</v>
      </c>
      <c r="E9737" s="86">
        <v>59.39</v>
      </c>
      <c r="F9737" s="60">
        <f>Zľavy!$C$13</f>
        <v>0</v>
      </c>
      <c r="G9737" s="86">
        <f>E9737-(E9737*F9737)</f>
        <v>59.39</v>
      </c>
      <c r="H9737" s="87"/>
      <c r="I9737" s="86">
        <f>G9737*H9737</f>
        <v>0</v>
      </c>
      <c r="J9737" s="59" t="s">
        <v>20443</v>
      </c>
      <c r="K9737" s="89"/>
    </row>
    <row r="9738" spans="1:11" ht="36" x14ac:dyDescent="0.25">
      <c r="A9738" s="69" t="s">
        <v>38036</v>
      </c>
      <c r="B9738" s="59" t="s">
        <v>23761</v>
      </c>
      <c r="C9738" s="64"/>
      <c r="D9738" s="59" t="s">
        <v>23760</v>
      </c>
      <c r="E9738" s="86">
        <v>59.39</v>
      </c>
      <c r="F9738" s="60">
        <f>Zľavy!$C$13</f>
        <v>0</v>
      </c>
      <c r="G9738" s="86">
        <f>E9738-(E9738*F9738)</f>
        <v>59.39</v>
      </c>
      <c r="H9738" s="87"/>
      <c r="I9738" s="86">
        <f>G9738*H9738</f>
        <v>0</v>
      </c>
      <c r="J9738" s="59" t="s">
        <v>20443</v>
      </c>
      <c r="K9738" s="89"/>
    </row>
    <row r="9739" spans="1:11" ht="36" x14ac:dyDescent="0.25">
      <c r="A9739" s="69" t="s">
        <v>38036</v>
      </c>
      <c r="B9739" s="59" t="s">
        <v>23763</v>
      </c>
      <c r="C9739" s="64"/>
      <c r="D9739" s="59" t="s">
        <v>23762</v>
      </c>
      <c r="E9739" s="86">
        <v>59.39</v>
      </c>
      <c r="F9739" s="60">
        <f>Zľavy!$C$13</f>
        <v>0</v>
      </c>
      <c r="G9739" s="86">
        <f>E9739-(E9739*F9739)</f>
        <v>59.39</v>
      </c>
      <c r="H9739" s="87"/>
      <c r="I9739" s="86">
        <f>G9739*H9739</f>
        <v>0</v>
      </c>
      <c r="J9739" s="59" t="s">
        <v>20443</v>
      </c>
      <c r="K9739" s="89"/>
    </row>
    <row r="9740" spans="1:11" ht="36" x14ac:dyDescent="0.25">
      <c r="A9740" s="69" t="s">
        <v>38036</v>
      </c>
      <c r="B9740" s="59" t="s">
        <v>23765</v>
      </c>
      <c r="C9740" s="64"/>
      <c r="D9740" s="59" t="s">
        <v>23764</v>
      </c>
      <c r="E9740" s="86">
        <v>59.39</v>
      </c>
      <c r="F9740" s="60">
        <f>Zľavy!$C$13</f>
        <v>0</v>
      </c>
      <c r="G9740" s="86">
        <f>E9740-(E9740*F9740)</f>
        <v>59.39</v>
      </c>
      <c r="H9740" s="87"/>
      <c r="I9740" s="86">
        <f>G9740*H9740</f>
        <v>0</v>
      </c>
      <c r="J9740" s="59" t="s">
        <v>20443</v>
      </c>
      <c r="K9740" s="89"/>
    </row>
    <row r="9741" spans="1:11" ht="24" x14ac:dyDescent="0.25">
      <c r="A9741" s="69" t="s">
        <v>38036</v>
      </c>
      <c r="B9741" s="59" t="s">
        <v>23767</v>
      </c>
      <c r="C9741" s="64"/>
      <c r="D9741" s="59" t="s">
        <v>23766</v>
      </c>
      <c r="E9741" s="86">
        <v>59.39</v>
      </c>
      <c r="F9741" s="60">
        <f>Zľavy!$C$13</f>
        <v>0</v>
      </c>
      <c r="G9741" s="86">
        <f>E9741-(E9741*F9741)</f>
        <v>59.39</v>
      </c>
      <c r="H9741" s="87"/>
      <c r="I9741" s="86">
        <f>G9741*H9741</f>
        <v>0</v>
      </c>
      <c r="J9741" s="59" t="s">
        <v>20466</v>
      </c>
      <c r="K9741" s="89"/>
    </row>
    <row r="9742" spans="1:11" ht="24" x14ac:dyDescent="0.25">
      <c r="A9742" s="69" t="s">
        <v>38036</v>
      </c>
      <c r="B9742" s="59" t="s">
        <v>23769</v>
      </c>
      <c r="C9742" s="64"/>
      <c r="D9742" s="59" t="s">
        <v>23768</v>
      </c>
      <c r="E9742" s="86">
        <v>59.39</v>
      </c>
      <c r="F9742" s="60">
        <f>Zľavy!$C$13</f>
        <v>0</v>
      </c>
      <c r="G9742" s="86">
        <f>E9742-(E9742*F9742)</f>
        <v>59.39</v>
      </c>
      <c r="H9742" s="87"/>
      <c r="I9742" s="86">
        <f>G9742*H9742</f>
        <v>0</v>
      </c>
      <c r="J9742" s="59" t="s">
        <v>20466</v>
      </c>
      <c r="K9742" s="89"/>
    </row>
    <row r="9743" spans="1:11" ht="24" x14ac:dyDescent="0.25">
      <c r="A9743" s="69" t="s">
        <v>38036</v>
      </c>
      <c r="B9743" s="59" t="s">
        <v>23771</v>
      </c>
      <c r="C9743" s="64"/>
      <c r="D9743" s="59" t="s">
        <v>23770</v>
      </c>
      <c r="E9743" s="86">
        <v>59.39</v>
      </c>
      <c r="F9743" s="60">
        <f>Zľavy!$C$13</f>
        <v>0</v>
      </c>
      <c r="G9743" s="86">
        <f>E9743-(E9743*F9743)</f>
        <v>59.39</v>
      </c>
      <c r="H9743" s="87"/>
      <c r="I9743" s="86">
        <f>G9743*H9743</f>
        <v>0</v>
      </c>
      <c r="J9743" s="59" t="s">
        <v>20466</v>
      </c>
      <c r="K9743" s="89"/>
    </row>
    <row r="9744" spans="1:11" ht="24" x14ac:dyDescent="0.25">
      <c r="A9744" s="69" t="s">
        <v>38036</v>
      </c>
      <c r="B9744" s="59" t="s">
        <v>23773</v>
      </c>
      <c r="C9744" s="64"/>
      <c r="D9744" s="59" t="s">
        <v>23772</v>
      </c>
      <c r="E9744" s="86">
        <v>59.39</v>
      </c>
      <c r="F9744" s="60">
        <f>Zľavy!$C$13</f>
        <v>0</v>
      </c>
      <c r="G9744" s="86">
        <f>E9744-(E9744*F9744)</f>
        <v>59.39</v>
      </c>
      <c r="H9744" s="87"/>
      <c r="I9744" s="86">
        <f>G9744*H9744</f>
        <v>0</v>
      </c>
      <c r="J9744" s="59" t="s">
        <v>20466</v>
      </c>
      <c r="K9744" s="89"/>
    </row>
    <row r="9745" spans="1:11" ht="24" x14ac:dyDescent="0.25">
      <c r="A9745" s="69" t="s">
        <v>38036</v>
      </c>
      <c r="B9745" s="59" t="s">
        <v>23775</v>
      </c>
      <c r="C9745" s="64"/>
      <c r="D9745" s="59" t="s">
        <v>23774</v>
      </c>
      <c r="E9745" s="86">
        <v>59.39</v>
      </c>
      <c r="F9745" s="60">
        <f>Zľavy!$C$13</f>
        <v>0</v>
      </c>
      <c r="G9745" s="86">
        <f>E9745-(E9745*F9745)</f>
        <v>59.39</v>
      </c>
      <c r="H9745" s="87"/>
      <c r="I9745" s="86">
        <f>G9745*H9745</f>
        <v>0</v>
      </c>
      <c r="J9745" s="59" t="s">
        <v>20466</v>
      </c>
      <c r="K9745" s="89"/>
    </row>
    <row r="9746" spans="1:11" ht="24" x14ac:dyDescent="0.25">
      <c r="A9746" s="69" t="s">
        <v>38036</v>
      </c>
      <c r="B9746" s="59" t="s">
        <v>23777</v>
      </c>
      <c r="C9746" s="64"/>
      <c r="D9746" s="59" t="s">
        <v>23776</v>
      </c>
      <c r="E9746" s="86">
        <v>67.61999999999999</v>
      </c>
      <c r="F9746" s="60">
        <f>Zľavy!$C$13</f>
        <v>0</v>
      </c>
      <c r="G9746" s="86">
        <f>E9746-(E9746*F9746)</f>
        <v>67.61999999999999</v>
      </c>
      <c r="H9746" s="87"/>
      <c r="I9746" s="86">
        <f>G9746*H9746</f>
        <v>0</v>
      </c>
      <c r="J9746" s="59" t="s">
        <v>20416</v>
      </c>
      <c r="K9746" s="89"/>
    </row>
    <row r="9747" spans="1:11" ht="24" x14ac:dyDescent="0.25">
      <c r="A9747" s="69" t="s">
        <v>38036</v>
      </c>
      <c r="B9747" s="59" t="s">
        <v>23779</v>
      </c>
      <c r="C9747" s="64"/>
      <c r="D9747" s="59" t="s">
        <v>23778</v>
      </c>
      <c r="E9747" s="86">
        <v>59.39</v>
      </c>
      <c r="F9747" s="60">
        <f>Zľavy!$C$13</f>
        <v>0</v>
      </c>
      <c r="G9747" s="86">
        <f>E9747-(E9747*F9747)</f>
        <v>59.39</v>
      </c>
      <c r="H9747" s="87"/>
      <c r="I9747" s="86">
        <f>G9747*H9747</f>
        <v>0</v>
      </c>
      <c r="J9747" s="59" t="s">
        <v>20466</v>
      </c>
      <c r="K9747" s="89"/>
    </row>
    <row r="9748" spans="1:11" ht="24" x14ac:dyDescent="0.25">
      <c r="A9748" s="69" t="s">
        <v>38036</v>
      </c>
      <c r="B9748" s="59" t="s">
        <v>23781</v>
      </c>
      <c r="C9748" s="64"/>
      <c r="D9748" s="59" t="s">
        <v>23780</v>
      </c>
      <c r="E9748" s="86">
        <v>67.61999999999999</v>
      </c>
      <c r="F9748" s="60">
        <f>Zľavy!$C$13</f>
        <v>0</v>
      </c>
      <c r="G9748" s="86">
        <f>E9748-(E9748*F9748)</f>
        <v>67.61999999999999</v>
      </c>
      <c r="H9748" s="87"/>
      <c r="I9748" s="86">
        <f>G9748*H9748</f>
        <v>0</v>
      </c>
      <c r="J9748" s="59" t="s">
        <v>20416</v>
      </c>
      <c r="K9748" s="89"/>
    </row>
    <row r="9749" spans="1:11" ht="24" x14ac:dyDescent="0.25">
      <c r="A9749" s="69" t="s">
        <v>38036</v>
      </c>
      <c r="B9749" s="59" t="s">
        <v>23783</v>
      </c>
      <c r="C9749" s="64"/>
      <c r="D9749" s="59" t="s">
        <v>23782</v>
      </c>
      <c r="E9749" s="86">
        <v>67.61999999999999</v>
      </c>
      <c r="F9749" s="60">
        <f>Zľavy!$C$13</f>
        <v>0</v>
      </c>
      <c r="G9749" s="86">
        <f>E9749-(E9749*F9749)</f>
        <v>67.61999999999999</v>
      </c>
      <c r="H9749" s="87"/>
      <c r="I9749" s="86">
        <f>G9749*H9749</f>
        <v>0</v>
      </c>
      <c r="J9749" s="59" t="s">
        <v>20416</v>
      </c>
      <c r="K9749" s="89"/>
    </row>
    <row r="9750" spans="1:11" ht="24" x14ac:dyDescent="0.25">
      <c r="A9750" s="69" t="s">
        <v>38036</v>
      </c>
      <c r="B9750" s="59" t="s">
        <v>23785</v>
      </c>
      <c r="C9750" s="64"/>
      <c r="D9750" s="59" t="s">
        <v>23784</v>
      </c>
      <c r="E9750" s="86">
        <v>67.61999999999999</v>
      </c>
      <c r="F9750" s="60">
        <f>Zľavy!$C$13</f>
        <v>0</v>
      </c>
      <c r="G9750" s="86">
        <f>E9750-(E9750*F9750)</f>
        <v>67.61999999999999</v>
      </c>
      <c r="H9750" s="87"/>
      <c r="I9750" s="86">
        <f>G9750*H9750</f>
        <v>0</v>
      </c>
      <c r="J9750" s="59" t="s">
        <v>20416</v>
      </c>
      <c r="K9750" s="89"/>
    </row>
    <row r="9751" spans="1:11" ht="24" x14ac:dyDescent="0.25">
      <c r="A9751" s="69" t="s">
        <v>38036</v>
      </c>
      <c r="B9751" s="59" t="s">
        <v>23787</v>
      </c>
      <c r="C9751" s="64"/>
      <c r="D9751" s="59" t="s">
        <v>23786</v>
      </c>
      <c r="E9751" s="86">
        <v>67.61999999999999</v>
      </c>
      <c r="F9751" s="60">
        <f>Zľavy!$C$13</f>
        <v>0</v>
      </c>
      <c r="G9751" s="86">
        <f>E9751-(E9751*F9751)</f>
        <v>67.61999999999999</v>
      </c>
      <c r="H9751" s="87"/>
      <c r="I9751" s="86">
        <f>G9751*H9751</f>
        <v>0</v>
      </c>
      <c r="J9751" s="59" t="s">
        <v>20416</v>
      </c>
      <c r="K9751" s="89"/>
    </row>
    <row r="9752" spans="1:11" ht="24" x14ac:dyDescent="0.25">
      <c r="A9752" s="69" t="s">
        <v>38036</v>
      </c>
      <c r="B9752" s="59" t="s">
        <v>23789</v>
      </c>
      <c r="C9752" s="64"/>
      <c r="D9752" s="59" t="s">
        <v>23788</v>
      </c>
      <c r="E9752" s="86">
        <v>67.61999999999999</v>
      </c>
      <c r="F9752" s="60">
        <f>Zľavy!$C$13</f>
        <v>0</v>
      </c>
      <c r="G9752" s="86">
        <f>E9752-(E9752*F9752)</f>
        <v>67.61999999999999</v>
      </c>
      <c r="H9752" s="87"/>
      <c r="I9752" s="86">
        <f>G9752*H9752</f>
        <v>0</v>
      </c>
      <c r="J9752" s="59" t="s">
        <v>20416</v>
      </c>
      <c r="K9752" s="89"/>
    </row>
    <row r="9753" spans="1:11" ht="24" x14ac:dyDescent="0.25">
      <c r="A9753" s="69" t="s">
        <v>38036</v>
      </c>
      <c r="B9753" s="59" t="s">
        <v>23791</v>
      </c>
      <c r="C9753" s="64"/>
      <c r="D9753" s="59" t="s">
        <v>23790</v>
      </c>
      <c r="E9753" s="86">
        <v>68.900000000000006</v>
      </c>
      <c r="F9753" s="60">
        <f>Zľavy!$C$13</f>
        <v>0</v>
      </c>
      <c r="G9753" s="86">
        <f>E9753-(E9753*F9753)</f>
        <v>68.900000000000006</v>
      </c>
      <c r="H9753" s="87"/>
      <c r="I9753" s="86">
        <f>G9753*H9753</f>
        <v>0</v>
      </c>
      <c r="J9753" s="59" t="s">
        <v>20469</v>
      </c>
      <c r="K9753" s="89"/>
    </row>
    <row r="9754" spans="1:11" ht="24" x14ac:dyDescent="0.25">
      <c r="A9754" s="69" t="s">
        <v>38036</v>
      </c>
      <c r="B9754" s="59" t="s">
        <v>23793</v>
      </c>
      <c r="C9754" s="64"/>
      <c r="D9754" s="59" t="s">
        <v>23792</v>
      </c>
      <c r="E9754" s="86">
        <v>68.900000000000006</v>
      </c>
      <c r="F9754" s="60">
        <f>Zľavy!$C$13</f>
        <v>0</v>
      </c>
      <c r="G9754" s="86">
        <f>E9754-(E9754*F9754)</f>
        <v>68.900000000000006</v>
      </c>
      <c r="H9754" s="87"/>
      <c r="I9754" s="86">
        <f>G9754*H9754</f>
        <v>0</v>
      </c>
      <c r="J9754" s="59" t="s">
        <v>20469</v>
      </c>
      <c r="K9754" s="89"/>
    </row>
    <row r="9755" spans="1:11" ht="24" x14ac:dyDescent="0.25">
      <c r="A9755" s="69" t="s">
        <v>38036</v>
      </c>
      <c r="B9755" s="59" t="s">
        <v>23795</v>
      </c>
      <c r="C9755" s="64"/>
      <c r="D9755" s="59" t="s">
        <v>23794</v>
      </c>
      <c r="E9755" s="86">
        <v>68.900000000000006</v>
      </c>
      <c r="F9755" s="60">
        <f>Zľavy!$C$13</f>
        <v>0</v>
      </c>
      <c r="G9755" s="86">
        <f>E9755-(E9755*F9755)</f>
        <v>68.900000000000006</v>
      </c>
      <c r="H9755" s="87"/>
      <c r="I9755" s="86">
        <f>G9755*H9755</f>
        <v>0</v>
      </c>
      <c r="J9755" s="59" t="s">
        <v>20469</v>
      </c>
      <c r="K9755" s="89"/>
    </row>
    <row r="9756" spans="1:11" ht="24" x14ac:dyDescent="0.25">
      <c r="A9756" s="69" t="s">
        <v>38036</v>
      </c>
      <c r="B9756" s="59" t="s">
        <v>23797</v>
      </c>
      <c r="C9756" s="64"/>
      <c r="D9756" s="59" t="s">
        <v>23796</v>
      </c>
      <c r="E9756" s="86">
        <v>68.900000000000006</v>
      </c>
      <c r="F9756" s="60">
        <f>Zľavy!$C$13</f>
        <v>0</v>
      </c>
      <c r="G9756" s="86">
        <f>E9756-(E9756*F9756)</f>
        <v>68.900000000000006</v>
      </c>
      <c r="H9756" s="87"/>
      <c r="I9756" s="86">
        <f>G9756*H9756</f>
        <v>0</v>
      </c>
      <c r="J9756" s="59" t="s">
        <v>20469</v>
      </c>
      <c r="K9756" s="89"/>
    </row>
    <row r="9757" spans="1:11" ht="24" x14ac:dyDescent="0.25">
      <c r="A9757" s="69" t="s">
        <v>38036</v>
      </c>
      <c r="B9757" s="59" t="s">
        <v>23799</v>
      </c>
      <c r="C9757" s="64"/>
      <c r="D9757" s="59" t="s">
        <v>23798</v>
      </c>
      <c r="E9757" s="86">
        <v>68.900000000000006</v>
      </c>
      <c r="F9757" s="60">
        <f>Zľavy!$C$13</f>
        <v>0</v>
      </c>
      <c r="G9757" s="86">
        <f>E9757-(E9757*F9757)</f>
        <v>68.900000000000006</v>
      </c>
      <c r="H9757" s="87"/>
      <c r="I9757" s="86">
        <f>G9757*H9757</f>
        <v>0</v>
      </c>
      <c r="J9757" s="59" t="s">
        <v>20469</v>
      </c>
      <c r="K9757" s="89"/>
    </row>
    <row r="9758" spans="1:11" ht="24" x14ac:dyDescent="0.25">
      <c r="A9758" s="69" t="s">
        <v>38036</v>
      </c>
      <c r="B9758" s="59" t="s">
        <v>23801</v>
      </c>
      <c r="C9758" s="64"/>
      <c r="D9758" s="59" t="s">
        <v>23800</v>
      </c>
      <c r="E9758" s="86">
        <v>68.900000000000006</v>
      </c>
      <c r="F9758" s="60">
        <f>Zľavy!$C$13</f>
        <v>0</v>
      </c>
      <c r="G9758" s="86">
        <f>E9758-(E9758*F9758)</f>
        <v>68.900000000000006</v>
      </c>
      <c r="H9758" s="87"/>
      <c r="I9758" s="86">
        <f>G9758*H9758</f>
        <v>0</v>
      </c>
      <c r="J9758" s="59" t="s">
        <v>20469</v>
      </c>
      <c r="K9758" s="89"/>
    </row>
    <row r="9759" spans="1:11" ht="24" x14ac:dyDescent="0.25">
      <c r="A9759" s="69" t="s">
        <v>38036</v>
      </c>
      <c r="B9759" s="59" t="s">
        <v>23803</v>
      </c>
      <c r="C9759" s="64"/>
      <c r="D9759" s="59" t="s">
        <v>23802</v>
      </c>
      <c r="E9759" s="86">
        <v>62.5</v>
      </c>
      <c r="F9759" s="60">
        <f>Zľavy!$C$13</f>
        <v>0</v>
      </c>
      <c r="G9759" s="86">
        <f>E9759-(E9759*F9759)</f>
        <v>62.5</v>
      </c>
      <c r="H9759" s="87"/>
      <c r="I9759" s="86">
        <f>G9759*H9759</f>
        <v>0</v>
      </c>
      <c r="J9759" s="59" t="s">
        <v>20474</v>
      </c>
      <c r="K9759" s="89"/>
    </row>
    <row r="9760" spans="1:11" ht="24" x14ac:dyDescent="0.25">
      <c r="A9760" s="69" t="s">
        <v>38036</v>
      </c>
      <c r="B9760" s="59" t="s">
        <v>23805</v>
      </c>
      <c r="C9760" s="64"/>
      <c r="D9760" s="59" t="s">
        <v>23804</v>
      </c>
      <c r="E9760" s="86">
        <v>62.5</v>
      </c>
      <c r="F9760" s="60">
        <f>Zľavy!$C$13</f>
        <v>0</v>
      </c>
      <c r="G9760" s="86">
        <f>E9760-(E9760*F9760)</f>
        <v>62.5</v>
      </c>
      <c r="H9760" s="87"/>
      <c r="I9760" s="86">
        <f>G9760*H9760</f>
        <v>0</v>
      </c>
      <c r="J9760" s="59" t="s">
        <v>20474</v>
      </c>
      <c r="K9760" s="89"/>
    </row>
    <row r="9761" spans="1:11" ht="24" x14ac:dyDescent="0.25">
      <c r="A9761" s="69" t="s">
        <v>38036</v>
      </c>
      <c r="B9761" s="59" t="s">
        <v>23807</v>
      </c>
      <c r="C9761" s="64"/>
      <c r="D9761" s="59" t="s">
        <v>23806</v>
      </c>
      <c r="E9761" s="86">
        <v>62.5</v>
      </c>
      <c r="F9761" s="60">
        <f>Zľavy!$C$13</f>
        <v>0</v>
      </c>
      <c r="G9761" s="86">
        <f>E9761-(E9761*F9761)</f>
        <v>62.5</v>
      </c>
      <c r="H9761" s="87"/>
      <c r="I9761" s="86">
        <f>G9761*H9761</f>
        <v>0</v>
      </c>
      <c r="J9761" s="59" t="s">
        <v>20474</v>
      </c>
      <c r="K9761" s="89"/>
    </row>
    <row r="9762" spans="1:11" ht="24" x14ac:dyDescent="0.25">
      <c r="A9762" s="69" t="s">
        <v>38036</v>
      </c>
      <c r="B9762" s="59" t="s">
        <v>23809</v>
      </c>
      <c r="C9762" s="64"/>
      <c r="D9762" s="59" t="s">
        <v>23808</v>
      </c>
      <c r="E9762" s="86">
        <v>62.5</v>
      </c>
      <c r="F9762" s="60">
        <f>Zľavy!$C$13</f>
        <v>0</v>
      </c>
      <c r="G9762" s="86">
        <f>E9762-(E9762*F9762)</f>
        <v>62.5</v>
      </c>
      <c r="H9762" s="87"/>
      <c r="I9762" s="86">
        <f>G9762*H9762</f>
        <v>0</v>
      </c>
      <c r="J9762" s="59" t="s">
        <v>20474</v>
      </c>
      <c r="K9762" s="89"/>
    </row>
    <row r="9763" spans="1:11" ht="24" x14ac:dyDescent="0.25">
      <c r="A9763" s="69" t="s">
        <v>38036</v>
      </c>
      <c r="B9763" s="59" t="s">
        <v>23811</v>
      </c>
      <c r="C9763" s="64"/>
      <c r="D9763" s="59" t="s">
        <v>23810</v>
      </c>
      <c r="E9763" s="86">
        <v>62.5</v>
      </c>
      <c r="F9763" s="60">
        <f>Zľavy!$C$13</f>
        <v>0</v>
      </c>
      <c r="G9763" s="86">
        <f>E9763-(E9763*F9763)</f>
        <v>62.5</v>
      </c>
      <c r="H9763" s="87"/>
      <c r="I9763" s="86">
        <f>G9763*H9763</f>
        <v>0</v>
      </c>
      <c r="J9763" s="59" t="s">
        <v>20474</v>
      </c>
      <c r="K9763" s="89"/>
    </row>
    <row r="9764" spans="1:11" ht="36" x14ac:dyDescent="0.25">
      <c r="A9764" s="69" t="s">
        <v>38036</v>
      </c>
      <c r="B9764" s="59" t="s">
        <v>23814</v>
      </c>
      <c r="C9764" s="64"/>
      <c r="D9764" s="59" t="s">
        <v>23813</v>
      </c>
      <c r="E9764" s="86">
        <v>347.23</v>
      </c>
      <c r="F9764" s="60">
        <f>Zľavy!$C$13</f>
        <v>0</v>
      </c>
      <c r="G9764" s="86">
        <f>E9764-(E9764*F9764)</f>
        <v>347.23</v>
      </c>
      <c r="H9764" s="87"/>
      <c r="I9764" s="86">
        <f>G9764*H9764</f>
        <v>0</v>
      </c>
      <c r="J9764" s="59" t="s">
        <v>23812</v>
      </c>
      <c r="K9764" s="89"/>
    </row>
    <row r="9765" spans="1:11" ht="36" x14ac:dyDescent="0.25">
      <c r="A9765" s="69" t="s">
        <v>38036</v>
      </c>
      <c r="B9765" s="59" t="s">
        <v>23816</v>
      </c>
      <c r="C9765" s="64"/>
      <c r="D9765" s="59" t="s">
        <v>23815</v>
      </c>
      <c r="E9765" s="86">
        <v>347.23</v>
      </c>
      <c r="F9765" s="60">
        <f>Zľavy!$C$13</f>
        <v>0</v>
      </c>
      <c r="G9765" s="86">
        <f>E9765-(E9765*F9765)</f>
        <v>347.23</v>
      </c>
      <c r="H9765" s="87"/>
      <c r="I9765" s="86">
        <f>G9765*H9765</f>
        <v>0</v>
      </c>
      <c r="J9765" s="59" t="s">
        <v>23812</v>
      </c>
      <c r="K9765" s="89"/>
    </row>
    <row r="9766" spans="1:11" ht="24" x14ac:dyDescent="0.25">
      <c r="A9766" s="69" t="s">
        <v>38036</v>
      </c>
      <c r="B9766" s="59" t="s">
        <v>23819</v>
      </c>
      <c r="C9766" s="64"/>
      <c r="D9766" s="59" t="s">
        <v>23818</v>
      </c>
      <c r="E9766" s="86">
        <v>347.23</v>
      </c>
      <c r="F9766" s="60">
        <f>Zľavy!$C$13</f>
        <v>0</v>
      </c>
      <c r="G9766" s="86">
        <f>E9766-(E9766*F9766)</f>
        <v>347.23</v>
      </c>
      <c r="H9766" s="87"/>
      <c r="I9766" s="86">
        <f>G9766*H9766</f>
        <v>0</v>
      </c>
      <c r="J9766" s="59" t="s">
        <v>23817</v>
      </c>
      <c r="K9766" s="89"/>
    </row>
    <row r="9767" spans="1:11" ht="24" x14ac:dyDescent="0.25">
      <c r="A9767" s="69" t="s">
        <v>38036</v>
      </c>
      <c r="B9767" s="59" t="s">
        <v>23821</v>
      </c>
      <c r="C9767" s="64"/>
      <c r="D9767" s="59" t="s">
        <v>23820</v>
      </c>
      <c r="E9767" s="86">
        <v>73.740000000000009</v>
      </c>
      <c r="F9767" s="60">
        <f>Zľavy!$C$13</f>
        <v>0</v>
      </c>
      <c r="G9767" s="86">
        <f>E9767-(E9767*F9767)</f>
        <v>73.740000000000009</v>
      </c>
      <c r="H9767" s="87"/>
      <c r="I9767" s="86">
        <f>G9767*H9767</f>
        <v>0</v>
      </c>
      <c r="J9767" s="59" t="s">
        <v>21736</v>
      </c>
      <c r="K9767" s="89"/>
    </row>
    <row r="9768" spans="1:11" ht="24" x14ac:dyDescent="0.25">
      <c r="A9768" s="69" t="s">
        <v>38036</v>
      </c>
      <c r="B9768" s="59" t="s">
        <v>23823</v>
      </c>
      <c r="C9768" s="64"/>
      <c r="D9768" s="59" t="s">
        <v>23822</v>
      </c>
      <c r="E9768" s="86">
        <v>73.740000000000009</v>
      </c>
      <c r="F9768" s="60">
        <f>Zľavy!$C$13</f>
        <v>0</v>
      </c>
      <c r="G9768" s="86">
        <f>E9768-(E9768*F9768)</f>
        <v>73.740000000000009</v>
      </c>
      <c r="H9768" s="87"/>
      <c r="I9768" s="86">
        <f>G9768*H9768</f>
        <v>0</v>
      </c>
      <c r="J9768" s="59" t="s">
        <v>21736</v>
      </c>
      <c r="K9768" s="89"/>
    </row>
    <row r="9769" spans="1:11" ht="24" x14ac:dyDescent="0.25">
      <c r="A9769" s="69" t="s">
        <v>38036</v>
      </c>
      <c r="B9769" s="59" t="s">
        <v>23826</v>
      </c>
      <c r="C9769" s="64"/>
      <c r="D9769" s="59" t="s">
        <v>23825</v>
      </c>
      <c r="E9769" s="86">
        <v>114.68</v>
      </c>
      <c r="F9769" s="60">
        <f>Zľavy!$C$13</f>
        <v>0</v>
      </c>
      <c r="G9769" s="86">
        <f>E9769-(E9769*F9769)</f>
        <v>114.68</v>
      </c>
      <c r="H9769" s="87"/>
      <c r="I9769" s="86">
        <f>G9769*H9769</f>
        <v>0</v>
      </c>
      <c r="J9769" s="59" t="s">
        <v>23824</v>
      </c>
      <c r="K9769" s="89"/>
    </row>
    <row r="9770" spans="1:11" ht="24" x14ac:dyDescent="0.25">
      <c r="A9770" s="69" t="s">
        <v>38036</v>
      </c>
      <c r="B9770" s="59" t="s">
        <v>23828</v>
      </c>
      <c r="C9770" s="64"/>
      <c r="D9770" s="59" t="s">
        <v>23827</v>
      </c>
      <c r="E9770" s="86">
        <v>114.68</v>
      </c>
      <c r="F9770" s="60">
        <f>Zľavy!$C$13</f>
        <v>0</v>
      </c>
      <c r="G9770" s="86">
        <f>E9770-(E9770*F9770)</f>
        <v>114.68</v>
      </c>
      <c r="H9770" s="87"/>
      <c r="I9770" s="86">
        <f>G9770*H9770</f>
        <v>0</v>
      </c>
      <c r="J9770" s="59" t="s">
        <v>23824</v>
      </c>
      <c r="K9770" s="89"/>
    </row>
    <row r="9771" spans="1:11" ht="24" x14ac:dyDescent="0.25">
      <c r="A9771" s="69" t="s">
        <v>38036</v>
      </c>
      <c r="B9771" s="59" t="s">
        <v>23830</v>
      </c>
      <c r="C9771" s="64"/>
      <c r="D9771" s="59" t="s">
        <v>23829</v>
      </c>
      <c r="E9771" s="86">
        <v>114.68</v>
      </c>
      <c r="F9771" s="60">
        <f>Zľavy!$C$13</f>
        <v>0</v>
      </c>
      <c r="G9771" s="86">
        <f>E9771-(E9771*F9771)</f>
        <v>114.68</v>
      </c>
      <c r="H9771" s="87"/>
      <c r="I9771" s="86">
        <f>G9771*H9771</f>
        <v>0</v>
      </c>
      <c r="J9771" s="59" t="s">
        <v>23824</v>
      </c>
      <c r="K9771" s="89"/>
    </row>
    <row r="9772" spans="1:11" ht="24" x14ac:dyDescent="0.25">
      <c r="A9772" s="69" t="s">
        <v>38036</v>
      </c>
      <c r="B9772" s="59" t="s">
        <v>23832</v>
      </c>
      <c r="C9772" s="64"/>
      <c r="D9772" s="59" t="s">
        <v>23831</v>
      </c>
      <c r="E9772" s="86">
        <v>114.68</v>
      </c>
      <c r="F9772" s="60">
        <f>Zľavy!$C$13</f>
        <v>0</v>
      </c>
      <c r="G9772" s="86">
        <f>E9772-(E9772*F9772)</f>
        <v>114.68</v>
      </c>
      <c r="H9772" s="87"/>
      <c r="I9772" s="86">
        <f>G9772*H9772</f>
        <v>0</v>
      </c>
      <c r="J9772" s="59" t="s">
        <v>23824</v>
      </c>
      <c r="K9772" s="89"/>
    </row>
    <row r="9773" spans="1:11" ht="24" x14ac:dyDescent="0.25">
      <c r="A9773" s="69" t="s">
        <v>38036</v>
      </c>
      <c r="B9773" s="59" t="s">
        <v>23834</v>
      </c>
      <c r="C9773" s="64"/>
      <c r="D9773" s="59" t="s">
        <v>23833</v>
      </c>
      <c r="E9773" s="86">
        <v>114.68</v>
      </c>
      <c r="F9773" s="60">
        <f>Zľavy!$C$13</f>
        <v>0</v>
      </c>
      <c r="G9773" s="86">
        <f>E9773-(E9773*F9773)</f>
        <v>114.68</v>
      </c>
      <c r="H9773" s="87"/>
      <c r="I9773" s="86">
        <f>G9773*H9773</f>
        <v>0</v>
      </c>
      <c r="J9773" s="59" t="s">
        <v>23824</v>
      </c>
      <c r="K9773" s="89"/>
    </row>
    <row r="9774" spans="1:11" ht="24" x14ac:dyDescent="0.25">
      <c r="A9774" s="69" t="s">
        <v>38036</v>
      </c>
      <c r="B9774" s="59" t="s">
        <v>23836</v>
      </c>
      <c r="C9774" s="64"/>
      <c r="D9774" s="59" t="s">
        <v>23835</v>
      </c>
      <c r="E9774" s="86">
        <v>114.68</v>
      </c>
      <c r="F9774" s="60">
        <f>Zľavy!$C$13</f>
        <v>0</v>
      </c>
      <c r="G9774" s="86">
        <f>E9774-(E9774*F9774)</f>
        <v>114.68</v>
      </c>
      <c r="H9774" s="87"/>
      <c r="I9774" s="86">
        <f>G9774*H9774</f>
        <v>0</v>
      </c>
      <c r="J9774" s="59" t="s">
        <v>23824</v>
      </c>
      <c r="K9774" s="89"/>
    </row>
    <row r="9775" spans="1:11" ht="24" x14ac:dyDescent="0.25">
      <c r="A9775" s="69" t="s">
        <v>38036</v>
      </c>
      <c r="B9775" s="59" t="s">
        <v>23839</v>
      </c>
      <c r="C9775" s="64"/>
      <c r="D9775" s="59" t="s">
        <v>23838</v>
      </c>
      <c r="E9775" s="86">
        <v>114.68</v>
      </c>
      <c r="F9775" s="60">
        <f>Zľavy!$C$13</f>
        <v>0</v>
      </c>
      <c r="G9775" s="86">
        <f>E9775-(E9775*F9775)</f>
        <v>114.68</v>
      </c>
      <c r="H9775" s="87"/>
      <c r="I9775" s="86">
        <f>G9775*H9775</f>
        <v>0</v>
      </c>
      <c r="J9775" s="59" t="s">
        <v>23837</v>
      </c>
      <c r="K9775" s="89"/>
    </row>
    <row r="9776" spans="1:11" ht="24" x14ac:dyDescent="0.25">
      <c r="A9776" s="69" t="s">
        <v>38036</v>
      </c>
      <c r="B9776" s="59" t="s">
        <v>23841</v>
      </c>
      <c r="C9776" s="64"/>
      <c r="D9776" s="59" t="s">
        <v>23840</v>
      </c>
      <c r="E9776" s="86">
        <v>114.68</v>
      </c>
      <c r="F9776" s="60">
        <f>Zľavy!$C$13</f>
        <v>0</v>
      </c>
      <c r="G9776" s="86">
        <f>E9776-(E9776*F9776)</f>
        <v>114.68</v>
      </c>
      <c r="H9776" s="87"/>
      <c r="I9776" s="86">
        <f>G9776*H9776</f>
        <v>0</v>
      </c>
      <c r="J9776" s="59" t="s">
        <v>23837</v>
      </c>
      <c r="K9776" s="89"/>
    </row>
    <row r="9777" spans="1:11" ht="24" x14ac:dyDescent="0.25">
      <c r="A9777" s="69" t="s">
        <v>38036</v>
      </c>
      <c r="B9777" s="59" t="s">
        <v>23843</v>
      </c>
      <c r="C9777" s="64"/>
      <c r="D9777" s="59" t="s">
        <v>23842</v>
      </c>
      <c r="E9777" s="86">
        <v>114.68</v>
      </c>
      <c r="F9777" s="60">
        <f>Zľavy!$C$13</f>
        <v>0</v>
      </c>
      <c r="G9777" s="86">
        <f>E9777-(E9777*F9777)</f>
        <v>114.68</v>
      </c>
      <c r="H9777" s="87"/>
      <c r="I9777" s="86">
        <f>G9777*H9777</f>
        <v>0</v>
      </c>
      <c r="J9777" s="59" t="s">
        <v>23837</v>
      </c>
      <c r="K9777" s="89"/>
    </row>
    <row r="9778" spans="1:11" ht="24" x14ac:dyDescent="0.25">
      <c r="A9778" s="69" t="s">
        <v>38036</v>
      </c>
      <c r="B9778" s="59" t="s">
        <v>23845</v>
      </c>
      <c r="C9778" s="64"/>
      <c r="D9778" s="59" t="s">
        <v>23844</v>
      </c>
      <c r="E9778" s="86">
        <v>114.68</v>
      </c>
      <c r="F9778" s="60">
        <f>Zľavy!$C$13</f>
        <v>0</v>
      </c>
      <c r="G9778" s="86">
        <f>E9778-(E9778*F9778)</f>
        <v>114.68</v>
      </c>
      <c r="H9778" s="87"/>
      <c r="I9778" s="86">
        <f>G9778*H9778</f>
        <v>0</v>
      </c>
      <c r="J9778" s="59" t="s">
        <v>23837</v>
      </c>
      <c r="K9778" s="89"/>
    </row>
    <row r="9779" spans="1:11" ht="24" x14ac:dyDescent="0.25">
      <c r="A9779" s="69" t="s">
        <v>38036</v>
      </c>
      <c r="B9779" s="59" t="s">
        <v>23847</v>
      </c>
      <c r="C9779" s="64"/>
      <c r="D9779" s="59" t="s">
        <v>23846</v>
      </c>
      <c r="E9779" s="86">
        <v>114.68</v>
      </c>
      <c r="F9779" s="60">
        <f>Zľavy!$C$13</f>
        <v>0</v>
      </c>
      <c r="G9779" s="86">
        <f>E9779-(E9779*F9779)</f>
        <v>114.68</v>
      </c>
      <c r="H9779" s="87"/>
      <c r="I9779" s="86">
        <f>G9779*H9779</f>
        <v>0</v>
      </c>
      <c r="J9779" s="59" t="s">
        <v>23837</v>
      </c>
      <c r="K9779" s="89"/>
    </row>
    <row r="9780" spans="1:11" ht="24" x14ac:dyDescent="0.25">
      <c r="A9780" s="69" t="s">
        <v>38036</v>
      </c>
      <c r="B9780" s="59" t="s">
        <v>23849</v>
      </c>
      <c r="C9780" s="64"/>
      <c r="D9780" s="59" t="s">
        <v>23848</v>
      </c>
      <c r="E9780" s="86">
        <v>114.68</v>
      </c>
      <c r="F9780" s="60">
        <f>Zľavy!$C$13</f>
        <v>0</v>
      </c>
      <c r="G9780" s="86">
        <f>E9780-(E9780*F9780)</f>
        <v>114.68</v>
      </c>
      <c r="H9780" s="87"/>
      <c r="I9780" s="86">
        <f>G9780*H9780</f>
        <v>0</v>
      </c>
      <c r="J9780" s="59" t="s">
        <v>23837</v>
      </c>
      <c r="K9780" s="89"/>
    </row>
    <row r="9781" spans="1:11" ht="24" x14ac:dyDescent="0.25">
      <c r="A9781" s="69" t="s">
        <v>38036</v>
      </c>
      <c r="B9781" s="59" t="s">
        <v>23851</v>
      </c>
      <c r="C9781" s="64"/>
      <c r="D9781" s="59" t="s">
        <v>23850</v>
      </c>
      <c r="E9781" s="86">
        <v>120.8</v>
      </c>
      <c r="F9781" s="60">
        <f>Zľavy!$C$13</f>
        <v>0</v>
      </c>
      <c r="G9781" s="86">
        <f>E9781-(E9781*F9781)</f>
        <v>120.8</v>
      </c>
      <c r="H9781" s="87"/>
      <c r="I9781" s="86">
        <f>G9781*H9781</f>
        <v>0</v>
      </c>
      <c r="J9781" s="59" t="s">
        <v>20409</v>
      </c>
      <c r="K9781" s="89"/>
    </row>
    <row r="9782" spans="1:11" ht="24" x14ac:dyDescent="0.25">
      <c r="A9782" s="69" t="s">
        <v>38036</v>
      </c>
      <c r="B9782" s="59" t="s">
        <v>23853</v>
      </c>
      <c r="C9782" s="64"/>
      <c r="D9782" s="59" t="s">
        <v>23852</v>
      </c>
      <c r="E9782" s="86">
        <v>120.8</v>
      </c>
      <c r="F9782" s="60">
        <f>Zľavy!$C$13</f>
        <v>0</v>
      </c>
      <c r="G9782" s="86">
        <f>E9782-(E9782*F9782)</f>
        <v>120.8</v>
      </c>
      <c r="H9782" s="87"/>
      <c r="I9782" s="86">
        <f>G9782*H9782</f>
        <v>0</v>
      </c>
      <c r="J9782" s="59" t="s">
        <v>20409</v>
      </c>
      <c r="K9782" s="89"/>
    </row>
    <row r="9783" spans="1:11" ht="24" x14ac:dyDescent="0.25">
      <c r="A9783" s="69" t="s">
        <v>38036</v>
      </c>
      <c r="B9783" s="59" t="s">
        <v>23855</v>
      </c>
      <c r="C9783" s="64"/>
      <c r="D9783" s="59" t="s">
        <v>23854</v>
      </c>
      <c r="E9783" s="86">
        <v>120.8</v>
      </c>
      <c r="F9783" s="60">
        <f>Zľavy!$C$13</f>
        <v>0</v>
      </c>
      <c r="G9783" s="86">
        <f>E9783-(E9783*F9783)</f>
        <v>120.8</v>
      </c>
      <c r="H9783" s="87"/>
      <c r="I9783" s="86">
        <f>G9783*H9783</f>
        <v>0</v>
      </c>
      <c r="J9783" s="59" t="s">
        <v>20409</v>
      </c>
      <c r="K9783" s="89"/>
    </row>
    <row r="9784" spans="1:11" ht="24" x14ac:dyDescent="0.25">
      <c r="A9784" s="69" t="s">
        <v>38036</v>
      </c>
      <c r="B9784" s="59" t="s">
        <v>23857</v>
      </c>
      <c r="C9784" s="64"/>
      <c r="D9784" s="59" t="s">
        <v>23856</v>
      </c>
      <c r="E9784" s="86">
        <v>120.8</v>
      </c>
      <c r="F9784" s="60">
        <f>Zľavy!$C$13</f>
        <v>0</v>
      </c>
      <c r="G9784" s="86">
        <f>E9784-(E9784*F9784)</f>
        <v>120.8</v>
      </c>
      <c r="H9784" s="87"/>
      <c r="I9784" s="86">
        <f>G9784*H9784</f>
        <v>0</v>
      </c>
      <c r="J9784" s="59" t="s">
        <v>20409</v>
      </c>
      <c r="K9784" s="89"/>
    </row>
    <row r="9785" spans="1:11" ht="24" x14ac:dyDescent="0.25">
      <c r="A9785" s="69" t="s">
        <v>38036</v>
      </c>
      <c r="B9785" s="59" t="s">
        <v>23859</v>
      </c>
      <c r="C9785" s="64"/>
      <c r="D9785" s="59" t="s">
        <v>23858</v>
      </c>
      <c r="E9785" s="86">
        <v>120.8</v>
      </c>
      <c r="F9785" s="60">
        <f>Zľavy!$C$13</f>
        <v>0</v>
      </c>
      <c r="G9785" s="86">
        <f>E9785-(E9785*F9785)</f>
        <v>120.8</v>
      </c>
      <c r="H9785" s="87"/>
      <c r="I9785" s="86">
        <f>G9785*H9785</f>
        <v>0</v>
      </c>
      <c r="J9785" s="59" t="s">
        <v>20409</v>
      </c>
      <c r="K9785" s="89"/>
    </row>
    <row r="9786" spans="1:11" ht="24" x14ac:dyDescent="0.25">
      <c r="A9786" s="69" t="s">
        <v>38036</v>
      </c>
      <c r="B9786" s="59" t="s">
        <v>23861</v>
      </c>
      <c r="C9786" s="64"/>
      <c r="D9786" s="59" t="s">
        <v>23860</v>
      </c>
      <c r="E9786" s="86">
        <v>120.8</v>
      </c>
      <c r="F9786" s="60">
        <f>Zľavy!$C$13</f>
        <v>0</v>
      </c>
      <c r="G9786" s="86">
        <f>E9786-(E9786*F9786)</f>
        <v>120.8</v>
      </c>
      <c r="H9786" s="87"/>
      <c r="I9786" s="86">
        <f>G9786*H9786</f>
        <v>0</v>
      </c>
      <c r="J9786" s="59" t="s">
        <v>20409</v>
      </c>
      <c r="K9786" s="89"/>
    </row>
    <row r="9787" spans="1:11" ht="24" x14ac:dyDescent="0.25">
      <c r="A9787" s="69" t="s">
        <v>38036</v>
      </c>
      <c r="B9787" s="59" t="s">
        <v>23863</v>
      </c>
      <c r="C9787" s="64"/>
      <c r="D9787" s="59" t="s">
        <v>23862</v>
      </c>
      <c r="E9787" s="86">
        <v>122.81</v>
      </c>
      <c r="F9787" s="60">
        <f>Zľavy!$C$13</f>
        <v>0</v>
      </c>
      <c r="G9787" s="86">
        <f>E9787-(E9787*F9787)</f>
        <v>122.81</v>
      </c>
      <c r="H9787" s="87"/>
      <c r="I9787" s="86">
        <f>G9787*H9787</f>
        <v>0</v>
      </c>
      <c r="J9787" s="59" t="s">
        <v>20409</v>
      </c>
      <c r="K9787" s="89"/>
    </row>
    <row r="9788" spans="1:11" ht="24" x14ac:dyDescent="0.25">
      <c r="A9788" s="69" t="s">
        <v>38036</v>
      </c>
      <c r="B9788" s="59" t="s">
        <v>23865</v>
      </c>
      <c r="C9788" s="64"/>
      <c r="D9788" s="59" t="s">
        <v>23864</v>
      </c>
      <c r="E9788" s="86">
        <v>122.81</v>
      </c>
      <c r="F9788" s="60">
        <f>Zľavy!$C$13</f>
        <v>0</v>
      </c>
      <c r="G9788" s="86">
        <f>E9788-(E9788*F9788)</f>
        <v>122.81</v>
      </c>
      <c r="H9788" s="87"/>
      <c r="I9788" s="86">
        <f>G9788*H9788</f>
        <v>0</v>
      </c>
      <c r="J9788" s="59" t="s">
        <v>20409</v>
      </c>
      <c r="K9788" s="89"/>
    </row>
    <row r="9789" spans="1:11" ht="24" x14ac:dyDescent="0.25">
      <c r="A9789" s="69" t="s">
        <v>38036</v>
      </c>
      <c r="B9789" s="59" t="s">
        <v>23867</v>
      </c>
      <c r="C9789" s="64"/>
      <c r="D9789" s="59" t="s">
        <v>23866</v>
      </c>
      <c r="E9789" s="86">
        <v>122.81</v>
      </c>
      <c r="F9789" s="60">
        <f>Zľavy!$C$13</f>
        <v>0</v>
      </c>
      <c r="G9789" s="86">
        <f>E9789-(E9789*F9789)</f>
        <v>122.81</v>
      </c>
      <c r="H9789" s="87"/>
      <c r="I9789" s="86">
        <f>G9789*H9789</f>
        <v>0</v>
      </c>
      <c r="J9789" s="59" t="s">
        <v>20409</v>
      </c>
      <c r="K9789" s="89"/>
    </row>
    <row r="9790" spans="1:11" ht="24" x14ac:dyDescent="0.25">
      <c r="A9790" s="69" t="s">
        <v>38036</v>
      </c>
      <c r="B9790" s="59" t="s">
        <v>23869</v>
      </c>
      <c r="C9790" s="64"/>
      <c r="D9790" s="59" t="s">
        <v>23868</v>
      </c>
      <c r="E9790" s="86">
        <v>122.81</v>
      </c>
      <c r="F9790" s="60">
        <f>Zľavy!$C$13</f>
        <v>0</v>
      </c>
      <c r="G9790" s="86">
        <f>E9790-(E9790*F9790)</f>
        <v>122.81</v>
      </c>
      <c r="H9790" s="87"/>
      <c r="I9790" s="86">
        <f>G9790*H9790</f>
        <v>0</v>
      </c>
      <c r="J9790" s="59" t="s">
        <v>20409</v>
      </c>
      <c r="K9790" s="89"/>
    </row>
    <row r="9791" spans="1:11" ht="24" x14ac:dyDescent="0.25">
      <c r="A9791" s="69" t="s">
        <v>38036</v>
      </c>
      <c r="B9791" s="59" t="s">
        <v>23871</v>
      </c>
      <c r="C9791" s="64"/>
      <c r="D9791" s="59" t="s">
        <v>23870</v>
      </c>
      <c r="E9791" s="86">
        <v>122.81</v>
      </c>
      <c r="F9791" s="60">
        <f>Zľavy!$C$13</f>
        <v>0</v>
      </c>
      <c r="G9791" s="86">
        <f>E9791-(E9791*F9791)</f>
        <v>122.81</v>
      </c>
      <c r="H9791" s="87"/>
      <c r="I9791" s="86">
        <f>G9791*H9791</f>
        <v>0</v>
      </c>
      <c r="J9791" s="59" t="s">
        <v>20409</v>
      </c>
      <c r="K9791" s="89"/>
    </row>
    <row r="9792" spans="1:11" ht="24" x14ac:dyDescent="0.25">
      <c r="A9792" s="69" t="s">
        <v>38036</v>
      </c>
      <c r="B9792" s="59" t="s">
        <v>23873</v>
      </c>
      <c r="C9792" s="64"/>
      <c r="D9792" s="59" t="s">
        <v>23872</v>
      </c>
      <c r="E9792" s="86">
        <v>122.81</v>
      </c>
      <c r="F9792" s="60">
        <f>Zľavy!$C$13</f>
        <v>0</v>
      </c>
      <c r="G9792" s="86">
        <f>E9792-(E9792*F9792)</f>
        <v>122.81</v>
      </c>
      <c r="H9792" s="87"/>
      <c r="I9792" s="86">
        <f>G9792*H9792</f>
        <v>0</v>
      </c>
      <c r="J9792" s="59" t="s">
        <v>20409</v>
      </c>
      <c r="K9792" s="89"/>
    </row>
    <row r="9793" spans="1:11" ht="36" x14ac:dyDescent="0.25">
      <c r="A9793" s="69" t="s">
        <v>38036</v>
      </c>
      <c r="B9793" s="59" t="s">
        <v>23875</v>
      </c>
      <c r="C9793" s="64"/>
      <c r="D9793" s="59" t="s">
        <v>23874</v>
      </c>
      <c r="E9793" s="86">
        <v>347.23</v>
      </c>
      <c r="F9793" s="60">
        <f>Zľavy!$C$13</f>
        <v>0</v>
      </c>
      <c r="G9793" s="86">
        <f>E9793-(E9793*F9793)</f>
        <v>347.23</v>
      </c>
      <c r="H9793" s="87"/>
      <c r="I9793" s="86">
        <f>G9793*H9793</f>
        <v>0</v>
      </c>
      <c r="J9793" s="59" t="s">
        <v>23812</v>
      </c>
      <c r="K9793" s="89"/>
    </row>
    <row r="9794" spans="1:11" ht="36" x14ac:dyDescent="0.25">
      <c r="A9794" s="69" t="s">
        <v>38036</v>
      </c>
      <c r="B9794" s="59" t="s">
        <v>23877</v>
      </c>
      <c r="C9794" s="64"/>
      <c r="D9794" s="59" t="s">
        <v>23876</v>
      </c>
      <c r="E9794" s="86">
        <v>347.23</v>
      </c>
      <c r="F9794" s="60">
        <f>Zľavy!$C$13</f>
        <v>0</v>
      </c>
      <c r="G9794" s="86">
        <f>E9794-(E9794*F9794)</f>
        <v>347.23</v>
      </c>
      <c r="H9794" s="87"/>
      <c r="I9794" s="86">
        <f>G9794*H9794</f>
        <v>0</v>
      </c>
      <c r="J9794" s="59" t="s">
        <v>23812</v>
      </c>
      <c r="K9794" s="89"/>
    </row>
    <row r="9795" spans="1:11" ht="36" x14ac:dyDescent="0.25">
      <c r="A9795" s="69" t="s">
        <v>38036</v>
      </c>
      <c r="B9795" s="59" t="s">
        <v>23879</v>
      </c>
      <c r="C9795" s="64"/>
      <c r="D9795" s="59" t="s">
        <v>23878</v>
      </c>
      <c r="E9795" s="86">
        <v>347.23</v>
      </c>
      <c r="F9795" s="60">
        <f>Zľavy!$C$13</f>
        <v>0</v>
      </c>
      <c r="G9795" s="86">
        <f>E9795-(E9795*F9795)</f>
        <v>347.23</v>
      </c>
      <c r="H9795" s="87"/>
      <c r="I9795" s="86">
        <f>G9795*H9795</f>
        <v>0</v>
      </c>
      <c r="J9795" s="59" t="s">
        <v>23812</v>
      </c>
      <c r="K9795" s="89"/>
    </row>
    <row r="9796" spans="1:11" ht="36" x14ac:dyDescent="0.25">
      <c r="A9796" s="69" t="s">
        <v>38036</v>
      </c>
      <c r="B9796" s="59" t="s">
        <v>23881</v>
      </c>
      <c r="C9796" s="64"/>
      <c r="D9796" s="59" t="s">
        <v>23880</v>
      </c>
      <c r="E9796" s="86">
        <v>347.23</v>
      </c>
      <c r="F9796" s="60">
        <f>Zľavy!$C$13</f>
        <v>0</v>
      </c>
      <c r="G9796" s="86">
        <f>E9796-(E9796*F9796)</f>
        <v>347.23</v>
      </c>
      <c r="H9796" s="87"/>
      <c r="I9796" s="86">
        <f>G9796*H9796</f>
        <v>0</v>
      </c>
      <c r="J9796" s="59" t="s">
        <v>23812</v>
      </c>
      <c r="K9796" s="89"/>
    </row>
    <row r="9797" spans="1:11" ht="36" x14ac:dyDescent="0.25">
      <c r="A9797" s="69" t="s">
        <v>38036</v>
      </c>
      <c r="B9797" s="59" t="s">
        <v>23883</v>
      </c>
      <c r="C9797" s="64"/>
      <c r="D9797" s="59" t="s">
        <v>23882</v>
      </c>
      <c r="E9797" s="86">
        <v>347.23</v>
      </c>
      <c r="F9797" s="60">
        <f>Zľavy!$C$13</f>
        <v>0</v>
      </c>
      <c r="G9797" s="86">
        <f>E9797-(E9797*F9797)</f>
        <v>347.23</v>
      </c>
      <c r="H9797" s="87"/>
      <c r="I9797" s="86">
        <f>G9797*H9797</f>
        <v>0</v>
      </c>
      <c r="J9797" s="59" t="s">
        <v>23812</v>
      </c>
      <c r="K9797" s="89"/>
    </row>
    <row r="9798" spans="1:11" ht="36" x14ac:dyDescent="0.25">
      <c r="A9798" s="69" t="s">
        <v>38036</v>
      </c>
      <c r="B9798" s="59" t="s">
        <v>23885</v>
      </c>
      <c r="C9798" s="64"/>
      <c r="D9798" s="59" t="s">
        <v>23884</v>
      </c>
      <c r="E9798" s="86">
        <v>347.23</v>
      </c>
      <c r="F9798" s="60">
        <f>Zľavy!$C$13</f>
        <v>0</v>
      </c>
      <c r="G9798" s="86">
        <f>E9798-(E9798*F9798)</f>
        <v>347.23</v>
      </c>
      <c r="H9798" s="87"/>
      <c r="I9798" s="86">
        <f>G9798*H9798</f>
        <v>0</v>
      </c>
      <c r="J9798" s="59" t="s">
        <v>23812</v>
      </c>
      <c r="K9798" s="89"/>
    </row>
    <row r="9799" spans="1:11" ht="36" x14ac:dyDescent="0.25">
      <c r="A9799" s="69" t="s">
        <v>38036</v>
      </c>
      <c r="B9799" s="59" t="s">
        <v>23887</v>
      </c>
      <c r="C9799" s="64"/>
      <c r="D9799" s="59" t="s">
        <v>23886</v>
      </c>
      <c r="E9799" s="86">
        <v>347.23</v>
      </c>
      <c r="F9799" s="60">
        <f>Zľavy!$C$13</f>
        <v>0</v>
      </c>
      <c r="G9799" s="86">
        <f>E9799-(E9799*F9799)</f>
        <v>347.23</v>
      </c>
      <c r="H9799" s="87"/>
      <c r="I9799" s="86">
        <f>G9799*H9799</f>
        <v>0</v>
      </c>
      <c r="J9799" s="59" t="s">
        <v>23812</v>
      </c>
      <c r="K9799" s="89"/>
    </row>
    <row r="9800" spans="1:11" ht="36" x14ac:dyDescent="0.25">
      <c r="A9800" s="69" t="s">
        <v>38036</v>
      </c>
      <c r="B9800" s="59" t="s">
        <v>23889</v>
      </c>
      <c r="C9800" s="64"/>
      <c r="D9800" s="59" t="s">
        <v>23888</v>
      </c>
      <c r="E9800" s="86">
        <v>347.23</v>
      </c>
      <c r="F9800" s="60">
        <f>Zľavy!$C$13</f>
        <v>0</v>
      </c>
      <c r="G9800" s="86">
        <f>E9800-(E9800*F9800)</f>
        <v>347.23</v>
      </c>
      <c r="H9800" s="87"/>
      <c r="I9800" s="86">
        <f>G9800*H9800</f>
        <v>0</v>
      </c>
      <c r="J9800" s="59" t="s">
        <v>23812</v>
      </c>
      <c r="K9800" s="89"/>
    </row>
    <row r="9801" spans="1:11" ht="36" x14ac:dyDescent="0.25">
      <c r="A9801" s="69" t="s">
        <v>38036</v>
      </c>
      <c r="B9801" s="59" t="s">
        <v>23891</v>
      </c>
      <c r="C9801" s="64"/>
      <c r="D9801" s="59" t="s">
        <v>23890</v>
      </c>
      <c r="E9801" s="86">
        <v>347.23</v>
      </c>
      <c r="F9801" s="60">
        <f>Zľavy!$C$13</f>
        <v>0</v>
      </c>
      <c r="G9801" s="86">
        <f>E9801-(E9801*F9801)</f>
        <v>347.23</v>
      </c>
      <c r="H9801" s="87"/>
      <c r="I9801" s="86">
        <f>G9801*H9801</f>
        <v>0</v>
      </c>
      <c r="J9801" s="59" t="s">
        <v>23812</v>
      </c>
      <c r="K9801" s="89"/>
    </row>
    <row r="9802" spans="1:11" ht="24" x14ac:dyDescent="0.25">
      <c r="A9802" s="69" t="s">
        <v>38036</v>
      </c>
      <c r="B9802" s="59" t="s">
        <v>23893</v>
      </c>
      <c r="C9802" s="64"/>
      <c r="D9802" s="59" t="s">
        <v>23892</v>
      </c>
      <c r="E9802" s="86">
        <v>143.28</v>
      </c>
      <c r="F9802" s="60">
        <f>Zľavy!$C$13</f>
        <v>0</v>
      </c>
      <c r="G9802" s="86">
        <f>E9802-(E9802*F9802)</f>
        <v>143.28</v>
      </c>
      <c r="H9802" s="87"/>
      <c r="I9802" s="86">
        <f>G9802*H9802</f>
        <v>0</v>
      </c>
      <c r="J9802" s="59" t="s">
        <v>20448</v>
      </c>
      <c r="K9802" s="89"/>
    </row>
    <row r="9803" spans="1:11" ht="36" x14ac:dyDescent="0.25">
      <c r="A9803" s="69" t="s">
        <v>38036</v>
      </c>
      <c r="B9803" s="59" t="s">
        <v>23896</v>
      </c>
      <c r="C9803" s="64"/>
      <c r="D9803" s="59" t="s">
        <v>23895</v>
      </c>
      <c r="E9803" s="86">
        <v>143.28</v>
      </c>
      <c r="F9803" s="60">
        <f>Zľavy!$C$13</f>
        <v>0</v>
      </c>
      <c r="G9803" s="86">
        <f>E9803-(E9803*F9803)</f>
        <v>143.28</v>
      </c>
      <c r="H9803" s="87"/>
      <c r="I9803" s="86">
        <f>G9803*H9803</f>
        <v>0</v>
      </c>
      <c r="J9803" s="59" t="s">
        <v>23894</v>
      </c>
      <c r="K9803" s="89"/>
    </row>
    <row r="9804" spans="1:11" ht="36" x14ac:dyDescent="0.25">
      <c r="A9804" s="69" t="s">
        <v>38036</v>
      </c>
      <c r="B9804" s="59" t="s">
        <v>23898</v>
      </c>
      <c r="C9804" s="64"/>
      <c r="D9804" s="59" t="s">
        <v>23897</v>
      </c>
      <c r="E9804" s="86">
        <v>143.28</v>
      </c>
      <c r="F9804" s="60">
        <f>Zľavy!$C$13</f>
        <v>0</v>
      </c>
      <c r="G9804" s="86">
        <f>E9804-(E9804*F9804)</f>
        <v>143.28</v>
      </c>
      <c r="H9804" s="87"/>
      <c r="I9804" s="86">
        <f>G9804*H9804</f>
        <v>0</v>
      </c>
      <c r="J9804" s="59" t="s">
        <v>23894</v>
      </c>
      <c r="K9804" s="89"/>
    </row>
    <row r="9805" spans="1:11" ht="36" x14ac:dyDescent="0.25">
      <c r="A9805" s="69" t="s">
        <v>38036</v>
      </c>
      <c r="B9805" s="59" t="s">
        <v>23900</v>
      </c>
      <c r="C9805" s="64"/>
      <c r="D9805" s="59" t="s">
        <v>23899</v>
      </c>
      <c r="E9805" s="86">
        <v>143.28</v>
      </c>
      <c r="F9805" s="60">
        <f>Zľavy!$C$13</f>
        <v>0</v>
      </c>
      <c r="G9805" s="86">
        <f>E9805-(E9805*F9805)</f>
        <v>143.28</v>
      </c>
      <c r="H9805" s="87"/>
      <c r="I9805" s="86">
        <f>G9805*H9805</f>
        <v>0</v>
      </c>
      <c r="J9805" s="59" t="s">
        <v>23894</v>
      </c>
      <c r="K9805" s="89"/>
    </row>
    <row r="9806" spans="1:11" ht="36" x14ac:dyDescent="0.25">
      <c r="A9806" s="69" t="s">
        <v>38036</v>
      </c>
      <c r="B9806" s="59" t="s">
        <v>23902</v>
      </c>
      <c r="C9806" s="64"/>
      <c r="D9806" s="59" t="s">
        <v>23901</v>
      </c>
      <c r="E9806" s="86">
        <v>143.28</v>
      </c>
      <c r="F9806" s="60">
        <f>Zľavy!$C$13</f>
        <v>0</v>
      </c>
      <c r="G9806" s="86">
        <f>E9806-(E9806*F9806)</f>
        <v>143.28</v>
      </c>
      <c r="H9806" s="87"/>
      <c r="I9806" s="86">
        <f>G9806*H9806</f>
        <v>0</v>
      </c>
      <c r="J9806" s="59" t="s">
        <v>23894</v>
      </c>
      <c r="K9806" s="89"/>
    </row>
    <row r="9807" spans="1:11" ht="36" x14ac:dyDescent="0.25">
      <c r="A9807" s="69" t="s">
        <v>38036</v>
      </c>
      <c r="B9807" s="59" t="s">
        <v>23904</v>
      </c>
      <c r="C9807" s="64"/>
      <c r="D9807" s="59" t="s">
        <v>23903</v>
      </c>
      <c r="E9807" s="86">
        <v>143.28</v>
      </c>
      <c r="F9807" s="60">
        <f>Zľavy!$C$13</f>
        <v>0</v>
      </c>
      <c r="G9807" s="86">
        <f>E9807-(E9807*F9807)</f>
        <v>143.28</v>
      </c>
      <c r="H9807" s="87"/>
      <c r="I9807" s="86">
        <f>G9807*H9807</f>
        <v>0</v>
      </c>
      <c r="J9807" s="59" t="s">
        <v>23894</v>
      </c>
      <c r="K9807" s="89"/>
    </row>
    <row r="9808" spans="1:11" ht="36" x14ac:dyDescent="0.25">
      <c r="A9808" s="69" t="s">
        <v>38036</v>
      </c>
      <c r="B9808" s="59" t="s">
        <v>23906</v>
      </c>
      <c r="C9808" s="64"/>
      <c r="D9808" s="59" t="s">
        <v>23905</v>
      </c>
      <c r="E9808" s="86">
        <v>199.2</v>
      </c>
      <c r="F9808" s="60">
        <f>Zľavy!$C$13</f>
        <v>0</v>
      </c>
      <c r="G9808" s="86">
        <f>E9808-(E9808*F9808)</f>
        <v>199.2</v>
      </c>
      <c r="H9808" s="87"/>
      <c r="I9808" s="86">
        <f>G9808*H9808</f>
        <v>0</v>
      </c>
      <c r="J9808" s="59" t="s">
        <v>23894</v>
      </c>
      <c r="K9808" s="89"/>
    </row>
    <row r="9809" spans="1:11" ht="36" x14ac:dyDescent="0.25">
      <c r="A9809" s="69" t="s">
        <v>38036</v>
      </c>
      <c r="B9809" s="59" t="s">
        <v>23908</v>
      </c>
      <c r="C9809" s="64"/>
      <c r="D9809" s="59" t="s">
        <v>23907</v>
      </c>
      <c r="E9809" s="86">
        <v>199.2</v>
      </c>
      <c r="F9809" s="60">
        <f>Zľavy!$C$13</f>
        <v>0</v>
      </c>
      <c r="G9809" s="86">
        <f>E9809-(E9809*F9809)</f>
        <v>199.2</v>
      </c>
      <c r="H9809" s="87"/>
      <c r="I9809" s="86">
        <f>G9809*H9809</f>
        <v>0</v>
      </c>
      <c r="J9809" s="59" t="s">
        <v>23894</v>
      </c>
      <c r="K9809" s="89"/>
    </row>
    <row r="9810" spans="1:11" ht="36" x14ac:dyDescent="0.25">
      <c r="A9810" s="69" t="s">
        <v>38036</v>
      </c>
      <c r="B9810" s="59" t="s">
        <v>23910</v>
      </c>
      <c r="C9810" s="64"/>
      <c r="D9810" s="59" t="s">
        <v>23909</v>
      </c>
      <c r="E9810" s="86">
        <v>199.2</v>
      </c>
      <c r="F9810" s="60">
        <f>Zľavy!$C$13</f>
        <v>0</v>
      </c>
      <c r="G9810" s="86">
        <f>E9810-(E9810*F9810)</f>
        <v>199.2</v>
      </c>
      <c r="H9810" s="87"/>
      <c r="I9810" s="86">
        <f>G9810*H9810</f>
        <v>0</v>
      </c>
      <c r="J9810" s="59" t="s">
        <v>23894</v>
      </c>
      <c r="K9810" s="89"/>
    </row>
    <row r="9811" spans="1:11" ht="36" x14ac:dyDescent="0.25">
      <c r="A9811" s="69" t="s">
        <v>38036</v>
      </c>
      <c r="B9811" s="59" t="s">
        <v>23912</v>
      </c>
      <c r="C9811" s="64"/>
      <c r="D9811" s="59" t="s">
        <v>23911</v>
      </c>
      <c r="E9811" s="86">
        <v>199.2</v>
      </c>
      <c r="F9811" s="60">
        <f>Zľavy!$C$13</f>
        <v>0</v>
      </c>
      <c r="G9811" s="86">
        <f>E9811-(E9811*F9811)</f>
        <v>199.2</v>
      </c>
      <c r="H9811" s="87"/>
      <c r="I9811" s="86">
        <f>G9811*H9811</f>
        <v>0</v>
      </c>
      <c r="J9811" s="59" t="s">
        <v>23894</v>
      </c>
      <c r="K9811" s="89"/>
    </row>
    <row r="9812" spans="1:11" ht="36" x14ac:dyDescent="0.25">
      <c r="A9812" s="69" t="s">
        <v>38036</v>
      </c>
      <c r="B9812" s="59" t="s">
        <v>23914</v>
      </c>
      <c r="C9812" s="64"/>
      <c r="D9812" s="59" t="s">
        <v>23913</v>
      </c>
      <c r="E9812" s="86">
        <v>199.2</v>
      </c>
      <c r="F9812" s="60">
        <f>Zľavy!$C$13</f>
        <v>0</v>
      </c>
      <c r="G9812" s="86">
        <f>E9812-(E9812*F9812)</f>
        <v>199.2</v>
      </c>
      <c r="H9812" s="87"/>
      <c r="I9812" s="86">
        <f>G9812*H9812</f>
        <v>0</v>
      </c>
      <c r="J9812" s="59" t="s">
        <v>23894</v>
      </c>
      <c r="K9812" s="89"/>
    </row>
    <row r="9813" spans="1:11" ht="36" x14ac:dyDescent="0.25">
      <c r="A9813" s="69" t="s">
        <v>38036</v>
      </c>
      <c r="B9813" s="59" t="s">
        <v>23916</v>
      </c>
      <c r="C9813" s="64"/>
      <c r="D9813" s="59" t="s">
        <v>23915</v>
      </c>
      <c r="E9813" s="86">
        <v>199.2</v>
      </c>
      <c r="F9813" s="60">
        <f>Zľavy!$C$13</f>
        <v>0</v>
      </c>
      <c r="G9813" s="86">
        <f>E9813-(E9813*F9813)</f>
        <v>199.2</v>
      </c>
      <c r="H9813" s="87"/>
      <c r="I9813" s="86">
        <f>G9813*H9813</f>
        <v>0</v>
      </c>
      <c r="J9813" s="59" t="s">
        <v>23894</v>
      </c>
      <c r="K9813" s="89"/>
    </row>
    <row r="9814" spans="1:11" ht="36" x14ac:dyDescent="0.25">
      <c r="A9814" s="69" t="s">
        <v>38036</v>
      </c>
      <c r="B9814" s="59" t="s">
        <v>23918</v>
      </c>
      <c r="C9814" s="64"/>
      <c r="D9814" s="59" t="s">
        <v>23917</v>
      </c>
      <c r="E9814" s="86">
        <v>16.45</v>
      </c>
      <c r="F9814" s="60">
        <f>Zľavy!$C$13</f>
        <v>0</v>
      </c>
      <c r="G9814" s="86">
        <f>E9814-(E9814*F9814)</f>
        <v>16.45</v>
      </c>
      <c r="H9814" s="87"/>
      <c r="I9814" s="86">
        <f>G9814*H9814</f>
        <v>0</v>
      </c>
      <c r="J9814" s="59" t="s">
        <v>19865</v>
      </c>
      <c r="K9814" s="89"/>
    </row>
    <row r="9815" spans="1:11" ht="36" x14ac:dyDescent="0.25">
      <c r="A9815" s="69" t="s">
        <v>38036</v>
      </c>
      <c r="B9815" s="59" t="s">
        <v>23920</v>
      </c>
      <c r="C9815" s="64"/>
      <c r="D9815" s="59" t="s">
        <v>23919</v>
      </c>
      <c r="E9815" s="86">
        <v>17.73</v>
      </c>
      <c r="F9815" s="60">
        <f>Zľavy!$C$13</f>
        <v>0</v>
      </c>
      <c r="G9815" s="86">
        <f>E9815-(E9815*F9815)</f>
        <v>17.73</v>
      </c>
      <c r="H9815" s="87"/>
      <c r="I9815" s="86">
        <f>G9815*H9815</f>
        <v>0</v>
      </c>
      <c r="J9815" s="59" t="s">
        <v>19865</v>
      </c>
      <c r="K9815" s="89"/>
    </row>
    <row r="9816" spans="1:11" ht="36" x14ac:dyDescent="0.25">
      <c r="A9816" s="69" t="s">
        <v>38036</v>
      </c>
      <c r="B9816" s="59" t="s">
        <v>23922</v>
      </c>
      <c r="C9816" s="64"/>
      <c r="D9816" s="59" t="s">
        <v>23921</v>
      </c>
      <c r="E9816" s="86">
        <v>19.829999999999998</v>
      </c>
      <c r="F9816" s="60">
        <f>Zľavy!$C$13</f>
        <v>0</v>
      </c>
      <c r="G9816" s="86">
        <f>E9816-(E9816*F9816)</f>
        <v>19.829999999999998</v>
      </c>
      <c r="H9816" s="87"/>
      <c r="I9816" s="86">
        <f>G9816*H9816</f>
        <v>0</v>
      </c>
      <c r="J9816" s="59" t="s">
        <v>19865</v>
      </c>
      <c r="K9816" s="89"/>
    </row>
    <row r="9817" spans="1:11" ht="36" x14ac:dyDescent="0.25">
      <c r="A9817" s="69" t="s">
        <v>38036</v>
      </c>
      <c r="B9817" s="59" t="s">
        <v>23924</v>
      </c>
      <c r="C9817" s="64"/>
      <c r="D9817" s="59" t="s">
        <v>23923</v>
      </c>
      <c r="E9817" s="86">
        <v>30.52</v>
      </c>
      <c r="F9817" s="60">
        <f>Zľavy!$C$13</f>
        <v>0</v>
      </c>
      <c r="G9817" s="86">
        <f>E9817-(E9817*F9817)</f>
        <v>30.52</v>
      </c>
      <c r="H9817" s="87"/>
      <c r="I9817" s="86">
        <f>G9817*H9817</f>
        <v>0</v>
      </c>
      <c r="J9817" s="59" t="s">
        <v>19865</v>
      </c>
      <c r="K9817" s="89"/>
    </row>
    <row r="9818" spans="1:11" ht="36" x14ac:dyDescent="0.25">
      <c r="A9818" s="69" t="s">
        <v>38036</v>
      </c>
      <c r="B9818" s="59" t="s">
        <v>23926</v>
      </c>
      <c r="C9818" s="64"/>
      <c r="D9818" s="59" t="s">
        <v>23925</v>
      </c>
      <c r="E9818" s="86">
        <v>30.52</v>
      </c>
      <c r="F9818" s="60">
        <f>Zľavy!$C$13</f>
        <v>0</v>
      </c>
      <c r="G9818" s="86">
        <f>E9818-(E9818*F9818)</f>
        <v>30.52</v>
      </c>
      <c r="H9818" s="87"/>
      <c r="I9818" s="86">
        <f>G9818*H9818</f>
        <v>0</v>
      </c>
      <c r="J9818" s="59" t="s">
        <v>19865</v>
      </c>
      <c r="K9818" s="89"/>
    </row>
    <row r="9819" spans="1:11" ht="36" x14ac:dyDescent="0.25">
      <c r="A9819" s="69" t="s">
        <v>38036</v>
      </c>
      <c r="B9819" s="59" t="s">
        <v>23928</v>
      </c>
      <c r="C9819" s="64"/>
      <c r="D9819" s="59" t="s">
        <v>23927</v>
      </c>
      <c r="E9819" s="86">
        <v>30.52</v>
      </c>
      <c r="F9819" s="60">
        <f>Zľavy!$C$13</f>
        <v>0</v>
      </c>
      <c r="G9819" s="86">
        <f>E9819-(E9819*F9819)</f>
        <v>30.52</v>
      </c>
      <c r="H9819" s="87"/>
      <c r="I9819" s="86">
        <f>G9819*H9819</f>
        <v>0</v>
      </c>
      <c r="J9819" s="59" t="s">
        <v>19865</v>
      </c>
      <c r="K9819" s="89"/>
    </row>
    <row r="9820" spans="1:11" ht="36" x14ac:dyDescent="0.25">
      <c r="A9820" s="69" t="s">
        <v>38036</v>
      </c>
      <c r="B9820" s="59" t="s">
        <v>23930</v>
      </c>
      <c r="C9820" s="64"/>
      <c r="D9820" s="59" t="s">
        <v>23929</v>
      </c>
      <c r="E9820" s="86">
        <v>48.98</v>
      </c>
      <c r="F9820" s="60">
        <f>Zľavy!$C$13</f>
        <v>0</v>
      </c>
      <c r="G9820" s="86">
        <f>E9820-(E9820*F9820)</f>
        <v>48.98</v>
      </c>
      <c r="H9820" s="87"/>
      <c r="I9820" s="86">
        <f>G9820*H9820</f>
        <v>0</v>
      </c>
      <c r="J9820" s="59" t="s">
        <v>20173</v>
      </c>
      <c r="K9820" s="89"/>
    </row>
    <row r="9821" spans="1:11" ht="36" x14ac:dyDescent="0.25">
      <c r="A9821" s="69" t="s">
        <v>38036</v>
      </c>
      <c r="B9821" s="59" t="s">
        <v>23932</v>
      </c>
      <c r="C9821" s="64"/>
      <c r="D9821" s="59" t="s">
        <v>23931</v>
      </c>
      <c r="E9821" s="86">
        <v>48.98</v>
      </c>
      <c r="F9821" s="60">
        <f>Zľavy!$C$13</f>
        <v>0</v>
      </c>
      <c r="G9821" s="86">
        <f>E9821-(E9821*F9821)</f>
        <v>48.98</v>
      </c>
      <c r="H9821" s="87"/>
      <c r="I9821" s="86">
        <f>G9821*H9821</f>
        <v>0</v>
      </c>
      <c r="J9821" s="59" t="s">
        <v>20173</v>
      </c>
      <c r="K9821" s="89"/>
    </row>
    <row r="9822" spans="1:11" ht="36" x14ac:dyDescent="0.25">
      <c r="A9822" s="69" t="s">
        <v>38036</v>
      </c>
      <c r="B9822" s="59" t="s">
        <v>23934</v>
      </c>
      <c r="C9822" s="64"/>
      <c r="D9822" s="59" t="s">
        <v>23933</v>
      </c>
      <c r="E9822" s="86">
        <v>48.98</v>
      </c>
      <c r="F9822" s="60">
        <f>Zľavy!$C$13</f>
        <v>0</v>
      </c>
      <c r="G9822" s="86">
        <f>E9822-(E9822*F9822)</f>
        <v>48.98</v>
      </c>
      <c r="H9822" s="87"/>
      <c r="I9822" s="86">
        <f>G9822*H9822</f>
        <v>0</v>
      </c>
      <c r="J9822" s="59" t="s">
        <v>20173</v>
      </c>
      <c r="K9822" s="89"/>
    </row>
    <row r="9823" spans="1:11" ht="36" x14ac:dyDescent="0.25">
      <c r="A9823" s="69" t="s">
        <v>38036</v>
      </c>
      <c r="B9823" s="59" t="s">
        <v>23936</v>
      </c>
      <c r="C9823" s="64"/>
      <c r="D9823" s="59" t="s">
        <v>23935</v>
      </c>
      <c r="E9823" s="86">
        <v>48.98</v>
      </c>
      <c r="F9823" s="60">
        <f>Zľavy!$C$13</f>
        <v>0</v>
      </c>
      <c r="G9823" s="86">
        <f>E9823-(E9823*F9823)</f>
        <v>48.98</v>
      </c>
      <c r="H9823" s="87"/>
      <c r="I9823" s="86">
        <f>G9823*H9823</f>
        <v>0</v>
      </c>
      <c r="J9823" s="59" t="s">
        <v>20173</v>
      </c>
      <c r="K9823" s="89"/>
    </row>
    <row r="9824" spans="1:11" ht="36" x14ac:dyDescent="0.25">
      <c r="A9824" s="69" t="s">
        <v>38036</v>
      </c>
      <c r="B9824" s="59" t="s">
        <v>23938</v>
      </c>
      <c r="C9824" s="64"/>
      <c r="D9824" s="59" t="s">
        <v>23937</v>
      </c>
      <c r="E9824" s="86">
        <v>48.98</v>
      </c>
      <c r="F9824" s="60">
        <f>Zľavy!$C$13</f>
        <v>0</v>
      </c>
      <c r="G9824" s="86">
        <f>E9824-(E9824*F9824)</f>
        <v>48.98</v>
      </c>
      <c r="H9824" s="87"/>
      <c r="I9824" s="86">
        <f>G9824*H9824</f>
        <v>0</v>
      </c>
      <c r="J9824" s="59" t="s">
        <v>20173</v>
      </c>
      <c r="K9824" s="89"/>
    </row>
    <row r="9825" spans="1:11" ht="24" x14ac:dyDescent="0.25">
      <c r="A9825" s="69" t="s">
        <v>38036</v>
      </c>
      <c r="B9825" s="59" t="s">
        <v>23940</v>
      </c>
      <c r="C9825" s="64"/>
      <c r="D9825" s="59" t="s">
        <v>23939</v>
      </c>
      <c r="E9825" s="86">
        <v>48.98</v>
      </c>
      <c r="F9825" s="60">
        <f>Zľavy!$C$13</f>
        <v>0</v>
      </c>
      <c r="G9825" s="86">
        <f>E9825-(E9825*F9825)</f>
        <v>48.98</v>
      </c>
      <c r="H9825" s="87"/>
      <c r="I9825" s="86">
        <f>G9825*H9825</f>
        <v>0</v>
      </c>
      <c r="J9825" s="59" t="s">
        <v>20466</v>
      </c>
      <c r="K9825" s="89"/>
    </row>
    <row r="9826" spans="1:11" ht="24" x14ac:dyDescent="0.25">
      <c r="A9826" s="69" t="s">
        <v>38036</v>
      </c>
      <c r="B9826" s="59" t="s">
        <v>23942</v>
      </c>
      <c r="C9826" s="64"/>
      <c r="D9826" s="59" t="s">
        <v>23941</v>
      </c>
      <c r="E9826" s="86">
        <v>48.98</v>
      </c>
      <c r="F9826" s="60">
        <f>Zľavy!$C$13</f>
        <v>0</v>
      </c>
      <c r="G9826" s="86">
        <f>E9826-(E9826*F9826)</f>
        <v>48.98</v>
      </c>
      <c r="H9826" s="87"/>
      <c r="I9826" s="86">
        <f>G9826*H9826</f>
        <v>0</v>
      </c>
      <c r="J9826" s="59" t="s">
        <v>20466</v>
      </c>
      <c r="K9826" s="89"/>
    </row>
    <row r="9827" spans="1:11" ht="24" x14ac:dyDescent="0.25">
      <c r="A9827" s="69" t="s">
        <v>38036</v>
      </c>
      <c r="B9827" s="59" t="s">
        <v>23944</v>
      </c>
      <c r="C9827" s="64"/>
      <c r="D9827" s="59" t="s">
        <v>23943</v>
      </c>
      <c r="E9827" s="86">
        <v>48.98</v>
      </c>
      <c r="F9827" s="60">
        <f>Zľavy!$C$13</f>
        <v>0</v>
      </c>
      <c r="G9827" s="86">
        <f>E9827-(E9827*F9827)</f>
        <v>48.98</v>
      </c>
      <c r="H9827" s="87"/>
      <c r="I9827" s="86">
        <f>G9827*H9827</f>
        <v>0</v>
      </c>
      <c r="J9827" s="59" t="s">
        <v>20466</v>
      </c>
      <c r="K9827" s="89"/>
    </row>
    <row r="9828" spans="1:11" ht="24" x14ac:dyDescent="0.25">
      <c r="A9828" s="69" t="s">
        <v>38036</v>
      </c>
      <c r="B9828" s="59" t="s">
        <v>23946</v>
      </c>
      <c r="C9828" s="64"/>
      <c r="D9828" s="59" t="s">
        <v>23945</v>
      </c>
      <c r="E9828" s="86">
        <v>48.98</v>
      </c>
      <c r="F9828" s="60">
        <f>Zľavy!$C$13</f>
        <v>0</v>
      </c>
      <c r="G9828" s="86">
        <f>E9828-(E9828*F9828)</f>
        <v>48.98</v>
      </c>
      <c r="H9828" s="87"/>
      <c r="I9828" s="86">
        <f>G9828*H9828</f>
        <v>0</v>
      </c>
      <c r="J9828" s="59" t="s">
        <v>20466</v>
      </c>
      <c r="K9828" s="89"/>
    </row>
    <row r="9829" spans="1:11" ht="24" x14ac:dyDescent="0.25">
      <c r="A9829" s="69" t="s">
        <v>38036</v>
      </c>
      <c r="B9829" s="59" t="s">
        <v>23948</v>
      </c>
      <c r="C9829" s="64"/>
      <c r="D9829" s="59" t="s">
        <v>23947</v>
      </c>
      <c r="E9829" s="86">
        <v>48.98</v>
      </c>
      <c r="F9829" s="60">
        <f>Zľavy!$C$13</f>
        <v>0</v>
      </c>
      <c r="G9829" s="86">
        <f>E9829-(E9829*F9829)</f>
        <v>48.98</v>
      </c>
      <c r="H9829" s="87"/>
      <c r="I9829" s="86">
        <f>G9829*H9829</f>
        <v>0</v>
      </c>
      <c r="J9829" s="59" t="s">
        <v>20466</v>
      </c>
      <c r="K9829" s="89"/>
    </row>
    <row r="9830" spans="1:11" ht="24" x14ac:dyDescent="0.25">
      <c r="A9830" s="69" t="s">
        <v>38036</v>
      </c>
      <c r="B9830" s="59" t="s">
        <v>23950</v>
      </c>
      <c r="C9830" s="64"/>
      <c r="D9830" s="59" t="s">
        <v>23949</v>
      </c>
      <c r="E9830" s="86">
        <v>51.81</v>
      </c>
      <c r="F9830" s="60">
        <f>Zľavy!$C$13</f>
        <v>0</v>
      </c>
      <c r="G9830" s="86">
        <f>E9830-(E9830*F9830)</f>
        <v>51.81</v>
      </c>
      <c r="H9830" s="87"/>
      <c r="I9830" s="86">
        <f>G9830*H9830</f>
        <v>0</v>
      </c>
      <c r="J9830" s="59" t="s">
        <v>20489</v>
      </c>
      <c r="K9830" s="89"/>
    </row>
    <row r="9831" spans="1:11" ht="24" x14ac:dyDescent="0.25">
      <c r="A9831" s="69" t="s">
        <v>38036</v>
      </c>
      <c r="B9831" s="59" t="s">
        <v>23952</v>
      </c>
      <c r="C9831" s="64"/>
      <c r="D9831" s="59" t="s">
        <v>23951</v>
      </c>
      <c r="E9831" s="86">
        <v>51.81</v>
      </c>
      <c r="F9831" s="60">
        <f>Zľavy!$C$13</f>
        <v>0</v>
      </c>
      <c r="G9831" s="86">
        <f>E9831-(E9831*F9831)</f>
        <v>51.81</v>
      </c>
      <c r="H9831" s="87"/>
      <c r="I9831" s="86">
        <f>G9831*H9831</f>
        <v>0</v>
      </c>
      <c r="J9831" s="59" t="s">
        <v>20489</v>
      </c>
      <c r="K9831" s="89"/>
    </row>
    <row r="9832" spans="1:11" ht="24" x14ac:dyDescent="0.25">
      <c r="A9832" s="69" t="s">
        <v>38036</v>
      </c>
      <c r="B9832" s="59" t="s">
        <v>23954</v>
      </c>
      <c r="C9832" s="64"/>
      <c r="D9832" s="59" t="s">
        <v>23953</v>
      </c>
      <c r="E9832" s="86">
        <v>51.81</v>
      </c>
      <c r="F9832" s="60">
        <f>Zľavy!$C$13</f>
        <v>0</v>
      </c>
      <c r="G9832" s="86">
        <f>E9832-(E9832*F9832)</f>
        <v>51.81</v>
      </c>
      <c r="H9832" s="87"/>
      <c r="I9832" s="86">
        <f>G9832*H9832</f>
        <v>0</v>
      </c>
      <c r="J9832" s="59" t="s">
        <v>20489</v>
      </c>
      <c r="K9832" s="89"/>
    </row>
    <row r="9833" spans="1:11" ht="24" x14ac:dyDescent="0.25">
      <c r="A9833" s="69" t="s">
        <v>38036</v>
      </c>
      <c r="B9833" s="59" t="s">
        <v>23956</v>
      </c>
      <c r="C9833" s="64"/>
      <c r="D9833" s="59" t="s">
        <v>23955</v>
      </c>
      <c r="E9833" s="86">
        <v>51.81</v>
      </c>
      <c r="F9833" s="60">
        <f>Zľavy!$C$13</f>
        <v>0</v>
      </c>
      <c r="G9833" s="86">
        <f>E9833-(E9833*F9833)</f>
        <v>51.81</v>
      </c>
      <c r="H9833" s="87"/>
      <c r="I9833" s="86">
        <f>G9833*H9833</f>
        <v>0</v>
      </c>
      <c r="J9833" s="59" t="s">
        <v>20489</v>
      </c>
      <c r="K9833" s="89"/>
    </row>
    <row r="9834" spans="1:11" ht="24" x14ac:dyDescent="0.25">
      <c r="A9834" s="69" t="s">
        <v>38036</v>
      </c>
      <c r="B9834" s="59" t="s">
        <v>23958</v>
      </c>
      <c r="C9834" s="64"/>
      <c r="D9834" s="59" t="s">
        <v>23957</v>
      </c>
      <c r="E9834" s="86">
        <v>51.81</v>
      </c>
      <c r="F9834" s="60">
        <f>Zľavy!$C$13</f>
        <v>0</v>
      </c>
      <c r="G9834" s="86">
        <f>E9834-(E9834*F9834)</f>
        <v>51.81</v>
      </c>
      <c r="H9834" s="87"/>
      <c r="I9834" s="86">
        <f>G9834*H9834</f>
        <v>0</v>
      </c>
      <c r="J9834" s="59" t="s">
        <v>20489</v>
      </c>
      <c r="K9834" s="89"/>
    </row>
    <row r="9835" spans="1:11" ht="24" x14ac:dyDescent="0.25">
      <c r="A9835" s="69" t="s">
        <v>38036</v>
      </c>
      <c r="B9835" s="59" t="s">
        <v>23960</v>
      </c>
      <c r="C9835" s="64"/>
      <c r="D9835" s="59" t="s">
        <v>23959</v>
      </c>
      <c r="E9835" s="86">
        <v>58.11</v>
      </c>
      <c r="F9835" s="60">
        <f>Zľavy!$C$13</f>
        <v>0</v>
      </c>
      <c r="G9835" s="86">
        <f>E9835-(E9835*F9835)</f>
        <v>58.11</v>
      </c>
      <c r="H9835" s="87"/>
      <c r="I9835" s="86">
        <f>G9835*H9835</f>
        <v>0</v>
      </c>
      <c r="J9835" s="59" t="s">
        <v>20469</v>
      </c>
      <c r="K9835" s="89"/>
    </row>
    <row r="9836" spans="1:11" ht="24" x14ac:dyDescent="0.25">
      <c r="A9836" s="69" t="s">
        <v>38036</v>
      </c>
      <c r="B9836" s="59" t="s">
        <v>23962</v>
      </c>
      <c r="C9836" s="64"/>
      <c r="D9836" s="59" t="s">
        <v>23961</v>
      </c>
      <c r="E9836" s="86">
        <v>58.11</v>
      </c>
      <c r="F9836" s="60">
        <f>Zľavy!$C$13</f>
        <v>0</v>
      </c>
      <c r="G9836" s="86">
        <f>E9836-(E9836*F9836)</f>
        <v>58.11</v>
      </c>
      <c r="H9836" s="87"/>
      <c r="I9836" s="86">
        <f>G9836*H9836</f>
        <v>0</v>
      </c>
      <c r="J9836" s="59" t="s">
        <v>20469</v>
      </c>
      <c r="K9836" s="89"/>
    </row>
    <row r="9837" spans="1:11" ht="24" x14ac:dyDescent="0.25">
      <c r="A9837" s="69" t="s">
        <v>38036</v>
      </c>
      <c r="B9837" s="59" t="s">
        <v>23964</v>
      </c>
      <c r="C9837" s="64"/>
      <c r="D9837" s="59" t="s">
        <v>23963</v>
      </c>
      <c r="E9837" s="86">
        <v>58.11</v>
      </c>
      <c r="F9837" s="60">
        <f>Zľavy!$C$13</f>
        <v>0</v>
      </c>
      <c r="G9837" s="86">
        <f>E9837-(E9837*F9837)</f>
        <v>58.11</v>
      </c>
      <c r="H9837" s="87"/>
      <c r="I9837" s="86">
        <f>G9837*H9837</f>
        <v>0</v>
      </c>
      <c r="J9837" s="59" t="s">
        <v>20469</v>
      </c>
      <c r="K9837" s="89"/>
    </row>
    <row r="9838" spans="1:11" ht="24" x14ac:dyDescent="0.25">
      <c r="A9838" s="69" t="s">
        <v>38036</v>
      </c>
      <c r="B9838" s="59" t="s">
        <v>23966</v>
      </c>
      <c r="C9838" s="64"/>
      <c r="D9838" s="59" t="s">
        <v>23965</v>
      </c>
      <c r="E9838" s="86">
        <v>58.11</v>
      </c>
      <c r="F9838" s="60">
        <f>Zľavy!$C$13</f>
        <v>0</v>
      </c>
      <c r="G9838" s="86">
        <f>E9838-(E9838*F9838)</f>
        <v>58.11</v>
      </c>
      <c r="H9838" s="87"/>
      <c r="I9838" s="86">
        <f>G9838*H9838</f>
        <v>0</v>
      </c>
      <c r="J9838" s="59" t="s">
        <v>20469</v>
      </c>
      <c r="K9838" s="89"/>
    </row>
    <row r="9839" spans="1:11" ht="24" x14ac:dyDescent="0.25">
      <c r="A9839" s="69" t="s">
        <v>38036</v>
      </c>
      <c r="B9839" s="59" t="s">
        <v>23968</v>
      </c>
      <c r="C9839" s="64"/>
      <c r="D9839" s="59" t="s">
        <v>23967</v>
      </c>
      <c r="E9839" s="86">
        <v>58.11</v>
      </c>
      <c r="F9839" s="60">
        <f>Zľavy!$C$13</f>
        <v>0</v>
      </c>
      <c r="G9839" s="86">
        <f>E9839-(E9839*F9839)</f>
        <v>58.11</v>
      </c>
      <c r="H9839" s="87"/>
      <c r="I9839" s="86">
        <f>G9839*H9839</f>
        <v>0</v>
      </c>
      <c r="J9839" s="59" t="s">
        <v>20469</v>
      </c>
      <c r="K9839" s="89"/>
    </row>
    <row r="9840" spans="1:11" ht="24" x14ac:dyDescent="0.25">
      <c r="A9840" s="69" t="s">
        <v>38036</v>
      </c>
      <c r="B9840" s="59" t="s">
        <v>23970</v>
      </c>
      <c r="C9840" s="64"/>
      <c r="D9840" s="59" t="s">
        <v>23969</v>
      </c>
      <c r="E9840" s="86">
        <v>61.4</v>
      </c>
      <c r="F9840" s="60">
        <f>Zľavy!$C$13</f>
        <v>0</v>
      </c>
      <c r="G9840" s="86">
        <f>E9840-(E9840*F9840)</f>
        <v>61.4</v>
      </c>
      <c r="H9840" s="87"/>
      <c r="I9840" s="86">
        <f>G9840*H9840</f>
        <v>0</v>
      </c>
      <c r="J9840" s="59" t="s">
        <v>20416</v>
      </c>
      <c r="K9840" s="89"/>
    </row>
    <row r="9841" spans="1:11" ht="24" x14ac:dyDescent="0.25">
      <c r="A9841" s="69" t="s">
        <v>38036</v>
      </c>
      <c r="B9841" s="59" t="s">
        <v>23972</v>
      </c>
      <c r="C9841" s="64"/>
      <c r="D9841" s="59" t="s">
        <v>23971</v>
      </c>
      <c r="E9841" s="86">
        <v>61.4</v>
      </c>
      <c r="F9841" s="60">
        <f>Zľavy!$C$13</f>
        <v>0</v>
      </c>
      <c r="G9841" s="86">
        <f>E9841-(E9841*F9841)</f>
        <v>61.4</v>
      </c>
      <c r="H9841" s="87"/>
      <c r="I9841" s="86">
        <f>G9841*H9841</f>
        <v>0</v>
      </c>
      <c r="J9841" s="59" t="s">
        <v>20416</v>
      </c>
      <c r="K9841" s="89"/>
    </row>
    <row r="9842" spans="1:11" ht="24" x14ac:dyDescent="0.25">
      <c r="A9842" s="69" t="s">
        <v>38036</v>
      </c>
      <c r="B9842" s="59" t="s">
        <v>23974</v>
      </c>
      <c r="C9842" s="64"/>
      <c r="D9842" s="59" t="s">
        <v>23973</v>
      </c>
      <c r="E9842" s="86">
        <v>61.4</v>
      </c>
      <c r="F9842" s="60">
        <f>Zľavy!$C$13</f>
        <v>0</v>
      </c>
      <c r="G9842" s="86">
        <f>E9842-(E9842*F9842)</f>
        <v>61.4</v>
      </c>
      <c r="H9842" s="87"/>
      <c r="I9842" s="86">
        <f>G9842*H9842</f>
        <v>0</v>
      </c>
      <c r="J9842" s="59" t="s">
        <v>20416</v>
      </c>
      <c r="K9842" s="89"/>
    </row>
    <row r="9843" spans="1:11" ht="24" x14ac:dyDescent="0.25">
      <c r="A9843" s="69" t="s">
        <v>38036</v>
      </c>
      <c r="B9843" s="59" t="s">
        <v>23976</v>
      </c>
      <c r="C9843" s="64"/>
      <c r="D9843" s="59" t="s">
        <v>23975</v>
      </c>
      <c r="E9843" s="86">
        <v>61.4</v>
      </c>
      <c r="F9843" s="60">
        <f>Zľavy!$C$13</f>
        <v>0</v>
      </c>
      <c r="G9843" s="86">
        <f>E9843-(E9843*F9843)</f>
        <v>61.4</v>
      </c>
      <c r="H9843" s="87"/>
      <c r="I9843" s="86">
        <f>G9843*H9843</f>
        <v>0</v>
      </c>
      <c r="J9843" s="59" t="s">
        <v>20416</v>
      </c>
      <c r="K9843" s="89"/>
    </row>
    <row r="9844" spans="1:11" ht="36" x14ac:dyDescent="0.25">
      <c r="A9844" s="69" t="s">
        <v>38036</v>
      </c>
      <c r="B9844" s="59" t="s">
        <v>23978</v>
      </c>
      <c r="C9844" s="64"/>
      <c r="D9844" s="59" t="s">
        <v>23977</v>
      </c>
      <c r="E9844" s="86">
        <v>73.47</v>
      </c>
      <c r="F9844" s="60">
        <f>Zľavy!$C$13</f>
        <v>0</v>
      </c>
      <c r="G9844" s="86">
        <f>E9844-(E9844*F9844)</f>
        <v>73.47</v>
      </c>
      <c r="H9844" s="87"/>
      <c r="I9844" s="86">
        <f>G9844*H9844</f>
        <v>0</v>
      </c>
      <c r="J9844" s="59" t="s">
        <v>20173</v>
      </c>
      <c r="K9844" s="89"/>
    </row>
    <row r="9845" spans="1:11" ht="36" x14ac:dyDescent="0.25">
      <c r="A9845" s="69" t="s">
        <v>38036</v>
      </c>
      <c r="B9845" s="59" t="s">
        <v>23980</v>
      </c>
      <c r="C9845" s="64"/>
      <c r="D9845" s="59" t="s">
        <v>23979</v>
      </c>
      <c r="E9845" s="86">
        <v>73.47</v>
      </c>
      <c r="F9845" s="60">
        <f>Zľavy!$C$13</f>
        <v>0</v>
      </c>
      <c r="G9845" s="86">
        <f>E9845-(E9845*F9845)</f>
        <v>73.47</v>
      </c>
      <c r="H9845" s="87"/>
      <c r="I9845" s="86">
        <f>G9845*H9845</f>
        <v>0</v>
      </c>
      <c r="J9845" s="59" t="s">
        <v>20173</v>
      </c>
      <c r="K9845" s="89"/>
    </row>
    <row r="9846" spans="1:11" ht="36" x14ac:dyDescent="0.25">
      <c r="A9846" s="69" t="s">
        <v>38036</v>
      </c>
      <c r="B9846" s="59" t="s">
        <v>23982</v>
      </c>
      <c r="C9846" s="64"/>
      <c r="D9846" s="59" t="s">
        <v>23981</v>
      </c>
      <c r="E9846" s="86">
        <v>73.47</v>
      </c>
      <c r="F9846" s="60">
        <f>Zľavy!$C$13</f>
        <v>0</v>
      </c>
      <c r="G9846" s="86">
        <f>E9846-(E9846*F9846)</f>
        <v>73.47</v>
      </c>
      <c r="H9846" s="87"/>
      <c r="I9846" s="86">
        <f>G9846*H9846</f>
        <v>0</v>
      </c>
      <c r="J9846" s="59" t="s">
        <v>20173</v>
      </c>
      <c r="K9846" s="89"/>
    </row>
    <row r="9847" spans="1:11" ht="36" x14ac:dyDescent="0.25">
      <c r="A9847" s="69" t="s">
        <v>38036</v>
      </c>
      <c r="B9847" s="59" t="s">
        <v>23984</v>
      </c>
      <c r="C9847" s="64"/>
      <c r="D9847" s="59" t="s">
        <v>23983</v>
      </c>
      <c r="E9847" s="86">
        <v>73.47</v>
      </c>
      <c r="F9847" s="60">
        <f>Zľavy!$C$13</f>
        <v>0</v>
      </c>
      <c r="G9847" s="86">
        <f>E9847-(E9847*F9847)</f>
        <v>73.47</v>
      </c>
      <c r="H9847" s="87"/>
      <c r="I9847" s="86">
        <f>G9847*H9847</f>
        <v>0</v>
      </c>
      <c r="J9847" s="59" t="s">
        <v>20173</v>
      </c>
      <c r="K9847" s="89"/>
    </row>
    <row r="9848" spans="1:11" ht="36" x14ac:dyDescent="0.25">
      <c r="A9848" s="69" t="s">
        <v>38036</v>
      </c>
      <c r="B9848" s="59" t="s">
        <v>23986</v>
      </c>
      <c r="C9848" s="64"/>
      <c r="D9848" s="59" t="s">
        <v>23985</v>
      </c>
      <c r="E9848" s="86">
        <v>73.47</v>
      </c>
      <c r="F9848" s="60">
        <f>Zľavy!$C$13</f>
        <v>0</v>
      </c>
      <c r="G9848" s="86">
        <f>E9848-(E9848*F9848)</f>
        <v>73.47</v>
      </c>
      <c r="H9848" s="87"/>
      <c r="I9848" s="86">
        <f>G9848*H9848</f>
        <v>0</v>
      </c>
      <c r="J9848" s="59" t="s">
        <v>20173</v>
      </c>
      <c r="K9848" s="89"/>
    </row>
    <row r="9849" spans="1:11" ht="36" x14ac:dyDescent="0.25">
      <c r="A9849" s="69" t="s">
        <v>38036</v>
      </c>
      <c r="B9849" s="59" t="s">
        <v>23988</v>
      </c>
      <c r="C9849" s="64"/>
      <c r="D9849" s="59" t="s">
        <v>23987</v>
      </c>
      <c r="E9849" s="86">
        <v>73.47</v>
      </c>
      <c r="F9849" s="60">
        <f>Zľavy!$C$13</f>
        <v>0</v>
      </c>
      <c r="G9849" s="86">
        <f>E9849-(E9849*F9849)</f>
        <v>73.47</v>
      </c>
      <c r="H9849" s="87"/>
      <c r="I9849" s="86">
        <f>G9849*H9849</f>
        <v>0</v>
      </c>
      <c r="J9849" s="59" t="s">
        <v>20173</v>
      </c>
      <c r="K9849" s="89"/>
    </row>
    <row r="9850" spans="1:11" ht="24" x14ac:dyDescent="0.25">
      <c r="A9850" s="69" t="s">
        <v>38036</v>
      </c>
      <c r="B9850" s="59" t="s">
        <v>23990</v>
      </c>
      <c r="C9850" s="64"/>
      <c r="D9850" s="59" t="s">
        <v>23989</v>
      </c>
      <c r="E9850" s="86">
        <v>73.47</v>
      </c>
      <c r="F9850" s="60">
        <f>Zľavy!$C$13</f>
        <v>0</v>
      </c>
      <c r="G9850" s="86">
        <f>E9850-(E9850*F9850)</f>
        <v>73.47</v>
      </c>
      <c r="H9850" s="87"/>
      <c r="I9850" s="86">
        <f>G9850*H9850</f>
        <v>0</v>
      </c>
      <c r="J9850" s="59" t="s">
        <v>20466</v>
      </c>
      <c r="K9850" s="89"/>
    </row>
    <row r="9851" spans="1:11" ht="24" x14ac:dyDescent="0.25">
      <c r="A9851" s="69" t="s">
        <v>38036</v>
      </c>
      <c r="B9851" s="59" t="s">
        <v>23992</v>
      </c>
      <c r="C9851" s="64"/>
      <c r="D9851" s="59" t="s">
        <v>23991</v>
      </c>
      <c r="E9851" s="86">
        <v>73.47</v>
      </c>
      <c r="F9851" s="60">
        <f>Zľavy!$C$13</f>
        <v>0</v>
      </c>
      <c r="G9851" s="86">
        <f>E9851-(E9851*F9851)</f>
        <v>73.47</v>
      </c>
      <c r="H9851" s="87"/>
      <c r="I9851" s="86">
        <f>G9851*H9851</f>
        <v>0</v>
      </c>
      <c r="J9851" s="59" t="s">
        <v>20466</v>
      </c>
      <c r="K9851" s="89"/>
    </row>
    <row r="9852" spans="1:11" ht="24" x14ac:dyDescent="0.25">
      <c r="A9852" s="69" t="s">
        <v>38036</v>
      </c>
      <c r="B9852" s="59" t="s">
        <v>23994</v>
      </c>
      <c r="C9852" s="64"/>
      <c r="D9852" s="59" t="s">
        <v>23993</v>
      </c>
      <c r="E9852" s="86">
        <v>73.47</v>
      </c>
      <c r="F9852" s="60">
        <f>Zľavy!$C$13</f>
        <v>0</v>
      </c>
      <c r="G9852" s="86">
        <f>E9852-(E9852*F9852)</f>
        <v>73.47</v>
      </c>
      <c r="H9852" s="87"/>
      <c r="I9852" s="86">
        <f>G9852*H9852</f>
        <v>0</v>
      </c>
      <c r="J9852" s="59" t="s">
        <v>20466</v>
      </c>
      <c r="K9852" s="89"/>
    </row>
    <row r="9853" spans="1:11" ht="24" x14ac:dyDescent="0.25">
      <c r="A9853" s="69" t="s">
        <v>38036</v>
      </c>
      <c r="B9853" s="59" t="s">
        <v>23996</v>
      </c>
      <c r="C9853" s="64"/>
      <c r="D9853" s="59" t="s">
        <v>23995</v>
      </c>
      <c r="E9853" s="86">
        <v>73.47</v>
      </c>
      <c r="F9853" s="60">
        <f>Zľavy!$C$13</f>
        <v>0</v>
      </c>
      <c r="G9853" s="86">
        <f>E9853-(E9853*F9853)</f>
        <v>73.47</v>
      </c>
      <c r="H9853" s="87"/>
      <c r="I9853" s="86">
        <f>G9853*H9853</f>
        <v>0</v>
      </c>
      <c r="J9853" s="59" t="s">
        <v>20466</v>
      </c>
      <c r="K9853" s="89"/>
    </row>
    <row r="9854" spans="1:11" ht="24" x14ac:dyDescent="0.25">
      <c r="A9854" s="69" t="s">
        <v>38036</v>
      </c>
      <c r="B9854" s="59" t="s">
        <v>23998</v>
      </c>
      <c r="C9854" s="64"/>
      <c r="D9854" s="59" t="s">
        <v>23997</v>
      </c>
      <c r="E9854" s="86">
        <v>73.47</v>
      </c>
      <c r="F9854" s="60">
        <f>Zľavy!$C$13</f>
        <v>0</v>
      </c>
      <c r="G9854" s="86">
        <f>E9854-(E9854*F9854)</f>
        <v>73.47</v>
      </c>
      <c r="H9854" s="87"/>
      <c r="I9854" s="86">
        <f>G9854*H9854</f>
        <v>0</v>
      </c>
      <c r="J9854" s="59" t="s">
        <v>20466</v>
      </c>
      <c r="K9854" s="89"/>
    </row>
    <row r="9855" spans="1:11" ht="24" x14ac:dyDescent="0.25">
      <c r="A9855" s="69" t="s">
        <v>38036</v>
      </c>
      <c r="B9855" s="59" t="s">
        <v>24000</v>
      </c>
      <c r="C9855" s="64"/>
      <c r="D9855" s="59" t="s">
        <v>23999</v>
      </c>
      <c r="E9855" s="86">
        <v>73.47</v>
      </c>
      <c r="F9855" s="60">
        <f>Zľavy!$C$13</f>
        <v>0</v>
      </c>
      <c r="G9855" s="86">
        <f>E9855-(E9855*F9855)</f>
        <v>73.47</v>
      </c>
      <c r="H9855" s="87"/>
      <c r="I9855" s="86">
        <f>G9855*H9855</f>
        <v>0</v>
      </c>
      <c r="J9855" s="59" t="s">
        <v>20466</v>
      </c>
      <c r="K9855" s="89"/>
    </row>
    <row r="9856" spans="1:11" ht="24" x14ac:dyDescent="0.25">
      <c r="A9856" s="69" t="s">
        <v>38036</v>
      </c>
      <c r="B9856" s="59" t="s">
        <v>24002</v>
      </c>
      <c r="C9856" s="64"/>
      <c r="D9856" s="59" t="s">
        <v>24001</v>
      </c>
      <c r="E9856" s="86">
        <v>73.47</v>
      </c>
      <c r="F9856" s="60">
        <f>Zľavy!$C$13</f>
        <v>0</v>
      </c>
      <c r="G9856" s="86">
        <f>E9856-(E9856*F9856)</f>
        <v>73.47</v>
      </c>
      <c r="H9856" s="87"/>
      <c r="I9856" s="86">
        <f>G9856*H9856</f>
        <v>0</v>
      </c>
      <c r="J9856" s="59" t="s">
        <v>20466</v>
      </c>
      <c r="K9856" s="89"/>
    </row>
    <row r="9857" spans="1:11" ht="24" x14ac:dyDescent="0.25">
      <c r="A9857" s="69" t="s">
        <v>38036</v>
      </c>
      <c r="B9857" s="59" t="s">
        <v>24004</v>
      </c>
      <c r="C9857" s="64"/>
      <c r="D9857" s="59" t="s">
        <v>24003</v>
      </c>
      <c r="E9857" s="86">
        <v>76.3</v>
      </c>
      <c r="F9857" s="60">
        <f>Zľavy!$C$13</f>
        <v>0</v>
      </c>
      <c r="G9857" s="86">
        <f>E9857-(E9857*F9857)</f>
        <v>76.3</v>
      </c>
      <c r="H9857" s="87"/>
      <c r="I9857" s="86">
        <f>G9857*H9857</f>
        <v>0</v>
      </c>
      <c r="J9857" s="59" t="s">
        <v>20489</v>
      </c>
      <c r="K9857" s="89"/>
    </row>
    <row r="9858" spans="1:11" ht="24" x14ac:dyDescent="0.25">
      <c r="A9858" s="69" t="s">
        <v>38036</v>
      </c>
      <c r="B9858" s="59" t="s">
        <v>24006</v>
      </c>
      <c r="C9858" s="64"/>
      <c r="D9858" s="59" t="s">
        <v>24005</v>
      </c>
      <c r="E9858" s="86">
        <v>76.3</v>
      </c>
      <c r="F9858" s="60">
        <f>Zľavy!$C$13</f>
        <v>0</v>
      </c>
      <c r="G9858" s="86">
        <f>E9858-(E9858*F9858)</f>
        <v>76.3</v>
      </c>
      <c r="H9858" s="87"/>
      <c r="I9858" s="86">
        <f>G9858*H9858</f>
        <v>0</v>
      </c>
      <c r="J9858" s="59" t="s">
        <v>20489</v>
      </c>
      <c r="K9858" s="89"/>
    </row>
    <row r="9859" spans="1:11" ht="24" x14ac:dyDescent="0.25">
      <c r="A9859" s="69" t="s">
        <v>38036</v>
      </c>
      <c r="B9859" s="59" t="s">
        <v>24008</v>
      </c>
      <c r="C9859" s="64"/>
      <c r="D9859" s="59" t="s">
        <v>24007</v>
      </c>
      <c r="E9859" s="86">
        <v>76.3</v>
      </c>
      <c r="F9859" s="60">
        <f>Zľavy!$C$13</f>
        <v>0</v>
      </c>
      <c r="G9859" s="86">
        <f>E9859-(E9859*F9859)</f>
        <v>76.3</v>
      </c>
      <c r="H9859" s="87"/>
      <c r="I9859" s="86">
        <f>G9859*H9859</f>
        <v>0</v>
      </c>
      <c r="J9859" s="59" t="s">
        <v>20489</v>
      </c>
      <c r="K9859" s="89"/>
    </row>
    <row r="9860" spans="1:11" ht="24" x14ac:dyDescent="0.25">
      <c r="A9860" s="69" t="s">
        <v>38036</v>
      </c>
      <c r="B9860" s="59" t="s">
        <v>24010</v>
      </c>
      <c r="C9860" s="64"/>
      <c r="D9860" s="59" t="s">
        <v>24009</v>
      </c>
      <c r="E9860" s="86">
        <v>76.3</v>
      </c>
      <c r="F9860" s="60">
        <f>Zľavy!$C$13</f>
        <v>0</v>
      </c>
      <c r="G9860" s="86">
        <f>E9860-(E9860*F9860)</f>
        <v>76.3</v>
      </c>
      <c r="H9860" s="87"/>
      <c r="I9860" s="86">
        <f>G9860*H9860</f>
        <v>0</v>
      </c>
      <c r="J9860" s="59" t="s">
        <v>20489</v>
      </c>
      <c r="K9860" s="89"/>
    </row>
    <row r="9861" spans="1:11" ht="24" x14ac:dyDescent="0.25">
      <c r="A9861" s="69" t="s">
        <v>38036</v>
      </c>
      <c r="B9861" s="59" t="s">
        <v>24012</v>
      </c>
      <c r="C9861" s="64"/>
      <c r="D9861" s="59" t="s">
        <v>24011</v>
      </c>
      <c r="E9861" s="86">
        <v>76.3</v>
      </c>
      <c r="F9861" s="60">
        <f>Zľavy!$C$13</f>
        <v>0</v>
      </c>
      <c r="G9861" s="86">
        <f>E9861-(E9861*F9861)</f>
        <v>76.3</v>
      </c>
      <c r="H9861" s="87"/>
      <c r="I9861" s="86">
        <f>G9861*H9861</f>
        <v>0</v>
      </c>
      <c r="J9861" s="59" t="s">
        <v>20489</v>
      </c>
      <c r="K9861" s="89"/>
    </row>
    <row r="9862" spans="1:11" ht="24" x14ac:dyDescent="0.25">
      <c r="A9862" s="69" t="s">
        <v>38036</v>
      </c>
      <c r="B9862" s="59" t="s">
        <v>24014</v>
      </c>
      <c r="C9862" s="64"/>
      <c r="D9862" s="59" t="s">
        <v>24013</v>
      </c>
      <c r="E9862" s="86">
        <v>76.3</v>
      </c>
      <c r="F9862" s="60">
        <f>Zľavy!$C$13</f>
        <v>0</v>
      </c>
      <c r="G9862" s="86">
        <f>E9862-(E9862*F9862)</f>
        <v>76.3</v>
      </c>
      <c r="H9862" s="87"/>
      <c r="I9862" s="86">
        <f>G9862*H9862</f>
        <v>0</v>
      </c>
      <c r="J9862" s="59" t="s">
        <v>20489</v>
      </c>
      <c r="K9862" s="89"/>
    </row>
    <row r="9863" spans="1:11" ht="24" x14ac:dyDescent="0.25">
      <c r="A9863" s="69" t="s">
        <v>38036</v>
      </c>
      <c r="B9863" s="59" t="s">
        <v>24016</v>
      </c>
      <c r="C9863" s="64"/>
      <c r="D9863" s="59" t="s">
        <v>24015</v>
      </c>
      <c r="E9863" s="86">
        <v>82.42</v>
      </c>
      <c r="F9863" s="60">
        <f>Zľavy!$C$13</f>
        <v>0</v>
      </c>
      <c r="G9863" s="86">
        <f>E9863-(E9863*F9863)</f>
        <v>82.42</v>
      </c>
      <c r="H9863" s="87"/>
      <c r="I9863" s="86">
        <f>G9863*H9863</f>
        <v>0</v>
      </c>
      <c r="J9863" s="59" t="s">
        <v>20469</v>
      </c>
      <c r="K9863" s="89"/>
    </row>
    <row r="9864" spans="1:11" ht="24" x14ac:dyDescent="0.25">
      <c r="A9864" s="69" t="s">
        <v>38036</v>
      </c>
      <c r="B9864" s="59" t="s">
        <v>24018</v>
      </c>
      <c r="C9864" s="64"/>
      <c r="D9864" s="59" t="s">
        <v>24017</v>
      </c>
      <c r="E9864" s="86">
        <v>82.42</v>
      </c>
      <c r="F9864" s="60">
        <f>Zľavy!$C$13</f>
        <v>0</v>
      </c>
      <c r="G9864" s="86">
        <f>E9864-(E9864*F9864)</f>
        <v>82.42</v>
      </c>
      <c r="H9864" s="87"/>
      <c r="I9864" s="86">
        <f>G9864*H9864</f>
        <v>0</v>
      </c>
      <c r="J9864" s="59" t="s">
        <v>20469</v>
      </c>
      <c r="K9864" s="89"/>
    </row>
    <row r="9865" spans="1:11" ht="24" x14ac:dyDescent="0.25">
      <c r="A9865" s="69" t="s">
        <v>38036</v>
      </c>
      <c r="B9865" s="59" t="s">
        <v>24020</v>
      </c>
      <c r="C9865" s="64"/>
      <c r="D9865" s="59" t="s">
        <v>24019</v>
      </c>
      <c r="E9865" s="86">
        <v>82.42</v>
      </c>
      <c r="F9865" s="60">
        <f>Zľavy!$C$13</f>
        <v>0</v>
      </c>
      <c r="G9865" s="86">
        <f>E9865-(E9865*F9865)</f>
        <v>82.42</v>
      </c>
      <c r="H9865" s="87"/>
      <c r="I9865" s="86">
        <f>G9865*H9865</f>
        <v>0</v>
      </c>
      <c r="J9865" s="59" t="s">
        <v>20469</v>
      </c>
      <c r="K9865" s="89"/>
    </row>
    <row r="9866" spans="1:11" ht="24" x14ac:dyDescent="0.25">
      <c r="A9866" s="69" t="s">
        <v>38036</v>
      </c>
      <c r="B9866" s="59" t="s">
        <v>24022</v>
      </c>
      <c r="C9866" s="64"/>
      <c r="D9866" s="59" t="s">
        <v>24021</v>
      </c>
      <c r="E9866" s="86">
        <v>82.42</v>
      </c>
      <c r="F9866" s="60">
        <f>Zľavy!$C$13</f>
        <v>0</v>
      </c>
      <c r="G9866" s="86">
        <f>E9866-(E9866*F9866)</f>
        <v>82.42</v>
      </c>
      <c r="H9866" s="87"/>
      <c r="I9866" s="86">
        <f>G9866*H9866</f>
        <v>0</v>
      </c>
      <c r="J9866" s="59" t="s">
        <v>20469</v>
      </c>
      <c r="K9866" s="89"/>
    </row>
    <row r="9867" spans="1:11" ht="24" x14ac:dyDescent="0.25">
      <c r="A9867" s="69" t="s">
        <v>38036</v>
      </c>
      <c r="B9867" s="59" t="s">
        <v>24024</v>
      </c>
      <c r="C9867" s="64"/>
      <c r="D9867" s="59" t="s">
        <v>24023</v>
      </c>
      <c r="E9867" s="86">
        <v>82.42</v>
      </c>
      <c r="F9867" s="60">
        <f>Zľavy!$C$13</f>
        <v>0</v>
      </c>
      <c r="G9867" s="86">
        <f>E9867-(E9867*F9867)</f>
        <v>82.42</v>
      </c>
      <c r="H9867" s="87"/>
      <c r="I9867" s="86">
        <f>G9867*H9867</f>
        <v>0</v>
      </c>
      <c r="J9867" s="59" t="s">
        <v>20469</v>
      </c>
      <c r="K9867" s="89"/>
    </row>
    <row r="9868" spans="1:11" ht="24" x14ac:dyDescent="0.25">
      <c r="A9868" s="69" t="s">
        <v>38036</v>
      </c>
      <c r="B9868" s="59" t="s">
        <v>24026</v>
      </c>
      <c r="C9868" s="64"/>
      <c r="D9868" s="59" t="s">
        <v>24025</v>
      </c>
      <c r="E9868" s="86">
        <v>70.36</v>
      </c>
      <c r="F9868" s="60">
        <f>Zľavy!$C$13</f>
        <v>0</v>
      </c>
      <c r="G9868" s="86">
        <f>E9868-(E9868*F9868)</f>
        <v>70.36</v>
      </c>
      <c r="H9868" s="87"/>
      <c r="I9868" s="86">
        <f>G9868*H9868</f>
        <v>0</v>
      </c>
      <c r="J9868" s="59" t="s">
        <v>20416</v>
      </c>
      <c r="K9868" s="89"/>
    </row>
    <row r="9869" spans="1:11" ht="24" x14ac:dyDescent="0.25">
      <c r="A9869" s="69" t="s">
        <v>38036</v>
      </c>
      <c r="B9869" s="59" t="s">
        <v>24028</v>
      </c>
      <c r="C9869" s="64"/>
      <c r="D9869" s="59" t="s">
        <v>24027</v>
      </c>
      <c r="E9869" s="86">
        <v>76.760000000000005</v>
      </c>
      <c r="F9869" s="60">
        <f>Zľavy!$C$13</f>
        <v>0</v>
      </c>
      <c r="G9869" s="86">
        <f>E9869-(E9869*F9869)</f>
        <v>76.760000000000005</v>
      </c>
      <c r="H9869" s="87"/>
      <c r="I9869" s="86">
        <f>G9869*H9869</f>
        <v>0</v>
      </c>
      <c r="J9869" s="59" t="s">
        <v>20416</v>
      </c>
      <c r="K9869" s="89"/>
    </row>
    <row r="9870" spans="1:11" ht="24" x14ac:dyDescent="0.25">
      <c r="A9870" s="69" t="s">
        <v>38036</v>
      </c>
      <c r="B9870" s="59" t="s">
        <v>24030</v>
      </c>
      <c r="C9870" s="64"/>
      <c r="D9870" s="59" t="s">
        <v>24029</v>
      </c>
      <c r="E9870" s="86">
        <v>76.760000000000005</v>
      </c>
      <c r="F9870" s="60">
        <f>Zľavy!$C$13</f>
        <v>0</v>
      </c>
      <c r="G9870" s="86">
        <f>E9870-(E9870*F9870)</f>
        <v>76.760000000000005</v>
      </c>
      <c r="H9870" s="87"/>
      <c r="I9870" s="86">
        <f>G9870*H9870</f>
        <v>0</v>
      </c>
      <c r="J9870" s="59" t="s">
        <v>20416</v>
      </c>
      <c r="K9870" s="89"/>
    </row>
    <row r="9871" spans="1:11" ht="24" x14ac:dyDescent="0.25">
      <c r="A9871" s="69" t="s">
        <v>38036</v>
      </c>
      <c r="B9871" s="59" t="s">
        <v>24032</v>
      </c>
      <c r="C9871" s="64"/>
      <c r="D9871" s="59" t="s">
        <v>24031</v>
      </c>
      <c r="E9871" s="86">
        <v>76.760000000000005</v>
      </c>
      <c r="F9871" s="60">
        <f>Zľavy!$C$13</f>
        <v>0</v>
      </c>
      <c r="G9871" s="86">
        <f>E9871-(E9871*F9871)</f>
        <v>76.760000000000005</v>
      </c>
      <c r="H9871" s="87"/>
      <c r="I9871" s="86">
        <f>G9871*H9871</f>
        <v>0</v>
      </c>
      <c r="J9871" s="59" t="s">
        <v>20416</v>
      </c>
      <c r="K9871" s="89"/>
    </row>
    <row r="9872" spans="1:11" ht="24" x14ac:dyDescent="0.25">
      <c r="A9872" s="69" t="s">
        <v>38036</v>
      </c>
      <c r="B9872" s="59" t="s">
        <v>24034</v>
      </c>
      <c r="C9872" s="64"/>
      <c r="D9872" s="59" t="s">
        <v>24033</v>
      </c>
      <c r="E9872" s="86">
        <v>76.760000000000005</v>
      </c>
      <c r="F9872" s="60">
        <f>Zľavy!$C$13</f>
        <v>0</v>
      </c>
      <c r="G9872" s="86">
        <f>E9872-(E9872*F9872)</f>
        <v>76.760000000000005</v>
      </c>
      <c r="H9872" s="87"/>
      <c r="I9872" s="86">
        <f>G9872*H9872</f>
        <v>0</v>
      </c>
      <c r="J9872" s="59" t="s">
        <v>20416</v>
      </c>
      <c r="K9872" s="89"/>
    </row>
    <row r="9873" spans="1:11" ht="24" x14ac:dyDescent="0.25">
      <c r="A9873" s="69" t="s">
        <v>38036</v>
      </c>
      <c r="B9873" s="59" t="s">
        <v>24036</v>
      </c>
      <c r="C9873" s="64"/>
      <c r="D9873" s="59" t="s">
        <v>24035</v>
      </c>
      <c r="E9873" s="86">
        <v>76.760000000000005</v>
      </c>
      <c r="F9873" s="60">
        <f>Zľavy!$C$13</f>
        <v>0</v>
      </c>
      <c r="G9873" s="86">
        <f>E9873-(E9873*F9873)</f>
        <v>76.760000000000005</v>
      </c>
      <c r="H9873" s="87"/>
      <c r="I9873" s="86">
        <f>G9873*H9873</f>
        <v>0</v>
      </c>
      <c r="J9873" s="59" t="s">
        <v>20416</v>
      </c>
      <c r="K9873" s="89"/>
    </row>
    <row r="9874" spans="1:11" ht="36" x14ac:dyDescent="0.25">
      <c r="A9874" s="69" t="s">
        <v>38036</v>
      </c>
      <c r="B9874" s="59" t="s">
        <v>24038</v>
      </c>
      <c r="C9874" s="64"/>
      <c r="D9874" s="59" t="s">
        <v>24037</v>
      </c>
      <c r="E9874" s="86">
        <v>77.849999999999994</v>
      </c>
      <c r="F9874" s="60">
        <f>Zľavy!$C$13</f>
        <v>0</v>
      </c>
      <c r="G9874" s="86">
        <f>E9874-(E9874*F9874)</f>
        <v>77.849999999999994</v>
      </c>
      <c r="H9874" s="87"/>
      <c r="I9874" s="86">
        <f>G9874*H9874</f>
        <v>0</v>
      </c>
      <c r="J9874" s="59" t="s">
        <v>20173</v>
      </c>
      <c r="K9874" s="89"/>
    </row>
    <row r="9875" spans="1:11" ht="36" x14ac:dyDescent="0.25">
      <c r="A9875" s="69" t="s">
        <v>38036</v>
      </c>
      <c r="B9875" s="59" t="s">
        <v>24040</v>
      </c>
      <c r="C9875" s="64"/>
      <c r="D9875" s="59" t="s">
        <v>24039</v>
      </c>
      <c r="E9875" s="86">
        <v>77.849999999999994</v>
      </c>
      <c r="F9875" s="60">
        <f>Zľavy!$C$13</f>
        <v>0</v>
      </c>
      <c r="G9875" s="86">
        <f>E9875-(E9875*F9875)</f>
        <v>77.849999999999994</v>
      </c>
      <c r="H9875" s="87"/>
      <c r="I9875" s="86">
        <f>G9875*H9875</f>
        <v>0</v>
      </c>
      <c r="J9875" s="59" t="s">
        <v>20173</v>
      </c>
      <c r="K9875" s="89"/>
    </row>
    <row r="9876" spans="1:11" ht="36" x14ac:dyDescent="0.25">
      <c r="A9876" s="69" t="s">
        <v>38036</v>
      </c>
      <c r="B9876" s="59" t="s">
        <v>24042</v>
      </c>
      <c r="C9876" s="64"/>
      <c r="D9876" s="59" t="s">
        <v>24041</v>
      </c>
      <c r="E9876" s="86">
        <v>77.849999999999994</v>
      </c>
      <c r="F9876" s="60">
        <f>Zľavy!$C$13</f>
        <v>0</v>
      </c>
      <c r="G9876" s="86">
        <f>E9876-(E9876*F9876)</f>
        <v>77.849999999999994</v>
      </c>
      <c r="H9876" s="87"/>
      <c r="I9876" s="86">
        <f>G9876*H9876</f>
        <v>0</v>
      </c>
      <c r="J9876" s="59" t="s">
        <v>20173</v>
      </c>
      <c r="K9876" s="89"/>
    </row>
    <row r="9877" spans="1:11" ht="36" x14ac:dyDescent="0.25">
      <c r="A9877" s="69" t="s">
        <v>38036</v>
      </c>
      <c r="B9877" s="59" t="s">
        <v>24044</v>
      </c>
      <c r="C9877" s="64"/>
      <c r="D9877" s="59" t="s">
        <v>24043</v>
      </c>
      <c r="E9877" s="86">
        <v>77.849999999999994</v>
      </c>
      <c r="F9877" s="60">
        <f>Zľavy!$C$13</f>
        <v>0</v>
      </c>
      <c r="G9877" s="86">
        <f>E9877-(E9877*F9877)</f>
        <v>77.849999999999994</v>
      </c>
      <c r="H9877" s="87"/>
      <c r="I9877" s="86">
        <f>G9877*H9877</f>
        <v>0</v>
      </c>
      <c r="J9877" s="59" t="s">
        <v>20173</v>
      </c>
      <c r="K9877" s="89"/>
    </row>
    <row r="9878" spans="1:11" ht="36" x14ac:dyDescent="0.25">
      <c r="A9878" s="69" t="s">
        <v>38036</v>
      </c>
      <c r="B9878" s="59" t="s">
        <v>24046</v>
      </c>
      <c r="C9878" s="64"/>
      <c r="D9878" s="59" t="s">
        <v>24045</v>
      </c>
      <c r="E9878" s="86">
        <v>77.849999999999994</v>
      </c>
      <c r="F9878" s="60">
        <f>Zľavy!$C$13</f>
        <v>0</v>
      </c>
      <c r="G9878" s="86">
        <f>E9878-(E9878*F9878)</f>
        <v>77.849999999999994</v>
      </c>
      <c r="H9878" s="87"/>
      <c r="I9878" s="86">
        <f>G9878*H9878</f>
        <v>0</v>
      </c>
      <c r="J9878" s="59" t="s">
        <v>20173</v>
      </c>
      <c r="K9878" s="89"/>
    </row>
    <row r="9879" spans="1:11" ht="24" x14ac:dyDescent="0.25">
      <c r="A9879" s="69" t="s">
        <v>38036</v>
      </c>
      <c r="B9879" s="59" t="s">
        <v>24049</v>
      </c>
      <c r="C9879" s="64"/>
      <c r="D9879" s="59" t="s">
        <v>24048</v>
      </c>
      <c r="E9879" s="86">
        <v>56.65</v>
      </c>
      <c r="F9879" s="60">
        <f>Zľavy!$C$13</f>
        <v>0</v>
      </c>
      <c r="G9879" s="86">
        <f>E9879-(E9879*F9879)</f>
        <v>56.65</v>
      </c>
      <c r="H9879" s="87"/>
      <c r="I9879" s="86">
        <f>G9879*H9879</f>
        <v>0</v>
      </c>
      <c r="J9879" s="59" t="s">
        <v>24047</v>
      </c>
      <c r="K9879" s="89"/>
    </row>
    <row r="9880" spans="1:11" ht="24" x14ac:dyDescent="0.25">
      <c r="A9880" s="69" t="s">
        <v>38036</v>
      </c>
      <c r="B9880" s="59" t="s">
        <v>24051</v>
      </c>
      <c r="C9880" s="64"/>
      <c r="D9880" s="59" t="s">
        <v>24050</v>
      </c>
      <c r="E9880" s="86">
        <v>77.849999999999994</v>
      </c>
      <c r="F9880" s="60">
        <f>Zľavy!$C$13</f>
        <v>0</v>
      </c>
      <c r="G9880" s="86">
        <f>E9880-(E9880*F9880)</f>
        <v>77.849999999999994</v>
      </c>
      <c r="H9880" s="87"/>
      <c r="I9880" s="86">
        <f>G9880*H9880</f>
        <v>0</v>
      </c>
      <c r="J9880" s="59" t="s">
        <v>24047</v>
      </c>
      <c r="K9880" s="89"/>
    </row>
    <row r="9881" spans="1:11" ht="24" x14ac:dyDescent="0.25">
      <c r="A9881" s="69" t="s">
        <v>38036</v>
      </c>
      <c r="B9881" s="59" t="s">
        <v>24053</v>
      </c>
      <c r="C9881" s="64"/>
      <c r="D9881" s="59" t="s">
        <v>24052</v>
      </c>
      <c r="E9881" s="86">
        <v>77.849999999999994</v>
      </c>
      <c r="F9881" s="60">
        <f>Zľavy!$C$13</f>
        <v>0</v>
      </c>
      <c r="G9881" s="86">
        <f>E9881-(E9881*F9881)</f>
        <v>77.849999999999994</v>
      </c>
      <c r="H9881" s="87"/>
      <c r="I9881" s="86">
        <f>G9881*H9881</f>
        <v>0</v>
      </c>
      <c r="J9881" s="59" t="s">
        <v>20466</v>
      </c>
      <c r="K9881" s="89"/>
    </row>
    <row r="9882" spans="1:11" ht="24" x14ac:dyDescent="0.25">
      <c r="A9882" s="69" t="s">
        <v>38036</v>
      </c>
      <c r="B9882" s="59" t="s">
        <v>24055</v>
      </c>
      <c r="C9882" s="64"/>
      <c r="D9882" s="59" t="s">
        <v>24054</v>
      </c>
      <c r="E9882" s="86">
        <v>77.849999999999994</v>
      </c>
      <c r="F9882" s="60">
        <f>Zľavy!$C$13</f>
        <v>0</v>
      </c>
      <c r="G9882" s="86">
        <f>E9882-(E9882*F9882)</f>
        <v>77.849999999999994</v>
      </c>
      <c r="H9882" s="87"/>
      <c r="I9882" s="86">
        <f>G9882*H9882</f>
        <v>0</v>
      </c>
      <c r="J9882" s="59" t="s">
        <v>20466</v>
      </c>
      <c r="K9882" s="89"/>
    </row>
    <row r="9883" spans="1:11" ht="24" x14ac:dyDescent="0.25">
      <c r="A9883" s="69" t="s">
        <v>38036</v>
      </c>
      <c r="B9883" s="59" t="s">
        <v>24057</v>
      </c>
      <c r="C9883" s="64"/>
      <c r="D9883" s="59" t="s">
        <v>24056</v>
      </c>
      <c r="E9883" s="86">
        <v>77.849999999999994</v>
      </c>
      <c r="F9883" s="60">
        <f>Zľavy!$C$13</f>
        <v>0</v>
      </c>
      <c r="G9883" s="86">
        <f>E9883-(E9883*F9883)</f>
        <v>77.849999999999994</v>
      </c>
      <c r="H9883" s="87"/>
      <c r="I9883" s="86">
        <f>G9883*H9883</f>
        <v>0</v>
      </c>
      <c r="J9883" s="59" t="s">
        <v>20466</v>
      </c>
      <c r="K9883" s="89"/>
    </row>
    <row r="9884" spans="1:11" ht="24" x14ac:dyDescent="0.25">
      <c r="A9884" s="69" t="s">
        <v>38036</v>
      </c>
      <c r="B9884" s="59" t="s">
        <v>24059</v>
      </c>
      <c r="C9884" s="64"/>
      <c r="D9884" s="59" t="s">
        <v>24058</v>
      </c>
      <c r="E9884" s="86">
        <v>77.849999999999994</v>
      </c>
      <c r="F9884" s="60">
        <f>Zľavy!$C$13</f>
        <v>0</v>
      </c>
      <c r="G9884" s="86">
        <f>E9884-(E9884*F9884)</f>
        <v>77.849999999999994</v>
      </c>
      <c r="H9884" s="87"/>
      <c r="I9884" s="86">
        <f>G9884*H9884</f>
        <v>0</v>
      </c>
      <c r="J9884" s="59" t="s">
        <v>20466</v>
      </c>
      <c r="K9884" s="89"/>
    </row>
    <row r="9885" spans="1:11" ht="24" x14ac:dyDescent="0.25">
      <c r="A9885" s="69" t="s">
        <v>38036</v>
      </c>
      <c r="B9885" s="59" t="s">
        <v>24061</v>
      </c>
      <c r="C9885" s="64"/>
      <c r="D9885" s="59" t="s">
        <v>24060</v>
      </c>
      <c r="E9885" s="86">
        <v>81.319999999999993</v>
      </c>
      <c r="F9885" s="60">
        <f>Zľavy!$C$13</f>
        <v>0</v>
      </c>
      <c r="G9885" s="86">
        <f>E9885-(E9885*F9885)</f>
        <v>81.319999999999993</v>
      </c>
      <c r="H9885" s="87"/>
      <c r="I9885" s="86">
        <f>G9885*H9885</f>
        <v>0</v>
      </c>
      <c r="J9885" s="59" t="s">
        <v>20489</v>
      </c>
      <c r="K9885" s="89"/>
    </row>
    <row r="9886" spans="1:11" ht="24" x14ac:dyDescent="0.25">
      <c r="A9886" s="69" t="s">
        <v>38036</v>
      </c>
      <c r="B9886" s="59" t="s">
        <v>24063</v>
      </c>
      <c r="C9886" s="64"/>
      <c r="D9886" s="59" t="s">
        <v>24062</v>
      </c>
      <c r="E9886" s="86">
        <v>81.319999999999993</v>
      </c>
      <c r="F9886" s="60">
        <f>Zľavy!$C$13</f>
        <v>0</v>
      </c>
      <c r="G9886" s="86">
        <f>E9886-(E9886*F9886)</f>
        <v>81.319999999999993</v>
      </c>
      <c r="H9886" s="87"/>
      <c r="I9886" s="86">
        <f>G9886*H9886</f>
        <v>0</v>
      </c>
      <c r="J9886" s="59" t="s">
        <v>20489</v>
      </c>
      <c r="K9886" s="89"/>
    </row>
    <row r="9887" spans="1:11" ht="24" x14ac:dyDescent="0.25">
      <c r="A9887" s="69" t="s">
        <v>38036</v>
      </c>
      <c r="B9887" s="59" t="s">
        <v>24065</v>
      </c>
      <c r="C9887" s="64"/>
      <c r="D9887" s="59" t="s">
        <v>24064</v>
      </c>
      <c r="E9887" s="86">
        <v>81.319999999999993</v>
      </c>
      <c r="F9887" s="60">
        <f>Zľavy!$C$13</f>
        <v>0</v>
      </c>
      <c r="G9887" s="86">
        <f>E9887-(E9887*F9887)</f>
        <v>81.319999999999993</v>
      </c>
      <c r="H9887" s="87"/>
      <c r="I9887" s="86">
        <f>G9887*H9887</f>
        <v>0</v>
      </c>
      <c r="J9887" s="59" t="s">
        <v>20489</v>
      </c>
      <c r="K9887" s="89"/>
    </row>
    <row r="9888" spans="1:11" ht="24" x14ac:dyDescent="0.25">
      <c r="A9888" s="69" t="s">
        <v>38036</v>
      </c>
      <c r="B9888" s="59" t="s">
        <v>24067</v>
      </c>
      <c r="C9888" s="64"/>
      <c r="D9888" s="59" t="s">
        <v>24066</v>
      </c>
      <c r="E9888" s="86">
        <v>81.319999999999993</v>
      </c>
      <c r="F9888" s="60">
        <f>Zľavy!$C$13</f>
        <v>0</v>
      </c>
      <c r="G9888" s="86">
        <f>E9888-(E9888*F9888)</f>
        <v>81.319999999999993</v>
      </c>
      <c r="H9888" s="87"/>
      <c r="I9888" s="86">
        <f>G9888*H9888</f>
        <v>0</v>
      </c>
      <c r="J9888" s="59" t="s">
        <v>20534</v>
      </c>
      <c r="K9888" s="89"/>
    </row>
    <row r="9889" spans="1:11" ht="24" x14ac:dyDescent="0.25">
      <c r="A9889" s="69" t="s">
        <v>38036</v>
      </c>
      <c r="B9889" s="59" t="s">
        <v>24069</v>
      </c>
      <c r="C9889" s="64"/>
      <c r="D9889" s="59" t="s">
        <v>24068</v>
      </c>
      <c r="E9889" s="86">
        <v>81.319999999999993</v>
      </c>
      <c r="F9889" s="60">
        <f>Zľavy!$C$13</f>
        <v>0</v>
      </c>
      <c r="G9889" s="86">
        <f>E9889-(E9889*F9889)</f>
        <v>81.319999999999993</v>
      </c>
      <c r="H9889" s="87"/>
      <c r="I9889" s="86">
        <f>G9889*H9889</f>
        <v>0</v>
      </c>
      <c r="J9889" s="59" t="s">
        <v>20489</v>
      </c>
      <c r="K9889" s="89"/>
    </row>
    <row r="9890" spans="1:11" ht="24" x14ac:dyDescent="0.25">
      <c r="A9890" s="69" t="s">
        <v>38036</v>
      </c>
      <c r="B9890" s="59" t="s">
        <v>24071</v>
      </c>
      <c r="C9890" s="64"/>
      <c r="D9890" s="59" t="s">
        <v>24070</v>
      </c>
      <c r="E9890" s="86">
        <v>87.169999999999987</v>
      </c>
      <c r="F9890" s="60">
        <f>Zľavy!$C$13</f>
        <v>0</v>
      </c>
      <c r="G9890" s="86">
        <f>E9890-(E9890*F9890)</f>
        <v>87.169999999999987</v>
      </c>
      <c r="H9890" s="87"/>
      <c r="I9890" s="86">
        <f>G9890*H9890</f>
        <v>0</v>
      </c>
      <c r="J9890" s="59" t="s">
        <v>20469</v>
      </c>
      <c r="K9890" s="89"/>
    </row>
    <row r="9891" spans="1:11" ht="24" x14ac:dyDescent="0.25">
      <c r="A9891" s="69" t="s">
        <v>38036</v>
      </c>
      <c r="B9891" s="59" t="s">
        <v>24073</v>
      </c>
      <c r="C9891" s="64"/>
      <c r="D9891" s="59" t="s">
        <v>24072</v>
      </c>
      <c r="E9891" s="86">
        <v>87.169999999999987</v>
      </c>
      <c r="F9891" s="60">
        <f>Zľavy!$C$13</f>
        <v>0</v>
      </c>
      <c r="G9891" s="86">
        <f>E9891-(E9891*F9891)</f>
        <v>87.169999999999987</v>
      </c>
      <c r="H9891" s="87"/>
      <c r="I9891" s="86">
        <f>G9891*H9891</f>
        <v>0</v>
      </c>
      <c r="J9891" s="59" t="s">
        <v>20469</v>
      </c>
      <c r="K9891" s="89"/>
    </row>
    <row r="9892" spans="1:11" ht="24" x14ac:dyDescent="0.25">
      <c r="A9892" s="69" t="s">
        <v>38036</v>
      </c>
      <c r="B9892" s="59" t="s">
        <v>24075</v>
      </c>
      <c r="C9892" s="64"/>
      <c r="D9892" s="59" t="s">
        <v>24074</v>
      </c>
      <c r="E9892" s="86">
        <v>87.169999999999987</v>
      </c>
      <c r="F9892" s="60">
        <f>Zľavy!$C$13</f>
        <v>0</v>
      </c>
      <c r="G9892" s="86">
        <f>E9892-(E9892*F9892)</f>
        <v>87.169999999999987</v>
      </c>
      <c r="H9892" s="87"/>
      <c r="I9892" s="86">
        <f>G9892*H9892</f>
        <v>0</v>
      </c>
      <c r="J9892" s="59" t="s">
        <v>20469</v>
      </c>
      <c r="K9892" s="89"/>
    </row>
    <row r="9893" spans="1:11" ht="24" x14ac:dyDescent="0.25">
      <c r="A9893" s="69" t="s">
        <v>38036</v>
      </c>
      <c r="B9893" s="59" t="s">
        <v>24077</v>
      </c>
      <c r="C9893" s="64"/>
      <c r="D9893" s="59" t="s">
        <v>24076</v>
      </c>
      <c r="E9893" s="86">
        <v>87.169999999999987</v>
      </c>
      <c r="F9893" s="60">
        <f>Zľavy!$C$13</f>
        <v>0</v>
      </c>
      <c r="G9893" s="86">
        <f>E9893-(E9893*F9893)</f>
        <v>87.169999999999987</v>
      </c>
      <c r="H9893" s="87"/>
      <c r="I9893" s="86">
        <f>G9893*H9893</f>
        <v>0</v>
      </c>
      <c r="J9893" s="59" t="s">
        <v>20469</v>
      </c>
      <c r="K9893" s="89"/>
    </row>
    <row r="9894" spans="1:11" ht="24" x14ac:dyDescent="0.25">
      <c r="A9894" s="69" t="s">
        <v>38036</v>
      </c>
      <c r="B9894" s="59" t="s">
        <v>24079</v>
      </c>
      <c r="C9894" s="64"/>
      <c r="D9894" s="59" t="s">
        <v>24078</v>
      </c>
      <c r="E9894" s="86">
        <v>87.169999999999987</v>
      </c>
      <c r="F9894" s="60">
        <f>Zľavy!$C$13</f>
        <v>0</v>
      </c>
      <c r="G9894" s="86">
        <f>E9894-(E9894*F9894)</f>
        <v>87.169999999999987</v>
      </c>
      <c r="H9894" s="87"/>
      <c r="I9894" s="86">
        <f>G9894*H9894</f>
        <v>0</v>
      </c>
      <c r="J9894" s="59" t="s">
        <v>20469</v>
      </c>
      <c r="K9894" s="89"/>
    </row>
    <row r="9895" spans="1:11" ht="24" x14ac:dyDescent="0.25">
      <c r="A9895" s="69" t="s">
        <v>38036</v>
      </c>
      <c r="B9895" s="59" t="s">
        <v>24081</v>
      </c>
      <c r="C9895" s="64"/>
      <c r="D9895" s="59" t="s">
        <v>24080</v>
      </c>
      <c r="E9895" s="86">
        <v>88.73</v>
      </c>
      <c r="F9895" s="60">
        <f>Zľavy!$C$13</f>
        <v>0</v>
      </c>
      <c r="G9895" s="86">
        <f>E9895-(E9895*F9895)</f>
        <v>88.73</v>
      </c>
      <c r="H9895" s="87"/>
      <c r="I9895" s="86">
        <f>G9895*H9895</f>
        <v>0</v>
      </c>
      <c r="J9895" s="59" t="s">
        <v>20416</v>
      </c>
      <c r="K9895" s="89"/>
    </row>
    <row r="9896" spans="1:11" ht="24" x14ac:dyDescent="0.25">
      <c r="A9896" s="69" t="s">
        <v>38036</v>
      </c>
      <c r="B9896" s="59" t="s">
        <v>24083</v>
      </c>
      <c r="C9896" s="64"/>
      <c r="D9896" s="59" t="s">
        <v>24082</v>
      </c>
      <c r="E9896" s="86">
        <v>88.73</v>
      </c>
      <c r="F9896" s="60">
        <f>Zľavy!$C$13</f>
        <v>0</v>
      </c>
      <c r="G9896" s="86">
        <f>E9896-(E9896*F9896)</f>
        <v>88.73</v>
      </c>
      <c r="H9896" s="87"/>
      <c r="I9896" s="86">
        <f>G9896*H9896</f>
        <v>0</v>
      </c>
      <c r="J9896" s="59" t="s">
        <v>20416</v>
      </c>
      <c r="K9896" s="89"/>
    </row>
    <row r="9897" spans="1:11" ht="24" x14ac:dyDescent="0.25">
      <c r="A9897" s="69" t="s">
        <v>38036</v>
      </c>
      <c r="B9897" s="59" t="s">
        <v>24085</v>
      </c>
      <c r="C9897" s="64"/>
      <c r="D9897" s="59" t="s">
        <v>24084</v>
      </c>
      <c r="E9897" s="86">
        <v>88.73</v>
      </c>
      <c r="F9897" s="60">
        <f>Zľavy!$C$13</f>
        <v>0</v>
      </c>
      <c r="G9897" s="86">
        <f>E9897-(E9897*F9897)</f>
        <v>88.73</v>
      </c>
      <c r="H9897" s="87"/>
      <c r="I9897" s="86">
        <f>G9897*H9897</f>
        <v>0</v>
      </c>
      <c r="J9897" s="59" t="s">
        <v>20392</v>
      </c>
      <c r="K9897" s="89"/>
    </row>
    <row r="9898" spans="1:11" ht="24" x14ac:dyDescent="0.25">
      <c r="A9898" s="69" t="s">
        <v>38036</v>
      </c>
      <c r="B9898" s="59" t="s">
        <v>24087</v>
      </c>
      <c r="C9898" s="64"/>
      <c r="D9898" s="59" t="s">
        <v>24086</v>
      </c>
      <c r="E9898" s="86">
        <v>88.73</v>
      </c>
      <c r="F9898" s="60">
        <f>Zľavy!$C$13</f>
        <v>0</v>
      </c>
      <c r="G9898" s="86">
        <f>E9898-(E9898*F9898)</f>
        <v>88.73</v>
      </c>
      <c r="H9898" s="87"/>
      <c r="I9898" s="86">
        <f>G9898*H9898</f>
        <v>0</v>
      </c>
      <c r="J9898" s="59" t="s">
        <v>20416</v>
      </c>
      <c r="K9898" s="89"/>
    </row>
    <row r="9899" spans="1:11" ht="24" x14ac:dyDescent="0.25">
      <c r="A9899" s="69" t="s">
        <v>38036</v>
      </c>
      <c r="B9899" s="59" t="s">
        <v>24089</v>
      </c>
      <c r="C9899" s="64"/>
      <c r="D9899" s="59" t="s">
        <v>24088</v>
      </c>
      <c r="E9899" s="86">
        <v>102.34</v>
      </c>
      <c r="F9899" s="60">
        <f>Zľavy!$C$13</f>
        <v>0</v>
      </c>
      <c r="G9899" s="86">
        <f>E9899-(E9899*F9899)</f>
        <v>102.34</v>
      </c>
      <c r="H9899" s="87"/>
      <c r="I9899" s="86">
        <f>G9899*H9899</f>
        <v>0</v>
      </c>
      <c r="J9899" s="59" t="s">
        <v>20773</v>
      </c>
      <c r="K9899" s="89"/>
    </row>
    <row r="9900" spans="1:11" ht="36" x14ac:dyDescent="0.25">
      <c r="A9900" s="69" t="s">
        <v>38036</v>
      </c>
      <c r="B9900" s="59" t="s">
        <v>24091</v>
      </c>
      <c r="C9900" s="64"/>
      <c r="D9900" s="59" t="s">
        <v>24090</v>
      </c>
      <c r="E9900" s="86">
        <v>215.65</v>
      </c>
      <c r="F9900" s="60">
        <f>Zľavy!$C$13</f>
        <v>0</v>
      </c>
      <c r="G9900" s="86">
        <f>E9900-(E9900*F9900)</f>
        <v>215.65</v>
      </c>
      <c r="H9900" s="87"/>
      <c r="I9900" s="86">
        <f>G9900*H9900</f>
        <v>0</v>
      </c>
      <c r="J9900" s="59" t="s">
        <v>20721</v>
      </c>
      <c r="K9900" s="89"/>
    </row>
    <row r="9901" spans="1:11" ht="36" x14ac:dyDescent="0.25">
      <c r="A9901" s="69" t="s">
        <v>38036</v>
      </c>
      <c r="B9901" s="59" t="s">
        <v>24093</v>
      </c>
      <c r="C9901" s="64"/>
      <c r="D9901" s="59" t="s">
        <v>24092</v>
      </c>
      <c r="E9901" s="86">
        <v>215.65</v>
      </c>
      <c r="F9901" s="60">
        <f>Zľavy!$C$13</f>
        <v>0</v>
      </c>
      <c r="G9901" s="86">
        <f>E9901-(E9901*F9901)</f>
        <v>215.65</v>
      </c>
      <c r="H9901" s="87"/>
      <c r="I9901" s="86">
        <f>G9901*H9901</f>
        <v>0</v>
      </c>
      <c r="J9901" s="59" t="s">
        <v>20721</v>
      </c>
      <c r="K9901" s="89"/>
    </row>
    <row r="9902" spans="1:11" ht="36" x14ac:dyDescent="0.25">
      <c r="A9902" s="69" t="s">
        <v>38036</v>
      </c>
      <c r="B9902" s="59" t="s">
        <v>24095</v>
      </c>
      <c r="C9902" s="64"/>
      <c r="D9902" s="59" t="s">
        <v>24094</v>
      </c>
      <c r="E9902" s="86">
        <v>215.65</v>
      </c>
      <c r="F9902" s="60">
        <f>Zľavy!$C$13</f>
        <v>0</v>
      </c>
      <c r="G9902" s="86">
        <f>E9902-(E9902*F9902)</f>
        <v>215.65</v>
      </c>
      <c r="H9902" s="87"/>
      <c r="I9902" s="86">
        <f>G9902*H9902</f>
        <v>0</v>
      </c>
      <c r="J9902" s="59" t="s">
        <v>20721</v>
      </c>
      <c r="K9902" s="89"/>
    </row>
    <row r="9903" spans="1:11" ht="36" x14ac:dyDescent="0.25">
      <c r="A9903" s="69" t="s">
        <v>38036</v>
      </c>
      <c r="B9903" s="59" t="s">
        <v>24097</v>
      </c>
      <c r="C9903" s="64"/>
      <c r="D9903" s="59" t="s">
        <v>24096</v>
      </c>
      <c r="E9903" s="86">
        <v>215.65</v>
      </c>
      <c r="F9903" s="60">
        <f>Zľavy!$C$13</f>
        <v>0</v>
      </c>
      <c r="G9903" s="86">
        <f>E9903-(E9903*F9903)</f>
        <v>215.65</v>
      </c>
      <c r="H9903" s="87"/>
      <c r="I9903" s="86">
        <f>G9903*H9903</f>
        <v>0</v>
      </c>
      <c r="J9903" s="59" t="s">
        <v>20721</v>
      </c>
      <c r="K9903" s="89"/>
    </row>
    <row r="9904" spans="1:11" ht="36" x14ac:dyDescent="0.25">
      <c r="A9904" s="69" t="s">
        <v>38036</v>
      </c>
      <c r="B9904" s="59" t="s">
        <v>24099</v>
      </c>
      <c r="C9904" s="64"/>
      <c r="D9904" s="59" t="s">
        <v>24098</v>
      </c>
      <c r="E9904" s="86">
        <v>215.65</v>
      </c>
      <c r="F9904" s="60">
        <f>Zľavy!$C$13</f>
        <v>0</v>
      </c>
      <c r="G9904" s="86">
        <f>E9904-(E9904*F9904)</f>
        <v>215.65</v>
      </c>
      <c r="H9904" s="87"/>
      <c r="I9904" s="86">
        <f>G9904*H9904</f>
        <v>0</v>
      </c>
      <c r="J9904" s="59" t="s">
        <v>20721</v>
      </c>
      <c r="K9904" s="89"/>
    </row>
    <row r="9905" spans="1:11" ht="36" x14ac:dyDescent="0.25">
      <c r="A9905" s="69" t="s">
        <v>38036</v>
      </c>
      <c r="B9905" s="59" t="s">
        <v>24101</v>
      </c>
      <c r="C9905" s="64"/>
      <c r="D9905" s="59" t="s">
        <v>24100</v>
      </c>
      <c r="E9905" s="86">
        <v>215.65</v>
      </c>
      <c r="F9905" s="60">
        <f>Zľavy!$C$13</f>
        <v>0</v>
      </c>
      <c r="G9905" s="86">
        <f>E9905-(E9905*F9905)</f>
        <v>215.65</v>
      </c>
      <c r="H9905" s="87"/>
      <c r="I9905" s="86">
        <f>G9905*H9905</f>
        <v>0</v>
      </c>
      <c r="J9905" s="59" t="s">
        <v>20721</v>
      </c>
      <c r="K9905" s="89"/>
    </row>
    <row r="9906" spans="1:11" ht="24" x14ac:dyDescent="0.25">
      <c r="A9906" s="69" t="s">
        <v>38036</v>
      </c>
      <c r="B9906" s="59" t="s">
        <v>24103</v>
      </c>
      <c r="C9906" s="64"/>
      <c r="D9906" s="59" t="s">
        <v>24102</v>
      </c>
      <c r="E9906" s="86">
        <v>215.65</v>
      </c>
      <c r="F9906" s="60">
        <f>Zľavy!$C$13</f>
        <v>0</v>
      </c>
      <c r="G9906" s="86">
        <f>E9906-(E9906*F9906)</f>
        <v>215.65</v>
      </c>
      <c r="H9906" s="87"/>
      <c r="I9906" s="86">
        <f>G9906*H9906</f>
        <v>0</v>
      </c>
      <c r="J9906" s="59" t="s">
        <v>20409</v>
      </c>
      <c r="K9906" s="89"/>
    </row>
    <row r="9907" spans="1:11" ht="24" x14ac:dyDescent="0.25">
      <c r="A9907" s="69" t="s">
        <v>38036</v>
      </c>
      <c r="B9907" s="59" t="s">
        <v>24105</v>
      </c>
      <c r="C9907" s="64"/>
      <c r="D9907" s="59" t="s">
        <v>24104</v>
      </c>
      <c r="E9907" s="86">
        <v>215.65</v>
      </c>
      <c r="F9907" s="60">
        <f>Zľavy!$C$13</f>
        <v>0</v>
      </c>
      <c r="G9907" s="86">
        <f>E9907-(E9907*F9907)</f>
        <v>215.65</v>
      </c>
      <c r="H9907" s="87"/>
      <c r="I9907" s="86">
        <f>G9907*H9907</f>
        <v>0</v>
      </c>
      <c r="J9907" s="59" t="s">
        <v>20409</v>
      </c>
      <c r="K9907" s="89"/>
    </row>
    <row r="9908" spans="1:11" ht="24" x14ac:dyDescent="0.25">
      <c r="A9908" s="69" t="s">
        <v>38036</v>
      </c>
      <c r="B9908" s="59" t="s">
        <v>24107</v>
      </c>
      <c r="C9908" s="64"/>
      <c r="D9908" s="59" t="s">
        <v>24106</v>
      </c>
      <c r="E9908" s="86">
        <v>215.65</v>
      </c>
      <c r="F9908" s="60">
        <f>Zľavy!$C$13</f>
        <v>0</v>
      </c>
      <c r="G9908" s="86">
        <f>E9908-(E9908*F9908)</f>
        <v>215.65</v>
      </c>
      <c r="H9908" s="87"/>
      <c r="I9908" s="86">
        <f>G9908*H9908</f>
        <v>0</v>
      </c>
      <c r="J9908" s="59" t="s">
        <v>20409</v>
      </c>
      <c r="K9908" s="89"/>
    </row>
    <row r="9909" spans="1:11" ht="24" x14ac:dyDescent="0.25">
      <c r="A9909" s="69" t="s">
        <v>38036</v>
      </c>
      <c r="B9909" s="59" t="s">
        <v>24109</v>
      </c>
      <c r="C9909" s="64"/>
      <c r="D9909" s="59" t="s">
        <v>24108</v>
      </c>
      <c r="E9909" s="86">
        <v>215.65</v>
      </c>
      <c r="F9909" s="60">
        <f>Zľavy!$C$13</f>
        <v>0</v>
      </c>
      <c r="G9909" s="86">
        <f>E9909-(E9909*F9909)</f>
        <v>215.65</v>
      </c>
      <c r="H9909" s="87"/>
      <c r="I9909" s="86">
        <f>G9909*H9909</f>
        <v>0</v>
      </c>
      <c r="J9909" s="59" t="s">
        <v>20409</v>
      </c>
      <c r="K9909" s="89"/>
    </row>
    <row r="9910" spans="1:11" ht="24" x14ac:dyDescent="0.25">
      <c r="A9910" s="69" t="s">
        <v>38036</v>
      </c>
      <c r="B9910" s="59" t="s">
        <v>24111</v>
      </c>
      <c r="C9910" s="64"/>
      <c r="D9910" s="59" t="s">
        <v>24110</v>
      </c>
      <c r="E9910" s="86">
        <v>215.65</v>
      </c>
      <c r="F9910" s="60">
        <f>Zľavy!$C$13</f>
        <v>0</v>
      </c>
      <c r="G9910" s="86">
        <f>E9910-(E9910*F9910)</f>
        <v>215.65</v>
      </c>
      <c r="H9910" s="87"/>
      <c r="I9910" s="86">
        <f>G9910*H9910</f>
        <v>0</v>
      </c>
      <c r="J9910" s="59" t="s">
        <v>20409</v>
      </c>
      <c r="K9910" s="89"/>
    </row>
    <row r="9911" spans="1:11" ht="24" x14ac:dyDescent="0.25">
      <c r="A9911" s="69" t="s">
        <v>38036</v>
      </c>
      <c r="B9911" s="59" t="s">
        <v>24113</v>
      </c>
      <c r="C9911" s="64"/>
      <c r="D9911" s="59" t="s">
        <v>24112</v>
      </c>
      <c r="E9911" s="86">
        <v>215.65</v>
      </c>
      <c r="F9911" s="60">
        <f>Zľavy!$C$13</f>
        <v>0</v>
      </c>
      <c r="G9911" s="86">
        <f>E9911-(E9911*F9911)</f>
        <v>215.65</v>
      </c>
      <c r="H9911" s="87"/>
      <c r="I9911" s="86">
        <f>G9911*H9911</f>
        <v>0</v>
      </c>
      <c r="J9911" s="59" t="s">
        <v>20489</v>
      </c>
      <c r="K9911" s="89"/>
    </row>
    <row r="9912" spans="1:11" ht="24" x14ac:dyDescent="0.25">
      <c r="A9912" s="69" t="s">
        <v>38036</v>
      </c>
      <c r="B9912" s="59" t="s">
        <v>24115</v>
      </c>
      <c r="C9912" s="64"/>
      <c r="D9912" s="59" t="s">
        <v>24114</v>
      </c>
      <c r="E9912" s="86">
        <v>215.65</v>
      </c>
      <c r="F9912" s="60">
        <f>Zľavy!$C$13</f>
        <v>0</v>
      </c>
      <c r="G9912" s="86">
        <f>E9912-(E9912*F9912)</f>
        <v>215.65</v>
      </c>
      <c r="H9912" s="87"/>
      <c r="I9912" s="86">
        <f>G9912*H9912</f>
        <v>0</v>
      </c>
      <c r="J9912" s="59" t="s">
        <v>20489</v>
      </c>
      <c r="K9912" s="89"/>
    </row>
    <row r="9913" spans="1:11" ht="24" x14ac:dyDescent="0.25">
      <c r="A9913" s="69" t="s">
        <v>38036</v>
      </c>
      <c r="B9913" s="59" t="s">
        <v>24117</v>
      </c>
      <c r="C9913" s="64"/>
      <c r="D9913" s="59" t="s">
        <v>24116</v>
      </c>
      <c r="E9913" s="86">
        <v>215.65</v>
      </c>
      <c r="F9913" s="60">
        <f>Zľavy!$C$13</f>
        <v>0</v>
      </c>
      <c r="G9913" s="86">
        <f>E9913-(E9913*F9913)</f>
        <v>215.65</v>
      </c>
      <c r="H9913" s="87"/>
      <c r="I9913" s="86">
        <f>G9913*H9913</f>
        <v>0</v>
      </c>
      <c r="J9913" s="59" t="s">
        <v>20489</v>
      </c>
      <c r="K9913" s="89"/>
    </row>
    <row r="9914" spans="1:11" ht="24" x14ac:dyDescent="0.25">
      <c r="A9914" s="69" t="s">
        <v>38036</v>
      </c>
      <c r="B9914" s="59" t="s">
        <v>24119</v>
      </c>
      <c r="C9914" s="64"/>
      <c r="D9914" s="59" t="s">
        <v>24118</v>
      </c>
      <c r="E9914" s="86">
        <v>215.65</v>
      </c>
      <c r="F9914" s="60">
        <f>Zľavy!$C$13</f>
        <v>0</v>
      </c>
      <c r="G9914" s="86">
        <f>E9914-(E9914*F9914)</f>
        <v>215.65</v>
      </c>
      <c r="H9914" s="87"/>
      <c r="I9914" s="86">
        <f>G9914*H9914</f>
        <v>0</v>
      </c>
      <c r="J9914" s="59" t="s">
        <v>20489</v>
      </c>
      <c r="K9914" s="89"/>
    </row>
    <row r="9915" spans="1:11" ht="24" x14ac:dyDescent="0.25">
      <c r="A9915" s="69" t="s">
        <v>38036</v>
      </c>
      <c r="B9915" s="59" t="s">
        <v>24121</v>
      </c>
      <c r="C9915" s="64"/>
      <c r="D9915" s="59" t="s">
        <v>24120</v>
      </c>
      <c r="E9915" s="86">
        <v>215.65</v>
      </c>
      <c r="F9915" s="60">
        <f>Zľavy!$C$13</f>
        <v>0</v>
      </c>
      <c r="G9915" s="86">
        <f>E9915-(E9915*F9915)</f>
        <v>215.65</v>
      </c>
      <c r="H9915" s="87"/>
      <c r="I9915" s="86">
        <f>G9915*H9915</f>
        <v>0</v>
      </c>
      <c r="J9915" s="59" t="s">
        <v>20466</v>
      </c>
      <c r="K9915" s="89"/>
    </row>
    <row r="9916" spans="1:11" ht="24" x14ac:dyDescent="0.25">
      <c r="A9916" s="69" t="s">
        <v>38036</v>
      </c>
      <c r="B9916" s="59" t="s">
        <v>24123</v>
      </c>
      <c r="C9916" s="64"/>
      <c r="D9916" s="59" t="s">
        <v>24122</v>
      </c>
      <c r="E9916" s="86">
        <v>215.65</v>
      </c>
      <c r="F9916" s="60">
        <f>Zľavy!$C$13</f>
        <v>0</v>
      </c>
      <c r="G9916" s="86">
        <f>E9916-(E9916*F9916)</f>
        <v>215.65</v>
      </c>
      <c r="H9916" s="87"/>
      <c r="I9916" s="86">
        <f>G9916*H9916</f>
        <v>0</v>
      </c>
      <c r="J9916" s="59" t="s">
        <v>20489</v>
      </c>
      <c r="K9916" s="89"/>
    </row>
    <row r="9917" spans="1:11" ht="36" x14ac:dyDescent="0.25">
      <c r="A9917" s="69" t="s">
        <v>38036</v>
      </c>
      <c r="B9917" s="59" t="s">
        <v>24125</v>
      </c>
      <c r="C9917" s="64"/>
      <c r="D9917" s="59" t="s">
        <v>24124</v>
      </c>
      <c r="E9917" s="86">
        <v>21.2</v>
      </c>
      <c r="F9917" s="60">
        <f>Zľavy!$C$13</f>
        <v>0</v>
      </c>
      <c r="G9917" s="86">
        <f>E9917-(E9917*F9917)</f>
        <v>21.2</v>
      </c>
      <c r="H9917" s="87"/>
      <c r="I9917" s="86">
        <f>G9917*H9917</f>
        <v>0</v>
      </c>
      <c r="J9917" s="59" t="s">
        <v>20519</v>
      </c>
      <c r="K9917" s="89"/>
    </row>
    <row r="9918" spans="1:11" ht="36" x14ac:dyDescent="0.25">
      <c r="A9918" s="69" t="s">
        <v>38036</v>
      </c>
      <c r="B9918" s="59" t="s">
        <v>24127</v>
      </c>
      <c r="C9918" s="64"/>
      <c r="D9918" s="59" t="s">
        <v>24126</v>
      </c>
      <c r="E9918" s="86">
        <v>21.2</v>
      </c>
      <c r="F9918" s="60">
        <f>Zľavy!$C$13</f>
        <v>0</v>
      </c>
      <c r="G9918" s="86">
        <f>E9918-(E9918*F9918)</f>
        <v>21.2</v>
      </c>
      <c r="H9918" s="87"/>
      <c r="I9918" s="86">
        <f>G9918*H9918</f>
        <v>0</v>
      </c>
      <c r="J9918" s="59" t="s">
        <v>20519</v>
      </c>
      <c r="K9918" s="89"/>
    </row>
    <row r="9919" spans="1:11" ht="36" x14ac:dyDescent="0.25">
      <c r="A9919" s="69" t="s">
        <v>38036</v>
      </c>
      <c r="B9919" s="59" t="s">
        <v>24129</v>
      </c>
      <c r="C9919" s="64"/>
      <c r="D9919" s="59" t="s">
        <v>24128</v>
      </c>
      <c r="E9919" s="86">
        <v>21.2</v>
      </c>
      <c r="F9919" s="60">
        <f>Zľavy!$C$13</f>
        <v>0</v>
      </c>
      <c r="G9919" s="86">
        <f>E9919-(E9919*F9919)</f>
        <v>21.2</v>
      </c>
      <c r="H9919" s="87"/>
      <c r="I9919" s="86">
        <f>G9919*H9919</f>
        <v>0</v>
      </c>
      <c r="J9919" s="59" t="s">
        <v>20519</v>
      </c>
      <c r="K9919" s="89"/>
    </row>
    <row r="9920" spans="1:11" ht="36" x14ac:dyDescent="0.25">
      <c r="A9920" s="69" t="s">
        <v>38036</v>
      </c>
      <c r="B9920" s="59" t="s">
        <v>24131</v>
      </c>
      <c r="C9920" s="64"/>
      <c r="D9920" s="59" t="s">
        <v>24130</v>
      </c>
      <c r="E9920" s="86">
        <v>21.2</v>
      </c>
      <c r="F9920" s="60">
        <f>Zľavy!$C$13</f>
        <v>0</v>
      </c>
      <c r="G9920" s="86">
        <f>E9920-(E9920*F9920)</f>
        <v>21.2</v>
      </c>
      <c r="H9920" s="87"/>
      <c r="I9920" s="86">
        <f>G9920*H9920</f>
        <v>0</v>
      </c>
      <c r="J9920" s="59" t="s">
        <v>20519</v>
      </c>
      <c r="K9920" s="89"/>
    </row>
    <row r="9921" spans="1:11" ht="36" x14ac:dyDescent="0.25">
      <c r="A9921" s="69" t="s">
        <v>38036</v>
      </c>
      <c r="B9921" s="59" t="s">
        <v>24133</v>
      </c>
      <c r="C9921" s="64"/>
      <c r="D9921" s="59" t="s">
        <v>24132</v>
      </c>
      <c r="E9921" s="86">
        <v>21.2</v>
      </c>
      <c r="F9921" s="60">
        <f>Zľavy!$C$13</f>
        <v>0</v>
      </c>
      <c r="G9921" s="86">
        <f>E9921-(E9921*F9921)</f>
        <v>21.2</v>
      </c>
      <c r="H9921" s="87"/>
      <c r="I9921" s="86">
        <f>G9921*H9921</f>
        <v>0</v>
      </c>
      <c r="J9921" s="59" t="s">
        <v>20519</v>
      </c>
      <c r="K9921" s="89"/>
    </row>
    <row r="9922" spans="1:11" ht="36" x14ac:dyDescent="0.25">
      <c r="A9922" s="69" t="s">
        <v>38036</v>
      </c>
      <c r="B9922" s="59" t="s">
        <v>24135</v>
      </c>
      <c r="C9922" s="64"/>
      <c r="D9922" s="59" t="s">
        <v>24134</v>
      </c>
      <c r="E9922" s="86">
        <v>21.2</v>
      </c>
      <c r="F9922" s="60">
        <f>Zľavy!$C$13</f>
        <v>0</v>
      </c>
      <c r="G9922" s="86">
        <f>E9922-(E9922*F9922)</f>
        <v>21.2</v>
      </c>
      <c r="H9922" s="87"/>
      <c r="I9922" s="86">
        <f>G9922*H9922</f>
        <v>0</v>
      </c>
      <c r="J9922" s="59" t="s">
        <v>20519</v>
      </c>
      <c r="K9922" s="89"/>
    </row>
    <row r="9923" spans="1:11" ht="24" x14ac:dyDescent="0.25">
      <c r="A9923" s="69" t="s">
        <v>38036</v>
      </c>
      <c r="B9923" s="59" t="s">
        <v>24137</v>
      </c>
      <c r="C9923" s="64"/>
      <c r="D9923" s="59" t="s">
        <v>24136</v>
      </c>
      <c r="E9923" s="86">
        <v>21.2</v>
      </c>
      <c r="F9923" s="60">
        <f>Zľavy!$C$13</f>
        <v>0</v>
      </c>
      <c r="G9923" s="86">
        <f>E9923-(E9923*F9923)</f>
        <v>21.2</v>
      </c>
      <c r="H9923" s="87"/>
      <c r="I9923" s="86">
        <f>G9923*H9923</f>
        <v>0</v>
      </c>
      <c r="J9923" s="59" t="s">
        <v>20541</v>
      </c>
      <c r="K9923" s="89"/>
    </row>
    <row r="9924" spans="1:11" ht="24" x14ac:dyDescent="0.25">
      <c r="A9924" s="69" t="s">
        <v>38036</v>
      </c>
      <c r="B9924" s="59" t="s">
        <v>24139</v>
      </c>
      <c r="C9924" s="64"/>
      <c r="D9924" s="59" t="s">
        <v>24138</v>
      </c>
      <c r="E9924" s="86">
        <v>21.2</v>
      </c>
      <c r="F9924" s="60">
        <f>Zľavy!$C$13</f>
        <v>0</v>
      </c>
      <c r="G9924" s="86">
        <f>E9924-(E9924*F9924)</f>
        <v>21.2</v>
      </c>
      <c r="H9924" s="87"/>
      <c r="I9924" s="86">
        <f>G9924*H9924</f>
        <v>0</v>
      </c>
      <c r="J9924" s="59" t="s">
        <v>20541</v>
      </c>
      <c r="K9924" s="89"/>
    </row>
    <row r="9925" spans="1:11" ht="24" x14ac:dyDescent="0.25">
      <c r="A9925" s="69" t="s">
        <v>38036</v>
      </c>
      <c r="B9925" s="59" t="s">
        <v>24141</v>
      </c>
      <c r="C9925" s="64"/>
      <c r="D9925" s="59" t="s">
        <v>24140</v>
      </c>
      <c r="E9925" s="86">
        <v>21.2</v>
      </c>
      <c r="F9925" s="60">
        <f>Zľavy!$C$13</f>
        <v>0</v>
      </c>
      <c r="G9925" s="86">
        <f>E9925-(E9925*F9925)</f>
        <v>21.2</v>
      </c>
      <c r="H9925" s="87"/>
      <c r="I9925" s="86">
        <f>G9925*H9925</f>
        <v>0</v>
      </c>
      <c r="J9925" s="59" t="s">
        <v>20541</v>
      </c>
      <c r="K9925" s="89"/>
    </row>
    <row r="9926" spans="1:11" ht="24" x14ac:dyDescent="0.25">
      <c r="A9926" s="69" t="s">
        <v>38036</v>
      </c>
      <c r="B9926" s="59" t="s">
        <v>24143</v>
      </c>
      <c r="C9926" s="64"/>
      <c r="D9926" s="59" t="s">
        <v>24142</v>
      </c>
      <c r="E9926" s="86">
        <v>21.2</v>
      </c>
      <c r="F9926" s="60">
        <f>Zľavy!$C$13</f>
        <v>0</v>
      </c>
      <c r="G9926" s="86">
        <f>E9926-(E9926*F9926)</f>
        <v>21.2</v>
      </c>
      <c r="H9926" s="87"/>
      <c r="I9926" s="86">
        <f>G9926*H9926</f>
        <v>0</v>
      </c>
      <c r="J9926" s="59" t="s">
        <v>20541</v>
      </c>
      <c r="K9926" s="89"/>
    </row>
    <row r="9927" spans="1:11" ht="24" x14ac:dyDescent="0.25">
      <c r="A9927" s="69" t="s">
        <v>38036</v>
      </c>
      <c r="B9927" s="59" t="s">
        <v>24145</v>
      </c>
      <c r="C9927" s="64"/>
      <c r="D9927" s="59" t="s">
        <v>24144</v>
      </c>
      <c r="E9927" s="86">
        <v>21.2</v>
      </c>
      <c r="F9927" s="60">
        <f>Zľavy!$C$13</f>
        <v>0</v>
      </c>
      <c r="G9927" s="86">
        <f>E9927-(E9927*F9927)</f>
        <v>21.2</v>
      </c>
      <c r="H9927" s="87"/>
      <c r="I9927" s="86">
        <f>G9927*H9927</f>
        <v>0</v>
      </c>
      <c r="J9927" s="59" t="s">
        <v>20541</v>
      </c>
      <c r="K9927" s="89"/>
    </row>
    <row r="9928" spans="1:11" ht="24" x14ac:dyDescent="0.25">
      <c r="A9928" s="69" t="s">
        <v>38036</v>
      </c>
      <c r="B9928" s="59" t="s">
        <v>24147</v>
      </c>
      <c r="C9928" s="64"/>
      <c r="D9928" s="59" t="s">
        <v>24146</v>
      </c>
      <c r="E9928" s="86">
        <v>21.2</v>
      </c>
      <c r="F9928" s="60">
        <f>Zľavy!$C$13</f>
        <v>0</v>
      </c>
      <c r="G9928" s="86">
        <f>E9928-(E9928*F9928)</f>
        <v>21.2</v>
      </c>
      <c r="H9928" s="87"/>
      <c r="I9928" s="86">
        <f>G9928*H9928</f>
        <v>0</v>
      </c>
      <c r="J9928" s="59" t="s">
        <v>20541</v>
      </c>
      <c r="K9928" s="89"/>
    </row>
    <row r="9929" spans="1:11" ht="24" x14ac:dyDescent="0.25">
      <c r="A9929" s="69" t="s">
        <v>38036</v>
      </c>
      <c r="B9929" s="59" t="s">
        <v>24149</v>
      </c>
      <c r="C9929" s="64"/>
      <c r="D9929" s="59" t="s">
        <v>24148</v>
      </c>
      <c r="E9929" s="86">
        <v>21.2</v>
      </c>
      <c r="F9929" s="60">
        <f>Zľavy!$C$13</f>
        <v>0</v>
      </c>
      <c r="G9929" s="86">
        <f>E9929-(E9929*F9929)</f>
        <v>21.2</v>
      </c>
      <c r="H9929" s="87"/>
      <c r="I9929" s="86">
        <f>G9929*H9929</f>
        <v>0</v>
      </c>
      <c r="J9929" s="59" t="s">
        <v>20541</v>
      </c>
      <c r="K9929" s="89"/>
    </row>
    <row r="9930" spans="1:11" ht="24" x14ac:dyDescent="0.25">
      <c r="A9930" s="69" t="s">
        <v>38036</v>
      </c>
      <c r="B9930" s="59" t="s">
        <v>24151</v>
      </c>
      <c r="C9930" s="64"/>
      <c r="D9930" s="59" t="s">
        <v>24150</v>
      </c>
      <c r="E9930" s="86">
        <v>21.2</v>
      </c>
      <c r="F9930" s="60">
        <f>Zľavy!$C$13</f>
        <v>0</v>
      </c>
      <c r="G9930" s="86">
        <f>E9930-(E9930*F9930)</f>
        <v>21.2</v>
      </c>
      <c r="H9930" s="87"/>
      <c r="I9930" s="86">
        <f>G9930*H9930</f>
        <v>0</v>
      </c>
      <c r="J9930" s="59" t="s">
        <v>20541</v>
      </c>
      <c r="K9930" s="89"/>
    </row>
    <row r="9931" spans="1:11" ht="24" x14ac:dyDescent="0.25">
      <c r="A9931" s="69" t="s">
        <v>38036</v>
      </c>
      <c r="B9931" s="59" t="s">
        <v>24153</v>
      </c>
      <c r="C9931" s="64"/>
      <c r="D9931" s="59" t="s">
        <v>24152</v>
      </c>
      <c r="E9931" s="86">
        <v>21.2</v>
      </c>
      <c r="F9931" s="60">
        <f>Zľavy!$C$13</f>
        <v>0</v>
      </c>
      <c r="G9931" s="86">
        <f>E9931-(E9931*F9931)</f>
        <v>21.2</v>
      </c>
      <c r="H9931" s="87"/>
      <c r="I9931" s="86">
        <f>G9931*H9931</f>
        <v>0</v>
      </c>
      <c r="J9931" s="59" t="s">
        <v>20541</v>
      </c>
      <c r="K9931" s="89"/>
    </row>
    <row r="9932" spans="1:11" ht="24" x14ac:dyDescent="0.25">
      <c r="A9932" s="69" t="s">
        <v>38036</v>
      </c>
      <c r="B9932" s="59" t="s">
        <v>24155</v>
      </c>
      <c r="C9932" s="64"/>
      <c r="D9932" s="59" t="s">
        <v>24154</v>
      </c>
      <c r="E9932" s="86">
        <v>21.2</v>
      </c>
      <c r="F9932" s="60">
        <f>Zľavy!$C$13</f>
        <v>0</v>
      </c>
      <c r="G9932" s="86">
        <f>E9932-(E9932*F9932)</f>
        <v>21.2</v>
      </c>
      <c r="H9932" s="87"/>
      <c r="I9932" s="86">
        <f>G9932*H9932</f>
        <v>0</v>
      </c>
      <c r="J9932" s="59" t="s">
        <v>20541</v>
      </c>
      <c r="K9932" s="89"/>
    </row>
    <row r="9933" spans="1:11" ht="24" x14ac:dyDescent="0.25">
      <c r="A9933" s="69" t="s">
        <v>38036</v>
      </c>
      <c r="B9933" s="59" t="s">
        <v>24157</v>
      </c>
      <c r="C9933" s="64"/>
      <c r="D9933" s="59" t="s">
        <v>24156</v>
      </c>
      <c r="E9933" s="86">
        <v>21.2</v>
      </c>
      <c r="F9933" s="60">
        <f>Zľavy!$C$13</f>
        <v>0</v>
      </c>
      <c r="G9933" s="86">
        <f>E9933-(E9933*F9933)</f>
        <v>21.2</v>
      </c>
      <c r="H9933" s="87"/>
      <c r="I9933" s="86">
        <f>G9933*H9933</f>
        <v>0</v>
      </c>
      <c r="J9933" s="59" t="s">
        <v>20541</v>
      </c>
      <c r="K9933" s="89"/>
    </row>
    <row r="9934" spans="1:11" ht="24" x14ac:dyDescent="0.25">
      <c r="A9934" s="69" t="s">
        <v>38036</v>
      </c>
      <c r="B9934" s="59" t="s">
        <v>24159</v>
      </c>
      <c r="C9934" s="64"/>
      <c r="D9934" s="59" t="s">
        <v>24158</v>
      </c>
      <c r="E9934" s="86">
        <v>21.2</v>
      </c>
      <c r="F9934" s="60">
        <f>Zľavy!$C$13</f>
        <v>0</v>
      </c>
      <c r="G9934" s="86">
        <f>E9934-(E9934*F9934)</f>
        <v>21.2</v>
      </c>
      <c r="H9934" s="87"/>
      <c r="I9934" s="86">
        <f>G9934*H9934</f>
        <v>0</v>
      </c>
      <c r="J9934" s="59" t="s">
        <v>20541</v>
      </c>
      <c r="K9934" s="89"/>
    </row>
    <row r="9935" spans="1:11" ht="24" x14ac:dyDescent="0.25">
      <c r="A9935" s="69" t="s">
        <v>38036</v>
      </c>
      <c r="B9935" s="59" t="s">
        <v>24161</v>
      </c>
      <c r="C9935" s="64"/>
      <c r="D9935" s="59" t="s">
        <v>24160</v>
      </c>
      <c r="E9935" s="86">
        <v>21.2</v>
      </c>
      <c r="F9935" s="60">
        <f>Zľavy!$C$13</f>
        <v>0</v>
      </c>
      <c r="G9935" s="86">
        <f>E9935-(E9935*F9935)</f>
        <v>21.2</v>
      </c>
      <c r="H9935" s="87"/>
      <c r="I9935" s="86">
        <f>G9935*H9935</f>
        <v>0</v>
      </c>
      <c r="J9935" s="59" t="s">
        <v>20541</v>
      </c>
      <c r="K9935" s="89"/>
    </row>
    <row r="9936" spans="1:11" ht="24" x14ac:dyDescent="0.25">
      <c r="A9936" s="69" t="s">
        <v>38036</v>
      </c>
      <c r="B9936" s="59" t="s">
        <v>24163</v>
      </c>
      <c r="C9936" s="64"/>
      <c r="D9936" s="59" t="s">
        <v>24162</v>
      </c>
      <c r="E9936" s="86">
        <v>21.2</v>
      </c>
      <c r="F9936" s="60">
        <f>Zľavy!$C$13</f>
        <v>0</v>
      </c>
      <c r="G9936" s="86">
        <f>E9936-(E9936*F9936)</f>
        <v>21.2</v>
      </c>
      <c r="H9936" s="87"/>
      <c r="I9936" s="86">
        <f>G9936*H9936</f>
        <v>0</v>
      </c>
      <c r="J9936" s="59" t="s">
        <v>20541</v>
      </c>
      <c r="K9936" s="89"/>
    </row>
    <row r="9937" spans="1:11" ht="24" x14ac:dyDescent="0.25">
      <c r="A9937" s="69" t="s">
        <v>38036</v>
      </c>
      <c r="B9937" s="59" t="s">
        <v>24165</v>
      </c>
      <c r="C9937" s="64"/>
      <c r="D9937" s="59" t="s">
        <v>24164</v>
      </c>
      <c r="E9937" s="86">
        <v>21.2</v>
      </c>
      <c r="F9937" s="60">
        <f>Zľavy!$C$13</f>
        <v>0</v>
      </c>
      <c r="G9937" s="86">
        <f>E9937-(E9937*F9937)</f>
        <v>21.2</v>
      </c>
      <c r="H9937" s="87"/>
      <c r="I9937" s="86">
        <f>G9937*H9937</f>
        <v>0</v>
      </c>
      <c r="J9937" s="59" t="s">
        <v>20541</v>
      </c>
      <c r="K9937" s="89"/>
    </row>
    <row r="9938" spans="1:11" ht="24" x14ac:dyDescent="0.25">
      <c r="A9938" s="69" t="s">
        <v>38036</v>
      </c>
      <c r="B9938" s="59" t="s">
        <v>24167</v>
      </c>
      <c r="C9938" s="64"/>
      <c r="D9938" s="59" t="s">
        <v>24166</v>
      </c>
      <c r="E9938" s="86">
        <v>21.2</v>
      </c>
      <c r="F9938" s="60">
        <f>Zľavy!$C$13</f>
        <v>0</v>
      </c>
      <c r="G9938" s="86">
        <f>E9938-(E9938*F9938)</f>
        <v>21.2</v>
      </c>
      <c r="H9938" s="87"/>
      <c r="I9938" s="86">
        <f>G9938*H9938</f>
        <v>0</v>
      </c>
      <c r="J9938" s="59" t="s">
        <v>20541</v>
      </c>
      <c r="K9938" s="89"/>
    </row>
    <row r="9939" spans="1:11" ht="24" x14ac:dyDescent="0.25">
      <c r="A9939" s="69" t="s">
        <v>38036</v>
      </c>
      <c r="B9939" s="59" t="s">
        <v>24169</v>
      </c>
      <c r="C9939" s="64"/>
      <c r="D9939" s="59" t="s">
        <v>24168</v>
      </c>
      <c r="E9939" s="86">
        <v>21.2</v>
      </c>
      <c r="F9939" s="60">
        <f>Zľavy!$C$13</f>
        <v>0</v>
      </c>
      <c r="G9939" s="86">
        <f>E9939-(E9939*F9939)</f>
        <v>21.2</v>
      </c>
      <c r="H9939" s="87"/>
      <c r="I9939" s="86">
        <f>G9939*H9939</f>
        <v>0</v>
      </c>
      <c r="J9939" s="59" t="s">
        <v>20541</v>
      </c>
      <c r="K9939" s="89"/>
    </row>
    <row r="9940" spans="1:11" ht="24" x14ac:dyDescent="0.25">
      <c r="A9940" s="69" t="s">
        <v>38036</v>
      </c>
      <c r="B9940" s="59" t="s">
        <v>24171</v>
      </c>
      <c r="C9940" s="64"/>
      <c r="D9940" s="59" t="s">
        <v>24170</v>
      </c>
      <c r="E9940" s="86">
        <v>21.2</v>
      </c>
      <c r="F9940" s="60">
        <f>Zľavy!$C$13</f>
        <v>0</v>
      </c>
      <c r="G9940" s="86">
        <f>E9940-(E9940*F9940)</f>
        <v>21.2</v>
      </c>
      <c r="H9940" s="87"/>
      <c r="I9940" s="86">
        <f>G9940*H9940</f>
        <v>0</v>
      </c>
      <c r="J9940" s="59" t="s">
        <v>20541</v>
      </c>
      <c r="K9940" s="89"/>
    </row>
    <row r="9941" spans="1:11" ht="36" x14ac:dyDescent="0.25">
      <c r="A9941" s="69" t="s">
        <v>38036</v>
      </c>
      <c r="B9941" s="59" t="s">
        <v>24173</v>
      </c>
      <c r="C9941" s="64"/>
      <c r="D9941" s="59" t="s">
        <v>24172</v>
      </c>
      <c r="E9941" s="86">
        <v>21.2</v>
      </c>
      <c r="F9941" s="60">
        <f>Zľavy!$C$13</f>
        <v>0</v>
      </c>
      <c r="G9941" s="86">
        <f>E9941-(E9941*F9941)</f>
        <v>21.2</v>
      </c>
      <c r="H9941" s="87"/>
      <c r="I9941" s="86">
        <f>G9941*H9941</f>
        <v>0</v>
      </c>
      <c r="J9941" s="59" t="s">
        <v>20519</v>
      </c>
      <c r="K9941" s="89"/>
    </row>
    <row r="9942" spans="1:11" ht="36" x14ac:dyDescent="0.25">
      <c r="A9942" s="69" t="s">
        <v>38036</v>
      </c>
      <c r="B9942" s="59" t="s">
        <v>24175</v>
      </c>
      <c r="C9942" s="64"/>
      <c r="D9942" s="59" t="s">
        <v>24174</v>
      </c>
      <c r="E9942" s="86">
        <v>21.2</v>
      </c>
      <c r="F9942" s="60">
        <f>Zľavy!$C$13</f>
        <v>0</v>
      </c>
      <c r="G9942" s="86">
        <f>E9942-(E9942*F9942)</f>
        <v>21.2</v>
      </c>
      <c r="H9942" s="87"/>
      <c r="I9942" s="86">
        <f>G9942*H9942</f>
        <v>0</v>
      </c>
      <c r="J9942" s="59" t="s">
        <v>20519</v>
      </c>
      <c r="K9942" s="89"/>
    </row>
    <row r="9943" spans="1:11" ht="36" x14ac:dyDescent="0.25">
      <c r="A9943" s="69" t="s">
        <v>38036</v>
      </c>
      <c r="B9943" s="59" t="s">
        <v>24177</v>
      </c>
      <c r="C9943" s="64"/>
      <c r="D9943" s="59" t="s">
        <v>24176</v>
      </c>
      <c r="E9943" s="86">
        <v>21.2</v>
      </c>
      <c r="F9943" s="60">
        <f>Zľavy!$C$13</f>
        <v>0</v>
      </c>
      <c r="G9943" s="86">
        <f>E9943-(E9943*F9943)</f>
        <v>21.2</v>
      </c>
      <c r="H9943" s="87"/>
      <c r="I9943" s="86">
        <f>G9943*H9943</f>
        <v>0</v>
      </c>
      <c r="J9943" s="59" t="s">
        <v>20519</v>
      </c>
      <c r="K9943" s="89"/>
    </row>
    <row r="9944" spans="1:11" ht="36" x14ac:dyDescent="0.25">
      <c r="A9944" s="69" t="s">
        <v>38036</v>
      </c>
      <c r="B9944" s="59" t="s">
        <v>24179</v>
      </c>
      <c r="C9944" s="64"/>
      <c r="D9944" s="59" t="s">
        <v>24178</v>
      </c>
      <c r="E9944" s="86">
        <v>21.2</v>
      </c>
      <c r="F9944" s="60">
        <f>Zľavy!$C$13</f>
        <v>0</v>
      </c>
      <c r="G9944" s="86">
        <f>E9944-(E9944*F9944)</f>
        <v>21.2</v>
      </c>
      <c r="H9944" s="87"/>
      <c r="I9944" s="86">
        <f>G9944*H9944</f>
        <v>0</v>
      </c>
      <c r="J9944" s="59" t="s">
        <v>20519</v>
      </c>
      <c r="K9944" s="89"/>
    </row>
    <row r="9945" spans="1:11" ht="36" x14ac:dyDescent="0.25">
      <c r="A9945" s="69" t="s">
        <v>38036</v>
      </c>
      <c r="B9945" s="59" t="s">
        <v>24181</v>
      </c>
      <c r="C9945" s="64"/>
      <c r="D9945" s="59" t="s">
        <v>24180</v>
      </c>
      <c r="E9945" s="86">
        <v>21.2</v>
      </c>
      <c r="F9945" s="60">
        <f>Zľavy!$C$13</f>
        <v>0</v>
      </c>
      <c r="G9945" s="86">
        <f>E9945-(E9945*F9945)</f>
        <v>21.2</v>
      </c>
      <c r="H9945" s="87"/>
      <c r="I9945" s="86">
        <f>G9945*H9945</f>
        <v>0</v>
      </c>
      <c r="J9945" s="59" t="s">
        <v>20519</v>
      </c>
      <c r="K9945" s="89"/>
    </row>
    <row r="9946" spans="1:11" ht="36" x14ac:dyDescent="0.25">
      <c r="A9946" s="69" t="s">
        <v>38036</v>
      </c>
      <c r="B9946" s="59" t="s">
        <v>24183</v>
      </c>
      <c r="C9946" s="64"/>
      <c r="D9946" s="59" t="s">
        <v>24182</v>
      </c>
      <c r="E9946" s="86">
        <v>21.2</v>
      </c>
      <c r="F9946" s="60">
        <f>Zľavy!$C$13</f>
        <v>0</v>
      </c>
      <c r="G9946" s="86">
        <f>E9946-(E9946*F9946)</f>
        <v>21.2</v>
      </c>
      <c r="H9946" s="87"/>
      <c r="I9946" s="86">
        <f>G9946*H9946</f>
        <v>0</v>
      </c>
      <c r="J9946" s="59" t="s">
        <v>20519</v>
      </c>
      <c r="K9946" s="89"/>
    </row>
    <row r="9947" spans="1:11" ht="24" x14ac:dyDescent="0.25">
      <c r="A9947" s="69" t="s">
        <v>38036</v>
      </c>
      <c r="B9947" s="59" t="s">
        <v>24185</v>
      </c>
      <c r="C9947" s="64"/>
      <c r="D9947" s="59" t="s">
        <v>24184</v>
      </c>
      <c r="E9947" s="86">
        <v>21.2</v>
      </c>
      <c r="F9947" s="60">
        <f>Zľavy!$C$13</f>
        <v>0</v>
      </c>
      <c r="G9947" s="86">
        <f>E9947-(E9947*F9947)</f>
        <v>21.2</v>
      </c>
      <c r="H9947" s="87"/>
      <c r="I9947" s="86">
        <f>G9947*H9947</f>
        <v>0</v>
      </c>
      <c r="J9947" s="59" t="s">
        <v>20541</v>
      </c>
      <c r="K9947" s="89"/>
    </row>
    <row r="9948" spans="1:11" ht="24" x14ac:dyDescent="0.25">
      <c r="A9948" s="69" t="s">
        <v>38036</v>
      </c>
      <c r="B9948" s="59" t="s">
        <v>24187</v>
      </c>
      <c r="C9948" s="64"/>
      <c r="D9948" s="59" t="s">
        <v>24186</v>
      </c>
      <c r="E9948" s="86">
        <v>21.2</v>
      </c>
      <c r="F9948" s="60">
        <f>Zľavy!$C$13</f>
        <v>0</v>
      </c>
      <c r="G9948" s="86">
        <f>E9948-(E9948*F9948)</f>
        <v>21.2</v>
      </c>
      <c r="H9948" s="87"/>
      <c r="I9948" s="86">
        <f>G9948*H9948</f>
        <v>0</v>
      </c>
      <c r="J9948" s="59" t="s">
        <v>20541</v>
      </c>
      <c r="K9948" s="89"/>
    </row>
    <row r="9949" spans="1:11" ht="24" x14ac:dyDescent="0.25">
      <c r="A9949" s="69" t="s">
        <v>38036</v>
      </c>
      <c r="B9949" s="59" t="s">
        <v>24189</v>
      </c>
      <c r="C9949" s="64"/>
      <c r="D9949" s="59" t="s">
        <v>24188</v>
      </c>
      <c r="E9949" s="86">
        <v>21.2</v>
      </c>
      <c r="F9949" s="60">
        <f>Zľavy!$C$13</f>
        <v>0</v>
      </c>
      <c r="G9949" s="86">
        <f>E9949-(E9949*F9949)</f>
        <v>21.2</v>
      </c>
      <c r="H9949" s="87"/>
      <c r="I9949" s="86">
        <f>G9949*H9949</f>
        <v>0</v>
      </c>
      <c r="J9949" s="59" t="s">
        <v>20541</v>
      </c>
      <c r="K9949" s="89"/>
    </row>
    <row r="9950" spans="1:11" ht="24" x14ac:dyDescent="0.25">
      <c r="A9950" s="69" t="s">
        <v>38036</v>
      </c>
      <c r="B9950" s="59" t="s">
        <v>24191</v>
      </c>
      <c r="C9950" s="64"/>
      <c r="D9950" s="59" t="s">
        <v>24190</v>
      </c>
      <c r="E9950" s="86">
        <v>21.2</v>
      </c>
      <c r="F9950" s="60">
        <f>Zľavy!$C$13</f>
        <v>0</v>
      </c>
      <c r="G9950" s="86">
        <f>E9950-(E9950*F9950)</f>
        <v>21.2</v>
      </c>
      <c r="H9950" s="87"/>
      <c r="I9950" s="86">
        <f>G9950*H9950</f>
        <v>0</v>
      </c>
      <c r="J9950" s="59" t="s">
        <v>20541</v>
      </c>
      <c r="K9950" s="89"/>
    </row>
    <row r="9951" spans="1:11" ht="24" x14ac:dyDescent="0.25">
      <c r="A9951" s="69" t="s">
        <v>38036</v>
      </c>
      <c r="B9951" s="59" t="s">
        <v>24193</v>
      </c>
      <c r="C9951" s="64"/>
      <c r="D9951" s="59" t="s">
        <v>24192</v>
      </c>
      <c r="E9951" s="86">
        <v>21.2</v>
      </c>
      <c r="F9951" s="60">
        <f>Zľavy!$C$13</f>
        <v>0</v>
      </c>
      <c r="G9951" s="86">
        <f>E9951-(E9951*F9951)</f>
        <v>21.2</v>
      </c>
      <c r="H9951" s="87"/>
      <c r="I9951" s="86">
        <f>G9951*H9951</f>
        <v>0</v>
      </c>
      <c r="J9951" s="59" t="s">
        <v>20541</v>
      </c>
      <c r="K9951" s="89"/>
    </row>
    <row r="9952" spans="1:11" ht="24" x14ac:dyDescent="0.25">
      <c r="A9952" s="69" t="s">
        <v>38036</v>
      </c>
      <c r="B9952" s="59" t="s">
        <v>24195</v>
      </c>
      <c r="C9952" s="64"/>
      <c r="D9952" s="59" t="s">
        <v>24194</v>
      </c>
      <c r="E9952" s="86">
        <v>21.2</v>
      </c>
      <c r="F9952" s="60">
        <f>Zľavy!$C$13</f>
        <v>0</v>
      </c>
      <c r="G9952" s="86">
        <f>E9952-(E9952*F9952)</f>
        <v>21.2</v>
      </c>
      <c r="H9952" s="87"/>
      <c r="I9952" s="86">
        <f>G9952*H9952</f>
        <v>0</v>
      </c>
      <c r="J9952" s="59" t="s">
        <v>20541</v>
      </c>
      <c r="K9952" s="89"/>
    </row>
    <row r="9953" spans="1:11" ht="24" x14ac:dyDescent="0.25">
      <c r="A9953" s="69" t="s">
        <v>38036</v>
      </c>
      <c r="B9953" s="59" t="s">
        <v>24197</v>
      </c>
      <c r="C9953" s="64"/>
      <c r="D9953" s="59" t="s">
        <v>24196</v>
      </c>
      <c r="E9953" s="86">
        <v>21.2</v>
      </c>
      <c r="F9953" s="60">
        <f>Zľavy!$C$13</f>
        <v>0</v>
      </c>
      <c r="G9953" s="86">
        <f>E9953-(E9953*F9953)</f>
        <v>21.2</v>
      </c>
      <c r="H9953" s="87"/>
      <c r="I9953" s="86">
        <f>G9953*H9953</f>
        <v>0</v>
      </c>
      <c r="J9953" s="59" t="s">
        <v>20541</v>
      </c>
      <c r="K9953" s="89"/>
    </row>
    <row r="9954" spans="1:11" ht="24" x14ac:dyDescent="0.25">
      <c r="A9954" s="69" t="s">
        <v>38036</v>
      </c>
      <c r="B9954" s="59" t="s">
        <v>24199</v>
      </c>
      <c r="C9954" s="64"/>
      <c r="D9954" s="59" t="s">
        <v>24198</v>
      </c>
      <c r="E9954" s="86">
        <v>21.2</v>
      </c>
      <c r="F9954" s="60">
        <f>Zľavy!$C$13</f>
        <v>0</v>
      </c>
      <c r="G9954" s="86">
        <f>E9954-(E9954*F9954)</f>
        <v>21.2</v>
      </c>
      <c r="H9954" s="87"/>
      <c r="I9954" s="86">
        <f>G9954*H9954</f>
        <v>0</v>
      </c>
      <c r="J9954" s="59" t="s">
        <v>20541</v>
      </c>
      <c r="K9954" s="89"/>
    </row>
    <row r="9955" spans="1:11" ht="24" x14ac:dyDescent="0.25">
      <c r="A9955" s="69" t="s">
        <v>38036</v>
      </c>
      <c r="B9955" s="59" t="s">
        <v>24201</v>
      </c>
      <c r="C9955" s="64"/>
      <c r="D9955" s="59" t="s">
        <v>24200</v>
      </c>
      <c r="E9955" s="86">
        <v>21.2</v>
      </c>
      <c r="F9955" s="60">
        <f>Zľavy!$C$13</f>
        <v>0</v>
      </c>
      <c r="G9955" s="86">
        <f>E9955-(E9955*F9955)</f>
        <v>21.2</v>
      </c>
      <c r="H9955" s="87"/>
      <c r="I9955" s="86">
        <f>G9955*H9955</f>
        <v>0</v>
      </c>
      <c r="J9955" s="59" t="s">
        <v>20541</v>
      </c>
      <c r="K9955" s="89"/>
    </row>
    <row r="9956" spans="1:11" ht="24" x14ac:dyDescent="0.25">
      <c r="A9956" s="69" t="s">
        <v>38036</v>
      </c>
      <c r="B9956" s="59" t="s">
        <v>24203</v>
      </c>
      <c r="C9956" s="64"/>
      <c r="D9956" s="59" t="s">
        <v>24202</v>
      </c>
      <c r="E9956" s="86">
        <v>21.2</v>
      </c>
      <c r="F9956" s="60">
        <f>Zľavy!$C$13</f>
        <v>0</v>
      </c>
      <c r="G9956" s="86">
        <f>E9956-(E9956*F9956)</f>
        <v>21.2</v>
      </c>
      <c r="H9956" s="87"/>
      <c r="I9956" s="86">
        <f>G9956*H9956</f>
        <v>0</v>
      </c>
      <c r="J9956" s="59" t="s">
        <v>20541</v>
      </c>
      <c r="K9956" s="89"/>
    </row>
    <row r="9957" spans="1:11" ht="24" x14ac:dyDescent="0.25">
      <c r="A9957" s="69" t="s">
        <v>38036</v>
      </c>
      <c r="B9957" s="59" t="s">
        <v>24205</v>
      </c>
      <c r="C9957" s="64"/>
      <c r="D9957" s="59" t="s">
        <v>24204</v>
      </c>
      <c r="E9957" s="86">
        <v>21.2</v>
      </c>
      <c r="F9957" s="60">
        <f>Zľavy!$C$13</f>
        <v>0</v>
      </c>
      <c r="G9957" s="86">
        <f>E9957-(E9957*F9957)</f>
        <v>21.2</v>
      </c>
      <c r="H9957" s="87"/>
      <c r="I9957" s="86">
        <f>G9957*H9957</f>
        <v>0</v>
      </c>
      <c r="J9957" s="59" t="s">
        <v>20541</v>
      </c>
      <c r="K9957" s="89"/>
    </row>
    <row r="9958" spans="1:11" ht="24" x14ac:dyDescent="0.25">
      <c r="A9958" s="69" t="s">
        <v>38036</v>
      </c>
      <c r="B9958" s="59" t="s">
        <v>24207</v>
      </c>
      <c r="C9958" s="64"/>
      <c r="D9958" s="59" t="s">
        <v>24206</v>
      </c>
      <c r="E9958" s="86">
        <v>21.2</v>
      </c>
      <c r="F9958" s="60">
        <f>Zľavy!$C$13</f>
        <v>0</v>
      </c>
      <c r="G9958" s="86">
        <f>E9958-(E9958*F9958)</f>
        <v>21.2</v>
      </c>
      <c r="H9958" s="87"/>
      <c r="I9958" s="86">
        <f>G9958*H9958</f>
        <v>0</v>
      </c>
      <c r="J9958" s="59" t="s">
        <v>20541</v>
      </c>
      <c r="K9958" s="89"/>
    </row>
    <row r="9959" spans="1:11" ht="24" x14ac:dyDescent="0.25">
      <c r="A9959" s="69" t="s">
        <v>38036</v>
      </c>
      <c r="B9959" s="59" t="s">
        <v>24209</v>
      </c>
      <c r="C9959" s="64"/>
      <c r="D9959" s="59" t="s">
        <v>24208</v>
      </c>
      <c r="E9959" s="86">
        <v>21.2</v>
      </c>
      <c r="F9959" s="60">
        <f>Zľavy!$C$13</f>
        <v>0</v>
      </c>
      <c r="G9959" s="86">
        <f>E9959-(E9959*F9959)</f>
        <v>21.2</v>
      </c>
      <c r="H9959" s="87"/>
      <c r="I9959" s="86">
        <f>G9959*H9959</f>
        <v>0</v>
      </c>
      <c r="J9959" s="59" t="s">
        <v>20541</v>
      </c>
      <c r="K9959" s="89"/>
    </row>
    <row r="9960" spans="1:11" ht="24" x14ac:dyDescent="0.25">
      <c r="A9960" s="69" t="s">
        <v>38036</v>
      </c>
      <c r="B9960" s="59" t="s">
        <v>24211</v>
      </c>
      <c r="C9960" s="64"/>
      <c r="D9960" s="59" t="s">
        <v>24210</v>
      </c>
      <c r="E9960" s="86">
        <v>21.2</v>
      </c>
      <c r="F9960" s="60">
        <f>Zľavy!$C$13</f>
        <v>0</v>
      </c>
      <c r="G9960" s="86">
        <f>E9960-(E9960*F9960)</f>
        <v>21.2</v>
      </c>
      <c r="H9960" s="87"/>
      <c r="I9960" s="86">
        <f>G9960*H9960</f>
        <v>0</v>
      </c>
      <c r="J9960" s="59" t="s">
        <v>20541</v>
      </c>
      <c r="K9960" s="89"/>
    </row>
    <row r="9961" spans="1:11" ht="24" x14ac:dyDescent="0.25">
      <c r="A9961" s="69" t="s">
        <v>38036</v>
      </c>
      <c r="B9961" s="59" t="s">
        <v>24213</v>
      </c>
      <c r="C9961" s="64"/>
      <c r="D9961" s="59" t="s">
        <v>24212</v>
      </c>
      <c r="E9961" s="86">
        <v>21.2</v>
      </c>
      <c r="F9961" s="60">
        <f>Zľavy!$C$13</f>
        <v>0</v>
      </c>
      <c r="G9961" s="86">
        <f>E9961-(E9961*F9961)</f>
        <v>21.2</v>
      </c>
      <c r="H9961" s="87"/>
      <c r="I9961" s="86">
        <f>G9961*H9961</f>
        <v>0</v>
      </c>
      <c r="J9961" s="59" t="s">
        <v>20541</v>
      </c>
      <c r="K9961" s="89"/>
    </row>
    <row r="9962" spans="1:11" ht="24" x14ac:dyDescent="0.25">
      <c r="A9962" s="69" t="s">
        <v>38036</v>
      </c>
      <c r="B9962" s="59" t="s">
        <v>24215</v>
      </c>
      <c r="C9962" s="64"/>
      <c r="D9962" s="59" t="s">
        <v>24214</v>
      </c>
      <c r="E9962" s="86">
        <v>21.2</v>
      </c>
      <c r="F9962" s="60">
        <f>Zľavy!$C$13</f>
        <v>0</v>
      </c>
      <c r="G9962" s="86">
        <f>E9962-(E9962*F9962)</f>
        <v>21.2</v>
      </c>
      <c r="H9962" s="87"/>
      <c r="I9962" s="86">
        <f>G9962*H9962</f>
        <v>0</v>
      </c>
      <c r="J9962" s="59" t="s">
        <v>20541</v>
      </c>
      <c r="K9962" s="89"/>
    </row>
    <row r="9963" spans="1:11" ht="36" x14ac:dyDescent="0.25">
      <c r="A9963" s="69" t="s">
        <v>38036</v>
      </c>
      <c r="B9963" s="59" t="s">
        <v>24217</v>
      </c>
      <c r="C9963" s="64"/>
      <c r="D9963" s="59" t="s">
        <v>24216</v>
      </c>
      <c r="E9963" s="86">
        <v>21.2</v>
      </c>
      <c r="F9963" s="60">
        <f>Zľavy!$C$13</f>
        <v>0</v>
      </c>
      <c r="G9963" s="86">
        <f>E9963-(E9963*F9963)</f>
        <v>21.2</v>
      </c>
      <c r="H9963" s="87"/>
      <c r="I9963" s="86">
        <f>G9963*H9963</f>
        <v>0</v>
      </c>
      <c r="J9963" s="59" t="s">
        <v>20519</v>
      </c>
      <c r="K9963" s="89"/>
    </row>
    <row r="9964" spans="1:11" ht="36" x14ac:dyDescent="0.25">
      <c r="A9964" s="69" t="s">
        <v>38036</v>
      </c>
      <c r="B9964" s="59" t="s">
        <v>24219</v>
      </c>
      <c r="C9964" s="64"/>
      <c r="D9964" s="59" t="s">
        <v>24218</v>
      </c>
      <c r="E9964" s="86">
        <v>22.11</v>
      </c>
      <c r="F9964" s="60">
        <f>Zľavy!$C$13</f>
        <v>0</v>
      </c>
      <c r="G9964" s="86">
        <f>E9964-(E9964*F9964)</f>
        <v>22.11</v>
      </c>
      <c r="H9964" s="87"/>
      <c r="I9964" s="86">
        <f>G9964*H9964</f>
        <v>0</v>
      </c>
      <c r="J9964" s="59" t="s">
        <v>20519</v>
      </c>
      <c r="K9964" s="89"/>
    </row>
    <row r="9965" spans="1:11" ht="36" x14ac:dyDescent="0.25">
      <c r="A9965" s="69" t="s">
        <v>38036</v>
      </c>
      <c r="B9965" s="59" t="s">
        <v>24221</v>
      </c>
      <c r="C9965" s="64"/>
      <c r="D9965" s="59" t="s">
        <v>24220</v>
      </c>
      <c r="E9965" s="86">
        <v>22.11</v>
      </c>
      <c r="F9965" s="60">
        <f>Zľavy!$C$13</f>
        <v>0</v>
      </c>
      <c r="G9965" s="86">
        <f>E9965-(E9965*F9965)</f>
        <v>22.11</v>
      </c>
      <c r="H9965" s="87"/>
      <c r="I9965" s="86">
        <f>G9965*H9965</f>
        <v>0</v>
      </c>
      <c r="J9965" s="59" t="s">
        <v>20519</v>
      </c>
      <c r="K9965" s="89"/>
    </row>
    <row r="9966" spans="1:11" ht="36" x14ac:dyDescent="0.25">
      <c r="A9966" s="69" t="s">
        <v>38036</v>
      </c>
      <c r="B9966" s="59" t="s">
        <v>24223</v>
      </c>
      <c r="C9966" s="64"/>
      <c r="D9966" s="59" t="s">
        <v>24222</v>
      </c>
      <c r="E9966" s="86">
        <v>22.11</v>
      </c>
      <c r="F9966" s="60">
        <f>Zľavy!$C$13</f>
        <v>0</v>
      </c>
      <c r="G9966" s="86">
        <f>E9966-(E9966*F9966)</f>
        <v>22.11</v>
      </c>
      <c r="H9966" s="87"/>
      <c r="I9966" s="86">
        <f>G9966*H9966</f>
        <v>0</v>
      </c>
      <c r="J9966" s="59" t="s">
        <v>20519</v>
      </c>
      <c r="K9966" s="89"/>
    </row>
    <row r="9967" spans="1:11" ht="36" x14ac:dyDescent="0.25">
      <c r="A9967" s="69" t="s">
        <v>38036</v>
      </c>
      <c r="B9967" s="59" t="s">
        <v>24225</v>
      </c>
      <c r="C9967" s="64"/>
      <c r="D9967" s="59" t="s">
        <v>24224</v>
      </c>
      <c r="E9967" s="86">
        <v>22.11</v>
      </c>
      <c r="F9967" s="60">
        <f>Zľavy!$C$13</f>
        <v>0</v>
      </c>
      <c r="G9967" s="86">
        <f>E9967-(E9967*F9967)</f>
        <v>22.11</v>
      </c>
      <c r="H9967" s="87"/>
      <c r="I9967" s="86">
        <f>G9967*H9967</f>
        <v>0</v>
      </c>
      <c r="J9967" s="59" t="s">
        <v>20519</v>
      </c>
      <c r="K9967" s="89"/>
    </row>
    <row r="9968" spans="1:11" ht="36" x14ac:dyDescent="0.25">
      <c r="A9968" s="69" t="s">
        <v>38036</v>
      </c>
      <c r="B9968" s="59" t="s">
        <v>24227</v>
      </c>
      <c r="C9968" s="64"/>
      <c r="D9968" s="59" t="s">
        <v>24226</v>
      </c>
      <c r="E9968" s="86">
        <v>22.11</v>
      </c>
      <c r="F9968" s="60">
        <f>Zľavy!$C$13</f>
        <v>0</v>
      </c>
      <c r="G9968" s="86">
        <f>E9968-(E9968*F9968)</f>
        <v>22.11</v>
      </c>
      <c r="H9968" s="87"/>
      <c r="I9968" s="86">
        <f>G9968*H9968</f>
        <v>0</v>
      </c>
      <c r="J9968" s="59" t="s">
        <v>20519</v>
      </c>
      <c r="K9968" s="89"/>
    </row>
    <row r="9969" spans="1:11" ht="24" x14ac:dyDescent="0.25">
      <c r="A9969" s="69" t="s">
        <v>38036</v>
      </c>
      <c r="B9969" s="59" t="s">
        <v>24229</v>
      </c>
      <c r="C9969" s="64"/>
      <c r="D9969" s="59" t="s">
        <v>24228</v>
      </c>
      <c r="E9969" s="86">
        <v>22.11</v>
      </c>
      <c r="F9969" s="60">
        <f>Zľavy!$C$13</f>
        <v>0</v>
      </c>
      <c r="G9969" s="86">
        <f>E9969-(E9969*F9969)</f>
        <v>22.11</v>
      </c>
      <c r="H9969" s="87"/>
      <c r="I9969" s="86">
        <f>G9969*H9969</f>
        <v>0</v>
      </c>
      <c r="J9969" s="59" t="s">
        <v>20541</v>
      </c>
      <c r="K9969" s="89"/>
    </row>
    <row r="9970" spans="1:11" ht="36" x14ac:dyDescent="0.25">
      <c r="A9970" s="69" t="s">
        <v>38036</v>
      </c>
      <c r="B9970" s="59" t="s">
        <v>24231</v>
      </c>
      <c r="C9970" s="64"/>
      <c r="D9970" s="59" t="s">
        <v>24230</v>
      </c>
      <c r="E9970" s="86">
        <v>22.11</v>
      </c>
      <c r="F9970" s="60">
        <f>Zľavy!$C$13</f>
        <v>0</v>
      </c>
      <c r="G9970" s="86">
        <f>E9970-(E9970*F9970)</f>
        <v>22.11</v>
      </c>
      <c r="H9970" s="87"/>
      <c r="I9970" s="86">
        <f>G9970*H9970</f>
        <v>0</v>
      </c>
      <c r="J9970" s="59" t="s">
        <v>20519</v>
      </c>
      <c r="K9970" s="89"/>
    </row>
    <row r="9971" spans="1:11" ht="36" x14ac:dyDescent="0.25">
      <c r="A9971" s="69" t="s">
        <v>38036</v>
      </c>
      <c r="B9971" s="59" t="s">
        <v>24233</v>
      </c>
      <c r="C9971" s="64"/>
      <c r="D9971" s="59" t="s">
        <v>24232</v>
      </c>
      <c r="E9971" s="86">
        <v>22.11</v>
      </c>
      <c r="F9971" s="60">
        <f>Zľavy!$C$13</f>
        <v>0</v>
      </c>
      <c r="G9971" s="86">
        <f>E9971-(E9971*F9971)</f>
        <v>22.11</v>
      </c>
      <c r="H9971" s="87"/>
      <c r="I9971" s="86">
        <f>G9971*H9971</f>
        <v>0</v>
      </c>
      <c r="J9971" s="59" t="s">
        <v>20519</v>
      </c>
      <c r="K9971" s="89"/>
    </row>
    <row r="9972" spans="1:11" ht="36" x14ac:dyDescent="0.25">
      <c r="A9972" s="69" t="s">
        <v>38036</v>
      </c>
      <c r="B9972" s="59" t="s">
        <v>24235</v>
      </c>
      <c r="C9972" s="64"/>
      <c r="D9972" s="59" t="s">
        <v>24234</v>
      </c>
      <c r="E9972" s="86">
        <v>22.11</v>
      </c>
      <c r="F9972" s="60">
        <f>Zľavy!$C$13</f>
        <v>0</v>
      </c>
      <c r="G9972" s="86">
        <f>E9972-(E9972*F9972)</f>
        <v>22.11</v>
      </c>
      <c r="H9972" s="87"/>
      <c r="I9972" s="86">
        <f>G9972*H9972</f>
        <v>0</v>
      </c>
      <c r="J9972" s="59" t="s">
        <v>20519</v>
      </c>
      <c r="K9972" s="89"/>
    </row>
    <row r="9973" spans="1:11" ht="36" x14ac:dyDescent="0.25">
      <c r="A9973" s="69" t="s">
        <v>38036</v>
      </c>
      <c r="B9973" s="59" t="s">
        <v>24237</v>
      </c>
      <c r="C9973" s="64"/>
      <c r="D9973" s="59" t="s">
        <v>24236</v>
      </c>
      <c r="E9973" s="86">
        <v>22.11</v>
      </c>
      <c r="F9973" s="60">
        <f>Zľavy!$C$13</f>
        <v>0</v>
      </c>
      <c r="G9973" s="86">
        <f>E9973-(E9973*F9973)</f>
        <v>22.11</v>
      </c>
      <c r="H9973" s="87"/>
      <c r="I9973" s="86">
        <f>G9973*H9973</f>
        <v>0</v>
      </c>
      <c r="J9973" s="59" t="s">
        <v>20519</v>
      </c>
      <c r="K9973" s="89"/>
    </row>
    <row r="9974" spans="1:11" ht="24" x14ac:dyDescent="0.25">
      <c r="A9974" s="69" t="s">
        <v>38036</v>
      </c>
      <c r="B9974" s="59" t="s">
        <v>24239</v>
      </c>
      <c r="C9974" s="64"/>
      <c r="D9974" s="59" t="s">
        <v>24238</v>
      </c>
      <c r="E9974" s="86">
        <v>24.85</v>
      </c>
      <c r="F9974" s="60">
        <f>Zľavy!$C$13</f>
        <v>0</v>
      </c>
      <c r="G9974" s="86">
        <f>E9974-(E9974*F9974)</f>
        <v>24.85</v>
      </c>
      <c r="H9974" s="87"/>
      <c r="I9974" s="86">
        <f>G9974*H9974</f>
        <v>0</v>
      </c>
      <c r="J9974" s="59" t="s">
        <v>20541</v>
      </c>
      <c r="K9974" s="89"/>
    </row>
    <row r="9975" spans="1:11" ht="24" x14ac:dyDescent="0.25">
      <c r="A9975" s="69" t="s">
        <v>38036</v>
      </c>
      <c r="B9975" s="59" t="s">
        <v>24241</v>
      </c>
      <c r="C9975" s="64"/>
      <c r="D9975" s="59" t="s">
        <v>24240</v>
      </c>
      <c r="E9975" s="86">
        <v>24.85</v>
      </c>
      <c r="F9975" s="60">
        <f>Zľavy!$C$13</f>
        <v>0</v>
      </c>
      <c r="G9975" s="86">
        <f>E9975-(E9975*F9975)</f>
        <v>24.85</v>
      </c>
      <c r="H9975" s="87"/>
      <c r="I9975" s="86">
        <f>G9975*H9975</f>
        <v>0</v>
      </c>
      <c r="J9975" s="59" t="s">
        <v>20541</v>
      </c>
      <c r="K9975" s="89"/>
    </row>
    <row r="9976" spans="1:11" ht="24" x14ac:dyDescent="0.25">
      <c r="A9976" s="69" t="s">
        <v>38036</v>
      </c>
      <c r="B9976" s="59" t="s">
        <v>24243</v>
      </c>
      <c r="C9976" s="64"/>
      <c r="D9976" s="59" t="s">
        <v>24242</v>
      </c>
      <c r="E9976" s="86">
        <v>24.85</v>
      </c>
      <c r="F9976" s="60">
        <f>Zľavy!$C$13</f>
        <v>0</v>
      </c>
      <c r="G9976" s="86">
        <f>E9976-(E9976*F9976)</f>
        <v>24.85</v>
      </c>
      <c r="H9976" s="87"/>
      <c r="I9976" s="86">
        <f>G9976*H9976</f>
        <v>0</v>
      </c>
      <c r="J9976" s="59" t="s">
        <v>20541</v>
      </c>
      <c r="K9976" s="89"/>
    </row>
    <row r="9977" spans="1:11" ht="24" x14ac:dyDescent="0.25">
      <c r="A9977" s="69" t="s">
        <v>38036</v>
      </c>
      <c r="B9977" s="59" t="s">
        <v>24245</v>
      </c>
      <c r="C9977" s="64"/>
      <c r="D9977" s="59" t="s">
        <v>24244</v>
      </c>
      <c r="E9977" s="86">
        <v>24.85</v>
      </c>
      <c r="F9977" s="60">
        <f>Zľavy!$C$13</f>
        <v>0</v>
      </c>
      <c r="G9977" s="86">
        <f>E9977-(E9977*F9977)</f>
        <v>24.85</v>
      </c>
      <c r="H9977" s="87"/>
      <c r="I9977" s="86">
        <f>G9977*H9977</f>
        <v>0</v>
      </c>
      <c r="J9977" s="59" t="s">
        <v>20541</v>
      </c>
      <c r="K9977" s="89"/>
    </row>
    <row r="9978" spans="1:11" ht="24" x14ac:dyDescent="0.25">
      <c r="A9978" s="69" t="s">
        <v>38036</v>
      </c>
      <c r="B9978" s="59" t="s">
        <v>24247</v>
      </c>
      <c r="C9978" s="64"/>
      <c r="D9978" s="59" t="s">
        <v>24246</v>
      </c>
      <c r="E9978" s="86">
        <v>24.85</v>
      </c>
      <c r="F9978" s="60">
        <f>Zľavy!$C$13</f>
        <v>0</v>
      </c>
      <c r="G9978" s="86">
        <f>E9978-(E9978*F9978)</f>
        <v>24.85</v>
      </c>
      <c r="H9978" s="87"/>
      <c r="I9978" s="86">
        <f>G9978*H9978</f>
        <v>0</v>
      </c>
      <c r="J9978" s="59" t="s">
        <v>20541</v>
      </c>
      <c r="K9978" s="89"/>
    </row>
    <row r="9979" spans="1:11" ht="24" x14ac:dyDescent="0.25">
      <c r="A9979" s="69" t="s">
        <v>38036</v>
      </c>
      <c r="B9979" s="59" t="s">
        <v>24249</v>
      </c>
      <c r="C9979" s="64"/>
      <c r="D9979" s="59" t="s">
        <v>24248</v>
      </c>
      <c r="E9979" s="86">
        <v>24.85</v>
      </c>
      <c r="F9979" s="60">
        <f>Zľavy!$C$13</f>
        <v>0</v>
      </c>
      <c r="G9979" s="86">
        <f>E9979-(E9979*F9979)</f>
        <v>24.85</v>
      </c>
      <c r="H9979" s="87"/>
      <c r="I9979" s="86">
        <f>G9979*H9979</f>
        <v>0</v>
      </c>
      <c r="J9979" s="59" t="s">
        <v>20541</v>
      </c>
      <c r="K9979" s="89"/>
    </row>
    <row r="9980" spans="1:11" ht="24" x14ac:dyDescent="0.25">
      <c r="A9980" s="69" t="s">
        <v>38036</v>
      </c>
      <c r="B9980" s="59" t="s">
        <v>24251</v>
      </c>
      <c r="C9980" s="64"/>
      <c r="D9980" s="59" t="s">
        <v>24250</v>
      </c>
      <c r="E9980" s="86">
        <v>24.85</v>
      </c>
      <c r="F9980" s="60">
        <f>Zľavy!$C$13</f>
        <v>0</v>
      </c>
      <c r="G9980" s="86">
        <f>E9980-(E9980*F9980)</f>
        <v>24.85</v>
      </c>
      <c r="H9980" s="87"/>
      <c r="I9980" s="86">
        <f>G9980*H9980</f>
        <v>0</v>
      </c>
      <c r="J9980" s="59" t="s">
        <v>20541</v>
      </c>
      <c r="K9980" s="89"/>
    </row>
    <row r="9981" spans="1:11" ht="24" x14ac:dyDescent="0.25">
      <c r="A9981" s="69" t="s">
        <v>38036</v>
      </c>
      <c r="B9981" s="59" t="s">
        <v>24253</v>
      </c>
      <c r="C9981" s="64"/>
      <c r="D9981" s="59" t="s">
        <v>24252</v>
      </c>
      <c r="E9981" s="86">
        <v>24.85</v>
      </c>
      <c r="F9981" s="60">
        <f>Zľavy!$C$13</f>
        <v>0</v>
      </c>
      <c r="G9981" s="86">
        <f>E9981-(E9981*F9981)</f>
        <v>24.85</v>
      </c>
      <c r="H9981" s="87"/>
      <c r="I9981" s="86">
        <f>G9981*H9981</f>
        <v>0</v>
      </c>
      <c r="J9981" s="59" t="s">
        <v>20541</v>
      </c>
      <c r="K9981" s="89"/>
    </row>
    <row r="9982" spans="1:11" ht="24" x14ac:dyDescent="0.25">
      <c r="A9982" s="69" t="s">
        <v>38036</v>
      </c>
      <c r="B9982" s="59" t="s">
        <v>24255</v>
      </c>
      <c r="C9982" s="64"/>
      <c r="D9982" s="59" t="s">
        <v>24254</v>
      </c>
      <c r="E9982" s="86">
        <v>28.14</v>
      </c>
      <c r="F9982" s="60">
        <f>Zľavy!$C$13</f>
        <v>0</v>
      </c>
      <c r="G9982" s="86">
        <f>E9982-(E9982*F9982)</f>
        <v>28.14</v>
      </c>
      <c r="H9982" s="87"/>
      <c r="I9982" s="86">
        <f>G9982*H9982</f>
        <v>0</v>
      </c>
      <c r="J9982" s="59" t="s">
        <v>20541</v>
      </c>
      <c r="K9982" s="89"/>
    </row>
    <row r="9983" spans="1:11" ht="24" x14ac:dyDescent="0.25">
      <c r="A9983" s="69" t="s">
        <v>38036</v>
      </c>
      <c r="B9983" s="59" t="s">
        <v>24257</v>
      </c>
      <c r="C9983" s="64"/>
      <c r="D9983" s="59" t="s">
        <v>24256</v>
      </c>
      <c r="E9983" s="86">
        <v>28.14</v>
      </c>
      <c r="F9983" s="60">
        <f>Zľavy!$C$13</f>
        <v>0</v>
      </c>
      <c r="G9983" s="86">
        <f>E9983-(E9983*F9983)</f>
        <v>28.14</v>
      </c>
      <c r="H9983" s="87"/>
      <c r="I9983" s="86">
        <f>G9983*H9983</f>
        <v>0</v>
      </c>
      <c r="J9983" s="59" t="s">
        <v>20541</v>
      </c>
      <c r="K9983" s="89"/>
    </row>
    <row r="9984" spans="1:11" ht="24" x14ac:dyDescent="0.25">
      <c r="A9984" s="69" t="s">
        <v>38036</v>
      </c>
      <c r="B9984" s="59" t="s">
        <v>24259</v>
      </c>
      <c r="C9984" s="64"/>
      <c r="D9984" s="59" t="s">
        <v>24258</v>
      </c>
      <c r="E9984" s="86">
        <v>28.14</v>
      </c>
      <c r="F9984" s="60">
        <f>Zľavy!$C$13</f>
        <v>0</v>
      </c>
      <c r="G9984" s="86">
        <f>E9984-(E9984*F9984)</f>
        <v>28.14</v>
      </c>
      <c r="H9984" s="87"/>
      <c r="I9984" s="86">
        <f>G9984*H9984</f>
        <v>0</v>
      </c>
      <c r="J9984" s="59" t="s">
        <v>20541</v>
      </c>
      <c r="K9984" s="89"/>
    </row>
    <row r="9985" spans="1:11" ht="24" x14ac:dyDescent="0.25">
      <c r="A9985" s="69" t="s">
        <v>38036</v>
      </c>
      <c r="B9985" s="59" t="s">
        <v>24261</v>
      </c>
      <c r="C9985" s="64"/>
      <c r="D9985" s="59" t="s">
        <v>24260</v>
      </c>
      <c r="E9985" s="86">
        <v>21.02</v>
      </c>
      <c r="F9985" s="60">
        <f>Zľavy!$C$13</f>
        <v>0</v>
      </c>
      <c r="G9985" s="86">
        <f>E9985-(E9985*F9985)</f>
        <v>21.02</v>
      </c>
      <c r="H9985" s="87"/>
      <c r="I9985" s="86">
        <f>G9985*H9985</f>
        <v>0</v>
      </c>
      <c r="J9985" s="59" t="s">
        <v>20541</v>
      </c>
      <c r="K9985" s="89"/>
    </row>
    <row r="9986" spans="1:11" ht="24" x14ac:dyDescent="0.25">
      <c r="A9986" s="69" t="s">
        <v>38036</v>
      </c>
      <c r="B9986" s="59" t="s">
        <v>24263</v>
      </c>
      <c r="C9986" s="64"/>
      <c r="D9986" s="59" t="s">
        <v>24262</v>
      </c>
      <c r="E9986" s="86">
        <v>28.14</v>
      </c>
      <c r="F9986" s="60">
        <f>Zľavy!$C$13</f>
        <v>0</v>
      </c>
      <c r="G9986" s="86">
        <f>E9986-(E9986*F9986)</f>
        <v>28.14</v>
      </c>
      <c r="H9986" s="87"/>
      <c r="I9986" s="86">
        <f>G9986*H9986</f>
        <v>0</v>
      </c>
      <c r="J9986" s="59" t="s">
        <v>20541</v>
      </c>
      <c r="K9986" s="89"/>
    </row>
    <row r="9987" spans="1:11" ht="24" x14ac:dyDescent="0.25">
      <c r="A9987" s="69" t="s">
        <v>38036</v>
      </c>
      <c r="B9987" s="59" t="s">
        <v>24265</v>
      </c>
      <c r="C9987" s="64"/>
      <c r="D9987" s="59" t="s">
        <v>24264</v>
      </c>
      <c r="E9987" s="86">
        <v>28.14</v>
      </c>
      <c r="F9987" s="60">
        <f>Zľavy!$C$13</f>
        <v>0</v>
      </c>
      <c r="G9987" s="86">
        <f>E9987-(E9987*F9987)</f>
        <v>28.14</v>
      </c>
      <c r="H9987" s="87"/>
      <c r="I9987" s="86">
        <f>G9987*H9987</f>
        <v>0</v>
      </c>
      <c r="J9987" s="59" t="s">
        <v>20541</v>
      </c>
      <c r="K9987" s="89"/>
    </row>
    <row r="9988" spans="1:11" ht="24" x14ac:dyDescent="0.25">
      <c r="A9988" s="69" t="s">
        <v>38036</v>
      </c>
      <c r="B9988" s="59" t="s">
        <v>24267</v>
      </c>
      <c r="C9988" s="64"/>
      <c r="D9988" s="59" t="s">
        <v>24266</v>
      </c>
      <c r="E9988" s="86">
        <v>21.02</v>
      </c>
      <c r="F9988" s="60">
        <f>Zľavy!$C$13</f>
        <v>0</v>
      </c>
      <c r="G9988" s="86">
        <f>E9988-(E9988*F9988)</f>
        <v>21.02</v>
      </c>
      <c r="H9988" s="87"/>
      <c r="I9988" s="86">
        <f>G9988*H9988</f>
        <v>0</v>
      </c>
      <c r="J9988" s="59" t="s">
        <v>20541</v>
      </c>
      <c r="K9988" s="89"/>
    </row>
    <row r="9989" spans="1:11" ht="24" x14ac:dyDescent="0.25">
      <c r="A9989" s="69" t="s">
        <v>38036</v>
      </c>
      <c r="B9989" s="59" t="s">
        <v>24269</v>
      </c>
      <c r="C9989" s="64"/>
      <c r="D9989" s="59" t="s">
        <v>24268</v>
      </c>
      <c r="E9989" s="86">
        <v>28.14</v>
      </c>
      <c r="F9989" s="60">
        <f>Zľavy!$C$13</f>
        <v>0</v>
      </c>
      <c r="G9989" s="86">
        <f>E9989-(E9989*F9989)</f>
        <v>28.14</v>
      </c>
      <c r="H9989" s="87"/>
      <c r="I9989" s="86">
        <f>G9989*H9989</f>
        <v>0</v>
      </c>
      <c r="J9989" s="59" t="s">
        <v>20541</v>
      </c>
      <c r="K9989" s="89"/>
    </row>
    <row r="9990" spans="1:11" ht="24" x14ac:dyDescent="0.25">
      <c r="A9990" s="69" t="s">
        <v>38036</v>
      </c>
      <c r="B9990" s="59" t="s">
        <v>24271</v>
      </c>
      <c r="C9990" s="64"/>
      <c r="D9990" s="59" t="s">
        <v>24270</v>
      </c>
      <c r="E9990" s="86">
        <v>40.94</v>
      </c>
      <c r="F9990" s="60">
        <f>Zľavy!$C$13</f>
        <v>0</v>
      </c>
      <c r="G9990" s="86">
        <f>E9990-(E9990*F9990)</f>
        <v>40.94</v>
      </c>
      <c r="H9990" s="87"/>
      <c r="I9990" s="86">
        <f>G9990*H9990</f>
        <v>0</v>
      </c>
      <c r="J9990" s="59" t="s">
        <v>20541</v>
      </c>
      <c r="K9990" s="89"/>
    </row>
    <row r="9991" spans="1:11" ht="24" x14ac:dyDescent="0.25">
      <c r="A9991" s="69" t="s">
        <v>38036</v>
      </c>
      <c r="B9991" s="59" t="s">
        <v>24273</v>
      </c>
      <c r="C9991" s="64"/>
      <c r="D9991" s="59" t="s">
        <v>24272</v>
      </c>
      <c r="E9991" s="86">
        <v>40.94</v>
      </c>
      <c r="F9991" s="60">
        <f>Zľavy!$C$13</f>
        <v>0</v>
      </c>
      <c r="G9991" s="86">
        <f>E9991-(E9991*F9991)</f>
        <v>40.94</v>
      </c>
      <c r="H9991" s="87"/>
      <c r="I9991" s="86">
        <f>G9991*H9991</f>
        <v>0</v>
      </c>
      <c r="J9991" s="59" t="s">
        <v>20541</v>
      </c>
      <c r="K9991" s="89"/>
    </row>
    <row r="9992" spans="1:11" ht="24" x14ac:dyDescent="0.25">
      <c r="A9992" s="69" t="s">
        <v>38036</v>
      </c>
      <c r="B9992" s="59" t="s">
        <v>24275</v>
      </c>
      <c r="C9992" s="64"/>
      <c r="D9992" s="59" t="s">
        <v>24274</v>
      </c>
      <c r="E9992" s="86">
        <v>40.94</v>
      </c>
      <c r="F9992" s="60">
        <f>Zľavy!$C$13</f>
        <v>0</v>
      </c>
      <c r="G9992" s="86">
        <f>E9992-(E9992*F9992)</f>
        <v>40.94</v>
      </c>
      <c r="H9992" s="87"/>
      <c r="I9992" s="86">
        <f>G9992*H9992</f>
        <v>0</v>
      </c>
      <c r="J9992" s="59" t="s">
        <v>20541</v>
      </c>
      <c r="K9992" s="89"/>
    </row>
    <row r="9993" spans="1:11" ht="24" x14ac:dyDescent="0.25">
      <c r="A9993" s="69" t="s">
        <v>38036</v>
      </c>
      <c r="B9993" s="59" t="s">
        <v>24277</v>
      </c>
      <c r="C9993" s="64"/>
      <c r="D9993" s="59" t="s">
        <v>24276</v>
      </c>
      <c r="E9993" s="86">
        <v>40.94</v>
      </c>
      <c r="F9993" s="60">
        <f>Zľavy!$C$13</f>
        <v>0</v>
      </c>
      <c r="G9993" s="86">
        <f>E9993-(E9993*F9993)</f>
        <v>40.94</v>
      </c>
      <c r="H9993" s="87"/>
      <c r="I9993" s="86">
        <f>G9993*H9993</f>
        <v>0</v>
      </c>
      <c r="J9993" s="59" t="s">
        <v>20541</v>
      </c>
      <c r="K9993" s="89"/>
    </row>
    <row r="9994" spans="1:11" ht="24" x14ac:dyDescent="0.25">
      <c r="A9994" s="69" t="s">
        <v>38036</v>
      </c>
      <c r="B9994" s="59" t="s">
        <v>24279</v>
      </c>
      <c r="C9994" s="64"/>
      <c r="D9994" s="59" t="s">
        <v>24278</v>
      </c>
      <c r="E9994" s="86">
        <v>40.94</v>
      </c>
      <c r="F9994" s="60">
        <f>Zľavy!$C$13</f>
        <v>0</v>
      </c>
      <c r="G9994" s="86">
        <f>E9994-(E9994*F9994)</f>
        <v>40.94</v>
      </c>
      <c r="H9994" s="87"/>
      <c r="I9994" s="86">
        <f>G9994*H9994</f>
        <v>0</v>
      </c>
      <c r="J9994" s="59" t="s">
        <v>20541</v>
      </c>
      <c r="K9994" s="89"/>
    </row>
    <row r="9995" spans="1:11" ht="24" x14ac:dyDescent="0.25">
      <c r="A9995" s="69" t="s">
        <v>38036</v>
      </c>
      <c r="B9995" s="59" t="s">
        <v>24281</v>
      </c>
      <c r="C9995" s="64"/>
      <c r="D9995" s="59" t="s">
        <v>24280</v>
      </c>
      <c r="E9995" s="86">
        <v>65.61</v>
      </c>
      <c r="F9995" s="60">
        <f>Zľavy!$C$13</f>
        <v>0</v>
      </c>
      <c r="G9995" s="86">
        <f>E9995-(E9995*F9995)</f>
        <v>65.61</v>
      </c>
      <c r="H9995" s="87"/>
      <c r="I9995" s="86">
        <f>G9995*H9995</f>
        <v>0</v>
      </c>
      <c r="J9995" s="59" t="s">
        <v>20541</v>
      </c>
      <c r="K9995" s="89"/>
    </row>
    <row r="9996" spans="1:11" ht="24" x14ac:dyDescent="0.25">
      <c r="A9996" s="69" t="s">
        <v>38036</v>
      </c>
      <c r="B9996" s="59" t="s">
        <v>24283</v>
      </c>
      <c r="C9996" s="64"/>
      <c r="D9996" s="59" t="s">
        <v>24282</v>
      </c>
      <c r="E9996" s="86">
        <v>65.61</v>
      </c>
      <c r="F9996" s="60">
        <f>Zľavy!$C$13</f>
        <v>0</v>
      </c>
      <c r="G9996" s="86">
        <f>E9996-(E9996*F9996)</f>
        <v>65.61</v>
      </c>
      <c r="H9996" s="87"/>
      <c r="I9996" s="86">
        <f>G9996*H9996</f>
        <v>0</v>
      </c>
      <c r="J9996" s="59" t="s">
        <v>20541</v>
      </c>
      <c r="K9996" s="89"/>
    </row>
    <row r="9997" spans="1:11" ht="24" x14ac:dyDescent="0.25">
      <c r="A9997" s="69" t="s">
        <v>38036</v>
      </c>
      <c r="B9997" s="59" t="s">
        <v>24285</v>
      </c>
      <c r="C9997" s="64"/>
      <c r="D9997" s="59" t="s">
        <v>24284</v>
      </c>
      <c r="E9997" s="86">
        <v>65.61</v>
      </c>
      <c r="F9997" s="60">
        <f>Zľavy!$C$13</f>
        <v>0</v>
      </c>
      <c r="G9997" s="86">
        <f>E9997-(E9997*F9997)</f>
        <v>65.61</v>
      </c>
      <c r="H9997" s="87"/>
      <c r="I9997" s="86">
        <f>G9997*H9997</f>
        <v>0</v>
      </c>
      <c r="J9997" s="59" t="s">
        <v>20541</v>
      </c>
      <c r="K9997" s="89"/>
    </row>
    <row r="9998" spans="1:11" ht="24" x14ac:dyDescent="0.25">
      <c r="A9998" s="69" t="s">
        <v>38036</v>
      </c>
      <c r="B9998" s="59" t="s">
        <v>24287</v>
      </c>
      <c r="C9998" s="64"/>
      <c r="D9998" s="59" t="s">
        <v>24286</v>
      </c>
      <c r="E9998" s="86">
        <v>65.61</v>
      </c>
      <c r="F9998" s="60">
        <f>Zľavy!$C$13</f>
        <v>0</v>
      </c>
      <c r="G9998" s="86">
        <f>E9998-(E9998*F9998)</f>
        <v>65.61</v>
      </c>
      <c r="H9998" s="87"/>
      <c r="I9998" s="86">
        <f>G9998*H9998</f>
        <v>0</v>
      </c>
      <c r="J9998" s="59" t="s">
        <v>20541</v>
      </c>
      <c r="K9998" s="89"/>
    </row>
    <row r="9999" spans="1:11" ht="24" x14ac:dyDescent="0.25">
      <c r="A9999" s="69" t="s">
        <v>38036</v>
      </c>
      <c r="B9999" s="59" t="s">
        <v>24289</v>
      </c>
      <c r="C9999" s="64"/>
      <c r="D9999" s="59" t="s">
        <v>24288</v>
      </c>
      <c r="E9999" s="86">
        <v>73.28</v>
      </c>
      <c r="F9999" s="60">
        <f>Zľavy!$C$13</f>
        <v>0</v>
      </c>
      <c r="G9999" s="86">
        <f>E9999-(E9999*F9999)</f>
        <v>73.28</v>
      </c>
      <c r="H9999" s="87"/>
      <c r="I9999" s="86">
        <f>G9999*H9999</f>
        <v>0</v>
      </c>
      <c r="J9999" s="59" t="s">
        <v>20541</v>
      </c>
      <c r="K9999" s="89"/>
    </row>
    <row r="10000" spans="1:11" ht="24" x14ac:dyDescent="0.25">
      <c r="A10000" s="69" t="s">
        <v>38036</v>
      </c>
      <c r="B10000" s="59" t="s">
        <v>24291</v>
      </c>
      <c r="C10000" s="64"/>
      <c r="D10000" s="59" t="s">
        <v>24290</v>
      </c>
      <c r="E10000" s="86">
        <v>73.28</v>
      </c>
      <c r="F10000" s="60">
        <f>Zľavy!$C$13</f>
        <v>0</v>
      </c>
      <c r="G10000" s="86">
        <f>E10000-(E10000*F10000)</f>
        <v>73.28</v>
      </c>
      <c r="H10000" s="87"/>
      <c r="I10000" s="86">
        <f>G10000*H10000</f>
        <v>0</v>
      </c>
      <c r="J10000" s="59" t="s">
        <v>20541</v>
      </c>
      <c r="K10000" s="89"/>
    </row>
    <row r="10001" spans="1:11" ht="24" x14ac:dyDescent="0.25">
      <c r="A10001" s="69" t="s">
        <v>38036</v>
      </c>
      <c r="B10001" s="59" t="s">
        <v>24293</v>
      </c>
      <c r="C10001" s="64"/>
      <c r="D10001" s="59" t="s">
        <v>24292</v>
      </c>
      <c r="E10001" s="86">
        <v>73.28</v>
      </c>
      <c r="F10001" s="60">
        <f>Zľavy!$C$13</f>
        <v>0</v>
      </c>
      <c r="G10001" s="86">
        <f>E10001-(E10001*F10001)</f>
        <v>73.28</v>
      </c>
      <c r="H10001" s="87"/>
      <c r="I10001" s="86">
        <f>G10001*H10001</f>
        <v>0</v>
      </c>
      <c r="J10001" s="59" t="s">
        <v>20541</v>
      </c>
      <c r="K10001" s="89"/>
    </row>
    <row r="10002" spans="1:11" ht="24" x14ac:dyDescent="0.25">
      <c r="A10002" s="69" t="s">
        <v>38036</v>
      </c>
      <c r="B10002" s="59" t="s">
        <v>24295</v>
      </c>
      <c r="C10002" s="64"/>
      <c r="D10002" s="59" t="s">
        <v>24294</v>
      </c>
      <c r="E10002" s="86">
        <v>73.28</v>
      </c>
      <c r="F10002" s="60">
        <f>Zľavy!$C$13</f>
        <v>0</v>
      </c>
      <c r="G10002" s="86">
        <f>E10002-(E10002*F10002)</f>
        <v>73.28</v>
      </c>
      <c r="H10002" s="87"/>
      <c r="I10002" s="86">
        <f>G10002*H10002</f>
        <v>0</v>
      </c>
      <c r="J10002" s="59" t="s">
        <v>20541</v>
      </c>
      <c r="K10002" s="89"/>
    </row>
    <row r="10003" spans="1:11" ht="24" x14ac:dyDescent="0.25">
      <c r="A10003" s="69" t="s">
        <v>38036</v>
      </c>
      <c r="B10003" s="59" t="s">
        <v>24297</v>
      </c>
      <c r="C10003" s="64"/>
      <c r="D10003" s="59" t="s">
        <v>24296</v>
      </c>
      <c r="E10003" s="86">
        <v>73.28</v>
      </c>
      <c r="F10003" s="60">
        <f>Zľavy!$C$13</f>
        <v>0</v>
      </c>
      <c r="G10003" s="86">
        <f>E10003-(E10003*F10003)</f>
        <v>73.28</v>
      </c>
      <c r="H10003" s="87"/>
      <c r="I10003" s="86">
        <f>G10003*H10003</f>
        <v>0</v>
      </c>
      <c r="J10003" s="59" t="s">
        <v>20541</v>
      </c>
      <c r="K10003" s="89"/>
    </row>
    <row r="10004" spans="1:11" ht="24" x14ac:dyDescent="0.25">
      <c r="A10004" s="69" t="s">
        <v>38036</v>
      </c>
      <c r="B10004" s="59" t="s">
        <v>24299</v>
      </c>
      <c r="C10004" s="64"/>
      <c r="D10004" s="59" t="s">
        <v>24298</v>
      </c>
      <c r="E10004" s="86">
        <v>105.45</v>
      </c>
      <c r="F10004" s="60">
        <f>Zľavy!$C$13</f>
        <v>0</v>
      </c>
      <c r="G10004" s="86">
        <f>E10004-(E10004*F10004)</f>
        <v>105.45</v>
      </c>
      <c r="H10004" s="87"/>
      <c r="I10004" s="86">
        <f>G10004*H10004</f>
        <v>0</v>
      </c>
      <c r="J10004" s="59" t="s">
        <v>20541</v>
      </c>
      <c r="K10004" s="89"/>
    </row>
    <row r="10005" spans="1:11" ht="24" x14ac:dyDescent="0.25">
      <c r="A10005" s="69" t="s">
        <v>38036</v>
      </c>
      <c r="B10005" s="59" t="s">
        <v>24301</v>
      </c>
      <c r="C10005" s="64"/>
      <c r="D10005" s="59" t="s">
        <v>24300</v>
      </c>
      <c r="E10005" s="86">
        <v>105.45</v>
      </c>
      <c r="F10005" s="60">
        <f>Zľavy!$C$13</f>
        <v>0</v>
      </c>
      <c r="G10005" s="86">
        <f>E10005-(E10005*F10005)</f>
        <v>105.45</v>
      </c>
      <c r="H10005" s="87"/>
      <c r="I10005" s="86">
        <f>G10005*H10005</f>
        <v>0</v>
      </c>
      <c r="J10005" s="59" t="s">
        <v>20541</v>
      </c>
      <c r="K10005" s="89"/>
    </row>
    <row r="10006" spans="1:11" ht="24" x14ac:dyDescent="0.25">
      <c r="A10006" s="69" t="s">
        <v>38036</v>
      </c>
      <c r="B10006" s="59" t="s">
        <v>24303</v>
      </c>
      <c r="C10006" s="64"/>
      <c r="D10006" s="59" t="s">
        <v>24302</v>
      </c>
      <c r="E10006" s="86">
        <v>105.45</v>
      </c>
      <c r="F10006" s="60">
        <f>Zľavy!$C$13</f>
        <v>0</v>
      </c>
      <c r="G10006" s="86">
        <f>E10006-(E10006*F10006)</f>
        <v>105.45</v>
      </c>
      <c r="H10006" s="87"/>
      <c r="I10006" s="86">
        <f>G10006*H10006</f>
        <v>0</v>
      </c>
      <c r="J10006" s="59" t="s">
        <v>20541</v>
      </c>
      <c r="K10006" s="89"/>
    </row>
    <row r="10007" spans="1:11" ht="24" x14ac:dyDescent="0.25">
      <c r="A10007" s="69" t="s">
        <v>38036</v>
      </c>
      <c r="B10007" s="59" t="s">
        <v>24305</v>
      </c>
      <c r="C10007" s="64"/>
      <c r="D10007" s="59" t="s">
        <v>24304</v>
      </c>
      <c r="E10007" s="86">
        <v>105.45</v>
      </c>
      <c r="F10007" s="60">
        <f>Zľavy!$C$13</f>
        <v>0</v>
      </c>
      <c r="G10007" s="86">
        <f>E10007-(E10007*F10007)</f>
        <v>105.45</v>
      </c>
      <c r="H10007" s="87"/>
      <c r="I10007" s="86">
        <f>G10007*H10007</f>
        <v>0</v>
      </c>
      <c r="J10007" s="59" t="s">
        <v>20541</v>
      </c>
      <c r="K10007" s="89"/>
    </row>
    <row r="10008" spans="1:11" ht="24" x14ac:dyDescent="0.25">
      <c r="A10008" s="69" t="s">
        <v>38036</v>
      </c>
      <c r="B10008" s="59" t="s">
        <v>24307</v>
      </c>
      <c r="C10008" s="64"/>
      <c r="D10008" s="59" t="s">
        <v>24306</v>
      </c>
      <c r="E10008" s="86">
        <v>105.45</v>
      </c>
      <c r="F10008" s="60">
        <f>Zľavy!$C$13</f>
        <v>0</v>
      </c>
      <c r="G10008" s="86">
        <f>E10008-(E10008*F10008)</f>
        <v>105.45</v>
      </c>
      <c r="H10008" s="87"/>
      <c r="I10008" s="86">
        <f>G10008*H10008</f>
        <v>0</v>
      </c>
      <c r="J10008" s="59" t="s">
        <v>20541</v>
      </c>
      <c r="K10008" s="89"/>
    </row>
    <row r="10009" spans="1:11" ht="24" x14ac:dyDescent="0.25">
      <c r="A10009" s="69" t="s">
        <v>38036</v>
      </c>
      <c r="B10009" s="59" t="s">
        <v>24309</v>
      </c>
      <c r="C10009" s="64"/>
      <c r="D10009" s="59" t="s">
        <v>24308</v>
      </c>
      <c r="E10009" s="86">
        <v>129.38999999999999</v>
      </c>
      <c r="F10009" s="60">
        <f>Zľavy!$C$13</f>
        <v>0</v>
      </c>
      <c r="G10009" s="86">
        <f>E10009-(E10009*F10009)</f>
        <v>129.38999999999999</v>
      </c>
      <c r="H10009" s="87"/>
      <c r="I10009" s="86">
        <f>G10009*H10009</f>
        <v>0</v>
      </c>
      <c r="J10009" s="59" t="s">
        <v>20541</v>
      </c>
      <c r="K10009" s="89"/>
    </row>
    <row r="10010" spans="1:11" ht="24" x14ac:dyDescent="0.25">
      <c r="A10010" s="69" t="s">
        <v>38036</v>
      </c>
      <c r="B10010" s="59" t="s">
        <v>24311</v>
      </c>
      <c r="C10010" s="64"/>
      <c r="D10010" s="59" t="s">
        <v>24310</v>
      </c>
      <c r="E10010" s="86">
        <v>129.38999999999999</v>
      </c>
      <c r="F10010" s="60">
        <f>Zľavy!$C$13</f>
        <v>0</v>
      </c>
      <c r="G10010" s="86">
        <f>E10010-(E10010*F10010)</f>
        <v>129.38999999999999</v>
      </c>
      <c r="H10010" s="87"/>
      <c r="I10010" s="86">
        <f>G10010*H10010</f>
        <v>0</v>
      </c>
      <c r="J10010" s="59" t="s">
        <v>20541</v>
      </c>
      <c r="K10010" s="89"/>
    </row>
    <row r="10011" spans="1:11" ht="24" x14ac:dyDescent="0.25">
      <c r="A10011" s="69" t="s">
        <v>38036</v>
      </c>
      <c r="B10011" s="59" t="s">
        <v>24313</v>
      </c>
      <c r="C10011" s="64"/>
      <c r="D10011" s="59" t="s">
        <v>24312</v>
      </c>
      <c r="E10011" s="86">
        <v>129.38999999999999</v>
      </c>
      <c r="F10011" s="60">
        <f>Zľavy!$C$13</f>
        <v>0</v>
      </c>
      <c r="G10011" s="86">
        <f>E10011-(E10011*F10011)</f>
        <v>129.38999999999999</v>
      </c>
      <c r="H10011" s="87"/>
      <c r="I10011" s="86">
        <f>G10011*H10011</f>
        <v>0</v>
      </c>
      <c r="J10011" s="59" t="s">
        <v>20541</v>
      </c>
      <c r="K10011" s="89"/>
    </row>
    <row r="10012" spans="1:11" ht="24" x14ac:dyDescent="0.25">
      <c r="A10012" s="69" t="s">
        <v>38036</v>
      </c>
      <c r="B10012" s="59" t="s">
        <v>24315</v>
      </c>
      <c r="C10012" s="64"/>
      <c r="D10012" s="59" t="s">
        <v>24314</v>
      </c>
      <c r="E10012" s="86">
        <v>129.38999999999999</v>
      </c>
      <c r="F10012" s="60">
        <f>Zľavy!$C$13</f>
        <v>0</v>
      </c>
      <c r="G10012" s="86">
        <f>E10012-(E10012*F10012)</f>
        <v>129.38999999999999</v>
      </c>
      <c r="H10012" s="87"/>
      <c r="I10012" s="86">
        <f>G10012*H10012</f>
        <v>0</v>
      </c>
      <c r="J10012" s="59" t="s">
        <v>20541</v>
      </c>
      <c r="K10012" s="89"/>
    </row>
    <row r="10013" spans="1:11" ht="24" x14ac:dyDescent="0.25">
      <c r="A10013" s="69" t="s">
        <v>38036</v>
      </c>
      <c r="B10013" s="59" t="s">
        <v>24317</v>
      </c>
      <c r="C10013" s="64"/>
      <c r="D10013" s="59" t="s">
        <v>24316</v>
      </c>
      <c r="E10013" s="86">
        <v>129.38999999999999</v>
      </c>
      <c r="F10013" s="60">
        <f>Zľavy!$C$13</f>
        <v>0</v>
      </c>
      <c r="G10013" s="86">
        <f>E10013-(E10013*F10013)</f>
        <v>129.38999999999999</v>
      </c>
      <c r="H10013" s="87"/>
      <c r="I10013" s="86">
        <f>G10013*H10013</f>
        <v>0</v>
      </c>
      <c r="J10013" s="59" t="s">
        <v>20541</v>
      </c>
      <c r="K10013" s="89"/>
    </row>
    <row r="10014" spans="1:11" ht="24" x14ac:dyDescent="0.25">
      <c r="A10014" s="69" t="s">
        <v>38036</v>
      </c>
      <c r="B10014" s="59" t="s">
        <v>24320</v>
      </c>
      <c r="C10014" s="64"/>
      <c r="D10014" s="59" t="s">
        <v>24319</v>
      </c>
      <c r="E10014" s="86">
        <v>37.1</v>
      </c>
      <c r="F10014" s="60">
        <f>Zľavy!$C$13</f>
        <v>0</v>
      </c>
      <c r="G10014" s="86">
        <f>E10014-(E10014*F10014)</f>
        <v>37.1</v>
      </c>
      <c r="H10014" s="87"/>
      <c r="I10014" s="86">
        <f>G10014*H10014</f>
        <v>0</v>
      </c>
      <c r="J10014" s="59" t="s">
        <v>24318</v>
      </c>
      <c r="K10014" s="89"/>
    </row>
    <row r="10015" spans="1:11" ht="36" x14ac:dyDescent="0.25">
      <c r="A10015" s="69" t="s">
        <v>38036</v>
      </c>
      <c r="B10015" s="59" t="s">
        <v>24322</v>
      </c>
      <c r="C10015" s="64"/>
      <c r="D10015" s="59" t="s">
        <v>24321</v>
      </c>
      <c r="E10015" s="86">
        <v>42.03</v>
      </c>
      <c r="F10015" s="60">
        <f>Zľavy!$C$13</f>
        <v>0</v>
      </c>
      <c r="G10015" s="86">
        <f>E10015-(E10015*F10015)</f>
        <v>42.03</v>
      </c>
      <c r="H10015" s="87"/>
      <c r="I10015" s="86">
        <f>G10015*H10015</f>
        <v>0</v>
      </c>
      <c r="J10015" s="59" t="s">
        <v>19865</v>
      </c>
      <c r="K10015" s="89"/>
    </row>
    <row r="10016" spans="1:11" ht="24" x14ac:dyDescent="0.25">
      <c r="A10016" s="69" t="s">
        <v>38036</v>
      </c>
      <c r="B10016" s="59" t="s">
        <v>24324</v>
      </c>
      <c r="C10016" s="64"/>
      <c r="D10016" s="59" t="s">
        <v>24323</v>
      </c>
      <c r="E10016" s="86">
        <v>34.270000000000003</v>
      </c>
      <c r="F10016" s="60">
        <f>Zľavy!$C$13</f>
        <v>0</v>
      </c>
      <c r="G10016" s="86">
        <f>E10016-(E10016*F10016)</f>
        <v>34.270000000000003</v>
      </c>
      <c r="H10016" s="87"/>
      <c r="I10016" s="86">
        <f>G10016*H10016</f>
        <v>0</v>
      </c>
      <c r="J10016" s="59" t="s">
        <v>24318</v>
      </c>
      <c r="K10016" s="89"/>
    </row>
    <row r="10017" spans="1:11" ht="36" x14ac:dyDescent="0.25">
      <c r="A10017" s="69" t="s">
        <v>38036</v>
      </c>
      <c r="B10017" s="59" t="s">
        <v>24326</v>
      </c>
      <c r="C10017" s="64"/>
      <c r="D10017" s="59" t="s">
        <v>24325</v>
      </c>
      <c r="E10017" s="86">
        <v>42.03</v>
      </c>
      <c r="F10017" s="60">
        <f>Zľavy!$C$13</f>
        <v>0</v>
      </c>
      <c r="G10017" s="86">
        <f>E10017-(E10017*F10017)</f>
        <v>42.03</v>
      </c>
      <c r="H10017" s="87"/>
      <c r="I10017" s="86">
        <f>G10017*H10017</f>
        <v>0</v>
      </c>
      <c r="J10017" s="59" t="s">
        <v>19865</v>
      </c>
      <c r="K10017" s="89"/>
    </row>
    <row r="10018" spans="1:11" ht="36" x14ac:dyDescent="0.25">
      <c r="A10018" s="69" t="s">
        <v>38036</v>
      </c>
      <c r="B10018" s="59" t="s">
        <v>24329</v>
      </c>
      <c r="C10018" s="64"/>
      <c r="D10018" s="59" t="s">
        <v>24328</v>
      </c>
      <c r="E10018" s="86">
        <v>48.98</v>
      </c>
      <c r="F10018" s="60">
        <f>Zľavy!$C$13</f>
        <v>0</v>
      </c>
      <c r="G10018" s="86">
        <f>E10018-(E10018*F10018)</f>
        <v>48.98</v>
      </c>
      <c r="H10018" s="87"/>
      <c r="I10018" s="86">
        <f>G10018*H10018</f>
        <v>0</v>
      </c>
      <c r="J10018" s="59" t="s">
        <v>24327</v>
      </c>
      <c r="K10018" s="89"/>
    </row>
    <row r="10019" spans="1:11" ht="36" x14ac:dyDescent="0.25">
      <c r="A10019" s="69" t="s">
        <v>38036</v>
      </c>
      <c r="B10019" s="59" t="s">
        <v>24331</v>
      </c>
      <c r="C10019" s="64"/>
      <c r="D10019" s="59" t="s">
        <v>24330</v>
      </c>
      <c r="E10019" s="86">
        <v>48.98</v>
      </c>
      <c r="F10019" s="60">
        <f>Zľavy!$C$13</f>
        <v>0</v>
      </c>
      <c r="G10019" s="86">
        <f>E10019-(E10019*F10019)</f>
        <v>48.98</v>
      </c>
      <c r="H10019" s="87"/>
      <c r="I10019" s="86">
        <f>G10019*H10019</f>
        <v>0</v>
      </c>
      <c r="J10019" s="59" t="s">
        <v>24327</v>
      </c>
      <c r="K10019" s="89"/>
    </row>
    <row r="10020" spans="1:11" ht="36" x14ac:dyDescent="0.25">
      <c r="A10020" s="69" t="s">
        <v>38036</v>
      </c>
      <c r="B10020" s="59" t="s">
        <v>24333</v>
      </c>
      <c r="C10020" s="64"/>
      <c r="D10020" s="59" t="s">
        <v>24332</v>
      </c>
      <c r="E10020" s="86">
        <v>48.98</v>
      </c>
      <c r="F10020" s="60">
        <f>Zľavy!$C$13</f>
        <v>0</v>
      </c>
      <c r="G10020" s="86">
        <f>E10020-(E10020*F10020)</f>
        <v>48.98</v>
      </c>
      <c r="H10020" s="87"/>
      <c r="I10020" s="86">
        <f>G10020*H10020</f>
        <v>0</v>
      </c>
      <c r="J10020" s="59" t="s">
        <v>24327</v>
      </c>
      <c r="K10020" s="89"/>
    </row>
    <row r="10021" spans="1:11" ht="36" x14ac:dyDescent="0.25">
      <c r="A10021" s="69" t="s">
        <v>38036</v>
      </c>
      <c r="B10021" s="59" t="s">
        <v>24335</v>
      </c>
      <c r="C10021" s="64"/>
      <c r="D10021" s="59" t="s">
        <v>24334</v>
      </c>
      <c r="E10021" s="86">
        <v>48.98</v>
      </c>
      <c r="F10021" s="60">
        <f>Zľavy!$C$13</f>
        <v>0</v>
      </c>
      <c r="G10021" s="86">
        <f>E10021-(E10021*F10021)</f>
        <v>48.98</v>
      </c>
      <c r="H10021" s="87"/>
      <c r="I10021" s="86">
        <f>G10021*H10021</f>
        <v>0</v>
      </c>
      <c r="J10021" s="59" t="s">
        <v>24327</v>
      </c>
      <c r="K10021" s="89"/>
    </row>
    <row r="10022" spans="1:11" ht="36" x14ac:dyDescent="0.25">
      <c r="A10022" s="69" t="s">
        <v>38036</v>
      </c>
      <c r="B10022" s="59" t="s">
        <v>24337</v>
      </c>
      <c r="C10022" s="64"/>
      <c r="D10022" s="59" t="s">
        <v>24336</v>
      </c>
      <c r="E10022" s="86">
        <v>48.98</v>
      </c>
      <c r="F10022" s="60">
        <f>Zľavy!$C$13</f>
        <v>0</v>
      </c>
      <c r="G10022" s="86">
        <f>E10022-(E10022*F10022)</f>
        <v>48.98</v>
      </c>
      <c r="H10022" s="87"/>
      <c r="I10022" s="86">
        <f>G10022*H10022</f>
        <v>0</v>
      </c>
      <c r="J10022" s="59" t="s">
        <v>24327</v>
      </c>
      <c r="K10022" s="89"/>
    </row>
    <row r="10023" spans="1:11" ht="24" x14ac:dyDescent="0.25">
      <c r="A10023" s="69" t="s">
        <v>38036</v>
      </c>
      <c r="B10023" s="59" t="s">
        <v>24339</v>
      </c>
      <c r="C10023" s="64"/>
      <c r="D10023" s="59" t="s">
        <v>24338</v>
      </c>
      <c r="E10023" s="86">
        <v>48.98</v>
      </c>
      <c r="F10023" s="60">
        <f>Zľavy!$C$13</f>
        <v>0</v>
      </c>
      <c r="G10023" s="86">
        <f>E10023-(E10023*F10023)</f>
        <v>48.98</v>
      </c>
      <c r="H10023" s="87"/>
      <c r="I10023" s="86">
        <f>G10023*H10023</f>
        <v>0</v>
      </c>
      <c r="J10023" s="59" t="s">
        <v>20466</v>
      </c>
      <c r="K10023" s="89"/>
    </row>
    <row r="10024" spans="1:11" ht="24" x14ac:dyDescent="0.25">
      <c r="A10024" s="69" t="s">
        <v>38036</v>
      </c>
      <c r="B10024" s="59" t="s">
        <v>24341</v>
      </c>
      <c r="C10024" s="64"/>
      <c r="D10024" s="59" t="s">
        <v>24340</v>
      </c>
      <c r="E10024" s="86">
        <v>48.98</v>
      </c>
      <c r="F10024" s="60">
        <f>Zľavy!$C$13</f>
        <v>0</v>
      </c>
      <c r="G10024" s="86">
        <f>E10024-(E10024*F10024)</f>
        <v>48.98</v>
      </c>
      <c r="H10024" s="87"/>
      <c r="I10024" s="86">
        <f>G10024*H10024</f>
        <v>0</v>
      </c>
      <c r="J10024" s="59" t="s">
        <v>20466</v>
      </c>
      <c r="K10024" s="89"/>
    </row>
    <row r="10025" spans="1:11" ht="24" x14ac:dyDescent="0.25">
      <c r="A10025" s="69" t="s">
        <v>38036</v>
      </c>
      <c r="B10025" s="59" t="s">
        <v>24343</v>
      </c>
      <c r="C10025" s="64"/>
      <c r="D10025" s="59" t="s">
        <v>24342</v>
      </c>
      <c r="E10025" s="86">
        <v>48.98</v>
      </c>
      <c r="F10025" s="60">
        <f>Zľavy!$C$13</f>
        <v>0</v>
      </c>
      <c r="G10025" s="86">
        <f>E10025-(E10025*F10025)</f>
        <v>48.98</v>
      </c>
      <c r="H10025" s="87"/>
      <c r="I10025" s="86">
        <f>G10025*H10025</f>
        <v>0</v>
      </c>
      <c r="J10025" s="59" t="s">
        <v>20466</v>
      </c>
      <c r="K10025" s="89"/>
    </row>
    <row r="10026" spans="1:11" ht="24" x14ac:dyDescent="0.25">
      <c r="A10026" s="69" t="s">
        <v>38036</v>
      </c>
      <c r="B10026" s="59" t="s">
        <v>24345</v>
      </c>
      <c r="C10026" s="64"/>
      <c r="D10026" s="59" t="s">
        <v>24344</v>
      </c>
      <c r="E10026" s="86">
        <v>51.81</v>
      </c>
      <c r="F10026" s="60">
        <f>Zľavy!$C$13</f>
        <v>0</v>
      </c>
      <c r="G10026" s="86">
        <f>E10026-(E10026*F10026)</f>
        <v>51.81</v>
      </c>
      <c r="H10026" s="87"/>
      <c r="I10026" s="86">
        <f>G10026*H10026</f>
        <v>0</v>
      </c>
      <c r="J10026" s="59" t="s">
        <v>20466</v>
      </c>
      <c r="K10026" s="89"/>
    </row>
    <row r="10027" spans="1:11" ht="24" x14ac:dyDescent="0.25">
      <c r="A10027" s="69" t="s">
        <v>38036</v>
      </c>
      <c r="B10027" s="59" t="s">
        <v>24347</v>
      </c>
      <c r="C10027" s="64"/>
      <c r="D10027" s="59" t="s">
        <v>24346</v>
      </c>
      <c r="E10027" s="86">
        <v>48.98</v>
      </c>
      <c r="F10027" s="60">
        <f>Zľavy!$C$13</f>
        <v>0</v>
      </c>
      <c r="G10027" s="86">
        <f>E10027-(E10027*F10027)</f>
        <v>48.98</v>
      </c>
      <c r="H10027" s="87"/>
      <c r="I10027" s="86">
        <f>G10027*H10027</f>
        <v>0</v>
      </c>
      <c r="J10027" s="59" t="s">
        <v>20466</v>
      </c>
      <c r="K10027" s="89"/>
    </row>
    <row r="10028" spans="1:11" ht="24" x14ac:dyDescent="0.25">
      <c r="A10028" s="69" t="s">
        <v>38036</v>
      </c>
      <c r="B10028" s="59" t="s">
        <v>24349</v>
      </c>
      <c r="C10028" s="64"/>
      <c r="D10028" s="59" t="s">
        <v>24348</v>
      </c>
      <c r="E10028" s="86">
        <v>51.81</v>
      </c>
      <c r="F10028" s="60">
        <f>Zľavy!$C$13</f>
        <v>0</v>
      </c>
      <c r="G10028" s="86">
        <f>E10028-(E10028*F10028)</f>
        <v>51.81</v>
      </c>
      <c r="H10028" s="87"/>
      <c r="I10028" s="86">
        <f>G10028*H10028</f>
        <v>0</v>
      </c>
      <c r="J10028" s="59" t="s">
        <v>20489</v>
      </c>
      <c r="K10028" s="89"/>
    </row>
    <row r="10029" spans="1:11" ht="24" x14ac:dyDescent="0.25">
      <c r="A10029" s="69" t="s">
        <v>38036</v>
      </c>
      <c r="B10029" s="59" t="s">
        <v>24351</v>
      </c>
      <c r="C10029" s="64"/>
      <c r="D10029" s="59" t="s">
        <v>24350</v>
      </c>
      <c r="E10029" s="86">
        <v>51.81</v>
      </c>
      <c r="F10029" s="60">
        <f>Zľavy!$C$13</f>
        <v>0</v>
      </c>
      <c r="G10029" s="86">
        <f>E10029-(E10029*F10029)</f>
        <v>51.81</v>
      </c>
      <c r="H10029" s="87"/>
      <c r="I10029" s="86">
        <f>G10029*H10029</f>
        <v>0</v>
      </c>
      <c r="J10029" s="59" t="s">
        <v>20489</v>
      </c>
      <c r="K10029" s="89"/>
    </row>
    <row r="10030" spans="1:11" ht="24" x14ac:dyDescent="0.25">
      <c r="A10030" s="69" t="s">
        <v>38036</v>
      </c>
      <c r="B10030" s="59" t="s">
        <v>24353</v>
      </c>
      <c r="C10030" s="64"/>
      <c r="D10030" s="59" t="s">
        <v>24352</v>
      </c>
      <c r="E10030" s="86">
        <v>51.81</v>
      </c>
      <c r="F10030" s="60">
        <f>Zľavy!$C$13</f>
        <v>0</v>
      </c>
      <c r="G10030" s="86">
        <f>E10030-(E10030*F10030)</f>
        <v>51.81</v>
      </c>
      <c r="H10030" s="87"/>
      <c r="I10030" s="86">
        <f>G10030*H10030</f>
        <v>0</v>
      </c>
      <c r="J10030" s="59" t="s">
        <v>20489</v>
      </c>
      <c r="K10030" s="89"/>
    </row>
    <row r="10031" spans="1:11" ht="24" x14ac:dyDescent="0.25">
      <c r="A10031" s="69" t="s">
        <v>38036</v>
      </c>
      <c r="B10031" s="59" t="s">
        <v>24356</v>
      </c>
      <c r="C10031" s="64"/>
      <c r="D10031" s="59" t="s">
        <v>24355</v>
      </c>
      <c r="E10031" s="86">
        <v>51.81</v>
      </c>
      <c r="F10031" s="60">
        <f>Zľavy!$C$13</f>
        <v>0</v>
      </c>
      <c r="G10031" s="86">
        <f>E10031-(E10031*F10031)</f>
        <v>51.81</v>
      </c>
      <c r="H10031" s="87"/>
      <c r="I10031" s="86">
        <f>G10031*H10031</f>
        <v>0</v>
      </c>
      <c r="J10031" s="59" t="s">
        <v>24354</v>
      </c>
      <c r="K10031" s="89"/>
    </row>
    <row r="10032" spans="1:11" ht="24" x14ac:dyDescent="0.25">
      <c r="A10032" s="69" t="s">
        <v>38036</v>
      </c>
      <c r="B10032" s="59" t="s">
        <v>24358</v>
      </c>
      <c r="C10032" s="64"/>
      <c r="D10032" s="59" t="s">
        <v>24357</v>
      </c>
      <c r="E10032" s="86">
        <v>51.81</v>
      </c>
      <c r="F10032" s="60">
        <f>Zľavy!$C$13</f>
        <v>0</v>
      </c>
      <c r="G10032" s="86">
        <f>E10032-(E10032*F10032)</f>
        <v>51.81</v>
      </c>
      <c r="H10032" s="87"/>
      <c r="I10032" s="86">
        <f>G10032*H10032</f>
        <v>0</v>
      </c>
      <c r="J10032" s="59" t="s">
        <v>20474</v>
      </c>
      <c r="K10032" s="89"/>
    </row>
    <row r="10033" spans="1:11" ht="24" x14ac:dyDescent="0.25">
      <c r="A10033" s="69" t="s">
        <v>38036</v>
      </c>
      <c r="B10033" s="59" t="s">
        <v>24360</v>
      </c>
      <c r="C10033" s="64"/>
      <c r="D10033" s="59" t="s">
        <v>24359</v>
      </c>
      <c r="E10033" s="86">
        <v>58.11</v>
      </c>
      <c r="F10033" s="60">
        <f>Zľavy!$C$13</f>
        <v>0</v>
      </c>
      <c r="G10033" s="86">
        <f>E10033-(E10033*F10033)</f>
        <v>58.11</v>
      </c>
      <c r="H10033" s="87"/>
      <c r="I10033" s="86">
        <f>G10033*H10033</f>
        <v>0</v>
      </c>
      <c r="J10033" s="59" t="s">
        <v>20176</v>
      </c>
      <c r="K10033" s="89"/>
    </row>
    <row r="10034" spans="1:11" ht="24" x14ac:dyDescent="0.25">
      <c r="A10034" s="69" t="s">
        <v>38036</v>
      </c>
      <c r="B10034" s="59" t="s">
        <v>24362</v>
      </c>
      <c r="C10034" s="64"/>
      <c r="D10034" s="59" t="s">
        <v>24361</v>
      </c>
      <c r="E10034" s="86">
        <v>58.11</v>
      </c>
      <c r="F10034" s="60">
        <f>Zľavy!$C$13</f>
        <v>0</v>
      </c>
      <c r="G10034" s="86">
        <f>E10034-(E10034*F10034)</f>
        <v>58.11</v>
      </c>
      <c r="H10034" s="87"/>
      <c r="I10034" s="86">
        <f>G10034*H10034</f>
        <v>0</v>
      </c>
      <c r="J10034" s="59" t="s">
        <v>20176</v>
      </c>
      <c r="K10034" s="89"/>
    </row>
    <row r="10035" spans="1:11" ht="24" x14ac:dyDescent="0.25">
      <c r="A10035" s="69" t="s">
        <v>38036</v>
      </c>
      <c r="B10035" s="59" t="s">
        <v>24364</v>
      </c>
      <c r="C10035" s="64"/>
      <c r="D10035" s="59" t="s">
        <v>24363</v>
      </c>
      <c r="E10035" s="86">
        <v>58.11</v>
      </c>
      <c r="F10035" s="60">
        <f>Zľavy!$C$13</f>
        <v>0</v>
      </c>
      <c r="G10035" s="86">
        <f>E10035-(E10035*F10035)</f>
        <v>58.11</v>
      </c>
      <c r="H10035" s="87"/>
      <c r="I10035" s="86">
        <f>G10035*H10035</f>
        <v>0</v>
      </c>
      <c r="J10035" s="59" t="s">
        <v>20176</v>
      </c>
      <c r="K10035" s="89"/>
    </row>
    <row r="10036" spans="1:11" ht="24" x14ac:dyDescent="0.25">
      <c r="A10036" s="69" t="s">
        <v>38036</v>
      </c>
      <c r="B10036" s="59" t="s">
        <v>24366</v>
      </c>
      <c r="C10036" s="64"/>
      <c r="D10036" s="59" t="s">
        <v>24365</v>
      </c>
      <c r="E10036" s="86">
        <v>58.11</v>
      </c>
      <c r="F10036" s="60">
        <f>Zľavy!$C$13</f>
        <v>0</v>
      </c>
      <c r="G10036" s="86">
        <f>E10036-(E10036*F10036)</f>
        <v>58.11</v>
      </c>
      <c r="H10036" s="87"/>
      <c r="I10036" s="86">
        <f>G10036*H10036</f>
        <v>0</v>
      </c>
      <c r="J10036" s="59" t="s">
        <v>20176</v>
      </c>
      <c r="K10036" s="89"/>
    </row>
    <row r="10037" spans="1:11" ht="24" x14ac:dyDescent="0.25">
      <c r="A10037" s="69" t="s">
        <v>38036</v>
      </c>
      <c r="B10037" s="59" t="s">
        <v>24368</v>
      </c>
      <c r="C10037" s="64"/>
      <c r="D10037" s="59" t="s">
        <v>24367</v>
      </c>
      <c r="E10037" s="86">
        <v>58.11</v>
      </c>
      <c r="F10037" s="60">
        <f>Zľavy!$C$13</f>
        <v>0</v>
      </c>
      <c r="G10037" s="86">
        <f>E10037-(E10037*F10037)</f>
        <v>58.11</v>
      </c>
      <c r="H10037" s="87"/>
      <c r="I10037" s="86">
        <f>G10037*H10037</f>
        <v>0</v>
      </c>
      <c r="J10037" s="59" t="s">
        <v>20176</v>
      </c>
      <c r="K10037" s="89"/>
    </row>
    <row r="10038" spans="1:11" ht="24" x14ac:dyDescent="0.25">
      <c r="A10038" s="69" t="s">
        <v>38036</v>
      </c>
      <c r="B10038" s="59" t="s">
        <v>24370</v>
      </c>
      <c r="C10038" s="64"/>
      <c r="D10038" s="59" t="s">
        <v>24369</v>
      </c>
      <c r="E10038" s="86">
        <v>55.83</v>
      </c>
      <c r="F10038" s="60">
        <f>Zľavy!$C$13</f>
        <v>0</v>
      </c>
      <c r="G10038" s="86">
        <f>E10038-(E10038*F10038)</f>
        <v>55.83</v>
      </c>
      <c r="H10038" s="87"/>
      <c r="I10038" s="86">
        <f>G10038*H10038</f>
        <v>0</v>
      </c>
      <c r="J10038" s="59" t="s">
        <v>20416</v>
      </c>
      <c r="K10038" s="89"/>
    </row>
    <row r="10039" spans="1:11" ht="24" x14ac:dyDescent="0.25">
      <c r="A10039" s="69" t="s">
        <v>38036</v>
      </c>
      <c r="B10039" s="59" t="s">
        <v>24372</v>
      </c>
      <c r="C10039" s="64"/>
      <c r="D10039" s="59" t="s">
        <v>24371</v>
      </c>
      <c r="E10039" s="86">
        <v>55.83</v>
      </c>
      <c r="F10039" s="60">
        <f>Zľavy!$C$13</f>
        <v>0</v>
      </c>
      <c r="G10039" s="86">
        <f>E10039-(E10039*F10039)</f>
        <v>55.83</v>
      </c>
      <c r="H10039" s="87"/>
      <c r="I10039" s="86">
        <f>G10039*H10039</f>
        <v>0</v>
      </c>
      <c r="J10039" s="59" t="s">
        <v>20416</v>
      </c>
      <c r="K10039" s="89"/>
    </row>
    <row r="10040" spans="1:11" ht="24" x14ac:dyDescent="0.25">
      <c r="A10040" s="69" t="s">
        <v>38036</v>
      </c>
      <c r="B10040" s="59" t="s">
        <v>24374</v>
      </c>
      <c r="C10040" s="64"/>
      <c r="D10040" s="59" t="s">
        <v>24373</v>
      </c>
      <c r="E10040" s="86">
        <v>55.83</v>
      </c>
      <c r="F10040" s="60">
        <f>Zľavy!$C$13</f>
        <v>0</v>
      </c>
      <c r="G10040" s="86">
        <f>E10040-(E10040*F10040)</f>
        <v>55.83</v>
      </c>
      <c r="H10040" s="87"/>
      <c r="I10040" s="86">
        <f>G10040*H10040</f>
        <v>0</v>
      </c>
      <c r="J10040" s="59" t="s">
        <v>20416</v>
      </c>
      <c r="K10040" s="89"/>
    </row>
    <row r="10041" spans="1:11" ht="24" x14ac:dyDescent="0.25">
      <c r="A10041" s="69" t="s">
        <v>38036</v>
      </c>
      <c r="B10041" s="59" t="s">
        <v>24376</v>
      </c>
      <c r="C10041" s="64"/>
      <c r="D10041" s="59" t="s">
        <v>24375</v>
      </c>
      <c r="E10041" s="86">
        <v>55.83</v>
      </c>
      <c r="F10041" s="60">
        <f>Zľavy!$C$13</f>
        <v>0</v>
      </c>
      <c r="G10041" s="86">
        <f>E10041-(E10041*F10041)</f>
        <v>55.83</v>
      </c>
      <c r="H10041" s="87"/>
      <c r="I10041" s="86">
        <f>G10041*H10041</f>
        <v>0</v>
      </c>
      <c r="J10041" s="59" t="s">
        <v>20416</v>
      </c>
      <c r="K10041" s="89"/>
    </row>
    <row r="10042" spans="1:11" ht="24" x14ac:dyDescent="0.25">
      <c r="A10042" s="69" t="s">
        <v>38036</v>
      </c>
      <c r="B10042" s="59" t="s">
        <v>24378</v>
      </c>
      <c r="C10042" s="64"/>
      <c r="D10042" s="59" t="s">
        <v>24377</v>
      </c>
      <c r="E10042" s="86">
        <v>55.83</v>
      </c>
      <c r="F10042" s="60">
        <f>Zľavy!$C$13</f>
        <v>0</v>
      </c>
      <c r="G10042" s="86">
        <f>E10042-(E10042*F10042)</f>
        <v>55.83</v>
      </c>
      <c r="H10042" s="87"/>
      <c r="I10042" s="86">
        <f>G10042*H10042</f>
        <v>0</v>
      </c>
      <c r="J10042" s="59" t="s">
        <v>20416</v>
      </c>
      <c r="K10042" s="89"/>
    </row>
    <row r="10043" spans="1:11" ht="36" x14ac:dyDescent="0.25">
      <c r="A10043" s="69" t="s">
        <v>38036</v>
      </c>
      <c r="B10043" s="59" t="s">
        <v>24380</v>
      </c>
      <c r="C10043" s="64"/>
      <c r="D10043" s="59" t="s">
        <v>24379</v>
      </c>
      <c r="E10043" s="86">
        <v>73.47</v>
      </c>
      <c r="F10043" s="60">
        <f>Zľavy!$C$13</f>
        <v>0</v>
      </c>
      <c r="G10043" s="86">
        <f>E10043-(E10043*F10043)</f>
        <v>73.47</v>
      </c>
      <c r="H10043" s="87"/>
      <c r="I10043" s="86">
        <f>G10043*H10043</f>
        <v>0</v>
      </c>
      <c r="J10043" s="59" t="s">
        <v>24327</v>
      </c>
      <c r="K10043" s="89"/>
    </row>
    <row r="10044" spans="1:11" ht="36" x14ac:dyDescent="0.25">
      <c r="A10044" s="69" t="s">
        <v>38036</v>
      </c>
      <c r="B10044" s="59" t="s">
        <v>24382</v>
      </c>
      <c r="C10044" s="64"/>
      <c r="D10044" s="59" t="s">
        <v>24381</v>
      </c>
      <c r="E10044" s="86">
        <v>38.380000000000003</v>
      </c>
      <c r="F10044" s="60">
        <f>Zľavy!$C$13</f>
        <v>0</v>
      </c>
      <c r="G10044" s="86">
        <f>E10044-(E10044*F10044)</f>
        <v>38.380000000000003</v>
      </c>
      <c r="H10044" s="87"/>
      <c r="I10044" s="86">
        <f>G10044*H10044</f>
        <v>0</v>
      </c>
      <c r="J10044" s="59" t="s">
        <v>24327</v>
      </c>
      <c r="K10044" s="89"/>
    </row>
    <row r="10045" spans="1:11" ht="36" x14ac:dyDescent="0.25">
      <c r="A10045" s="69" t="s">
        <v>38036</v>
      </c>
      <c r="B10045" s="59" t="s">
        <v>24384</v>
      </c>
      <c r="C10045" s="64"/>
      <c r="D10045" s="59" t="s">
        <v>24383</v>
      </c>
      <c r="E10045" s="86">
        <v>73.47</v>
      </c>
      <c r="F10045" s="60">
        <f>Zľavy!$C$13</f>
        <v>0</v>
      </c>
      <c r="G10045" s="86">
        <f>E10045-(E10045*F10045)</f>
        <v>73.47</v>
      </c>
      <c r="H10045" s="87"/>
      <c r="I10045" s="86">
        <f>G10045*H10045</f>
        <v>0</v>
      </c>
      <c r="J10045" s="59" t="s">
        <v>24327</v>
      </c>
      <c r="K10045" s="89"/>
    </row>
    <row r="10046" spans="1:11" ht="36" x14ac:dyDescent="0.25">
      <c r="A10046" s="69" t="s">
        <v>38036</v>
      </c>
      <c r="B10046" s="59" t="s">
        <v>24386</v>
      </c>
      <c r="C10046" s="64"/>
      <c r="D10046" s="59" t="s">
        <v>24385</v>
      </c>
      <c r="E10046" s="86">
        <v>73.47</v>
      </c>
      <c r="F10046" s="60">
        <f>Zľavy!$C$13</f>
        <v>0</v>
      </c>
      <c r="G10046" s="86">
        <f>E10046-(E10046*F10046)</f>
        <v>73.47</v>
      </c>
      <c r="H10046" s="87"/>
      <c r="I10046" s="86">
        <f>G10046*H10046</f>
        <v>0</v>
      </c>
      <c r="J10046" s="59" t="s">
        <v>24327</v>
      </c>
      <c r="K10046" s="89"/>
    </row>
    <row r="10047" spans="1:11" ht="36" x14ac:dyDescent="0.25">
      <c r="A10047" s="69" t="s">
        <v>38036</v>
      </c>
      <c r="B10047" s="59" t="s">
        <v>24388</v>
      </c>
      <c r="C10047" s="64"/>
      <c r="D10047" s="59" t="s">
        <v>24387</v>
      </c>
      <c r="E10047" s="86">
        <v>73.47</v>
      </c>
      <c r="F10047" s="60">
        <f>Zľavy!$C$13</f>
        <v>0</v>
      </c>
      <c r="G10047" s="86">
        <f>E10047-(E10047*F10047)</f>
        <v>73.47</v>
      </c>
      <c r="H10047" s="87"/>
      <c r="I10047" s="86">
        <f>G10047*H10047</f>
        <v>0</v>
      </c>
      <c r="J10047" s="59" t="s">
        <v>24327</v>
      </c>
      <c r="K10047" s="89"/>
    </row>
    <row r="10048" spans="1:11" ht="24" x14ac:dyDescent="0.25">
      <c r="A10048" s="69" t="s">
        <v>38036</v>
      </c>
      <c r="B10048" s="59" t="s">
        <v>24390</v>
      </c>
      <c r="C10048" s="64"/>
      <c r="D10048" s="59" t="s">
        <v>24389</v>
      </c>
      <c r="E10048" s="86">
        <v>73.47</v>
      </c>
      <c r="F10048" s="60">
        <f>Zľavy!$C$13</f>
        <v>0</v>
      </c>
      <c r="G10048" s="86">
        <f>E10048-(E10048*F10048)</f>
        <v>73.47</v>
      </c>
      <c r="H10048" s="87"/>
      <c r="I10048" s="86">
        <f>G10048*H10048</f>
        <v>0</v>
      </c>
      <c r="J10048" s="59" t="s">
        <v>20466</v>
      </c>
      <c r="K10048" s="89"/>
    </row>
    <row r="10049" spans="1:11" ht="24" x14ac:dyDescent="0.25">
      <c r="A10049" s="69" t="s">
        <v>38036</v>
      </c>
      <c r="B10049" s="59" t="s">
        <v>24392</v>
      </c>
      <c r="C10049" s="64"/>
      <c r="D10049" s="59" t="s">
        <v>24391</v>
      </c>
      <c r="E10049" s="86">
        <v>73.47</v>
      </c>
      <c r="F10049" s="60">
        <f>Zľavy!$C$13</f>
        <v>0</v>
      </c>
      <c r="G10049" s="86">
        <f>E10049-(E10049*F10049)</f>
        <v>73.47</v>
      </c>
      <c r="H10049" s="87"/>
      <c r="I10049" s="86">
        <f>G10049*H10049</f>
        <v>0</v>
      </c>
      <c r="J10049" s="59" t="s">
        <v>20897</v>
      </c>
      <c r="K10049" s="89"/>
    </row>
    <row r="10050" spans="1:11" ht="24" x14ac:dyDescent="0.25">
      <c r="A10050" s="69" t="s">
        <v>38036</v>
      </c>
      <c r="B10050" s="59" t="s">
        <v>24394</v>
      </c>
      <c r="C10050" s="64"/>
      <c r="D10050" s="59" t="s">
        <v>24393</v>
      </c>
      <c r="E10050" s="86">
        <v>73.47</v>
      </c>
      <c r="F10050" s="60">
        <f>Zľavy!$C$13</f>
        <v>0</v>
      </c>
      <c r="G10050" s="86">
        <f>E10050-(E10050*F10050)</f>
        <v>73.47</v>
      </c>
      <c r="H10050" s="87"/>
      <c r="I10050" s="86">
        <f>G10050*H10050</f>
        <v>0</v>
      </c>
      <c r="J10050" s="59" t="s">
        <v>20897</v>
      </c>
      <c r="K10050" s="89"/>
    </row>
    <row r="10051" spans="1:11" ht="24" x14ac:dyDescent="0.25">
      <c r="A10051" s="69" t="s">
        <v>38036</v>
      </c>
      <c r="B10051" s="59" t="s">
        <v>24396</v>
      </c>
      <c r="C10051" s="64"/>
      <c r="D10051" s="59" t="s">
        <v>24395</v>
      </c>
      <c r="E10051" s="86">
        <v>73.47</v>
      </c>
      <c r="F10051" s="60">
        <f>Zľavy!$C$13</f>
        <v>0</v>
      </c>
      <c r="G10051" s="86">
        <f>E10051-(E10051*F10051)</f>
        <v>73.47</v>
      </c>
      <c r="H10051" s="87"/>
      <c r="I10051" s="86">
        <f>G10051*H10051</f>
        <v>0</v>
      </c>
      <c r="J10051" s="59" t="s">
        <v>20897</v>
      </c>
      <c r="K10051" s="89"/>
    </row>
    <row r="10052" spans="1:11" ht="24" x14ac:dyDescent="0.25">
      <c r="A10052" s="69" t="s">
        <v>38036</v>
      </c>
      <c r="B10052" s="59" t="s">
        <v>24398</v>
      </c>
      <c r="C10052" s="64"/>
      <c r="D10052" s="59" t="s">
        <v>24397</v>
      </c>
      <c r="E10052" s="86">
        <v>73.47</v>
      </c>
      <c r="F10052" s="60">
        <f>Zľavy!$C$13</f>
        <v>0</v>
      </c>
      <c r="G10052" s="86">
        <f>E10052-(E10052*F10052)</f>
        <v>73.47</v>
      </c>
      <c r="H10052" s="87"/>
      <c r="I10052" s="86">
        <f>G10052*H10052</f>
        <v>0</v>
      </c>
      <c r="J10052" s="59" t="s">
        <v>20466</v>
      </c>
      <c r="K10052" s="89"/>
    </row>
    <row r="10053" spans="1:11" ht="24" x14ac:dyDescent="0.25">
      <c r="A10053" s="69" t="s">
        <v>38036</v>
      </c>
      <c r="B10053" s="59" t="s">
        <v>24400</v>
      </c>
      <c r="C10053" s="64"/>
      <c r="D10053" s="59" t="s">
        <v>24399</v>
      </c>
      <c r="E10053" s="86">
        <v>76.3</v>
      </c>
      <c r="F10053" s="60">
        <f>Zľavy!$C$13</f>
        <v>0</v>
      </c>
      <c r="G10053" s="86">
        <f>E10053-(E10053*F10053)</f>
        <v>76.3</v>
      </c>
      <c r="H10053" s="87"/>
      <c r="I10053" s="86">
        <f>G10053*H10053</f>
        <v>0</v>
      </c>
      <c r="J10053" s="59" t="s">
        <v>20474</v>
      </c>
      <c r="K10053" s="89"/>
    </row>
    <row r="10054" spans="1:11" ht="24" x14ac:dyDescent="0.25">
      <c r="A10054" s="69" t="s">
        <v>38036</v>
      </c>
      <c r="B10054" s="59" t="s">
        <v>24402</v>
      </c>
      <c r="C10054" s="64"/>
      <c r="D10054" s="59" t="s">
        <v>24401</v>
      </c>
      <c r="E10054" s="86">
        <v>76.3</v>
      </c>
      <c r="F10054" s="60">
        <f>Zľavy!$C$13</f>
        <v>0</v>
      </c>
      <c r="G10054" s="86">
        <f>E10054-(E10054*F10054)</f>
        <v>76.3</v>
      </c>
      <c r="H10054" s="87"/>
      <c r="I10054" s="86">
        <f>G10054*H10054</f>
        <v>0</v>
      </c>
      <c r="J10054" s="59" t="s">
        <v>20474</v>
      </c>
      <c r="K10054" s="89"/>
    </row>
    <row r="10055" spans="1:11" ht="24" x14ac:dyDescent="0.25">
      <c r="A10055" s="69" t="s">
        <v>38036</v>
      </c>
      <c r="B10055" s="59" t="s">
        <v>24404</v>
      </c>
      <c r="C10055" s="64"/>
      <c r="D10055" s="59" t="s">
        <v>24403</v>
      </c>
      <c r="E10055" s="86">
        <v>76.3</v>
      </c>
      <c r="F10055" s="60">
        <f>Zľavy!$C$13</f>
        <v>0</v>
      </c>
      <c r="G10055" s="86">
        <f>E10055-(E10055*F10055)</f>
        <v>76.3</v>
      </c>
      <c r="H10055" s="87"/>
      <c r="I10055" s="86">
        <f>G10055*H10055</f>
        <v>0</v>
      </c>
      <c r="J10055" s="59" t="s">
        <v>20897</v>
      </c>
      <c r="K10055" s="89"/>
    </row>
    <row r="10056" spans="1:11" ht="24" x14ac:dyDescent="0.25">
      <c r="A10056" s="69" t="s">
        <v>38036</v>
      </c>
      <c r="B10056" s="59" t="s">
        <v>24406</v>
      </c>
      <c r="C10056" s="64"/>
      <c r="D10056" s="59" t="s">
        <v>24405</v>
      </c>
      <c r="E10056" s="86">
        <v>76.3</v>
      </c>
      <c r="F10056" s="60">
        <f>Zľavy!$C$13</f>
        <v>0</v>
      </c>
      <c r="G10056" s="86">
        <f>E10056-(E10056*F10056)</f>
        <v>76.3</v>
      </c>
      <c r="H10056" s="87"/>
      <c r="I10056" s="86">
        <f>G10056*H10056</f>
        <v>0</v>
      </c>
      <c r="J10056" s="59" t="s">
        <v>20474</v>
      </c>
      <c r="K10056" s="89"/>
    </row>
    <row r="10057" spans="1:11" ht="24" x14ac:dyDescent="0.25">
      <c r="A10057" s="69" t="s">
        <v>38036</v>
      </c>
      <c r="B10057" s="59" t="s">
        <v>24408</v>
      </c>
      <c r="C10057" s="64"/>
      <c r="D10057" s="59" t="s">
        <v>24407</v>
      </c>
      <c r="E10057" s="86">
        <v>82.42</v>
      </c>
      <c r="F10057" s="60">
        <f>Zľavy!$C$13</f>
        <v>0</v>
      </c>
      <c r="G10057" s="86">
        <f>E10057-(E10057*F10057)</f>
        <v>82.42</v>
      </c>
      <c r="H10057" s="87"/>
      <c r="I10057" s="86">
        <f>G10057*H10057</f>
        <v>0</v>
      </c>
      <c r="J10057" s="59" t="s">
        <v>20176</v>
      </c>
      <c r="K10057" s="89"/>
    </row>
    <row r="10058" spans="1:11" ht="24" x14ac:dyDescent="0.25">
      <c r="A10058" s="69" t="s">
        <v>38036</v>
      </c>
      <c r="B10058" s="59" t="s">
        <v>24410</v>
      </c>
      <c r="C10058" s="64"/>
      <c r="D10058" s="59" t="s">
        <v>24409</v>
      </c>
      <c r="E10058" s="86">
        <v>82.42</v>
      </c>
      <c r="F10058" s="60">
        <f>Zľavy!$C$13</f>
        <v>0</v>
      </c>
      <c r="G10058" s="86">
        <f>E10058-(E10058*F10058)</f>
        <v>82.42</v>
      </c>
      <c r="H10058" s="87"/>
      <c r="I10058" s="86">
        <f>G10058*H10058</f>
        <v>0</v>
      </c>
      <c r="J10058" s="59" t="s">
        <v>20176</v>
      </c>
      <c r="K10058" s="89"/>
    </row>
    <row r="10059" spans="1:11" ht="24" x14ac:dyDescent="0.25">
      <c r="A10059" s="69" t="s">
        <v>38036</v>
      </c>
      <c r="B10059" s="59" t="s">
        <v>24412</v>
      </c>
      <c r="C10059" s="64"/>
      <c r="D10059" s="59" t="s">
        <v>24411</v>
      </c>
      <c r="E10059" s="86">
        <v>82.42</v>
      </c>
      <c r="F10059" s="60">
        <f>Zľavy!$C$13</f>
        <v>0</v>
      </c>
      <c r="G10059" s="86">
        <f>E10059-(E10059*F10059)</f>
        <v>82.42</v>
      </c>
      <c r="H10059" s="87"/>
      <c r="I10059" s="86">
        <f>G10059*H10059</f>
        <v>0</v>
      </c>
      <c r="J10059" s="59" t="s">
        <v>20176</v>
      </c>
      <c r="K10059" s="89"/>
    </row>
    <row r="10060" spans="1:11" ht="24" x14ac:dyDescent="0.25">
      <c r="A10060" s="69" t="s">
        <v>38036</v>
      </c>
      <c r="B10060" s="59" t="s">
        <v>24414</v>
      </c>
      <c r="C10060" s="64"/>
      <c r="D10060" s="59" t="s">
        <v>24413</v>
      </c>
      <c r="E10060" s="86">
        <v>82.42</v>
      </c>
      <c r="F10060" s="60">
        <f>Zľavy!$C$13</f>
        <v>0</v>
      </c>
      <c r="G10060" s="86">
        <f>E10060-(E10060*F10060)</f>
        <v>82.42</v>
      </c>
      <c r="H10060" s="87"/>
      <c r="I10060" s="86">
        <f>G10060*H10060</f>
        <v>0</v>
      </c>
      <c r="J10060" s="59" t="s">
        <v>20176</v>
      </c>
      <c r="K10060" s="89"/>
    </row>
    <row r="10061" spans="1:11" ht="24" x14ac:dyDescent="0.25">
      <c r="A10061" s="69" t="s">
        <v>38036</v>
      </c>
      <c r="B10061" s="59" t="s">
        <v>24416</v>
      </c>
      <c r="C10061" s="64"/>
      <c r="D10061" s="59" t="s">
        <v>24415</v>
      </c>
      <c r="E10061" s="86">
        <v>66.8</v>
      </c>
      <c r="F10061" s="60">
        <f>Zľavy!$C$13</f>
        <v>0</v>
      </c>
      <c r="G10061" s="86">
        <f>E10061-(E10061*F10061)</f>
        <v>66.8</v>
      </c>
      <c r="H10061" s="87"/>
      <c r="I10061" s="86">
        <f>G10061*H10061</f>
        <v>0</v>
      </c>
      <c r="J10061" s="59" t="s">
        <v>20416</v>
      </c>
      <c r="K10061" s="89"/>
    </row>
    <row r="10062" spans="1:11" ht="24" x14ac:dyDescent="0.25">
      <c r="A10062" s="69" t="s">
        <v>38036</v>
      </c>
      <c r="B10062" s="59" t="s">
        <v>24418</v>
      </c>
      <c r="C10062" s="64"/>
      <c r="D10062" s="59" t="s">
        <v>24417</v>
      </c>
      <c r="E10062" s="86">
        <v>66.8</v>
      </c>
      <c r="F10062" s="60">
        <f>Zľavy!$C$13</f>
        <v>0</v>
      </c>
      <c r="G10062" s="86">
        <f>E10062-(E10062*F10062)</f>
        <v>66.8</v>
      </c>
      <c r="H10062" s="87"/>
      <c r="I10062" s="86">
        <f>G10062*H10062</f>
        <v>0</v>
      </c>
      <c r="J10062" s="59" t="s">
        <v>20416</v>
      </c>
      <c r="K10062" s="89"/>
    </row>
    <row r="10063" spans="1:11" ht="24" x14ac:dyDescent="0.25">
      <c r="A10063" s="69" t="s">
        <v>38036</v>
      </c>
      <c r="B10063" s="59" t="s">
        <v>24420</v>
      </c>
      <c r="C10063" s="64"/>
      <c r="D10063" s="59" t="s">
        <v>24419</v>
      </c>
      <c r="E10063" s="86">
        <v>66.8</v>
      </c>
      <c r="F10063" s="60">
        <f>Zľavy!$C$13</f>
        <v>0</v>
      </c>
      <c r="G10063" s="86">
        <f>E10063-(E10063*F10063)</f>
        <v>66.8</v>
      </c>
      <c r="H10063" s="87"/>
      <c r="I10063" s="86">
        <f>G10063*H10063</f>
        <v>0</v>
      </c>
      <c r="J10063" s="59" t="s">
        <v>20416</v>
      </c>
      <c r="K10063" s="89"/>
    </row>
    <row r="10064" spans="1:11" ht="24" x14ac:dyDescent="0.25">
      <c r="A10064" s="69" t="s">
        <v>38036</v>
      </c>
      <c r="B10064" s="59" t="s">
        <v>24422</v>
      </c>
      <c r="C10064" s="64"/>
      <c r="D10064" s="59" t="s">
        <v>24421</v>
      </c>
      <c r="E10064" s="86">
        <v>66.8</v>
      </c>
      <c r="F10064" s="60">
        <f>Zľavy!$C$13</f>
        <v>0</v>
      </c>
      <c r="G10064" s="86">
        <f>E10064-(E10064*F10064)</f>
        <v>66.8</v>
      </c>
      <c r="H10064" s="87"/>
      <c r="I10064" s="86">
        <f>G10064*H10064</f>
        <v>0</v>
      </c>
      <c r="J10064" s="59" t="s">
        <v>20416</v>
      </c>
      <c r="K10064" s="89"/>
    </row>
    <row r="10065" spans="1:11" ht="24" x14ac:dyDescent="0.25">
      <c r="A10065" s="69" t="s">
        <v>38036</v>
      </c>
      <c r="B10065" s="59" t="s">
        <v>24424</v>
      </c>
      <c r="C10065" s="64"/>
      <c r="D10065" s="59" t="s">
        <v>24423</v>
      </c>
      <c r="E10065" s="86">
        <v>66.8</v>
      </c>
      <c r="F10065" s="60">
        <f>Zľavy!$C$13</f>
        <v>0</v>
      </c>
      <c r="G10065" s="86">
        <f>E10065-(E10065*F10065)</f>
        <v>66.8</v>
      </c>
      <c r="H10065" s="87"/>
      <c r="I10065" s="86">
        <f>G10065*H10065</f>
        <v>0</v>
      </c>
      <c r="J10065" s="59" t="s">
        <v>20416</v>
      </c>
      <c r="K10065" s="89"/>
    </row>
    <row r="10066" spans="1:11" ht="36" x14ac:dyDescent="0.25">
      <c r="A10066" s="69" t="s">
        <v>38036</v>
      </c>
      <c r="B10066" s="59" t="s">
        <v>24426</v>
      </c>
      <c r="C10066" s="64"/>
      <c r="D10066" s="59" t="s">
        <v>24425</v>
      </c>
      <c r="E10066" s="86">
        <v>77.849999999999994</v>
      </c>
      <c r="F10066" s="60">
        <f>Zľavy!$C$13</f>
        <v>0</v>
      </c>
      <c r="G10066" s="86">
        <f>E10066-(E10066*F10066)</f>
        <v>77.849999999999994</v>
      </c>
      <c r="H10066" s="87"/>
      <c r="I10066" s="86">
        <f>G10066*H10066</f>
        <v>0</v>
      </c>
      <c r="J10066" s="59" t="s">
        <v>24327</v>
      </c>
      <c r="K10066" s="89"/>
    </row>
    <row r="10067" spans="1:11" ht="36" x14ac:dyDescent="0.25">
      <c r="A10067" s="69" t="s">
        <v>38036</v>
      </c>
      <c r="B10067" s="59" t="s">
        <v>24428</v>
      </c>
      <c r="C10067" s="64"/>
      <c r="D10067" s="59" t="s">
        <v>24427</v>
      </c>
      <c r="E10067" s="86">
        <v>77.849999999999994</v>
      </c>
      <c r="F10067" s="60">
        <f>Zľavy!$C$13</f>
        <v>0</v>
      </c>
      <c r="G10067" s="86">
        <f>E10067-(E10067*F10067)</f>
        <v>77.849999999999994</v>
      </c>
      <c r="H10067" s="87"/>
      <c r="I10067" s="86">
        <f>G10067*H10067</f>
        <v>0</v>
      </c>
      <c r="J10067" s="59" t="s">
        <v>24327</v>
      </c>
      <c r="K10067" s="89"/>
    </row>
    <row r="10068" spans="1:11" ht="36" x14ac:dyDescent="0.25">
      <c r="A10068" s="69" t="s">
        <v>38036</v>
      </c>
      <c r="B10068" s="59" t="s">
        <v>24430</v>
      </c>
      <c r="C10068" s="64"/>
      <c r="D10068" s="59" t="s">
        <v>24429</v>
      </c>
      <c r="E10068" s="86">
        <v>77.849999999999994</v>
      </c>
      <c r="F10068" s="60">
        <f>Zľavy!$C$13</f>
        <v>0</v>
      </c>
      <c r="G10068" s="86">
        <f>E10068-(E10068*F10068)</f>
        <v>77.849999999999994</v>
      </c>
      <c r="H10068" s="87"/>
      <c r="I10068" s="86">
        <f>G10068*H10068</f>
        <v>0</v>
      </c>
      <c r="J10068" s="59" t="s">
        <v>24327</v>
      </c>
      <c r="K10068" s="89"/>
    </row>
    <row r="10069" spans="1:11" ht="36" x14ac:dyDescent="0.25">
      <c r="A10069" s="69" t="s">
        <v>38036</v>
      </c>
      <c r="B10069" s="59" t="s">
        <v>24432</v>
      </c>
      <c r="C10069" s="64"/>
      <c r="D10069" s="59" t="s">
        <v>24431</v>
      </c>
      <c r="E10069" s="86">
        <v>77.849999999999994</v>
      </c>
      <c r="F10069" s="60">
        <f>Zľavy!$C$13</f>
        <v>0</v>
      </c>
      <c r="G10069" s="86">
        <f>E10069-(E10069*F10069)</f>
        <v>77.849999999999994</v>
      </c>
      <c r="H10069" s="87"/>
      <c r="I10069" s="86">
        <f>G10069*H10069</f>
        <v>0</v>
      </c>
      <c r="J10069" s="59" t="s">
        <v>24327</v>
      </c>
      <c r="K10069" s="89"/>
    </row>
    <row r="10070" spans="1:11" ht="36" x14ac:dyDescent="0.25">
      <c r="A10070" s="69" t="s">
        <v>38036</v>
      </c>
      <c r="B10070" s="59" t="s">
        <v>24434</v>
      </c>
      <c r="C10070" s="64"/>
      <c r="D10070" s="59" t="s">
        <v>24433</v>
      </c>
      <c r="E10070" s="86">
        <v>77.849999999999994</v>
      </c>
      <c r="F10070" s="60">
        <f>Zľavy!$C$13</f>
        <v>0</v>
      </c>
      <c r="G10070" s="86">
        <f>E10070-(E10070*F10070)</f>
        <v>77.849999999999994</v>
      </c>
      <c r="H10070" s="87"/>
      <c r="I10070" s="86">
        <f>G10070*H10070</f>
        <v>0</v>
      </c>
      <c r="J10070" s="59" t="s">
        <v>24327</v>
      </c>
      <c r="K10070" s="89"/>
    </row>
    <row r="10071" spans="1:11" ht="24" x14ac:dyDescent="0.25">
      <c r="A10071" s="69" t="s">
        <v>38036</v>
      </c>
      <c r="B10071" s="59" t="s">
        <v>24436</v>
      </c>
      <c r="C10071" s="64"/>
      <c r="D10071" s="59" t="s">
        <v>24435</v>
      </c>
      <c r="E10071" s="86">
        <v>77.849999999999994</v>
      </c>
      <c r="F10071" s="60">
        <f>Zľavy!$C$13</f>
        <v>0</v>
      </c>
      <c r="G10071" s="86">
        <f>E10071-(E10071*F10071)</f>
        <v>77.849999999999994</v>
      </c>
      <c r="H10071" s="87"/>
      <c r="I10071" s="86">
        <f>G10071*H10071</f>
        <v>0</v>
      </c>
      <c r="J10071" s="59" t="s">
        <v>20466</v>
      </c>
      <c r="K10071" s="89"/>
    </row>
    <row r="10072" spans="1:11" ht="24" x14ac:dyDescent="0.25">
      <c r="A10072" s="69" t="s">
        <v>38036</v>
      </c>
      <c r="B10072" s="59" t="s">
        <v>24438</v>
      </c>
      <c r="C10072" s="64"/>
      <c r="D10072" s="59" t="s">
        <v>24437</v>
      </c>
      <c r="E10072" s="86">
        <v>77.849999999999994</v>
      </c>
      <c r="F10072" s="60">
        <f>Zľavy!$C$13</f>
        <v>0</v>
      </c>
      <c r="G10072" s="86">
        <f>E10072-(E10072*F10072)</f>
        <v>77.849999999999994</v>
      </c>
      <c r="H10072" s="87"/>
      <c r="I10072" s="86">
        <f>G10072*H10072</f>
        <v>0</v>
      </c>
      <c r="J10072" s="59" t="s">
        <v>20466</v>
      </c>
      <c r="K10072" s="89"/>
    </row>
    <row r="10073" spans="1:11" ht="24" x14ac:dyDescent="0.25">
      <c r="A10073" s="69" t="s">
        <v>38036</v>
      </c>
      <c r="B10073" s="59" t="s">
        <v>24440</v>
      </c>
      <c r="C10073" s="64"/>
      <c r="D10073" s="59" t="s">
        <v>24439</v>
      </c>
      <c r="E10073" s="86">
        <v>45.32</v>
      </c>
      <c r="F10073" s="60">
        <f>Zľavy!$C$13</f>
        <v>0</v>
      </c>
      <c r="G10073" s="86">
        <f>E10073-(E10073*F10073)</f>
        <v>45.32</v>
      </c>
      <c r="H10073" s="87"/>
      <c r="I10073" s="86">
        <f>G10073*H10073</f>
        <v>0</v>
      </c>
      <c r="J10073" s="59" t="s">
        <v>20466</v>
      </c>
      <c r="K10073" s="89"/>
    </row>
    <row r="10074" spans="1:11" ht="24" x14ac:dyDescent="0.25">
      <c r="A10074" s="69" t="s">
        <v>38036</v>
      </c>
      <c r="B10074" s="59" t="s">
        <v>24442</v>
      </c>
      <c r="C10074" s="64"/>
      <c r="D10074" s="59" t="s">
        <v>24441</v>
      </c>
      <c r="E10074" s="86">
        <v>77.849999999999994</v>
      </c>
      <c r="F10074" s="60">
        <f>Zľavy!$C$13</f>
        <v>0</v>
      </c>
      <c r="G10074" s="86">
        <f>E10074-(E10074*F10074)</f>
        <v>77.849999999999994</v>
      </c>
      <c r="H10074" s="87"/>
      <c r="I10074" s="86">
        <f>G10074*H10074</f>
        <v>0</v>
      </c>
      <c r="J10074" s="59" t="s">
        <v>20466</v>
      </c>
      <c r="K10074" s="89"/>
    </row>
    <row r="10075" spans="1:11" ht="24" x14ac:dyDescent="0.25">
      <c r="A10075" s="69" t="s">
        <v>38036</v>
      </c>
      <c r="B10075" s="59" t="s">
        <v>24444</v>
      </c>
      <c r="C10075" s="64"/>
      <c r="D10075" s="59" t="s">
        <v>24443</v>
      </c>
      <c r="E10075" s="86">
        <v>77.849999999999994</v>
      </c>
      <c r="F10075" s="60">
        <f>Zľavy!$C$13</f>
        <v>0</v>
      </c>
      <c r="G10075" s="86">
        <f>E10075-(E10075*F10075)</f>
        <v>77.849999999999994</v>
      </c>
      <c r="H10075" s="87"/>
      <c r="I10075" s="86">
        <f>G10075*H10075</f>
        <v>0</v>
      </c>
      <c r="J10075" s="59" t="s">
        <v>20466</v>
      </c>
      <c r="K10075" s="89"/>
    </row>
    <row r="10076" spans="1:11" ht="24" x14ac:dyDescent="0.25">
      <c r="A10076" s="69" t="s">
        <v>38036</v>
      </c>
      <c r="B10076" s="59" t="s">
        <v>24446</v>
      </c>
      <c r="C10076" s="64"/>
      <c r="D10076" s="59" t="s">
        <v>24445</v>
      </c>
      <c r="E10076" s="86">
        <v>87.169999999999987</v>
      </c>
      <c r="F10076" s="60">
        <f>Zľavy!$C$13</f>
        <v>0</v>
      </c>
      <c r="G10076" s="86">
        <f>E10076-(E10076*F10076)</f>
        <v>87.169999999999987</v>
      </c>
      <c r="H10076" s="87"/>
      <c r="I10076" s="86">
        <f>G10076*H10076</f>
        <v>0</v>
      </c>
      <c r="J10076" s="59" t="s">
        <v>20176</v>
      </c>
      <c r="K10076" s="89"/>
    </row>
    <row r="10077" spans="1:11" ht="24" x14ac:dyDescent="0.25">
      <c r="A10077" s="69" t="s">
        <v>38036</v>
      </c>
      <c r="B10077" s="59" t="s">
        <v>24448</v>
      </c>
      <c r="C10077" s="64"/>
      <c r="D10077" s="59" t="s">
        <v>24447</v>
      </c>
      <c r="E10077" s="86">
        <v>81.319999999999993</v>
      </c>
      <c r="F10077" s="60">
        <f>Zľavy!$C$13</f>
        <v>0</v>
      </c>
      <c r="G10077" s="86">
        <f>E10077-(E10077*F10077)</f>
        <v>81.319999999999993</v>
      </c>
      <c r="H10077" s="87"/>
      <c r="I10077" s="86">
        <f>G10077*H10077</f>
        <v>0</v>
      </c>
      <c r="J10077" s="59" t="s">
        <v>20474</v>
      </c>
      <c r="K10077" s="89"/>
    </row>
    <row r="10078" spans="1:11" ht="24" x14ac:dyDescent="0.25">
      <c r="A10078" s="69" t="s">
        <v>38036</v>
      </c>
      <c r="B10078" s="59" t="s">
        <v>24450</v>
      </c>
      <c r="C10078" s="64"/>
      <c r="D10078" s="59" t="s">
        <v>24449</v>
      </c>
      <c r="E10078" s="86">
        <v>81.319999999999993</v>
      </c>
      <c r="F10078" s="60">
        <f>Zľavy!$C$13</f>
        <v>0</v>
      </c>
      <c r="G10078" s="86">
        <f>E10078-(E10078*F10078)</f>
        <v>81.319999999999993</v>
      </c>
      <c r="H10078" s="87"/>
      <c r="I10078" s="86">
        <f>G10078*H10078</f>
        <v>0</v>
      </c>
      <c r="J10078" s="59" t="s">
        <v>20474</v>
      </c>
      <c r="K10078" s="89"/>
    </row>
    <row r="10079" spans="1:11" ht="24" x14ac:dyDescent="0.25">
      <c r="A10079" s="69" t="s">
        <v>38036</v>
      </c>
      <c r="B10079" s="59" t="s">
        <v>24452</v>
      </c>
      <c r="C10079" s="64"/>
      <c r="D10079" s="59" t="s">
        <v>24451</v>
      </c>
      <c r="E10079" s="86">
        <v>81.319999999999993</v>
      </c>
      <c r="F10079" s="60">
        <f>Zľavy!$C$13</f>
        <v>0</v>
      </c>
      <c r="G10079" s="86">
        <f>E10079-(E10079*F10079)</f>
        <v>81.319999999999993</v>
      </c>
      <c r="H10079" s="87"/>
      <c r="I10079" s="86">
        <f>G10079*H10079</f>
        <v>0</v>
      </c>
      <c r="J10079" s="59" t="s">
        <v>20474</v>
      </c>
      <c r="K10079" s="89"/>
    </row>
    <row r="10080" spans="1:11" ht="24" x14ac:dyDescent="0.25">
      <c r="A10080" s="69" t="s">
        <v>38036</v>
      </c>
      <c r="B10080" s="59" t="s">
        <v>24454</v>
      </c>
      <c r="C10080" s="64"/>
      <c r="D10080" s="59" t="s">
        <v>24453</v>
      </c>
      <c r="E10080" s="86">
        <v>81.319999999999993</v>
      </c>
      <c r="F10080" s="60">
        <f>Zľavy!$C$13</f>
        <v>0</v>
      </c>
      <c r="G10080" s="86">
        <f>E10080-(E10080*F10080)</f>
        <v>81.319999999999993</v>
      </c>
      <c r="H10080" s="87"/>
      <c r="I10080" s="86">
        <f>G10080*H10080</f>
        <v>0</v>
      </c>
      <c r="J10080" s="59" t="s">
        <v>20474</v>
      </c>
      <c r="K10080" s="89"/>
    </row>
    <row r="10081" spans="1:11" ht="24" x14ac:dyDescent="0.25">
      <c r="A10081" s="69" t="s">
        <v>38036</v>
      </c>
      <c r="B10081" s="59" t="s">
        <v>24456</v>
      </c>
      <c r="C10081" s="64"/>
      <c r="D10081" s="59" t="s">
        <v>24455</v>
      </c>
      <c r="E10081" s="86">
        <v>81.319999999999993</v>
      </c>
      <c r="F10081" s="60">
        <f>Zľavy!$C$13</f>
        <v>0</v>
      </c>
      <c r="G10081" s="86">
        <f>E10081-(E10081*F10081)</f>
        <v>81.319999999999993</v>
      </c>
      <c r="H10081" s="87"/>
      <c r="I10081" s="86">
        <f>G10081*H10081</f>
        <v>0</v>
      </c>
      <c r="J10081" s="59" t="s">
        <v>20474</v>
      </c>
      <c r="K10081" s="89"/>
    </row>
    <row r="10082" spans="1:11" ht="24" x14ac:dyDescent="0.25">
      <c r="A10082" s="69" t="s">
        <v>38036</v>
      </c>
      <c r="B10082" s="59" t="s">
        <v>24458</v>
      </c>
      <c r="C10082" s="64"/>
      <c r="D10082" s="59" t="s">
        <v>24457</v>
      </c>
      <c r="E10082" s="86">
        <v>87.169999999999987</v>
      </c>
      <c r="F10082" s="60">
        <f>Zľavy!$C$13</f>
        <v>0</v>
      </c>
      <c r="G10082" s="86">
        <f>E10082-(E10082*F10082)</f>
        <v>87.169999999999987</v>
      </c>
      <c r="H10082" s="87"/>
      <c r="I10082" s="86">
        <f>G10082*H10082</f>
        <v>0</v>
      </c>
      <c r="J10082" s="59" t="s">
        <v>20176</v>
      </c>
      <c r="K10082" s="89"/>
    </row>
    <row r="10083" spans="1:11" ht="24" x14ac:dyDescent="0.25">
      <c r="A10083" s="69" t="s">
        <v>38036</v>
      </c>
      <c r="B10083" s="59" t="s">
        <v>24460</v>
      </c>
      <c r="C10083" s="64"/>
      <c r="D10083" s="59" t="s">
        <v>24459</v>
      </c>
      <c r="E10083" s="86">
        <v>87.169999999999987</v>
      </c>
      <c r="F10083" s="60">
        <f>Zľavy!$C$13</f>
        <v>0</v>
      </c>
      <c r="G10083" s="86">
        <f>E10083-(E10083*F10083)</f>
        <v>87.169999999999987</v>
      </c>
      <c r="H10083" s="87"/>
      <c r="I10083" s="86">
        <f>G10083*H10083</f>
        <v>0</v>
      </c>
      <c r="J10083" s="59" t="s">
        <v>20176</v>
      </c>
      <c r="K10083" s="89"/>
    </row>
    <row r="10084" spans="1:11" ht="24" x14ac:dyDescent="0.25">
      <c r="A10084" s="69" t="s">
        <v>38036</v>
      </c>
      <c r="B10084" s="59" t="s">
        <v>24462</v>
      </c>
      <c r="C10084" s="64"/>
      <c r="D10084" s="59" t="s">
        <v>24461</v>
      </c>
      <c r="E10084" s="86">
        <v>88.73</v>
      </c>
      <c r="F10084" s="60">
        <f>Zľavy!$C$13</f>
        <v>0</v>
      </c>
      <c r="G10084" s="86">
        <f>E10084-(E10084*F10084)</f>
        <v>88.73</v>
      </c>
      <c r="H10084" s="87"/>
      <c r="I10084" s="86">
        <f>G10084*H10084</f>
        <v>0</v>
      </c>
      <c r="J10084" s="59" t="s">
        <v>20416</v>
      </c>
      <c r="K10084" s="89"/>
    </row>
    <row r="10085" spans="1:11" ht="24" x14ac:dyDescent="0.25">
      <c r="A10085" s="69" t="s">
        <v>38036</v>
      </c>
      <c r="B10085" s="59" t="s">
        <v>24464</v>
      </c>
      <c r="C10085" s="64"/>
      <c r="D10085" s="59" t="s">
        <v>24463</v>
      </c>
      <c r="E10085" s="86">
        <v>88.73</v>
      </c>
      <c r="F10085" s="60">
        <f>Zľavy!$C$13</f>
        <v>0</v>
      </c>
      <c r="G10085" s="86">
        <f>E10085-(E10085*F10085)</f>
        <v>88.73</v>
      </c>
      <c r="H10085" s="87"/>
      <c r="I10085" s="86">
        <f>G10085*H10085</f>
        <v>0</v>
      </c>
      <c r="J10085" s="59" t="s">
        <v>20416</v>
      </c>
      <c r="K10085" s="89"/>
    </row>
    <row r="10086" spans="1:11" ht="24" x14ac:dyDescent="0.25">
      <c r="A10086" s="69" t="s">
        <v>38036</v>
      </c>
      <c r="B10086" s="59" t="s">
        <v>24466</v>
      </c>
      <c r="C10086" s="64"/>
      <c r="D10086" s="59" t="s">
        <v>24465</v>
      </c>
      <c r="E10086" s="86">
        <v>88.73</v>
      </c>
      <c r="F10086" s="60">
        <f>Zľavy!$C$13</f>
        <v>0</v>
      </c>
      <c r="G10086" s="86">
        <f>E10086-(E10086*F10086)</f>
        <v>88.73</v>
      </c>
      <c r="H10086" s="87"/>
      <c r="I10086" s="86">
        <f>G10086*H10086</f>
        <v>0</v>
      </c>
      <c r="J10086" s="59" t="s">
        <v>20416</v>
      </c>
      <c r="K10086" s="89"/>
    </row>
    <row r="10087" spans="1:11" ht="24" x14ac:dyDescent="0.25">
      <c r="A10087" s="69" t="s">
        <v>38036</v>
      </c>
      <c r="B10087" s="59" t="s">
        <v>24468</v>
      </c>
      <c r="C10087" s="64"/>
      <c r="D10087" s="59" t="s">
        <v>24467</v>
      </c>
      <c r="E10087" s="86">
        <v>88.73</v>
      </c>
      <c r="F10087" s="60">
        <f>Zľavy!$C$13</f>
        <v>0</v>
      </c>
      <c r="G10087" s="86">
        <f>E10087-(E10087*F10087)</f>
        <v>88.73</v>
      </c>
      <c r="H10087" s="87"/>
      <c r="I10087" s="86">
        <f>G10087*H10087</f>
        <v>0</v>
      </c>
      <c r="J10087" s="59" t="s">
        <v>20416</v>
      </c>
      <c r="K10087" s="89"/>
    </row>
    <row r="10088" spans="1:11" ht="24" x14ac:dyDescent="0.25">
      <c r="A10088" s="69" t="s">
        <v>38036</v>
      </c>
      <c r="B10088" s="59" t="s">
        <v>24470</v>
      </c>
      <c r="C10088" s="64"/>
      <c r="D10088" s="59" t="s">
        <v>24469</v>
      </c>
      <c r="E10088" s="86">
        <v>88.73</v>
      </c>
      <c r="F10088" s="60">
        <f>Zľavy!$C$13</f>
        <v>0</v>
      </c>
      <c r="G10088" s="86">
        <f>E10088-(E10088*F10088)</f>
        <v>88.73</v>
      </c>
      <c r="H10088" s="87"/>
      <c r="I10088" s="86">
        <f>G10088*H10088</f>
        <v>0</v>
      </c>
      <c r="J10088" s="59" t="s">
        <v>20416</v>
      </c>
      <c r="K10088" s="89"/>
    </row>
    <row r="10089" spans="1:11" ht="24" x14ac:dyDescent="0.25">
      <c r="A10089" s="69" t="s">
        <v>38036</v>
      </c>
      <c r="B10089" s="59" t="s">
        <v>24473</v>
      </c>
      <c r="C10089" s="64"/>
      <c r="D10089" s="59" t="s">
        <v>24472</v>
      </c>
      <c r="E10089" s="86">
        <v>22.11</v>
      </c>
      <c r="F10089" s="60">
        <f>Zľavy!$C$13</f>
        <v>0</v>
      </c>
      <c r="G10089" s="86">
        <f>E10089-(E10089*F10089)</f>
        <v>22.11</v>
      </c>
      <c r="H10089" s="87"/>
      <c r="I10089" s="86">
        <f>G10089*H10089</f>
        <v>0</v>
      </c>
      <c r="J10089" s="59" t="s">
        <v>24471</v>
      </c>
      <c r="K10089" s="89"/>
    </row>
    <row r="10090" spans="1:11" ht="24" x14ac:dyDescent="0.25">
      <c r="A10090" s="69" t="s">
        <v>38036</v>
      </c>
      <c r="B10090" s="59" t="s">
        <v>24475</v>
      </c>
      <c r="C10090" s="64"/>
      <c r="D10090" s="59" t="s">
        <v>24474</v>
      </c>
      <c r="E10090" s="86">
        <v>22.11</v>
      </c>
      <c r="F10090" s="60">
        <f>Zľavy!$C$13</f>
        <v>0</v>
      </c>
      <c r="G10090" s="86">
        <f>E10090-(E10090*F10090)</f>
        <v>22.11</v>
      </c>
      <c r="H10090" s="87"/>
      <c r="I10090" s="86">
        <f>G10090*H10090</f>
        <v>0</v>
      </c>
      <c r="J10090" s="59" t="s">
        <v>24471</v>
      </c>
      <c r="K10090" s="89"/>
    </row>
    <row r="10091" spans="1:11" ht="24" x14ac:dyDescent="0.25">
      <c r="A10091" s="69" t="s">
        <v>38036</v>
      </c>
      <c r="B10091" s="59" t="s">
        <v>24477</v>
      </c>
      <c r="C10091" s="64"/>
      <c r="D10091" s="59" t="s">
        <v>24476</v>
      </c>
      <c r="E10091" s="86">
        <v>22.11</v>
      </c>
      <c r="F10091" s="60">
        <f>Zľavy!$C$13</f>
        <v>0</v>
      </c>
      <c r="G10091" s="86">
        <f>E10091-(E10091*F10091)</f>
        <v>22.11</v>
      </c>
      <c r="H10091" s="87"/>
      <c r="I10091" s="86">
        <f>G10091*H10091</f>
        <v>0</v>
      </c>
      <c r="J10091" s="59" t="s">
        <v>24471</v>
      </c>
      <c r="K10091" s="89"/>
    </row>
    <row r="10092" spans="1:11" ht="24" x14ac:dyDescent="0.25">
      <c r="A10092" s="69" t="s">
        <v>38036</v>
      </c>
      <c r="B10092" s="59" t="s">
        <v>24479</v>
      </c>
      <c r="C10092" s="64"/>
      <c r="D10092" s="59" t="s">
        <v>24478</v>
      </c>
      <c r="E10092" s="86">
        <v>22.11</v>
      </c>
      <c r="F10092" s="60">
        <f>Zľavy!$C$13</f>
        <v>0</v>
      </c>
      <c r="G10092" s="86">
        <f>E10092-(E10092*F10092)</f>
        <v>22.11</v>
      </c>
      <c r="H10092" s="87"/>
      <c r="I10092" s="86">
        <f>G10092*H10092</f>
        <v>0</v>
      </c>
      <c r="J10092" s="59" t="s">
        <v>24471</v>
      </c>
      <c r="K10092" s="89"/>
    </row>
    <row r="10093" spans="1:11" ht="24" x14ac:dyDescent="0.25">
      <c r="A10093" s="69" t="s">
        <v>38036</v>
      </c>
      <c r="B10093" s="59" t="s">
        <v>24481</v>
      </c>
      <c r="C10093" s="64"/>
      <c r="D10093" s="59" t="s">
        <v>24480</v>
      </c>
      <c r="E10093" s="86">
        <v>23.39</v>
      </c>
      <c r="F10093" s="60">
        <f>Zľavy!$C$13</f>
        <v>0</v>
      </c>
      <c r="G10093" s="86">
        <f>E10093-(E10093*F10093)</f>
        <v>23.39</v>
      </c>
      <c r="H10093" s="87"/>
      <c r="I10093" s="86">
        <f>G10093*H10093</f>
        <v>0</v>
      </c>
      <c r="J10093" s="59" t="s">
        <v>24471</v>
      </c>
      <c r="K10093" s="89"/>
    </row>
    <row r="10094" spans="1:11" ht="24" x14ac:dyDescent="0.25">
      <c r="A10094" s="69" t="s">
        <v>38036</v>
      </c>
      <c r="B10094" s="59" t="s">
        <v>24483</v>
      </c>
      <c r="C10094" s="64"/>
      <c r="D10094" s="59" t="s">
        <v>24482</v>
      </c>
      <c r="E10094" s="86">
        <v>23.39</v>
      </c>
      <c r="F10094" s="60">
        <f>Zľavy!$C$13</f>
        <v>0</v>
      </c>
      <c r="G10094" s="86">
        <f>E10094-(E10094*F10094)</f>
        <v>23.39</v>
      </c>
      <c r="H10094" s="87"/>
      <c r="I10094" s="86">
        <f>G10094*H10094</f>
        <v>0</v>
      </c>
      <c r="J10094" s="59" t="s">
        <v>24471</v>
      </c>
      <c r="K10094" s="89"/>
    </row>
    <row r="10095" spans="1:11" ht="24" x14ac:dyDescent="0.25">
      <c r="A10095" s="69" t="s">
        <v>38036</v>
      </c>
      <c r="B10095" s="59" t="s">
        <v>24485</v>
      </c>
      <c r="C10095" s="64"/>
      <c r="D10095" s="59" t="s">
        <v>24484</v>
      </c>
      <c r="E10095" s="86">
        <v>23.39</v>
      </c>
      <c r="F10095" s="60">
        <f>Zľavy!$C$13</f>
        <v>0</v>
      </c>
      <c r="G10095" s="86">
        <f>E10095-(E10095*F10095)</f>
        <v>23.39</v>
      </c>
      <c r="H10095" s="87"/>
      <c r="I10095" s="86">
        <f>G10095*H10095</f>
        <v>0</v>
      </c>
      <c r="J10095" s="59" t="s">
        <v>24471</v>
      </c>
      <c r="K10095" s="89"/>
    </row>
    <row r="10096" spans="1:11" ht="24" x14ac:dyDescent="0.25">
      <c r="A10096" s="69" t="s">
        <v>38036</v>
      </c>
      <c r="B10096" s="59" t="s">
        <v>24487</v>
      </c>
      <c r="C10096" s="64"/>
      <c r="D10096" s="59" t="s">
        <v>24486</v>
      </c>
      <c r="E10096" s="86">
        <v>23.39</v>
      </c>
      <c r="F10096" s="60">
        <f>Zľavy!$C$13</f>
        <v>0</v>
      </c>
      <c r="G10096" s="86">
        <f>E10096-(E10096*F10096)</f>
        <v>23.39</v>
      </c>
      <c r="H10096" s="87"/>
      <c r="I10096" s="86">
        <f>G10096*H10096</f>
        <v>0</v>
      </c>
      <c r="J10096" s="59" t="s">
        <v>24471</v>
      </c>
      <c r="K10096" s="89"/>
    </row>
    <row r="10097" spans="1:11" ht="24" x14ac:dyDescent="0.25">
      <c r="A10097" s="69" t="s">
        <v>38036</v>
      </c>
      <c r="B10097" s="59" t="s">
        <v>24489</v>
      </c>
      <c r="C10097" s="64"/>
      <c r="D10097" s="59" t="s">
        <v>24488</v>
      </c>
      <c r="E10097" s="86">
        <v>23.39</v>
      </c>
      <c r="F10097" s="60">
        <f>Zľavy!$C$13</f>
        <v>0</v>
      </c>
      <c r="G10097" s="86">
        <f>E10097-(E10097*F10097)</f>
        <v>23.39</v>
      </c>
      <c r="H10097" s="87"/>
      <c r="I10097" s="86">
        <f>G10097*H10097</f>
        <v>0</v>
      </c>
      <c r="J10097" s="59" t="s">
        <v>24471</v>
      </c>
      <c r="K10097" s="89"/>
    </row>
    <row r="10098" spans="1:11" ht="24" x14ac:dyDescent="0.25">
      <c r="A10098" s="69" t="s">
        <v>38036</v>
      </c>
      <c r="B10098" s="59" t="s">
        <v>24491</v>
      </c>
      <c r="C10098" s="64"/>
      <c r="D10098" s="59" t="s">
        <v>24490</v>
      </c>
      <c r="E10098" s="86">
        <v>26.04</v>
      </c>
      <c r="F10098" s="60">
        <f>Zľavy!$C$13</f>
        <v>0</v>
      </c>
      <c r="G10098" s="86">
        <f>E10098-(E10098*F10098)</f>
        <v>26.04</v>
      </c>
      <c r="H10098" s="87"/>
      <c r="I10098" s="86">
        <f>G10098*H10098</f>
        <v>0</v>
      </c>
      <c r="J10098" s="59" t="s">
        <v>24471</v>
      </c>
      <c r="K10098" s="89"/>
    </row>
    <row r="10099" spans="1:11" ht="24" x14ac:dyDescent="0.25">
      <c r="A10099" s="69" t="s">
        <v>38036</v>
      </c>
      <c r="B10099" s="59" t="s">
        <v>24493</v>
      </c>
      <c r="C10099" s="64"/>
      <c r="D10099" s="59" t="s">
        <v>24492</v>
      </c>
      <c r="E10099" s="86">
        <v>26.04</v>
      </c>
      <c r="F10099" s="60">
        <f>Zľavy!$C$13</f>
        <v>0</v>
      </c>
      <c r="G10099" s="86">
        <f>E10099-(E10099*F10099)</f>
        <v>26.04</v>
      </c>
      <c r="H10099" s="87"/>
      <c r="I10099" s="86">
        <f>G10099*H10099</f>
        <v>0</v>
      </c>
      <c r="J10099" s="59" t="s">
        <v>24471</v>
      </c>
      <c r="K10099" s="89"/>
    </row>
    <row r="10100" spans="1:11" ht="24" x14ac:dyDescent="0.25">
      <c r="A10100" s="69" t="s">
        <v>38036</v>
      </c>
      <c r="B10100" s="59" t="s">
        <v>24495</v>
      </c>
      <c r="C10100" s="64"/>
      <c r="D10100" s="59" t="s">
        <v>24494</v>
      </c>
      <c r="E10100" s="86">
        <v>26.04</v>
      </c>
      <c r="F10100" s="60">
        <f>Zľavy!$C$13</f>
        <v>0</v>
      </c>
      <c r="G10100" s="86">
        <f>E10100-(E10100*F10100)</f>
        <v>26.04</v>
      </c>
      <c r="H10100" s="87"/>
      <c r="I10100" s="86">
        <f>G10100*H10100</f>
        <v>0</v>
      </c>
      <c r="J10100" s="59" t="s">
        <v>24471</v>
      </c>
      <c r="K10100" s="89"/>
    </row>
    <row r="10101" spans="1:11" ht="24" x14ac:dyDescent="0.25">
      <c r="A10101" s="69" t="s">
        <v>38036</v>
      </c>
      <c r="B10101" s="59" t="s">
        <v>24497</v>
      </c>
      <c r="C10101" s="64"/>
      <c r="D10101" s="59" t="s">
        <v>24496</v>
      </c>
      <c r="E10101" s="86">
        <v>26.04</v>
      </c>
      <c r="F10101" s="60">
        <f>Zľavy!$C$13</f>
        <v>0</v>
      </c>
      <c r="G10101" s="86">
        <f>E10101-(E10101*F10101)</f>
        <v>26.04</v>
      </c>
      <c r="H10101" s="87"/>
      <c r="I10101" s="86">
        <f>G10101*H10101</f>
        <v>0</v>
      </c>
      <c r="J10101" s="59" t="s">
        <v>24471</v>
      </c>
      <c r="K10101" s="89"/>
    </row>
    <row r="10102" spans="1:11" ht="24" x14ac:dyDescent="0.25">
      <c r="A10102" s="69" t="s">
        <v>38036</v>
      </c>
      <c r="B10102" s="59" t="s">
        <v>24500</v>
      </c>
      <c r="C10102" s="64"/>
      <c r="D10102" s="59" t="s">
        <v>24499</v>
      </c>
      <c r="E10102" s="86">
        <v>31.52</v>
      </c>
      <c r="F10102" s="60">
        <f>Zľavy!$C$13</f>
        <v>0</v>
      </c>
      <c r="G10102" s="86">
        <f>E10102-(E10102*F10102)</f>
        <v>31.52</v>
      </c>
      <c r="H10102" s="87"/>
      <c r="I10102" s="86">
        <f>G10102*H10102</f>
        <v>0</v>
      </c>
      <c r="J10102" s="59" t="s">
        <v>24498</v>
      </c>
      <c r="K10102" s="89"/>
    </row>
    <row r="10103" spans="1:11" ht="24" x14ac:dyDescent="0.25">
      <c r="A10103" s="69" t="s">
        <v>38036</v>
      </c>
      <c r="B10103" s="59" t="s">
        <v>24502</v>
      </c>
      <c r="C10103" s="64"/>
      <c r="D10103" s="59" t="s">
        <v>24501</v>
      </c>
      <c r="E10103" s="86">
        <v>31.52</v>
      </c>
      <c r="F10103" s="60">
        <f>Zľavy!$C$13</f>
        <v>0</v>
      </c>
      <c r="G10103" s="86">
        <f>E10103-(E10103*F10103)</f>
        <v>31.52</v>
      </c>
      <c r="H10103" s="87"/>
      <c r="I10103" s="86">
        <f>G10103*H10103</f>
        <v>0</v>
      </c>
      <c r="J10103" s="59" t="s">
        <v>24498</v>
      </c>
      <c r="K10103" s="89"/>
    </row>
    <row r="10104" spans="1:11" ht="24" x14ac:dyDescent="0.25">
      <c r="A10104" s="69" t="s">
        <v>38036</v>
      </c>
      <c r="B10104" s="59" t="s">
        <v>24504</v>
      </c>
      <c r="C10104" s="64"/>
      <c r="D10104" s="59" t="s">
        <v>24503</v>
      </c>
      <c r="E10104" s="86">
        <v>31.52</v>
      </c>
      <c r="F10104" s="60">
        <f>Zľavy!$C$13</f>
        <v>0</v>
      </c>
      <c r="G10104" s="86">
        <f>E10104-(E10104*F10104)</f>
        <v>31.52</v>
      </c>
      <c r="H10104" s="87"/>
      <c r="I10104" s="86">
        <f>G10104*H10104</f>
        <v>0</v>
      </c>
      <c r="J10104" s="59" t="s">
        <v>24498</v>
      </c>
      <c r="K10104" s="89"/>
    </row>
    <row r="10105" spans="1:11" ht="24" x14ac:dyDescent="0.25">
      <c r="A10105" s="69" t="s">
        <v>38036</v>
      </c>
      <c r="B10105" s="59" t="s">
        <v>24506</v>
      </c>
      <c r="C10105" s="64"/>
      <c r="D10105" s="59" t="s">
        <v>24505</v>
      </c>
      <c r="E10105" s="86">
        <v>31.52</v>
      </c>
      <c r="F10105" s="60">
        <f>Zľavy!$C$13</f>
        <v>0</v>
      </c>
      <c r="G10105" s="86">
        <f>E10105-(E10105*F10105)</f>
        <v>31.52</v>
      </c>
      <c r="H10105" s="87"/>
      <c r="I10105" s="86">
        <f>G10105*H10105</f>
        <v>0</v>
      </c>
      <c r="J10105" s="59" t="s">
        <v>24498</v>
      </c>
      <c r="K10105" s="89"/>
    </row>
    <row r="10106" spans="1:11" ht="24" x14ac:dyDescent="0.25">
      <c r="A10106" s="69" t="s">
        <v>38036</v>
      </c>
      <c r="B10106" s="59" t="s">
        <v>24508</v>
      </c>
      <c r="C10106" s="64"/>
      <c r="D10106" s="59" t="s">
        <v>24507</v>
      </c>
      <c r="E10106" s="86">
        <v>31.52</v>
      </c>
      <c r="F10106" s="60">
        <f>Zľavy!$C$13</f>
        <v>0</v>
      </c>
      <c r="G10106" s="86">
        <f>E10106-(E10106*F10106)</f>
        <v>31.52</v>
      </c>
      <c r="H10106" s="87"/>
      <c r="I10106" s="86">
        <f>G10106*H10106</f>
        <v>0</v>
      </c>
      <c r="J10106" s="59" t="s">
        <v>24498</v>
      </c>
      <c r="K10106" s="89"/>
    </row>
    <row r="10107" spans="1:11" ht="24" x14ac:dyDescent="0.25">
      <c r="A10107" s="69" t="s">
        <v>38036</v>
      </c>
      <c r="B10107" s="59" t="s">
        <v>24510</v>
      </c>
      <c r="C10107" s="64"/>
      <c r="D10107" s="59" t="s">
        <v>24509</v>
      </c>
      <c r="E10107" s="86">
        <v>33.99</v>
      </c>
      <c r="F10107" s="60">
        <f>Zľavy!$C$13</f>
        <v>0</v>
      </c>
      <c r="G10107" s="86">
        <f>E10107-(E10107*F10107)</f>
        <v>33.99</v>
      </c>
      <c r="H10107" s="87"/>
      <c r="I10107" s="86">
        <f>G10107*H10107</f>
        <v>0</v>
      </c>
      <c r="J10107" s="59" t="s">
        <v>24498</v>
      </c>
      <c r="K10107" s="89"/>
    </row>
    <row r="10108" spans="1:11" ht="24" x14ac:dyDescent="0.25">
      <c r="A10108" s="69" t="s">
        <v>38036</v>
      </c>
      <c r="B10108" s="59" t="s">
        <v>24512</v>
      </c>
      <c r="C10108" s="64"/>
      <c r="D10108" s="59" t="s">
        <v>24511</v>
      </c>
      <c r="E10108" s="86">
        <v>33.99</v>
      </c>
      <c r="F10108" s="60">
        <f>Zľavy!$C$13</f>
        <v>0</v>
      </c>
      <c r="G10108" s="86">
        <f>E10108-(E10108*F10108)</f>
        <v>33.99</v>
      </c>
      <c r="H10108" s="87"/>
      <c r="I10108" s="86">
        <f>G10108*H10108</f>
        <v>0</v>
      </c>
      <c r="J10108" s="59" t="s">
        <v>24498</v>
      </c>
      <c r="K10108" s="89"/>
    </row>
    <row r="10109" spans="1:11" ht="24" x14ac:dyDescent="0.25">
      <c r="A10109" s="69" t="s">
        <v>38036</v>
      </c>
      <c r="B10109" s="59" t="s">
        <v>24515</v>
      </c>
      <c r="C10109" s="64"/>
      <c r="D10109" s="59" t="s">
        <v>24514</v>
      </c>
      <c r="E10109" s="86">
        <v>26.04</v>
      </c>
      <c r="F10109" s="60">
        <f>Zľavy!$C$13</f>
        <v>0</v>
      </c>
      <c r="G10109" s="86">
        <f>E10109-(E10109*F10109)</f>
        <v>26.04</v>
      </c>
      <c r="H10109" s="87"/>
      <c r="I10109" s="86">
        <f>G10109*H10109</f>
        <v>0</v>
      </c>
      <c r="J10109" s="59" t="s">
        <v>24513</v>
      </c>
      <c r="K10109" s="89"/>
    </row>
    <row r="10110" spans="1:11" ht="24" x14ac:dyDescent="0.25">
      <c r="A10110" s="69" t="s">
        <v>38036</v>
      </c>
      <c r="B10110" s="59" t="s">
        <v>24517</v>
      </c>
      <c r="C10110" s="64"/>
      <c r="D10110" s="59" t="s">
        <v>24516</v>
      </c>
      <c r="E10110" s="86">
        <v>33.99</v>
      </c>
      <c r="F10110" s="60">
        <f>Zľavy!$C$13</f>
        <v>0</v>
      </c>
      <c r="G10110" s="86">
        <f>E10110-(E10110*F10110)</f>
        <v>33.99</v>
      </c>
      <c r="H10110" s="87"/>
      <c r="I10110" s="86">
        <f>G10110*H10110</f>
        <v>0</v>
      </c>
      <c r="J10110" s="59" t="s">
        <v>24498</v>
      </c>
      <c r="K10110" s="89"/>
    </row>
    <row r="10111" spans="1:11" ht="24" x14ac:dyDescent="0.25">
      <c r="A10111" s="69" t="s">
        <v>38036</v>
      </c>
      <c r="B10111" s="59" t="s">
        <v>24519</v>
      </c>
      <c r="C10111" s="64"/>
      <c r="D10111" s="59" t="s">
        <v>24518</v>
      </c>
      <c r="E10111" s="86">
        <v>33.99</v>
      </c>
      <c r="F10111" s="60">
        <f>Zľavy!$C$13</f>
        <v>0</v>
      </c>
      <c r="G10111" s="86">
        <f>E10111-(E10111*F10111)</f>
        <v>33.99</v>
      </c>
      <c r="H10111" s="87"/>
      <c r="I10111" s="86">
        <f>G10111*H10111</f>
        <v>0</v>
      </c>
      <c r="J10111" s="59" t="s">
        <v>24498</v>
      </c>
      <c r="K10111" s="89"/>
    </row>
    <row r="10112" spans="1:11" ht="24" x14ac:dyDescent="0.25">
      <c r="A10112" s="69" t="s">
        <v>38036</v>
      </c>
      <c r="B10112" s="59" t="s">
        <v>24521</v>
      </c>
      <c r="C10112" s="64"/>
      <c r="D10112" s="59" t="s">
        <v>24520</v>
      </c>
      <c r="E10112" s="86">
        <v>23.39</v>
      </c>
      <c r="F10112" s="60">
        <f>Zľavy!$C$13</f>
        <v>0</v>
      </c>
      <c r="G10112" s="86">
        <f>E10112-(E10112*F10112)</f>
        <v>23.39</v>
      </c>
      <c r="H10112" s="87"/>
      <c r="I10112" s="86">
        <f>G10112*H10112</f>
        <v>0</v>
      </c>
      <c r="J10112" s="59" t="s">
        <v>24513</v>
      </c>
      <c r="K10112" s="89"/>
    </row>
    <row r="10113" spans="1:11" ht="24" x14ac:dyDescent="0.25">
      <c r="A10113" s="69" t="s">
        <v>38036</v>
      </c>
      <c r="B10113" s="59" t="s">
        <v>24523</v>
      </c>
      <c r="C10113" s="64"/>
      <c r="D10113" s="59" t="s">
        <v>24522</v>
      </c>
      <c r="E10113" s="86">
        <v>23.39</v>
      </c>
      <c r="F10113" s="60">
        <f>Zľavy!$C$13</f>
        <v>0</v>
      </c>
      <c r="G10113" s="86">
        <f>E10113-(E10113*F10113)</f>
        <v>23.39</v>
      </c>
      <c r="H10113" s="87"/>
      <c r="I10113" s="86">
        <f>G10113*H10113</f>
        <v>0</v>
      </c>
      <c r="J10113" s="59" t="s">
        <v>24513</v>
      </c>
      <c r="K10113" s="89"/>
    </row>
    <row r="10114" spans="1:11" ht="24" x14ac:dyDescent="0.25">
      <c r="A10114" s="69" t="s">
        <v>38036</v>
      </c>
      <c r="B10114" s="59" t="s">
        <v>24525</v>
      </c>
      <c r="C10114" s="64"/>
      <c r="D10114" s="59" t="s">
        <v>24524</v>
      </c>
      <c r="E10114" s="86">
        <v>23.39</v>
      </c>
      <c r="F10114" s="60">
        <f>Zľavy!$C$13</f>
        <v>0</v>
      </c>
      <c r="G10114" s="86">
        <f>E10114-(E10114*F10114)</f>
        <v>23.39</v>
      </c>
      <c r="H10114" s="87"/>
      <c r="I10114" s="86">
        <f>G10114*H10114</f>
        <v>0</v>
      </c>
      <c r="J10114" s="59" t="s">
        <v>24513</v>
      </c>
      <c r="K10114" s="89"/>
    </row>
    <row r="10115" spans="1:11" ht="24" x14ac:dyDescent="0.25">
      <c r="A10115" s="69" t="s">
        <v>38036</v>
      </c>
      <c r="B10115" s="59" t="s">
        <v>24527</v>
      </c>
      <c r="C10115" s="64"/>
      <c r="D10115" s="59" t="s">
        <v>24526</v>
      </c>
      <c r="E10115" s="86">
        <v>23.39</v>
      </c>
      <c r="F10115" s="60">
        <f>Zľavy!$C$13</f>
        <v>0</v>
      </c>
      <c r="G10115" s="86">
        <f>E10115-(E10115*F10115)</f>
        <v>23.39</v>
      </c>
      <c r="H10115" s="87"/>
      <c r="I10115" s="86">
        <f>G10115*H10115</f>
        <v>0</v>
      </c>
      <c r="J10115" s="59" t="s">
        <v>24513</v>
      </c>
      <c r="K10115" s="89"/>
    </row>
    <row r="10116" spans="1:11" ht="24" x14ac:dyDescent="0.25">
      <c r="A10116" s="69" t="s">
        <v>38036</v>
      </c>
      <c r="B10116" s="59" t="s">
        <v>24529</v>
      </c>
      <c r="C10116" s="64"/>
      <c r="D10116" s="59" t="s">
        <v>24528</v>
      </c>
      <c r="E10116" s="86">
        <v>23.39</v>
      </c>
      <c r="F10116" s="60">
        <f>Zľavy!$C$13</f>
        <v>0</v>
      </c>
      <c r="G10116" s="86">
        <f>E10116-(E10116*F10116)</f>
        <v>23.39</v>
      </c>
      <c r="H10116" s="87"/>
      <c r="I10116" s="86">
        <f>G10116*H10116</f>
        <v>0</v>
      </c>
      <c r="J10116" s="59" t="s">
        <v>24513</v>
      </c>
      <c r="K10116" s="89"/>
    </row>
    <row r="10117" spans="1:11" ht="24" x14ac:dyDescent="0.25">
      <c r="A10117" s="69" t="s">
        <v>38036</v>
      </c>
      <c r="B10117" s="59" t="s">
        <v>24531</v>
      </c>
      <c r="C10117" s="64"/>
      <c r="D10117" s="59" t="s">
        <v>24530</v>
      </c>
      <c r="E10117" s="86">
        <v>26.04</v>
      </c>
      <c r="F10117" s="60">
        <f>Zľavy!$C$13</f>
        <v>0</v>
      </c>
      <c r="G10117" s="86">
        <f>E10117-(E10117*F10117)</f>
        <v>26.04</v>
      </c>
      <c r="H10117" s="87"/>
      <c r="I10117" s="86">
        <f>G10117*H10117</f>
        <v>0</v>
      </c>
      <c r="J10117" s="59" t="s">
        <v>24513</v>
      </c>
      <c r="K10117" s="89"/>
    </row>
    <row r="10118" spans="1:11" ht="24" x14ac:dyDescent="0.25">
      <c r="A10118" s="69" t="s">
        <v>38036</v>
      </c>
      <c r="B10118" s="59" t="s">
        <v>24533</v>
      </c>
      <c r="C10118" s="64"/>
      <c r="D10118" s="59" t="s">
        <v>24532</v>
      </c>
      <c r="E10118" s="86">
        <v>26.04</v>
      </c>
      <c r="F10118" s="60">
        <f>Zľavy!$C$13</f>
        <v>0</v>
      </c>
      <c r="G10118" s="86">
        <f>E10118-(E10118*F10118)</f>
        <v>26.04</v>
      </c>
      <c r="H10118" s="87"/>
      <c r="I10118" s="86">
        <f>G10118*H10118</f>
        <v>0</v>
      </c>
      <c r="J10118" s="59" t="s">
        <v>24513</v>
      </c>
      <c r="K10118" s="89"/>
    </row>
    <row r="10119" spans="1:11" ht="24" x14ac:dyDescent="0.25">
      <c r="A10119" s="69" t="s">
        <v>38036</v>
      </c>
      <c r="B10119" s="59" t="s">
        <v>24535</v>
      </c>
      <c r="C10119" s="64"/>
      <c r="D10119" s="59" t="s">
        <v>24534</v>
      </c>
      <c r="E10119" s="86">
        <v>26.04</v>
      </c>
      <c r="F10119" s="60">
        <f>Zľavy!$C$13</f>
        <v>0</v>
      </c>
      <c r="G10119" s="86">
        <f>E10119-(E10119*F10119)</f>
        <v>26.04</v>
      </c>
      <c r="H10119" s="87"/>
      <c r="I10119" s="86">
        <f>G10119*H10119</f>
        <v>0</v>
      </c>
      <c r="J10119" s="59" t="s">
        <v>24513</v>
      </c>
      <c r="K10119" s="89"/>
    </row>
    <row r="10120" spans="1:11" ht="24" x14ac:dyDescent="0.25">
      <c r="A10120" s="69" t="s">
        <v>38036</v>
      </c>
      <c r="B10120" s="59" t="s">
        <v>24537</v>
      </c>
      <c r="C10120" s="64"/>
      <c r="D10120" s="59" t="s">
        <v>24536</v>
      </c>
      <c r="E10120" s="86">
        <v>26.04</v>
      </c>
      <c r="F10120" s="60">
        <f>Zľavy!$C$13</f>
        <v>0</v>
      </c>
      <c r="G10120" s="86">
        <f>E10120-(E10120*F10120)</f>
        <v>26.04</v>
      </c>
      <c r="H10120" s="87"/>
      <c r="I10120" s="86">
        <f>G10120*H10120</f>
        <v>0</v>
      </c>
      <c r="J10120" s="59" t="s">
        <v>24513</v>
      </c>
      <c r="K10120" s="89"/>
    </row>
    <row r="10121" spans="1:11" ht="24" x14ac:dyDescent="0.25">
      <c r="A10121" s="69" t="s">
        <v>38036</v>
      </c>
      <c r="B10121" s="59" t="s">
        <v>24539</v>
      </c>
      <c r="C10121" s="64"/>
      <c r="D10121" s="59" t="s">
        <v>24538</v>
      </c>
      <c r="E10121" s="86">
        <v>27.23</v>
      </c>
      <c r="F10121" s="60">
        <f>Zľavy!$C$13</f>
        <v>0</v>
      </c>
      <c r="G10121" s="86">
        <f>E10121-(E10121*F10121)</f>
        <v>27.23</v>
      </c>
      <c r="H10121" s="87"/>
      <c r="I10121" s="86">
        <f>G10121*H10121</f>
        <v>0</v>
      </c>
      <c r="J10121" s="59" t="s">
        <v>24513</v>
      </c>
      <c r="K10121" s="89"/>
    </row>
    <row r="10122" spans="1:11" ht="24" x14ac:dyDescent="0.25">
      <c r="A10122" s="69" t="s">
        <v>38036</v>
      </c>
      <c r="B10122" s="59" t="s">
        <v>24541</v>
      </c>
      <c r="C10122" s="64"/>
      <c r="D10122" s="59" t="s">
        <v>24540</v>
      </c>
      <c r="E10122" s="86">
        <v>27.23</v>
      </c>
      <c r="F10122" s="60">
        <f>Zľavy!$C$13</f>
        <v>0</v>
      </c>
      <c r="G10122" s="86">
        <f>E10122-(E10122*F10122)</f>
        <v>27.23</v>
      </c>
      <c r="H10122" s="87"/>
      <c r="I10122" s="86">
        <f>G10122*H10122</f>
        <v>0</v>
      </c>
      <c r="J10122" s="59" t="s">
        <v>24513</v>
      </c>
      <c r="K10122" s="89"/>
    </row>
    <row r="10123" spans="1:11" ht="24" x14ac:dyDescent="0.25">
      <c r="A10123" s="69" t="s">
        <v>38036</v>
      </c>
      <c r="B10123" s="59" t="s">
        <v>24543</v>
      </c>
      <c r="C10123" s="64"/>
      <c r="D10123" s="59" t="s">
        <v>24542</v>
      </c>
      <c r="E10123" s="86">
        <v>27.23</v>
      </c>
      <c r="F10123" s="60">
        <f>Zľavy!$C$13</f>
        <v>0</v>
      </c>
      <c r="G10123" s="86">
        <f>E10123-(E10123*F10123)</f>
        <v>27.23</v>
      </c>
      <c r="H10123" s="87"/>
      <c r="I10123" s="86">
        <f>G10123*H10123</f>
        <v>0</v>
      </c>
      <c r="J10123" s="59" t="s">
        <v>24513</v>
      </c>
      <c r="K10123" s="89"/>
    </row>
    <row r="10124" spans="1:11" ht="24" x14ac:dyDescent="0.25">
      <c r="A10124" s="69" t="s">
        <v>38036</v>
      </c>
      <c r="B10124" s="59" t="s">
        <v>24545</v>
      </c>
      <c r="C10124" s="64"/>
      <c r="D10124" s="59" t="s">
        <v>24544</v>
      </c>
      <c r="E10124" s="86">
        <v>27.23</v>
      </c>
      <c r="F10124" s="60">
        <f>Zľavy!$C$13</f>
        <v>0</v>
      </c>
      <c r="G10124" s="86">
        <f>E10124-(E10124*F10124)</f>
        <v>27.23</v>
      </c>
      <c r="H10124" s="87"/>
      <c r="I10124" s="86">
        <f>G10124*H10124</f>
        <v>0</v>
      </c>
      <c r="J10124" s="59" t="s">
        <v>24513</v>
      </c>
      <c r="K10124" s="89"/>
    </row>
    <row r="10125" spans="1:11" ht="24" x14ac:dyDescent="0.25">
      <c r="A10125" s="69" t="s">
        <v>38036</v>
      </c>
      <c r="B10125" s="59" t="s">
        <v>24547</v>
      </c>
      <c r="C10125" s="64"/>
      <c r="D10125" s="59" t="s">
        <v>24546</v>
      </c>
      <c r="E10125" s="86">
        <v>27.23</v>
      </c>
      <c r="F10125" s="60">
        <f>Zľavy!$C$13</f>
        <v>0</v>
      </c>
      <c r="G10125" s="86">
        <f>E10125-(E10125*F10125)</f>
        <v>27.23</v>
      </c>
      <c r="H10125" s="87"/>
      <c r="I10125" s="86">
        <f>G10125*H10125</f>
        <v>0</v>
      </c>
      <c r="J10125" s="59" t="s">
        <v>24513</v>
      </c>
      <c r="K10125" s="89"/>
    </row>
    <row r="10126" spans="1:11" ht="24" x14ac:dyDescent="0.25">
      <c r="A10126" s="69" t="s">
        <v>38036</v>
      </c>
      <c r="B10126" s="59" t="s">
        <v>24549</v>
      </c>
      <c r="C10126" s="64"/>
      <c r="D10126" s="59" t="s">
        <v>24548</v>
      </c>
      <c r="E10126" s="86">
        <v>83.43</v>
      </c>
      <c r="F10126" s="60">
        <f>Zľavy!$C$13</f>
        <v>0</v>
      </c>
      <c r="G10126" s="86">
        <f>E10126-(E10126*F10126)</f>
        <v>83.43</v>
      </c>
      <c r="H10126" s="87"/>
      <c r="I10126" s="86">
        <f>G10126*H10126</f>
        <v>0</v>
      </c>
      <c r="J10126" s="59" t="s">
        <v>24513</v>
      </c>
      <c r="K10126" s="89"/>
    </row>
    <row r="10127" spans="1:11" ht="24" x14ac:dyDescent="0.25">
      <c r="A10127" s="69" t="s">
        <v>38036</v>
      </c>
      <c r="B10127" s="59" t="s">
        <v>24551</v>
      </c>
      <c r="C10127" s="64"/>
      <c r="D10127" s="59" t="s">
        <v>24550</v>
      </c>
      <c r="E10127" s="86">
        <v>83.43</v>
      </c>
      <c r="F10127" s="60">
        <f>Zľavy!$C$13</f>
        <v>0</v>
      </c>
      <c r="G10127" s="86">
        <f>E10127-(E10127*F10127)</f>
        <v>83.43</v>
      </c>
      <c r="H10127" s="87"/>
      <c r="I10127" s="86">
        <f>G10127*H10127</f>
        <v>0</v>
      </c>
      <c r="J10127" s="59" t="s">
        <v>24513</v>
      </c>
      <c r="K10127" s="89"/>
    </row>
    <row r="10128" spans="1:11" ht="24" x14ac:dyDescent="0.25">
      <c r="A10128" s="69" t="s">
        <v>38036</v>
      </c>
      <c r="B10128" s="59" t="s">
        <v>24553</v>
      </c>
      <c r="C10128" s="64"/>
      <c r="D10128" s="59" t="s">
        <v>24552</v>
      </c>
      <c r="E10128" s="86">
        <v>83.43</v>
      </c>
      <c r="F10128" s="60">
        <f>Zľavy!$C$13</f>
        <v>0</v>
      </c>
      <c r="G10128" s="86">
        <f>E10128-(E10128*F10128)</f>
        <v>83.43</v>
      </c>
      <c r="H10128" s="87"/>
      <c r="I10128" s="86">
        <f>G10128*H10128</f>
        <v>0</v>
      </c>
      <c r="J10128" s="59" t="s">
        <v>20624</v>
      </c>
      <c r="K10128" s="89"/>
    </row>
    <row r="10129" spans="1:11" ht="24" x14ac:dyDescent="0.25">
      <c r="A10129" s="69" t="s">
        <v>38036</v>
      </c>
      <c r="B10129" s="59" t="s">
        <v>24555</v>
      </c>
      <c r="C10129" s="64"/>
      <c r="D10129" s="59" t="s">
        <v>24554</v>
      </c>
      <c r="E10129" s="86">
        <v>83.43</v>
      </c>
      <c r="F10129" s="60">
        <f>Zľavy!$C$13</f>
        <v>0</v>
      </c>
      <c r="G10129" s="86">
        <f>E10129-(E10129*F10129)</f>
        <v>83.43</v>
      </c>
      <c r="H10129" s="87"/>
      <c r="I10129" s="86">
        <f>G10129*H10129</f>
        <v>0</v>
      </c>
      <c r="J10129" s="59" t="s">
        <v>20624</v>
      </c>
      <c r="K10129" s="89"/>
    </row>
    <row r="10130" spans="1:11" ht="24" x14ac:dyDescent="0.25">
      <c r="A10130" s="69" t="s">
        <v>38036</v>
      </c>
      <c r="B10130" s="59" t="s">
        <v>24557</v>
      </c>
      <c r="C10130" s="64"/>
      <c r="D10130" s="59" t="s">
        <v>24556</v>
      </c>
      <c r="E10130" s="86">
        <v>103.44</v>
      </c>
      <c r="F10130" s="60">
        <f>Zľavy!$C$13</f>
        <v>0</v>
      </c>
      <c r="G10130" s="86">
        <f>E10130-(E10130*F10130)</f>
        <v>103.44</v>
      </c>
      <c r="H10130" s="87"/>
      <c r="I10130" s="86">
        <f>G10130*H10130</f>
        <v>0</v>
      </c>
      <c r="J10130" s="59" t="s">
        <v>20624</v>
      </c>
      <c r="K10130" s="89"/>
    </row>
    <row r="10131" spans="1:11" ht="24" x14ac:dyDescent="0.25">
      <c r="A10131" s="69" t="s">
        <v>38036</v>
      </c>
      <c r="B10131" s="59" t="s">
        <v>24559</v>
      </c>
      <c r="C10131" s="64"/>
      <c r="D10131" s="59" t="s">
        <v>24558</v>
      </c>
      <c r="E10131" s="86">
        <v>103.44</v>
      </c>
      <c r="F10131" s="60">
        <f>Zľavy!$C$13</f>
        <v>0</v>
      </c>
      <c r="G10131" s="86">
        <f>E10131-(E10131*F10131)</f>
        <v>103.44</v>
      </c>
      <c r="H10131" s="87"/>
      <c r="I10131" s="86">
        <f>G10131*H10131</f>
        <v>0</v>
      </c>
      <c r="J10131" s="59" t="s">
        <v>20624</v>
      </c>
      <c r="K10131" s="89"/>
    </row>
    <row r="10132" spans="1:11" ht="24" x14ac:dyDescent="0.25">
      <c r="A10132" s="69" t="s">
        <v>38036</v>
      </c>
      <c r="B10132" s="59" t="s">
        <v>24561</v>
      </c>
      <c r="C10132" s="64"/>
      <c r="D10132" s="59" t="s">
        <v>24560</v>
      </c>
      <c r="E10132" s="86">
        <v>103.44</v>
      </c>
      <c r="F10132" s="60">
        <f>Zľavy!$C$13</f>
        <v>0</v>
      </c>
      <c r="G10132" s="86">
        <f>E10132-(E10132*F10132)</f>
        <v>103.44</v>
      </c>
      <c r="H10132" s="87"/>
      <c r="I10132" s="86">
        <f>G10132*H10132</f>
        <v>0</v>
      </c>
      <c r="J10132" s="59" t="s">
        <v>20624</v>
      </c>
      <c r="K10132" s="89"/>
    </row>
    <row r="10133" spans="1:11" ht="24" x14ac:dyDescent="0.25">
      <c r="A10133" s="69" t="s">
        <v>38036</v>
      </c>
      <c r="B10133" s="59" t="s">
        <v>24563</v>
      </c>
      <c r="C10133" s="64"/>
      <c r="D10133" s="59" t="s">
        <v>24562</v>
      </c>
      <c r="E10133" s="86">
        <v>103.44</v>
      </c>
      <c r="F10133" s="60">
        <f>Zľavy!$C$13</f>
        <v>0</v>
      </c>
      <c r="G10133" s="86">
        <f>E10133-(E10133*F10133)</f>
        <v>103.44</v>
      </c>
      <c r="H10133" s="87"/>
      <c r="I10133" s="86">
        <f>G10133*H10133</f>
        <v>0</v>
      </c>
      <c r="J10133" s="59" t="s">
        <v>20624</v>
      </c>
      <c r="K10133" s="89"/>
    </row>
    <row r="10134" spans="1:11" ht="24" x14ac:dyDescent="0.25">
      <c r="A10134" s="69" t="s">
        <v>38036</v>
      </c>
      <c r="B10134" s="59" t="s">
        <v>24565</v>
      </c>
      <c r="C10134" s="64"/>
      <c r="D10134" s="59" t="s">
        <v>24564</v>
      </c>
      <c r="E10134" s="86">
        <v>136.69999999999999</v>
      </c>
      <c r="F10134" s="60">
        <f>Zľavy!$C$13</f>
        <v>0</v>
      </c>
      <c r="G10134" s="86">
        <f>E10134-(E10134*F10134)</f>
        <v>136.69999999999999</v>
      </c>
      <c r="H10134" s="87"/>
      <c r="I10134" s="86">
        <f>G10134*H10134</f>
        <v>0</v>
      </c>
      <c r="J10134" s="59" t="s">
        <v>24513</v>
      </c>
      <c r="K10134" s="89"/>
    </row>
    <row r="10135" spans="1:11" ht="24" x14ac:dyDescent="0.25">
      <c r="A10135" s="69" t="s">
        <v>38036</v>
      </c>
      <c r="B10135" s="59" t="s">
        <v>24567</v>
      </c>
      <c r="C10135" s="64"/>
      <c r="D10135" s="59" t="s">
        <v>24566</v>
      </c>
      <c r="E10135" s="86">
        <v>136.69999999999999</v>
      </c>
      <c r="F10135" s="60">
        <f>Zľavy!$C$13</f>
        <v>0</v>
      </c>
      <c r="G10135" s="86">
        <f>E10135-(E10135*F10135)</f>
        <v>136.69999999999999</v>
      </c>
      <c r="H10135" s="87"/>
      <c r="I10135" s="86">
        <f>G10135*H10135</f>
        <v>0</v>
      </c>
      <c r="J10135" s="59" t="s">
        <v>20624</v>
      </c>
      <c r="K10135" s="89"/>
    </row>
    <row r="10136" spans="1:11" ht="24" x14ac:dyDescent="0.25">
      <c r="A10136" s="69" t="s">
        <v>38036</v>
      </c>
      <c r="B10136" s="59" t="s">
        <v>24569</v>
      </c>
      <c r="C10136" s="64"/>
      <c r="D10136" s="59" t="s">
        <v>24568</v>
      </c>
      <c r="E10136" s="86">
        <v>105.81</v>
      </c>
      <c r="F10136" s="60">
        <f>Zľavy!$C$13</f>
        <v>0</v>
      </c>
      <c r="G10136" s="86">
        <f>E10136-(E10136*F10136)</f>
        <v>105.81</v>
      </c>
      <c r="H10136" s="87"/>
      <c r="I10136" s="86">
        <f>G10136*H10136</f>
        <v>0</v>
      </c>
      <c r="J10136" s="59" t="s">
        <v>22745</v>
      </c>
      <c r="K10136" s="89"/>
    </row>
    <row r="10137" spans="1:11" ht="24" x14ac:dyDescent="0.25">
      <c r="A10137" s="69" t="s">
        <v>38036</v>
      </c>
      <c r="B10137" s="59" t="s">
        <v>24571</v>
      </c>
      <c r="C10137" s="64"/>
      <c r="D10137" s="59" t="s">
        <v>24570</v>
      </c>
      <c r="E10137" s="86">
        <v>136.69999999999999</v>
      </c>
      <c r="F10137" s="60">
        <f>Zľavy!$C$13</f>
        <v>0</v>
      </c>
      <c r="G10137" s="86">
        <f>E10137-(E10137*F10137)</f>
        <v>136.69999999999999</v>
      </c>
      <c r="H10137" s="87"/>
      <c r="I10137" s="86">
        <f>G10137*H10137</f>
        <v>0</v>
      </c>
      <c r="J10137" s="59" t="s">
        <v>20624</v>
      </c>
      <c r="K10137" s="89"/>
    </row>
    <row r="10138" spans="1:11" ht="24" x14ac:dyDescent="0.25">
      <c r="A10138" s="69" t="s">
        <v>38036</v>
      </c>
      <c r="B10138" s="59" t="s">
        <v>24573</v>
      </c>
      <c r="C10138" s="64"/>
      <c r="D10138" s="59" t="s">
        <v>24572</v>
      </c>
      <c r="E10138" s="86">
        <v>112.85</v>
      </c>
      <c r="F10138" s="60">
        <f>Zľavy!$C$13</f>
        <v>0</v>
      </c>
      <c r="G10138" s="86">
        <f>E10138-(E10138*F10138)</f>
        <v>112.85</v>
      </c>
      <c r="H10138" s="87"/>
      <c r="I10138" s="86">
        <f>G10138*H10138</f>
        <v>0</v>
      </c>
      <c r="J10138" s="59" t="s">
        <v>20734</v>
      </c>
      <c r="K10138" s="89"/>
    </row>
    <row r="10139" spans="1:11" ht="24" x14ac:dyDescent="0.25">
      <c r="A10139" s="69" t="s">
        <v>38036</v>
      </c>
      <c r="B10139" s="59" t="s">
        <v>24575</v>
      </c>
      <c r="C10139" s="64"/>
      <c r="D10139" s="59" t="s">
        <v>24574</v>
      </c>
      <c r="E10139" s="86">
        <v>112.85</v>
      </c>
      <c r="F10139" s="60">
        <f>Zľavy!$C$13</f>
        <v>0</v>
      </c>
      <c r="G10139" s="86">
        <f>E10139-(E10139*F10139)</f>
        <v>112.85</v>
      </c>
      <c r="H10139" s="87"/>
      <c r="I10139" s="86">
        <f>G10139*H10139</f>
        <v>0</v>
      </c>
      <c r="J10139" s="59" t="s">
        <v>20624</v>
      </c>
      <c r="K10139" s="89"/>
    </row>
    <row r="10140" spans="1:11" ht="24" x14ac:dyDescent="0.25">
      <c r="A10140" s="69" t="s">
        <v>38036</v>
      </c>
      <c r="B10140" s="59" t="s">
        <v>24577</v>
      </c>
      <c r="C10140" s="64"/>
      <c r="D10140" s="59" t="s">
        <v>24576</v>
      </c>
      <c r="E10140" s="86">
        <v>102.89</v>
      </c>
      <c r="F10140" s="60">
        <f>Zľavy!$C$13</f>
        <v>0</v>
      </c>
      <c r="G10140" s="86">
        <f>E10140-(E10140*F10140)</f>
        <v>102.89</v>
      </c>
      <c r="H10140" s="87"/>
      <c r="I10140" s="86">
        <f>G10140*H10140</f>
        <v>0</v>
      </c>
      <c r="J10140" s="59" t="s">
        <v>20448</v>
      </c>
      <c r="K10140" s="89"/>
    </row>
    <row r="10141" spans="1:11" ht="24" x14ac:dyDescent="0.25">
      <c r="A10141" s="69" t="s">
        <v>38036</v>
      </c>
      <c r="B10141" s="59" t="s">
        <v>24579</v>
      </c>
      <c r="C10141" s="64"/>
      <c r="D10141" s="59" t="s">
        <v>24578</v>
      </c>
      <c r="E10141" s="86">
        <v>107.37</v>
      </c>
      <c r="F10141" s="60">
        <f>Zľavy!$C$13</f>
        <v>0</v>
      </c>
      <c r="G10141" s="86">
        <f>E10141-(E10141*F10141)</f>
        <v>107.37</v>
      </c>
      <c r="H10141" s="87"/>
      <c r="I10141" s="86">
        <f>G10141*H10141</f>
        <v>0</v>
      </c>
      <c r="J10141" s="59" t="s">
        <v>20782</v>
      </c>
      <c r="K10141" s="89"/>
    </row>
    <row r="10142" spans="1:11" ht="24" x14ac:dyDescent="0.25">
      <c r="A10142" s="69" t="s">
        <v>38036</v>
      </c>
      <c r="B10142" s="59" t="s">
        <v>24581</v>
      </c>
      <c r="C10142" s="64"/>
      <c r="D10142" s="59" t="s">
        <v>24580</v>
      </c>
      <c r="E10142" s="86">
        <v>107.37</v>
      </c>
      <c r="F10142" s="60">
        <f>Zľavy!$C$13</f>
        <v>0</v>
      </c>
      <c r="G10142" s="86">
        <f>E10142-(E10142*F10142)</f>
        <v>107.37</v>
      </c>
      <c r="H10142" s="87"/>
      <c r="I10142" s="86">
        <f>G10142*H10142</f>
        <v>0</v>
      </c>
      <c r="J10142" s="59" t="s">
        <v>20782</v>
      </c>
      <c r="K10142" s="89"/>
    </row>
    <row r="10143" spans="1:11" ht="24" x14ac:dyDescent="0.25">
      <c r="A10143" s="69" t="s">
        <v>38036</v>
      </c>
      <c r="B10143" s="59" t="s">
        <v>24583</v>
      </c>
      <c r="C10143" s="64"/>
      <c r="D10143" s="59" t="s">
        <v>24582</v>
      </c>
      <c r="E10143" s="86">
        <v>102.89</v>
      </c>
      <c r="F10143" s="60">
        <f>Zľavy!$C$13</f>
        <v>0</v>
      </c>
      <c r="G10143" s="86">
        <f>E10143-(E10143*F10143)</f>
        <v>102.89</v>
      </c>
      <c r="H10143" s="87"/>
      <c r="I10143" s="86">
        <f>G10143*H10143</f>
        <v>0</v>
      </c>
      <c r="J10143" s="59" t="s">
        <v>20734</v>
      </c>
      <c r="K10143" s="89"/>
    </row>
    <row r="10144" spans="1:11" ht="24" x14ac:dyDescent="0.25">
      <c r="A10144" s="69" t="s">
        <v>38036</v>
      </c>
      <c r="B10144" s="59" t="s">
        <v>24585</v>
      </c>
      <c r="C10144" s="64"/>
      <c r="D10144" s="59" t="s">
        <v>24584</v>
      </c>
      <c r="E10144" s="86">
        <v>105.81</v>
      </c>
      <c r="F10144" s="60">
        <f>Zľavy!$C$13</f>
        <v>0</v>
      </c>
      <c r="G10144" s="86">
        <f>E10144-(E10144*F10144)</f>
        <v>105.81</v>
      </c>
      <c r="H10144" s="87"/>
      <c r="I10144" s="86">
        <f>G10144*H10144</f>
        <v>0</v>
      </c>
      <c r="J10144" s="59" t="s">
        <v>22745</v>
      </c>
      <c r="K10144" s="89"/>
    </row>
    <row r="10145" spans="1:11" ht="24" x14ac:dyDescent="0.25">
      <c r="A10145" s="69" t="s">
        <v>38036</v>
      </c>
      <c r="B10145" s="59" t="s">
        <v>24587</v>
      </c>
      <c r="C10145" s="64"/>
      <c r="D10145" s="59" t="s">
        <v>24586</v>
      </c>
      <c r="E10145" s="86">
        <v>105.81</v>
      </c>
      <c r="F10145" s="60">
        <f>Zľavy!$C$13</f>
        <v>0</v>
      </c>
      <c r="G10145" s="86">
        <f>E10145-(E10145*F10145)</f>
        <v>105.81</v>
      </c>
      <c r="H10145" s="87"/>
      <c r="I10145" s="86">
        <f>G10145*H10145</f>
        <v>0</v>
      </c>
      <c r="J10145" s="59" t="s">
        <v>22745</v>
      </c>
      <c r="K10145" s="89"/>
    </row>
    <row r="10146" spans="1:11" ht="24" x14ac:dyDescent="0.25">
      <c r="A10146" s="69" t="s">
        <v>38036</v>
      </c>
      <c r="B10146" s="59" t="s">
        <v>24589</v>
      </c>
      <c r="C10146" s="64"/>
      <c r="D10146" s="59" t="s">
        <v>24588</v>
      </c>
      <c r="E10146" s="86">
        <v>28.87</v>
      </c>
      <c r="F10146" s="60">
        <f>Zľavy!$C$13</f>
        <v>0</v>
      </c>
      <c r="G10146" s="86">
        <f>E10146-(E10146*F10146)</f>
        <v>28.87</v>
      </c>
      <c r="H10146" s="87"/>
      <c r="I10146" s="86">
        <f>G10146*H10146</f>
        <v>0</v>
      </c>
      <c r="J10146" s="59" t="s">
        <v>20592</v>
      </c>
      <c r="K10146" s="89"/>
    </row>
    <row r="10147" spans="1:11" ht="24" x14ac:dyDescent="0.25">
      <c r="A10147" s="69" t="s">
        <v>38036</v>
      </c>
      <c r="B10147" s="59" t="s">
        <v>24591</v>
      </c>
      <c r="C10147" s="64"/>
      <c r="D10147" s="59" t="s">
        <v>24590</v>
      </c>
      <c r="E10147" s="86">
        <v>28.87</v>
      </c>
      <c r="F10147" s="60">
        <f>Zľavy!$C$13</f>
        <v>0</v>
      </c>
      <c r="G10147" s="86">
        <f>E10147-(E10147*F10147)</f>
        <v>28.87</v>
      </c>
      <c r="H10147" s="87"/>
      <c r="I10147" s="86">
        <f>G10147*H10147</f>
        <v>0</v>
      </c>
      <c r="J10147" s="59" t="s">
        <v>20592</v>
      </c>
      <c r="K10147" s="89"/>
    </row>
    <row r="10148" spans="1:11" ht="24" x14ac:dyDescent="0.25">
      <c r="A10148" s="69" t="s">
        <v>38036</v>
      </c>
      <c r="B10148" s="59" t="s">
        <v>24593</v>
      </c>
      <c r="C10148" s="64"/>
      <c r="D10148" s="59" t="s">
        <v>24592</v>
      </c>
      <c r="E10148" s="86">
        <v>28.87</v>
      </c>
      <c r="F10148" s="60">
        <f>Zľavy!$C$13</f>
        <v>0</v>
      </c>
      <c r="G10148" s="86">
        <f>E10148-(E10148*F10148)</f>
        <v>28.87</v>
      </c>
      <c r="H10148" s="87"/>
      <c r="I10148" s="86">
        <f>G10148*H10148</f>
        <v>0</v>
      </c>
      <c r="J10148" s="59" t="s">
        <v>20592</v>
      </c>
      <c r="K10148" s="89"/>
    </row>
    <row r="10149" spans="1:11" ht="24" x14ac:dyDescent="0.25">
      <c r="A10149" s="69" t="s">
        <v>38036</v>
      </c>
      <c r="B10149" s="59" t="s">
        <v>24595</v>
      </c>
      <c r="C10149" s="64"/>
      <c r="D10149" s="59" t="s">
        <v>24594</v>
      </c>
      <c r="E10149" s="86">
        <v>28.87</v>
      </c>
      <c r="F10149" s="60">
        <f>Zľavy!$C$13</f>
        <v>0</v>
      </c>
      <c r="G10149" s="86">
        <f>E10149-(E10149*F10149)</f>
        <v>28.87</v>
      </c>
      <c r="H10149" s="87"/>
      <c r="I10149" s="86">
        <f>G10149*H10149</f>
        <v>0</v>
      </c>
      <c r="J10149" s="59" t="s">
        <v>20592</v>
      </c>
      <c r="K10149" s="89"/>
    </row>
    <row r="10150" spans="1:11" ht="24" x14ac:dyDescent="0.25">
      <c r="A10150" s="69" t="s">
        <v>38036</v>
      </c>
      <c r="B10150" s="59" t="s">
        <v>24597</v>
      </c>
      <c r="C10150" s="64"/>
      <c r="D10150" s="59" t="s">
        <v>24596</v>
      </c>
      <c r="E10150" s="86">
        <v>28.87</v>
      </c>
      <c r="F10150" s="60">
        <f>Zľavy!$C$13</f>
        <v>0</v>
      </c>
      <c r="G10150" s="86">
        <f>E10150-(E10150*F10150)</f>
        <v>28.87</v>
      </c>
      <c r="H10150" s="87"/>
      <c r="I10150" s="86">
        <f>G10150*H10150</f>
        <v>0</v>
      </c>
      <c r="J10150" s="59" t="s">
        <v>20592</v>
      </c>
      <c r="K10150" s="89"/>
    </row>
    <row r="10151" spans="1:11" ht="24" x14ac:dyDescent="0.25">
      <c r="A10151" s="69" t="s">
        <v>38036</v>
      </c>
      <c r="B10151" s="59" t="s">
        <v>24599</v>
      </c>
      <c r="C10151" s="64"/>
      <c r="D10151" s="59" t="s">
        <v>24598</v>
      </c>
      <c r="E10151" s="86">
        <v>28.87</v>
      </c>
      <c r="F10151" s="60">
        <f>Zľavy!$C$13</f>
        <v>0</v>
      </c>
      <c r="G10151" s="86">
        <f>E10151-(E10151*F10151)</f>
        <v>28.87</v>
      </c>
      <c r="H10151" s="87"/>
      <c r="I10151" s="86">
        <f>G10151*H10151</f>
        <v>0</v>
      </c>
      <c r="J10151" s="59" t="s">
        <v>20592</v>
      </c>
      <c r="K10151" s="89"/>
    </row>
    <row r="10152" spans="1:11" ht="24" x14ac:dyDescent="0.25">
      <c r="A10152" s="69" t="s">
        <v>38036</v>
      </c>
      <c r="B10152" s="59" t="s">
        <v>24601</v>
      </c>
      <c r="C10152" s="64"/>
      <c r="D10152" s="59" t="s">
        <v>24600</v>
      </c>
      <c r="E10152" s="86">
        <v>28.87</v>
      </c>
      <c r="F10152" s="60">
        <f>Zľavy!$C$13</f>
        <v>0</v>
      </c>
      <c r="G10152" s="86">
        <f>E10152-(E10152*F10152)</f>
        <v>28.87</v>
      </c>
      <c r="H10152" s="87"/>
      <c r="I10152" s="86">
        <f>G10152*H10152</f>
        <v>0</v>
      </c>
      <c r="J10152" s="59" t="s">
        <v>20592</v>
      </c>
      <c r="K10152" s="89"/>
    </row>
    <row r="10153" spans="1:11" ht="24" x14ac:dyDescent="0.25">
      <c r="A10153" s="69" t="s">
        <v>38036</v>
      </c>
      <c r="B10153" s="59" t="s">
        <v>24603</v>
      </c>
      <c r="C10153" s="64"/>
      <c r="D10153" s="59" t="s">
        <v>24602</v>
      </c>
      <c r="E10153" s="86">
        <v>28.87</v>
      </c>
      <c r="F10153" s="60">
        <f>Zľavy!$C$13</f>
        <v>0</v>
      </c>
      <c r="G10153" s="86">
        <f>E10153-(E10153*F10153)</f>
        <v>28.87</v>
      </c>
      <c r="H10153" s="87"/>
      <c r="I10153" s="86">
        <f>G10153*H10153</f>
        <v>0</v>
      </c>
      <c r="J10153" s="59" t="s">
        <v>20592</v>
      </c>
      <c r="K10153" s="89"/>
    </row>
    <row r="10154" spans="1:11" ht="24" x14ac:dyDescent="0.25">
      <c r="A10154" s="69" t="s">
        <v>38036</v>
      </c>
      <c r="B10154" s="59" t="s">
        <v>24605</v>
      </c>
      <c r="C10154" s="64"/>
      <c r="D10154" s="59" t="s">
        <v>24604</v>
      </c>
      <c r="E10154" s="86">
        <v>28.87</v>
      </c>
      <c r="F10154" s="60">
        <f>Zľavy!$C$13</f>
        <v>0</v>
      </c>
      <c r="G10154" s="86">
        <f>E10154-(E10154*F10154)</f>
        <v>28.87</v>
      </c>
      <c r="H10154" s="87"/>
      <c r="I10154" s="86">
        <f>G10154*H10154</f>
        <v>0</v>
      </c>
      <c r="J10154" s="59" t="s">
        <v>20592</v>
      </c>
      <c r="K10154" s="89"/>
    </row>
    <row r="10155" spans="1:11" ht="24" x14ac:dyDescent="0.25">
      <c r="A10155" s="69" t="s">
        <v>38036</v>
      </c>
      <c r="B10155" s="59" t="s">
        <v>24607</v>
      </c>
      <c r="C10155" s="64"/>
      <c r="D10155" s="59" t="s">
        <v>24606</v>
      </c>
      <c r="E10155" s="86">
        <v>28.87</v>
      </c>
      <c r="F10155" s="60">
        <f>Zľavy!$C$13</f>
        <v>0</v>
      </c>
      <c r="G10155" s="86">
        <f>E10155-(E10155*F10155)</f>
        <v>28.87</v>
      </c>
      <c r="H10155" s="87"/>
      <c r="I10155" s="86">
        <f>G10155*H10155</f>
        <v>0</v>
      </c>
      <c r="J10155" s="59" t="s">
        <v>20592</v>
      </c>
      <c r="K10155" s="89"/>
    </row>
    <row r="10156" spans="1:11" ht="24" x14ac:dyDescent="0.25">
      <c r="A10156" s="69" t="s">
        <v>38036</v>
      </c>
      <c r="B10156" s="59" t="s">
        <v>24609</v>
      </c>
      <c r="C10156" s="64"/>
      <c r="D10156" s="59" t="s">
        <v>24608</v>
      </c>
      <c r="E10156" s="86">
        <v>34.720000000000013</v>
      </c>
      <c r="F10156" s="60">
        <f>Zľavy!$C$13</f>
        <v>0</v>
      </c>
      <c r="G10156" s="86">
        <f>E10156-(E10156*F10156)</f>
        <v>34.720000000000013</v>
      </c>
      <c r="H10156" s="87"/>
      <c r="I10156" s="86">
        <f>G10156*H10156</f>
        <v>0</v>
      </c>
      <c r="J10156" s="59" t="s">
        <v>20592</v>
      </c>
      <c r="K10156" s="89"/>
    </row>
    <row r="10157" spans="1:11" ht="24" x14ac:dyDescent="0.25">
      <c r="A10157" s="69" t="s">
        <v>38036</v>
      </c>
      <c r="B10157" s="59" t="s">
        <v>24611</v>
      </c>
      <c r="C10157" s="64"/>
      <c r="D10157" s="59" t="s">
        <v>24610</v>
      </c>
      <c r="E10157" s="86">
        <v>34.720000000000013</v>
      </c>
      <c r="F10157" s="60">
        <f>Zľavy!$C$13</f>
        <v>0</v>
      </c>
      <c r="G10157" s="86">
        <f>E10157-(E10157*F10157)</f>
        <v>34.720000000000013</v>
      </c>
      <c r="H10157" s="87"/>
      <c r="I10157" s="86">
        <f>G10157*H10157</f>
        <v>0</v>
      </c>
      <c r="J10157" s="59" t="s">
        <v>20592</v>
      </c>
      <c r="K10157" s="89"/>
    </row>
    <row r="10158" spans="1:11" ht="24" x14ac:dyDescent="0.25">
      <c r="A10158" s="69" t="s">
        <v>38036</v>
      </c>
      <c r="B10158" s="59" t="s">
        <v>24613</v>
      </c>
      <c r="C10158" s="64"/>
      <c r="D10158" s="59" t="s">
        <v>24612</v>
      </c>
      <c r="E10158" s="86">
        <v>34.720000000000013</v>
      </c>
      <c r="F10158" s="60">
        <f>Zľavy!$C$13</f>
        <v>0</v>
      </c>
      <c r="G10158" s="86">
        <f>E10158-(E10158*F10158)</f>
        <v>34.720000000000013</v>
      </c>
      <c r="H10158" s="87"/>
      <c r="I10158" s="86">
        <f>G10158*H10158</f>
        <v>0</v>
      </c>
      <c r="J10158" s="59" t="s">
        <v>20592</v>
      </c>
      <c r="K10158" s="89"/>
    </row>
    <row r="10159" spans="1:11" ht="24" x14ac:dyDescent="0.25">
      <c r="A10159" s="69" t="s">
        <v>38036</v>
      </c>
      <c r="B10159" s="59" t="s">
        <v>24615</v>
      </c>
      <c r="C10159" s="64"/>
      <c r="D10159" s="59" t="s">
        <v>24614</v>
      </c>
      <c r="E10159" s="86">
        <v>34.720000000000013</v>
      </c>
      <c r="F10159" s="60">
        <f>Zľavy!$C$13</f>
        <v>0</v>
      </c>
      <c r="G10159" s="86">
        <f>E10159-(E10159*F10159)</f>
        <v>34.720000000000013</v>
      </c>
      <c r="H10159" s="87"/>
      <c r="I10159" s="86">
        <f>G10159*H10159</f>
        <v>0</v>
      </c>
      <c r="J10159" s="59" t="s">
        <v>20592</v>
      </c>
      <c r="K10159" s="89"/>
    </row>
    <row r="10160" spans="1:11" ht="24" x14ac:dyDescent="0.25">
      <c r="A10160" s="69" t="s">
        <v>38036</v>
      </c>
      <c r="B10160" s="59" t="s">
        <v>24617</v>
      </c>
      <c r="C10160" s="64"/>
      <c r="D10160" s="59" t="s">
        <v>24616</v>
      </c>
      <c r="E10160" s="86">
        <v>34.720000000000013</v>
      </c>
      <c r="F10160" s="60">
        <f>Zľavy!$C$13</f>
        <v>0</v>
      </c>
      <c r="G10160" s="86">
        <f>E10160-(E10160*F10160)</f>
        <v>34.720000000000013</v>
      </c>
      <c r="H10160" s="87"/>
      <c r="I10160" s="86">
        <f>G10160*H10160</f>
        <v>0</v>
      </c>
      <c r="J10160" s="59" t="s">
        <v>20592</v>
      </c>
      <c r="K10160" s="89"/>
    </row>
    <row r="10161" spans="1:11" ht="24" x14ac:dyDescent="0.25">
      <c r="A10161" s="69" t="s">
        <v>38036</v>
      </c>
      <c r="B10161" s="59" t="s">
        <v>24619</v>
      </c>
      <c r="C10161" s="64"/>
      <c r="D10161" s="59" t="s">
        <v>24618</v>
      </c>
      <c r="E10161" s="86">
        <v>34.720000000000013</v>
      </c>
      <c r="F10161" s="60">
        <f>Zľavy!$C$13</f>
        <v>0</v>
      </c>
      <c r="G10161" s="86">
        <f>E10161-(E10161*F10161)</f>
        <v>34.720000000000013</v>
      </c>
      <c r="H10161" s="87"/>
      <c r="I10161" s="86">
        <f>G10161*H10161</f>
        <v>0</v>
      </c>
      <c r="J10161" s="59" t="s">
        <v>20592</v>
      </c>
      <c r="K10161" s="89"/>
    </row>
    <row r="10162" spans="1:11" ht="24" x14ac:dyDescent="0.25">
      <c r="A10162" s="69" t="s">
        <v>38036</v>
      </c>
      <c r="B10162" s="59" t="s">
        <v>24621</v>
      </c>
      <c r="C10162" s="64"/>
      <c r="D10162" s="59" t="s">
        <v>24620</v>
      </c>
      <c r="E10162" s="86">
        <v>34.720000000000013</v>
      </c>
      <c r="F10162" s="60">
        <f>Zľavy!$C$13</f>
        <v>0</v>
      </c>
      <c r="G10162" s="86">
        <f>E10162-(E10162*F10162)</f>
        <v>34.720000000000013</v>
      </c>
      <c r="H10162" s="87"/>
      <c r="I10162" s="86">
        <f>G10162*H10162</f>
        <v>0</v>
      </c>
      <c r="J10162" s="59" t="s">
        <v>20592</v>
      </c>
      <c r="K10162" s="89"/>
    </row>
    <row r="10163" spans="1:11" ht="24" x14ac:dyDescent="0.25">
      <c r="A10163" s="69" t="s">
        <v>38036</v>
      </c>
      <c r="B10163" s="59" t="s">
        <v>24623</v>
      </c>
      <c r="C10163" s="64"/>
      <c r="D10163" s="59" t="s">
        <v>24622</v>
      </c>
      <c r="E10163" s="86">
        <v>34.720000000000013</v>
      </c>
      <c r="F10163" s="60">
        <f>Zľavy!$C$13</f>
        <v>0</v>
      </c>
      <c r="G10163" s="86">
        <f>E10163-(E10163*F10163)</f>
        <v>34.720000000000013</v>
      </c>
      <c r="H10163" s="87"/>
      <c r="I10163" s="86">
        <f>G10163*H10163</f>
        <v>0</v>
      </c>
      <c r="J10163" s="59" t="s">
        <v>20592</v>
      </c>
      <c r="K10163" s="89"/>
    </row>
    <row r="10164" spans="1:11" ht="24" x14ac:dyDescent="0.25">
      <c r="A10164" s="69" t="s">
        <v>38036</v>
      </c>
      <c r="B10164" s="59" t="s">
        <v>24625</v>
      </c>
      <c r="C10164" s="64"/>
      <c r="D10164" s="59" t="s">
        <v>24624</v>
      </c>
      <c r="E10164" s="86">
        <v>43.86</v>
      </c>
      <c r="F10164" s="60">
        <f>Zľavy!$C$13</f>
        <v>0</v>
      </c>
      <c r="G10164" s="86">
        <f>E10164-(E10164*F10164)</f>
        <v>43.86</v>
      </c>
      <c r="H10164" s="87"/>
      <c r="I10164" s="86">
        <f>G10164*H10164</f>
        <v>0</v>
      </c>
      <c r="J10164" s="59" t="s">
        <v>20592</v>
      </c>
      <c r="K10164" s="89"/>
    </row>
    <row r="10165" spans="1:11" ht="24" x14ac:dyDescent="0.25">
      <c r="A10165" s="69" t="s">
        <v>38036</v>
      </c>
      <c r="B10165" s="59" t="s">
        <v>24627</v>
      </c>
      <c r="C10165" s="64"/>
      <c r="D10165" s="59" t="s">
        <v>24626</v>
      </c>
      <c r="E10165" s="86">
        <v>43.86</v>
      </c>
      <c r="F10165" s="60">
        <f>Zľavy!$C$13</f>
        <v>0</v>
      </c>
      <c r="G10165" s="86">
        <f>E10165-(E10165*F10165)</f>
        <v>43.86</v>
      </c>
      <c r="H10165" s="87"/>
      <c r="I10165" s="86">
        <f>G10165*H10165</f>
        <v>0</v>
      </c>
      <c r="J10165" s="59" t="s">
        <v>20592</v>
      </c>
      <c r="K10165" s="89"/>
    </row>
    <row r="10166" spans="1:11" ht="24" x14ac:dyDescent="0.25">
      <c r="A10166" s="69" t="s">
        <v>38036</v>
      </c>
      <c r="B10166" s="59" t="s">
        <v>24629</v>
      </c>
      <c r="C10166" s="64"/>
      <c r="D10166" s="59" t="s">
        <v>24628</v>
      </c>
      <c r="E10166" s="86">
        <v>43.86</v>
      </c>
      <c r="F10166" s="60">
        <f>Zľavy!$C$13</f>
        <v>0</v>
      </c>
      <c r="G10166" s="86">
        <f>E10166-(E10166*F10166)</f>
        <v>43.86</v>
      </c>
      <c r="H10166" s="87"/>
      <c r="I10166" s="86">
        <f>G10166*H10166</f>
        <v>0</v>
      </c>
      <c r="J10166" s="59" t="s">
        <v>20592</v>
      </c>
      <c r="K10166" s="89"/>
    </row>
    <row r="10167" spans="1:11" ht="24" x14ac:dyDescent="0.25">
      <c r="A10167" s="69" t="s">
        <v>38036</v>
      </c>
      <c r="B10167" s="59" t="s">
        <v>24631</v>
      </c>
      <c r="C10167" s="64"/>
      <c r="D10167" s="59" t="s">
        <v>24630</v>
      </c>
      <c r="E10167" s="86">
        <v>43.86</v>
      </c>
      <c r="F10167" s="60">
        <f>Zľavy!$C$13</f>
        <v>0</v>
      </c>
      <c r="G10167" s="86">
        <f>E10167-(E10167*F10167)</f>
        <v>43.86</v>
      </c>
      <c r="H10167" s="87"/>
      <c r="I10167" s="86">
        <f>G10167*H10167</f>
        <v>0</v>
      </c>
      <c r="J10167" s="59" t="s">
        <v>20592</v>
      </c>
      <c r="K10167" s="89"/>
    </row>
    <row r="10168" spans="1:11" ht="24" x14ac:dyDescent="0.25">
      <c r="A10168" s="69" t="s">
        <v>38036</v>
      </c>
      <c r="B10168" s="59" t="s">
        <v>24633</v>
      </c>
      <c r="C10168" s="64"/>
      <c r="D10168" s="59" t="s">
        <v>24632</v>
      </c>
      <c r="E10168" s="86">
        <v>48.43</v>
      </c>
      <c r="F10168" s="60">
        <f>Zľavy!$C$13</f>
        <v>0</v>
      </c>
      <c r="G10168" s="86">
        <f>E10168-(E10168*F10168)</f>
        <v>48.43</v>
      </c>
      <c r="H10168" s="87"/>
      <c r="I10168" s="86">
        <f>G10168*H10168</f>
        <v>0</v>
      </c>
      <c r="J10168" s="59" t="s">
        <v>20592</v>
      </c>
      <c r="K10168" s="89"/>
    </row>
    <row r="10169" spans="1:11" ht="24" x14ac:dyDescent="0.25">
      <c r="A10169" s="69" t="s">
        <v>38036</v>
      </c>
      <c r="B10169" s="59" t="s">
        <v>24635</v>
      </c>
      <c r="C10169" s="64"/>
      <c r="D10169" s="59" t="s">
        <v>24634</v>
      </c>
      <c r="E10169" s="86">
        <v>43.86</v>
      </c>
      <c r="F10169" s="60">
        <f>Zľavy!$C$13</f>
        <v>0</v>
      </c>
      <c r="G10169" s="86">
        <f>E10169-(E10169*F10169)</f>
        <v>43.86</v>
      </c>
      <c r="H10169" s="87"/>
      <c r="I10169" s="86">
        <f>G10169*H10169</f>
        <v>0</v>
      </c>
      <c r="J10169" s="59" t="s">
        <v>20592</v>
      </c>
      <c r="K10169" s="89"/>
    </row>
    <row r="10170" spans="1:11" ht="24" x14ac:dyDescent="0.25">
      <c r="A10170" s="69" t="s">
        <v>38036</v>
      </c>
      <c r="B10170" s="59" t="s">
        <v>24637</v>
      </c>
      <c r="C10170" s="64"/>
      <c r="D10170" s="59" t="s">
        <v>24636</v>
      </c>
      <c r="E10170" s="86">
        <v>43.86</v>
      </c>
      <c r="F10170" s="60">
        <f>Zľavy!$C$13</f>
        <v>0</v>
      </c>
      <c r="G10170" s="86">
        <f>E10170-(E10170*F10170)</f>
        <v>43.86</v>
      </c>
      <c r="H10170" s="87"/>
      <c r="I10170" s="86">
        <f>G10170*H10170</f>
        <v>0</v>
      </c>
      <c r="J10170" s="59" t="s">
        <v>20592</v>
      </c>
      <c r="K10170" s="89"/>
    </row>
    <row r="10171" spans="1:11" ht="24" x14ac:dyDescent="0.25">
      <c r="A10171" s="69" t="s">
        <v>38036</v>
      </c>
      <c r="B10171" s="59" t="s">
        <v>24639</v>
      </c>
      <c r="C10171" s="64"/>
      <c r="D10171" s="59" t="s">
        <v>24638</v>
      </c>
      <c r="E10171" s="86">
        <v>43.86</v>
      </c>
      <c r="F10171" s="60">
        <f>Zľavy!$C$13</f>
        <v>0</v>
      </c>
      <c r="G10171" s="86">
        <f>E10171-(E10171*F10171)</f>
        <v>43.86</v>
      </c>
      <c r="H10171" s="87"/>
      <c r="I10171" s="86">
        <f>G10171*H10171</f>
        <v>0</v>
      </c>
      <c r="J10171" s="59" t="s">
        <v>20592</v>
      </c>
      <c r="K10171" s="89"/>
    </row>
    <row r="10172" spans="1:11" ht="24" x14ac:dyDescent="0.25">
      <c r="A10172" s="69" t="s">
        <v>38036</v>
      </c>
      <c r="B10172" s="59" t="s">
        <v>24642</v>
      </c>
      <c r="C10172" s="64"/>
      <c r="D10172" s="59" t="s">
        <v>24641</v>
      </c>
      <c r="E10172" s="86">
        <v>93.2</v>
      </c>
      <c r="F10172" s="60">
        <f>Zľavy!$C$13</f>
        <v>0</v>
      </c>
      <c r="G10172" s="86">
        <f>E10172-(E10172*F10172)</f>
        <v>93.2</v>
      </c>
      <c r="H10172" s="87"/>
      <c r="I10172" s="86">
        <f>G10172*H10172</f>
        <v>0</v>
      </c>
      <c r="J10172" s="59" t="s">
        <v>24640</v>
      </c>
      <c r="K10172" s="89"/>
    </row>
    <row r="10173" spans="1:11" ht="24" x14ac:dyDescent="0.25">
      <c r="A10173" s="69" t="s">
        <v>38036</v>
      </c>
      <c r="B10173" s="59" t="s">
        <v>24644</v>
      </c>
      <c r="C10173" s="64"/>
      <c r="D10173" s="59" t="s">
        <v>24643</v>
      </c>
      <c r="E10173" s="86">
        <v>93.2</v>
      </c>
      <c r="F10173" s="60">
        <f>Zľavy!$C$13</f>
        <v>0</v>
      </c>
      <c r="G10173" s="86">
        <f>E10173-(E10173*F10173)</f>
        <v>93.2</v>
      </c>
      <c r="H10173" s="87"/>
      <c r="I10173" s="86">
        <f>G10173*H10173</f>
        <v>0</v>
      </c>
      <c r="J10173" s="59" t="s">
        <v>20592</v>
      </c>
      <c r="K10173" s="89"/>
    </row>
    <row r="10174" spans="1:11" ht="24" x14ac:dyDescent="0.25">
      <c r="A10174" s="69" t="s">
        <v>38036</v>
      </c>
      <c r="B10174" s="59" t="s">
        <v>24646</v>
      </c>
      <c r="C10174" s="64"/>
      <c r="D10174" s="59" t="s">
        <v>24645</v>
      </c>
      <c r="E10174" s="86">
        <v>93.2</v>
      </c>
      <c r="F10174" s="60">
        <f>Zľavy!$C$13</f>
        <v>0</v>
      </c>
      <c r="G10174" s="86">
        <f>E10174-(E10174*F10174)</f>
        <v>93.2</v>
      </c>
      <c r="H10174" s="87"/>
      <c r="I10174" s="86">
        <f>G10174*H10174</f>
        <v>0</v>
      </c>
      <c r="J10174" s="59" t="s">
        <v>20592</v>
      </c>
      <c r="K10174" s="89"/>
    </row>
    <row r="10175" spans="1:11" ht="24" x14ac:dyDescent="0.25">
      <c r="A10175" s="69" t="s">
        <v>38036</v>
      </c>
      <c r="B10175" s="59" t="s">
        <v>24648</v>
      </c>
      <c r="C10175" s="64"/>
      <c r="D10175" s="59" t="s">
        <v>24647</v>
      </c>
      <c r="E10175" s="86">
        <v>93.2</v>
      </c>
      <c r="F10175" s="60">
        <f>Zľavy!$C$13</f>
        <v>0</v>
      </c>
      <c r="G10175" s="86">
        <f>E10175-(E10175*F10175)</f>
        <v>93.2</v>
      </c>
      <c r="H10175" s="87"/>
      <c r="I10175" s="86">
        <f>G10175*H10175</f>
        <v>0</v>
      </c>
      <c r="J10175" s="59" t="s">
        <v>20592</v>
      </c>
      <c r="K10175" s="89"/>
    </row>
    <row r="10176" spans="1:11" ht="24" x14ac:dyDescent="0.25">
      <c r="A10176" s="69" t="s">
        <v>38036</v>
      </c>
      <c r="B10176" s="59" t="s">
        <v>24650</v>
      </c>
      <c r="C10176" s="64"/>
      <c r="D10176" s="59" t="s">
        <v>24649</v>
      </c>
      <c r="E10176" s="86">
        <v>93.2</v>
      </c>
      <c r="F10176" s="60">
        <f>Zľavy!$C$13</f>
        <v>0</v>
      </c>
      <c r="G10176" s="86">
        <f>E10176-(E10176*F10176)</f>
        <v>93.2</v>
      </c>
      <c r="H10176" s="87"/>
      <c r="I10176" s="86">
        <f>G10176*H10176</f>
        <v>0</v>
      </c>
      <c r="J10176" s="59" t="s">
        <v>20592</v>
      </c>
      <c r="K10176" s="89"/>
    </row>
    <row r="10177" spans="1:11" ht="24" x14ac:dyDescent="0.25">
      <c r="A10177" s="69" t="s">
        <v>38036</v>
      </c>
      <c r="B10177" s="59" t="s">
        <v>24652</v>
      </c>
      <c r="C10177" s="64"/>
      <c r="D10177" s="59" t="s">
        <v>24651</v>
      </c>
      <c r="E10177" s="86">
        <v>93.2</v>
      </c>
      <c r="F10177" s="60">
        <f>Zľavy!$C$13</f>
        <v>0</v>
      </c>
      <c r="G10177" s="86">
        <f>E10177-(E10177*F10177)</f>
        <v>93.2</v>
      </c>
      <c r="H10177" s="87"/>
      <c r="I10177" s="86">
        <f>G10177*H10177</f>
        <v>0</v>
      </c>
      <c r="J10177" s="59" t="s">
        <v>20592</v>
      </c>
      <c r="K10177" s="89"/>
    </row>
    <row r="10178" spans="1:11" ht="24" x14ac:dyDescent="0.25">
      <c r="A10178" s="69" t="s">
        <v>38036</v>
      </c>
      <c r="B10178" s="59" t="s">
        <v>24654</v>
      </c>
      <c r="C10178" s="64"/>
      <c r="D10178" s="59" t="s">
        <v>24653</v>
      </c>
      <c r="E10178" s="86">
        <v>93.2</v>
      </c>
      <c r="F10178" s="60">
        <f>Zľavy!$C$13</f>
        <v>0</v>
      </c>
      <c r="G10178" s="86">
        <f>E10178-(E10178*F10178)</f>
        <v>93.2</v>
      </c>
      <c r="H10178" s="87"/>
      <c r="I10178" s="86">
        <f>G10178*H10178</f>
        <v>0</v>
      </c>
      <c r="J10178" s="59" t="s">
        <v>20592</v>
      </c>
      <c r="K10178" s="89"/>
    </row>
    <row r="10179" spans="1:11" ht="24" x14ac:dyDescent="0.25">
      <c r="A10179" s="69" t="s">
        <v>38036</v>
      </c>
      <c r="B10179" s="59" t="s">
        <v>24656</v>
      </c>
      <c r="C10179" s="64"/>
      <c r="D10179" s="59" t="s">
        <v>24655</v>
      </c>
      <c r="E10179" s="86">
        <v>93.2</v>
      </c>
      <c r="F10179" s="60">
        <f>Zľavy!$C$13</f>
        <v>0</v>
      </c>
      <c r="G10179" s="86">
        <f>E10179-(E10179*F10179)</f>
        <v>93.2</v>
      </c>
      <c r="H10179" s="87"/>
      <c r="I10179" s="86">
        <f>G10179*H10179</f>
        <v>0</v>
      </c>
      <c r="J10179" s="59" t="s">
        <v>20592</v>
      </c>
      <c r="K10179" s="89"/>
    </row>
    <row r="10180" spans="1:11" ht="24" x14ac:dyDescent="0.25">
      <c r="A10180" s="69" t="s">
        <v>38036</v>
      </c>
      <c r="B10180" s="59" t="s">
        <v>24658</v>
      </c>
      <c r="C10180" s="64"/>
      <c r="D10180" s="59" t="s">
        <v>24657</v>
      </c>
      <c r="E10180" s="86">
        <v>41.58</v>
      </c>
      <c r="F10180" s="60">
        <f>Zľavy!$C$13</f>
        <v>0</v>
      </c>
      <c r="G10180" s="86">
        <f>E10180-(E10180*F10180)</f>
        <v>41.58</v>
      </c>
      <c r="H10180" s="87"/>
      <c r="I10180" s="86">
        <f>G10180*H10180</f>
        <v>0</v>
      </c>
      <c r="J10180" s="59" t="s">
        <v>21301</v>
      </c>
      <c r="K10180" s="89"/>
    </row>
    <row r="10181" spans="1:11" ht="24" x14ac:dyDescent="0.25">
      <c r="A10181" s="69" t="s">
        <v>38036</v>
      </c>
      <c r="B10181" s="59" t="s">
        <v>24660</v>
      </c>
      <c r="C10181" s="64"/>
      <c r="D10181" s="59" t="s">
        <v>24659</v>
      </c>
      <c r="E10181" s="86">
        <v>44.59</v>
      </c>
      <c r="F10181" s="60">
        <f>Zľavy!$C$13</f>
        <v>0</v>
      </c>
      <c r="G10181" s="86">
        <f>E10181-(E10181*F10181)</f>
        <v>44.59</v>
      </c>
      <c r="H10181" s="87"/>
      <c r="I10181" s="86">
        <f>G10181*H10181</f>
        <v>0</v>
      </c>
      <c r="J10181" s="59" t="s">
        <v>21301</v>
      </c>
      <c r="K10181" s="89"/>
    </row>
    <row r="10182" spans="1:11" ht="24" x14ac:dyDescent="0.25">
      <c r="A10182" s="69" t="s">
        <v>38036</v>
      </c>
      <c r="B10182" s="59" t="s">
        <v>24662</v>
      </c>
      <c r="C10182" s="64"/>
      <c r="D10182" s="59" t="s">
        <v>24661</v>
      </c>
      <c r="E10182" s="86">
        <v>52.81</v>
      </c>
      <c r="F10182" s="60">
        <f>Zľavy!$C$13</f>
        <v>0</v>
      </c>
      <c r="G10182" s="86">
        <f>E10182-(E10182*F10182)</f>
        <v>52.81</v>
      </c>
      <c r="H10182" s="87"/>
      <c r="I10182" s="86">
        <f>G10182*H10182</f>
        <v>0</v>
      </c>
      <c r="J10182" s="59" t="s">
        <v>21301</v>
      </c>
      <c r="K10182" s="89"/>
    </row>
    <row r="10183" spans="1:11" ht="24" x14ac:dyDescent="0.25">
      <c r="A10183" s="69" t="s">
        <v>38036</v>
      </c>
      <c r="B10183" s="59" t="s">
        <v>24664</v>
      </c>
      <c r="C10183" s="64"/>
      <c r="D10183" s="59" t="s">
        <v>24663</v>
      </c>
      <c r="E10183" s="86">
        <v>44.59</v>
      </c>
      <c r="F10183" s="60">
        <f>Zľavy!$C$13</f>
        <v>0</v>
      </c>
      <c r="G10183" s="86">
        <f>E10183-(E10183*F10183)</f>
        <v>44.59</v>
      </c>
      <c r="H10183" s="87"/>
      <c r="I10183" s="86">
        <f>G10183*H10183</f>
        <v>0</v>
      </c>
      <c r="J10183" s="59" t="s">
        <v>21301</v>
      </c>
      <c r="K10183" s="89"/>
    </row>
    <row r="10184" spans="1:11" ht="24" x14ac:dyDescent="0.25">
      <c r="A10184" s="69" t="s">
        <v>38036</v>
      </c>
      <c r="B10184" s="59" t="s">
        <v>24666</v>
      </c>
      <c r="C10184" s="64"/>
      <c r="D10184" s="59" t="s">
        <v>24665</v>
      </c>
      <c r="E10184" s="86">
        <v>47.97</v>
      </c>
      <c r="F10184" s="60">
        <f>Zľavy!$C$13</f>
        <v>0</v>
      </c>
      <c r="G10184" s="86">
        <f>E10184-(E10184*F10184)</f>
        <v>47.97</v>
      </c>
      <c r="H10184" s="87"/>
      <c r="I10184" s="86">
        <f>G10184*H10184</f>
        <v>0</v>
      </c>
      <c r="J10184" s="59" t="s">
        <v>21301</v>
      </c>
      <c r="K10184" s="89"/>
    </row>
    <row r="10185" spans="1:11" ht="24" x14ac:dyDescent="0.25">
      <c r="A10185" s="69" t="s">
        <v>38036</v>
      </c>
      <c r="B10185" s="59" t="s">
        <v>24668</v>
      </c>
      <c r="C10185" s="64"/>
      <c r="D10185" s="59" t="s">
        <v>24667</v>
      </c>
      <c r="E10185" s="86">
        <v>55.74</v>
      </c>
      <c r="F10185" s="60">
        <f>Zľavy!$C$13</f>
        <v>0</v>
      </c>
      <c r="G10185" s="86">
        <f>E10185-(E10185*F10185)</f>
        <v>55.74</v>
      </c>
      <c r="H10185" s="87"/>
      <c r="I10185" s="86">
        <f>G10185*H10185</f>
        <v>0</v>
      </c>
      <c r="J10185" s="59" t="s">
        <v>21301</v>
      </c>
      <c r="K10185" s="89"/>
    </row>
    <row r="10186" spans="1:11" ht="24" x14ac:dyDescent="0.25">
      <c r="A10186" s="69" t="s">
        <v>38036</v>
      </c>
      <c r="B10186" s="59" t="s">
        <v>24670</v>
      </c>
      <c r="C10186" s="64"/>
      <c r="D10186" s="59" t="s">
        <v>24669</v>
      </c>
      <c r="E10186" s="86">
        <v>49.62</v>
      </c>
      <c r="F10186" s="60">
        <f>Zľavy!$C$13</f>
        <v>0</v>
      </c>
      <c r="G10186" s="86">
        <f>E10186-(E10186*F10186)</f>
        <v>49.62</v>
      </c>
      <c r="H10186" s="87"/>
      <c r="I10186" s="86">
        <f>G10186*H10186</f>
        <v>0</v>
      </c>
      <c r="J10186" s="59" t="s">
        <v>21301</v>
      </c>
      <c r="K10186" s="89"/>
    </row>
    <row r="10187" spans="1:11" ht="24" x14ac:dyDescent="0.25">
      <c r="A10187" s="69" t="s">
        <v>38036</v>
      </c>
      <c r="B10187" s="59" t="s">
        <v>24672</v>
      </c>
      <c r="C10187" s="64"/>
      <c r="D10187" s="59" t="s">
        <v>24671</v>
      </c>
      <c r="E10187" s="86">
        <v>52.81</v>
      </c>
      <c r="F10187" s="60">
        <f>Zľavy!$C$13</f>
        <v>0</v>
      </c>
      <c r="G10187" s="86">
        <f>E10187-(E10187*F10187)</f>
        <v>52.81</v>
      </c>
      <c r="H10187" s="87"/>
      <c r="I10187" s="86">
        <f>G10187*H10187</f>
        <v>0</v>
      </c>
      <c r="J10187" s="59" t="s">
        <v>21301</v>
      </c>
      <c r="K10187" s="89"/>
    </row>
    <row r="10188" spans="1:11" ht="24" x14ac:dyDescent="0.25">
      <c r="A10188" s="69" t="s">
        <v>38036</v>
      </c>
      <c r="B10188" s="59" t="s">
        <v>24674</v>
      </c>
      <c r="C10188" s="64"/>
      <c r="D10188" s="59" t="s">
        <v>24673</v>
      </c>
      <c r="E10188" s="86">
        <v>58.94</v>
      </c>
      <c r="F10188" s="60">
        <f>Zľavy!$C$13</f>
        <v>0</v>
      </c>
      <c r="G10188" s="86">
        <f>E10188-(E10188*F10188)</f>
        <v>58.94</v>
      </c>
      <c r="H10188" s="87"/>
      <c r="I10188" s="86">
        <f>G10188*H10188</f>
        <v>0</v>
      </c>
      <c r="J10188" s="59" t="s">
        <v>21301</v>
      </c>
      <c r="K10188" s="89"/>
    </row>
    <row r="10189" spans="1:11" ht="24" x14ac:dyDescent="0.25">
      <c r="A10189" s="69" t="s">
        <v>38036</v>
      </c>
      <c r="B10189" s="59" t="s">
        <v>24676</v>
      </c>
      <c r="C10189" s="64"/>
      <c r="D10189" s="59" t="s">
        <v>24675</v>
      </c>
      <c r="E10189" s="86">
        <v>210.16</v>
      </c>
      <c r="F10189" s="60">
        <f>Zľavy!$C$13</f>
        <v>0</v>
      </c>
      <c r="G10189" s="86">
        <f>E10189-(E10189*F10189)</f>
        <v>210.16</v>
      </c>
      <c r="H10189" s="87"/>
      <c r="I10189" s="86">
        <f>G10189*H10189</f>
        <v>0</v>
      </c>
      <c r="J10189" s="59" t="s">
        <v>20659</v>
      </c>
      <c r="K10189" s="89"/>
    </row>
    <row r="10190" spans="1:11" ht="24" x14ac:dyDescent="0.25">
      <c r="A10190" s="69" t="s">
        <v>38036</v>
      </c>
      <c r="B10190" s="59" t="s">
        <v>24678</v>
      </c>
      <c r="C10190" s="64"/>
      <c r="D10190" s="59" t="s">
        <v>24677</v>
      </c>
      <c r="E10190" s="86">
        <v>15.35</v>
      </c>
      <c r="F10190" s="60">
        <f>Zľavy!$C$13</f>
        <v>0</v>
      </c>
      <c r="G10190" s="86">
        <f>E10190-(E10190*F10190)</f>
        <v>15.35</v>
      </c>
      <c r="H10190" s="87"/>
      <c r="I10190" s="86">
        <f>G10190*H10190</f>
        <v>0</v>
      </c>
      <c r="J10190" s="59" t="s">
        <v>20353</v>
      </c>
      <c r="K10190" s="89"/>
    </row>
    <row r="10191" spans="1:11" ht="24" x14ac:dyDescent="0.25">
      <c r="A10191" s="69" t="s">
        <v>38036</v>
      </c>
      <c r="B10191" s="59" t="s">
        <v>24680</v>
      </c>
      <c r="C10191" s="64"/>
      <c r="D10191" s="59" t="s">
        <v>24679</v>
      </c>
      <c r="E10191" s="86">
        <v>15.35</v>
      </c>
      <c r="F10191" s="60">
        <f>Zľavy!$C$13</f>
        <v>0</v>
      </c>
      <c r="G10191" s="86">
        <f>E10191-(E10191*F10191)</f>
        <v>15.35</v>
      </c>
      <c r="H10191" s="87"/>
      <c r="I10191" s="86">
        <f>G10191*H10191</f>
        <v>0</v>
      </c>
      <c r="J10191" s="59" t="s">
        <v>20353</v>
      </c>
      <c r="K10191" s="89"/>
    </row>
    <row r="10192" spans="1:11" ht="24" x14ac:dyDescent="0.25">
      <c r="A10192" s="69" t="s">
        <v>38036</v>
      </c>
      <c r="B10192" s="59" t="s">
        <v>24682</v>
      </c>
      <c r="C10192" s="64"/>
      <c r="D10192" s="59" t="s">
        <v>24681</v>
      </c>
      <c r="E10192" s="86">
        <v>15.35</v>
      </c>
      <c r="F10192" s="60">
        <f>Zľavy!$C$13</f>
        <v>0</v>
      </c>
      <c r="G10192" s="86">
        <f>E10192-(E10192*F10192)</f>
        <v>15.35</v>
      </c>
      <c r="H10192" s="87"/>
      <c r="I10192" s="86">
        <f>G10192*H10192</f>
        <v>0</v>
      </c>
      <c r="J10192" s="59" t="s">
        <v>20353</v>
      </c>
      <c r="K10192" s="89"/>
    </row>
    <row r="10193" spans="1:11" ht="24" x14ac:dyDescent="0.25">
      <c r="A10193" s="69" t="s">
        <v>38036</v>
      </c>
      <c r="B10193" s="59" t="s">
        <v>24684</v>
      </c>
      <c r="C10193" s="64"/>
      <c r="D10193" s="59" t="s">
        <v>24683</v>
      </c>
      <c r="E10193" s="86">
        <v>15.35</v>
      </c>
      <c r="F10193" s="60">
        <f>Zľavy!$C$13</f>
        <v>0</v>
      </c>
      <c r="G10193" s="86">
        <f>E10193-(E10193*F10193)</f>
        <v>15.35</v>
      </c>
      <c r="H10193" s="87"/>
      <c r="I10193" s="86">
        <f>G10193*H10193</f>
        <v>0</v>
      </c>
      <c r="J10193" s="59" t="s">
        <v>20353</v>
      </c>
      <c r="K10193" s="89"/>
    </row>
    <row r="10194" spans="1:11" ht="24" x14ac:dyDescent="0.25">
      <c r="A10194" s="69" t="s">
        <v>38036</v>
      </c>
      <c r="B10194" s="59" t="s">
        <v>24686</v>
      </c>
      <c r="C10194" s="64"/>
      <c r="D10194" s="59" t="s">
        <v>24685</v>
      </c>
      <c r="E10194" s="86">
        <v>15.35</v>
      </c>
      <c r="F10194" s="60">
        <f>Zľavy!$C$13</f>
        <v>0</v>
      </c>
      <c r="G10194" s="86">
        <f>E10194-(E10194*F10194)</f>
        <v>15.35</v>
      </c>
      <c r="H10194" s="87"/>
      <c r="I10194" s="86">
        <f>G10194*H10194</f>
        <v>0</v>
      </c>
      <c r="J10194" s="59" t="s">
        <v>20353</v>
      </c>
      <c r="K10194" s="89"/>
    </row>
    <row r="10195" spans="1:11" ht="36" x14ac:dyDescent="0.25">
      <c r="A10195" s="69" t="s">
        <v>38036</v>
      </c>
      <c r="B10195" s="59" t="s">
        <v>24689</v>
      </c>
      <c r="C10195" s="64"/>
      <c r="D10195" s="59" t="s">
        <v>24688</v>
      </c>
      <c r="E10195" s="86">
        <v>53</v>
      </c>
      <c r="F10195" s="60">
        <f>Zľavy!$C$13</f>
        <v>0</v>
      </c>
      <c r="G10195" s="86">
        <f>E10195-(E10195*F10195)</f>
        <v>53</v>
      </c>
      <c r="H10195" s="87"/>
      <c r="I10195" s="86">
        <f>G10195*H10195</f>
        <v>0</v>
      </c>
      <c r="J10195" s="59" t="s">
        <v>24687</v>
      </c>
      <c r="K10195" s="89"/>
    </row>
    <row r="10196" spans="1:11" ht="36" x14ac:dyDescent="0.25">
      <c r="A10196" s="69" t="s">
        <v>38036</v>
      </c>
      <c r="B10196" s="59" t="s">
        <v>24691</v>
      </c>
      <c r="C10196" s="64"/>
      <c r="D10196" s="59" t="s">
        <v>24690</v>
      </c>
      <c r="E10196" s="86">
        <v>53</v>
      </c>
      <c r="F10196" s="60">
        <f>Zľavy!$C$13</f>
        <v>0</v>
      </c>
      <c r="G10196" s="86">
        <f>E10196-(E10196*F10196)</f>
        <v>53</v>
      </c>
      <c r="H10196" s="87"/>
      <c r="I10196" s="86">
        <f>G10196*H10196</f>
        <v>0</v>
      </c>
      <c r="J10196" s="59" t="s">
        <v>24687</v>
      </c>
      <c r="K10196" s="89"/>
    </row>
    <row r="10197" spans="1:11" ht="36" x14ac:dyDescent="0.25">
      <c r="A10197" s="69" t="s">
        <v>38036</v>
      </c>
      <c r="B10197" s="59" t="s">
        <v>24693</v>
      </c>
      <c r="C10197" s="64"/>
      <c r="D10197" s="59" t="s">
        <v>24692</v>
      </c>
      <c r="E10197" s="86">
        <v>69.63</v>
      </c>
      <c r="F10197" s="60">
        <f>Zľavy!$C$13</f>
        <v>0</v>
      </c>
      <c r="G10197" s="86">
        <f>E10197-(E10197*F10197)</f>
        <v>69.63</v>
      </c>
      <c r="H10197" s="87"/>
      <c r="I10197" s="86">
        <f>G10197*H10197</f>
        <v>0</v>
      </c>
      <c r="J10197" s="59" t="s">
        <v>22977</v>
      </c>
      <c r="K10197" s="89"/>
    </row>
    <row r="10198" spans="1:11" ht="36" x14ac:dyDescent="0.25">
      <c r="A10198" s="69" t="s">
        <v>38036</v>
      </c>
      <c r="B10198" s="59" t="s">
        <v>24695</v>
      </c>
      <c r="C10198" s="64"/>
      <c r="D10198" s="59" t="s">
        <v>24694</v>
      </c>
      <c r="E10198" s="86">
        <v>69.63</v>
      </c>
      <c r="F10198" s="60">
        <f>Zľavy!$C$13</f>
        <v>0</v>
      </c>
      <c r="G10198" s="86">
        <f>E10198-(E10198*F10198)</f>
        <v>69.63</v>
      </c>
      <c r="H10198" s="87"/>
      <c r="I10198" s="86">
        <f>G10198*H10198</f>
        <v>0</v>
      </c>
      <c r="J10198" s="59" t="s">
        <v>22977</v>
      </c>
      <c r="K10198" s="89"/>
    </row>
    <row r="10199" spans="1:11" ht="36" x14ac:dyDescent="0.25">
      <c r="A10199" s="69" t="s">
        <v>38036</v>
      </c>
      <c r="B10199" s="59" t="s">
        <v>24697</v>
      </c>
      <c r="C10199" s="64"/>
      <c r="D10199" s="59" t="s">
        <v>24696</v>
      </c>
      <c r="E10199" s="86">
        <v>69.63</v>
      </c>
      <c r="F10199" s="60">
        <f>Zľavy!$C$13</f>
        <v>0</v>
      </c>
      <c r="G10199" s="86">
        <f>E10199-(E10199*F10199)</f>
        <v>69.63</v>
      </c>
      <c r="H10199" s="87"/>
      <c r="I10199" s="86">
        <f>G10199*H10199</f>
        <v>0</v>
      </c>
      <c r="J10199" s="59" t="s">
        <v>22977</v>
      </c>
      <c r="K10199" s="89"/>
    </row>
    <row r="10200" spans="1:11" ht="24" x14ac:dyDescent="0.25">
      <c r="A10200" s="69" t="s">
        <v>38036</v>
      </c>
      <c r="B10200" s="59" t="s">
        <v>24700</v>
      </c>
      <c r="C10200" s="64"/>
      <c r="D10200" s="59" t="s">
        <v>24699</v>
      </c>
      <c r="E10200" s="86">
        <v>1352.35</v>
      </c>
      <c r="F10200" s="60">
        <f>Zľavy!$C$13</f>
        <v>0</v>
      </c>
      <c r="G10200" s="86">
        <f>E10200-(E10200*F10200)</f>
        <v>1352.35</v>
      </c>
      <c r="H10200" s="87"/>
      <c r="I10200" s="86">
        <f>G10200*H10200</f>
        <v>0</v>
      </c>
      <c r="J10200" s="59" t="s">
        <v>24698</v>
      </c>
      <c r="K10200" s="89"/>
    </row>
    <row r="10201" spans="1:11" ht="24" x14ac:dyDescent="0.25">
      <c r="A10201" s="69" t="s">
        <v>38036</v>
      </c>
      <c r="B10201" s="59" t="s">
        <v>24702</v>
      </c>
      <c r="C10201" s="64"/>
      <c r="D10201" s="59" t="s">
        <v>24701</v>
      </c>
      <c r="E10201" s="86">
        <v>1352.35</v>
      </c>
      <c r="F10201" s="60">
        <f>Zľavy!$C$13</f>
        <v>0</v>
      </c>
      <c r="G10201" s="86">
        <f>E10201-(E10201*F10201)</f>
        <v>1352.35</v>
      </c>
      <c r="H10201" s="87"/>
      <c r="I10201" s="86">
        <f>G10201*H10201</f>
        <v>0</v>
      </c>
      <c r="J10201" s="59" t="s">
        <v>24698</v>
      </c>
      <c r="K10201" s="89"/>
    </row>
    <row r="10202" spans="1:11" ht="24" x14ac:dyDescent="0.25">
      <c r="A10202" s="69" t="s">
        <v>38036</v>
      </c>
      <c r="B10202" s="59" t="s">
        <v>24704</v>
      </c>
      <c r="C10202" s="64"/>
      <c r="D10202" s="59" t="s">
        <v>24703</v>
      </c>
      <c r="E10202" s="86">
        <v>110.75</v>
      </c>
      <c r="F10202" s="60">
        <f>Zľavy!$C$13</f>
        <v>0</v>
      </c>
      <c r="G10202" s="86">
        <f>E10202-(E10202*F10202)</f>
        <v>110.75</v>
      </c>
      <c r="H10202" s="87"/>
      <c r="I10202" s="86">
        <f>G10202*H10202</f>
        <v>0</v>
      </c>
      <c r="J10202" s="59" t="s">
        <v>20466</v>
      </c>
      <c r="K10202" s="89"/>
    </row>
    <row r="10203" spans="1:11" ht="24" x14ac:dyDescent="0.25">
      <c r="A10203" s="69" t="s">
        <v>38036</v>
      </c>
      <c r="B10203" s="59" t="s">
        <v>24706</v>
      </c>
      <c r="C10203" s="64"/>
      <c r="D10203" s="59" t="s">
        <v>24705</v>
      </c>
      <c r="E10203" s="86">
        <v>114.68</v>
      </c>
      <c r="F10203" s="60">
        <f>Zľavy!$C$13</f>
        <v>0</v>
      </c>
      <c r="G10203" s="86">
        <f>E10203-(E10203*F10203)</f>
        <v>114.68</v>
      </c>
      <c r="H10203" s="87"/>
      <c r="I10203" s="86">
        <f>G10203*H10203</f>
        <v>0</v>
      </c>
      <c r="J10203" s="59" t="s">
        <v>20409</v>
      </c>
      <c r="K10203" s="89"/>
    </row>
    <row r="10204" spans="1:11" ht="24" x14ac:dyDescent="0.25">
      <c r="A10204" s="69" t="s">
        <v>38036</v>
      </c>
      <c r="B10204" s="59" t="s">
        <v>24708</v>
      </c>
      <c r="C10204" s="64"/>
      <c r="D10204" s="59" t="s">
        <v>24707</v>
      </c>
      <c r="E10204" s="86">
        <v>114.68</v>
      </c>
      <c r="F10204" s="60">
        <f>Zľavy!$C$13</f>
        <v>0</v>
      </c>
      <c r="G10204" s="86">
        <f>E10204-(E10204*F10204)</f>
        <v>114.68</v>
      </c>
      <c r="H10204" s="87"/>
      <c r="I10204" s="86">
        <f>G10204*H10204</f>
        <v>0</v>
      </c>
      <c r="J10204" s="59" t="s">
        <v>20409</v>
      </c>
      <c r="K10204" s="89"/>
    </row>
    <row r="10205" spans="1:11" ht="24" x14ac:dyDescent="0.25">
      <c r="A10205" s="69" t="s">
        <v>38036</v>
      </c>
      <c r="B10205" s="59" t="s">
        <v>24710</v>
      </c>
      <c r="C10205" s="64"/>
      <c r="D10205" s="59" t="s">
        <v>24709</v>
      </c>
      <c r="E10205" s="86">
        <v>114.68</v>
      </c>
      <c r="F10205" s="60">
        <f>Zľavy!$C$13</f>
        <v>0</v>
      </c>
      <c r="G10205" s="86">
        <f>E10205-(E10205*F10205)</f>
        <v>114.68</v>
      </c>
      <c r="H10205" s="87"/>
      <c r="I10205" s="86">
        <f>G10205*H10205</f>
        <v>0</v>
      </c>
      <c r="J10205" s="59" t="s">
        <v>20409</v>
      </c>
      <c r="K10205" s="89"/>
    </row>
    <row r="10206" spans="1:11" ht="24" x14ac:dyDescent="0.25">
      <c r="A10206" s="69" t="s">
        <v>38036</v>
      </c>
      <c r="B10206" s="59" t="s">
        <v>24712</v>
      </c>
      <c r="C10206" s="64"/>
      <c r="D10206" s="59" t="s">
        <v>24711</v>
      </c>
      <c r="E10206" s="86">
        <v>122.81</v>
      </c>
      <c r="F10206" s="60">
        <f>Zľavy!$C$13</f>
        <v>0</v>
      </c>
      <c r="G10206" s="86">
        <f>E10206-(E10206*F10206)</f>
        <v>122.81</v>
      </c>
      <c r="H10206" s="87"/>
      <c r="I10206" s="86">
        <f>G10206*H10206</f>
        <v>0</v>
      </c>
      <c r="J10206" s="59" t="s">
        <v>20409</v>
      </c>
      <c r="K10206" s="89"/>
    </row>
    <row r="10207" spans="1:11" ht="24" x14ac:dyDescent="0.25">
      <c r="A10207" s="69" t="s">
        <v>38036</v>
      </c>
      <c r="B10207" s="59" t="s">
        <v>24714</v>
      </c>
      <c r="C10207" s="64"/>
      <c r="D10207" s="59" t="s">
        <v>24713</v>
      </c>
      <c r="E10207" s="86">
        <v>122.81</v>
      </c>
      <c r="F10207" s="60">
        <f>Zľavy!$C$13</f>
        <v>0</v>
      </c>
      <c r="G10207" s="86">
        <f>E10207-(E10207*F10207)</f>
        <v>122.81</v>
      </c>
      <c r="H10207" s="87"/>
      <c r="I10207" s="86">
        <f>G10207*H10207</f>
        <v>0</v>
      </c>
      <c r="J10207" s="59" t="s">
        <v>20409</v>
      </c>
      <c r="K10207" s="89"/>
    </row>
    <row r="10208" spans="1:11" ht="24" x14ac:dyDescent="0.25">
      <c r="A10208" s="69" t="s">
        <v>38036</v>
      </c>
      <c r="B10208" s="59" t="s">
        <v>24716</v>
      </c>
      <c r="C10208" s="64"/>
      <c r="D10208" s="59" t="s">
        <v>24715</v>
      </c>
      <c r="E10208" s="86">
        <v>122.81</v>
      </c>
      <c r="F10208" s="60">
        <f>Zľavy!$C$13</f>
        <v>0</v>
      </c>
      <c r="G10208" s="86">
        <f>E10208-(E10208*F10208)</f>
        <v>122.81</v>
      </c>
      <c r="H10208" s="87"/>
      <c r="I10208" s="86">
        <f>G10208*H10208</f>
        <v>0</v>
      </c>
      <c r="J10208" s="59" t="s">
        <v>20409</v>
      </c>
      <c r="K10208" s="89"/>
    </row>
    <row r="10209" spans="1:11" ht="24" x14ac:dyDescent="0.25">
      <c r="A10209" s="69" t="s">
        <v>38036</v>
      </c>
      <c r="B10209" s="59" t="s">
        <v>24719</v>
      </c>
      <c r="C10209" s="64"/>
      <c r="D10209" s="59" t="s">
        <v>24718</v>
      </c>
      <c r="E10209" s="86">
        <v>126.92</v>
      </c>
      <c r="F10209" s="60">
        <f>Zľavy!$C$13</f>
        <v>0</v>
      </c>
      <c r="G10209" s="86">
        <f>E10209-(E10209*F10209)</f>
        <v>126.92</v>
      </c>
      <c r="H10209" s="87"/>
      <c r="I10209" s="86">
        <f>G10209*H10209</f>
        <v>0</v>
      </c>
      <c r="J10209" s="59" t="s">
        <v>24717</v>
      </c>
      <c r="K10209" s="89"/>
    </row>
    <row r="10210" spans="1:11" ht="24" x14ac:dyDescent="0.25">
      <c r="A10210" s="69" t="s">
        <v>38036</v>
      </c>
      <c r="B10210" s="59" t="s">
        <v>24722</v>
      </c>
      <c r="C10210" s="64"/>
      <c r="D10210" s="59" t="s">
        <v>24721</v>
      </c>
      <c r="E10210" s="86">
        <v>126.92</v>
      </c>
      <c r="F10210" s="60">
        <f>Zľavy!$C$13</f>
        <v>0</v>
      </c>
      <c r="G10210" s="86">
        <f>E10210-(E10210*F10210)</f>
        <v>126.92</v>
      </c>
      <c r="H10210" s="87"/>
      <c r="I10210" s="86">
        <f>G10210*H10210</f>
        <v>0</v>
      </c>
      <c r="J10210" s="59" t="s">
        <v>24720</v>
      </c>
      <c r="K10210" s="89"/>
    </row>
    <row r="10211" spans="1:11" ht="24" x14ac:dyDescent="0.25">
      <c r="A10211" s="69" t="s">
        <v>38036</v>
      </c>
      <c r="B10211" s="59" t="s">
        <v>24724</v>
      </c>
      <c r="C10211" s="64"/>
      <c r="D10211" s="59" t="s">
        <v>24723</v>
      </c>
      <c r="E10211" s="86">
        <v>126.92</v>
      </c>
      <c r="F10211" s="60">
        <f>Zľavy!$C$13</f>
        <v>0</v>
      </c>
      <c r="G10211" s="86">
        <f>E10211-(E10211*F10211)</f>
        <v>126.92</v>
      </c>
      <c r="H10211" s="87"/>
      <c r="I10211" s="86">
        <f>G10211*H10211</f>
        <v>0</v>
      </c>
      <c r="J10211" s="59" t="s">
        <v>24720</v>
      </c>
      <c r="K10211" s="89"/>
    </row>
    <row r="10212" spans="1:11" ht="24" x14ac:dyDescent="0.25">
      <c r="A10212" s="69" t="s">
        <v>38036</v>
      </c>
      <c r="B10212" s="59" t="s">
        <v>24726</v>
      </c>
      <c r="C10212" s="64"/>
      <c r="D10212" s="59" t="s">
        <v>24725</v>
      </c>
      <c r="E10212" s="86">
        <v>137.15</v>
      </c>
      <c r="F10212" s="60">
        <f>Zľavy!$C$13</f>
        <v>0</v>
      </c>
      <c r="G10212" s="86">
        <f>E10212-(E10212*F10212)</f>
        <v>137.15</v>
      </c>
      <c r="H10212" s="87"/>
      <c r="I10212" s="86">
        <f>G10212*H10212</f>
        <v>0</v>
      </c>
      <c r="J10212" s="59" t="s">
        <v>20929</v>
      </c>
      <c r="K10212" s="89"/>
    </row>
    <row r="10213" spans="1:11" ht="24" x14ac:dyDescent="0.25">
      <c r="A10213" s="69" t="s">
        <v>38036</v>
      </c>
      <c r="B10213" s="59" t="s">
        <v>24728</v>
      </c>
      <c r="C10213" s="64"/>
      <c r="D10213" s="59" t="s">
        <v>24727</v>
      </c>
      <c r="E10213" s="86">
        <v>137.15</v>
      </c>
      <c r="F10213" s="60">
        <f>Zľavy!$C$13</f>
        <v>0</v>
      </c>
      <c r="G10213" s="86">
        <f>E10213-(E10213*F10213)</f>
        <v>137.15</v>
      </c>
      <c r="H10213" s="87"/>
      <c r="I10213" s="86">
        <f>G10213*H10213</f>
        <v>0</v>
      </c>
      <c r="J10213" s="59" t="s">
        <v>20929</v>
      </c>
      <c r="K10213" s="89"/>
    </row>
    <row r="10214" spans="1:11" ht="24" x14ac:dyDescent="0.25">
      <c r="A10214" s="69" t="s">
        <v>38036</v>
      </c>
      <c r="B10214" s="59" t="s">
        <v>24730</v>
      </c>
      <c r="C10214" s="64"/>
      <c r="D10214" s="59" t="s">
        <v>24729</v>
      </c>
      <c r="E10214" s="86">
        <v>137.15</v>
      </c>
      <c r="F10214" s="60">
        <f>Zľavy!$C$13</f>
        <v>0</v>
      </c>
      <c r="G10214" s="86">
        <f>E10214-(E10214*F10214)</f>
        <v>137.15</v>
      </c>
      <c r="H10214" s="87"/>
      <c r="I10214" s="86">
        <f>G10214*H10214</f>
        <v>0</v>
      </c>
      <c r="J10214" s="59" t="s">
        <v>20929</v>
      </c>
      <c r="K10214" s="89"/>
    </row>
    <row r="10215" spans="1:11" ht="24" x14ac:dyDescent="0.25">
      <c r="A10215" s="69" t="s">
        <v>38036</v>
      </c>
      <c r="B10215" s="59" t="s">
        <v>24732</v>
      </c>
      <c r="C10215" s="64"/>
      <c r="D10215" s="59" t="s">
        <v>24731</v>
      </c>
      <c r="E10215" s="86">
        <v>145.38</v>
      </c>
      <c r="F10215" s="60">
        <f>Zľavy!$C$13</f>
        <v>0</v>
      </c>
      <c r="G10215" s="86">
        <f>E10215-(E10215*F10215)</f>
        <v>145.38</v>
      </c>
      <c r="H10215" s="87"/>
      <c r="I10215" s="86">
        <f>G10215*H10215</f>
        <v>0</v>
      </c>
      <c r="J10215" s="59" t="s">
        <v>20929</v>
      </c>
      <c r="K10215" s="89"/>
    </row>
    <row r="10216" spans="1:11" ht="24" x14ac:dyDescent="0.25">
      <c r="A10216" s="69" t="s">
        <v>38036</v>
      </c>
      <c r="B10216" s="59" t="s">
        <v>24734</v>
      </c>
      <c r="C10216" s="64"/>
      <c r="D10216" s="59" t="s">
        <v>24733</v>
      </c>
      <c r="E10216" s="86">
        <v>145.38</v>
      </c>
      <c r="F10216" s="60">
        <f>Zľavy!$C$13</f>
        <v>0</v>
      </c>
      <c r="G10216" s="86">
        <f>E10216-(E10216*F10216)</f>
        <v>145.38</v>
      </c>
      <c r="H10216" s="87"/>
      <c r="I10216" s="86">
        <f>G10216*H10216</f>
        <v>0</v>
      </c>
      <c r="J10216" s="59" t="s">
        <v>20782</v>
      </c>
      <c r="K10216" s="89"/>
    </row>
    <row r="10217" spans="1:11" ht="24" x14ac:dyDescent="0.25">
      <c r="A10217" s="69" t="s">
        <v>38036</v>
      </c>
      <c r="B10217" s="59" t="s">
        <v>24736</v>
      </c>
      <c r="C10217" s="64"/>
      <c r="D10217" s="59" t="s">
        <v>24735</v>
      </c>
      <c r="E10217" s="86">
        <v>145.38</v>
      </c>
      <c r="F10217" s="60">
        <f>Zľavy!$C$13</f>
        <v>0</v>
      </c>
      <c r="G10217" s="86">
        <f>E10217-(E10217*F10217)</f>
        <v>145.38</v>
      </c>
      <c r="H10217" s="87"/>
      <c r="I10217" s="86">
        <f>G10217*H10217</f>
        <v>0</v>
      </c>
      <c r="J10217" s="59" t="s">
        <v>20929</v>
      </c>
      <c r="K10217" s="89"/>
    </row>
    <row r="10218" spans="1:11" ht="24" x14ac:dyDescent="0.25">
      <c r="A10218" s="69" t="s">
        <v>38036</v>
      </c>
      <c r="B10218" s="59" t="s">
        <v>24738</v>
      </c>
      <c r="C10218" s="64"/>
      <c r="D10218" s="59" t="s">
        <v>24737</v>
      </c>
      <c r="E10218" s="86">
        <v>149.49</v>
      </c>
      <c r="F10218" s="60">
        <f>Zľavy!$C$13</f>
        <v>0</v>
      </c>
      <c r="G10218" s="86">
        <f>E10218-(E10218*F10218)</f>
        <v>149.49</v>
      </c>
      <c r="H10218" s="87"/>
      <c r="I10218" s="86">
        <f>G10218*H10218</f>
        <v>0</v>
      </c>
      <c r="J10218" s="59" t="s">
        <v>20624</v>
      </c>
      <c r="K10218" s="89"/>
    </row>
    <row r="10219" spans="1:11" ht="24" x14ac:dyDescent="0.25">
      <c r="A10219" s="69" t="s">
        <v>38036</v>
      </c>
      <c r="B10219" s="59" t="s">
        <v>24741</v>
      </c>
      <c r="C10219" s="64"/>
      <c r="D10219" s="59" t="s">
        <v>24740</v>
      </c>
      <c r="E10219" s="86">
        <v>149.49</v>
      </c>
      <c r="F10219" s="60">
        <f>Zľavy!$C$13</f>
        <v>0</v>
      </c>
      <c r="G10219" s="86">
        <f>E10219-(E10219*F10219)</f>
        <v>149.49</v>
      </c>
      <c r="H10219" s="87"/>
      <c r="I10219" s="86">
        <f>G10219*H10219</f>
        <v>0</v>
      </c>
      <c r="J10219" s="59" t="s">
        <v>24739</v>
      </c>
      <c r="K10219" s="89"/>
    </row>
    <row r="10220" spans="1:11" ht="24" x14ac:dyDescent="0.25">
      <c r="A10220" s="69" t="s">
        <v>38036</v>
      </c>
      <c r="B10220" s="59" t="s">
        <v>24744</v>
      </c>
      <c r="C10220" s="64"/>
      <c r="D10220" s="59" t="s">
        <v>24743</v>
      </c>
      <c r="E10220" s="86">
        <v>149.49</v>
      </c>
      <c r="F10220" s="60">
        <f>Zľavy!$C$13</f>
        <v>0</v>
      </c>
      <c r="G10220" s="86">
        <f>E10220-(E10220*F10220)</f>
        <v>149.49</v>
      </c>
      <c r="H10220" s="87"/>
      <c r="I10220" s="86">
        <f>G10220*H10220</f>
        <v>0</v>
      </c>
      <c r="J10220" s="59" t="s">
        <v>24742</v>
      </c>
      <c r="K10220" s="89"/>
    </row>
    <row r="10221" spans="1:11" ht="24" x14ac:dyDescent="0.25">
      <c r="A10221" s="69" t="s">
        <v>38036</v>
      </c>
      <c r="B10221" s="59" t="s">
        <v>24746</v>
      </c>
      <c r="C10221" s="64"/>
      <c r="D10221" s="59" t="s">
        <v>24745</v>
      </c>
      <c r="E10221" s="86">
        <v>215.65</v>
      </c>
      <c r="F10221" s="60">
        <f>Zľavy!$C$13</f>
        <v>0</v>
      </c>
      <c r="G10221" s="86">
        <f>E10221-(E10221*F10221)</f>
        <v>215.65</v>
      </c>
      <c r="H10221" s="87"/>
      <c r="I10221" s="86">
        <f>G10221*H10221</f>
        <v>0</v>
      </c>
      <c r="J10221" s="59" t="s">
        <v>20409</v>
      </c>
      <c r="K10221" s="89"/>
    </row>
    <row r="10222" spans="1:11" ht="24" x14ac:dyDescent="0.25">
      <c r="A10222" s="69" t="s">
        <v>38036</v>
      </c>
      <c r="B10222" s="59" t="s">
        <v>24748</v>
      </c>
      <c r="C10222" s="64"/>
      <c r="D10222" s="59" t="s">
        <v>24747</v>
      </c>
      <c r="E10222" s="86">
        <v>215.65</v>
      </c>
      <c r="F10222" s="60">
        <f>Zľavy!$C$13</f>
        <v>0</v>
      </c>
      <c r="G10222" s="86">
        <f>E10222-(E10222*F10222)</f>
        <v>215.65</v>
      </c>
      <c r="H10222" s="87"/>
      <c r="I10222" s="86">
        <f>G10222*H10222</f>
        <v>0</v>
      </c>
      <c r="J10222" s="59" t="s">
        <v>20409</v>
      </c>
      <c r="K10222" s="89"/>
    </row>
    <row r="10223" spans="1:11" ht="24" x14ac:dyDescent="0.25">
      <c r="A10223" s="69" t="s">
        <v>38036</v>
      </c>
      <c r="B10223" s="59" t="s">
        <v>24750</v>
      </c>
      <c r="C10223" s="64"/>
      <c r="D10223" s="59" t="s">
        <v>24749</v>
      </c>
      <c r="E10223" s="86">
        <v>215.65</v>
      </c>
      <c r="F10223" s="60">
        <f>Zľavy!$C$13</f>
        <v>0</v>
      </c>
      <c r="G10223" s="86">
        <f>E10223-(E10223*F10223)</f>
        <v>215.65</v>
      </c>
      <c r="H10223" s="87"/>
      <c r="I10223" s="86">
        <f>G10223*H10223</f>
        <v>0</v>
      </c>
      <c r="J10223" s="59" t="s">
        <v>20409</v>
      </c>
      <c r="K10223" s="89"/>
    </row>
    <row r="10224" spans="1:11" ht="24" x14ac:dyDescent="0.25">
      <c r="A10224" s="69" t="s">
        <v>38036</v>
      </c>
      <c r="B10224" s="59" t="s">
        <v>24752</v>
      </c>
      <c r="C10224" s="64"/>
      <c r="D10224" s="59" t="s">
        <v>24751</v>
      </c>
      <c r="E10224" s="86">
        <v>215.65</v>
      </c>
      <c r="F10224" s="60">
        <f>Zľavy!$C$13</f>
        <v>0</v>
      </c>
      <c r="G10224" s="86">
        <f>E10224-(E10224*F10224)</f>
        <v>215.65</v>
      </c>
      <c r="H10224" s="87"/>
      <c r="I10224" s="86">
        <f>G10224*H10224</f>
        <v>0</v>
      </c>
      <c r="J10224" s="59" t="s">
        <v>20409</v>
      </c>
      <c r="K10224" s="89"/>
    </row>
    <row r="10225" spans="1:11" ht="24" x14ac:dyDescent="0.25">
      <c r="A10225" s="69" t="s">
        <v>38036</v>
      </c>
      <c r="B10225" s="59" t="s">
        <v>24754</v>
      </c>
      <c r="C10225" s="64"/>
      <c r="D10225" s="59" t="s">
        <v>24753</v>
      </c>
      <c r="E10225" s="86">
        <v>215.65</v>
      </c>
      <c r="F10225" s="60">
        <f>Zľavy!$C$13</f>
        <v>0</v>
      </c>
      <c r="G10225" s="86">
        <f>E10225-(E10225*F10225)</f>
        <v>215.65</v>
      </c>
      <c r="H10225" s="87"/>
      <c r="I10225" s="86">
        <f>G10225*H10225</f>
        <v>0</v>
      </c>
      <c r="J10225" s="59" t="s">
        <v>20409</v>
      </c>
      <c r="K10225" s="89"/>
    </row>
    <row r="10226" spans="1:11" ht="24" x14ac:dyDescent="0.25">
      <c r="A10226" s="69" t="s">
        <v>38036</v>
      </c>
      <c r="B10226" s="59" t="s">
        <v>24757</v>
      </c>
      <c r="C10226" s="64"/>
      <c r="D10226" s="59" t="s">
        <v>24756</v>
      </c>
      <c r="E10226" s="86">
        <v>108.55</v>
      </c>
      <c r="F10226" s="60">
        <f>Zľavy!$C$13</f>
        <v>0</v>
      </c>
      <c r="G10226" s="86">
        <f>E10226-(E10226*F10226)</f>
        <v>108.55</v>
      </c>
      <c r="H10226" s="87"/>
      <c r="I10226" s="86">
        <f>G10226*H10226</f>
        <v>0</v>
      </c>
      <c r="J10226" s="59" t="s">
        <v>24755</v>
      </c>
      <c r="K10226" s="89"/>
    </row>
    <row r="10227" spans="1:11" ht="24" x14ac:dyDescent="0.25">
      <c r="A10227" s="69" t="s">
        <v>38036</v>
      </c>
      <c r="B10227" s="59" t="s">
        <v>24759</v>
      </c>
      <c r="C10227" s="64"/>
      <c r="D10227" s="59" t="s">
        <v>24758</v>
      </c>
      <c r="E10227" s="86">
        <v>108.55</v>
      </c>
      <c r="F10227" s="60">
        <f>Zľavy!$C$13</f>
        <v>0</v>
      </c>
      <c r="G10227" s="86">
        <f>E10227-(E10227*F10227)</f>
        <v>108.55</v>
      </c>
      <c r="H10227" s="87"/>
      <c r="I10227" s="86">
        <f>G10227*H10227</f>
        <v>0</v>
      </c>
      <c r="J10227" s="59" t="s">
        <v>24755</v>
      </c>
      <c r="K10227" s="89"/>
    </row>
    <row r="10228" spans="1:11" ht="24" x14ac:dyDescent="0.25">
      <c r="A10228" s="69" t="s">
        <v>38036</v>
      </c>
      <c r="B10228" s="59" t="s">
        <v>24761</v>
      </c>
      <c r="C10228" s="64"/>
      <c r="D10228" s="59" t="s">
        <v>24760</v>
      </c>
      <c r="E10228" s="86">
        <v>108.55</v>
      </c>
      <c r="F10228" s="60">
        <f>Zľavy!$C$13</f>
        <v>0</v>
      </c>
      <c r="G10228" s="86">
        <f>E10228-(E10228*F10228)</f>
        <v>108.55</v>
      </c>
      <c r="H10228" s="87"/>
      <c r="I10228" s="86">
        <f>G10228*H10228</f>
        <v>0</v>
      </c>
      <c r="J10228" s="59" t="s">
        <v>24755</v>
      </c>
      <c r="K10228" s="89"/>
    </row>
    <row r="10229" spans="1:11" ht="24" x14ac:dyDescent="0.25">
      <c r="A10229" s="69" t="s">
        <v>38036</v>
      </c>
      <c r="B10229" s="59" t="s">
        <v>24763</v>
      </c>
      <c r="C10229" s="64"/>
      <c r="D10229" s="59" t="s">
        <v>24762</v>
      </c>
      <c r="E10229" s="86">
        <v>108.55</v>
      </c>
      <c r="F10229" s="60">
        <f>Zľavy!$C$13</f>
        <v>0</v>
      </c>
      <c r="G10229" s="86">
        <f>E10229-(E10229*F10229)</f>
        <v>108.55</v>
      </c>
      <c r="H10229" s="87"/>
      <c r="I10229" s="86">
        <f>G10229*H10229</f>
        <v>0</v>
      </c>
      <c r="J10229" s="59" t="s">
        <v>24755</v>
      </c>
      <c r="K10229" s="89"/>
    </row>
    <row r="10230" spans="1:11" ht="24" x14ac:dyDescent="0.25">
      <c r="A10230" s="69" t="s">
        <v>38036</v>
      </c>
      <c r="B10230" s="59" t="s">
        <v>24765</v>
      </c>
      <c r="C10230" s="64"/>
      <c r="D10230" s="59" t="s">
        <v>24764</v>
      </c>
      <c r="E10230" s="86">
        <v>108.55</v>
      </c>
      <c r="F10230" s="60">
        <f>Zľavy!$C$13</f>
        <v>0</v>
      </c>
      <c r="G10230" s="86">
        <f>E10230-(E10230*F10230)</f>
        <v>108.55</v>
      </c>
      <c r="H10230" s="87"/>
      <c r="I10230" s="86">
        <f>G10230*H10230</f>
        <v>0</v>
      </c>
      <c r="J10230" s="59" t="s">
        <v>24755</v>
      </c>
      <c r="K10230" s="89"/>
    </row>
    <row r="10231" spans="1:11" ht="24" x14ac:dyDescent="0.25">
      <c r="A10231" s="69" t="s">
        <v>38036</v>
      </c>
      <c r="B10231" s="59" t="s">
        <v>24767</v>
      </c>
      <c r="C10231" s="64"/>
      <c r="D10231" s="59" t="s">
        <v>24766</v>
      </c>
      <c r="E10231" s="86">
        <v>108.55</v>
      </c>
      <c r="F10231" s="60">
        <f>Zľavy!$C$13</f>
        <v>0</v>
      </c>
      <c r="G10231" s="86">
        <f>E10231-(E10231*F10231)</f>
        <v>108.55</v>
      </c>
      <c r="H10231" s="87"/>
      <c r="I10231" s="86">
        <f>G10231*H10231</f>
        <v>0</v>
      </c>
      <c r="J10231" s="59" t="s">
        <v>24755</v>
      </c>
      <c r="K10231" s="89"/>
    </row>
    <row r="10232" spans="1:11" ht="24" x14ac:dyDescent="0.25">
      <c r="A10232" s="69" t="s">
        <v>38036</v>
      </c>
      <c r="B10232" s="59" t="s">
        <v>24769</v>
      </c>
      <c r="C10232" s="64"/>
      <c r="D10232" s="59" t="s">
        <v>24768</v>
      </c>
      <c r="E10232" s="86">
        <v>108.55</v>
      </c>
      <c r="F10232" s="60">
        <f>Zľavy!$C$13</f>
        <v>0</v>
      </c>
      <c r="G10232" s="86">
        <f>E10232-(E10232*F10232)</f>
        <v>108.55</v>
      </c>
      <c r="H10232" s="87"/>
      <c r="I10232" s="86">
        <f>G10232*H10232</f>
        <v>0</v>
      </c>
      <c r="J10232" s="59" t="s">
        <v>24755</v>
      </c>
      <c r="K10232" s="89"/>
    </row>
    <row r="10233" spans="1:11" ht="24" x14ac:dyDescent="0.25">
      <c r="A10233" s="69" t="s">
        <v>38036</v>
      </c>
      <c r="B10233" s="59" t="s">
        <v>24772</v>
      </c>
      <c r="C10233" s="64"/>
      <c r="D10233" s="59" t="s">
        <v>24771</v>
      </c>
      <c r="E10233" s="86">
        <v>121.8</v>
      </c>
      <c r="F10233" s="60">
        <f>Zľavy!$C$13</f>
        <v>0</v>
      </c>
      <c r="G10233" s="86">
        <f>E10233-(E10233*F10233)</f>
        <v>121.8</v>
      </c>
      <c r="H10233" s="87"/>
      <c r="I10233" s="86">
        <f>G10233*H10233</f>
        <v>0</v>
      </c>
      <c r="J10233" s="59" t="s">
        <v>24770</v>
      </c>
      <c r="K10233" s="89"/>
    </row>
    <row r="10234" spans="1:11" ht="24" x14ac:dyDescent="0.25">
      <c r="A10234" s="69" t="s">
        <v>38036</v>
      </c>
      <c r="B10234" s="59" t="s">
        <v>24774</v>
      </c>
      <c r="C10234" s="64"/>
      <c r="D10234" s="59" t="s">
        <v>24773</v>
      </c>
      <c r="E10234" s="86">
        <v>121.8</v>
      </c>
      <c r="F10234" s="60">
        <f>Zľavy!$C$13</f>
        <v>0</v>
      </c>
      <c r="G10234" s="86">
        <f>E10234-(E10234*F10234)</f>
        <v>121.8</v>
      </c>
      <c r="H10234" s="87"/>
      <c r="I10234" s="86">
        <f>G10234*H10234</f>
        <v>0</v>
      </c>
      <c r="J10234" s="59" t="s">
        <v>24770</v>
      </c>
      <c r="K10234" s="89"/>
    </row>
    <row r="10235" spans="1:11" ht="24" x14ac:dyDescent="0.25">
      <c r="A10235" s="69" t="s">
        <v>38036</v>
      </c>
      <c r="B10235" s="59" t="s">
        <v>24776</v>
      </c>
      <c r="C10235" s="64"/>
      <c r="D10235" s="59" t="s">
        <v>24775</v>
      </c>
      <c r="E10235" s="86">
        <v>121.8</v>
      </c>
      <c r="F10235" s="60">
        <f>Zľavy!$C$13</f>
        <v>0</v>
      </c>
      <c r="G10235" s="86">
        <f>E10235-(E10235*F10235)</f>
        <v>121.8</v>
      </c>
      <c r="H10235" s="87"/>
      <c r="I10235" s="86">
        <f>G10235*H10235</f>
        <v>0</v>
      </c>
      <c r="J10235" s="59" t="s">
        <v>24770</v>
      </c>
      <c r="K10235" s="89"/>
    </row>
    <row r="10236" spans="1:11" ht="24" x14ac:dyDescent="0.25">
      <c r="A10236" s="69" t="s">
        <v>38036</v>
      </c>
      <c r="B10236" s="59" t="s">
        <v>24778</v>
      </c>
      <c r="C10236" s="64"/>
      <c r="D10236" s="59" t="s">
        <v>24777</v>
      </c>
      <c r="E10236" s="86">
        <v>121.8</v>
      </c>
      <c r="F10236" s="60">
        <f>Zľavy!$C$13</f>
        <v>0</v>
      </c>
      <c r="G10236" s="86">
        <f>E10236-(E10236*F10236)</f>
        <v>121.8</v>
      </c>
      <c r="H10236" s="87"/>
      <c r="I10236" s="86">
        <f>G10236*H10236</f>
        <v>0</v>
      </c>
      <c r="J10236" s="59" t="s">
        <v>24770</v>
      </c>
      <c r="K10236" s="89"/>
    </row>
    <row r="10237" spans="1:11" ht="24" x14ac:dyDescent="0.25">
      <c r="A10237" s="69" t="s">
        <v>38036</v>
      </c>
      <c r="B10237" s="59" t="s">
        <v>24780</v>
      </c>
      <c r="C10237" s="64"/>
      <c r="D10237" s="59" t="s">
        <v>24779</v>
      </c>
      <c r="E10237" s="86">
        <v>121.8</v>
      </c>
      <c r="F10237" s="60">
        <f>Zľavy!$C$13</f>
        <v>0</v>
      </c>
      <c r="G10237" s="86">
        <f>E10237-(E10237*F10237)</f>
        <v>121.8</v>
      </c>
      <c r="H10237" s="87"/>
      <c r="I10237" s="86">
        <f>G10237*H10237</f>
        <v>0</v>
      </c>
      <c r="J10237" s="59" t="s">
        <v>24770</v>
      </c>
      <c r="K10237" s="89"/>
    </row>
    <row r="10238" spans="1:11" ht="24" x14ac:dyDescent="0.25">
      <c r="A10238" s="69" t="s">
        <v>38036</v>
      </c>
      <c r="B10238" s="59" t="s">
        <v>24782</v>
      </c>
      <c r="C10238" s="64"/>
      <c r="D10238" s="59" t="s">
        <v>24781</v>
      </c>
      <c r="E10238" s="86">
        <v>121.8</v>
      </c>
      <c r="F10238" s="60">
        <f>Zľavy!$C$13</f>
        <v>0</v>
      </c>
      <c r="G10238" s="86">
        <f>E10238-(E10238*F10238)</f>
        <v>121.8</v>
      </c>
      <c r="H10238" s="87"/>
      <c r="I10238" s="86">
        <f>G10238*H10238</f>
        <v>0</v>
      </c>
      <c r="J10238" s="59" t="s">
        <v>24770</v>
      </c>
      <c r="K10238" s="89"/>
    </row>
    <row r="10239" spans="1:11" ht="24" x14ac:dyDescent="0.25">
      <c r="A10239" s="69" t="s">
        <v>38036</v>
      </c>
      <c r="B10239" s="59" t="s">
        <v>24784</v>
      </c>
      <c r="C10239" s="64"/>
      <c r="D10239" s="59" t="s">
        <v>24783</v>
      </c>
      <c r="E10239" s="86">
        <v>121.8</v>
      </c>
      <c r="F10239" s="60">
        <f>Zľavy!$C$13</f>
        <v>0</v>
      </c>
      <c r="G10239" s="86">
        <f>E10239-(E10239*F10239)</f>
        <v>121.8</v>
      </c>
      <c r="H10239" s="87"/>
      <c r="I10239" s="86">
        <f>G10239*H10239</f>
        <v>0</v>
      </c>
      <c r="J10239" s="59" t="s">
        <v>24770</v>
      </c>
      <c r="K10239" s="89"/>
    </row>
    <row r="10240" spans="1:11" ht="24" x14ac:dyDescent="0.25">
      <c r="A10240" s="69" t="s">
        <v>38036</v>
      </c>
      <c r="B10240" s="59" t="s">
        <v>24786</v>
      </c>
      <c r="C10240" s="64"/>
      <c r="D10240" s="59" t="s">
        <v>24785</v>
      </c>
      <c r="E10240" s="86">
        <v>122.81</v>
      </c>
      <c r="F10240" s="60">
        <f>Zľavy!$C$13</f>
        <v>0</v>
      </c>
      <c r="G10240" s="86">
        <f>E10240-(E10240*F10240)</f>
        <v>122.81</v>
      </c>
      <c r="H10240" s="87"/>
      <c r="I10240" s="86">
        <f>G10240*H10240</f>
        <v>0</v>
      </c>
      <c r="J10240" s="59" t="s">
        <v>20429</v>
      </c>
      <c r="K10240" s="89"/>
    </row>
    <row r="10241" spans="1:11" ht="24" x14ac:dyDescent="0.25">
      <c r="A10241" s="69" t="s">
        <v>38036</v>
      </c>
      <c r="B10241" s="59" t="s">
        <v>24788</v>
      </c>
      <c r="C10241" s="64"/>
      <c r="D10241" s="59" t="s">
        <v>24787</v>
      </c>
      <c r="E10241" s="86">
        <v>122.81</v>
      </c>
      <c r="F10241" s="60">
        <f>Zľavy!$C$13</f>
        <v>0</v>
      </c>
      <c r="G10241" s="86">
        <f>E10241-(E10241*F10241)</f>
        <v>122.81</v>
      </c>
      <c r="H10241" s="87"/>
      <c r="I10241" s="86">
        <f>G10241*H10241</f>
        <v>0</v>
      </c>
      <c r="J10241" s="59" t="s">
        <v>20429</v>
      </c>
      <c r="K10241" s="89"/>
    </row>
    <row r="10242" spans="1:11" ht="24" x14ac:dyDescent="0.25">
      <c r="A10242" s="69" t="s">
        <v>38036</v>
      </c>
      <c r="B10242" s="59" t="s">
        <v>24790</v>
      </c>
      <c r="C10242" s="64"/>
      <c r="D10242" s="59" t="s">
        <v>24789</v>
      </c>
      <c r="E10242" s="86">
        <v>122.81</v>
      </c>
      <c r="F10242" s="60">
        <f>Zľavy!$C$13</f>
        <v>0</v>
      </c>
      <c r="G10242" s="86">
        <f>E10242-(E10242*F10242)</f>
        <v>122.81</v>
      </c>
      <c r="H10242" s="87"/>
      <c r="I10242" s="86">
        <f>G10242*H10242</f>
        <v>0</v>
      </c>
      <c r="J10242" s="59" t="s">
        <v>20429</v>
      </c>
      <c r="K10242" s="89"/>
    </row>
    <row r="10243" spans="1:11" ht="24" x14ac:dyDescent="0.25">
      <c r="A10243" s="69" t="s">
        <v>38036</v>
      </c>
      <c r="B10243" s="59" t="s">
        <v>24792</v>
      </c>
      <c r="C10243" s="64"/>
      <c r="D10243" s="59" t="s">
        <v>24791</v>
      </c>
      <c r="E10243" s="86">
        <v>122.81</v>
      </c>
      <c r="F10243" s="60">
        <f>Zľavy!$C$13</f>
        <v>0</v>
      </c>
      <c r="G10243" s="86">
        <f>E10243-(E10243*F10243)</f>
        <v>122.81</v>
      </c>
      <c r="H10243" s="87"/>
      <c r="I10243" s="86">
        <f>G10243*H10243</f>
        <v>0</v>
      </c>
      <c r="J10243" s="59" t="s">
        <v>20429</v>
      </c>
      <c r="K10243" s="89"/>
    </row>
    <row r="10244" spans="1:11" ht="24" x14ac:dyDescent="0.25">
      <c r="A10244" s="69" t="s">
        <v>38036</v>
      </c>
      <c r="B10244" s="59" t="s">
        <v>24794</v>
      </c>
      <c r="C10244" s="64"/>
      <c r="D10244" s="59" t="s">
        <v>24793</v>
      </c>
      <c r="E10244" s="86">
        <v>122.81</v>
      </c>
      <c r="F10244" s="60">
        <f>Zľavy!$C$13</f>
        <v>0</v>
      </c>
      <c r="G10244" s="86">
        <f>E10244-(E10244*F10244)</f>
        <v>122.81</v>
      </c>
      <c r="H10244" s="87"/>
      <c r="I10244" s="86">
        <f>G10244*H10244</f>
        <v>0</v>
      </c>
      <c r="J10244" s="59" t="s">
        <v>20429</v>
      </c>
      <c r="K10244" s="89"/>
    </row>
    <row r="10245" spans="1:11" ht="24" x14ac:dyDescent="0.25">
      <c r="A10245" s="69" t="s">
        <v>38036</v>
      </c>
      <c r="B10245" s="59" t="s">
        <v>24796</v>
      </c>
      <c r="C10245" s="64"/>
      <c r="D10245" s="59" t="s">
        <v>24795</v>
      </c>
      <c r="E10245" s="86">
        <v>122.81</v>
      </c>
      <c r="F10245" s="60">
        <f>Zľavy!$C$13</f>
        <v>0</v>
      </c>
      <c r="G10245" s="86">
        <f>E10245-(E10245*F10245)</f>
        <v>122.81</v>
      </c>
      <c r="H10245" s="87"/>
      <c r="I10245" s="86">
        <f>G10245*H10245</f>
        <v>0</v>
      </c>
      <c r="J10245" s="59" t="s">
        <v>20429</v>
      </c>
      <c r="K10245" s="89"/>
    </row>
    <row r="10246" spans="1:11" ht="24" x14ac:dyDescent="0.25">
      <c r="A10246" s="69" t="s">
        <v>38036</v>
      </c>
      <c r="B10246" s="59" t="s">
        <v>24798</v>
      </c>
      <c r="C10246" s="64"/>
      <c r="D10246" s="59" t="s">
        <v>24797</v>
      </c>
      <c r="E10246" s="86">
        <v>122.81</v>
      </c>
      <c r="F10246" s="60">
        <f>Zľavy!$C$13</f>
        <v>0</v>
      </c>
      <c r="G10246" s="86">
        <f>E10246-(E10246*F10246)</f>
        <v>122.81</v>
      </c>
      <c r="H10246" s="87"/>
      <c r="I10246" s="86">
        <f>G10246*H10246</f>
        <v>0</v>
      </c>
      <c r="J10246" s="59" t="s">
        <v>20429</v>
      </c>
      <c r="K10246" s="89"/>
    </row>
    <row r="10247" spans="1:11" ht="24" x14ac:dyDescent="0.25">
      <c r="A10247" s="69" t="s">
        <v>38036</v>
      </c>
      <c r="B10247" s="59" t="s">
        <v>24800</v>
      </c>
      <c r="C10247" s="64"/>
      <c r="D10247" s="59" t="s">
        <v>24799</v>
      </c>
      <c r="E10247" s="86">
        <v>157.62</v>
      </c>
      <c r="F10247" s="60">
        <f>Zľavy!$C$13</f>
        <v>0</v>
      </c>
      <c r="G10247" s="86">
        <f>E10247-(E10247*F10247)</f>
        <v>157.62</v>
      </c>
      <c r="H10247" s="87"/>
      <c r="I10247" s="86">
        <f>G10247*H10247</f>
        <v>0</v>
      </c>
      <c r="J10247" s="59" t="s">
        <v>24755</v>
      </c>
      <c r="K10247" s="89"/>
    </row>
    <row r="10248" spans="1:11" ht="24" x14ac:dyDescent="0.25">
      <c r="A10248" s="69" t="s">
        <v>38036</v>
      </c>
      <c r="B10248" s="59" t="s">
        <v>24802</v>
      </c>
      <c r="C10248" s="64"/>
      <c r="D10248" s="59" t="s">
        <v>24801</v>
      </c>
      <c r="E10248" s="86">
        <v>157.62</v>
      </c>
      <c r="F10248" s="60">
        <f>Zľavy!$C$13</f>
        <v>0</v>
      </c>
      <c r="G10248" s="86">
        <f>E10248-(E10248*F10248)</f>
        <v>157.62</v>
      </c>
      <c r="H10248" s="87"/>
      <c r="I10248" s="86">
        <f>G10248*H10248</f>
        <v>0</v>
      </c>
      <c r="J10248" s="59" t="s">
        <v>24755</v>
      </c>
      <c r="K10248" s="89"/>
    </row>
    <row r="10249" spans="1:11" ht="24" x14ac:dyDescent="0.25">
      <c r="A10249" s="69" t="s">
        <v>38036</v>
      </c>
      <c r="B10249" s="59" t="s">
        <v>24804</v>
      </c>
      <c r="C10249" s="64"/>
      <c r="D10249" s="59" t="s">
        <v>24803</v>
      </c>
      <c r="E10249" s="86">
        <v>157.62</v>
      </c>
      <c r="F10249" s="60">
        <f>Zľavy!$C$13</f>
        <v>0</v>
      </c>
      <c r="G10249" s="86">
        <f>E10249-(E10249*F10249)</f>
        <v>157.62</v>
      </c>
      <c r="H10249" s="87"/>
      <c r="I10249" s="86">
        <f>G10249*H10249</f>
        <v>0</v>
      </c>
      <c r="J10249" s="59" t="s">
        <v>24755</v>
      </c>
      <c r="K10249" s="89"/>
    </row>
    <row r="10250" spans="1:11" ht="24" x14ac:dyDescent="0.25">
      <c r="A10250" s="69" t="s">
        <v>38036</v>
      </c>
      <c r="B10250" s="59" t="s">
        <v>24806</v>
      </c>
      <c r="C10250" s="64"/>
      <c r="D10250" s="59" t="s">
        <v>24805</v>
      </c>
      <c r="E10250" s="86">
        <v>157.62</v>
      </c>
      <c r="F10250" s="60">
        <f>Zľavy!$C$13</f>
        <v>0</v>
      </c>
      <c r="G10250" s="86">
        <f>E10250-(E10250*F10250)</f>
        <v>157.62</v>
      </c>
      <c r="H10250" s="87"/>
      <c r="I10250" s="86">
        <f>G10250*H10250</f>
        <v>0</v>
      </c>
      <c r="J10250" s="59" t="s">
        <v>24755</v>
      </c>
      <c r="K10250" s="89"/>
    </row>
    <row r="10251" spans="1:11" ht="24" x14ac:dyDescent="0.25">
      <c r="A10251" s="69" t="s">
        <v>38036</v>
      </c>
      <c r="B10251" s="59" t="s">
        <v>24808</v>
      </c>
      <c r="C10251" s="64"/>
      <c r="D10251" s="59" t="s">
        <v>24807</v>
      </c>
      <c r="E10251" s="86">
        <v>157.62</v>
      </c>
      <c r="F10251" s="60">
        <f>Zľavy!$C$13</f>
        <v>0</v>
      </c>
      <c r="G10251" s="86">
        <f>E10251-(E10251*F10251)</f>
        <v>157.62</v>
      </c>
      <c r="H10251" s="87"/>
      <c r="I10251" s="86">
        <f>G10251*H10251</f>
        <v>0</v>
      </c>
      <c r="J10251" s="59" t="s">
        <v>24755</v>
      </c>
      <c r="K10251" s="89"/>
    </row>
    <row r="10252" spans="1:11" ht="24" x14ac:dyDescent="0.25">
      <c r="A10252" s="69" t="s">
        <v>38036</v>
      </c>
      <c r="B10252" s="59" t="s">
        <v>24810</v>
      </c>
      <c r="C10252" s="64"/>
      <c r="D10252" s="59" t="s">
        <v>24809</v>
      </c>
      <c r="E10252" s="86">
        <v>157.62</v>
      </c>
      <c r="F10252" s="60">
        <f>Zľavy!$C$13</f>
        <v>0</v>
      </c>
      <c r="G10252" s="86">
        <f>E10252-(E10252*F10252)</f>
        <v>157.62</v>
      </c>
      <c r="H10252" s="87"/>
      <c r="I10252" s="86">
        <f>G10252*H10252</f>
        <v>0</v>
      </c>
      <c r="J10252" s="59" t="s">
        <v>24755</v>
      </c>
      <c r="K10252" s="89"/>
    </row>
    <row r="10253" spans="1:11" ht="24" x14ac:dyDescent="0.25">
      <c r="A10253" s="69" t="s">
        <v>38036</v>
      </c>
      <c r="B10253" s="59" t="s">
        <v>24812</v>
      </c>
      <c r="C10253" s="64"/>
      <c r="D10253" s="59" t="s">
        <v>24811</v>
      </c>
      <c r="E10253" s="86">
        <v>157.62</v>
      </c>
      <c r="F10253" s="60">
        <f>Zľavy!$C$13</f>
        <v>0</v>
      </c>
      <c r="G10253" s="86">
        <f>E10253-(E10253*F10253)</f>
        <v>157.62</v>
      </c>
      <c r="H10253" s="87"/>
      <c r="I10253" s="86">
        <f>G10253*H10253</f>
        <v>0</v>
      </c>
      <c r="J10253" s="59" t="s">
        <v>24755</v>
      </c>
      <c r="K10253" s="89"/>
    </row>
    <row r="10254" spans="1:11" ht="24" x14ac:dyDescent="0.25">
      <c r="A10254" s="69" t="s">
        <v>38036</v>
      </c>
      <c r="B10254" s="59" t="s">
        <v>24814</v>
      </c>
      <c r="C10254" s="64"/>
      <c r="D10254" s="59" t="s">
        <v>24813</v>
      </c>
      <c r="E10254" s="86">
        <v>163.74</v>
      </c>
      <c r="F10254" s="60">
        <f>Zľavy!$C$13</f>
        <v>0</v>
      </c>
      <c r="G10254" s="86">
        <f>E10254-(E10254*F10254)</f>
        <v>163.74</v>
      </c>
      <c r="H10254" s="87"/>
      <c r="I10254" s="86">
        <f>G10254*H10254</f>
        <v>0</v>
      </c>
      <c r="J10254" s="59" t="s">
        <v>20429</v>
      </c>
      <c r="K10254" s="89"/>
    </row>
    <row r="10255" spans="1:11" ht="24" x14ac:dyDescent="0.25">
      <c r="A10255" s="69" t="s">
        <v>38036</v>
      </c>
      <c r="B10255" s="59" t="s">
        <v>24816</v>
      </c>
      <c r="C10255" s="64"/>
      <c r="D10255" s="59" t="s">
        <v>24815</v>
      </c>
      <c r="E10255" s="86">
        <v>163.74</v>
      </c>
      <c r="F10255" s="60">
        <f>Zľavy!$C$13</f>
        <v>0</v>
      </c>
      <c r="G10255" s="86">
        <f>E10255-(E10255*F10255)</f>
        <v>163.74</v>
      </c>
      <c r="H10255" s="87"/>
      <c r="I10255" s="86">
        <f>G10255*H10255</f>
        <v>0</v>
      </c>
      <c r="J10255" s="59" t="s">
        <v>20429</v>
      </c>
      <c r="K10255" s="89"/>
    </row>
    <row r="10256" spans="1:11" ht="24" x14ac:dyDescent="0.25">
      <c r="A10256" s="69" t="s">
        <v>38036</v>
      </c>
      <c r="B10256" s="59" t="s">
        <v>24818</v>
      </c>
      <c r="C10256" s="64"/>
      <c r="D10256" s="59" t="s">
        <v>24817</v>
      </c>
      <c r="E10256" s="86">
        <v>163.74</v>
      </c>
      <c r="F10256" s="60">
        <f>Zľavy!$C$13</f>
        <v>0</v>
      </c>
      <c r="G10256" s="86">
        <f>E10256-(E10256*F10256)</f>
        <v>163.74</v>
      </c>
      <c r="H10256" s="87"/>
      <c r="I10256" s="86">
        <f>G10256*H10256</f>
        <v>0</v>
      </c>
      <c r="J10256" s="59" t="s">
        <v>20429</v>
      </c>
      <c r="K10256" s="89"/>
    </row>
    <row r="10257" spans="1:11" ht="24" x14ac:dyDescent="0.25">
      <c r="A10257" s="69" t="s">
        <v>38036</v>
      </c>
      <c r="B10257" s="59" t="s">
        <v>24820</v>
      </c>
      <c r="C10257" s="64"/>
      <c r="D10257" s="59" t="s">
        <v>24819</v>
      </c>
      <c r="E10257" s="86">
        <v>163.74</v>
      </c>
      <c r="F10257" s="60">
        <f>Zľavy!$C$13</f>
        <v>0</v>
      </c>
      <c r="G10257" s="86">
        <f>E10257-(E10257*F10257)</f>
        <v>163.74</v>
      </c>
      <c r="H10257" s="87"/>
      <c r="I10257" s="86">
        <f>G10257*H10257</f>
        <v>0</v>
      </c>
      <c r="J10257" s="59" t="s">
        <v>20429</v>
      </c>
      <c r="K10257" s="89"/>
    </row>
    <row r="10258" spans="1:11" ht="24" x14ac:dyDescent="0.25">
      <c r="A10258" s="69" t="s">
        <v>38036</v>
      </c>
      <c r="B10258" s="59" t="s">
        <v>24822</v>
      </c>
      <c r="C10258" s="64"/>
      <c r="D10258" s="59" t="s">
        <v>24821</v>
      </c>
      <c r="E10258" s="86">
        <v>163.74</v>
      </c>
      <c r="F10258" s="60">
        <f>Zľavy!$C$13</f>
        <v>0</v>
      </c>
      <c r="G10258" s="86">
        <f>E10258-(E10258*F10258)</f>
        <v>163.74</v>
      </c>
      <c r="H10258" s="87"/>
      <c r="I10258" s="86">
        <f>G10258*H10258</f>
        <v>0</v>
      </c>
      <c r="J10258" s="59" t="s">
        <v>20429</v>
      </c>
      <c r="K10258" s="89"/>
    </row>
    <row r="10259" spans="1:11" ht="24" x14ac:dyDescent="0.25">
      <c r="A10259" s="69" t="s">
        <v>38036</v>
      </c>
      <c r="B10259" s="59" t="s">
        <v>24824</v>
      </c>
      <c r="C10259" s="64"/>
      <c r="D10259" s="59" t="s">
        <v>24823</v>
      </c>
      <c r="E10259" s="86">
        <v>163.74</v>
      </c>
      <c r="F10259" s="60">
        <f>Zľavy!$C$13</f>
        <v>0</v>
      </c>
      <c r="G10259" s="86">
        <f>E10259-(E10259*F10259)</f>
        <v>163.74</v>
      </c>
      <c r="H10259" s="87"/>
      <c r="I10259" s="86">
        <f>G10259*H10259</f>
        <v>0</v>
      </c>
      <c r="J10259" s="59" t="s">
        <v>20429</v>
      </c>
      <c r="K10259" s="89"/>
    </row>
    <row r="10260" spans="1:11" ht="24" x14ac:dyDescent="0.25">
      <c r="A10260" s="69" t="s">
        <v>38036</v>
      </c>
      <c r="B10260" s="59" t="s">
        <v>24826</v>
      </c>
      <c r="C10260" s="64"/>
      <c r="D10260" s="59" t="s">
        <v>24825</v>
      </c>
      <c r="E10260" s="86">
        <v>163.74</v>
      </c>
      <c r="F10260" s="60">
        <f>Zľavy!$C$13</f>
        <v>0</v>
      </c>
      <c r="G10260" s="86">
        <f>E10260-(E10260*F10260)</f>
        <v>163.74</v>
      </c>
      <c r="H10260" s="87"/>
      <c r="I10260" s="86">
        <f>G10260*H10260</f>
        <v>0</v>
      </c>
      <c r="J10260" s="59" t="s">
        <v>20429</v>
      </c>
      <c r="K10260" s="89"/>
    </row>
    <row r="10261" spans="1:11" ht="24" x14ac:dyDescent="0.25">
      <c r="A10261" s="69" t="s">
        <v>38036</v>
      </c>
      <c r="B10261" s="59" t="s">
        <v>24828</v>
      </c>
      <c r="C10261" s="64"/>
      <c r="D10261" s="59" t="s">
        <v>24827</v>
      </c>
      <c r="E10261" s="86">
        <v>165.85</v>
      </c>
      <c r="F10261" s="60">
        <f>Zľavy!$C$13</f>
        <v>0</v>
      </c>
      <c r="G10261" s="86">
        <f>E10261-(E10261*F10261)</f>
        <v>165.85</v>
      </c>
      <c r="H10261" s="87"/>
      <c r="I10261" s="86">
        <f>G10261*H10261</f>
        <v>0</v>
      </c>
      <c r="J10261" s="59" t="s">
        <v>20429</v>
      </c>
      <c r="K10261" s="89"/>
    </row>
    <row r="10262" spans="1:11" ht="24" x14ac:dyDescent="0.25">
      <c r="A10262" s="69" t="s">
        <v>38036</v>
      </c>
      <c r="B10262" s="59" t="s">
        <v>24830</v>
      </c>
      <c r="C10262" s="64"/>
      <c r="D10262" s="59" t="s">
        <v>24829</v>
      </c>
      <c r="E10262" s="86">
        <v>165.85</v>
      </c>
      <c r="F10262" s="60">
        <f>Zľavy!$C$13</f>
        <v>0</v>
      </c>
      <c r="G10262" s="86">
        <f>E10262-(E10262*F10262)</f>
        <v>165.85</v>
      </c>
      <c r="H10262" s="87"/>
      <c r="I10262" s="86">
        <f>G10262*H10262</f>
        <v>0</v>
      </c>
      <c r="J10262" s="59" t="s">
        <v>20429</v>
      </c>
      <c r="K10262" s="89"/>
    </row>
    <row r="10263" spans="1:11" ht="24" x14ac:dyDescent="0.25">
      <c r="A10263" s="69" t="s">
        <v>38036</v>
      </c>
      <c r="B10263" s="59" t="s">
        <v>24832</v>
      </c>
      <c r="C10263" s="64"/>
      <c r="D10263" s="59" t="s">
        <v>24831</v>
      </c>
      <c r="E10263" s="86">
        <v>165.85</v>
      </c>
      <c r="F10263" s="60">
        <f>Zľavy!$C$13</f>
        <v>0</v>
      </c>
      <c r="G10263" s="86">
        <f>E10263-(E10263*F10263)</f>
        <v>165.85</v>
      </c>
      <c r="H10263" s="87"/>
      <c r="I10263" s="86">
        <f>G10263*H10263</f>
        <v>0</v>
      </c>
      <c r="J10263" s="59" t="s">
        <v>20429</v>
      </c>
      <c r="K10263" s="89"/>
    </row>
    <row r="10264" spans="1:11" ht="24" x14ac:dyDescent="0.25">
      <c r="A10264" s="69" t="s">
        <v>38036</v>
      </c>
      <c r="B10264" s="59" t="s">
        <v>24834</v>
      </c>
      <c r="C10264" s="64"/>
      <c r="D10264" s="59" t="s">
        <v>24833</v>
      </c>
      <c r="E10264" s="86">
        <v>165.85</v>
      </c>
      <c r="F10264" s="60">
        <f>Zľavy!$C$13</f>
        <v>0</v>
      </c>
      <c r="G10264" s="86">
        <f>E10264-(E10264*F10264)</f>
        <v>165.85</v>
      </c>
      <c r="H10264" s="87"/>
      <c r="I10264" s="86">
        <f>G10264*H10264</f>
        <v>0</v>
      </c>
      <c r="J10264" s="59" t="s">
        <v>20429</v>
      </c>
      <c r="K10264" s="89"/>
    </row>
    <row r="10265" spans="1:11" ht="24" x14ac:dyDescent="0.25">
      <c r="A10265" s="69" t="s">
        <v>38036</v>
      </c>
      <c r="B10265" s="59" t="s">
        <v>24836</v>
      </c>
      <c r="C10265" s="64"/>
      <c r="D10265" s="59" t="s">
        <v>24835</v>
      </c>
      <c r="E10265" s="86">
        <v>165.85</v>
      </c>
      <c r="F10265" s="60">
        <f>Zľavy!$C$13</f>
        <v>0</v>
      </c>
      <c r="G10265" s="86">
        <f>E10265-(E10265*F10265)</f>
        <v>165.85</v>
      </c>
      <c r="H10265" s="87"/>
      <c r="I10265" s="86">
        <f>G10265*H10265</f>
        <v>0</v>
      </c>
      <c r="J10265" s="59" t="s">
        <v>20429</v>
      </c>
      <c r="K10265" s="89"/>
    </row>
    <row r="10266" spans="1:11" ht="24" x14ac:dyDescent="0.25">
      <c r="A10266" s="69" t="s">
        <v>38036</v>
      </c>
      <c r="B10266" s="59" t="s">
        <v>24838</v>
      </c>
      <c r="C10266" s="64"/>
      <c r="D10266" s="59" t="s">
        <v>24837</v>
      </c>
      <c r="E10266" s="86">
        <v>165.85</v>
      </c>
      <c r="F10266" s="60">
        <f>Zľavy!$C$13</f>
        <v>0</v>
      </c>
      <c r="G10266" s="86">
        <f>E10266-(E10266*F10266)</f>
        <v>165.85</v>
      </c>
      <c r="H10266" s="87"/>
      <c r="I10266" s="86">
        <f>G10266*H10266</f>
        <v>0</v>
      </c>
      <c r="J10266" s="59" t="s">
        <v>20429</v>
      </c>
      <c r="K10266" s="89"/>
    </row>
    <row r="10267" spans="1:11" ht="24" x14ac:dyDescent="0.25">
      <c r="A10267" s="69" t="s">
        <v>38036</v>
      </c>
      <c r="B10267" s="59" t="s">
        <v>24840</v>
      </c>
      <c r="C10267" s="64"/>
      <c r="D10267" s="59" t="s">
        <v>24839</v>
      </c>
      <c r="E10267" s="86">
        <v>249.73</v>
      </c>
      <c r="F10267" s="60">
        <f>Zľavy!$C$13</f>
        <v>0</v>
      </c>
      <c r="G10267" s="86">
        <f>E10267-(E10267*F10267)</f>
        <v>249.73</v>
      </c>
      <c r="H10267" s="87"/>
      <c r="I10267" s="86">
        <f>G10267*H10267</f>
        <v>0</v>
      </c>
      <c r="J10267" s="59" t="s">
        <v>20929</v>
      </c>
      <c r="K10267" s="89"/>
    </row>
    <row r="10268" spans="1:11" ht="24" x14ac:dyDescent="0.25">
      <c r="A10268" s="69" t="s">
        <v>38036</v>
      </c>
      <c r="B10268" s="59" t="s">
        <v>24842</v>
      </c>
      <c r="C10268" s="64"/>
      <c r="D10268" s="59" t="s">
        <v>24841</v>
      </c>
      <c r="E10268" s="86">
        <v>249.73</v>
      </c>
      <c r="F10268" s="60">
        <f>Zľavy!$C$13</f>
        <v>0</v>
      </c>
      <c r="G10268" s="86">
        <f>E10268-(E10268*F10268)</f>
        <v>249.73</v>
      </c>
      <c r="H10268" s="87"/>
      <c r="I10268" s="86">
        <f>G10268*H10268</f>
        <v>0</v>
      </c>
      <c r="J10268" s="59" t="s">
        <v>20929</v>
      </c>
      <c r="K10268" s="89"/>
    </row>
    <row r="10269" spans="1:11" ht="24" x14ac:dyDescent="0.25">
      <c r="A10269" s="69" t="s">
        <v>38036</v>
      </c>
      <c r="B10269" s="59" t="s">
        <v>24844</v>
      </c>
      <c r="C10269" s="64"/>
      <c r="D10269" s="59" t="s">
        <v>24843</v>
      </c>
      <c r="E10269" s="86">
        <v>249.73</v>
      </c>
      <c r="F10269" s="60">
        <f>Zľavy!$C$13</f>
        <v>0</v>
      </c>
      <c r="G10269" s="86">
        <f>E10269-(E10269*F10269)</f>
        <v>249.73</v>
      </c>
      <c r="H10269" s="87"/>
      <c r="I10269" s="86">
        <f>G10269*H10269</f>
        <v>0</v>
      </c>
      <c r="J10269" s="59" t="s">
        <v>20929</v>
      </c>
      <c r="K10269" s="89"/>
    </row>
    <row r="10270" spans="1:11" ht="24" x14ac:dyDescent="0.25">
      <c r="A10270" s="69" t="s">
        <v>38036</v>
      </c>
      <c r="B10270" s="59" t="s">
        <v>24846</v>
      </c>
      <c r="C10270" s="64"/>
      <c r="D10270" s="59" t="s">
        <v>24845</v>
      </c>
      <c r="E10270" s="86">
        <v>337.72</v>
      </c>
      <c r="F10270" s="60">
        <f>Zľavy!$C$13</f>
        <v>0</v>
      </c>
      <c r="G10270" s="86">
        <f>E10270-(E10270*F10270)</f>
        <v>337.72</v>
      </c>
      <c r="H10270" s="87"/>
      <c r="I10270" s="86">
        <f>G10270*H10270</f>
        <v>0</v>
      </c>
      <c r="J10270" s="59" t="s">
        <v>20929</v>
      </c>
      <c r="K10270" s="89"/>
    </row>
    <row r="10271" spans="1:11" ht="24" x14ac:dyDescent="0.25">
      <c r="A10271" s="69" t="s">
        <v>38036</v>
      </c>
      <c r="B10271" s="59" t="s">
        <v>24848</v>
      </c>
      <c r="C10271" s="64"/>
      <c r="D10271" s="59" t="s">
        <v>24847</v>
      </c>
      <c r="E10271" s="86">
        <v>337.72</v>
      </c>
      <c r="F10271" s="60">
        <f>Zľavy!$C$13</f>
        <v>0</v>
      </c>
      <c r="G10271" s="86">
        <f>E10271-(E10271*F10271)</f>
        <v>337.72</v>
      </c>
      <c r="H10271" s="87"/>
      <c r="I10271" s="86">
        <f>G10271*H10271</f>
        <v>0</v>
      </c>
      <c r="J10271" s="59" t="s">
        <v>20929</v>
      </c>
      <c r="K10271" s="89"/>
    </row>
    <row r="10272" spans="1:11" ht="24" x14ac:dyDescent="0.25">
      <c r="A10272" s="69" t="s">
        <v>38036</v>
      </c>
      <c r="B10272" s="59" t="s">
        <v>24850</v>
      </c>
      <c r="C10272" s="64"/>
      <c r="D10272" s="59" t="s">
        <v>24849</v>
      </c>
      <c r="E10272" s="86">
        <v>337.72</v>
      </c>
      <c r="F10272" s="60">
        <f>Zľavy!$C$13</f>
        <v>0</v>
      </c>
      <c r="G10272" s="86">
        <f>E10272-(E10272*F10272)</f>
        <v>337.72</v>
      </c>
      <c r="H10272" s="87"/>
      <c r="I10272" s="86">
        <f>G10272*H10272</f>
        <v>0</v>
      </c>
      <c r="J10272" s="59" t="s">
        <v>20929</v>
      </c>
      <c r="K10272" s="89"/>
    </row>
    <row r="10273" spans="1:11" ht="24" x14ac:dyDescent="0.25">
      <c r="A10273" s="69" t="s">
        <v>38036</v>
      </c>
      <c r="B10273" s="59" t="s">
        <v>24852</v>
      </c>
      <c r="C10273" s="64"/>
      <c r="D10273" s="59" t="s">
        <v>24851</v>
      </c>
      <c r="E10273" s="86">
        <v>337.72</v>
      </c>
      <c r="F10273" s="60">
        <f>Zľavy!$C$13</f>
        <v>0</v>
      </c>
      <c r="G10273" s="86">
        <f>E10273-(E10273*F10273)</f>
        <v>337.72</v>
      </c>
      <c r="H10273" s="87"/>
      <c r="I10273" s="86">
        <f>G10273*H10273</f>
        <v>0</v>
      </c>
      <c r="J10273" s="59" t="s">
        <v>20929</v>
      </c>
      <c r="K10273" s="89"/>
    </row>
    <row r="10274" spans="1:11" ht="36" x14ac:dyDescent="0.25">
      <c r="A10274" s="69" t="s">
        <v>38036</v>
      </c>
      <c r="B10274" s="59" t="s">
        <v>24854</v>
      </c>
      <c r="C10274" s="64"/>
      <c r="D10274" s="59" t="s">
        <v>24853</v>
      </c>
      <c r="E10274" s="86">
        <v>58.39</v>
      </c>
      <c r="F10274" s="60">
        <f>Zľavy!$C$13</f>
        <v>0</v>
      </c>
      <c r="G10274" s="86">
        <f>E10274-(E10274*F10274)</f>
        <v>58.39</v>
      </c>
      <c r="H10274" s="87"/>
      <c r="I10274" s="86">
        <f>G10274*H10274</f>
        <v>0</v>
      </c>
      <c r="J10274" s="59" t="s">
        <v>20443</v>
      </c>
      <c r="K10274" s="89"/>
    </row>
    <row r="10275" spans="1:11" ht="24" x14ac:dyDescent="0.25">
      <c r="A10275" s="69" t="s">
        <v>38036</v>
      </c>
      <c r="B10275" s="59" t="s">
        <v>24856</v>
      </c>
      <c r="C10275" s="64"/>
      <c r="D10275" s="59" t="s">
        <v>24855</v>
      </c>
      <c r="E10275" s="86">
        <v>58.39</v>
      </c>
      <c r="F10275" s="60">
        <f>Zľavy!$C$13</f>
        <v>0</v>
      </c>
      <c r="G10275" s="86">
        <f>E10275-(E10275*F10275)</f>
        <v>58.39</v>
      </c>
      <c r="H10275" s="87"/>
      <c r="I10275" s="86">
        <f>G10275*H10275</f>
        <v>0</v>
      </c>
      <c r="J10275" s="59" t="s">
        <v>20911</v>
      </c>
      <c r="K10275" s="89"/>
    </row>
    <row r="10276" spans="1:11" ht="24" x14ac:dyDescent="0.25">
      <c r="A10276" s="69" t="s">
        <v>38036</v>
      </c>
      <c r="B10276" s="59" t="s">
        <v>24859</v>
      </c>
      <c r="C10276" s="64"/>
      <c r="D10276" s="59" t="s">
        <v>24858</v>
      </c>
      <c r="E10276" s="86">
        <v>21.93</v>
      </c>
      <c r="F10276" s="60">
        <f>Zľavy!$C$13</f>
        <v>0</v>
      </c>
      <c r="G10276" s="86">
        <f>E10276-(E10276*F10276)</f>
        <v>21.93</v>
      </c>
      <c r="H10276" s="87"/>
      <c r="I10276" s="86">
        <f>G10276*H10276</f>
        <v>0</v>
      </c>
      <c r="J10276" s="59" t="s">
        <v>24857</v>
      </c>
      <c r="K10276" s="89"/>
    </row>
    <row r="10277" spans="1:11" ht="24" x14ac:dyDescent="0.25">
      <c r="A10277" s="69" t="s">
        <v>38036</v>
      </c>
      <c r="B10277" s="59" t="s">
        <v>24861</v>
      </c>
      <c r="C10277" s="64"/>
      <c r="D10277" s="59" t="s">
        <v>24860</v>
      </c>
      <c r="E10277" s="86">
        <v>21.93</v>
      </c>
      <c r="F10277" s="60">
        <f>Zľavy!$C$13</f>
        <v>0</v>
      </c>
      <c r="G10277" s="86">
        <f>E10277-(E10277*F10277)</f>
        <v>21.93</v>
      </c>
      <c r="H10277" s="87"/>
      <c r="I10277" s="86">
        <f>G10277*H10277</f>
        <v>0</v>
      </c>
      <c r="J10277" s="59" t="s">
        <v>24857</v>
      </c>
      <c r="K10277" s="89"/>
    </row>
    <row r="10278" spans="1:11" ht="24" x14ac:dyDescent="0.25">
      <c r="A10278" s="69" t="s">
        <v>38036</v>
      </c>
      <c r="B10278" s="59" t="s">
        <v>24863</v>
      </c>
      <c r="C10278" s="64"/>
      <c r="D10278" s="59" t="s">
        <v>24862</v>
      </c>
      <c r="E10278" s="86">
        <v>21.93</v>
      </c>
      <c r="F10278" s="60">
        <f>Zľavy!$C$13</f>
        <v>0</v>
      </c>
      <c r="G10278" s="86">
        <f>E10278-(E10278*F10278)</f>
        <v>21.93</v>
      </c>
      <c r="H10278" s="87"/>
      <c r="I10278" s="86">
        <f>G10278*H10278</f>
        <v>0</v>
      </c>
      <c r="J10278" s="59" t="s">
        <v>24857</v>
      </c>
      <c r="K10278" s="89"/>
    </row>
    <row r="10279" spans="1:11" ht="24" x14ac:dyDescent="0.25">
      <c r="A10279" s="69" t="s">
        <v>38036</v>
      </c>
      <c r="B10279" s="59" t="s">
        <v>24865</v>
      </c>
      <c r="C10279" s="64"/>
      <c r="D10279" s="59" t="s">
        <v>24864</v>
      </c>
      <c r="E10279" s="86">
        <v>21.93</v>
      </c>
      <c r="F10279" s="60">
        <f>Zľavy!$C$13</f>
        <v>0</v>
      </c>
      <c r="G10279" s="86">
        <f>E10279-(E10279*F10279)</f>
        <v>21.93</v>
      </c>
      <c r="H10279" s="87"/>
      <c r="I10279" s="86">
        <f>G10279*H10279</f>
        <v>0</v>
      </c>
      <c r="J10279" s="59" t="s">
        <v>24857</v>
      </c>
      <c r="K10279" s="89"/>
    </row>
    <row r="10280" spans="1:11" ht="24" x14ac:dyDescent="0.25">
      <c r="A10280" s="69" t="s">
        <v>38036</v>
      </c>
      <c r="B10280" s="59" t="s">
        <v>24867</v>
      </c>
      <c r="C10280" s="64"/>
      <c r="D10280" s="59" t="s">
        <v>24866</v>
      </c>
      <c r="E10280" s="86">
        <v>21.93</v>
      </c>
      <c r="F10280" s="60">
        <f>Zľavy!$C$13</f>
        <v>0</v>
      </c>
      <c r="G10280" s="86">
        <f>E10280-(E10280*F10280)</f>
        <v>21.93</v>
      </c>
      <c r="H10280" s="87"/>
      <c r="I10280" s="86">
        <f>G10280*H10280</f>
        <v>0</v>
      </c>
      <c r="J10280" s="59" t="s">
        <v>24857</v>
      </c>
      <c r="K10280" s="89"/>
    </row>
    <row r="10281" spans="1:11" ht="24" x14ac:dyDescent="0.25">
      <c r="A10281" s="69" t="s">
        <v>38036</v>
      </c>
      <c r="B10281" s="59" t="s">
        <v>24869</v>
      </c>
      <c r="C10281" s="64"/>
      <c r="D10281" s="59" t="s">
        <v>24868</v>
      </c>
      <c r="E10281" s="86">
        <v>21.93</v>
      </c>
      <c r="F10281" s="60">
        <f>Zľavy!$C$13</f>
        <v>0</v>
      </c>
      <c r="G10281" s="86">
        <f>E10281-(E10281*F10281)</f>
        <v>21.93</v>
      </c>
      <c r="H10281" s="87"/>
      <c r="I10281" s="86">
        <f>G10281*H10281</f>
        <v>0</v>
      </c>
      <c r="J10281" s="59" t="s">
        <v>24857</v>
      </c>
      <c r="K10281" s="89"/>
    </row>
    <row r="10282" spans="1:11" ht="24" x14ac:dyDescent="0.25">
      <c r="A10282" s="69" t="s">
        <v>38036</v>
      </c>
      <c r="B10282" s="59" t="s">
        <v>24871</v>
      </c>
      <c r="C10282" s="64"/>
      <c r="D10282" s="59" t="s">
        <v>24870</v>
      </c>
      <c r="E10282" s="86">
        <v>21.93</v>
      </c>
      <c r="F10282" s="60">
        <f>Zľavy!$C$13</f>
        <v>0</v>
      </c>
      <c r="G10282" s="86">
        <f>E10282-(E10282*F10282)</f>
        <v>21.93</v>
      </c>
      <c r="H10282" s="87"/>
      <c r="I10282" s="86">
        <f>G10282*H10282</f>
        <v>0</v>
      </c>
      <c r="J10282" s="59" t="s">
        <v>24857</v>
      </c>
      <c r="K10282" s="89"/>
    </row>
    <row r="10283" spans="1:11" ht="24" x14ac:dyDescent="0.25">
      <c r="A10283" s="69" t="s">
        <v>38036</v>
      </c>
      <c r="B10283" s="59" t="s">
        <v>24873</v>
      </c>
      <c r="C10283" s="64"/>
      <c r="D10283" s="59" t="s">
        <v>24872</v>
      </c>
      <c r="E10283" s="86">
        <v>21.93</v>
      </c>
      <c r="F10283" s="60">
        <f>Zľavy!$C$13</f>
        <v>0</v>
      </c>
      <c r="G10283" s="86">
        <f>E10283-(E10283*F10283)</f>
        <v>21.93</v>
      </c>
      <c r="H10283" s="87"/>
      <c r="I10283" s="86">
        <f>G10283*H10283</f>
        <v>0</v>
      </c>
      <c r="J10283" s="59" t="s">
        <v>24857</v>
      </c>
      <c r="K10283" s="89"/>
    </row>
    <row r="10284" spans="1:11" ht="24" x14ac:dyDescent="0.25">
      <c r="A10284" s="69" t="s">
        <v>38036</v>
      </c>
      <c r="B10284" s="59" t="s">
        <v>24875</v>
      </c>
      <c r="C10284" s="64"/>
      <c r="D10284" s="59" t="s">
        <v>24874</v>
      </c>
      <c r="E10284" s="86">
        <v>21.93</v>
      </c>
      <c r="F10284" s="60">
        <f>Zľavy!$C$13</f>
        <v>0</v>
      </c>
      <c r="G10284" s="86">
        <f>E10284-(E10284*F10284)</f>
        <v>21.93</v>
      </c>
      <c r="H10284" s="87"/>
      <c r="I10284" s="86">
        <f>G10284*H10284</f>
        <v>0</v>
      </c>
      <c r="J10284" s="59" t="s">
        <v>24857</v>
      </c>
      <c r="K10284" s="89"/>
    </row>
    <row r="10285" spans="1:11" ht="24" x14ac:dyDescent="0.25">
      <c r="A10285" s="69" t="s">
        <v>38036</v>
      </c>
      <c r="B10285" s="59" t="s">
        <v>24877</v>
      </c>
      <c r="C10285" s="64"/>
      <c r="D10285" s="59" t="s">
        <v>24876</v>
      </c>
      <c r="E10285" s="86">
        <v>21.93</v>
      </c>
      <c r="F10285" s="60">
        <f>Zľavy!$C$13</f>
        <v>0</v>
      </c>
      <c r="G10285" s="86">
        <f>E10285-(E10285*F10285)</f>
        <v>21.93</v>
      </c>
      <c r="H10285" s="87"/>
      <c r="I10285" s="86">
        <f>G10285*H10285</f>
        <v>0</v>
      </c>
      <c r="J10285" s="59" t="s">
        <v>24857</v>
      </c>
      <c r="K10285" s="89"/>
    </row>
    <row r="10286" spans="1:11" ht="24" x14ac:dyDescent="0.25">
      <c r="A10286" s="69" t="s">
        <v>38036</v>
      </c>
      <c r="B10286" s="59" t="s">
        <v>24879</v>
      </c>
      <c r="C10286" s="64"/>
      <c r="D10286" s="59" t="s">
        <v>24878</v>
      </c>
      <c r="E10286" s="86">
        <v>21.93</v>
      </c>
      <c r="F10286" s="60">
        <f>Zľavy!$C$13</f>
        <v>0</v>
      </c>
      <c r="G10286" s="86">
        <f>E10286-(E10286*F10286)</f>
        <v>21.93</v>
      </c>
      <c r="H10286" s="87"/>
      <c r="I10286" s="86">
        <f>G10286*H10286</f>
        <v>0</v>
      </c>
      <c r="J10286" s="59" t="s">
        <v>24857</v>
      </c>
      <c r="K10286" s="89"/>
    </row>
    <row r="10287" spans="1:11" ht="24" x14ac:dyDescent="0.25">
      <c r="A10287" s="69" t="s">
        <v>38036</v>
      </c>
      <c r="B10287" s="59" t="s">
        <v>24881</v>
      </c>
      <c r="C10287" s="64"/>
      <c r="D10287" s="59" t="s">
        <v>24880</v>
      </c>
      <c r="E10287" s="86">
        <v>21.93</v>
      </c>
      <c r="F10287" s="60">
        <f>Zľavy!$C$13</f>
        <v>0</v>
      </c>
      <c r="G10287" s="86">
        <f>E10287-(E10287*F10287)</f>
        <v>21.93</v>
      </c>
      <c r="H10287" s="87"/>
      <c r="I10287" s="86">
        <f>G10287*H10287</f>
        <v>0</v>
      </c>
      <c r="J10287" s="59" t="s">
        <v>24857</v>
      </c>
      <c r="K10287" s="89"/>
    </row>
    <row r="10288" spans="1:11" ht="24" x14ac:dyDescent="0.25">
      <c r="A10288" s="69" t="s">
        <v>38036</v>
      </c>
      <c r="B10288" s="59" t="s">
        <v>24883</v>
      </c>
      <c r="C10288" s="64"/>
      <c r="D10288" s="59" t="s">
        <v>24882</v>
      </c>
      <c r="E10288" s="86">
        <v>21.93</v>
      </c>
      <c r="F10288" s="60">
        <f>Zľavy!$C$13</f>
        <v>0</v>
      </c>
      <c r="G10288" s="86">
        <f>E10288-(E10288*F10288)</f>
        <v>21.93</v>
      </c>
      <c r="H10288" s="87"/>
      <c r="I10288" s="86">
        <f>G10288*H10288</f>
        <v>0</v>
      </c>
      <c r="J10288" s="59" t="s">
        <v>24857</v>
      </c>
      <c r="K10288" s="89"/>
    </row>
    <row r="10289" spans="1:11" ht="24" x14ac:dyDescent="0.25">
      <c r="A10289" s="69" t="s">
        <v>38036</v>
      </c>
      <c r="B10289" s="59" t="s">
        <v>24885</v>
      </c>
      <c r="C10289" s="64"/>
      <c r="D10289" s="59" t="s">
        <v>24884</v>
      </c>
      <c r="E10289" s="86">
        <v>21.93</v>
      </c>
      <c r="F10289" s="60">
        <f>Zľavy!$C$13</f>
        <v>0</v>
      </c>
      <c r="G10289" s="86">
        <f>E10289-(E10289*F10289)</f>
        <v>21.93</v>
      </c>
      <c r="H10289" s="87"/>
      <c r="I10289" s="86">
        <f>G10289*H10289</f>
        <v>0</v>
      </c>
      <c r="J10289" s="59" t="s">
        <v>24857</v>
      </c>
      <c r="K10289" s="89"/>
    </row>
    <row r="10290" spans="1:11" ht="24" x14ac:dyDescent="0.25">
      <c r="A10290" s="69" t="s">
        <v>38036</v>
      </c>
      <c r="B10290" s="59" t="s">
        <v>24887</v>
      </c>
      <c r="C10290" s="64"/>
      <c r="D10290" s="59" t="s">
        <v>24886</v>
      </c>
      <c r="E10290" s="86">
        <v>21.93</v>
      </c>
      <c r="F10290" s="60">
        <f>Zľavy!$C$13</f>
        <v>0</v>
      </c>
      <c r="G10290" s="86">
        <f>E10290-(E10290*F10290)</f>
        <v>21.93</v>
      </c>
      <c r="H10290" s="87"/>
      <c r="I10290" s="86">
        <f>G10290*H10290</f>
        <v>0</v>
      </c>
      <c r="J10290" s="59" t="s">
        <v>24857</v>
      </c>
      <c r="K10290" s="89"/>
    </row>
    <row r="10291" spans="1:11" ht="24" x14ac:dyDescent="0.25">
      <c r="A10291" s="69" t="s">
        <v>38036</v>
      </c>
      <c r="B10291" s="59" t="s">
        <v>24889</v>
      </c>
      <c r="C10291" s="64"/>
      <c r="D10291" s="59" t="s">
        <v>24888</v>
      </c>
      <c r="E10291" s="86">
        <v>21.93</v>
      </c>
      <c r="F10291" s="60">
        <f>Zľavy!$C$13</f>
        <v>0</v>
      </c>
      <c r="G10291" s="86">
        <f>E10291-(E10291*F10291)</f>
        <v>21.93</v>
      </c>
      <c r="H10291" s="87"/>
      <c r="I10291" s="86">
        <f>G10291*H10291</f>
        <v>0</v>
      </c>
      <c r="J10291" s="59" t="s">
        <v>24857</v>
      </c>
      <c r="K10291" s="89"/>
    </row>
    <row r="10292" spans="1:11" ht="24" x14ac:dyDescent="0.25">
      <c r="A10292" s="69" t="s">
        <v>38036</v>
      </c>
      <c r="B10292" s="59" t="s">
        <v>24891</v>
      </c>
      <c r="C10292" s="64"/>
      <c r="D10292" s="59" t="s">
        <v>24890</v>
      </c>
      <c r="E10292" s="86">
        <v>24.67</v>
      </c>
      <c r="F10292" s="60">
        <f>Zľavy!$C$13</f>
        <v>0</v>
      </c>
      <c r="G10292" s="86">
        <f>E10292-(E10292*F10292)</f>
        <v>24.67</v>
      </c>
      <c r="H10292" s="87"/>
      <c r="I10292" s="86">
        <f>G10292*H10292</f>
        <v>0</v>
      </c>
      <c r="J10292" s="59" t="s">
        <v>20146</v>
      </c>
      <c r="K10292" s="89"/>
    </row>
    <row r="10293" spans="1:11" ht="24" x14ac:dyDescent="0.25">
      <c r="A10293" s="69" t="s">
        <v>38036</v>
      </c>
      <c r="B10293" s="59" t="s">
        <v>24893</v>
      </c>
      <c r="C10293" s="64"/>
      <c r="D10293" s="59" t="s">
        <v>24892</v>
      </c>
      <c r="E10293" s="86">
        <v>35.450000000000003</v>
      </c>
      <c r="F10293" s="60">
        <f>Zľavy!$C$13</f>
        <v>0</v>
      </c>
      <c r="G10293" s="86">
        <f>E10293-(E10293*F10293)</f>
        <v>35.450000000000003</v>
      </c>
      <c r="H10293" s="87"/>
      <c r="I10293" s="86">
        <f>G10293*H10293</f>
        <v>0</v>
      </c>
      <c r="J10293" s="59" t="s">
        <v>20146</v>
      </c>
      <c r="K10293" s="89"/>
    </row>
    <row r="10294" spans="1:11" ht="24" x14ac:dyDescent="0.25">
      <c r="A10294" s="69" t="s">
        <v>38036</v>
      </c>
      <c r="B10294" s="59" t="s">
        <v>24895</v>
      </c>
      <c r="C10294" s="64"/>
      <c r="D10294" s="59" t="s">
        <v>24894</v>
      </c>
      <c r="E10294" s="86">
        <v>23.03</v>
      </c>
      <c r="F10294" s="60">
        <f>Zľavy!$C$13</f>
        <v>0</v>
      </c>
      <c r="G10294" s="86">
        <f>E10294-(E10294*F10294)</f>
        <v>23.03</v>
      </c>
      <c r="H10294" s="87"/>
      <c r="I10294" s="86">
        <f>G10294*H10294</f>
        <v>0</v>
      </c>
      <c r="J10294" s="59" t="s">
        <v>20684</v>
      </c>
      <c r="K10294" s="89"/>
    </row>
    <row r="10295" spans="1:11" ht="24" x14ac:dyDescent="0.25">
      <c r="A10295" s="69" t="s">
        <v>38036</v>
      </c>
      <c r="B10295" s="59" t="s">
        <v>24898</v>
      </c>
      <c r="C10295" s="64"/>
      <c r="D10295" s="59" t="s">
        <v>24897</v>
      </c>
      <c r="E10295" s="86">
        <v>214.91</v>
      </c>
      <c r="F10295" s="60">
        <f>Zľavy!$C$13</f>
        <v>0</v>
      </c>
      <c r="G10295" s="86">
        <f>E10295-(E10295*F10295)</f>
        <v>214.91</v>
      </c>
      <c r="H10295" s="87"/>
      <c r="I10295" s="86">
        <f>G10295*H10295</f>
        <v>0</v>
      </c>
      <c r="J10295" s="59" t="s">
        <v>24896</v>
      </c>
      <c r="K10295" s="89"/>
    </row>
    <row r="10296" spans="1:11" ht="36" x14ac:dyDescent="0.25">
      <c r="A10296" s="69" t="s">
        <v>38036</v>
      </c>
      <c r="B10296" s="59" t="s">
        <v>24901</v>
      </c>
      <c r="C10296" s="64"/>
      <c r="D10296" s="59" t="s">
        <v>24900</v>
      </c>
      <c r="E10296" s="86">
        <v>491.23</v>
      </c>
      <c r="F10296" s="60">
        <f>Zľavy!$C$13</f>
        <v>0</v>
      </c>
      <c r="G10296" s="86">
        <f>E10296-(E10296*F10296)</f>
        <v>491.23</v>
      </c>
      <c r="H10296" s="87"/>
      <c r="I10296" s="86">
        <f>G10296*H10296</f>
        <v>0</v>
      </c>
      <c r="J10296" s="59" t="s">
        <v>24899</v>
      </c>
      <c r="K10296" s="89"/>
    </row>
    <row r="10297" spans="1:11" ht="24" x14ac:dyDescent="0.25">
      <c r="A10297" s="69" t="s">
        <v>38036</v>
      </c>
      <c r="B10297" s="59" t="s">
        <v>24904</v>
      </c>
      <c r="C10297" s="64"/>
      <c r="D10297" s="59" t="s">
        <v>24903</v>
      </c>
      <c r="E10297" s="86">
        <v>280.7</v>
      </c>
      <c r="F10297" s="60">
        <f>Zľavy!$C$13</f>
        <v>0</v>
      </c>
      <c r="G10297" s="86">
        <f>E10297-(E10297*F10297)</f>
        <v>280.7</v>
      </c>
      <c r="H10297" s="87"/>
      <c r="I10297" s="86">
        <f>G10297*H10297</f>
        <v>0</v>
      </c>
      <c r="J10297" s="59" t="s">
        <v>24902</v>
      </c>
      <c r="K10297" s="89"/>
    </row>
    <row r="10298" spans="1:11" ht="24" x14ac:dyDescent="0.25">
      <c r="A10298" s="69" t="s">
        <v>38036</v>
      </c>
      <c r="B10298" s="59" t="s">
        <v>24907</v>
      </c>
      <c r="C10298" s="64"/>
      <c r="D10298" s="59" t="s">
        <v>24906</v>
      </c>
      <c r="E10298" s="86">
        <v>163.74</v>
      </c>
      <c r="F10298" s="60">
        <f>Zľavy!$C$13</f>
        <v>0</v>
      </c>
      <c r="G10298" s="86">
        <f>E10298-(E10298*F10298)</f>
        <v>163.74</v>
      </c>
      <c r="H10298" s="87"/>
      <c r="I10298" s="86">
        <f>G10298*H10298</f>
        <v>0</v>
      </c>
      <c r="J10298" s="59" t="s">
        <v>24905</v>
      </c>
      <c r="K10298" s="89"/>
    </row>
    <row r="10299" spans="1:11" ht="24" x14ac:dyDescent="0.25">
      <c r="A10299" s="69" t="s">
        <v>38036</v>
      </c>
      <c r="B10299" s="59" t="s">
        <v>24910</v>
      </c>
      <c r="C10299" s="64"/>
      <c r="D10299" s="59" t="s">
        <v>24909</v>
      </c>
      <c r="E10299" s="86">
        <v>135.24</v>
      </c>
      <c r="F10299" s="60">
        <f>Zľavy!$C$13</f>
        <v>0</v>
      </c>
      <c r="G10299" s="86">
        <f>E10299-(E10299*F10299)</f>
        <v>135.24</v>
      </c>
      <c r="H10299" s="87"/>
      <c r="I10299" s="86">
        <f>G10299*H10299</f>
        <v>0</v>
      </c>
      <c r="J10299" s="59" t="s">
        <v>24908</v>
      </c>
      <c r="K10299" s="89"/>
    </row>
    <row r="10300" spans="1:11" ht="36" x14ac:dyDescent="0.25">
      <c r="A10300" s="69" t="s">
        <v>38036</v>
      </c>
      <c r="B10300" s="59" t="s">
        <v>24912</v>
      </c>
      <c r="C10300" s="64"/>
      <c r="D10300" s="59" t="s">
        <v>24911</v>
      </c>
      <c r="E10300" s="86">
        <v>135.24</v>
      </c>
      <c r="F10300" s="60">
        <f>Zľavy!$C$13</f>
        <v>0</v>
      </c>
      <c r="G10300" s="86">
        <f>E10300-(E10300*F10300)</f>
        <v>135.24</v>
      </c>
      <c r="H10300" s="87"/>
      <c r="I10300" s="86">
        <f>G10300*H10300</f>
        <v>0</v>
      </c>
      <c r="J10300" s="59" t="s">
        <v>20644</v>
      </c>
      <c r="K10300" s="89"/>
    </row>
    <row r="10301" spans="1:11" ht="36" x14ac:dyDescent="0.25">
      <c r="A10301" s="69" t="s">
        <v>38036</v>
      </c>
      <c r="B10301" s="59" t="s">
        <v>24914</v>
      </c>
      <c r="C10301" s="64"/>
      <c r="D10301" s="59" t="s">
        <v>24913</v>
      </c>
      <c r="E10301" s="86">
        <v>135.24</v>
      </c>
      <c r="F10301" s="60">
        <f>Zľavy!$C$13</f>
        <v>0</v>
      </c>
      <c r="G10301" s="86">
        <f>E10301-(E10301*F10301)</f>
        <v>135.24</v>
      </c>
      <c r="H10301" s="87"/>
      <c r="I10301" s="86">
        <f>G10301*H10301</f>
        <v>0</v>
      </c>
      <c r="J10301" s="59" t="s">
        <v>20644</v>
      </c>
      <c r="K10301" s="89"/>
    </row>
    <row r="10302" spans="1:11" ht="36" x14ac:dyDescent="0.25">
      <c r="A10302" s="69" t="s">
        <v>38036</v>
      </c>
      <c r="B10302" s="59" t="s">
        <v>24916</v>
      </c>
      <c r="C10302" s="64"/>
      <c r="D10302" s="59" t="s">
        <v>24915</v>
      </c>
      <c r="E10302" s="86">
        <v>135.24</v>
      </c>
      <c r="F10302" s="60">
        <f>Zľavy!$C$13</f>
        <v>0</v>
      </c>
      <c r="G10302" s="86">
        <f>E10302-(E10302*F10302)</f>
        <v>135.24</v>
      </c>
      <c r="H10302" s="87"/>
      <c r="I10302" s="86">
        <f>G10302*H10302</f>
        <v>0</v>
      </c>
      <c r="J10302" s="59" t="s">
        <v>20644</v>
      </c>
      <c r="K10302" s="89"/>
    </row>
    <row r="10303" spans="1:11" ht="24" x14ac:dyDescent="0.25">
      <c r="A10303" s="69" t="s">
        <v>38036</v>
      </c>
      <c r="B10303" s="59" t="s">
        <v>24918</v>
      </c>
      <c r="C10303" s="64"/>
      <c r="D10303" s="59" t="s">
        <v>24917</v>
      </c>
      <c r="E10303" s="86">
        <v>51.720000000000013</v>
      </c>
      <c r="F10303" s="60">
        <f>Zľavy!$C$13</f>
        <v>0</v>
      </c>
      <c r="G10303" s="86">
        <f>E10303-(E10303*F10303)</f>
        <v>51.720000000000013</v>
      </c>
      <c r="H10303" s="87"/>
      <c r="I10303" s="86">
        <f>G10303*H10303</f>
        <v>0</v>
      </c>
      <c r="J10303" s="59" t="s">
        <v>20335</v>
      </c>
      <c r="K10303" s="89"/>
    </row>
    <row r="10304" spans="1:11" ht="24" x14ac:dyDescent="0.25">
      <c r="A10304" s="69" t="s">
        <v>38036</v>
      </c>
      <c r="B10304" s="59" t="s">
        <v>24920</v>
      </c>
      <c r="C10304" s="64"/>
      <c r="D10304" s="59" t="s">
        <v>24919</v>
      </c>
      <c r="E10304" s="86">
        <v>51.720000000000013</v>
      </c>
      <c r="F10304" s="60">
        <f>Zľavy!$C$13</f>
        <v>0</v>
      </c>
      <c r="G10304" s="86">
        <f>E10304-(E10304*F10304)</f>
        <v>51.720000000000013</v>
      </c>
      <c r="H10304" s="87"/>
      <c r="I10304" s="86">
        <f>G10304*H10304</f>
        <v>0</v>
      </c>
      <c r="J10304" s="59" t="s">
        <v>20335</v>
      </c>
      <c r="K10304" s="89"/>
    </row>
    <row r="10305" spans="1:11" ht="24" x14ac:dyDescent="0.25">
      <c r="A10305" s="69" t="s">
        <v>38036</v>
      </c>
      <c r="B10305" s="59" t="s">
        <v>24922</v>
      </c>
      <c r="C10305" s="64"/>
      <c r="D10305" s="59" t="s">
        <v>24921</v>
      </c>
      <c r="E10305" s="86">
        <v>51.720000000000013</v>
      </c>
      <c r="F10305" s="60">
        <f>Zľavy!$C$13</f>
        <v>0</v>
      </c>
      <c r="G10305" s="86">
        <f>E10305-(E10305*F10305)</f>
        <v>51.720000000000013</v>
      </c>
      <c r="H10305" s="87"/>
      <c r="I10305" s="86">
        <f>G10305*H10305</f>
        <v>0</v>
      </c>
      <c r="J10305" s="59" t="s">
        <v>20335</v>
      </c>
      <c r="K10305" s="89"/>
    </row>
    <row r="10306" spans="1:11" ht="24" x14ac:dyDescent="0.25">
      <c r="A10306" s="69" t="s">
        <v>38036</v>
      </c>
      <c r="B10306" s="59" t="s">
        <v>24924</v>
      </c>
      <c r="C10306" s="64"/>
      <c r="D10306" s="59" t="s">
        <v>24923</v>
      </c>
      <c r="E10306" s="86">
        <v>51.720000000000013</v>
      </c>
      <c r="F10306" s="60">
        <f>Zľavy!$C$13</f>
        <v>0</v>
      </c>
      <c r="G10306" s="86">
        <f>E10306-(E10306*F10306)</f>
        <v>51.720000000000013</v>
      </c>
      <c r="H10306" s="87"/>
      <c r="I10306" s="86">
        <f>G10306*H10306</f>
        <v>0</v>
      </c>
      <c r="J10306" s="59" t="s">
        <v>20335</v>
      </c>
      <c r="K10306" s="89"/>
    </row>
    <row r="10307" spans="1:11" ht="24" x14ac:dyDescent="0.25">
      <c r="A10307" s="69" t="s">
        <v>38036</v>
      </c>
      <c r="B10307" s="59" t="s">
        <v>24926</v>
      </c>
      <c r="C10307" s="64"/>
      <c r="D10307" s="59" t="s">
        <v>24925</v>
      </c>
      <c r="E10307" s="86">
        <v>51.720000000000013</v>
      </c>
      <c r="F10307" s="60">
        <f>Zľavy!$C$13</f>
        <v>0</v>
      </c>
      <c r="G10307" s="86">
        <f>E10307-(E10307*F10307)</f>
        <v>51.720000000000013</v>
      </c>
      <c r="H10307" s="87"/>
      <c r="I10307" s="86">
        <f>G10307*H10307</f>
        <v>0</v>
      </c>
      <c r="J10307" s="59" t="s">
        <v>20335</v>
      </c>
      <c r="K10307" s="89"/>
    </row>
    <row r="10308" spans="1:11" ht="24" x14ac:dyDescent="0.25">
      <c r="A10308" s="69" t="s">
        <v>38036</v>
      </c>
      <c r="B10308" s="59" t="s">
        <v>24928</v>
      </c>
      <c r="C10308" s="64"/>
      <c r="D10308" s="59" t="s">
        <v>24927</v>
      </c>
      <c r="E10308" s="86">
        <v>51.720000000000013</v>
      </c>
      <c r="F10308" s="60">
        <f>Zľavy!$C$13</f>
        <v>0</v>
      </c>
      <c r="G10308" s="86">
        <f>E10308-(E10308*F10308)</f>
        <v>51.720000000000013</v>
      </c>
      <c r="H10308" s="87"/>
      <c r="I10308" s="86">
        <f>G10308*H10308</f>
        <v>0</v>
      </c>
      <c r="J10308" s="59" t="s">
        <v>20335</v>
      </c>
      <c r="K10308" s="89"/>
    </row>
    <row r="10309" spans="1:11" ht="24" x14ac:dyDescent="0.25">
      <c r="A10309" s="69" t="s">
        <v>38036</v>
      </c>
      <c r="B10309" s="59" t="s">
        <v>24930</v>
      </c>
      <c r="C10309" s="64"/>
      <c r="D10309" s="59" t="s">
        <v>24929</v>
      </c>
      <c r="E10309" s="86">
        <v>51.720000000000013</v>
      </c>
      <c r="F10309" s="60">
        <f>Zľavy!$C$13</f>
        <v>0</v>
      </c>
      <c r="G10309" s="86">
        <f>E10309-(E10309*F10309)</f>
        <v>51.720000000000013</v>
      </c>
      <c r="H10309" s="87"/>
      <c r="I10309" s="86">
        <f>G10309*H10309</f>
        <v>0</v>
      </c>
      <c r="J10309" s="59" t="s">
        <v>20335</v>
      </c>
      <c r="K10309" s="89"/>
    </row>
    <row r="10310" spans="1:11" ht="24" x14ac:dyDescent="0.25">
      <c r="A10310" s="69" t="s">
        <v>38036</v>
      </c>
      <c r="B10310" s="59" t="s">
        <v>24932</v>
      </c>
      <c r="C10310" s="64"/>
      <c r="D10310" s="59" t="s">
        <v>24931</v>
      </c>
      <c r="E10310" s="86">
        <v>51.720000000000013</v>
      </c>
      <c r="F10310" s="60">
        <f>Zľavy!$C$13</f>
        <v>0</v>
      </c>
      <c r="G10310" s="86">
        <f>E10310-(E10310*F10310)</f>
        <v>51.720000000000013</v>
      </c>
      <c r="H10310" s="87"/>
      <c r="I10310" s="86">
        <f>G10310*H10310</f>
        <v>0</v>
      </c>
      <c r="J10310" s="59" t="s">
        <v>20335</v>
      </c>
      <c r="K10310" s="89"/>
    </row>
    <row r="10311" spans="1:11" ht="24" x14ac:dyDescent="0.25">
      <c r="A10311" s="69" t="s">
        <v>38036</v>
      </c>
      <c r="B10311" s="59" t="s">
        <v>24934</v>
      </c>
      <c r="C10311" s="64"/>
      <c r="D10311" s="59" t="s">
        <v>24933</v>
      </c>
      <c r="E10311" s="86">
        <v>54.09</v>
      </c>
      <c r="F10311" s="60">
        <f>Zľavy!$C$13</f>
        <v>0</v>
      </c>
      <c r="G10311" s="86">
        <f>E10311-(E10311*F10311)</f>
        <v>54.09</v>
      </c>
      <c r="H10311" s="87"/>
      <c r="I10311" s="86">
        <f>G10311*H10311</f>
        <v>0</v>
      </c>
      <c r="J10311" s="59" t="s">
        <v>20335</v>
      </c>
      <c r="K10311" s="89"/>
    </row>
    <row r="10312" spans="1:11" ht="24" x14ac:dyDescent="0.25">
      <c r="A10312" s="69" t="s">
        <v>38036</v>
      </c>
      <c r="B10312" s="59" t="s">
        <v>24936</v>
      </c>
      <c r="C10312" s="64"/>
      <c r="D10312" s="59" t="s">
        <v>24935</v>
      </c>
      <c r="E10312" s="86">
        <v>54.09</v>
      </c>
      <c r="F10312" s="60">
        <f>Zľavy!$C$13</f>
        <v>0</v>
      </c>
      <c r="G10312" s="86">
        <f>E10312-(E10312*F10312)</f>
        <v>54.09</v>
      </c>
      <c r="H10312" s="87"/>
      <c r="I10312" s="86">
        <f>G10312*H10312</f>
        <v>0</v>
      </c>
      <c r="J10312" s="59" t="s">
        <v>20335</v>
      </c>
      <c r="K10312" s="89"/>
    </row>
    <row r="10313" spans="1:11" ht="24" x14ac:dyDescent="0.25">
      <c r="A10313" s="69" t="s">
        <v>38036</v>
      </c>
      <c r="B10313" s="59" t="s">
        <v>24938</v>
      </c>
      <c r="C10313" s="64"/>
      <c r="D10313" s="59" t="s">
        <v>24937</v>
      </c>
      <c r="E10313" s="86">
        <v>54.09</v>
      </c>
      <c r="F10313" s="60">
        <f>Zľavy!$C$13</f>
        <v>0</v>
      </c>
      <c r="G10313" s="86">
        <f>E10313-(E10313*F10313)</f>
        <v>54.09</v>
      </c>
      <c r="H10313" s="87"/>
      <c r="I10313" s="86">
        <f>G10313*H10313</f>
        <v>0</v>
      </c>
      <c r="J10313" s="59" t="s">
        <v>20335</v>
      </c>
      <c r="K10313" s="89"/>
    </row>
    <row r="10314" spans="1:11" ht="24" x14ac:dyDescent="0.25">
      <c r="A10314" s="69" t="s">
        <v>38036</v>
      </c>
      <c r="B10314" s="59" t="s">
        <v>24940</v>
      </c>
      <c r="C10314" s="64"/>
      <c r="D10314" s="59" t="s">
        <v>24939</v>
      </c>
      <c r="E10314" s="86">
        <v>54.09</v>
      </c>
      <c r="F10314" s="60">
        <f>Zľavy!$C$13</f>
        <v>0</v>
      </c>
      <c r="G10314" s="86">
        <f>E10314-(E10314*F10314)</f>
        <v>54.09</v>
      </c>
      <c r="H10314" s="87"/>
      <c r="I10314" s="86">
        <f>G10314*H10314</f>
        <v>0</v>
      </c>
      <c r="J10314" s="59" t="s">
        <v>20335</v>
      </c>
      <c r="K10314" s="89"/>
    </row>
    <row r="10315" spans="1:11" ht="24" x14ac:dyDescent="0.25">
      <c r="A10315" s="69" t="s">
        <v>38036</v>
      </c>
      <c r="B10315" s="59" t="s">
        <v>24942</v>
      </c>
      <c r="C10315" s="64"/>
      <c r="D10315" s="59" t="s">
        <v>24941</v>
      </c>
      <c r="E10315" s="86">
        <v>54.09</v>
      </c>
      <c r="F10315" s="60">
        <f>Zľavy!$C$13</f>
        <v>0</v>
      </c>
      <c r="G10315" s="86">
        <f>E10315-(E10315*F10315)</f>
        <v>54.09</v>
      </c>
      <c r="H10315" s="87"/>
      <c r="I10315" s="86">
        <f>G10315*H10315</f>
        <v>0</v>
      </c>
      <c r="J10315" s="59" t="s">
        <v>20335</v>
      </c>
      <c r="K10315" s="89"/>
    </row>
    <row r="10316" spans="1:11" ht="24" x14ac:dyDescent="0.25">
      <c r="A10316" s="69" t="s">
        <v>38036</v>
      </c>
      <c r="B10316" s="59" t="s">
        <v>24944</v>
      </c>
      <c r="C10316" s="64"/>
      <c r="D10316" s="59" t="s">
        <v>24943</v>
      </c>
      <c r="E10316" s="86">
        <v>54.09</v>
      </c>
      <c r="F10316" s="60">
        <f>Zľavy!$C$13</f>
        <v>0</v>
      </c>
      <c r="G10316" s="86">
        <f>E10316-(E10316*F10316)</f>
        <v>54.09</v>
      </c>
      <c r="H10316" s="87"/>
      <c r="I10316" s="86">
        <f>G10316*H10316</f>
        <v>0</v>
      </c>
      <c r="J10316" s="59" t="s">
        <v>20335</v>
      </c>
      <c r="K10316" s="89"/>
    </row>
    <row r="10317" spans="1:11" ht="24" x14ac:dyDescent="0.25">
      <c r="A10317" s="69" t="s">
        <v>38036</v>
      </c>
      <c r="B10317" s="59" t="s">
        <v>24946</v>
      </c>
      <c r="C10317" s="64"/>
      <c r="D10317" s="59" t="s">
        <v>24945</v>
      </c>
      <c r="E10317" s="86">
        <v>54.09</v>
      </c>
      <c r="F10317" s="60">
        <f>Zľavy!$C$13</f>
        <v>0</v>
      </c>
      <c r="G10317" s="86">
        <f>E10317-(E10317*F10317)</f>
        <v>54.09</v>
      </c>
      <c r="H10317" s="87"/>
      <c r="I10317" s="86">
        <f>G10317*H10317</f>
        <v>0</v>
      </c>
      <c r="J10317" s="59" t="s">
        <v>20335</v>
      </c>
      <c r="K10317" s="89"/>
    </row>
    <row r="10318" spans="1:11" ht="24" x14ac:dyDescent="0.25">
      <c r="A10318" s="69" t="s">
        <v>38036</v>
      </c>
      <c r="B10318" s="59" t="s">
        <v>24948</v>
      </c>
      <c r="C10318" s="64"/>
      <c r="D10318" s="59" t="s">
        <v>24947</v>
      </c>
      <c r="E10318" s="86">
        <v>54.09</v>
      </c>
      <c r="F10318" s="60">
        <f>Zľavy!$C$13</f>
        <v>0</v>
      </c>
      <c r="G10318" s="86">
        <f>E10318-(E10318*F10318)</f>
        <v>54.09</v>
      </c>
      <c r="H10318" s="87"/>
      <c r="I10318" s="86">
        <f>G10318*H10318</f>
        <v>0</v>
      </c>
      <c r="J10318" s="59" t="s">
        <v>20335</v>
      </c>
      <c r="K10318" s="89"/>
    </row>
    <row r="10319" spans="1:11" ht="24" x14ac:dyDescent="0.25">
      <c r="A10319" s="69" t="s">
        <v>38036</v>
      </c>
      <c r="B10319" s="59" t="s">
        <v>24950</v>
      </c>
      <c r="C10319" s="64"/>
      <c r="D10319" s="59" t="s">
        <v>24949</v>
      </c>
      <c r="E10319" s="86">
        <v>61.4</v>
      </c>
      <c r="F10319" s="60">
        <f>Zľavy!$C$13</f>
        <v>0</v>
      </c>
      <c r="G10319" s="86">
        <f>E10319-(E10319*F10319)</f>
        <v>61.4</v>
      </c>
      <c r="H10319" s="87"/>
      <c r="I10319" s="86">
        <f>G10319*H10319</f>
        <v>0</v>
      </c>
      <c r="J10319" s="59" t="s">
        <v>20335</v>
      </c>
      <c r="K10319" s="89"/>
    </row>
    <row r="10320" spans="1:11" ht="24" x14ac:dyDescent="0.25">
      <c r="A10320" s="69" t="s">
        <v>38036</v>
      </c>
      <c r="B10320" s="59" t="s">
        <v>24952</v>
      </c>
      <c r="C10320" s="64"/>
      <c r="D10320" s="59" t="s">
        <v>24951</v>
      </c>
      <c r="E10320" s="86">
        <v>61.4</v>
      </c>
      <c r="F10320" s="60">
        <f>Zľavy!$C$13</f>
        <v>0</v>
      </c>
      <c r="G10320" s="86">
        <f>E10320-(E10320*F10320)</f>
        <v>61.4</v>
      </c>
      <c r="H10320" s="87"/>
      <c r="I10320" s="86">
        <f>G10320*H10320</f>
        <v>0</v>
      </c>
      <c r="J10320" s="59" t="s">
        <v>20335</v>
      </c>
      <c r="K10320" s="89"/>
    </row>
    <row r="10321" spans="1:11" ht="24" x14ac:dyDescent="0.25">
      <c r="A10321" s="69" t="s">
        <v>38036</v>
      </c>
      <c r="B10321" s="59" t="s">
        <v>24954</v>
      </c>
      <c r="C10321" s="64"/>
      <c r="D10321" s="59" t="s">
        <v>24953</v>
      </c>
      <c r="E10321" s="86">
        <v>61.4</v>
      </c>
      <c r="F10321" s="60">
        <f>Zľavy!$C$13</f>
        <v>0</v>
      </c>
      <c r="G10321" s="86">
        <f>E10321-(E10321*F10321)</f>
        <v>61.4</v>
      </c>
      <c r="H10321" s="87"/>
      <c r="I10321" s="86">
        <f>G10321*H10321</f>
        <v>0</v>
      </c>
      <c r="J10321" s="59" t="s">
        <v>20335</v>
      </c>
      <c r="K10321" s="89"/>
    </row>
    <row r="10322" spans="1:11" ht="24" x14ac:dyDescent="0.25">
      <c r="A10322" s="69" t="s">
        <v>38036</v>
      </c>
      <c r="B10322" s="59" t="s">
        <v>24956</v>
      </c>
      <c r="C10322" s="64"/>
      <c r="D10322" s="59" t="s">
        <v>24955</v>
      </c>
      <c r="E10322" s="86">
        <v>61.4</v>
      </c>
      <c r="F10322" s="60">
        <f>Zľavy!$C$13</f>
        <v>0</v>
      </c>
      <c r="G10322" s="86">
        <f>E10322-(E10322*F10322)</f>
        <v>61.4</v>
      </c>
      <c r="H10322" s="87"/>
      <c r="I10322" s="86">
        <f>G10322*H10322</f>
        <v>0</v>
      </c>
      <c r="J10322" s="59" t="s">
        <v>20335</v>
      </c>
      <c r="K10322" s="89"/>
    </row>
    <row r="10323" spans="1:11" ht="24" x14ac:dyDescent="0.25">
      <c r="A10323" s="69" t="s">
        <v>38036</v>
      </c>
      <c r="B10323" s="59" t="s">
        <v>24958</v>
      </c>
      <c r="C10323" s="64"/>
      <c r="D10323" s="59" t="s">
        <v>24957</v>
      </c>
      <c r="E10323" s="86">
        <v>61.4</v>
      </c>
      <c r="F10323" s="60">
        <f>Zľavy!$C$13</f>
        <v>0</v>
      </c>
      <c r="G10323" s="86">
        <f>E10323-(E10323*F10323)</f>
        <v>61.4</v>
      </c>
      <c r="H10323" s="87"/>
      <c r="I10323" s="86">
        <f>G10323*H10323</f>
        <v>0</v>
      </c>
      <c r="J10323" s="59" t="s">
        <v>20335</v>
      </c>
      <c r="K10323" s="89"/>
    </row>
    <row r="10324" spans="1:11" ht="24" x14ac:dyDescent="0.25">
      <c r="A10324" s="69" t="s">
        <v>38036</v>
      </c>
      <c r="B10324" s="59" t="s">
        <v>24960</v>
      </c>
      <c r="C10324" s="64"/>
      <c r="D10324" s="59" t="s">
        <v>24959</v>
      </c>
      <c r="E10324" s="86">
        <v>61.4</v>
      </c>
      <c r="F10324" s="60">
        <f>Zľavy!$C$13</f>
        <v>0</v>
      </c>
      <c r="G10324" s="86">
        <f>E10324-(E10324*F10324)</f>
        <v>61.4</v>
      </c>
      <c r="H10324" s="87"/>
      <c r="I10324" s="86">
        <f>G10324*H10324</f>
        <v>0</v>
      </c>
      <c r="J10324" s="59" t="s">
        <v>20335</v>
      </c>
      <c r="K10324" s="89"/>
    </row>
    <row r="10325" spans="1:11" ht="24" x14ac:dyDescent="0.25">
      <c r="A10325" s="69" t="s">
        <v>38036</v>
      </c>
      <c r="B10325" s="59" t="s">
        <v>24962</v>
      </c>
      <c r="C10325" s="64"/>
      <c r="D10325" s="59" t="s">
        <v>24961</v>
      </c>
      <c r="E10325" s="86">
        <v>61.4</v>
      </c>
      <c r="F10325" s="60">
        <f>Zľavy!$C$13</f>
        <v>0</v>
      </c>
      <c r="G10325" s="86">
        <f>E10325-(E10325*F10325)</f>
        <v>61.4</v>
      </c>
      <c r="H10325" s="87"/>
      <c r="I10325" s="86">
        <f>G10325*H10325</f>
        <v>0</v>
      </c>
      <c r="J10325" s="59" t="s">
        <v>20335</v>
      </c>
      <c r="K10325" s="89"/>
    </row>
    <row r="10326" spans="1:11" ht="24" x14ac:dyDescent="0.25">
      <c r="A10326" s="69" t="s">
        <v>38036</v>
      </c>
      <c r="B10326" s="59" t="s">
        <v>24964</v>
      </c>
      <c r="C10326" s="64"/>
      <c r="D10326" s="59" t="s">
        <v>24963</v>
      </c>
      <c r="E10326" s="86">
        <v>61.4</v>
      </c>
      <c r="F10326" s="60">
        <f>Zľavy!$C$13</f>
        <v>0</v>
      </c>
      <c r="G10326" s="86">
        <f>E10326-(E10326*F10326)</f>
        <v>61.4</v>
      </c>
      <c r="H10326" s="87"/>
      <c r="I10326" s="86">
        <f>G10326*H10326</f>
        <v>0</v>
      </c>
      <c r="J10326" s="59" t="s">
        <v>20335</v>
      </c>
      <c r="K10326" s="89"/>
    </row>
    <row r="10327" spans="1:11" ht="24" x14ac:dyDescent="0.25">
      <c r="A10327" s="69" t="s">
        <v>38036</v>
      </c>
      <c r="B10327" s="59" t="s">
        <v>24966</v>
      </c>
      <c r="C10327" s="64"/>
      <c r="D10327" s="59" t="s">
        <v>24965</v>
      </c>
      <c r="E10327" s="86">
        <v>61.4</v>
      </c>
      <c r="F10327" s="60">
        <f>Zľavy!$C$13</f>
        <v>0</v>
      </c>
      <c r="G10327" s="86">
        <f>E10327-(E10327*F10327)</f>
        <v>61.4</v>
      </c>
      <c r="H10327" s="87"/>
      <c r="I10327" s="86">
        <f>G10327*H10327</f>
        <v>0</v>
      </c>
      <c r="J10327" s="59" t="s">
        <v>20335</v>
      </c>
      <c r="K10327" s="89"/>
    </row>
    <row r="10328" spans="1:11" ht="24" x14ac:dyDescent="0.25">
      <c r="A10328" s="69" t="s">
        <v>38036</v>
      </c>
      <c r="B10328" s="59" t="s">
        <v>24968</v>
      </c>
      <c r="C10328" s="64"/>
      <c r="D10328" s="59" t="s">
        <v>24967</v>
      </c>
      <c r="E10328" s="86">
        <v>76.210000000000008</v>
      </c>
      <c r="F10328" s="60">
        <f>Zľavy!$C$13</f>
        <v>0</v>
      </c>
      <c r="G10328" s="86">
        <f>E10328-(E10328*F10328)</f>
        <v>76.210000000000008</v>
      </c>
      <c r="H10328" s="87"/>
      <c r="I10328" s="86">
        <f>G10328*H10328</f>
        <v>0</v>
      </c>
      <c r="J10328" s="59" t="s">
        <v>20335</v>
      </c>
      <c r="K10328" s="89"/>
    </row>
    <row r="10329" spans="1:11" ht="24" x14ac:dyDescent="0.25">
      <c r="A10329" s="69" t="s">
        <v>38036</v>
      </c>
      <c r="B10329" s="59" t="s">
        <v>24970</v>
      </c>
      <c r="C10329" s="64"/>
      <c r="D10329" s="59" t="s">
        <v>24969</v>
      </c>
      <c r="E10329" s="86">
        <v>76.210000000000008</v>
      </c>
      <c r="F10329" s="60">
        <f>Zľavy!$C$13</f>
        <v>0</v>
      </c>
      <c r="G10329" s="86">
        <f>E10329-(E10329*F10329)</f>
        <v>76.210000000000008</v>
      </c>
      <c r="H10329" s="87"/>
      <c r="I10329" s="86">
        <f>G10329*H10329</f>
        <v>0</v>
      </c>
      <c r="J10329" s="59" t="s">
        <v>20335</v>
      </c>
      <c r="K10329" s="89"/>
    </row>
    <row r="10330" spans="1:11" ht="24" x14ac:dyDescent="0.25">
      <c r="A10330" s="69" t="s">
        <v>38036</v>
      </c>
      <c r="B10330" s="59" t="s">
        <v>24972</v>
      </c>
      <c r="C10330" s="64"/>
      <c r="D10330" s="59" t="s">
        <v>24971</v>
      </c>
      <c r="E10330" s="86">
        <v>76.210000000000008</v>
      </c>
      <c r="F10330" s="60">
        <f>Zľavy!$C$13</f>
        <v>0</v>
      </c>
      <c r="G10330" s="86">
        <f>E10330-(E10330*F10330)</f>
        <v>76.210000000000008</v>
      </c>
      <c r="H10330" s="87"/>
      <c r="I10330" s="86">
        <f>G10330*H10330</f>
        <v>0</v>
      </c>
      <c r="J10330" s="59" t="s">
        <v>20335</v>
      </c>
      <c r="K10330" s="89"/>
    </row>
    <row r="10331" spans="1:11" ht="24" x14ac:dyDescent="0.25">
      <c r="A10331" s="69" t="s">
        <v>38036</v>
      </c>
      <c r="B10331" s="59" t="s">
        <v>24974</v>
      </c>
      <c r="C10331" s="64"/>
      <c r="D10331" s="59" t="s">
        <v>24973</v>
      </c>
      <c r="E10331" s="86">
        <v>76.210000000000008</v>
      </c>
      <c r="F10331" s="60">
        <f>Zľavy!$C$13</f>
        <v>0</v>
      </c>
      <c r="G10331" s="86">
        <f>E10331-(E10331*F10331)</f>
        <v>76.210000000000008</v>
      </c>
      <c r="H10331" s="87"/>
      <c r="I10331" s="86">
        <f>G10331*H10331</f>
        <v>0</v>
      </c>
      <c r="J10331" s="59" t="s">
        <v>20335</v>
      </c>
      <c r="K10331" s="89"/>
    </row>
    <row r="10332" spans="1:11" ht="24" x14ac:dyDescent="0.25">
      <c r="A10332" s="69" t="s">
        <v>38036</v>
      </c>
      <c r="B10332" s="59" t="s">
        <v>24976</v>
      </c>
      <c r="C10332" s="64"/>
      <c r="D10332" s="59" t="s">
        <v>24975</v>
      </c>
      <c r="E10332" s="86">
        <v>76.210000000000008</v>
      </c>
      <c r="F10332" s="60">
        <f>Zľavy!$C$13</f>
        <v>0</v>
      </c>
      <c r="G10332" s="86">
        <f>E10332-(E10332*F10332)</f>
        <v>76.210000000000008</v>
      </c>
      <c r="H10332" s="87"/>
      <c r="I10332" s="86">
        <f>G10332*H10332</f>
        <v>0</v>
      </c>
      <c r="J10332" s="59" t="s">
        <v>20335</v>
      </c>
      <c r="K10332" s="89"/>
    </row>
    <row r="10333" spans="1:11" ht="24" x14ac:dyDescent="0.25">
      <c r="A10333" s="69" t="s">
        <v>38036</v>
      </c>
      <c r="B10333" s="59" t="s">
        <v>24978</v>
      </c>
      <c r="C10333" s="64"/>
      <c r="D10333" s="59" t="s">
        <v>24977</v>
      </c>
      <c r="E10333" s="86">
        <v>76.210000000000008</v>
      </c>
      <c r="F10333" s="60">
        <f>Zľavy!$C$13</f>
        <v>0</v>
      </c>
      <c r="G10333" s="86">
        <f>E10333-(E10333*F10333)</f>
        <v>76.210000000000008</v>
      </c>
      <c r="H10333" s="87"/>
      <c r="I10333" s="86">
        <f>G10333*H10333</f>
        <v>0</v>
      </c>
      <c r="J10333" s="59" t="s">
        <v>20335</v>
      </c>
      <c r="K10333" s="89"/>
    </row>
    <row r="10334" spans="1:11" ht="24" x14ac:dyDescent="0.25">
      <c r="A10334" s="69" t="s">
        <v>38036</v>
      </c>
      <c r="B10334" s="59" t="s">
        <v>24980</v>
      </c>
      <c r="C10334" s="64"/>
      <c r="D10334" s="59" t="s">
        <v>24979</v>
      </c>
      <c r="E10334" s="86">
        <v>77.490000000000009</v>
      </c>
      <c r="F10334" s="60">
        <f>Zľavy!$C$13</f>
        <v>0</v>
      </c>
      <c r="G10334" s="86">
        <f>E10334-(E10334*F10334)</f>
        <v>77.490000000000009</v>
      </c>
      <c r="H10334" s="87"/>
      <c r="I10334" s="86">
        <f>G10334*H10334</f>
        <v>0</v>
      </c>
      <c r="J10334" s="59" t="s">
        <v>20335</v>
      </c>
      <c r="K10334" s="89"/>
    </row>
    <row r="10335" spans="1:11" ht="24" x14ac:dyDescent="0.25">
      <c r="A10335" s="69" t="s">
        <v>38036</v>
      </c>
      <c r="B10335" s="59" t="s">
        <v>24982</v>
      </c>
      <c r="C10335" s="64"/>
      <c r="D10335" s="59" t="s">
        <v>24981</v>
      </c>
      <c r="E10335" s="86">
        <v>77.490000000000009</v>
      </c>
      <c r="F10335" s="60">
        <f>Zľavy!$C$13</f>
        <v>0</v>
      </c>
      <c r="G10335" s="86">
        <f>E10335-(E10335*F10335)</f>
        <v>77.490000000000009</v>
      </c>
      <c r="H10335" s="87"/>
      <c r="I10335" s="86">
        <f>G10335*H10335</f>
        <v>0</v>
      </c>
      <c r="J10335" s="59" t="s">
        <v>20335</v>
      </c>
      <c r="K10335" s="89"/>
    </row>
    <row r="10336" spans="1:11" ht="24" x14ac:dyDescent="0.25">
      <c r="A10336" s="69" t="s">
        <v>38036</v>
      </c>
      <c r="B10336" s="59" t="s">
        <v>24984</v>
      </c>
      <c r="C10336" s="64"/>
      <c r="D10336" s="59" t="s">
        <v>24983</v>
      </c>
      <c r="E10336" s="86">
        <v>77.490000000000009</v>
      </c>
      <c r="F10336" s="60">
        <f>Zľavy!$C$13</f>
        <v>0</v>
      </c>
      <c r="G10336" s="86">
        <f>E10336-(E10336*F10336)</f>
        <v>77.490000000000009</v>
      </c>
      <c r="H10336" s="87"/>
      <c r="I10336" s="86">
        <f>G10336*H10336</f>
        <v>0</v>
      </c>
      <c r="J10336" s="59" t="s">
        <v>20335</v>
      </c>
      <c r="K10336" s="89"/>
    </row>
    <row r="10337" spans="1:11" ht="24" x14ac:dyDescent="0.25">
      <c r="A10337" s="69" t="s">
        <v>38036</v>
      </c>
      <c r="B10337" s="59" t="s">
        <v>24986</v>
      </c>
      <c r="C10337" s="64"/>
      <c r="D10337" s="59" t="s">
        <v>24985</v>
      </c>
      <c r="E10337" s="86">
        <v>77.490000000000009</v>
      </c>
      <c r="F10337" s="60">
        <f>Zľavy!$C$13</f>
        <v>0</v>
      </c>
      <c r="G10337" s="86">
        <f>E10337-(E10337*F10337)</f>
        <v>77.490000000000009</v>
      </c>
      <c r="H10337" s="87"/>
      <c r="I10337" s="86">
        <f>G10337*H10337</f>
        <v>0</v>
      </c>
      <c r="J10337" s="59" t="s">
        <v>20335</v>
      </c>
      <c r="K10337" s="89"/>
    </row>
    <row r="10338" spans="1:11" ht="24" x14ac:dyDescent="0.25">
      <c r="A10338" s="69" t="s">
        <v>38036</v>
      </c>
      <c r="B10338" s="59" t="s">
        <v>24988</v>
      </c>
      <c r="C10338" s="64"/>
      <c r="D10338" s="59" t="s">
        <v>24987</v>
      </c>
      <c r="E10338" s="86">
        <v>77.490000000000009</v>
      </c>
      <c r="F10338" s="60">
        <f>Zľavy!$C$13</f>
        <v>0</v>
      </c>
      <c r="G10338" s="86">
        <f>E10338-(E10338*F10338)</f>
        <v>77.490000000000009</v>
      </c>
      <c r="H10338" s="87"/>
      <c r="I10338" s="86">
        <f>G10338*H10338</f>
        <v>0</v>
      </c>
      <c r="J10338" s="59" t="s">
        <v>20335</v>
      </c>
      <c r="K10338" s="89"/>
    </row>
    <row r="10339" spans="1:11" ht="24" x14ac:dyDescent="0.25">
      <c r="A10339" s="69" t="s">
        <v>38036</v>
      </c>
      <c r="B10339" s="59" t="s">
        <v>24990</v>
      </c>
      <c r="C10339" s="64"/>
      <c r="D10339" s="59" t="s">
        <v>24989</v>
      </c>
      <c r="E10339" s="86">
        <v>77.490000000000009</v>
      </c>
      <c r="F10339" s="60">
        <f>Zľavy!$C$13</f>
        <v>0</v>
      </c>
      <c r="G10339" s="86">
        <f>E10339-(E10339*F10339)</f>
        <v>77.490000000000009</v>
      </c>
      <c r="H10339" s="87"/>
      <c r="I10339" s="86">
        <f>G10339*H10339</f>
        <v>0</v>
      </c>
      <c r="J10339" s="59" t="s">
        <v>20335</v>
      </c>
      <c r="K10339" s="89"/>
    </row>
    <row r="10340" spans="1:11" ht="24" x14ac:dyDescent="0.25">
      <c r="A10340" s="69" t="s">
        <v>38036</v>
      </c>
      <c r="B10340" s="59" t="s">
        <v>24992</v>
      </c>
      <c r="C10340" s="64"/>
      <c r="D10340" s="59" t="s">
        <v>24991</v>
      </c>
      <c r="E10340" s="86">
        <v>77.490000000000009</v>
      </c>
      <c r="F10340" s="60">
        <f>Zľavy!$C$13</f>
        <v>0</v>
      </c>
      <c r="G10340" s="86">
        <f>E10340-(E10340*F10340)</f>
        <v>77.490000000000009</v>
      </c>
      <c r="H10340" s="87"/>
      <c r="I10340" s="86">
        <f>G10340*H10340</f>
        <v>0</v>
      </c>
      <c r="J10340" s="59" t="s">
        <v>20335</v>
      </c>
      <c r="K10340" s="89"/>
    </row>
    <row r="10341" spans="1:11" ht="24" x14ac:dyDescent="0.25">
      <c r="A10341" s="69" t="s">
        <v>38036</v>
      </c>
      <c r="B10341" s="59" t="s">
        <v>24994</v>
      </c>
      <c r="C10341" s="64"/>
      <c r="D10341" s="59" t="s">
        <v>24993</v>
      </c>
      <c r="E10341" s="86">
        <v>77.490000000000009</v>
      </c>
      <c r="F10341" s="60">
        <f>Zľavy!$C$13</f>
        <v>0</v>
      </c>
      <c r="G10341" s="86">
        <f>E10341-(E10341*F10341)</f>
        <v>77.490000000000009</v>
      </c>
      <c r="H10341" s="87"/>
      <c r="I10341" s="86">
        <f>G10341*H10341</f>
        <v>0</v>
      </c>
      <c r="J10341" s="59" t="s">
        <v>20335</v>
      </c>
      <c r="K10341" s="89"/>
    </row>
    <row r="10342" spans="1:11" ht="24" x14ac:dyDescent="0.25">
      <c r="A10342" s="69" t="s">
        <v>38036</v>
      </c>
      <c r="B10342" s="59" t="s">
        <v>24996</v>
      </c>
      <c r="C10342" s="64"/>
      <c r="D10342" s="59" t="s">
        <v>24995</v>
      </c>
      <c r="E10342" s="86">
        <v>77.490000000000009</v>
      </c>
      <c r="F10342" s="60">
        <f>Zľavy!$C$13</f>
        <v>0</v>
      </c>
      <c r="G10342" s="86">
        <f>E10342-(E10342*F10342)</f>
        <v>77.490000000000009</v>
      </c>
      <c r="H10342" s="87"/>
      <c r="I10342" s="86">
        <f>G10342*H10342</f>
        <v>0</v>
      </c>
      <c r="J10342" s="59" t="s">
        <v>20335</v>
      </c>
      <c r="K10342" s="89"/>
    </row>
    <row r="10343" spans="1:11" ht="24" x14ac:dyDescent="0.25">
      <c r="A10343" s="69" t="s">
        <v>38036</v>
      </c>
      <c r="B10343" s="59" t="s">
        <v>24998</v>
      </c>
      <c r="C10343" s="64"/>
      <c r="D10343" s="59" t="s">
        <v>24997</v>
      </c>
      <c r="E10343" s="86">
        <v>81.14</v>
      </c>
      <c r="F10343" s="60">
        <f>Zľavy!$C$13</f>
        <v>0</v>
      </c>
      <c r="G10343" s="86">
        <f>E10343-(E10343*F10343)</f>
        <v>81.14</v>
      </c>
      <c r="H10343" s="87"/>
      <c r="I10343" s="86">
        <f>G10343*H10343</f>
        <v>0</v>
      </c>
      <c r="J10343" s="59" t="s">
        <v>20335</v>
      </c>
      <c r="K10343" s="89"/>
    </row>
    <row r="10344" spans="1:11" ht="24" x14ac:dyDescent="0.25">
      <c r="A10344" s="69" t="s">
        <v>38036</v>
      </c>
      <c r="B10344" s="59" t="s">
        <v>25000</v>
      </c>
      <c r="C10344" s="64"/>
      <c r="D10344" s="59" t="s">
        <v>24999</v>
      </c>
      <c r="E10344" s="86">
        <v>81.14</v>
      </c>
      <c r="F10344" s="60">
        <f>Zľavy!$C$13</f>
        <v>0</v>
      </c>
      <c r="G10344" s="86">
        <f>E10344-(E10344*F10344)</f>
        <v>81.14</v>
      </c>
      <c r="H10344" s="87"/>
      <c r="I10344" s="86">
        <f>G10344*H10344</f>
        <v>0</v>
      </c>
      <c r="J10344" s="59" t="s">
        <v>20335</v>
      </c>
      <c r="K10344" s="89"/>
    </row>
    <row r="10345" spans="1:11" ht="24" x14ac:dyDescent="0.25">
      <c r="A10345" s="69" t="s">
        <v>38036</v>
      </c>
      <c r="B10345" s="59" t="s">
        <v>25002</v>
      </c>
      <c r="C10345" s="64"/>
      <c r="D10345" s="59" t="s">
        <v>25001</v>
      </c>
      <c r="E10345" s="86">
        <v>81.14</v>
      </c>
      <c r="F10345" s="60">
        <f>Zľavy!$C$13</f>
        <v>0</v>
      </c>
      <c r="G10345" s="86">
        <f>E10345-(E10345*F10345)</f>
        <v>81.14</v>
      </c>
      <c r="H10345" s="87"/>
      <c r="I10345" s="86">
        <f>G10345*H10345</f>
        <v>0</v>
      </c>
      <c r="J10345" s="59" t="s">
        <v>20335</v>
      </c>
      <c r="K10345" s="89"/>
    </row>
    <row r="10346" spans="1:11" ht="24" x14ac:dyDescent="0.25">
      <c r="A10346" s="69" t="s">
        <v>38036</v>
      </c>
      <c r="B10346" s="59" t="s">
        <v>25004</v>
      </c>
      <c r="C10346" s="64"/>
      <c r="D10346" s="59" t="s">
        <v>25003</v>
      </c>
      <c r="E10346" s="86">
        <v>81.14</v>
      </c>
      <c r="F10346" s="60">
        <f>Zľavy!$C$13</f>
        <v>0</v>
      </c>
      <c r="G10346" s="86">
        <f>E10346-(E10346*F10346)</f>
        <v>81.14</v>
      </c>
      <c r="H10346" s="87"/>
      <c r="I10346" s="86">
        <f>G10346*H10346</f>
        <v>0</v>
      </c>
      <c r="J10346" s="59" t="s">
        <v>20335</v>
      </c>
      <c r="K10346" s="89"/>
    </row>
    <row r="10347" spans="1:11" ht="24" x14ac:dyDescent="0.25">
      <c r="A10347" s="69" t="s">
        <v>38036</v>
      </c>
      <c r="B10347" s="59" t="s">
        <v>25006</v>
      </c>
      <c r="C10347" s="64"/>
      <c r="D10347" s="59" t="s">
        <v>25005</v>
      </c>
      <c r="E10347" s="86">
        <v>81.14</v>
      </c>
      <c r="F10347" s="60">
        <f>Zľavy!$C$13</f>
        <v>0</v>
      </c>
      <c r="G10347" s="86">
        <f>E10347-(E10347*F10347)</f>
        <v>81.14</v>
      </c>
      <c r="H10347" s="87"/>
      <c r="I10347" s="86">
        <f>G10347*H10347</f>
        <v>0</v>
      </c>
      <c r="J10347" s="59" t="s">
        <v>20335</v>
      </c>
      <c r="K10347" s="89"/>
    </row>
    <row r="10348" spans="1:11" ht="24" x14ac:dyDescent="0.25">
      <c r="A10348" s="69" t="s">
        <v>38036</v>
      </c>
      <c r="B10348" s="59" t="s">
        <v>25008</v>
      </c>
      <c r="C10348" s="64"/>
      <c r="D10348" s="59" t="s">
        <v>25007</v>
      </c>
      <c r="E10348" s="86">
        <v>81.14</v>
      </c>
      <c r="F10348" s="60">
        <f>Zľavy!$C$13</f>
        <v>0</v>
      </c>
      <c r="G10348" s="86">
        <f>E10348-(E10348*F10348)</f>
        <v>81.14</v>
      </c>
      <c r="H10348" s="87"/>
      <c r="I10348" s="86">
        <f>G10348*H10348</f>
        <v>0</v>
      </c>
      <c r="J10348" s="59" t="s">
        <v>20335</v>
      </c>
      <c r="K10348" s="89"/>
    </row>
    <row r="10349" spans="1:11" ht="24" x14ac:dyDescent="0.25">
      <c r="A10349" s="69" t="s">
        <v>38036</v>
      </c>
      <c r="B10349" s="59" t="s">
        <v>25010</v>
      </c>
      <c r="C10349" s="64"/>
      <c r="D10349" s="59" t="s">
        <v>25009</v>
      </c>
      <c r="E10349" s="86">
        <v>81.14</v>
      </c>
      <c r="F10349" s="60">
        <f>Zľavy!$C$13</f>
        <v>0</v>
      </c>
      <c r="G10349" s="86">
        <f>E10349-(E10349*F10349)</f>
        <v>81.14</v>
      </c>
      <c r="H10349" s="87"/>
      <c r="I10349" s="86">
        <f>G10349*H10349</f>
        <v>0</v>
      </c>
      <c r="J10349" s="59" t="s">
        <v>20335</v>
      </c>
      <c r="K10349" s="89"/>
    </row>
    <row r="10350" spans="1:11" ht="24" x14ac:dyDescent="0.25">
      <c r="A10350" s="69" t="s">
        <v>38036</v>
      </c>
      <c r="B10350" s="59" t="s">
        <v>25012</v>
      </c>
      <c r="C10350" s="64"/>
      <c r="D10350" s="59" t="s">
        <v>25011</v>
      </c>
      <c r="E10350" s="86">
        <v>81.14</v>
      </c>
      <c r="F10350" s="60">
        <f>Zľavy!$C$13</f>
        <v>0</v>
      </c>
      <c r="G10350" s="86">
        <f>E10350-(E10350*F10350)</f>
        <v>81.14</v>
      </c>
      <c r="H10350" s="87"/>
      <c r="I10350" s="86">
        <f>G10350*H10350</f>
        <v>0</v>
      </c>
      <c r="J10350" s="59" t="s">
        <v>20335</v>
      </c>
      <c r="K10350" s="89"/>
    </row>
    <row r="10351" spans="1:11" ht="24" x14ac:dyDescent="0.25">
      <c r="A10351" s="69" t="s">
        <v>38036</v>
      </c>
      <c r="B10351" s="59" t="s">
        <v>25014</v>
      </c>
      <c r="C10351" s="64"/>
      <c r="D10351" s="59" t="s">
        <v>25013</v>
      </c>
      <c r="E10351" s="86">
        <v>85.98</v>
      </c>
      <c r="F10351" s="60">
        <f>Zľavy!$C$13</f>
        <v>0</v>
      </c>
      <c r="G10351" s="86">
        <f>E10351-(E10351*F10351)</f>
        <v>85.98</v>
      </c>
      <c r="H10351" s="87"/>
      <c r="I10351" s="86">
        <f>G10351*H10351</f>
        <v>0</v>
      </c>
      <c r="J10351" s="59" t="s">
        <v>20335</v>
      </c>
      <c r="K10351" s="89"/>
    </row>
    <row r="10352" spans="1:11" ht="24" x14ac:dyDescent="0.25">
      <c r="A10352" s="69" t="s">
        <v>38036</v>
      </c>
      <c r="B10352" s="59" t="s">
        <v>25016</v>
      </c>
      <c r="C10352" s="64"/>
      <c r="D10352" s="59" t="s">
        <v>25015</v>
      </c>
      <c r="E10352" s="86">
        <v>85.98</v>
      </c>
      <c r="F10352" s="60">
        <f>Zľavy!$C$13</f>
        <v>0</v>
      </c>
      <c r="G10352" s="86">
        <f>E10352-(E10352*F10352)</f>
        <v>85.98</v>
      </c>
      <c r="H10352" s="87"/>
      <c r="I10352" s="86">
        <f>G10352*H10352</f>
        <v>0</v>
      </c>
      <c r="J10352" s="59" t="s">
        <v>20335</v>
      </c>
      <c r="K10352" s="89"/>
    </row>
    <row r="10353" spans="1:11" ht="24" x14ac:dyDescent="0.25">
      <c r="A10353" s="69" t="s">
        <v>38036</v>
      </c>
      <c r="B10353" s="59" t="s">
        <v>25018</v>
      </c>
      <c r="C10353" s="64"/>
      <c r="D10353" s="59" t="s">
        <v>25017</v>
      </c>
      <c r="E10353" s="86">
        <v>85.98</v>
      </c>
      <c r="F10353" s="60">
        <f>Zľavy!$C$13</f>
        <v>0</v>
      </c>
      <c r="G10353" s="86">
        <f>E10353-(E10353*F10353)</f>
        <v>85.98</v>
      </c>
      <c r="H10353" s="87"/>
      <c r="I10353" s="86">
        <f>G10353*H10353</f>
        <v>0</v>
      </c>
      <c r="J10353" s="59" t="s">
        <v>20335</v>
      </c>
      <c r="K10353" s="89"/>
    </row>
    <row r="10354" spans="1:11" ht="24" x14ac:dyDescent="0.25">
      <c r="A10354" s="69" t="s">
        <v>38036</v>
      </c>
      <c r="B10354" s="59" t="s">
        <v>25020</v>
      </c>
      <c r="C10354" s="64"/>
      <c r="D10354" s="59" t="s">
        <v>25019</v>
      </c>
      <c r="E10354" s="86">
        <v>85.98</v>
      </c>
      <c r="F10354" s="60">
        <f>Zľavy!$C$13</f>
        <v>0</v>
      </c>
      <c r="G10354" s="86">
        <f>E10354-(E10354*F10354)</f>
        <v>85.98</v>
      </c>
      <c r="H10354" s="87"/>
      <c r="I10354" s="86">
        <f>G10354*H10354</f>
        <v>0</v>
      </c>
      <c r="J10354" s="59" t="s">
        <v>20335</v>
      </c>
      <c r="K10354" s="89"/>
    </row>
    <row r="10355" spans="1:11" ht="24" x14ac:dyDescent="0.25">
      <c r="A10355" s="69" t="s">
        <v>38036</v>
      </c>
      <c r="B10355" s="59" t="s">
        <v>25022</v>
      </c>
      <c r="C10355" s="64"/>
      <c r="D10355" s="59" t="s">
        <v>25021</v>
      </c>
      <c r="E10355" s="86">
        <v>85.98</v>
      </c>
      <c r="F10355" s="60">
        <f>Zľavy!$C$13</f>
        <v>0</v>
      </c>
      <c r="G10355" s="86">
        <f>E10355-(E10355*F10355)</f>
        <v>85.98</v>
      </c>
      <c r="H10355" s="87"/>
      <c r="I10355" s="86">
        <f>G10355*H10355</f>
        <v>0</v>
      </c>
      <c r="J10355" s="59" t="s">
        <v>20335</v>
      </c>
      <c r="K10355" s="89"/>
    </row>
    <row r="10356" spans="1:11" ht="24" x14ac:dyDescent="0.25">
      <c r="A10356" s="69" t="s">
        <v>38036</v>
      </c>
      <c r="B10356" s="59" t="s">
        <v>25024</v>
      </c>
      <c r="C10356" s="64"/>
      <c r="D10356" s="59" t="s">
        <v>25023</v>
      </c>
      <c r="E10356" s="86">
        <v>85.98</v>
      </c>
      <c r="F10356" s="60">
        <f>Zľavy!$C$13</f>
        <v>0</v>
      </c>
      <c r="G10356" s="86">
        <f>E10356-(E10356*F10356)</f>
        <v>85.98</v>
      </c>
      <c r="H10356" s="87"/>
      <c r="I10356" s="86">
        <f>G10356*H10356</f>
        <v>0</v>
      </c>
      <c r="J10356" s="59" t="s">
        <v>20335</v>
      </c>
      <c r="K10356" s="89"/>
    </row>
    <row r="10357" spans="1:11" ht="24" x14ac:dyDescent="0.25">
      <c r="A10357" s="69" t="s">
        <v>38036</v>
      </c>
      <c r="B10357" s="59" t="s">
        <v>25026</v>
      </c>
      <c r="C10357" s="64"/>
      <c r="D10357" s="59" t="s">
        <v>25025</v>
      </c>
      <c r="E10357" s="86">
        <v>85.98</v>
      </c>
      <c r="F10357" s="60">
        <f>Zľavy!$C$13</f>
        <v>0</v>
      </c>
      <c r="G10357" s="86">
        <f>E10357-(E10357*F10357)</f>
        <v>85.98</v>
      </c>
      <c r="H10357" s="87"/>
      <c r="I10357" s="86">
        <f>G10357*H10357</f>
        <v>0</v>
      </c>
      <c r="J10357" s="59" t="s">
        <v>20335</v>
      </c>
      <c r="K10357" s="89"/>
    </row>
    <row r="10358" spans="1:11" ht="24" x14ac:dyDescent="0.25">
      <c r="A10358" s="69" t="s">
        <v>38036</v>
      </c>
      <c r="B10358" s="59" t="s">
        <v>25028</v>
      </c>
      <c r="C10358" s="64"/>
      <c r="D10358" s="59" t="s">
        <v>25027</v>
      </c>
      <c r="E10358" s="86">
        <v>85.98</v>
      </c>
      <c r="F10358" s="60">
        <f>Zľavy!$C$13</f>
        <v>0</v>
      </c>
      <c r="G10358" s="86">
        <f>E10358-(E10358*F10358)</f>
        <v>85.98</v>
      </c>
      <c r="H10358" s="87"/>
      <c r="I10358" s="86">
        <f>G10358*H10358</f>
        <v>0</v>
      </c>
      <c r="J10358" s="59" t="s">
        <v>20335</v>
      </c>
      <c r="K10358" s="89"/>
    </row>
    <row r="10359" spans="1:11" ht="24" x14ac:dyDescent="0.25">
      <c r="A10359" s="69" t="s">
        <v>38036</v>
      </c>
      <c r="B10359" s="59" t="s">
        <v>25030</v>
      </c>
      <c r="C10359" s="64"/>
      <c r="D10359" s="59" t="s">
        <v>25029</v>
      </c>
      <c r="E10359" s="86">
        <v>108.19</v>
      </c>
      <c r="F10359" s="60">
        <f>Zľavy!$C$13</f>
        <v>0</v>
      </c>
      <c r="G10359" s="86">
        <f>E10359-(E10359*F10359)</f>
        <v>108.19</v>
      </c>
      <c r="H10359" s="87"/>
      <c r="I10359" s="86">
        <f>G10359*H10359</f>
        <v>0</v>
      </c>
      <c r="J10359" s="59" t="s">
        <v>20335</v>
      </c>
      <c r="K10359" s="89"/>
    </row>
    <row r="10360" spans="1:11" ht="24" x14ac:dyDescent="0.25">
      <c r="A10360" s="69" t="s">
        <v>38036</v>
      </c>
      <c r="B10360" s="59" t="s">
        <v>25032</v>
      </c>
      <c r="C10360" s="64"/>
      <c r="D10360" s="59" t="s">
        <v>25031</v>
      </c>
      <c r="E10360" s="86">
        <v>108.19</v>
      </c>
      <c r="F10360" s="60">
        <f>Zľavy!$C$13</f>
        <v>0</v>
      </c>
      <c r="G10360" s="86">
        <f>E10360-(E10360*F10360)</f>
        <v>108.19</v>
      </c>
      <c r="H10360" s="87"/>
      <c r="I10360" s="86">
        <f>G10360*H10360</f>
        <v>0</v>
      </c>
      <c r="J10360" s="59" t="s">
        <v>20335</v>
      </c>
      <c r="K10360" s="89"/>
    </row>
    <row r="10361" spans="1:11" ht="24" x14ac:dyDescent="0.25">
      <c r="A10361" s="69" t="s">
        <v>38036</v>
      </c>
      <c r="B10361" s="59" t="s">
        <v>25034</v>
      </c>
      <c r="C10361" s="64"/>
      <c r="D10361" s="59" t="s">
        <v>25033</v>
      </c>
      <c r="E10361" s="86">
        <v>108.19</v>
      </c>
      <c r="F10361" s="60">
        <f>Zľavy!$C$13</f>
        <v>0</v>
      </c>
      <c r="G10361" s="86">
        <f>E10361-(E10361*F10361)</f>
        <v>108.19</v>
      </c>
      <c r="H10361" s="87"/>
      <c r="I10361" s="86">
        <f>G10361*H10361</f>
        <v>0</v>
      </c>
      <c r="J10361" s="59" t="s">
        <v>20335</v>
      </c>
      <c r="K10361" s="89"/>
    </row>
    <row r="10362" spans="1:11" ht="24" x14ac:dyDescent="0.25">
      <c r="A10362" s="69" t="s">
        <v>38036</v>
      </c>
      <c r="B10362" s="59" t="s">
        <v>25036</v>
      </c>
      <c r="C10362" s="64"/>
      <c r="D10362" s="59" t="s">
        <v>25035</v>
      </c>
      <c r="E10362" s="86">
        <v>108.19</v>
      </c>
      <c r="F10362" s="60">
        <f>Zľavy!$C$13</f>
        <v>0</v>
      </c>
      <c r="G10362" s="86">
        <f>E10362-(E10362*F10362)</f>
        <v>108.19</v>
      </c>
      <c r="H10362" s="87"/>
      <c r="I10362" s="86">
        <f>G10362*H10362</f>
        <v>0</v>
      </c>
      <c r="J10362" s="59" t="s">
        <v>20335</v>
      </c>
      <c r="K10362" s="89"/>
    </row>
    <row r="10363" spans="1:11" ht="24" x14ac:dyDescent="0.25">
      <c r="A10363" s="69" t="s">
        <v>38036</v>
      </c>
      <c r="B10363" s="59" t="s">
        <v>25038</v>
      </c>
      <c r="C10363" s="64"/>
      <c r="D10363" s="59" t="s">
        <v>25037</v>
      </c>
      <c r="E10363" s="86">
        <v>108.19</v>
      </c>
      <c r="F10363" s="60">
        <f>Zľavy!$C$13</f>
        <v>0</v>
      </c>
      <c r="G10363" s="86">
        <f>E10363-(E10363*F10363)</f>
        <v>108.19</v>
      </c>
      <c r="H10363" s="87"/>
      <c r="I10363" s="86">
        <f>G10363*H10363</f>
        <v>0</v>
      </c>
      <c r="J10363" s="59" t="s">
        <v>20335</v>
      </c>
      <c r="K10363" s="89"/>
    </row>
    <row r="10364" spans="1:11" ht="24" x14ac:dyDescent="0.25">
      <c r="A10364" s="69" t="s">
        <v>38036</v>
      </c>
      <c r="B10364" s="59" t="s">
        <v>25040</v>
      </c>
      <c r="C10364" s="64"/>
      <c r="D10364" s="59" t="s">
        <v>25039</v>
      </c>
      <c r="E10364" s="86">
        <v>108.19</v>
      </c>
      <c r="F10364" s="60">
        <f>Zľavy!$C$13</f>
        <v>0</v>
      </c>
      <c r="G10364" s="86">
        <f>E10364-(E10364*F10364)</f>
        <v>108.19</v>
      </c>
      <c r="H10364" s="87"/>
      <c r="I10364" s="86">
        <f>G10364*H10364</f>
        <v>0</v>
      </c>
      <c r="J10364" s="59" t="s">
        <v>20335</v>
      </c>
      <c r="K10364" s="89"/>
    </row>
    <row r="10365" spans="1:11" ht="24" x14ac:dyDescent="0.25">
      <c r="A10365" s="69" t="s">
        <v>38036</v>
      </c>
      <c r="B10365" s="59" t="s">
        <v>25042</v>
      </c>
      <c r="C10365" s="64"/>
      <c r="D10365" s="59" t="s">
        <v>25041</v>
      </c>
      <c r="E10365" s="86">
        <v>108.19</v>
      </c>
      <c r="F10365" s="60">
        <f>Zľavy!$C$13</f>
        <v>0</v>
      </c>
      <c r="G10365" s="86">
        <f>E10365-(E10365*F10365)</f>
        <v>108.19</v>
      </c>
      <c r="H10365" s="87"/>
      <c r="I10365" s="86">
        <f>G10365*H10365</f>
        <v>0</v>
      </c>
      <c r="J10365" s="59" t="s">
        <v>20335</v>
      </c>
      <c r="K10365" s="89"/>
    </row>
    <row r="10366" spans="1:11" ht="24" x14ac:dyDescent="0.25">
      <c r="A10366" s="69" t="s">
        <v>38036</v>
      </c>
      <c r="B10366" s="59" t="s">
        <v>25044</v>
      </c>
      <c r="C10366" s="64"/>
      <c r="D10366" s="59" t="s">
        <v>25043</v>
      </c>
      <c r="E10366" s="86">
        <v>146.02000000000001</v>
      </c>
      <c r="F10366" s="60">
        <f>Zľavy!$C$13</f>
        <v>0</v>
      </c>
      <c r="G10366" s="86">
        <f>E10366-(E10366*F10366)</f>
        <v>146.02000000000001</v>
      </c>
      <c r="H10366" s="87"/>
      <c r="I10366" s="86">
        <f>G10366*H10366</f>
        <v>0</v>
      </c>
      <c r="J10366" s="59" t="s">
        <v>20335</v>
      </c>
      <c r="K10366" s="89"/>
    </row>
    <row r="10367" spans="1:11" ht="24" x14ac:dyDescent="0.25">
      <c r="A10367" s="69" t="s">
        <v>38036</v>
      </c>
      <c r="B10367" s="59" t="s">
        <v>25046</v>
      </c>
      <c r="C10367" s="64"/>
      <c r="D10367" s="59" t="s">
        <v>25045</v>
      </c>
      <c r="E10367" s="86">
        <v>146.02000000000001</v>
      </c>
      <c r="F10367" s="60">
        <f>Zľavy!$C$13</f>
        <v>0</v>
      </c>
      <c r="G10367" s="86">
        <f>E10367-(E10367*F10367)</f>
        <v>146.02000000000001</v>
      </c>
      <c r="H10367" s="87"/>
      <c r="I10367" s="86">
        <f>G10367*H10367</f>
        <v>0</v>
      </c>
      <c r="J10367" s="59" t="s">
        <v>20335</v>
      </c>
      <c r="K10367" s="89"/>
    </row>
    <row r="10368" spans="1:11" ht="24" x14ac:dyDescent="0.25">
      <c r="A10368" s="69" t="s">
        <v>38036</v>
      </c>
      <c r="B10368" s="59" t="s">
        <v>25048</v>
      </c>
      <c r="C10368" s="64"/>
      <c r="D10368" s="59" t="s">
        <v>25047</v>
      </c>
      <c r="E10368" s="86">
        <v>146.02000000000001</v>
      </c>
      <c r="F10368" s="60">
        <f>Zľavy!$C$13</f>
        <v>0</v>
      </c>
      <c r="G10368" s="86">
        <f>E10368-(E10368*F10368)</f>
        <v>146.02000000000001</v>
      </c>
      <c r="H10368" s="87"/>
      <c r="I10368" s="86">
        <f>G10368*H10368</f>
        <v>0</v>
      </c>
      <c r="J10368" s="59" t="s">
        <v>20335</v>
      </c>
      <c r="K10368" s="89"/>
    </row>
    <row r="10369" spans="1:11" ht="24" x14ac:dyDescent="0.25">
      <c r="A10369" s="69" t="s">
        <v>38036</v>
      </c>
      <c r="B10369" s="59" t="s">
        <v>25050</v>
      </c>
      <c r="C10369" s="64"/>
      <c r="D10369" s="59" t="s">
        <v>25049</v>
      </c>
      <c r="E10369" s="86">
        <v>146.02000000000001</v>
      </c>
      <c r="F10369" s="60">
        <f>Zľavy!$C$13</f>
        <v>0</v>
      </c>
      <c r="G10369" s="86">
        <f>E10369-(E10369*F10369)</f>
        <v>146.02000000000001</v>
      </c>
      <c r="H10369" s="87"/>
      <c r="I10369" s="86">
        <f>G10369*H10369</f>
        <v>0</v>
      </c>
      <c r="J10369" s="59" t="s">
        <v>20335</v>
      </c>
      <c r="K10369" s="89"/>
    </row>
    <row r="10370" spans="1:11" ht="24" x14ac:dyDescent="0.25">
      <c r="A10370" s="69" t="s">
        <v>38036</v>
      </c>
      <c r="B10370" s="59" t="s">
        <v>25052</v>
      </c>
      <c r="C10370" s="64"/>
      <c r="D10370" s="59" t="s">
        <v>25051</v>
      </c>
      <c r="E10370" s="86">
        <v>146.02000000000001</v>
      </c>
      <c r="F10370" s="60">
        <f>Zľavy!$C$13</f>
        <v>0</v>
      </c>
      <c r="G10370" s="86">
        <f>E10370-(E10370*F10370)</f>
        <v>146.02000000000001</v>
      </c>
      <c r="H10370" s="87"/>
      <c r="I10370" s="86">
        <f>G10370*H10370</f>
        <v>0</v>
      </c>
      <c r="J10370" s="59" t="s">
        <v>20335</v>
      </c>
      <c r="K10370" s="89"/>
    </row>
    <row r="10371" spans="1:11" ht="24" x14ac:dyDescent="0.25">
      <c r="A10371" s="69" t="s">
        <v>38036</v>
      </c>
      <c r="B10371" s="59" t="s">
        <v>25054</v>
      </c>
      <c r="C10371" s="64"/>
      <c r="D10371" s="59" t="s">
        <v>25053</v>
      </c>
      <c r="E10371" s="86">
        <v>146.02000000000001</v>
      </c>
      <c r="F10371" s="60">
        <f>Zľavy!$C$13</f>
        <v>0</v>
      </c>
      <c r="G10371" s="86">
        <f>E10371-(E10371*F10371)</f>
        <v>146.02000000000001</v>
      </c>
      <c r="H10371" s="87"/>
      <c r="I10371" s="86">
        <f>G10371*H10371</f>
        <v>0</v>
      </c>
      <c r="J10371" s="59" t="s">
        <v>20335</v>
      </c>
      <c r="K10371" s="89"/>
    </row>
    <row r="10372" spans="1:11" ht="24" x14ac:dyDescent="0.25">
      <c r="A10372" s="69" t="s">
        <v>38036</v>
      </c>
      <c r="B10372" s="59" t="s">
        <v>25056</v>
      </c>
      <c r="C10372" s="64"/>
      <c r="D10372" s="59" t="s">
        <v>25055</v>
      </c>
      <c r="E10372" s="86">
        <v>146.02000000000001</v>
      </c>
      <c r="F10372" s="60">
        <f>Zľavy!$C$13</f>
        <v>0</v>
      </c>
      <c r="G10372" s="86">
        <f>E10372-(E10372*F10372)</f>
        <v>146.02000000000001</v>
      </c>
      <c r="H10372" s="87"/>
      <c r="I10372" s="86">
        <f>G10372*H10372</f>
        <v>0</v>
      </c>
      <c r="J10372" s="59" t="s">
        <v>20335</v>
      </c>
      <c r="K10372" s="89"/>
    </row>
    <row r="10373" spans="1:11" ht="24" x14ac:dyDescent="0.25">
      <c r="A10373" s="69" t="s">
        <v>38036</v>
      </c>
      <c r="B10373" s="59" t="s">
        <v>25058</v>
      </c>
      <c r="C10373" s="64"/>
      <c r="D10373" s="59" t="s">
        <v>25057</v>
      </c>
      <c r="E10373" s="86">
        <v>146.02000000000001</v>
      </c>
      <c r="F10373" s="60">
        <f>Zľavy!$C$13</f>
        <v>0</v>
      </c>
      <c r="G10373" s="86">
        <f>E10373-(E10373*F10373)</f>
        <v>146.02000000000001</v>
      </c>
      <c r="H10373" s="87"/>
      <c r="I10373" s="86">
        <f>G10373*H10373</f>
        <v>0</v>
      </c>
      <c r="J10373" s="59" t="s">
        <v>20335</v>
      </c>
      <c r="K10373" s="89"/>
    </row>
    <row r="10374" spans="1:11" ht="24" x14ac:dyDescent="0.25">
      <c r="A10374" s="69" t="s">
        <v>38036</v>
      </c>
      <c r="B10374" s="59" t="s">
        <v>25060</v>
      </c>
      <c r="C10374" s="64"/>
      <c r="D10374" s="59" t="s">
        <v>25059</v>
      </c>
      <c r="E10374" s="86">
        <v>306.64999999999998</v>
      </c>
      <c r="F10374" s="60">
        <f>Zľavy!$C$13</f>
        <v>0</v>
      </c>
      <c r="G10374" s="86">
        <f>E10374-(E10374*F10374)</f>
        <v>306.64999999999998</v>
      </c>
      <c r="H10374" s="87"/>
      <c r="I10374" s="86">
        <f>G10374*H10374</f>
        <v>0</v>
      </c>
      <c r="J10374" s="59" t="s">
        <v>20335</v>
      </c>
      <c r="K10374" s="89"/>
    </row>
    <row r="10375" spans="1:11" ht="24" x14ac:dyDescent="0.25">
      <c r="A10375" s="69" t="s">
        <v>38036</v>
      </c>
      <c r="B10375" s="59" t="s">
        <v>25062</v>
      </c>
      <c r="C10375" s="64"/>
      <c r="D10375" s="59" t="s">
        <v>25061</v>
      </c>
      <c r="E10375" s="86">
        <v>306.64999999999998</v>
      </c>
      <c r="F10375" s="60">
        <f>Zľavy!$C$13</f>
        <v>0</v>
      </c>
      <c r="G10375" s="86">
        <f>E10375-(E10375*F10375)</f>
        <v>306.64999999999998</v>
      </c>
      <c r="H10375" s="87"/>
      <c r="I10375" s="86">
        <f>G10375*H10375</f>
        <v>0</v>
      </c>
      <c r="J10375" s="59" t="s">
        <v>20335</v>
      </c>
      <c r="K10375" s="89"/>
    </row>
    <row r="10376" spans="1:11" ht="24" x14ac:dyDescent="0.25">
      <c r="A10376" s="69" t="s">
        <v>38036</v>
      </c>
      <c r="B10376" s="59" t="s">
        <v>25064</v>
      </c>
      <c r="C10376" s="64"/>
      <c r="D10376" s="59" t="s">
        <v>25063</v>
      </c>
      <c r="E10376" s="86">
        <v>306.64999999999998</v>
      </c>
      <c r="F10376" s="60">
        <f>Zľavy!$C$13</f>
        <v>0</v>
      </c>
      <c r="G10376" s="86">
        <f>E10376-(E10376*F10376)</f>
        <v>306.64999999999998</v>
      </c>
      <c r="H10376" s="87"/>
      <c r="I10376" s="86">
        <f>G10376*H10376</f>
        <v>0</v>
      </c>
      <c r="J10376" s="59" t="s">
        <v>20335</v>
      </c>
      <c r="K10376" s="89"/>
    </row>
    <row r="10377" spans="1:11" ht="24" x14ac:dyDescent="0.25">
      <c r="A10377" s="69" t="s">
        <v>38036</v>
      </c>
      <c r="B10377" s="59" t="s">
        <v>25066</v>
      </c>
      <c r="C10377" s="64"/>
      <c r="D10377" s="59" t="s">
        <v>25065</v>
      </c>
      <c r="E10377" s="86">
        <v>306.64999999999998</v>
      </c>
      <c r="F10377" s="60">
        <f>Zľavy!$C$13</f>
        <v>0</v>
      </c>
      <c r="G10377" s="86">
        <f>E10377-(E10377*F10377)</f>
        <v>306.64999999999998</v>
      </c>
      <c r="H10377" s="87"/>
      <c r="I10377" s="86">
        <f>G10377*H10377</f>
        <v>0</v>
      </c>
      <c r="J10377" s="59" t="s">
        <v>20335</v>
      </c>
      <c r="K10377" s="89"/>
    </row>
    <row r="10378" spans="1:11" ht="24" x14ac:dyDescent="0.25">
      <c r="A10378" s="69" t="s">
        <v>38036</v>
      </c>
      <c r="B10378" s="59" t="s">
        <v>25068</v>
      </c>
      <c r="C10378" s="64"/>
      <c r="D10378" s="59" t="s">
        <v>25067</v>
      </c>
      <c r="E10378" s="86">
        <v>306.64999999999998</v>
      </c>
      <c r="F10378" s="60">
        <f>Zľavy!$C$13</f>
        <v>0</v>
      </c>
      <c r="G10378" s="86">
        <f>E10378-(E10378*F10378)</f>
        <v>306.64999999999998</v>
      </c>
      <c r="H10378" s="87"/>
      <c r="I10378" s="86">
        <f>G10378*H10378</f>
        <v>0</v>
      </c>
      <c r="J10378" s="59" t="s">
        <v>20335</v>
      </c>
      <c r="K10378" s="89"/>
    </row>
    <row r="10379" spans="1:11" ht="24" x14ac:dyDescent="0.25">
      <c r="A10379" s="69" t="s">
        <v>38036</v>
      </c>
      <c r="B10379" s="59" t="s">
        <v>25070</v>
      </c>
      <c r="C10379" s="64"/>
      <c r="D10379" s="59" t="s">
        <v>25069</v>
      </c>
      <c r="E10379" s="86">
        <v>306.64999999999998</v>
      </c>
      <c r="F10379" s="60">
        <f>Zľavy!$C$13</f>
        <v>0</v>
      </c>
      <c r="G10379" s="86">
        <f>E10379-(E10379*F10379)</f>
        <v>306.64999999999998</v>
      </c>
      <c r="H10379" s="87"/>
      <c r="I10379" s="86">
        <f>G10379*H10379</f>
        <v>0</v>
      </c>
      <c r="J10379" s="59" t="s">
        <v>20335</v>
      </c>
      <c r="K10379" s="89"/>
    </row>
    <row r="10380" spans="1:11" ht="24" x14ac:dyDescent="0.25">
      <c r="A10380" s="69" t="s">
        <v>38036</v>
      </c>
      <c r="B10380" s="59" t="s">
        <v>25072</v>
      </c>
      <c r="C10380" s="64"/>
      <c r="D10380" s="59" t="s">
        <v>25071</v>
      </c>
      <c r="E10380" s="86">
        <v>306.64999999999998</v>
      </c>
      <c r="F10380" s="60">
        <f>Zľavy!$C$13</f>
        <v>0</v>
      </c>
      <c r="G10380" s="86">
        <f>E10380-(E10380*F10380)</f>
        <v>306.64999999999998</v>
      </c>
      <c r="H10380" s="87"/>
      <c r="I10380" s="86">
        <f>G10380*H10380</f>
        <v>0</v>
      </c>
      <c r="J10380" s="59" t="s">
        <v>20335</v>
      </c>
      <c r="K10380" s="89"/>
    </row>
    <row r="10381" spans="1:11" ht="24" x14ac:dyDescent="0.25">
      <c r="A10381" s="69" t="s">
        <v>38036</v>
      </c>
      <c r="B10381" s="59" t="s">
        <v>25074</v>
      </c>
      <c r="C10381" s="64"/>
      <c r="D10381" s="59" t="s">
        <v>25073</v>
      </c>
      <c r="E10381" s="86">
        <v>306.64999999999998</v>
      </c>
      <c r="F10381" s="60">
        <f>Zľavy!$C$13</f>
        <v>0</v>
      </c>
      <c r="G10381" s="86">
        <f>E10381-(E10381*F10381)</f>
        <v>306.64999999999998</v>
      </c>
      <c r="H10381" s="87"/>
      <c r="I10381" s="86">
        <f>G10381*H10381</f>
        <v>0</v>
      </c>
      <c r="J10381" s="59" t="s">
        <v>20335</v>
      </c>
      <c r="K10381" s="89"/>
    </row>
    <row r="10382" spans="1:11" ht="24" x14ac:dyDescent="0.25">
      <c r="A10382" s="69" t="s">
        <v>38036</v>
      </c>
      <c r="B10382" s="59" t="s">
        <v>25076</v>
      </c>
      <c r="C10382" s="64"/>
      <c r="D10382" s="59" t="s">
        <v>25075</v>
      </c>
      <c r="E10382" s="86">
        <v>215.65</v>
      </c>
      <c r="F10382" s="60">
        <f>Zľavy!$C$13</f>
        <v>0</v>
      </c>
      <c r="G10382" s="86">
        <f>E10382-(E10382*F10382)</f>
        <v>215.65</v>
      </c>
      <c r="H10382" s="87"/>
      <c r="I10382" s="86">
        <f>G10382*H10382</f>
        <v>0</v>
      </c>
      <c r="J10382" s="59" t="s">
        <v>20335</v>
      </c>
      <c r="K10382" s="89"/>
    </row>
    <row r="10383" spans="1:11" ht="24" x14ac:dyDescent="0.25">
      <c r="A10383" s="69" t="s">
        <v>38036</v>
      </c>
      <c r="B10383" s="59" t="s">
        <v>25078</v>
      </c>
      <c r="C10383" s="64"/>
      <c r="D10383" s="59" t="s">
        <v>25077</v>
      </c>
      <c r="E10383" s="86">
        <v>59.03</v>
      </c>
      <c r="F10383" s="60">
        <f>Zľavy!$C$13</f>
        <v>0</v>
      </c>
      <c r="G10383" s="86">
        <f>E10383-(E10383*F10383)</f>
        <v>59.03</v>
      </c>
      <c r="H10383" s="87"/>
      <c r="I10383" s="86">
        <f>G10383*H10383</f>
        <v>0</v>
      </c>
      <c r="J10383" s="59" t="s">
        <v>20451</v>
      </c>
      <c r="K10383" s="89"/>
    </row>
    <row r="10384" spans="1:11" ht="24" x14ac:dyDescent="0.25">
      <c r="A10384" s="69" t="s">
        <v>38036</v>
      </c>
      <c r="B10384" s="59" t="s">
        <v>25080</v>
      </c>
      <c r="C10384" s="64"/>
      <c r="D10384" s="59" t="s">
        <v>25079</v>
      </c>
      <c r="E10384" s="86">
        <v>59.03</v>
      </c>
      <c r="F10384" s="60">
        <f>Zľavy!$C$13</f>
        <v>0</v>
      </c>
      <c r="G10384" s="86">
        <f>E10384-(E10384*F10384)</f>
        <v>59.03</v>
      </c>
      <c r="H10384" s="87"/>
      <c r="I10384" s="86">
        <f>G10384*H10384</f>
        <v>0</v>
      </c>
      <c r="J10384" s="59" t="s">
        <v>20451</v>
      </c>
      <c r="K10384" s="89"/>
    </row>
    <row r="10385" spans="1:11" ht="24" x14ac:dyDescent="0.25">
      <c r="A10385" s="69" t="s">
        <v>38036</v>
      </c>
      <c r="B10385" s="59" t="s">
        <v>25082</v>
      </c>
      <c r="C10385" s="64"/>
      <c r="D10385" s="59" t="s">
        <v>25081</v>
      </c>
      <c r="E10385" s="86">
        <v>84.16</v>
      </c>
      <c r="F10385" s="60">
        <f>Zľavy!$C$13</f>
        <v>0</v>
      </c>
      <c r="G10385" s="86">
        <f>E10385-(E10385*F10385)</f>
        <v>84.16</v>
      </c>
      <c r="H10385" s="87"/>
      <c r="I10385" s="86">
        <f>G10385*H10385</f>
        <v>0</v>
      </c>
      <c r="J10385" s="59" t="s">
        <v>20451</v>
      </c>
      <c r="K10385" s="89"/>
    </row>
    <row r="10386" spans="1:11" ht="24" x14ac:dyDescent="0.25">
      <c r="A10386" s="69" t="s">
        <v>38036</v>
      </c>
      <c r="B10386" s="59" t="s">
        <v>25084</v>
      </c>
      <c r="C10386" s="64"/>
      <c r="D10386" s="59" t="s">
        <v>25083</v>
      </c>
      <c r="E10386" s="86">
        <v>84.16</v>
      </c>
      <c r="F10386" s="60">
        <f>Zľavy!$C$13</f>
        <v>0</v>
      </c>
      <c r="G10386" s="86">
        <f>E10386-(E10386*F10386)</f>
        <v>84.16</v>
      </c>
      <c r="H10386" s="87"/>
      <c r="I10386" s="86">
        <f>G10386*H10386</f>
        <v>0</v>
      </c>
      <c r="J10386" s="59" t="s">
        <v>20451</v>
      </c>
      <c r="K10386" s="89"/>
    </row>
    <row r="10387" spans="1:11" ht="24" x14ac:dyDescent="0.25">
      <c r="A10387" s="69" t="s">
        <v>38036</v>
      </c>
      <c r="B10387" s="59" t="s">
        <v>25086</v>
      </c>
      <c r="C10387" s="64"/>
      <c r="D10387" s="59" t="s">
        <v>25085</v>
      </c>
      <c r="E10387" s="86">
        <v>84.16</v>
      </c>
      <c r="F10387" s="60">
        <f>Zľavy!$C$13</f>
        <v>0</v>
      </c>
      <c r="G10387" s="86">
        <f>E10387-(E10387*F10387)</f>
        <v>84.16</v>
      </c>
      <c r="H10387" s="87"/>
      <c r="I10387" s="86">
        <f>G10387*H10387</f>
        <v>0</v>
      </c>
      <c r="J10387" s="59" t="s">
        <v>20451</v>
      </c>
      <c r="K10387" s="89"/>
    </row>
    <row r="10388" spans="1:11" ht="24" x14ac:dyDescent="0.25">
      <c r="A10388" s="69" t="s">
        <v>38036</v>
      </c>
      <c r="B10388" s="59" t="s">
        <v>25088</v>
      </c>
      <c r="C10388" s="64"/>
      <c r="D10388" s="59" t="s">
        <v>25087</v>
      </c>
      <c r="E10388" s="86">
        <v>84.16</v>
      </c>
      <c r="F10388" s="60">
        <f>Zľavy!$C$13</f>
        <v>0</v>
      </c>
      <c r="G10388" s="86">
        <f>E10388-(E10388*F10388)</f>
        <v>84.16</v>
      </c>
      <c r="H10388" s="87"/>
      <c r="I10388" s="86">
        <f>G10388*H10388</f>
        <v>0</v>
      </c>
      <c r="J10388" s="59" t="s">
        <v>20451</v>
      </c>
      <c r="K10388" s="89"/>
    </row>
    <row r="10389" spans="1:11" ht="24" x14ac:dyDescent="0.25">
      <c r="A10389" s="69" t="s">
        <v>38036</v>
      </c>
      <c r="B10389" s="59" t="s">
        <v>25090</v>
      </c>
      <c r="C10389" s="64"/>
      <c r="D10389" s="59" t="s">
        <v>25089</v>
      </c>
      <c r="E10389" s="86">
        <v>84.16</v>
      </c>
      <c r="F10389" s="60">
        <f>Zľavy!$C$13</f>
        <v>0</v>
      </c>
      <c r="G10389" s="86">
        <f>E10389-(E10389*F10389)</f>
        <v>84.16</v>
      </c>
      <c r="H10389" s="87"/>
      <c r="I10389" s="86">
        <f>G10389*H10389</f>
        <v>0</v>
      </c>
      <c r="J10389" s="59" t="s">
        <v>20451</v>
      </c>
      <c r="K10389" s="89"/>
    </row>
    <row r="10390" spans="1:11" ht="24" x14ac:dyDescent="0.25">
      <c r="A10390" s="69" t="s">
        <v>38036</v>
      </c>
      <c r="B10390" s="59" t="s">
        <v>25092</v>
      </c>
      <c r="C10390" s="64"/>
      <c r="D10390" s="59" t="s">
        <v>25091</v>
      </c>
      <c r="E10390" s="86">
        <v>91.740000000000009</v>
      </c>
      <c r="F10390" s="60">
        <f>Zľavy!$C$13</f>
        <v>0</v>
      </c>
      <c r="G10390" s="86">
        <f>E10390-(E10390*F10390)</f>
        <v>91.740000000000009</v>
      </c>
      <c r="H10390" s="87"/>
      <c r="I10390" s="86">
        <f>G10390*H10390</f>
        <v>0</v>
      </c>
      <c r="J10390" s="59" t="s">
        <v>20451</v>
      </c>
      <c r="K10390" s="89"/>
    </row>
    <row r="10391" spans="1:11" ht="24" x14ac:dyDescent="0.25">
      <c r="A10391" s="69" t="s">
        <v>38036</v>
      </c>
      <c r="B10391" s="59" t="s">
        <v>25094</v>
      </c>
      <c r="C10391" s="64"/>
      <c r="D10391" s="59" t="s">
        <v>25093</v>
      </c>
      <c r="E10391" s="86">
        <v>91.740000000000009</v>
      </c>
      <c r="F10391" s="60">
        <f>Zľavy!$C$13</f>
        <v>0</v>
      </c>
      <c r="G10391" s="86">
        <f>E10391-(E10391*F10391)</f>
        <v>91.740000000000009</v>
      </c>
      <c r="H10391" s="87"/>
      <c r="I10391" s="86">
        <f>G10391*H10391</f>
        <v>0</v>
      </c>
      <c r="J10391" s="59" t="s">
        <v>20451</v>
      </c>
      <c r="K10391" s="89"/>
    </row>
    <row r="10392" spans="1:11" ht="24" x14ac:dyDescent="0.25">
      <c r="A10392" s="69" t="s">
        <v>38036</v>
      </c>
      <c r="B10392" s="59" t="s">
        <v>25096</v>
      </c>
      <c r="C10392" s="64"/>
      <c r="D10392" s="59" t="s">
        <v>25095</v>
      </c>
      <c r="E10392" s="86">
        <v>91.740000000000009</v>
      </c>
      <c r="F10392" s="60">
        <f>Zľavy!$C$13</f>
        <v>0</v>
      </c>
      <c r="G10392" s="86">
        <f>E10392-(E10392*F10392)</f>
        <v>91.740000000000009</v>
      </c>
      <c r="H10392" s="87"/>
      <c r="I10392" s="86">
        <f>G10392*H10392</f>
        <v>0</v>
      </c>
      <c r="J10392" s="59" t="s">
        <v>20451</v>
      </c>
      <c r="K10392" s="89"/>
    </row>
    <row r="10393" spans="1:11" ht="24" x14ac:dyDescent="0.25">
      <c r="A10393" s="69" t="s">
        <v>38036</v>
      </c>
      <c r="B10393" s="59" t="s">
        <v>25098</v>
      </c>
      <c r="C10393" s="64"/>
      <c r="D10393" s="59" t="s">
        <v>25097</v>
      </c>
      <c r="E10393" s="86">
        <v>91.740000000000009</v>
      </c>
      <c r="F10393" s="60">
        <f>Zľavy!$C$13</f>
        <v>0</v>
      </c>
      <c r="G10393" s="86">
        <f>E10393-(E10393*F10393)</f>
        <v>91.740000000000009</v>
      </c>
      <c r="H10393" s="87"/>
      <c r="I10393" s="86">
        <f>G10393*H10393</f>
        <v>0</v>
      </c>
      <c r="J10393" s="59" t="s">
        <v>20451</v>
      </c>
      <c r="K10393" s="89"/>
    </row>
    <row r="10394" spans="1:11" ht="24" x14ac:dyDescent="0.25">
      <c r="A10394" s="69" t="s">
        <v>38036</v>
      </c>
      <c r="B10394" s="59" t="s">
        <v>25100</v>
      </c>
      <c r="C10394" s="64"/>
      <c r="D10394" s="59" t="s">
        <v>25099</v>
      </c>
      <c r="E10394" s="86">
        <v>66.34</v>
      </c>
      <c r="F10394" s="60">
        <f>Zľavy!$C$13</f>
        <v>0</v>
      </c>
      <c r="G10394" s="86">
        <f>E10394-(E10394*F10394)</f>
        <v>66.34</v>
      </c>
      <c r="H10394" s="87"/>
      <c r="I10394" s="86">
        <f>G10394*H10394</f>
        <v>0</v>
      </c>
      <c r="J10394" s="59" t="s">
        <v>20451</v>
      </c>
      <c r="K10394" s="89"/>
    </row>
    <row r="10395" spans="1:11" ht="24" x14ac:dyDescent="0.25">
      <c r="A10395" s="69" t="s">
        <v>38036</v>
      </c>
      <c r="B10395" s="59" t="s">
        <v>25102</v>
      </c>
      <c r="C10395" s="64"/>
      <c r="D10395" s="59" t="s">
        <v>25101</v>
      </c>
      <c r="E10395" s="86">
        <v>66.34</v>
      </c>
      <c r="F10395" s="60">
        <f>Zľavy!$C$13</f>
        <v>0</v>
      </c>
      <c r="G10395" s="86">
        <f>E10395-(E10395*F10395)</f>
        <v>66.34</v>
      </c>
      <c r="H10395" s="87"/>
      <c r="I10395" s="86">
        <f>G10395*H10395</f>
        <v>0</v>
      </c>
      <c r="J10395" s="59" t="s">
        <v>20451</v>
      </c>
      <c r="K10395" s="89"/>
    </row>
    <row r="10396" spans="1:11" ht="24" x14ac:dyDescent="0.25">
      <c r="A10396" s="69" t="s">
        <v>38036</v>
      </c>
      <c r="B10396" s="59" t="s">
        <v>25104</v>
      </c>
      <c r="C10396" s="64"/>
      <c r="D10396" s="59" t="s">
        <v>25103</v>
      </c>
      <c r="E10396" s="86">
        <v>113.12</v>
      </c>
      <c r="F10396" s="60">
        <f>Zľavy!$C$13</f>
        <v>0</v>
      </c>
      <c r="G10396" s="86">
        <f>E10396-(E10396*F10396)</f>
        <v>113.12</v>
      </c>
      <c r="H10396" s="87"/>
      <c r="I10396" s="86">
        <f>G10396*H10396</f>
        <v>0</v>
      </c>
      <c r="J10396" s="59" t="s">
        <v>20451</v>
      </c>
      <c r="K10396" s="89"/>
    </row>
    <row r="10397" spans="1:11" ht="24" x14ac:dyDescent="0.25">
      <c r="A10397" s="69" t="s">
        <v>38036</v>
      </c>
      <c r="B10397" s="59" t="s">
        <v>25106</v>
      </c>
      <c r="C10397" s="64"/>
      <c r="D10397" s="59" t="s">
        <v>25105</v>
      </c>
      <c r="E10397" s="86">
        <v>113.12</v>
      </c>
      <c r="F10397" s="60">
        <f>Zľavy!$C$13</f>
        <v>0</v>
      </c>
      <c r="G10397" s="86">
        <f>E10397-(E10397*F10397)</f>
        <v>113.12</v>
      </c>
      <c r="H10397" s="87"/>
      <c r="I10397" s="86">
        <f>G10397*H10397</f>
        <v>0</v>
      </c>
      <c r="J10397" s="59" t="s">
        <v>20451</v>
      </c>
      <c r="K10397" s="89"/>
    </row>
    <row r="10398" spans="1:11" ht="24" x14ac:dyDescent="0.25">
      <c r="A10398" s="69" t="s">
        <v>38036</v>
      </c>
      <c r="B10398" s="59" t="s">
        <v>25109</v>
      </c>
      <c r="C10398" s="64"/>
      <c r="D10398" s="59" t="s">
        <v>25108</v>
      </c>
      <c r="E10398" s="86">
        <v>118.06</v>
      </c>
      <c r="F10398" s="60">
        <f>Zľavy!$C$13</f>
        <v>0</v>
      </c>
      <c r="G10398" s="86">
        <f>E10398-(E10398*F10398)</f>
        <v>118.06</v>
      </c>
      <c r="H10398" s="87"/>
      <c r="I10398" s="86">
        <f>G10398*H10398</f>
        <v>0</v>
      </c>
      <c r="J10398" s="59" t="s">
        <v>25107</v>
      </c>
      <c r="K10398" s="89"/>
    </row>
    <row r="10399" spans="1:11" ht="24" x14ac:dyDescent="0.25">
      <c r="A10399" s="69" t="s">
        <v>38036</v>
      </c>
      <c r="B10399" s="59" t="s">
        <v>25111</v>
      </c>
      <c r="C10399" s="64"/>
      <c r="D10399" s="59" t="s">
        <v>25110</v>
      </c>
      <c r="E10399" s="86">
        <v>118.06</v>
      </c>
      <c r="F10399" s="60">
        <f>Zľavy!$C$13</f>
        <v>0</v>
      </c>
      <c r="G10399" s="86">
        <f>E10399-(E10399*F10399)</f>
        <v>118.06</v>
      </c>
      <c r="H10399" s="87"/>
      <c r="I10399" s="86">
        <f>G10399*H10399</f>
        <v>0</v>
      </c>
      <c r="J10399" s="59" t="s">
        <v>25107</v>
      </c>
      <c r="K10399" s="89"/>
    </row>
    <row r="10400" spans="1:11" ht="24" x14ac:dyDescent="0.25">
      <c r="A10400" s="69" t="s">
        <v>38036</v>
      </c>
      <c r="B10400" s="59" t="s">
        <v>25113</v>
      </c>
      <c r="C10400" s="64"/>
      <c r="D10400" s="59" t="s">
        <v>25112</v>
      </c>
      <c r="E10400" s="86">
        <v>118.06</v>
      </c>
      <c r="F10400" s="60">
        <f>Zľavy!$C$13</f>
        <v>0</v>
      </c>
      <c r="G10400" s="86">
        <f>E10400-(E10400*F10400)</f>
        <v>118.06</v>
      </c>
      <c r="H10400" s="87"/>
      <c r="I10400" s="86">
        <f>G10400*H10400</f>
        <v>0</v>
      </c>
      <c r="J10400" s="59" t="s">
        <v>25107</v>
      </c>
      <c r="K10400" s="89"/>
    </row>
    <row r="10401" spans="1:11" ht="24" x14ac:dyDescent="0.25">
      <c r="A10401" s="69" t="s">
        <v>38036</v>
      </c>
      <c r="B10401" s="59" t="s">
        <v>25115</v>
      </c>
      <c r="C10401" s="64"/>
      <c r="D10401" s="59" t="s">
        <v>25114</v>
      </c>
      <c r="E10401" s="86">
        <v>120.43</v>
      </c>
      <c r="F10401" s="60">
        <f>Zľavy!$C$13</f>
        <v>0</v>
      </c>
      <c r="G10401" s="86">
        <f>E10401-(E10401*F10401)</f>
        <v>120.43</v>
      </c>
      <c r="H10401" s="87"/>
      <c r="I10401" s="86">
        <f>G10401*H10401</f>
        <v>0</v>
      </c>
      <c r="J10401" s="59" t="s">
        <v>20451</v>
      </c>
      <c r="K10401" s="89"/>
    </row>
    <row r="10402" spans="1:11" ht="24" x14ac:dyDescent="0.25">
      <c r="A10402" s="69" t="s">
        <v>38036</v>
      </c>
      <c r="B10402" s="59" t="s">
        <v>25117</v>
      </c>
      <c r="C10402" s="64"/>
      <c r="D10402" s="59" t="s">
        <v>25116</v>
      </c>
      <c r="E10402" s="86">
        <v>120.43</v>
      </c>
      <c r="F10402" s="60">
        <f>Zľavy!$C$13</f>
        <v>0</v>
      </c>
      <c r="G10402" s="86">
        <f>E10402-(E10402*F10402)</f>
        <v>120.43</v>
      </c>
      <c r="H10402" s="87"/>
      <c r="I10402" s="86">
        <f>G10402*H10402</f>
        <v>0</v>
      </c>
      <c r="J10402" s="59" t="s">
        <v>20451</v>
      </c>
      <c r="K10402" s="89"/>
    </row>
    <row r="10403" spans="1:11" ht="24" x14ac:dyDescent="0.25">
      <c r="A10403" s="69" t="s">
        <v>38036</v>
      </c>
      <c r="B10403" s="59" t="s">
        <v>25119</v>
      </c>
      <c r="C10403" s="64"/>
      <c r="D10403" s="59" t="s">
        <v>25118</v>
      </c>
      <c r="E10403" s="86">
        <v>120.43</v>
      </c>
      <c r="F10403" s="60">
        <f>Zľavy!$C$13</f>
        <v>0</v>
      </c>
      <c r="G10403" s="86">
        <f>E10403-(E10403*F10403)</f>
        <v>120.43</v>
      </c>
      <c r="H10403" s="87"/>
      <c r="I10403" s="86">
        <f>G10403*H10403</f>
        <v>0</v>
      </c>
      <c r="J10403" s="59" t="s">
        <v>20451</v>
      </c>
      <c r="K10403" s="89"/>
    </row>
    <row r="10404" spans="1:11" ht="24" x14ac:dyDescent="0.25">
      <c r="A10404" s="69" t="s">
        <v>38036</v>
      </c>
      <c r="B10404" s="59" t="s">
        <v>25121</v>
      </c>
      <c r="C10404" s="64"/>
      <c r="D10404" s="59" t="s">
        <v>25120</v>
      </c>
      <c r="E10404" s="86">
        <v>120.43</v>
      </c>
      <c r="F10404" s="60">
        <f>Zľavy!$C$13</f>
        <v>0</v>
      </c>
      <c r="G10404" s="86">
        <f>E10404-(E10404*F10404)</f>
        <v>120.43</v>
      </c>
      <c r="H10404" s="87"/>
      <c r="I10404" s="86">
        <f>G10404*H10404</f>
        <v>0</v>
      </c>
      <c r="J10404" s="59" t="s">
        <v>20451</v>
      </c>
      <c r="K10404" s="89"/>
    </row>
    <row r="10405" spans="1:11" ht="24" x14ac:dyDescent="0.25">
      <c r="A10405" s="69" t="s">
        <v>38036</v>
      </c>
      <c r="B10405" s="59" t="s">
        <v>25123</v>
      </c>
      <c r="C10405" s="64"/>
      <c r="D10405" s="59" t="s">
        <v>25122</v>
      </c>
      <c r="E10405" s="86">
        <v>120.43</v>
      </c>
      <c r="F10405" s="60">
        <f>Zľavy!$C$13</f>
        <v>0</v>
      </c>
      <c r="G10405" s="86">
        <f>E10405-(E10405*F10405)</f>
        <v>120.43</v>
      </c>
      <c r="H10405" s="87"/>
      <c r="I10405" s="86">
        <f>G10405*H10405</f>
        <v>0</v>
      </c>
      <c r="J10405" s="59" t="s">
        <v>20451</v>
      </c>
      <c r="K10405" s="89"/>
    </row>
    <row r="10406" spans="1:11" ht="24" x14ac:dyDescent="0.25">
      <c r="A10406" s="69" t="s">
        <v>38036</v>
      </c>
      <c r="B10406" s="59" t="s">
        <v>25125</v>
      </c>
      <c r="C10406" s="64"/>
      <c r="D10406" s="59" t="s">
        <v>25124</v>
      </c>
      <c r="E10406" s="86">
        <v>139.80000000000001</v>
      </c>
      <c r="F10406" s="60">
        <f>Zľavy!$C$13</f>
        <v>0</v>
      </c>
      <c r="G10406" s="86">
        <f>E10406-(E10406*F10406)</f>
        <v>139.80000000000001</v>
      </c>
      <c r="H10406" s="87"/>
      <c r="I10406" s="86">
        <f>G10406*H10406</f>
        <v>0</v>
      </c>
      <c r="J10406" s="59" t="s">
        <v>20451</v>
      </c>
      <c r="K10406" s="89"/>
    </row>
    <row r="10407" spans="1:11" ht="24" x14ac:dyDescent="0.25">
      <c r="A10407" s="69" t="s">
        <v>38036</v>
      </c>
      <c r="B10407" s="59" t="s">
        <v>25127</v>
      </c>
      <c r="C10407" s="64"/>
      <c r="D10407" s="59" t="s">
        <v>25126</v>
      </c>
      <c r="E10407" s="86">
        <v>139.80000000000001</v>
      </c>
      <c r="F10407" s="60">
        <f>Zľavy!$C$13</f>
        <v>0</v>
      </c>
      <c r="G10407" s="86">
        <f>E10407-(E10407*F10407)</f>
        <v>139.80000000000001</v>
      </c>
      <c r="H10407" s="87"/>
      <c r="I10407" s="86">
        <f>G10407*H10407</f>
        <v>0</v>
      </c>
      <c r="J10407" s="59" t="s">
        <v>20451</v>
      </c>
      <c r="K10407" s="89"/>
    </row>
    <row r="10408" spans="1:11" ht="24" x14ac:dyDescent="0.25">
      <c r="A10408" s="69" t="s">
        <v>38036</v>
      </c>
      <c r="B10408" s="59" t="s">
        <v>25129</v>
      </c>
      <c r="C10408" s="64"/>
      <c r="D10408" s="59" t="s">
        <v>25128</v>
      </c>
      <c r="E10408" s="86">
        <v>139.80000000000001</v>
      </c>
      <c r="F10408" s="60">
        <f>Zľavy!$C$13</f>
        <v>0</v>
      </c>
      <c r="G10408" s="86">
        <f>E10408-(E10408*F10408)</f>
        <v>139.80000000000001</v>
      </c>
      <c r="H10408" s="87"/>
      <c r="I10408" s="86">
        <f>G10408*H10408</f>
        <v>0</v>
      </c>
      <c r="J10408" s="59" t="s">
        <v>20451</v>
      </c>
      <c r="K10408" s="89"/>
    </row>
    <row r="10409" spans="1:11" ht="24" x14ac:dyDescent="0.25">
      <c r="A10409" s="69" t="s">
        <v>38036</v>
      </c>
      <c r="B10409" s="59" t="s">
        <v>25131</v>
      </c>
      <c r="C10409" s="64"/>
      <c r="D10409" s="59" t="s">
        <v>25130</v>
      </c>
      <c r="E10409" s="86">
        <v>139.80000000000001</v>
      </c>
      <c r="F10409" s="60">
        <f>Zľavy!$C$13</f>
        <v>0</v>
      </c>
      <c r="G10409" s="86">
        <f>E10409-(E10409*F10409)</f>
        <v>139.80000000000001</v>
      </c>
      <c r="H10409" s="87"/>
      <c r="I10409" s="86">
        <f>G10409*H10409</f>
        <v>0</v>
      </c>
      <c r="J10409" s="59" t="s">
        <v>20451</v>
      </c>
      <c r="K10409" s="89"/>
    </row>
    <row r="10410" spans="1:11" ht="24" x14ac:dyDescent="0.25">
      <c r="A10410" s="69" t="s">
        <v>38036</v>
      </c>
      <c r="B10410" s="59" t="s">
        <v>25133</v>
      </c>
      <c r="C10410" s="64"/>
      <c r="D10410" s="59" t="s">
        <v>25132</v>
      </c>
      <c r="E10410" s="86">
        <v>139.80000000000001</v>
      </c>
      <c r="F10410" s="60">
        <f>Zľavy!$C$13</f>
        <v>0</v>
      </c>
      <c r="G10410" s="86">
        <f>E10410-(E10410*F10410)</f>
        <v>139.80000000000001</v>
      </c>
      <c r="H10410" s="87"/>
      <c r="I10410" s="86">
        <f>G10410*H10410</f>
        <v>0</v>
      </c>
      <c r="J10410" s="59" t="s">
        <v>20451</v>
      </c>
      <c r="K10410" s="89"/>
    </row>
    <row r="10411" spans="1:11" ht="24" x14ac:dyDescent="0.25">
      <c r="A10411" s="69" t="s">
        <v>38036</v>
      </c>
      <c r="B10411" s="59" t="s">
        <v>25135</v>
      </c>
      <c r="C10411" s="64"/>
      <c r="D10411" s="59" t="s">
        <v>25134</v>
      </c>
      <c r="E10411" s="86">
        <v>144.37</v>
      </c>
      <c r="F10411" s="60">
        <f>Zľavy!$C$13</f>
        <v>0</v>
      </c>
      <c r="G10411" s="86">
        <f>E10411-(E10411*F10411)</f>
        <v>144.37</v>
      </c>
      <c r="H10411" s="87"/>
      <c r="I10411" s="86">
        <f>G10411*H10411</f>
        <v>0</v>
      </c>
      <c r="J10411" s="59" t="s">
        <v>25107</v>
      </c>
      <c r="K10411" s="89"/>
    </row>
    <row r="10412" spans="1:11" ht="24" x14ac:dyDescent="0.25">
      <c r="A10412" s="69" t="s">
        <v>38036</v>
      </c>
      <c r="B10412" s="59" t="s">
        <v>25137</v>
      </c>
      <c r="C10412" s="64"/>
      <c r="D10412" s="59" t="s">
        <v>25136</v>
      </c>
      <c r="E10412" s="86">
        <v>144.37</v>
      </c>
      <c r="F10412" s="60">
        <f>Zľavy!$C$13</f>
        <v>0</v>
      </c>
      <c r="G10412" s="86">
        <f>E10412-(E10412*F10412)</f>
        <v>144.37</v>
      </c>
      <c r="H10412" s="87"/>
      <c r="I10412" s="86">
        <f>G10412*H10412</f>
        <v>0</v>
      </c>
      <c r="J10412" s="59" t="s">
        <v>25107</v>
      </c>
      <c r="K10412" s="89"/>
    </row>
    <row r="10413" spans="1:11" ht="24" x14ac:dyDescent="0.25">
      <c r="A10413" s="69" t="s">
        <v>38036</v>
      </c>
      <c r="B10413" s="59" t="s">
        <v>25139</v>
      </c>
      <c r="C10413" s="64"/>
      <c r="D10413" s="59" t="s">
        <v>25138</v>
      </c>
      <c r="E10413" s="86">
        <v>144.37</v>
      </c>
      <c r="F10413" s="60">
        <f>Zľavy!$C$13</f>
        <v>0</v>
      </c>
      <c r="G10413" s="86">
        <f>E10413-(E10413*F10413)</f>
        <v>144.37</v>
      </c>
      <c r="H10413" s="87"/>
      <c r="I10413" s="86">
        <f>G10413*H10413</f>
        <v>0</v>
      </c>
      <c r="J10413" s="59" t="s">
        <v>25107</v>
      </c>
      <c r="K10413" s="89"/>
    </row>
    <row r="10414" spans="1:11" ht="24" x14ac:dyDescent="0.25">
      <c r="A10414" s="69" t="s">
        <v>38036</v>
      </c>
      <c r="B10414" s="59" t="s">
        <v>25141</v>
      </c>
      <c r="C10414" s="64"/>
      <c r="D10414" s="59" t="s">
        <v>25140</v>
      </c>
      <c r="E10414" s="86">
        <v>144.37</v>
      </c>
      <c r="F10414" s="60">
        <f>Zľavy!$C$13</f>
        <v>0</v>
      </c>
      <c r="G10414" s="86">
        <f>E10414-(E10414*F10414)</f>
        <v>144.37</v>
      </c>
      <c r="H10414" s="87"/>
      <c r="I10414" s="86">
        <f>G10414*H10414</f>
        <v>0</v>
      </c>
      <c r="J10414" s="59" t="s">
        <v>25107</v>
      </c>
      <c r="K10414" s="89"/>
    </row>
    <row r="10415" spans="1:11" ht="24" x14ac:dyDescent="0.25">
      <c r="A10415" s="69" t="s">
        <v>38036</v>
      </c>
      <c r="B10415" s="59" t="s">
        <v>25143</v>
      </c>
      <c r="C10415" s="64"/>
      <c r="D10415" s="59" t="s">
        <v>25142</v>
      </c>
      <c r="E10415" s="86">
        <v>144.37</v>
      </c>
      <c r="F10415" s="60">
        <f>Zľavy!$C$13</f>
        <v>0</v>
      </c>
      <c r="G10415" s="86">
        <f>E10415-(E10415*F10415)</f>
        <v>144.37</v>
      </c>
      <c r="H10415" s="87"/>
      <c r="I10415" s="86">
        <f>G10415*H10415</f>
        <v>0</v>
      </c>
      <c r="J10415" s="59" t="s">
        <v>25107</v>
      </c>
      <c r="K10415" s="89"/>
    </row>
    <row r="10416" spans="1:11" ht="24" x14ac:dyDescent="0.25">
      <c r="A10416" s="69" t="s">
        <v>38036</v>
      </c>
      <c r="B10416" s="59" t="s">
        <v>25145</v>
      </c>
      <c r="C10416" s="64"/>
      <c r="D10416" s="59" t="s">
        <v>25144</v>
      </c>
      <c r="E10416" s="86">
        <v>144.37</v>
      </c>
      <c r="F10416" s="60">
        <f>Zľavy!$C$13</f>
        <v>0</v>
      </c>
      <c r="G10416" s="86">
        <f>E10416-(E10416*F10416)</f>
        <v>144.37</v>
      </c>
      <c r="H10416" s="87"/>
      <c r="I10416" s="86">
        <f>G10416*H10416</f>
        <v>0</v>
      </c>
      <c r="J10416" s="59" t="s">
        <v>25107</v>
      </c>
      <c r="K10416" s="89"/>
    </row>
    <row r="10417" spans="1:11" ht="24" x14ac:dyDescent="0.25">
      <c r="A10417" s="69" t="s">
        <v>38036</v>
      </c>
      <c r="B10417" s="59" t="s">
        <v>25147</v>
      </c>
      <c r="C10417" s="64"/>
      <c r="D10417" s="59" t="s">
        <v>25146</v>
      </c>
      <c r="E10417" s="86">
        <v>146.02000000000001</v>
      </c>
      <c r="F10417" s="60">
        <f>Zľavy!$C$13</f>
        <v>0</v>
      </c>
      <c r="G10417" s="86">
        <f>E10417-(E10417*F10417)</f>
        <v>146.02000000000001</v>
      </c>
      <c r="H10417" s="87"/>
      <c r="I10417" s="86">
        <f>G10417*H10417</f>
        <v>0</v>
      </c>
      <c r="J10417" s="59" t="s">
        <v>20451</v>
      </c>
      <c r="K10417" s="89"/>
    </row>
    <row r="10418" spans="1:11" ht="24" x14ac:dyDescent="0.25">
      <c r="A10418" s="69" t="s">
        <v>38036</v>
      </c>
      <c r="B10418" s="59" t="s">
        <v>25149</v>
      </c>
      <c r="C10418" s="64"/>
      <c r="D10418" s="59" t="s">
        <v>25148</v>
      </c>
      <c r="E10418" s="86">
        <v>146.02000000000001</v>
      </c>
      <c r="F10418" s="60">
        <f>Zľavy!$C$13</f>
        <v>0</v>
      </c>
      <c r="G10418" s="86">
        <f>E10418-(E10418*F10418)</f>
        <v>146.02000000000001</v>
      </c>
      <c r="H10418" s="87"/>
      <c r="I10418" s="86">
        <f>G10418*H10418</f>
        <v>0</v>
      </c>
      <c r="J10418" s="59" t="s">
        <v>20451</v>
      </c>
      <c r="K10418" s="89"/>
    </row>
    <row r="10419" spans="1:11" ht="24" x14ac:dyDescent="0.25">
      <c r="A10419" s="69" t="s">
        <v>38036</v>
      </c>
      <c r="B10419" s="59" t="s">
        <v>25151</v>
      </c>
      <c r="C10419" s="64"/>
      <c r="D10419" s="59" t="s">
        <v>25150</v>
      </c>
      <c r="E10419" s="86">
        <v>146.02000000000001</v>
      </c>
      <c r="F10419" s="60">
        <f>Zľavy!$C$13</f>
        <v>0</v>
      </c>
      <c r="G10419" s="86">
        <f>E10419-(E10419*F10419)</f>
        <v>146.02000000000001</v>
      </c>
      <c r="H10419" s="87"/>
      <c r="I10419" s="86">
        <f>G10419*H10419</f>
        <v>0</v>
      </c>
      <c r="J10419" s="59" t="s">
        <v>20451</v>
      </c>
      <c r="K10419" s="89"/>
    </row>
    <row r="10420" spans="1:11" ht="24" x14ac:dyDescent="0.25">
      <c r="A10420" s="69" t="s">
        <v>38036</v>
      </c>
      <c r="B10420" s="59" t="s">
        <v>25153</v>
      </c>
      <c r="C10420" s="64"/>
      <c r="D10420" s="59" t="s">
        <v>25152</v>
      </c>
      <c r="E10420" s="86">
        <v>146.02000000000001</v>
      </c>
      <c r="F10420" s="60">
        <f>Zľavy!$C$13</f>
        <v>0</v>
      </c>
      <c r="G10420" s="86">
        <f>E10420-(E10420*F10420)</f>
        <v>146.02000000000001</v>
      </c>
      <c r="H10420" s="87"/>
      <c r="I10420" s="86">
        <f>G10420*H10420</f>
        <v>0</v>
      </c>
      <c r="J10420" s="59" t="s">
        <v>20451</v>
      </c>
      <c r="K10420" s="89"/>
    </row>
    <row r="10421" spans="1:11" ht="24" x14ac:dyDescent="0.25">
      <c r="A10421" s="69" t="s">
        <v>38036</v>
      </c>
      <c r="B10421" s="59" t="s">
        <v>25155</v>
      </c>
      <c r="C10421" s="64"/>
      <c r="D10421" s="59" t="s">
        <v>25154</v>
      </c>
      <c r="E10421" s="86">
        <v>146.02000000000001</v>
      </c>
      <c r="F10421" s="60">
        <f>Zľavy!$C$13</f>
        <v>0</v>
      </c>
      <c r="G10421" s="86">
        <f>E10421-(E10421*F10421)</f>
        <v>146.02000000000001</v>
      </c>
      <c r="H10421" s="87"/>
      <c r="I10421" s="86">
        <f>G10421*H10421</f>
        <v>0</v>
      </c>
      <c r="J10421" s="59" t="s">
        <v>20451</v>
      </c>
      <c r="K10421" s="89"/>
    </row>
    <row r="10422" spans="1:11" ht="24" x14ac:dyDescent="0.25">
      <c r="A10422" s="69" t="s">
        <v>38036</v>
      </c>
      <c r="B10422" s="59" t="s">
        <v>25157</v>
      </c>
      <c r="C10422" s="64"/>
      <c r="D10422" s="59" t="s">
        <v>25156</v>
      </c>
      <c r="E10422" s="86">
        <v>146.02000000000001</v>
      </c>
      <c r="F10422" s="60">
        <f>Zľavy!$C$13</f>
        <v>0</v>
      </c>
      <c r="G10422" s="86">
        <f>E10422-(E10422*F10422)</f>
        <v>146.02000000000001</v>
      </c>
      <c r="H10422" s="87"/>
      <c r="I10422" s="86">
        <f>G10422*H10422</f>
        <v>0</v>
      </c>
      <c r="J10422" s="59" t="s">
        <v>20451</v>
      </c>
      <c r="K10422" s="89"/>
    </row>
    <row r="10423" spans="1:11" ht="24" x14ac:dyDescent="0.25">
      <c r="A10423" s="69" t="s">
        <v>38036</v>
      </c>
      <c r="B10423" s="59" t="s">
        <v>25160</v>
      </c>
      <c r="C10423" s="64"/>
      <c r="D10423" s="59" t="s">
        <v>25159</v>
      </c>
      <c r="E10423" s="86">
        <v>150.77000000000001</v>
      </c>
      <c r="F10423" s="60">
        <f>Zľavy!$C$13</f>
        <v>0</v>
      </c>
      <c r="G10423" s="86">
        <f>E10423-(E10423*F10423)</f>
        <v>150.77000000000001</v>
      </c>
      <c r="H10423" s="87"/>
      <c r="I10423" s="86">
        <f>G10423*H10423</f>
        <v>0</v>
      </c>
      <c r="J10423" s="59" t="s">
        <v>25158</v>
      </c>
      <c r="K10423" s="89"/>
    </row>
    <row r="10424" spans="1:11" ht="24" x14ac:dyDescent="0.25">
      <c r="A10424" s="69" t="s">
        <v>38036</v>
      </c>
      <c r="B10424" s="59" t="s">
        <v>25162</v>
      </c>
      <c r="C10424" s="64"/>
      <c r="D10424" s="59" t="s">
        <v>25161</v>
      </c>
      <c r="E10424" s="86">
        <v>150.77000000000001</v>
      </c>
      <c r="F10424" s="60">
        <f>Zľavy!$C$13</f>
        <v>0</v>
      </c>
      <c r="G10424" s="86">
        <f>E10424-(E10424*F10424)</f>
        <v>150.77000000000001</v>
      </c>
      <c r="H10424" s="87"/>
      <c r="I10424" s="86">
        <f>G10424*H10424</f>
        <v>0</v>
      </c>
      <c r="J10424" s="59" t="s">
        <v>25158</v>
      </c>
      <c r="K10424" s="89"/>
    </row>
    <row r="10425" spans="1:11" ht="24" x14ac:dyDescent="0.25">
      <c r="A10425" s="69" t="s">
        <v>38036</v>
      </c>
      <c r="B10425" s="59" t="s">
        <v>25164</v>
      </c>
      <c r="C10425" s="64"/>
      <c r="D10425" s="59" t="s">
        <v>25163</v>
      </c>
      <c r="E10425" s="86">
        <v>150.77000000000001</v>
      </c>
      <c r="F10425" s="60">
        <f>Zľavy!$C$13</f>
        <v>0</v>
      </c>
      <c r="G10425" s="86">
        <f>E10425-(E10425*F10425)</f>
        <v>150.77000000000001</v>
      </c>
      <c r="H10425" s="87"/>
      <c r="I10425" s="86">
        <f>G10425*H10425</f>
        <v>0</v>
      </c>
      <c r="J10425" s="59" t="s">
        <v>25158</v>
      </c>
      <c r="K10425" s="89"/>
    </row>
    <row r="10426" spans="1:11" ht="24" x14ac:dyDescent="0.25">
      <c r="A10426" s="69" t="s">
        <v>38036</v>
      </c>
      <c r="B10426" s="59" t="s">
        <v>25166</v>
      </c>
      <c r="C10426" s="64"/>
      <c r="D10426" s="59" t="s">
        <v>25165</v>
      </c>
      <c r="E10426" s="86">
        <v>150.77000000000001</v>
      </c>
      <c r="F10426" s="60">
        <f>Zľavy!$C$13</f>
        <v>0</v>
      </c>
      <c r="G10426" s="86">
        <f>E10426-(E10426*F10426)</f>
        <v>150.77000000000001</v>
      </c>
      <c r="H10426" s="87"/>
      <c r="I10426" s="86">
        <f>G10426*H10426</f>
        <v>0</v>
      </c>
      <c r="J10426" s="59" t="s">
        <v>25158</v>
      </c>
      <c r="K10426" s="89"/>
    </row>
    <row r="10427" spans="1:11" ht="24" x14ac:dyDescent="0.25">
      <c r="A10427" s="69" t="s">
        <v>38036</v>
      </c>
      <c r="B10427" s="59" t="s">
        <v>25168</v>
      </c>
      <c r="C10427" s="64"/>
      <c r="D10427" s="59" t="s">
        <v>25167</v>
      </c>
      <c r="E10427" s="86">
        <v>150.77000000000001</v>
      </c>
      <c r="F10427" s="60">
        <f>Zľavy!$C$13</f>
        <v>0</v>
      </c>
      <c r="G10427" s="86">
        <f>E10427-(E10427*F10427)</f>
        <v>150.77000000000001</v>
      </c>
      <c r="H10427" s="87"/>
      <c r="I10427" s="86">
        <f>G10427*H10427</f>
        <v>0</v>
      </c>
      <c r="J10427" s="59" t="s">
        <v>25158</v>
      </c>
      <c r="K10427" s="89"/>
    </row>
    <row r="10428" spans="1:11" ht="24" x14ac:dyDescent="0.25">
      <c r="A10428" s="69" t="s">
        <v>38036</v>
      </c>
      <c r="B10428" s="59" t="s">
        <v>25170</v>
      </c>
      <c r="C10428" s="64"/>
      <c r="D10428" s="59" t="s">
        <v>25169</v>
      </c>
      <c r="E10428" s="86">
        <v>150.77000000000001</v>
      </c>
      <c r="F10428" s="60">
        <f>Zľavy!$C$13</f>
        <v>0</v>
      </c>
      <c r="G10428" s="86">
        <f>E10428-(E10428*F10428)</f>
        <v>150.77000000000001</v>
      </c>
      <c r="H10428" s="87"/>
      <c r="I10428" s="86">
        <f>G10428*H10428</f>
        <v>0</v>
      </c>
      <c r="J10428" s="59" t="s">
        <v>25158</v>
      </c>
      <c r="K10428" s="89"/>
    </row>
    <row r="10429" spans="1:11" ht="24" x14ac:dyDescent="0.25">
      <c r="A10429" s="69" t="s">
        <v>38036</v>
      </c>
      <c r="B10429" s="59" t="s">
        <v>25172</v>
      </c>
      <c r="C10429" s="64"/>
      <c r="D10429" s="59" t="s">
        <v>25171</v>
      </c>
      <c r="E10429" s="86">
        <v>150.77000000000001</v>
      </c>
      <c r="F10429" s="60">
        <f>Zľavy!$C$13</f>
        <v>0</v>
      </c>
      <c r="G10429" s="86">
        <f>E10429-(E10429*F10429)</f>
        <v>150.77000000000001</v>
      </c>
      <c r="H10429" s="87"/>
      <c r="I10429" s="86">
        <f>G10429*H10429</f>
        <v>0</v>
      </c>
      <c r="J10429" s="59" t="s">
        <v>25158</v>
      </c>
      <c r="K10429" s="89"/>
    </row>
    <row r="10430" spans="1:11" ht="24" x14ac:dyDescent="0.25">
      <c r="A10430" s="69" t="s">
        <v>38036</v>
      </c>
      <c r="B10430" s="59" t="s">
        <v>25174</v>
      </c>
      <c r="C10430" s="64"/>
      <c r="D10430" s="59" t="s">
        <v>25173</v>
      </c>
      <c r="E10430" s="86">
        <v>243.24</v>
      </c>
      <c r="F10430" s="60">
        <f>Zľavy!$C$13</f>
        <v>0</v>
      </c>
      <c r="G10430" s="86">
        <f>E10430-(E10430*F10430)</f>
        <v>243.24</v>
      </c>
      <c r="H10430" s="87"/>
      <c r="I10430" s="86">
        <f>G10430*H10430</f>
        <v>0</v>
      </c>
      <c r="J10430" s="59" t="s">
        <v>20451</v>
      </c>
      <c r="K10430" s="89"/>
    </row>
    <row r="10431" spans="1:11" ht="24" x14ac:dyDescent="0.25">
      <c r="A10431" s="69" t="s">
        <v>38036</v>
      </c>
      <c r="B10431" s="59" t="s">
        <v>25176</v>
      </c>
      <c r="C10431" s="64"/>
      <c r="D10431" s="59" t="s">
        <v>25175</v>
      </c>
      <c r="E10431" s="86">
        <v>243.24</v>
      </c>
      <c r="F10431" s="60">
        <f>Zľavy!$C$13</f>
        <v>0</v>
      </c>
      <c r="G10431" s="86">
        <f>E10431-(E10431*F10431)</f>
        <v>243.24</v>
      </c>
      <c r="H10431" s="87"/>
      <c r="I10431" s="86">
        <f>G10431*H10431</f>
        <v>0</v>
      </c>
      <c r="J10431" s="59" t="s">
        <v>20451</v>
      </c>
      <c r="K10431" s="89"/>
    </row>
    <row r="10432" spans="1:11" ht="24" x14ac:dyDescent="0.25">
      <c r="A10432" s="69" t="s">
        <v>38036</v>
      </c>
      <c r="B10432" s="59" t="s">
        <v>25178</v>
      </c>
      <c r="C10432" s="64"/>
      <c r="D10432" s="59" t="s">
        <v>25177</v>
      </c>
      <c r="E10432" s="86">
        <v>209.25</v>
      </c>
      <c r="F10432" s="60">
        <f>Zľavy!$C$13</f>
        <v>0</v>
      </c>
      <c r="G10432" s="86">
        <f>E10432-(E10432*F10432)</f>
        <v>209.25</v>
      </c>
      <c r="H10432" s="87"/>
      <c r="I10432" s="86">
        <f>G10432*H10432</f>
        <v>0</v>
      </c>
      <c r="J10432" s="59" t="s">
        <v>20451</v>
      </c>
      <c r="K10432" s="89"/>
    </row>
    <row r="10433" spans="1:11" ht="24" x14ac:dyDescent="0.25">
      <c r="A10433" s="69" t="s">
        <v>38036</v>
      </c>
      <c r="B10433" s="59" t="s">
        <v>25180</v>
      </c>
      <c r="C10433" s="64"/>
      <c r="D10433" s="59" t="s">
        <v>25179</v>
      </c>
      <c r="E10433" s="86">
        <v>243.24</v>
      </c>
      <c r="F10433" s="60">
        <f>Zľavy!$C$13</f>
        <v>0</v>
      </c>
      <c r="G10433" s="86">
        <f>E10433-(E10433*F10433)</f>
        <v>243.24</v>
      </c>
      <c r="H10433" s="87"/>
      <c r="I10433" s="86">
        <f>G10433*H10433</f>
        <v>0</v>
      </c>
      <c r="J10433" s="59" t="s">
        <v>20451</v>
      </c>
      <c r="K10433" s="89"/>
    </row>
    <row r="10434" spans="1:11" ht="24" x14ac:dyDescent="0.25">
      <c r="A10434" s="69" t="s">
        <v>38036</v>
      </c>
      <c r="B10434" s="59" t="s">
        <v>25182</v>
      </c>
      <c r="C10434" s="64"/>
      <c r="D10434" s="59" t="s">
        <v>25181</v>
      </c>
      <c r="E10434" s="86">
        <v>243.24</v>
      </c>
      <c r="F10434" s="60">
        <f>Zľavy!$C$13</f>
        <v>0</v>
      </c>
      <c r="G10434" s="86">
        <f>E10434-(E10434*F10434)</f>
        <v>243.24</v>
      </c>
      <c r="H10434" s="87"/>
      <c r="I10434" s="86">
        <f>G10434*H10434</f>
        <v>0</v>
      </c>
      <c r="J10434" s="59" t="s">
        <v>20451</v>
      </c>
      <c r="K10434" s="89"/>
    </row>
    <row r="10435" spans="1:11" ht="24" x14ac:dyDescent="0.25">
      <c r="A10435" s="69" t="s">
        <v>38036</v>
      </c>
      <c r="B10435" s="59" t="s">
        <v>25184</v>
      </c>
      <c r="C10435" s="64"/>
      <c r="D10435" s="59" t="s">
        <v>25183</v>
      </c>
      <c r="E10435" s="86">
        <v>243.24</v>
      </c>
      <c r="F10435" s="60">
        <f>Zľavy!$C$13</f>
        <v>0</v>
      </c>
      <c r="G10435" s="86">
        <f>E10435-(E10435*F10435)</f>
        <v>243.24</v>
      </c>
      <c r="H10435" s="87"/>
      <c r="I10435" s="86">
        <f>G10435*H10435</f>
        <v>0</v>
      </c>
      <c r="J10435" s="59" t="s">
        <v>25107</v>
      </c>
      <c r="K10435" s="89"/>
    </row>
    <row r="10436" spans="1:11" ht="24" x14ac:dyDescent="0.25">
      <c r="A10436" s="69" t="s">
        <v>38036</v>
      </c>
      <c r="B10436" s="59" t="s">
        <v>25186</v>
      </c>
      <c r="C10436" s="64"/>
      <c r="D10436" s="59" t="s">
        <v>25185</v>
      </c>
      <c r="E10436" s="86">
        <v>243.24</v>
      </c>
      <c r="F10436" s="60">
        <f>Zľavy!$C$13</f>
        <v>0</v>
      </c>
      <c r="G10436" s="86">
        <f>E10436-(E10436*F10436)</f>
        <v>243.24</v>
      </c>
      <c r="H10436" s="87"/>
      <c r="I10436" s="86">
        <f>G10436*H10436</f>
        <v>0</v>
      </c>
      <c r="J10436" s="59" t="s">
        <v>25107</v>
      </c>
      <c r="K10436" s="89"/>
    </row>
    <row r="10437" spans="1:11" ht="24" x14ac:dyDescent="0.25">
      <c r="A10437" s="69" t="s">
        <v>38036</v>
      </c>
      <c r="B10437" s="59" t="s">
        <v>25188</v>
      </c>
      <c r="C10437" s="64"/>
      <c r="D10437" s="59" t="s">
        <v>25187</v>
      </c>
      <c r="E10437" s="86">
        <v>243.24</v>
      </c>
      <c r="F10437" s="60">
        <f>Zľavy!$C$13</f>
        <v>0</v>
      </c>
      <c r="G10437" s="86">
        <f>E10437-(E10437*F10437)</f>
        <v>243.24</v>
      </c>
      <c r="H10437" s="87"/>
      <c r="I10437" s="86">
        <f>G10437*H10437</f>
        <v>0</v>
      </c>
      <c r="J10437" s="59" t="s">
        <v>25107</v>
      </c>
      <c r="K10437" s="89"/>
    </row>
    <row r="10438" spans="1:11" ht="24" x14ac:dyDescent="0.25">
      <c r="A10438" s="69" t="s">
        <v>38036</v>
      </c>
      <c r="B10438" s="59" t="s">
        <v>25190</v>
      </c>
      <c r="C10438" s="64"/>
      <c r="D10438" s="59" t="s">
        <v>25189</v>
      </c>
      <c r="E10438" s="86">
        <v>243.24</v>
      </c>
      <c r="F10438" s="60">
        <f>Zľavy!$C$13</f>
        <v>0</v>
      </c>
      <c r="G10438" s="86">
        <f>E10438-(E10438*F10438)</f>
        <v>243.24</v>
      </c>
      <c r="H10438" s="87"/>
      <c r="I10438" s="86">
        <f>G10438*H10438</f>
        <v>0</v>
      </c>
      <c r="J10438" s="59" t="s">
        <v>25107</v>
      </c>
      <c r="K10438" s="89"/>
    </row>
    <row r="10439" spans="1:11" ht="24" x14ac:dyDescent="0.25">
      <c r="A10439" s="69" t="s">
        <v>38036</v>
      </c>
      <c r="B10439" s="59" t="s">
        <v>25192</v>
      </c>
      <c r="C10439" s="64"/>
      <c r="D10439" s="59" t="s">
        <v>25191</v>
      </c>
      <c r="E10439" s="86">
        <v>243.24</v>
      </c>
      <c r="F10439" s="60">
        <f>Zľavy!$C$13</f>
        <v>0</v>
      </c>
      <c r="G10439" s="86">
        <f>E10439-(E10439*F10439)</f>
        <v>243.24</v>
      </c>
      <c r="H10439" s="87"/>
      <c r="I10439" s="86">
        <f>G10439*H10439</f>
        <v>0</v>
      </c>
      <c r="J10439" s="59" t="s">
        <v>25107</v>
      </c>
      <c r="K10439" s="89"/>
    </row>
    <row r="10440" spans="1:11" ht="24" x14ac:dyDescent="0.25">
      <c r="A10440" s="69" t="s">
        <v>38036</v>
      </c>
      <c r="B10440" s="59" t="s">
        <v>25194</v>
      </c>
      <c r="C10440" s="64"/>
      <c r="D10440" s="59" t="s">
        <v>25193</v>
      </c>
      <c r="E10440" s="86">
        <v>243.24</v>
      </c>
      <c r="F10440" s="60">
        <f>Zľavy!$C$13</f>
        <v>0</v>
      </c>
      <c r="G10440" s="86">
        <f>E10440-(E10440*F10440)</f>
        <v>243.24</v>
      </c>
      <c r="H10440" s="87"/>
      <c r="I10440" s="86">
        <f>G10440*H10440</f>
        <v>0</v>
      </c>
      <c r="J10440" s="59" t="s">
        <v>20451</v>
      </c>
      <c r="K10440" s="89"/>
    </row>
    <row r="10441" spans="1:11" ht="24" x14ac:dyDescent="0.25">
      <c r="A10441" s="69" t="s">
        <v>38036</v>
      </c>
      <c r="B10441" s="59" t="s">
        <v>25196</v>
      </c>
      <c r="C10441" s="64"/>
      <c r="D10441" s="59" t="s">
        <v>25195</v>
      </c>
      <c r="E10441" s="86">
        <v>243.24</v>
      </c>
      <c r="F10441" s="60">
        <f>Zľavy!$C$13</f>
        <v>0</v>
      </c>
      <c r="G10441" s="86">
        <f>E10441-(E10441*F10441)</f>
        <v>243.24</v>
      </c>
      <c r="H10441" s="87"/>
      <c r="I10441" s="86">
        <f>G10441*H10441</f>
        <v>0</v>
      </c>
      <c r="J10441" s="59" t="s">
        <v>20451</v>
      </c>
      <c r="K10441" s="89"/>
    </row>
    <row r="10442" spans="1:11" ht="24" x14ac:dyDescent="0.25">
      <c r="A10442" s="69" t="s">
        <v>38036</v>
      </c>
      <c r="B10442" s="59" t="s">
        <v>25198</v>
      </c>
      <c r="C10442" s="64"/>
      <c r="D10442" s="59" t="s">
        <v>25197</v>
      </c>
      <c r="E10442" s="86">
        <v>243.24</v>
      </c>
      <c r="F10442" s="60">
        <f>Zľavy!$C$13</f>
        <v>0</v>
      </c>
      <c r="G10442" s="86">
        <f>E10442-(E10442*F10442)</f>
        <v>243.24</v>
      </c>
      <c r="H10442" s="87"/>
      <c r="I10442" s="86">
        <f>G10442*H10442</f>
        <v>0</v>
      </c>
      <c r="J10442" s="59" t="s">
        <v>20451</v>
      </c>
      <c r="K10442" s="89"/>
    </row>
    <row r="10443" spans="1:11" ht="24" x14ac:dyDescent="0.25">
      <c r="A10443" s="69" t="s">
        <v>38036</v>
      </c>
      <c r="B10443" s="59" t="s">
        <v>25200</v>
      </c>
      <c r="C10443" s="64"/>
      <c r="D10443" s="59" t="s">
        <v>25199</v>
      </c>
      <c r="E10443" s="86">
        <v>243.24</v>
      </c>
      <c r="F10443" s="60">
        <f>Zľavy!$C$13</f>
        <v>0</v>
      </c>
      <c r="G10443" s="86">
        <f>E10443-(E10443*F10443)</f>
        <v>243.24</v>
      </c>
      <c r="H10443" s="87"/>
      <c r="I10443" s="86">
        <f>G10443*H10443</f>
        <v>0</v>
      </c>
      <c r="J10443" s="59" t="s">
        <v>20451</v>
      </c>
      <c r="K10443" s="89"/>
    </row>
    <row r="10444" spans="1:11" ht="24" x14ac:dyDescent="0.25">
      <c r="A10444" s="69" t="s">
        <v>38036</v>
      </c>
      <c r="B10444" s="59" t="s">
        <v>25202</v>
      </c>
      <c r="C10444" s="64"/>
      <c r="D10444" s="59" t="s">
        <v>25201</v>
      </c>
      <c r="E10444" s="86">
        <v>243.24</v>
      </c>
      <c r="F10444" s="60">
        <f>Zľavy!$C$13</f>
        <v>0</v>
      </c>
      <c r="G10444" s="86">
        <f>E10444-(E10444*F10444)</f>
        <v>243.24</v>
      </c>
      <c r="H10444" s="87"/>
      <c r="I10444" s="86">
        <f>G10444*H10444</f>
        <v>0</v>
      </c>
      <c r="J10444" s="59" t="s">
        <v>20451</v>
      </c>
      <c r="K10444" s="89"/>
    </row>
    <row r="10445" spans="1:11" ht="24" x14ac:dyDescent="0.25">
      <c r="A10445" s="69" t="s">
        <v>38036</v>
      </c>
      <c r="B10445" s="59" t="s">
        <v>25204</v>
      </c>
      <c r="C10445" s="64"/>
      <c r="D10445" s="59" t="s">
        <v>25203</v>
      </c>
      <c r="E10445" s="86">
        <v>243.24</v>
      </c>
      <c r="F10445" s="60">
        <f>Zľavy!$C$13</f>
        <v>0</v>
      </c>
      <c r="G10445" s="86">
        <f>E10445-(E10445*F10445)</f>
        <v>243.24</v>
      </c>
      <c r="H10445" s="87"/>
      <c r="I10445" s="86">
        <f>G10445*H10445</f>
        <v>0</v>
      </c>
      <c r="J10445" s="59" t="s">
        <v>20793</v>
      </c>
      <c r="K10445" s="89"/>
    </row>
    <row r="10446" spans="1:11" ht="24" x14ac:dyDescent="0.25">
      <c r="A10446" s="69" t="s">
        <v>38036</v>
      </c>
      <c r="B10446" s="59" t="s">
        <v>25206</v>
      </c>
      <c r="C10446" s="64"/>
      <c r="D10446" s="59" t="s">
        <v>25205</v>
      </c>
      <c r="E10446" s="86">
        <v>243.24</v>
      </c>
      <c r="F10446" s="60">
        <f>Zľavy!$C$13</f>
        <v>0</v>
      </c>
      <c r="G10446" s="86">
        <f>E10446-(E10446*F10446)</f>
        <v>243.24</v>
      </c>
      <c r="H10446" s="87"/>
      <c r="I10446" s="86">
        <f>G10446*H10446</f>
        <v>0</v>
      </c>
      <c r="J10446" s="59" t="s">
        <v>20793</v>
      </c>
      <c r="K10446" s="89"/>
    </row>
    <row r="10447" spans="1:11" ht="24" x14ac:dyDescent="0.25">
      <c r="A10447" s="69" t="s">
        <v>38036</v>
      </c>
      <c r="B10447" s="59" t="s">
        <v>25208</v>
      </c>
      <c r="C10447" s="64"/>
      <c r="D10447" s="59" t="s">
        <v>25207</v>
      </c>
      <c r="E10447" s="86">
        <v>243.24</v>
      </c>
      <c r="F10447" s="60">
        <f>Zľavy!$C$13</f>
        <v>0</v>
      </c>
      <c r="G10447" s="86">
        <f>E10447-(E10447*F10447)</f>
        <v>243.24</v>
      </c>
      <c r="H10447" s="87"/>
      <c r="I10447" s="86">
        <f>G10447*H10447</f>
        <v>0</v>
      </c>
      <c r="J10447" s="59" t="s">
        <v>20793</v>
      </c>
      <c r="K10447" s="89"/>
    </row>
    <row r="10448" spans="1:11" ht="24" x14ac:dyDescent="0.25">
      <c r="A10448" s="69" t="s">
        <v>38036</v>
      </c>
      <c r="B10448" s="59" t="s">
        <v>25210</v>
      </c>
      <c r="C10448" s="64"/>
      <c r="D10448" s="59" t="s">
        <v>25209</v>
      </c>
      <c r="E10448" s="86">
        <v>243.24</v>
      </c>
      <c r="F10448" s="60">
        <f>Zľavy!$C$13</f>
        <v>0</v>
      </c>
      <c r="G10448" s="86">
        <f>E10448-(E10448*F10448)</f>
        <v>243.24</v>
      </c>
      <c r="H10448" s="87"/>
      <c r="I10448" s="86">
        <f>G10448*H10448</f>
        <v>0</v>
      </c>
      <c r="J10448" s="59" t="s">
        <v>20793</v>
      </c>
      <c r="K10448" s="89"/>
    </row>
    <row r="10449" spans="1:11" ht="24" x14ac:dyDescent="0.25">
      <c r="A10449" s="69" t="s">
        <v>38036</v>
      </c>
      <c r="B10449" s="59" t="s">
        <v>25212</v>
      </c>
      <c r="C10449" s="64"/>
      <c r="D10449" s="59" t="s">
        <v>25211</v>
      </c>
      <c r="E10449" s="86">
        <v>85.98</v>
      </c>
      <c r="F10449" s="60">
        <f>Zľavy!$C$13</f>
        <v>0</v>
      </c>
      <c r="G10449" s="86">
        <f>E10449-(E10449*F10449)</f>
        <v>85.98</v>
      </c>
      <c r="H10449" s="87"/>
      <c r="I10449" s="86">
        <f>G10449*H10449</f>
        <v>0</v>
      </c>
      <c r="J10449" s="59" t="s">
        <v>20451</v>
      </c>
      <c r="K10449" s="89"/>
    </row>
    <row r="10450" spans="1:11" ht="24" x14ac:dyDescent="0.25">
      <c r="A10450" s="69" t="s">
        <v>38036</v>
      </c>
      <c r="B10450" s="59" t="s">
        <v>25214</v>
      </c>
      <c r="C10450" s="64"/>
      <c r="D10450" s="59" t="s">
        <v>25213</v>
      </c>
      <c r="E10450" s="86">
        <v>85.98</v>
      </c>
      <c r="F10450" s="60">
        <f>Zľavy!$C$13</f>
        <v>0</v>
      </c>
      <c r="G10450" s="86">
        <f>E10450-(E10450*F10450)</f>
        <v>85.98</v>
      </c>
      <c r="H10450" s="87"/>
      <c r="I10450" s="86">
        <f>G10450*H10450</f>
        <v>0</v>
      </c>
      <c r="J10450" s="59" t="s">
        <v>20451</v>
      </c>
      <c r="K10450" s="89"/>
    </row>
    <row r="10451" spans="1:11" ht="24" x14ac:dyDescent="0.25">
      <c r="A10451" s="69" t="s">
        <v>38036</v>
      </c>
      <c r="B10451" s="59" t="s">
        <v>25216</v>
      </c>
      <c r="C10451" s="64"/>
      <c r="D10451" s="59" t="s">
        <v>25215</v>
      </c>
      <c r="E10451" s="86">
        <v>85.98</v>
      </c>
      <c r="F10451" s="60">
        <f>Zľavy!$C$13</f>
        <v>0</v>
      </c>
      <c r="G10451" s="86">
        <f>E10451-(E10451*F10451)</f>
        <v>85.98</v>
      </c>
      <c r="H10451" s="87"/>
      <c r="I10451" s="86">
        <f>G10451*H10451</f>
        <v>0</v>
      </c>
      <c r="J10451" s="59" t="s">
        <v>20451</v>
      </c>
      <c r="K10451" s="89"/>
    </row>
    <row r="10452" spans="1:11" ht="24" x14ac:dyDescent="0.25">
      <c r="A10452" s="69" t="s">
        <v>38036</v>
      </c>
      <c r="B10452" s="59" t="s">
        <v>25218</v>
      </c>
      <c r="C10452" s="64"/>
      <c r="D10452" s="59" t="s">
        <v>25217</v>
      </c>
      <c r="E10452" s="86">
        <v>85.98</v>
      </c>
      <c r="F10452" s="60">
        <f>Zľavy!$C$13</f>
        <v>0</v>
      </c>
      <c r="G10452" s="86">
        <f>E10452-(E10452*F10452)</f>
        <v>85.98</v>
      </c>
      <c r="H10452" s="87"/>
      <c r="I10452" s="86">
        <f>G10452*H10452</f>
        <v>0</v>
      </c>
      <c r="J10452" s="59" t="s">
        <v>20451</v>
      </c>
      <c r="K10452" s="89"/>
    </row>
    <row r="10453" spans="1:11" ht="24" x14ac:dyDescent="0.25">
      <c r="A10453" s="69" t="s">
        <v>38036</v>
      </c>
      <c r="B10453" s="59" t="s">
        <v>25220</v>
      </c>
      <c r="C10453" s="64"/>
      <c r="D10453" s="59" t="s">
        <v>25219</v>
      </c>
      <c r="E10453" s="86">
        <v>118.79</v>
      </c>
      <c r="F10453" s="60">
        <f>Zľavy!$C$13</f>
        <v>0</v>
      </c>
      <c r="G10453" s="86">
        <f>E10453-(E10453*F10453)</f>
        <v>118.79</v>
      </c>
      <c r="H10453" s="87"/>
      <c r="I10453" s="86">
        <f>G10453*H10453</f>
        <v>0</v>
      </c>
      <c r="J10453" s="59" t="s">
        <v>20451</v>
      </c>
      <c r="K10453" s="89"/>
    </row>
    <row r="10454" spans="1:11" ht="24" x14ac:dyDescent="0.25">
      <c r="A10454" s="69" t="s">
        <v>38036</v>
      </c>
      <c r="B10454" s="59" t="s">
        <v>25222</v>
      </c>
      <c r="C10454" s="64"/>
      <c r="D10454" s="59" t="s">
        <v>25221</v>
      </c>
      <c r="E10454" s="86">
        <v>118.79</v>
      </c>
      <c r="F10454" s="60">
        <f>Zľavy!$C$13</f>
        <v>0</v>
      </c>
      <c r="G10454" s="86">
        <f>E10454-(E10454*F10454)</f>
        <v>118.79</v>
      </c>
      <c r="H10454" s="87"/>
      <c r="I10454" s="86">
        <f>G10454*H10454</f>
        <v>0</v>
      </c>
      <c r="J10454" s="59" t="s">
        <v>20451</v>
      </c>
      <c r="K10454" s="89"/>
    </row>
    <row r="10455" spans="1:11" ht="24" x14ac:dyDescent="0.25">
      <c r="A10455" s="69" t="s">
        <v>38036</v>
      </c>
      <c r="B10455" s="59" t="s">
        <v>25224</v>
      </c>
      <c r="C10455" s="64"/>
      <c r="D10455" s="59" t="s">
        <v>25223</v>
      </c>
      <c r="E10455" s="86">
        <v>118.79</v>
      </c>
      <c r="F10455" s="60">
        <f>Zľavy!$C$13</f>
        <v>0</v>
      </c>
      <c r="G10455" s="86">
        <f>E10455-(E10455*F10455)</f>
        <v>118.79</v>
      </c>
      <c r="H10455" s="87"/>
      <c r="I10455" s="86">
        <f>G10455*H10455</f>
        <v>0</v>
      </c>
      <c r="J10455" s="59" t="s">
        <v>20451</v>
      </c>
      <c r="K10455" s="89"/>
    </row>
    <row r="10456" spans="1:11" ht="24" x14ac:dyDescent="0.25">
      <c r="A10456" s="69" t="s">
        <v>38036</v>
      </c>
      <c r="B10456" s="59" t="s">
        <v>25226</v>
      </c>
      <c r="C10456" s="64"/>
      <c r="D10456" s="59" t="s">
        <v>25225</v>
      </c>
      <c r="E10456" s="86">
        <v>118.79</v>
      </c>
      <c r="F10456" s="60">
        <f>Zľavy!$C$13</f>
        <v>0</v>
      </c>
      <c r="G10456" s="86">
        <f>E10456-(E10456*F10456)</f>
        <v>118.79</v>
      </c>
      <c r="H10456" s="87"/>
      <c r="I10456" s="86">
        <f>G10456*H10456</f>
        <v>0</v>
      </c>
      <c r="J10456" s="59" t="s">
        <v>20451</v>
      </c>
      <c r="K10456" s="89"/>
    </row>
    <row r="10457" spans="1:11" ht="24" x14ac:dyDescent="0.25">
      <c r="A10457" s="69" t="s">
        <v>38036</v>
      </c>
      <c r="B10457" s="59" t="s">
        <v>25228</v>
      </c>
      <c r="C10457" s="64"/>
      <c r="D10457" s="59" t="s">
        <v>25227</v>
      </c>
      <c r="E10457" s="86">
        <v>118.79</v>
      </c>
      <c r="F10457" s="60">
        <f>Zľavy!$C$13</f>
        <v>0</v>
      </c>
      <c r="G10457" s="86">
        <f>E10457-(E10457*F10457)</f>
        <v>118.79</v>
      </c>
      <c r="H10457" s="87"/>
      <c r="I10457" s="86">
        <f>G10457*H10457</f>
        <v>0</v>
      </c>
      <c r="J10457" s="59" t="s">
        <v>20451</v>
      </c>
      <c r="K10457" s="89"/>
    </row>
    <row r="10458" spans="1:11" ht="24" x14ac:dyDescent="0.25">
      <c r="A10458" s="69" t="s">
        <v>38036</v>
      </c>
      <c r="B10458" s="59" t="s">
        <v>25230</v>
      </c>
      <c r="C10458" s="64"/>
      <c r="D10458" s="59" t="s">
        <v>25229</v>
      </c>
      <c r="E10458" s="86">
        <v>96.22</v>
      </c>
      <c r="F10458" s="60">
        <f>Zľavy!$C$13</f>
        <v>0</v>
      </c>
      <c r="G10458" s="86">
        <f>E10458-(E10458*F10458)</f>
        <v>96.22</v>
      </c>
      <c r="H10458" s="87"/>
      <c r="I10458" s="86">
        <f>G10458*H10458</f>
        <v>0</v>
      </c>
      <c r="J10458" s="59" t="s">
        <v>20451</v>
      </c>
      <c r="K10458" s="89"/>
    </row>
    <row r="10459" spans="1:11" ht="24" x14ac:dyDescent="0.25">
      <c r="A10459" s="69" t="s">
        <v>38036</v>
      </c>
      <c r="B10459" s="59" t="s">
        <v>25232</v>
      </c>
      <c r="C10459" s="64"/>
      <c r="D10459" s="59" t="s">
        <v>25231</v>
      </c>
      <c r="E10459" s="86">
        <v>96.22</v>
      </c>
      <c r="F10459" s="60">
        <f>Zľavy!$C$13</f>
        <v>0</v>
      </c>
      <c r="G10459" s="86">
        <f>E10459-(E10459*F10459)</f>
        <v>96.22</v>
      </c>
      <c r="H10459" s="87"/>
      <c r="I10459" s="86">
        <f>G10459*H10459</f>
        <v>0</v>
      </c>
      <c r="J10459" s="59" t="s">
        <v>20451</v>
      </c>
      <c r="K10459" s="89"/>
    </row>
    <row r="10460" spans="1:11" ht="24" x14ac:dyDescent="0.25">
      <c r="A10460" s="69" t="s">
        <v>38036</v>
      </c>
      <c r="B10460" s="59" t="s">
        <v>25234</v>
      </c>
      <c r="C10460" s="64"/>
      <c r="D10460" s="59" t="s">
        <v>25233</v>
      </c>
      <c r="E10460" s="86">
        <v>75.66</v>
      </c>
      <c r="F10460" s="60">
        <f>Zľavy!$C$13</f>
        <v>0</v>
      </c>
      <c r="G10460" s="86">
        <f>E10460-(E10460*F10460)</f>
        <v>75.66</v>
      </c>
      <c r="H10460" s="87"/>
      <c r="I10460" s="86">
        <f>G10460*H10460</f>
        <v>0</v>
      </c>
      <c r="J10460" s="59" t="s">
        <v>20782</v>
      </c>
      <c r="K10460" s="89"/>
    </row>
    <row r="10461" spans="1:11" ht="24" x14ac:dyDescent="0.25">
      <c r="A10461" s="69" t="s">
        <v>38036</v>
      </c>
      <c r="B10461" s="59" t="s">
        <v>25236</v>
      </c>
      <c r="C10461" s="64"/>
      <c r="D10461" s="59" t="s">
        <v>25235</v>
      </c>
      <c r="E10461" s="86">
        <v>75.66</v>
      </c>
      <c r="F10461" s="60">
        <f>Zľavy!$C$13</f>
        <v>0</v>
      </c>
      <c r="G10461" s="86">
        <f>E10461-(E10461*F10461)</f>
        <v>75.66</v>
      </c>
      <c r="H10461" s="87"/>
      <c r="I10461" s="86">
        <f>G10461*H10461</f>
        <v>0</v>
      </c>
      <c r="J10461" s="59" t="s">
        <v>20782</v>
      </c>
      <c r="K10461" s="89"/>
    </row>
    <row r="10462" spans="1:11" ht="24" x14ac:dyDescent="0.25">
      <c r="A10462" s="69" t="s">
        <v>38036</v>
      </c>
      <c r="B10462" s="59" t="s">
        <v>25238</v>
      </c>
      <c r="C10462" s="64"/>
      <c r="D10462" s="59" t="s">
        <v>25237</v>
      </c>
      <c r="E10462" s="86">
        <v>75.66</v>
      </c>
      <c r="F10462" s="60">
        <f>Zľavy!$C$13</f>
        <v>0</v>
      </c>
      <c r="G10462" s="86">
        <f>E10462-(E10462*F10462)</f>
        <v>75.66</v>
      </c>
      <c r="H10462" s="87"/>
      <c r="I10462" s="86">
        <f>G10462*H10462</f>
        <v>0</v>
      </c>
      <c r="J10462" s="59" t="s">
        <v>20782</v>
      </c>
      <c r="K10462" s="89"/>
    </row>
    <row r="10463" spans="1:11" ht="24" x14ac:dyDescent="0.25">
      <c r="A10463" s="69" t="s">
        <v>38036</v>
      </c>
      <c r="B10463" s="59" t="s">
        <v>25240</v>
      </c>
      <c r="C10463" s="64"/>
      <c r="D10463" s="59" t="s">
        <v>25239</v>
      </c>
      <c r="E10463" s="86">
        <v>97.22</v>
      </c>
      <c r="F10463" s="60">
        <f>Zľavy!$C$13</f>
        <v>0</v>
      </c>
      <c r="G10463" s="86">
        <f>E10463-(E10463*F10463)</f>
        <v>97.22</v>
      </c>
      <c r="H10463" s="87"/>
      <c r="I10463" s="86">
        <f>G10463*H10463</f>
        <v>0</v>
      </c>
      <c r="J10463" s="59" t="s">
        <v>20782</v>
      </c>
      <c r="K10463" s="89"/>
    </row>
    <row r="10464" spans="1:11" ht="24" x14ac:dyDescent="0.25">
      <c r="A10464" s="69" t="s">
        <v>38036</v>
      </c>
      <c r="B10464" s="59" t="s">
        <v>25242</v>
      </c>
      <c r="C10464" s="64"/>
      <c r="D10464" s="59" t="s">
        <v>25241</v>
      </c>
      <c r="E10464" s="86">
        <v>97.22</v>
      </c>
      <c r="F10464" s="60">
        <f>Zľavy!$C$13</f>
        <v>0</v>
      </c>
      <c r="G10464" s="86">
        <f>E10464-(E10464*F10464)</f>
        <v>97.22</v>
      </c>
      <c r="H10464" s="87"/>
      <c r="I10464" s="86">
        <f>G10464*H10464</f>
        <v>0</v>
      </c>
      <c r="J10464" s="59" t="s">
        <v>20782</v>
      </c>
      <c r="K10464" s="89"/>
    </row>
    <row r="10465" spans="1:11" ht="24" x14ac:dyDescent="0.25">
      <c r="A10465" s="69" t="s">
        <v>38036</v>
      </c>
      <c r="B10465" s="59" t="s">
        <v>25244</v>
      </c>
      <c r="C10465" s="64"/>
      <c r="D10465" s="59" t="s">
        <v>25243</v>
      </c>
      <c r="E10465" s="86">
        <v>97.22</v>
      </c>
      <c r="F10465" s="60">
        <f>Zľavy!$C$13</f>
        <v>0</v>
      </c>
      <c r="G10465" s="86">
        <f>E10465-(E10465*F10465)</f>
        <v>97.22</v>
      </c>
      <c r="H10465" s="87"/>
      <c r="I10465" s="86">
        <f>G10465*H10465</f>
        <v>0</v>
      </c>
      <c r="J10465" s="59" t="s">
        <v>20782</v>
      </c>
      <c r="K10465" s="89"/>
    </row>
    <row r="10466" spans="1:11" ht="24" x14ac:dyDescent="0.25">
      <c r="A10466" s="69" t="s">
        <v>38036</v>
      </c>
      <c r="B10466" s="59" t="s">
        <v>25246</v>
      </c>
      <c r="C10466" s="64"/>
      <c r="D10466" s="59" t="s">
        <v>25245</v>
      </c>
      <c r="E10466" s="86">
        <v>97.22</v>
      </c>
      <c r="F10466" s="60">
        <f>Zľavy!$C$13</f>
        <v>0</v>
      </c>
      <c r="G10466" s="86">
        <f>E10466-(E10466*F10466)</f>
        <v>97.22</v>
      </c>
      <c r="H10466" s="87"/>
      <c r="I10466" s="86">
        <f>G10466*H10466</f>
        <v>0</v>
      </c>
      <c r="J10466" s="59" t="s">
        <v>20782</v>
      </c>
      <c r="K10466" s="89"/>
    </row>
    <row r="10467" spans="1:11" ht="24" x14ac:dyDescent="0.25">
      <c r="A10467" s="69" t="s">
        <v>38036</v>
      </c>
      <c r="B10467" s="59" t="s">
        <v>25248</v>
      </c>
      <c r="C10467" s="64"/>
      <c r="D10467" s="59" t="s">
        <v>25247</v>
      </c>
      <c r="E10467" s="86">
        <v>131.94999999999999</v>
      </c>
      <c r="F10467" s="60">
        <f>Zľavy!$C$13</f>
        <v>0</v>
      </c>
      <c r="G10467" s="86">
        <f>E10467-(E10467*F10467)</f>
        <v>131.94999999999999</v>
      </c>
      <c r="H10467" s="87"/>
      <c r="I10467" s="86">
        <f>G10467*H10467</f>
        <v>0</v>
      </c>
      <c r="J10467" s="59" t="s">
        <v>20782</v>
      </c>
      <c r="K10467" s="89"/>
    </row>
    <row r="10468" spans="1:11" ht="24" x14ac:dyDescent="0.25">
      <c r="A10468" s="69" t="s">
        <v>38036</v>
      </c>
      <c r="B10468" s="59" t="s">
        <v>25250</v>
      </c>
      <c r="C10468" s="64"/>
      <c r="D10468" s="59" t="s">
        <v>25249</v>
      </c>
      <c r="E10468" s="86">
        <v>131.94999999999999</v>
      </c>
      <c r="F10468" s="60">
        <f>Zľavy!$C$13</f>
        <v>0</v>
      </c>
      <c r="G10468" s="86">
        <f>E10468-(E10468*F10468)</f>
        <v>131.94999999999999</v>
      </c>
      <c r="H10468" s="87"/>
      <c r="I10468" s="86">
        <f>G10468*H10468</f>
        <v>0</v>
      </c>
      <c r="J10468" s="59" t="s">
        <v>20782</v>
      </c>
      <c r="K10468" s="89"/>
    </row>
    <row r="10469" spans="1:11" ht="24" x14ac:dyDescent="0.25">
      <c r="A10469" s="69" t="s">
        <v>38036</v>
      </c>
      <c r="B10469" s="59" t="s">
        <v>25252</v>
      </c>
      <c r="C10469" s="64"/>
      <c r="D10469" s="59" t="s">
        <v>25251</v>
      </c>
      <c r="E10469" s="86">
        <v>131.94999999999999</v>
      </c>
      <c r="F10469" s="60">
        <f>Zľavy!$C$13</f>
        <v>0</v>
      </c>
      <c r="G10469" s="86">
        <f>E10469-(E10469*F10469)</f>
        <v>131.94999999999999</v>
      </c>
      <c r="H10469" s="87"/>
      <c r="I10469" s="86">
        <f>G10469*H10469</f>
        <v>0</v>
      </c>
      <c r="J10469" s="59" t="s">
        <v>20782</v>
      </c>
      <c r="K10469" s="89"/>
    </row>
    <row r="10470" spans="1:11" ht="24" x14ac:dyDescent="0.25">
      <c r="A10470" s="69" t="s">
        <v>38036</v>
      </c>
      <c r="B10470" s="59" t="s">
        <v>25254</v>
      </c>
      <c r="C10470" s="64"/>
      <c r="D10470" s="59" t="s">
        <v>25253</v>
      </c>
      <c r="E10470" s="86">
        <v>131.94999999999999</v>
      </c>
      <c r="F10470" s="60">
        <f>Zľavy!$C$13</f>
        <v>0</v>
      </c>
      <c r="G10470" s="86">
        <f>E10470-(E10470*F10470)</f>
        <v>131.94999999999999</v>
      </c>
      <c r="H10470" s="87"/>
      <c r="I10470" s="86">
        <f>G10470*H10470</f>
        <v>0</v>
      </c>
      <c r="J10470" s="59" t="s">
        <v>20782</v>
      </c>
      <c r="K10470" s="89"/>
    </row>
    <row r="10471" spans="1:11" ht="24" x14ac:dyDescent="0.25">
      <c r="A10471" s="69" t="s">
        <v>38036</v>
      </c>
      <c r="B10471" s="59" t="s">
        <v>25256</v>
      </c>
      <c r="C10471" s="64"/>
      <c r="D10471" s="59" t="s">
        <v>25255</v>
      </c>
      <c r="E10471" s="86">
        <v>648.76</v>
      </c>
      <c r="F10471" s="60">
        <f>Zľavy!$C$13</f>
        <v>0</v>
      </c>
      <c r="G10471" s="86">
        <f>E10471-(E10471*F10471)</f>
        <v>648.76</v>
      </c>
      <c r="H10471" s="87"/>
      <c r="I10471" s="86">
        <f>G10471*H10471</f>
        <v>0</v>
      </c>
      <c r="J10471" s="59" t="s">
        <v>20182</v>
      </c>
      <c r="K10471" s="89"/>
    </row>
    <row r="10472" spans="1:11" ht="24" x14ac:dyDescent="0.25">
      <c r="A10472" s="69" t="s">
        <v>38036</v>
      </c>
      <c r="B10472" s="59" t="s">
        <v>25258</v>
      </c>
      <c r="C10472" s="64"/>
      <c r="D10472" s="59" t="s">
        <v>25257</v>
      </c>
      <c r="E10472" s="86">
        <v>43.86</v>
      </c>
      <c r="F10472" s="60">
        <f>Zľavy!$C$13</f>
        <v>0</v>
      </c>
      <c r="G10472" s="86">
        <f>E10472-(E10472*F10472)</f>
        <v>43.86</v>
      </c>
      <c r="H10472" s="87"/>
      <c r="I10472" s="86">
        <f>G10472*H10472</f>
        <v>0</v>
      </c>
      <c r="J10472" s="59" t="s">
        <v>21004</v>
      </c>
      <c r="K10472" s="89"/>
    </row>
    <row r="10473" spans="1:11" ht="24" x14ac:dyDescent="0.25">
      <c r="A10473" s="69" t="s">
        <v>38036</v>
      </c>
      <c r="B10473" s="59" t="s">
        <v>25261</v>
      </c>
      <c r="C10473" s="64"/>
      <c r="D10473" s="59" t="s">
        <v>25260</v>
      </c>
      <c r="E10473" s="86">
        <v>43.04</v>
      </c>
      <c r="F10473" s="60">
        <f>Zľavy!$C$13</f>
        <v>0</v>
      </c>
      <c r="G10473" s="86">
        <f>E10473-(E10473*F10473)</f>
        <v>43.04</v>
      </c>
      <c r="H10473" s="87"/>
      <c r="I10473" s="86">
        <f>G10473*H10473</f>
        <v>0</v>
      </c>
      <c r="J10473" s="59" t="s">
        <v>25259</v>
      </c>
      <c r="K10473" s="89"/>
    </row>
    <row r="10474" spans="1:11" ht="24" x14ac:dyDescent="0.25">
      <c r="A10474" s="69" t="s">
        <v>38036</v>
      </c>
      <c r="B10474" s="59" t="s">
        <v>25264</v>
      </c>
      <c r="C10474" s="64"/>
      <c r="D10474" s="59" t="s">
        <v>25263</v>
      </c>
      <c r="E10474" s="86">
        <v>43.04</v>
      </c>
      <c r="F10474" s="60">
        <f>Zľavy!$C$13</f>
        <v>0</v>
      </c>
      <c r="G10474" s="86">
        <f>E10474-(E10474*F10474)</f>
        <v>43.04</v>
      </c>
      <c r="H10474" s="87"/>
      <c r="I10474" s="86">
        <f>G10474*H10474</f>
        <v>0</v>
      </c>
      <c r="J10474" s="59" t="s">
        <v>25262</v>
      </c>
      <c r="K10474" s="89"/>
    </row>
    <row r="10475" spans="1:11" ht="24" x14ac:dyDescent="0.25">
      <c r="A10475" s="69" t="s">
        <v>38036</v>
      </c>
      <c r="B10475" s="59" t="s">
        <v>25266</v>
      </c>
      <c r="C10475" s="64"/>
      <c r="D10475" s="59" t="s">
        <v>25265</v>
      </c>
      <c r="E10475" s="86">
        <v>93.2</v>
      </c>
      <c r="F10475" s="60">
        <f>Zľavy!$C$13</f>
        <v>0</v>
      </c>
      <c r="G10475" s="86">
        <f>E10475-(E10475*F10475)</f>
        <v>93.2</v>
      </c>
      <c r="H10475" s="87"/>
      <c r="I10475" s="86">
        <f>G10475*H10475</f>
        <v>0</v>
      </c>
      <c r="J10475" s="59" t="s">
        <v>20592</v>
      </c>
      <c r="K10475" s="89"/>
    </row>
    <row r="10476" spans="1:11" ht="36" x14ac:dyDescent="0.25">
      <c r="A10476" s="69" t="s">
        <v>38036</v>
      </c>
      <c r="B10476" s="59" t="s">
        <v>25268</v>
      </c>
      <c r="C10476" s="64"/>
      <c r="D10476" s="59" t="s">
        <v>25267</v>
      </c>
      <c r="E10476" s="86">
        <v>50.16</v>
      </c>
      <c r="F10476" s="60">
        <f>Zľavy!$C$13</f>
        <v>0</v>
      </c>
      <c r="G10476" s="86">
        <f>E10476-(E10476*F10476)</f>
        <v>50.16</v>
      </c>
      <c r="H10476" s="87"/>
      <c r="I10476" s="86">
        <f>G10476*H10476</f>
        <v>0</v>
      </c>
      <c r="J10476" s="59" t="s">
        <v>19865</v>
      </c>
      <c r="K10476" s="89"/>
    </row>
    <row r="10477" spans="1:11" ht="36" x14ac:dyDescent="0.25">
      <c r="A10477" s="69" t="s">
        <v>38036</v>
      </c>
      <c r="B10477" s="59" t="s">
        <v>25269</v>
      </c>
      <c r="C10477" s="64"/>
      <c r="D10477" s="59" t="s">
        <v>19866</v>
      </c>
      <c r="E10477" s="86">
        <v>43.86</v>
      </c>
      <c r="F10477" s="60">
        <f>Zľavy!$C$13</f>
        <v>0</v>
      </c>
      <c r="G10477" s="86">
        <f>E10477-(E10477*F10477)</f>
        <v>43.86</v>
      </c>
      <c r="H10477" s="87"/>
      <c r="I10477" s="86">
        <f>G10477*H10477</f>
        <v>0</v>
      </c>
      <c r="J10477" s="59" t="s">
        <v>19865</v>
      </c>
      <c r="K10477" s="89"/>
    </row>
    <row r="10478" spans="1:11" ht="36" x14ac:dyDescent="0.25">
      <c r="A10478" s="69" t="s">
        <v>38036</v>
      </c>
      <c r="B10478" s="59" t="s">
        <v>25271</v>
      </c>
      <c r="C10478" s="64"/>
      <c r="D10478" s="59" t="s">
        <v>25270</v>
      </c>
      <c r="E10478" s="86">
        <v>17.73</v>
      </c>
      <c r="F10478" s="60">
        <f>Zľavy!$C$13</f>
        <v>0</v>
      </c>
      <c r="G10478" s="86">
        <f>E10478-(E10478*F10478)</f>
        <v>17.73</v>
      </c>
      <c r="H10478" s="87"/>
      <c r="I10478" s="86">
        <f>G10478*H10478</f>
        <v>0</v>
      </c>
      <c r="J10478" s="59" t="s">
        <v>19865</v>
      </c>
      <c r="K10478" s="89"/>
    </row>
    <row r="10479" spans="1:11" ht="36" x14ac:dyDescent="0.25">
      <c r="A10479" s="69" t="s">
        <v>38036</v>
      </c>
      <c r="B10479" s="59" t="s">
        <v>25273</v>
      </c>
      <c r="C10479" s="64"/>
      <c r="D10479" s="59" t="s">
        <v>25272</v>
      </c>
      <c r="E10479" s="86">
        <v>21.56</v>
      </c>
      <c r="F10479" s="60">
        <f>Zľavy!$C$13</f>
        <v>0</v>
      </c>
      <c r="G10479" s="86">
        <f>E10479-(E10479*F10479)</f>
        <v>21.56</v>
      </c>
      <c r="H10479" s="87"/>
      <c r="I10479" s="86">
        <f>G10479*H10479</f>
        <v>0</v>
      </c>
      <c r="J10479" s="59" t="s">
        <v>19865</v>
      </c>
      <c r="K10479" s="89"/>
    </row>
    <row r="10480" spans="1:11" ht="36" x14ac:dyDescent="0.25">
      <c r="A10480" s="69" t="s">
        <v>38036</v>
      </c>
      <c r="B10480" s="59" t="s">
        <v>25275</v>
      </c>
      <c r="C10480" s="64"/>
      <c r="D10480" s="59" t="s">
        <v>25274</v>
      </c>
      <c r="E10480" s="86">
        <v>19.829999999999998</v>
      </c>
      <c r="F10480" s="60">
        <f>Zľavy!$C$13</f>
        <v>0</v>
      </c>
      <c r="G10480" s="86">
        <f>E10480-(E10480*F10480)</f>
        <v>19.829999999999998</v>
      </c>
      <c r="H10480" s="87"/>
      <c r="I10480" s="86">
        <f>G10480*H10480</f>
        <v>0</v>
      </c>
      <c r="J10480" s="59" t="s">
        <v>19865</v>
      </c>
      <c r="K10480" s="89"/>
    </row>
    <row r="10481" spans="1:11" ht="36" x14ac:dyDescent="0.25">
      <c r="A10481" s="69" t="s">
        <v>38036</v>
      </c>
      <c r="B10481" s="59" t="s">
        <v>25277</v>
      </c>
      <c r="C10481" s="64"/>
      <c r="D10481" s="59" t="s">
        <v>25276</v>
      </c>
      <c r="E10481" s="86">
        <v>21.56</v>
      </c>
      <c r="F10481" s="60">
        <f>Zľavy!$C$13</f>
        <v>0</v>
      </c>
      <c r="G10481" s="86">
        <f>E10481-(E10481*F10481)</f>
        <v>21.56</v>
      </c>
      <c r="H10481" s="87"/>
      <c r="I10481" s="86">
        <f>G10481*H10481</f>
        <v>0</v>
      </c>
      <c r="J10481" s="59" t="s">
        <v>19865</v>
      </c>
      <c r="K10481" s="89"/>
    </row>
    <row r="10482" spans="1:11" ht="36" x14ac:dyDescent="0.25">
      <c r="A10482" s="69" t="s">
        <v>38036</v>
      </c>
      <c r="B10482" s="59" t="s">
        <v>25279</v>
      </c>
      <c r="C10482" s="64"/>
      <c r="D10482" s="59" t="s">
        <v>25278</v>
      </c>
      <c r="E10482" s="86">
        <v>21.56</v>
      </c>
      <c r="F10482" s="60">
        <f>Zľavy!$C$13</f>
        <v>0</v>
      </c>
      <c r="G10482" s="86">
        <f>E10482-(E10482*F10482)</f>
        <v>21.56</v>
      </c>
      <c r="H10482" s="87"/>
      <c r="I10482" s="86">
        <f>G10482*H10482</f>
        <v>0</v>
      </c>
      <c r="J10482" s="59" t="s">
        <v>19865</v>
      </c>
      <c r="K10482" s="89"/>
    </row>
    <row r="10483" spans="1:11" ht="24" x14ac:dyDescent="0.25">
      <c r="A10483" s="69" t="s">
        <v>38036</v>
      </c>
      <c r="B10483" s="59" t="s">
        <v>25281</v>
      </c>
      <c r="C10483" s="64"/>
      <c r="D10483" s="59" t="s">
        <v>25280</v>
      </c>
      <c r="E10483" s="86">
        <v>31.8</v>
      </c>
      <c r="F10483" s="60">
        <f>Zľavy!$C$13</f>
        <v>0</v>
      </c>
      <c r="G10483" s="86">
        <f>E10483-(E10483*F10483)</f>
        <v>31.8</v>
      </c>
      <c r="H10483" s="87"/>
      <c r="I10483" s="86">
        <f>G10483*H10483</f>
        <v>0</v>
      </c>
      <c r="J10483" s="59" t="s">
        <v>19926</v>
      </c>
      <c r="K10483" s="89"/>
    </row>
    <row r="10484" spans="1:11" ht="24" x14ac:dyDescent="0.25">
      <c r="A10484" s="69" t="s">
        <v>38036</v>
      </c>
      <c r="B10484" s="59" t="s">
        <v>25283</v>
      </c>
      <c r="C10484" s="64"/>
      <c r="D10484" s="59" t="s">
        <v>25282</v>
      </c>
      <c r="E10484" s="86">
        <v>31.8</v>
      </c>
      <c r="F10484" s="60">
        <f>Zľavy!$C$13</f>
        <v>0</v>
      </c>
      <c r="G10484" s="86">
        <f>E10484-(E10484*F10484)</f>
        <v>31.8</v>
      </c>
      <c r="H10484" s="87"/>
      <c r="I10484" s="86">
        <f>G10484*H10484</f>
        <v>0</v>
      </c>
      <c r="J10484" s="59" t="s">
        <v>19926</v>
      </c>
      <c r="K10484" s="89"/>
    </row>
    <row r="10485" spans="1:11" ht="24" x14ac:dyDescent="0.25">
      <c r="A10485" s="69" t="s">
        <v>38036</v>
      </c>
      <c r="B10485" s="59" t="s">
        <v>25285</v>
      </c>
      <c r="C10485" s="64"/>
      <c r="D10485" s="59" t="s">
        <v>25284</v>
      </c>
      <c r="E10485" s="86">
        <v>35.82</v>
      </c>
      <c r="F10485" s="60">
        <f>Zľavy!$C$13</f>
        <v>0</v>
      </c>
      <c r="G10485" s="86">
        <f>E10485-(E10485*F10485)</f>
        <v>35.82</v>
      </c>
      <c r="H10485" s="87"/>
      <c r="I10485" s="86">
        <f>G10485*H10485</f>
        <v>0</v>
      </c>
      <c r="J10485" s="59" t="s">
        <v>19926</v>
      </c>
      <c r="K10485" s="89"/>
    </row>
    <row r="10486" spans="1:11" ht="24" x14ac:dyDescent="0.25">
      <c r="A10486" s="69" t="s">
        <v>38036</v>
      </c>
      <c r="B10486" s="59" t="s">
        <v>25286</v>
      </c>
      <c r="C10486" s="64"/>
      <c r="D10486" s="59" t="s">
        <v>19927</v>
      </c>
      <c r="E10486" s="86">
        <v>35.82</v>
      </c>
      <c r="F10486" s="60">
        <f>Zľavy!$C$13</f>
        <v>0</v>
      </c>
      <c r="G10486" s="86">
        <f>E10486-(E10486*F10486)</f>
        <v>35.82</v>
      </c>
      <c r="H10486" s="87"/>
      <c r="I10486" s="86">
        <f>G10486*H10486</f>
        <v>0</v>
      </c>
      <c r="J10486" s="59" t="s">
        <v>19926</v>
      </c>
      <c r="K10486" s="89"/>
    </row>
    <row r="10487" spans="1:11" ht="24" x14ac:dyDescent="0.25">
      <c r="A10487" s="69" t="s">
        <v>38036</v>
      </c>
      <c r="B10487" s="59" t="s">
        <v>25288</v>
      </c>
      <c r="C10487" s="64"/>
      <c r="D10487" s="59" t="s">
        <v>25287</v>
      </c>
      <c r="E10487" s="86">
        <v>44.23</v>
      </c>
      <c r="F10487" s="60">
        <f>Zľavy!$C$13</f>
        <v>0</v>
      </c>
      <c r="G10487" s="86">
        <f>E10487-(E10487*F10487)</f>
        <v>44.23</v>
      </c>
      <c r="H10487" s="87"/>
      <c r="I10487" s="86">
        <f>G10487*H10487</f>
        <v>0</v>
      </c>
      <c r="J10487" s="59" t="s">
        <v>19873</v>
      </c>
      <c r="K10487" s="89"/>
    </row>
    <row r="10488" spans="1:11" ht="24" x14ac:dyDescent="0.25">
      <c r="A10488" s="69" t="s">
        <v>38036</v>
      </c>
      <c r="B10488" s="59" t="s">
        <v>25289</v>
      </c>
      <c r="C10488" s="64"/>
      <c r="D10488" s="59" t="s">
        <v>19874</v>
      </c>
      <c r="E10488" s="86">
        <v>43.13</v>
      </c>
      <c r="F10488" s="60">
        <f>Zľavy!$C$13</f>
        <v>0</v>
      </c>
      <c r="G10488" s="86">
        <f>E10488-(E10488*F10488)</f>
        <v>43.13</v>
      </c>
      <c r="H10488" s="87"/>
      <c r="I10488" s="86">
        <f>G10488*H10488</f>
        <v>0</v>
      </c>
      <c r="J10488" s="59" t="s">
        <v>19873</v>
      </c>
      <c r="K10488" s="89"/>
    </row>
    <row r="10489" spans="1:11" ht="24" x14ac:dyDescent="0.25">
      <c r="A10489" s="69" t="s">
        <v>38036</v>
      </c>
      <c r="B10489" s="59" t="s">
        <v>25291</v>
      </c>
      <c r="C10489" s="64"/>
      <c r="D10489" s="59" t="s">
        <v>25290</v>
      </c>
      <c r="E10489" s="86">
        <v>49.16</v>
      </c>
      <c r="F10489" s="60">
        <f>Zľavy!$C$13</f>
        <v>0</v>
      </c>
      <c r="G10489" s="86">
        <f>E10489-(E10489*F10489)</f>
        <v>49.16</v>
      </c>
      <c r="H10489" s="87"/>
      <c r="I10489" s="86">
        <f>G10489*H10489</f>
        <v>0</v>
      </c>
      <c r="J10489" s="59" t="s">
        <v>19873</v>
      </c>
      <c r="K10489" s="89"/>
    </row>
    <row r="10490" spans="1:11" ht="24" x14ac:dyDescent="0.25">
      <c r="A10490" s="69" t="s">
        <v>38036</v>
      </c>
      <c r="B10490" s="59" t="s">
        <v>25293</v>
      </c>
      <c r="C10490" s="64"/>
      <c r="D10490" s="59" t="s">
        <v>25292</v>
      </c>
      <c r="E10490" s="86">
        <v>277.77999999999997</v>
      </c>
      <c r="F10490" s="60">
        <f>Zľavy!$C$13</f>
        <v>0</v>
      </c>
      <c r="G10490" s="86">
        <f>E10490-(E10490*F10490)</f>
        <v>277.77999999999997</v>
      </c>
      <c r="H10490" s="87"/>
      <c r="I10490" s="86">
        <f>G10490*H10490</f>
        <v>0</v>
      </c>
      <c r="J10490" s="59" t="s">
        <v>21204</v>
      </c>
      <c r="K10490" s="89"/>
    </row>
    <row r="10491" spans="1:11" ht="24" x14ac:dyDescent="0.25">
      <c r="A10491" s="69" t="s">
        <v>38036</v>
      </c>
      <c r="B10491" s="59" t="s">
        <v>25295</v>
      </c>
      <c r="C10491" s="64"/>
      <c r="D10491" s="59" t="s">
        <v>25294</v>
      </c>
      <c r="E10491" s="86">
        <v>62.5</v>
      </c>
      <c r="F10491" s="60">
        <f>Zľavy!$C$13</f>
        <v>0</v>
      </c>
      <c r="G10491" s="86">
        <f>E10491-(E10491*F10491)</f>
        <v>62.5</v>
      </c>
      <c r="H10491" s="87"/>
      <c r="I10491" s="86">
        <f>G10491*H10491</f>
        <v>0</v>
      </c>
      <c r="J10491" s="59" t="s">
        <v>20489</v>
      </c>
      <c r="K10491" s="89"/>
    </row>
    <row r="10492" spans="1:11" ht="24" x14ac:dyDescent="0.25">
      <c r="A10492" s="69" t="s">
        <v>38036</v>
      </c>
      <c r="B10492" s="59" t="s">
        <v>25297</v>
      </c>
      <c r="C10492" s="64"/>
      <c r="D10492" s="59" t="s">
        <v>25296</v>
      </c>
      <c r="E10492" s="86">
        <v>59.39</v>
      </c>
      <c r="F10492" s="60">
        <f>Zľavy!$C$13</f>
        <v>0</v>
      </c>
      <c r="G10492" s="86">
        <f>E10492-(E10492*F10492)</f>
        <v>59.39</v>
      </c>
      <c r="H10492" s="87"/>
      <c r="I10492" s="86">
        <f>G10492*H10492</f>
        <v>0</v>
      </c>
      <c r="J10492" s="59" t="s">
        <v>20409</v>
      </c>
      <c r="K10492" s="89"/>
    </row>
    <row r="10493" spans="1:11" ht="24" x14ac:dyDescent="0.25">
      <c r="A10493" s="69" t="s">
        <v>38036</v>
      </c>
      <c r="B10493" s="59" t="s">
        <v>25299</v>
      </c>
      <c r="C10493" s="64"/>
      <c r="D10493" s="59" t="s">
        <v>25298</v>
      </c>
      <c r="E10493" s="86">
        <v>59.39</v>
      </c>
      <c r="F10493" s="60">
        <f>Zľavy!$C$13</f>
        <v>0</v>
      </c>
      <c r="G10493" s="86">
        <f>E10493-(E10493*F10493)</f>
        <v>59.39</v>
      </c>
      <c r="H10493" s="87"/>
      <c r="I10493" s="86">
        <f>G10493*H10493</f>
        <v>0</v>
      </c>
      <c r="J10493" s="59" t="s">
        <v>20409</v>
      </c>
      <c r="K10493" s="89"/>
    </row>
    <row r="10494" spans="1:11" ht="24" x14ac:dyDescent="0.25">
      <c r="A10494" s="69" t="s">
        <v>38036</v>
      </c>
      <c r="B10494" s="59" t="s">
        <v>25301</v>
      </c>
      <c r="C10494" s="64"/>
      <c r="D10494" s="59" t="s">
        <v>25300</v>
      </c>
      <c r="E10494" s="86">
        <v>62.5</v>
      </c>
      <c r="F10494" s="60">
        <f>Zľavy!$C$13</f>
        <v>0</v>
      </c>
      <c r="G10494" s="86">
        <f>E10494-(E10494*F10494)</f>
        <v>62.5</v>
      </c>
      <c r="H10494" s="87"/>
      <c r="I10494" s="86">
        <f>G10494*H10494</f>
        <v>0</v>
      </c>
      <c r="J10494" s="59" t="s">
        <v>20489</v>
      </c>
      <c r="K10494" s="89"/>
    </row>
    <row r="10495" spans="1:11" ht="36" x14ac:dyDescent="0.25">
      <c r="A10495" s="69" t="s">
        <v>38036</v>
      </c>
      <c r="B10495" s="59" t="s">
        <v>25303</v>
      </c>
      <c r="C10495" s="64"/>
      <c r="D10495" s="59" t="s">
        <v>25302</v>
      </c>
      <c r="E10495" s="86">
        <v>21.2</v>
      </c>
      <c r="F10495" s="60">
        <f>Zľavy!$C$13</f>
        <v>0</v>
      </c>
      <c r="G10495" s="86">
        <f>E10495-(E10495*F10495)</f>
        <v>21.2</v>
      </c>
      <c r="H10495" s="87"/>
      <c r="I10495" s="86">
        <f>G10495*H10495</f>
        <v>0</v>
      </c>
      <c r="J10495" s="59" t="s">
        <v>20519</v>
      </c>
      <c r="K10495" s="89"/>
    </row>
    <row r="10496" spans="1:11" ht="36" x14ac:dyDescent="0.25">
      <c r="A10496" s="69" t="s">
        <v>38036</v>
      </c>
      <c r="B10496" s="59" t="s">
        <v>25305</v>
      </c>
      <c r="C10496" s="64"/>
      <c r="D10496" s="59" t="s">
        <v>25304</v>
      </c>
      <c r="E10496" s="86">
        <v>21.2</v>
      </c>
      <c r="F10496" s="60">
        <f>Zľavy!$C$13</f>
        <v>0</v>
      </c>
      <c r="G10496" s="86">
        <f>E10496-(E10496*F10496)</f>
        <v>21.2</v>
      </c>
      <c r="H10496" s="87"/>
      <c r="I10496" s="86">
        <f>G10496*H10496</f>
        <v>0</v>
      </c>
      <c r="J10496" s="59" t="s">
        <v>20519</v>
      </c>
      <c r="K10496" s="89"/>
    </row>
    <row r="10497" spans="1:11" ht="24" x14ac:dyDescent="0.25">
      <c r="A10497" s="69" t="s">
        <v>38036</v>
      </c>
      <c r="B10497" s="59" t="s">
        <v>25307</v>
      </c>
      <c r="C10497" s="64"/>
      <c r="D10497" s="59" t="s">
        <v>25306</v>
      </c>
      <c r="E10497" s="86">
        <v>95.76</v>
      </c>
      <c r="F10497" s="60">
        <f>Zľavy!$C$13</f>
        <v>0</v>
      </c>
      <c r="G10497" s="86">
        <f>E10497-(E10497*F10497)</f>
        <v>95.76</v>
      </c>
      <c r="H10497" s="87"/>
      <c r="I10497" s="86">
        <f>G10497*H10497</f>
        <v>0</v>
      </c>
      <c r="J10497" s="59" t="s">
        <v>20734</v>
      </c>
      <c r="K10497" s="89"/>
    </row>
    <row r="10498" spans="1:11" ht="36" x14ac:dyDescent="0.25">
      <c r="A10498" s="69" t="s">
        <v>38036</v>
      </c>
      <c r="B10498" s="59" t="s">
        <v>25309</v>
      </c>
      <c r="C10498" s="64"/>
      <c r="D10498" s="59" t="s">
        <v>25308</v>
      </c>
      <c r="E10498" s="86">
        <v>43.86</v>
      </c>
      <c r="F10498" s="60">
        <f>Zľavy!$C$13</f>
        <v>0</v>
      </c>
      <c r="G10498" s="86">
        <f>E10498-(E10498*F10498)</f>
        <v>43.86</v>
      </c>
      <c r="H10498" s="87"/>
      <c r="I10498" s="86">
        <f>G10498*H10498</f>
        <v>0</v>
      </c>
      <c r="J10498" s="59" t="s">
        <v>19865</v>
      </c>
      <c r="K10498" s="89"/>
    </row>
    <row r="10499" spans="1:11" ht="36" x14ac:dyDescent="0.25">
      <c r="A10499" s="69" t="s">
        <v>38036</v>
      </c>
      <c r="B10499" s="59" t="s">
        <v>25311</v>
      </c>
      <c r="C10499" s="64"/>
      <c r="D10499" s="59" t="s">
        <v>25310</v>
      </c>
      <c r="E10499" s="86">
        <v>15.63</v>
      </c>
      <c r="F10499" s="60">
        <f>Zľavy!$C$13</f>
        <v>0</v>
      </c>
      <c r="G10499" s="86">
        <f>E10499-(E10499*F10499)</f>
        <v>15.63</v>
      </c>
      <c r="H10499" s="87"/>
      <c r="I10499" s="86">
        <f>G10499*H10499</f>
        <v>0</v>
      </c>
      <c r="J10499" s="59" t="s">
        <v>19865</v>
      </c>
      <c r="K10499" s="89"/>
    </row>
    <row r="10500" spans="1:11" ht="36" x14ac:dyDescent="0.25">
      <c r="A10500" s="69" t="s">
        <v>38036</v>
      </c>
      <c r="B10500" s="59" t="s">
        <v>25313</v>
      </c>
      <c r="C10500" s="64"/>
      <c r="D10500" s="59" t="s">
        <v>25312</v>
      </c>
      <c r="E10500" s="86">
        <v>15.63</v>
      </c>
      <c r="F10500" s="60">
        <f>Zľavy!$C$13</f>
        <v>0</v>
      </c>
      <c r="G10500" s="86">
        <f>E10500-(E10500*F10500)</f>
        <v>15.63</v>
      </c>
      <c r="H10500" s="87"/>
      <c r="I10500" s="86">
        <f>G10500*H10500</f>
        <v>0</v>
      </c>
      <c r="J10500" s="59" t="s">
        <v>19865</v>
      </c>
      <c r="K10500" s="89"/>
    </row>
    <row r="10501" spans="1:11" ht="36" x14ac:dyDescent="0.25">
      <c r="A10501" s="69" t="s">
        <v>38036</v>
      </c>
      <c r="B10501" s="59" t="s">
        <v>25315</v>
      </c>
      <c r="C10501" s="64"/>
      <c r="D10501" s="59" t="s">
        <v>25314</v>
      </c>
      <c r="E10501" s="86">
        <v>23.76</v>
      </c>
      <c r="F10501" s="60">
        <f>Zľavy!$C$13</f>
        <v>0</v>
      </c>
      <c r="G10501" s="86">
        <f>E10501-(E10501*F10501)</f>
        <v>23.76</v>
      </c>
      <c r="H10501" s="87"/>
      <c r="I10501" s="86">
        <f>G10501*H10501</f>
        <v>0</v>
      </c>
      <c r="J10501" s="59" t="s">
        <v>19865</v>
      </c>
      <c r="K10501" s="89"/>
    </row>
    <row r="10502" spans="1:11" ht="36" x14ac:dyDescent="0.25">
      <c r="A10502" s="69" t="s">
        <v>38036</v>
      </c>
      <c r="B10502" s="59" t="s">
        <v>25317</v>
      </c>
      <c r="C10502" s="64"/>
      <c r="D10502" s="59" t="s">
        <v>25316</v>
      </c>
      <c r="E10502" s="86">
        <v>23.94</v>
      </c>
      <c r="F10502" s="60">
        <f>Zľavy!$C$13</f>
        <v>0</v>
      </c>
      <c r="G10502" s="86">
        <f>E10502-(E10502*F10502)</f>
        <v>23.94</v>
      </c>
      <c r="H10502" s="87"/>
      <c r="I10502" s="86">
        <f>G10502*H10502</f>
        <v>0</v>
      </c>
      <c r="J10502" s="59" t="s">
        <v>19865</v>
      </c>
      <c r="K10502" s="89"/>
    </row>
    <row r="10503" spans="1:11" ht="24" x14ac:dyDescent="0.25">
      <c r="A10503" s="69" t="s">
        <v>38036</v>
      </c>
      <c r="B10503" s="59" t="s">
        <v>25319</v>
      </c>
      <c r="C10503" s="64"/>
      <c r="D10503" s="59" t="s">
        <v>25318</v>
      </c>
      <c r="E10503" s="86">
        <v>76.210000000000008</v>
      </c>
      <c r="F10503" s="60">
        <f>Zľavy!$C$13</f>
        <v>0</v>
      </c>
      <c r="G10503" s="86">
        <f>E10503-(E10503*F10503)</f>
        <v>76.210000000000008</v>
      </c>
      <c r="H10503" s="87"/>
      <c r="I10503" s="86">
        <f>G10503*H10503</f>
        <v>0</v>
      </c>
      <c r="J10503" s="59" t="s">
        <v>20335</v>
      </c>
      <c r="K10503" s="89"/>
    </row>
    <row r="10504" spans="1:11" ht="24" x14ac:dyDescent="0.25">
      <c r="A10504" s="69" t="s">
        <v>38036</v>
      </c>
      <c r="B10504" s="59" t="s">
        <v>25321</v>
      </c>
      <c r="C10504" s="64"/>
      <c r="D10504" s="59" t="s">
        <v>25320</v>
      </c>
      <c r="E10504" s="86">
        <v>74.38</v>
      </c>
      <c r="F10504" s="60">
        <f>Zľavy!$C$13</f>
        <v>0</v>
      </c>
      <c r="G10504" s="86">
        <f>E10504-(E10504*F10504)</f>
        <v>74.38</v>
      </c>
      <c r="H10504" s="87"/>
      <c r="I10504" s="86">
        <f>G10504*H10504</f>
        <v>0</v>
      </c>
      <c r="J10504" s="59" t="s">
        <v>20335</v>
      </c>
      <c r="K10504" s="89"/>
    </row>
    <row r="10505" spans="1:11" ht="24" x14ac:dyDescent="0.25">
      <c r="A10505" s="69" t="s">
        <v>38036</v>
      </c>
      <c r="B10505" s="59" t="s">
        <v>25323</v>
      </c>
      <c r="C10505" s="64"/>
      <c r="D10505" s="59" t="s">
        <v>25322</v>
      </c>
      <c r="E10505" s="86">
        <v>76.210000000000008</v>
      </c>
      <c r="F10505" s="60">
        <f>Zľavy!$C$13</f>
        <v>0</v>
      </c>
      <c r="G10505" s="86">
        <f>E10505-(E10505*F10505)</f>
        <v>76.210000000000008</v>
      </c>
      <c r="H10505" s="87"/>
      <c r="I10505" s="86">
        <f>G10505*H10505</f>
        <v>0</v>
      </c>
      <c r="J10505" s="59" t="s">
        <v>20512</v>
      </c>
      <c r="K10505" s="89"/>
    </row>
    <row r="10506" spans="1:11" ht="24" x14ac:dyDescent="0.25">
      <c r="A10506" s="69" t="s">
        <v>38036</v>
      </c>
      <c r="B10506" s="59" t="s">
        <v>25325</v>
      </c>
      <c r="C10506" s="64"/>
      <c r="D10506" s="59" t="s">
        <v>25324</v>
      </c>
      <c r="E10506" s="86">
        <v>81.14</v>
      </c>
      <c r="F10506" s="60">
        <f>Zľavy!$C$13</f>
        <v>0</v>
      </c>
      <c r="G10506" s="86">
        <f>E10506-(E10506*F10506)</f>
        <v>81.14</v>
      </c>
      <c r="H10506" s="87"/>
      <c r="I10506" s="86">
        <f>G10506*H10506</f>
        <v>0</v>
      </c>
      <c r="J10506" s="59" t="s">
        <v>20335</v>
      </c>
      <c r="K10506" s="89"/>
    </row>
    <row r="10507" spans="1:11" ht="24" x14ac:dyDescent="0.25">
      <c r="A10507" s="69" t="s">
        <v>38036</v>
      </c>
      <c r="B10507" s="59" t="s">
        <v>25327</v>
      </c>
      <c r="C10507" s="64"/>
      <c r="D10507" s="59" t="s">
        <v>25326</v>
      </c>
      <c r="E10507" s="86">
        <v>83.61</v>
      </c>
      <c r="F10507" s="60">
        <f>Zľavy!$C$13</f>
        <v>0</v>
      </c>
      <c r="G10507" s="86">
        <f>E10507-(E10507*F10507)</f>
        <v>83.61</v>
      </c>
      <c r="H10507" s="87"/>
      <c r="I10507" s="86">
        <f>G10507*H10507</f>
        <v>0</v>
      </c>
      <c r="J10507" s="59" t="s">
        <v>20335</v>
      </c>
      <c r="K10507" s="89"/>
    </row>
    <row r="10508" spans="1:11" ht="24" x14ac:dyDescent="0.25">
      <c r="A10508" s="69" t="s">
        <v>38036</v>
      </c>
      <c r="B10508" s="59" t="s">
        <v>25329</v>
      </c>
      <c r="C10508" s="64"/>
      <c r="D10508" s="59" t="s">
        <v>25328</v>
      </c>
      <c r="E10508" s="86">
        <v>83.61</v>
      </c>
      <c r="F10508" s="60">
        <f>Zľavy!$C$13</f>
        <v>0</v>
      </c>
      <c r="G10508" s="86">
        <f>E10508-(E10508*F10508)</f>
        <v>83.61</v>
      </c>
      <c r="H10508" s="87"/>
      <c r="I10508" s="86">
        <f>G10508*H10508</f>
        <v>0</v>
      </c>
      <c r="J10508" s="59" t="s">
        <v>20335</v>
      </c>
      <c r="K10508" s="89"/>
    </row>
    <row r="10509" spans="1:11" ht="24" x14ac:dyDescent="0.25">
      <c r="A10509" s="69" t="s">
        <v>38036</v>
      </c>
      <c r="B10509" s="59" t="s">
        <v>25331</v>
      </c>
      <c r="C10509" s="64"/>
      <c r="D10509" s="59" t="s">
        <v>25330</v>
      </c>
      <c r="E10509" s="86">
        <v>85.98</v>
      </c>
      <c r="F10509" s="60">
        <f>Zľavy!$C$13</f>
        <v>0</v>
      </c>
      <c r="G10509" s="86">
        <f>E10509-(E10509*F10509)</f>
        <v>85.98</v>
      </c>
      <c r="H10509" s="87"/>
      <c r="I10509" s="86">
        <f>G10509*H10509</f>
        <v>0</v>
      </c>
      <c r="J10509" s="59" t="s">
        <v>20335</v>
      </c>
      <c r="K10509" s="89"/>
    </row>
    <row r="10510" spans="1:11" ht="24" x14ac:dyDescent="0.25">
      <c r="A10510" s="69" t="s">
        <v>38036</v>
      </c>
      <c r="B10510" s="59" t="s">
        <v>25333</v>
      </c>
      <c r="C10510" s="64"/>
      <c r="D10510" s="59" t="s">
        <v>25332</v>
      </c>
      <c r="E10510" s="86">
        <v>77.760000000000005</v>
      </c>
      <c r="F10510" s="60">
        <f>Zľavy!$C$13</f>
        <v>0</v>
      </c>
      <c r="G10510" s="86">
        <f>E10510-(E10510*F10510)</f>
        <v>77.760000000000005</v>
      </c>
      <c r="H10510" s="87"/>
      <c r="I10510" s="86">
        <f>G10510*H10510</f>
        <v>0</v>
      </c>
      <c r="J10510" s="59" t="s">
        <v>20335</v>
      </c>
      <c r="K10510" s="89"/>
    </row>
    <row r="10511" spans="1:11" ht="24" x14ac:dyDescent="0.25">
      <c r="A10511" s="69" t="s">
        <v>38036</v>
      </c>
      <c r="B10511" s="59" t="s">
        <v>25335</v>
      </c>
      <c r="C10511" s="64"/>
      <c r="D10511" s="59" t="s">
        <v>25334</v>
      </c>
      <c r="E10511" s="86">
        <v>108.19</v>
      </c>
      <c r="F10511" s="60">
        <f>Zľavy!$C$13</f>
        <v>0</v>
      </c>
      <c r="G10511" s="86">
        <f>E10511-(E10511*F10511)</f>
        <v>108.19</v>
      </c>
      <c r="H10511" s="87"/>
      <c r="I10511" s="86">
        <f>G10511*H10511</f>
        <v>0</v>
      </c>
      <c r="J10511" s="59" t="s">
        <v>20335</v>
      </c>
      <c r="K10511" s="89"/>
    </row>
    <row r="10512" spans="1:11" ht="24" x14ac:dyDescent="0.25">
      <c r="A10512" s="69" t="s">
        <v>38036</v>
      </c>
      <c r="B10512" s="59" t="s">
        <v>25337</v>
      </c>
      <c r="C10512" s="64"/>
      <c r="D10512" s="59" t="s">
        <v>25336</v>
      </c>
      <c r="E10512" s="86">
        <v>77.760000000000005</v>
      </c>
      <c r="F10512" s="60">
        <f>Zľavy!$C$13</f>
        <v>0</v>
      </c>
      <c r="G10512" s="86">
        <f>E10512-(E10512*F10512)</f>
        <v>77.760000000000005</v>
      </c>
      <c r="H10512" s="87"/>
      <c r="I10512" s="86">
        <f>G10512*H10512</f>
        <v>0</v>
      </c>
      <c r="J10512" s="59" t="s">
        <v>20335</v>
      </c>
      <c r="K10512" s="89"/>
    </row>
    <row r="10513" spans="1:11" ht="24" x14ac:dyDescent="0.25">
      <c r="A10513" s="69" t="s">
        <v>38036</v>
      </c>
      <c r="B10513" s="59" t="s">
        <v>25339</v>
      </c>
      <c r="C10513" s="64"/>
      <c r="D10513" s="59" t="s">
        <v>25338</v>
      </c>
      <c r="E10513" s="86">
        <v>108.19</v>
      </c>
      <c r="F10513" s="60">
        <f>Zľavy!$C$13</f>
        <v>0</v>
      </c>
      <c r="G10513" s="86">
        <f>E10513-(E10513*F10513)</f>
        <v>108.19</v>
      </c>
      <c r="H10513" s="87"/>
      <c r="I10513" s="86">
        <f>G10513*H10513</f>
        <v>0</v>
      </c>
      <c r="J10513" s="59" t="s">
        <v>20335</v>
      </c>
      <c r="K10513" s="89"/>
    </row>
    <row r="10514" spans="1:11" ht="24" x14ac:dyDescent="0.25">
      <c r="A10514" s="69" t="s">
        <v>38036</v>
      </c>
      <c r="B10514" s="59" t="s">
        <v>25341</v>
      </c>
      <c r="C10514" s="64"/>
      <c r="D10514" s="59" t="s">
        <v>25340</v>
      </c>
      <c r="E10514" s="86">
        <v>113.67</v>
      </c>
      <c r="F10514" s="60">
        <f>Zľavy!$C$13</f>
        <v>0</v>
      </c>
      <c r="G10514" s="86">
        <f>E10514-(E10514*F10514)</f>
        <v>113.67</v>
      </c>
      <c r="H10514" s="87"/>
      <c r="I10514" s="86">
        <f>G10514*H10514</f>
        <v>0</v>
      </c>
      <c r="J10514" s="59" t="s">
        <v>20335</v>
      </c>
      <c r="K10514" s="89"/>
    </row>
    <row r="10515" spans="1:11" ht="24" x14ac:dyDescent="0.25">
      <c r="A10515" s="69" t="s">
        <v>38036</v>
      </c>
      <c r="B10515" s="59" t="s">
        <v>25343</v>
      </c>
      <c r="C10515" s="64"/>
      <c r="D10515" s="59" t="s">
        <v>25342</v>
      </c>
      <c r="E10515" s="86">
        <v>113.67</v>
      </c>
      <c r="F10515" s="60">
        <f>Zľavy!$C$13</f>
        <v>0</v>
      </c>
      <c r="G10515" s="86">
        <f>E10515-(E10515*F10515)</f>
        <v>113.67</v>
      </c>
      <c r="H10515" s="87"/>
      <c r="I10515" s="86">
        <f>G10515*H10515</f>
        <v>0</v>
      </c>
      <c r="J10515" s="59" t="s">
        <v>20335</v>
      </c>
      <c r="K10515" s="89"/>
    </row>
    <row r="10516" spans="1:11" ht="24" x14ac:dyDescent="0.25">
      <c r="A10516" s="69" t="s">
        <v>38036</v>
      </c>
      <c r="B10516" s="59" t="s">
        <v>25345</v>
      </c>
      <c r="C10516" s="64"/>
      <c r="D10516" s="59" t="s">
        <v>25344</v>
      </c>
      <c r="E10516" s="86">
        <v>146.02000000000001</v>
      </c>
      <c r="F10516" s="60">
        <f>Zľavy!$C$13</f>
        <v>0</v>
      </c>
      <c r="G10516" s="86">
        <f>E10516-(E10516*F10516)</f>
        <v>146.02000000000001</v>
      </c>
      <c r="H10516" s="87"/>
      <c r="I10516" s="86">
        <f>G10516*H10516</f>
        <v>0</v>
      </c>
      <c r="J10516" s="59" t="s">
        <v>20335</v>
      </c>
      <c r="K10516" s="89"/>
    </row>
    <row r="10517" spans="1:11" ht="24" x14ac:dyDescent="0.25">
      <c r="A10517" s="69" t="s">
        <v>38036</v>
      </c>
      <c r="B10517" s="59" t="s">
        <v>25347</v>
      </c>
      <c r="C10517" s="64"/>
      <c r="D10517" s="59" t="s">
        <v>25346</v>
      </c>
      <c r="E10517" s="86">
        <v>139.80000000000001</v>
      </c>
      <c r="F10517" s="60">
        <f>Zľavy!$C$13</f>
        <v>0</v>
      </c>
      <c r="G10517" s="86">
        <f>E10517-(E10517*F10517)</f>
        <v>139.80000000000001</v>
      </c>
      <c r="H10517" s="87"/>
      <c r="I10517" s="86">
        <f>G10517*H10517</f>
        <v>0</v>
      </c>
      <c r="J10517" s="59" t="s">
        <v>20335</v>
      </c>
      <c r="K10517" s="89"/>
    </row>
    <row r="10518" spans="1:11" ht="24" x14ac:dyDescent="0.25">
      <c r="A10518" s="69" t="s">
        <v>38036</v>
      </c>
      <c r="B10518" s="59" t="s">
        <v>25349</v>
      </c>
      <c r="C10518" s="64"/>
      <c r="D10518" s="59" t="s">
        <v>25348</v>
      </c>
      <c r="E10518" s="86">
        <v>51.720000000000013</v>
      </c>
      <c r="F10518" s="60">
        <f>Zľavy!$C$13</f>
        <v>0</v>
      </c>
      <c r="G10518" s="86">
        <f>E10518-(E10518*F10518)</f>
        <v>51.720000000000013</v>
      </c>
      <c r="H10518" s="87"/>
      <c r="I10518" s="86">
        <f>G10518*H10518</f>
        <v>0</v>
      </c>
      <c r="J10518" s="59" t="s">
        <v>20335</v>
      </c>
      <c r="K10518" s="89"/>
    </row>
    <row r="10519" spans="1:11" ht="24" x14ac:dyDescent="0.25">
      <c r="A10519" s="69" t="s">
        <v>38036</v>
      </c>
      <c r="B10519" s="59" t="s">
        <v>25351</v>
      </c>
      <c r="C10519" s="64"/>
      <c r="D10519" s="59" t="s">
        <v>25350</v>
      </c>
      <c r="E10519" s="86">
        <v>191.89</v>
      </c>
      <c r="F10519" s="60">
        <f>Zľavy!$C$13</f>
        <v>0</v>
      </c>
      <c r="G10519" s="86">
        <f>E10519-(E10519*F10519)</f>
        <v>191.89</v>
      </c>
      <c r="H10519" s="87"/>
      <c r="I10519" s="86">
        <f>G10519*H10519</f>
        <v>0</v>
      </c>
      <c r="J10519" s="59" t="s">
        <v>20409</v>
      </c>
      <c r="K10519" s="89"/>
    </row>
    <row r="10520" spans="1:11" ht="24" x14ac:dyDescent="0.25">
      <c r="A10520" s="69" t="s">
        <v>38036</v>
      </c>
      <c r="B10520" s="59" t="s">
        <v>25353</v>
      </c>
      <c r="C10520" s="64"/>
      <c r="D10520" s="59" t="s">
        <v>25352</v>
      </c>
      <c r="E10520" s="86">
        <v>287.47000000000003</v>
      </c>
      <c r="F10520" s="60">
        <f>Zľavy!$C$13</f>
        <v>0</v>
      </c>
      <c r="G10520" s="86">
        <f>E10520-(E10520*F10520)</f>
        <v>287.47000000000003</v>
      </c>
      <c r="H10520" s="87"/>
      <c r="I10520" s="86">
        <f>G10520*H10520</f>
        <v>0</v>
      </c>
      <c r="J10520" s="59" t="s">
        <v>20335</v>
      </c>
      <c r="K10520" s="89"/>
    </row>
    <row r="10521" spans="1:11" ht="24" x14ac:dyDescent="0.25">
      <c r="A10521" s="69" t="s">
        <v>38036</v>
      </c>
      <c r="B10521" s="59" t="s">
        <v>25355</v>
      </c>
      <c r="C10521" s="64"/>
      <c r="D10521" s="59" t="s">
        <v>25354</v>
      </c>
      <c r="E10521" s="86">
        <v>228.44</v>
      </c>
      <c r="F10521" s="60">
        <f>Zľavy!$C$13</f>
        <v>0</v>
      </c>
      <c r="G10521" s="86">
        <f>E10521-(E10521*F10521)</f>
        <v>228.44</v>
      </c>
      <c r="H10521" s="87"/>
      <c r="I10521" s="86">
        <f>G10521*H10521</f>
        <v>0</v>
      </c>
      <c r="J10521" s="59" t="s">
        <v>20335</v>
      </c>
      <c r="K10521" s="89"/>
    </row>
    <row r="10522" spans="1:11" ht="24" x14ac:dyDescent="0.25">
      <c r="A10522" s="69" t="s">
        <v>38036</v>
      </c>
      <c r="B10522" s="59" t="s">
        <v>25357</v>
      </c>
      <c r="C10522" s="64"/>
      <c r="D10522" s="59" t="s">
        <v>25356</v>
      </c>
      <c r="E10522" s="86">
        <v>306.64999999999998</v>
      </c>
      <c r="F10522" s="60">
        <f>Zľavy!$C$13</f>
        <v>0</v>
      </c>
      <c r="G10522" s="86">
        <f>E10522-(E10522*F10522)</f>
        <v>306.64999999999998</v>
      </c>
      <c r="H10522" s="87"/>
      <c r="I10522" s="86">
        <f>G10522*H10522</f>
        <v>0</v>
      </c>
      <c r="J10522" s="59" t="s">
        <v>20335</v>
      </c>
      <c r="K10522" s="89"/>
    </row>
    <row r="10523" spans="1:11" ht="24" x14ac:dyDescent="0.25">
      <c r="A10523" s="69" t="s">
        <v>38036</v>
      </c>
      <c r="B10523" s="59" t="s">
        <v>25359</v>
      </c>
      <c r="C10523" s="64"/>
      <c r="D10523" s="59" t="s">
        <v>25358</v>
      </c>
      <c r="E10523" s="86">
        <v>61.4</v>
      </c>
      <c r="F10523" s="60">
        <f>Zľavy!$C$13</f>
        <v>0</v>
      </c>
      <c r="G10523" s="86">
        <f>E10523-(E10523*F10523)</f>
        <v>61.4</v>
      </c>
      <c r="H10523" s="87"/>
      <c r="I10523" s="86">
        <f>G10523*H10523</f>
        <v>0</v>
      </c>
      <c r="J10523" s="59" t="s">
        <v>20335</v>
      </c>
      <c r="K10523" s="89"/>
    </row>
    <row r="10524" spans="1:11" ht="24" x14ac:dyDescent="0.25">
      <c r="A10524" s="69" t="s">
        <v>38036</v>
      </c>
      <c r="B10524" s="59" t="s">
        <v>25360</v>
      </c>
      <c r="C10524" s="64"/>
      <c r="D10524" s="59" t="s">
        <v>20144</v>
      </c>
      <c r="E10524" s="86">
        <v>43.86</v>
      </c>
      <c r="F10524" s="60">
        <f>Zľavy!$C$13</f>
        <v>0</v>
      </c>
      <c r="G10524" s="86">
        <f>E10524-(E10524*F10524)</f>
        <v>43.86</v>
      </c>
      <c r="H10524" s="87"/>
      <c r="I10524" s="86">
        <f>G10524*H10524</f>
        <v>0</v>
      </c>
      <c r="J10524" s="59" t="s">
        <v>20143</v>
      </c>
      <c r="K10524" s="89"/>
    </row>
    <row r="10525" spans="1:11" ht="36" x14ac:dyDescent="0.25">
      <c r="A10525" s="69" t="s">
        <v>38036</v>
      </c>
      <c r="B10525" s="59" t="s">
        <v>25362</v>
      </c>
      <c r="C10525" s="64"/>
      <c r="D10525" s="59" t="s">
        <v>25361</v>
      </c>
      <c r="E10525" s="86">
        <v>46.78</v>
      </c>
      <c r="F10525" s="60">
        <f>Zľavy!$C$13</f>
        <v>0</v>
      </c>
      <c r="G10525" s="86">
        <f>E10525-(E10525*F10525)</f>
        <v>46.78</v>
      </c>
      <c r="H10525" s="87"/>
      <c r="I10525" s="86">
        <f>G10525*H10525</f>
        <v>0</v>
      </c>
      <c r="J10525" s="59" t="s">
        <v>19908</v>
      </c>
      <c r="K10525" s="89"/>
    </row>
    <row r="10526" spans="1:11" ht="36" x14ac:dyDescent="0.25">
      <c r="A10526" s="69" t="s">
        <v>38036</v>
      </c>
      <c r="B10526" s="59" t="s">
        <v>25364</v>
      </c>
      <c r="C10526" s="64"/>
      <c r="D10526" s="59" t="s">
        <v>25363</v>
      </c>
      <c r="E10526" s="86">
        <v>46.78</v>
      </c>
      <c r="F10526" s="60">
        <f>Zľavy!$C$13</f>
        <v>0</v>
      </c>
      <c r="G10526" s="86">
        <f>E10526-(E10526*F10526)</f>
        <v>46.78</v>
      </c>
      <c r="H10526" s="87"/>
      <c r="I10526" s="86">
        <f>G10526*H10526</f>
        <v>0</v>
      </c>
      <c r="J10526" s="59" t="s">
        <v>19908</v>
      </c>
      <c r="K10526" s="89"/>
    </row>
    <row r="10527" spans="1:11" ht="36" x14ac:dyDescent="0.25">
      <c r="A10527" s="69" t="s">
        <v>38036</v>
      </c>
      <c r="B10527" s="59" t="s">
        <v>25366</v>
      </c>
      <c r="C10527" s="64"/>
      <c r="D10527" s="59" t="s">
        <v>25365</v>
      </c>
      <c r="E10527" s="86">
        <v>46.78</v>
      </c>
      <c r="F10527" s="60">
        <f>Zľavy!$C$13</f>
        <v>0</v>
      </c>
      <c r="G10527" s="86">
        <f>E10527-(E10527*F10527)</f>
        <v>46.78</v>
      </c>
      <c r="H10527" s="87"/>
      <c r="I10527" s="86">
        <f>G10527*H10527</f>
        <v>0</v>
      </c>
      <c r="J10527" s="59" t="s">
        <v>19908</v>
      </c>
      <c r="K10527" s="89"/>
    </row>
    <row r="10528" spans="1:11" ht="36" x14ac:dyDescent="0.25">
      <c r="A10528" s="69" t="s">
        <v>38036</v>
      </c>
      <c r="B10528" s="59" t="s">
        <v>25368</v>
      </c>
      <c r="C10528" s="64"/>
      <c r="D10528" s="59" t="s">
        <v>25367</v>
      </c>
      <c r="E10528" s="86">
        <v>21.02</v>
      </c>
      <c r="F10528" s="60">
        <f>Zľavy!$C$13</f>
        <v>0</v>
      </c>
      <c r="G10528" s="86">
        <f>E10528-(E10528*F10528)</f>
        <v>21.02</v>
      </c>
      <c r="H10528" s="87"/>
      <c r="I10528" s="86">
        <f>G10528*H10528</f>
        <v>0</v>
      </c>
      <c r="J10528" s="59" t="s">
        <v>19908</v>
      </c>
      <c r="K10528" s="89"/>
    </row>
    <row r="10529" spans="1:11" ht="36" x14ac:dyDescent="0.25">
      <c r="A10529" s="69" t="s">
        <v>38036</v>
      </c>
      <c r="B10529" s="59" t="s">
        <v>25370</v>
      </c>
      <c r="C10529" s="64"/>
      <c r="D10529" s="59" t="s">
        <v>25369</v>
      </c>
      <c r="E10529" s="86">
        <v>21.02</v>
      </c>
      <c r="F10529" s="60">
        <f>Zľavy!$C$13</f>
        <v>0</v>
      </c>
      <c r="G10529" s="86">
        <f>E10529-(E10529*F10529)</f>
        <v>21.02</v>
      </c>
      <c r="H10529" s="87"/>
      <c r="I10529" s="86">
        <f>G10529*H10529</f>
        <v>0</v>
      </c>
      <c r="J10529" s="59" t="s">
        <v>19908</v>
      </c>
      <c r="K10529" s="89"/>
    </row>
    <row r="10530" spans="1:11" ht="36" x14ac:dyDescent="0.25">
      <c r="A10530" s="69" t="s">
        <v>38036</v>
      </c>
      <c r="B10530" s="59" t="s">
        <v>25372</v>
      </c>
      <c r="C10530" s="64"/>
      <c r="D10530" s="59" t="s">
        <v>25371</v>
      </c>
      <c r="E10530" s="86">
        <v>21.02</v>
      </c>
      <c r="F10530" s="60">
        <f>Zľavy!$C$13</f>
        <v>0</v>
      </c>
      <c r="G10530" s="86">
        <f>E10530-(E10530*F10530)</f>
        <v>21.02</v>
      </c>
      <c r="H10530" s="87"/>
      <c r="I10530" s="86">
        <f>G10530*H10530</f>
        <v>0</v>
      </c>
      <c r="J10530" s="59" t="s">
        <v>19908</v>
      </c>
      <c r="K10530" s="89"/>
    </row>
    <row r="10531" spans="1:11" ht="36" x14ac:dyDescent="0.25">
      <c r="A10531" s="69" t="s">
        <v>38036</v>
      </c>
      <c r="B10531" s="59" t="s">
        <v>25374</v>
      </c>
      <c r="C10531" s="64"/>
      <c r="D10531" s="59" t="s">
        <v>25373</v>
      </c>
      <c r="E10531" s="86">
        <v>21.02</v>
      </c>
      <c r="F10531" s="60">
        <f>Zľavy!$C$13</f>
        <v>0</v>
      </c>
      <c r="G10531" s="86">
        <f>E10531-(E10531*F10531)</f>
        <v>21.02</v>
      </c>
      <c r="H10531" s="87"/>
      <c r="I10531" s="86">
        <f>G10531*H10531</f>
        <v>0</v>
      </c>
      <c r="J10531" s="59" t="s">
        <v>19908</v>
      </c>
      <c r="K10531" s="89"/>
    </row>
    <row r="10532" spans="1:11" ht="36" x14ac:dyDescent="0.25">
      <c r="A10532" s="69" t="s">
        <v>38036</v>
      </c>
      <c r="B10532" s="59" t="s">
        <v>25376</v>
      </c>
      <c r="C10532" s="64"/>
      <c r="D10532" s="59" t="s">
        <v>25375</v>
      </c>
      <c r="E10532" s="86">
        <v>18.28</v>
      </c>
      <c r="F10532" s="60">
        <f>Zľavy!$C$13</f>
        <v>0</v>
      </c>
      <c r="G10532" s="86">
        <f>E10532-(E10532*F10532)</f>
        <v>18.28</v>
      </c>
      <c r="H10532" s="87"/>
      <c r="I10532" s="86">
        <f>G10532*H10532</f>
        <v>0</v>
      </c>
      <c r="J10532" s="59" t="s">
        <v>19908</v>
      </c>
      <c r="K10532" s="89"/>
    </row>
    <row r="10533" spans="1:11" ht="36" x14ac:dyDescent="0.25">
      <c r="A10533" s="69" t="s">
        <v>38036</v>
      </c>
      <c r="B10533" s="59" t="s">
        <v>25378</v>
      </c>
      <c r="C10533" s="64"/>
      <c r="D10533" s="59" t="s">
        <v>25377</v>
      </c>
      <c r="E10533" s="86">
        <v>20.29</v>
      </c>
      <c r="F10533" s="60">
        <f>Zľavy!$C$13</f>
        <v>0</v>
      </c>
      <c r="G10533" s="86">
        <f>E10533-(E10533*F10533)</f>
        <v>20.29</v>
      </c>
      <c r="H10533" s="87"/>
      <c r="I10533" s="86">
        <f>G10533*H10533</f>
        <v>0</v>
      </c>
      <c r="J10533" s="59" t="s">
        <v>19908</v>
      </c>
      <c r="K10533" s="89"/>
    </row>
    <row r="10534" spans="1:11" ht="36" x14ac:dyDescent="0.25">
      <c r="A10534" s="69" t="s">
        <v>38036</v>
      </c>
      <c r="B10534" s="59" t="s">
        <v>25380</v>
      </c>
      <c r="C10534" s="64"/>
      <c r="D10534" s="59" t="s">
        <v>25379</v>
      </c>
      <c r="E10534" s="86">
        <v>18.73</v>
      </c>
      <c r="F10534" s="60">
        <f>Zľavy!$C$13</f>
        <v>0</v>
      </c>
      <c r="G10534" s="86">
        <f>E10534-(E10534*F10534)</f>
        <v>18.73</v>
      </c>
      <c r="H10534" s="87"/>
      <c r="I10534" s="86">
        <f>G10534*H10534</f>
        <v>0</v>
      </c>
      <c r="J10534" s="59" t="s">
        <v>19908</v>
      </c>
      <c r="K10534" s="89"/>
    </row>
    <row r="10535" spans="1:11" ht="36" x14ac:dyDescent="0.25">
      <c r="A10535" s="69" t="s">
        <v>38036</v>
      </c>
      <c r="B10535" s="59" t="s">
        <v>25382</v>
      </c>
      <c r="C10535" s="64"/>
      <c r="D10535" s="59" t="s">
        <v>25381</v>
      </c>
      <c r="E10535" s="86">
        <v>20.29</v>
      </c>
      <c r="F10535" s="60">
        <f>Zľavy!$C$13</f>
        <v>0</v>
      </c>
      <c r="G10535" s="86">
        <f>E10535-(E10535*F10535)</f>
        <v>20.29</v>
      </c>
      <c r="H10535" s="87"/>
      <c r="I10535" s="86">
        <f>G10535*H10535</f>
        <v>0</v>
      </c>
      <c r="J10535" s="59" t="s">
        <v>19908</v>
      </c>
      <c r="K10535" s="89"/>
    </row>
    <row r="10536" spans="1:11" ht="36" x14ac:dyDescent="0.25">
      <c r="A10536" s="69" t="s">
        <v>38036</v>
      </c>
      <c r="B10536" s="59" t="s">
        <v>25384</v>
      </c>
      <c r="C10536" s="64"/>
      <c r="D10536" s="59" t="s">
        <v>25383</v>
      </c>
      <c r="E10536" s="86">
        <v>28.14</v>
      </c>
      <c r="F10536" s="60">
        <f>Zľavy!$C$13</f>
        <v>0</v>
      </c>
      <c r="G10536" s="86">
        <f>E10536-(E10536*F10536)</f>
        <v>28.14</v>
      </c>
      <c r="H10536" s="87"/>
      <c r="I10536" s="86">
        <f>G10536*H10536</f>
        <v>0</v>
      </c>
      <c r="J10536" s="59" t="s">
        <v>19908</v>
      </c>
      <c r="K10536" s="89"/>
    </row>
    <row r="10537" spans="1:11" ht="36" x14ac:dyDescent="0.25">
      <c r="A10537" s="69" t="s">
        <v>38036</v>
      </c>
      <c r="B10537" s="59" t="s">
        <v>25385</v>
      </c>
      <c r="C10537" s="64"/>
      <c r="D10537" s="59" t="s">
        <v>19909</v>
      </c>
      <c r="E10537" s="86">
        <v>26.68</v>
      </c>
      <c r="F10537" s="60">
        <f>Zľavy!$C$13</f>
        <v>0</v>
      </c>
      <c r="G10537" s="86">
        <f>E10537-(E10537*F10537)</f>
        <v>26.68</v>
      </c>
      <c r="H10537" s="87"/>
      <c r="I10537" s="86">
        <f>G10537*H10537</f>
        <v>0</v>
      </c>
      <c r="J10537" s="59" t="s">
        <v>19908</v>
      </c>
      <c r="K10537" s="89"/>
    </row>
    <row r="10538" spans="1:11" ht="36" x14ac:dyDescent="0.25">
      <c r="A10538" s="69" t="s">
        <v>38036</v>
      </c>
      <c r="B10538" s="59" t="s">
        <v>25387</v>
      </c>
      <c r="C10538" s="64"/>
      <c r="D10538" s="59" t="s">
        <v>25386</v>
      </c>
      <c r="E10538" s="86">
        <v>28.14</v>
      </c>
      <c r="F10538" s="60">
        <f>Zľavy!$C$13</f>
        <v>0</v>
      </c>
      <c r="G10538" s="86">
        <f>E10538-(E10538*F10538)</f>
        <v>28.14</v>
      </c>
      <c r="H10538" s="87"/>
      <c r="I10538" s="86">
        <f>G10538*H10538</f>
        <v>0</v>
      </c>
      <c r="J10538" s="59" t="s">
        <v>19908</v>
      </c>
      <c r="K10538" s="89"/>
    </row>
    <row r="10539" spans="1:11" ht="36" x14ac:dyDescent="0.25">
      <c r="A10539" s="69" t="s">
        <v>38036</v>
      </c>
      <c r="B10539" s="59" t="s">
        <v>25389</v>
      </c>
      <c r="C10539" s="64"/>
      <c r="D10539" s="59" t="s">
        <v>25388</v>
      </c>
      <c r="E10539" s="86">
        <v>28.14</v>
      </c>
      <c r="F10539" s="60">
        <f>Zľavy!$C$13</f>
        <v>0</v>
      </c>
      <c r="G10539" s="86">
        <f>E10539-(E10539*F10539)</f>
        <v>28.14</v>
      </c>
      <c r="H10539" s="87"/>
      <c r="I10539" s="86">
        <f>G10539*H10539</f>
        <v>0</v>
      </c>
      <c r="J10539" s="59" t="s">
        <v>19908</v>
      </c>
      <c r="K10539" s="89"/>
    </row>
    <row r="10540" spans="1:11" ht="36" x14ac:dyDescent="0.25">
      <c r="A10540" s="69" t="s">
        <v>38036</v>
      </c>
      <c r="B10540" s="59" t="s">
        <v>25390</v>
      </c>
      <c r="C10540" s="64"/>
      <c r="D10540" s="59" t="s">
        <v>19911</v>
      </c>
      <c r="E10540" s="86">
        <v>26.68</v>
      </c>
      <c r="F10540" s="60">
        <f>Zľavy!$C$13</f>
        <v>0</v>
      </c>
      <c r="G10540" s="86">
        <f>E10540-(E10540*F10540)</f>
        <v>26.68</v>
      </c>
      <c r="H10540" s="87"/>
      <c r="I10540" s="86">
        <f>G10540*H10540</f>
        <v>0</v>
      </c>
      <c r="J10540" s="59" t="s">
        <v>19908</v>
      </c>
      <c r="K10540" s="89"/>
    </row>
    <row r="10541" spans="1:11" ht="36" x14ac:dyDescent="0.25">
      <c r="A10541" s="69" t="s">
        <v>38036</v>
      </c>
      <c r="B10541" s="59" t="s">
        <v>25392</v>
      </c>
      <c r="C10541" s="64"/>
      <c r="D10541" s="59" t="s">
        <v>25391</v>
      </c>
      <c r="E10541" s="86">
        <v>27.32</v>
      </c>
      <c r="F10541" s="60">
        <f>Zľavy!$C$13</f>
        <v>0</v>
      </c>
      <c r="G10541" s="86">
        <f>E10541-(E10541*F10541)</f>
        <v>27.32</v>
      </c>
      <c r="H10541" s="87"/>
      <c r="I10541" s="86">
        <f>G10541*H10541</f>
        <v>0</v>
      </c>
      <c r="J10541" s="59" t="s">
        <v>19908</v>
      </c>
      <c r="K10541" s="89"/>
    </row>
    <row r="10542" spans="1:11" ht="36" x14ac:dyDescent="0.25">
      <c r="A10542" s="69" t="s">
        <v>38036</v>
      </c>
      <c r="B10542" s="59" t="s">
        <v>25394</v>
      </c>
      <c r="C10542" s="64"/>
      <c r="D10542" s="59" t="s">
        <v>25393</v>
      </c>
      <c r="E10542" s="86">
        <v>30.88</v>
      </c>
      <c r="F10542" s="60">
        <f>Zľavy!$C$13</f>
        <v>0</v>
      </c>
      <c r="G10542" s="86">
        <f>E10542-(E10542*F10542)</f>
        <v>30.88</v>
      </c>
      <c r="H10542" s="87"/>
      <c r="I10542" s="86">
        <f>G10542*H10542</f>
        <v>0</v>
      </c>
      <c r="J10542" s="59" t="s">
        <v>19908</v>
      </c>
      <c r="K10542" s="89"/>
    </row>
    <row r="10543" spans="1:11" ht="36" x14ac:dyDescent="0.25">
      <c r="A10543" s="69" t="s">
        <v>38036</v>
      </c>
      <c r="B10543" s="59" t="s">
        <v>25396</v>
      </c>
      <c r="C10543" s="64"/>
      <c r="D10543" s="59" t="s">
        <v>25395</v>
      </c>
      <c r="E10543" s="86">
        <v>30.88</v>
      </c>
      <c r="F10543" s="60">
        <f>Zľavy!$C$13</f>
        <v>0</v>
      </c>
      <c r="G10543" s="86">
        <f>E10543-(E10543*F10543)</f>
        <v>30.88</v>
      </c>
      <c r="H10543" s="87"/>
      <c r="I10543" s="86">
        <f>G10543*H10543</f>
        <v>0</v>
      </c>
      <c r="J10543" s="59" t="s">
        <v>19908</v>
      </c>
      <c r="K10543" s="89"/>
    </row>
    <row r="10544" spans="1:11" ht="24" x14ac:dyDescent="0.25">
      <c r="A10544" s="69" t="s">
        <v>38036</v>
      </c>
      <c r="B10544" s="59" t="s">
        <v>25398</v>
      </c>
      <c r="C10544" s="64"/>
      <c r="D10544" s="59" t="s">
        <v>25397</v>
      </c>
      <c r="E10544" s="86">
        <v>32.9</v>
      </c>
      <c r="F10544" s="60">
        <f>Zľavy!$C$13</f>
        <v>0</v>
      </c>
      <c r="G10544" s="86">
        <f>E10544-(E10544*F10544)</f>
        <v>32.9</v>
      </c>
      <c r="H10544" s="87"/>
      <c r="I10544" s="86">
        <f>G10544*H10544</f>
        <v>0</v>
      </c>
      <c r="J10544" s="59" t="s">
        <v>19921</v>
      </c>
      <c r="K10544" s="89"/>
    </row>
    <row r="10545" spans="1:11" ht="24" x14ac:dyDescent="0.25">
      <c r="A10545" s="69" t="s">
        <v>38036</v>
      </c>
      <c r="B10545" s="59" t="s">
        <v>25399</v>
      </c>
      <c r="C10545" s="64"/>
      <c r="D10545" s="59" t="s">
        <v>19922</v>
      </c>
      <c r="E10545" s="86">
        <v>39.840000000000003</v>
      </c>
      <c r="F10545" s="60">
        <f>Zľavy!$C$13</f>
        <v>0</v>
      </c>
      <c r="G10545" s="86">
        <f>E10545-(E10545*F10545)</f>
        <v>39.840000000000003</v>
      </c>
      <c r="H10545" s="87"/>
      <c r="I10545" s="86">
        <f>G10545*H10545</f>
        <v>0</v>
      </c>
      <c r="J10545" s="59" t="s">
        <v>19921</v>
      </c>
      <c r="K10545" s="89"/>
    </row>
    <row r="10546" spans="1:11" ht="24" x14ac:dyDescent="0.25">
      <c r="A10546" s="69" t="s">
        <v>38036</v>
      </c>
      <c r="B10546" s="59" t="s">
        <v>25400</v>
      </c>
      <c r="C10546" s="64"/>
      <c r="D10546" s="59" t="s">
        <v>19924</v>
      </c>
      <c r="E10546" s="86">
        <v>36.369999999999997</v>
      </c>
      <c r="F10546" s="60">
        <f>Zľavy!$C$13</f>
        <v>0</v>
      </c>
      <c r="G10546" s="86">
        <f>E10546-(E10546*F10546)</f>
        <v>36.369999999999997</v>
      </c>
      <c r="H10546" s="87"/>
      <c r="I10546" s="86">
        <f>G10546*H10546</f>
        <v>0</v>
      </c>
      <c r="J10546" s="59" t="s">
        <v>19921</v>
      </c>
      <c r="K10546" s="89"/>
    </row>
    <row r="10547" spans="1:11" ht="24" x14ac:dyDescent="0.25">
      <c r="A10547" s="69" t="s">
        <v>38036</v>
      </c>
      <c r="B10547" s="59" t="s">
        <v>25402</v>
      </c>
      <c r="C10547" s="64"/>
      <c r="D10547" s="59" t="s">
        <v>25401</v>
      </c>
      <c r="E10547" s="86">
        <v>75.290000000000006</v>
      </c>
      <c r="F10547" s="60">
        <f>Zľavy!$C$13</f>
        <v>0</v>
      </c>
      <c r="G10547" s="86">
        <f>E10547-(E10547*F10547)</f>
        <v>75.290000000000006</v>
      </c>
      <c r="H10547" s="87"/>
      <c r="I10547" s="86">
        <f>G10547*H10547</f>
        <v>0</v>
      </c>
      <c r="J10547" s="59" t="s">
        <v>19921</v>
      </c>
      <c r="K10547" s="89"/>
    </row>
    <row r="10548" spans="1:11" ht="24" x14ac:dyDescent="0.25">
      <c r="A10548" s="69" t="s">
        <v>38036</v>
      </c>
      <c r="B10548" s="59" t="s">
        <v>25404</v>
      </c>
      <c r="C10548" s="64"/>
      <c r="D10548" s="59" t="s">
        <v>25403</v>
      </c>
      <c r="E10548" s="86">
        <v>75.290000000000006</v>
      </c>
      <c r="F10548" s="60">
        <f>Zľavy!$C$13</f>
        <v>0</v>
      </c>
      <c r="G10548" s="86">
        <f>E10548-(E10548*F10548)</f>
        <v>75.290000000000006</v>
      </c>
      <c r="H10548" s="87"/>
      <c r="I10548" s="86">
        <f>G10548*H10548</f>
        <v>0</v>
      </c>
      <c r="J10548" s="59" t="s">
        <v>19921</v>
      </c>
      <c r="K10548" s="89"/>
    </row>
    <row r="10549" spans="1:11" ht="24" x14ac:dyDescent="0.25">
      <c r="A10549" s="69" t="s">
        <v>38036</v>
      </c>
      <c r="B10549" s="59" t="s">
        <v>25406</v>
      </c>
      <c r="C10549" s="64"/>
      <c r="D10549" s="59" t="s">
        <v>25405</v>
      </c>
      <c r="E10549" s="86">
        <v>126.1</v>
      </c>
      <c r="F10549" s="60">
        <f>Zľavy!$C$13</f>
        <v>0</v>
      </c>
      <c r="G10549" s="86">
        <f>E10549-(E10549*F10549)</f>
        <v>126.1</v>
      </c>
      <c r="H10549" s="87"/>
      <c r="I10549" s="86">
        <f>G10549*H10549</f>
        <v>0</v>
      </c>
      <c r="J10549" s="59" t="s">
        <v>19921</v>
      </c>
      <c r="K10549" s="89"/>
    </row>
    <row r="10550" spans="1:11" ht="24" x14ac:dyDescent="0.25">
      <c r="A10550" s="69" t="s">
        <v>38036</v>
      </c>
      <c r="B10550" s="59" t="s">
        <v>25408</v>
      </c>
      <c r="C10550" s="64"/>
      <c r="D10550" s="59" t="s">
        <v>25407</v>
      </c>
      <c r="E10550" s="86">
        <v>146.19999999999999</v>
      </c>
      <c r="F10550" s="60">
        <f>Zľavy!$C$13</f>
        <v>0</v>
      </c>
      <c r="G10550" s="86">
        <f>E10550-(E10550*F10550)</f>
        <v>146.19999999999999</v>
      </c>
      <c r="H10550" s="87"/>
      <c r="I10550" s="86">
        <f>G10550*H10550</f>
        <v>0</v>
      </c>
      <c r="J10550" s="59" t="s">
        <v>19921</v>
      </c>
      <c r="K10550" s="89"/>
    </row>
    <row r="10551" spans="1:11" ht="24" x14ac:dyDescent="0.25">
      <c r="A10551" s="69" t="s">
        <v>38036</v>
      </c>
      <c r="B10551" s="59" t="s">
        <v>25410</v>
      </c>
      <c r="C10551" s="64"/>
      <c r="D10551" s="59" t="s">
        <v>25409</v>
      </c>
      <c r="E10551" s="86">
        <v>38.65</v>
      </c>
      <c r="F10551" s="60">
        <f>Zľavy!$C$13</f>
        <v>0</v>
      </c>
      <c r="G10551" s="86">
        <f>E10551-(E10551*F10551)</f>
        <v>38.65</v>
      </c>
      <c r="H10551" s="87"/>
      <c r="I10551" s="86">
        <f>G10551*H10551</f>
        <v>0</v>
      </c>
      <c r="J10551" s="59" t="s">
        <v>19921</v>
      </c>
      <c r="K10551" s="89"/>
    </row>
    <row r="10552" spans="1:11" ht="24" x14ac:dyDescent="0.25">
      <c r="A10552" s="69" t="s">
        <v>38036</v>
      </c>
      <c r="B10552" s="59" t="s">
        <v>25412</v>
      </c>
      <c r="C10552" s="64"/>
      <c r="D10552" s="59" t="s">
        <v>25411</v>
      </c>
      <c r="E10552" s="86">
        <v>32.799999999999997</v>
      </c>
      <c r="F10552" s="60">
        <f>Zľavy!$C$13</f>
        <v>0</v>
      </c>
      <c r="G10552" s="86">
        <f>E10552-(E10552*F10552)</f>
        <v>32.799999999999997</v>
      </c>
      <c r="H10552" s="87"/>
      <c r="I10552" s="86">
        <f>G10552*H10552</f>
        <v>0</v>
      </c>
      <c r="J10552" s="59" t="s">
        <v>19921</v>
      </c>
      <c r="K10552" s="89"/>
    </row>
    <row r="10553" spans="1:11" ht="24" x14ac:dyDescent="0.25">
      <c r="A10553" s="69" t="s">
        <v>38036</v>
      </c>
      <c r="B10553" s="59" t="s">
        <v>25414</v>
      </c>
      <c r="C10553" s="64"/>
      <c r="D10553" s="59" t="s">
        <v>25413</v>
      </c>
      <c r="E10553" s="86">
        <v>38.65</v>
      </c>
      <c r="F10553" s="60">
        <f>Zľavy!$C$13</f>
        <v>0</v>
      </c>
      <c r="G10553" s="86">
        <f>E10553-(E10553*F10553)</f>
        <v>38.65</v>
      </c>
      <c r="H10553" s="87"/>
      <c r="I10553" s="86">
        <f>G10553*H10553</f>
        <v>0</v>
      </c>
      <c r="J10553" s="59" t="s">
        <v>19921</v>
      </c>
      <c r="K10553" s="89"/>
    </row>
    <row r="10554" spans="1:11" ht="24" x14ac:dyDescent="0.25">
      <c r="A10554" s="69" t="s">
        <v>38036</v>
      </c>
      <c r="B10554" s="59" t="s">
        <v>25416</v>
      </c>
      <c r="C10554" s="64"/>
      <c r="D10554" s="59" t="s">
        <v>25415</v>
      </c>
      <c r="E10554" s="86">
        <v>65.52</v>
      </c>
      <c r="F10554" s="60">
        <f>Zľavy!$C$13</f>
        <v>0</v>
      </c>
      <c r="G10554" s="86">
        <f>E10554-(E10554*F10554)</f>
        <v>65.52</v>
      </c>
      <c r="H10554" s="87"/>
      <c r="I10554" s="86">
        <f>G10554*H10554</f>
        <v>0</v>
      </c>
      <c r="J10554" s="59" t="s">
        <v>20157</v>
      </c>
      <c r="K10554" s="89"/>
    </row>
    <row r="10555" spans="1:11" ht="24" x14ac:dyDescent="0.25">
      <c r="A10555" s="69" t="s">
        <v>38036</v>
      </c>
      <c r="B10555" s="59" t="s">
        <v>25418</v>
      </c>
      <c r="C10555" s="64"/>
      <c r="D10555" s="59" t="s">
        <v>25417</v>
      </c>
      <c r="E10555" s="86">
        <v>65.52</v>
      </c>
      <c r="F10555" s="60">
        <f>Zľavy!$C$13</f>
        <v>0</v>
      </c>
      <c r="G10555" s="86">
        <f>E10555-(E10555*F10555)</f>
        <v>65.52</v>
      </c>
      <c r="H10555" s="87"/>
      <c r="I10555" s="86">
        <f>G10555*H10555</f>
        <v>0</v>
      </c>
      <c r="J10555" s="59" t="s">
        <v>20157</v>
      </c>
      <c r="K10555" s="89"/>
    </row>
    <row r="10556" spans="1:11" ht="24" x14ac:dyDescent="0.25">
      <c r="A10556" s="69" t="s">
        <v>38036</v>
      </c>
      <c r="B10556" s="59" t="s">
        <v>25420</v>
      </c>
      <c r="C10556" s="64"/>
      <c r="D10556" s="59" t="s">
        <v>25419</v>
      </c>
      <c r="E10556" s="86">
        <v>81.86999999999999</v>
      </c>
      <c r="F10556" s="60">
        <f>Zľavy!$C$13</f>
        <v>0</v>
      </c>
      <c r="G10556" s="86">
        <f>E10556-(E10556*F10556)</f>
        <v>81.86999999999999</v>
      </c>
      <c r="H10556" s="87"/>
      <c r="I10556" s="86">
        <f>G10556*H10556</f>
        <v>0</v>
      </c>
      <c r="J10556" s="59" t="s">
        <v>20157</v>
      </c>
      <c r="K10556" s="89"/>
    </row>
    <row r="10557" spans="1:11" ht="24" x14ac:dyDescent="0.25">
      <c r="A10557" s="69" t="s">
        <v>38036</v>
      </c>
      <c r="B10557" s="59" t="s">
        <v>25422</v>
      </c>
      <c r="C10557" s="64"/>
      <c r="D10557" s="59" t="s">
        <v>25421</v>
      </c>
      <c r="E10557" s="86">
        <v>41.67</v>
      </c>
      <c r="F10557" s="60">
        <f>Zľavy!$C$13</f>
        <v>0</v>
      </c>
      <c r="G10557" s="86">
        <f>E10557-(E10557*F10557)</f>
        <v>41.67</v>
      </c>
      <c r="H10557" s="87"/>
      <c r="I10557" s="86">
        <f>G10557*H10557</f>
        <v>0</v>
      </c>
      <c r="J10557" s="59" t="s">
        <v>20157</v>
      </c>
      <c r="K10557" s="89"/>
    </row>
    <row r="10558" spans="1:11" ht="24" x14ac:dyDescent="0.25">
      <c r="A10558" s="69" t="s">
        <v>38036</v>
      </c>
      <c r="B10558" s="59" t="s">
        <v>25424</v>
      </c>
      <c r="C10558" s="64"/>
      <c r="D10558" s="59" t="s">
        <v>25423</v>
      </c>
      <c r="E10558" s="86">
        <v>55.28</v>
      </c>
      <c r="F10558" s="60">
        <f>Zľavy!$C$13</f>
        <v>0</v>
      </c>
      <c r="G10558" s="86">
        <f>E10558-(E10558*F10558)</f>
        <v>55.28</v>
      </c>
      <c r="H10558" s="87"/>
      <c r="I10558" s="86">
        <f>G10558*H10558</f>
        <v>0</v>
      </c>
      <c r="J10558" s="59" t="s">
        <v>20157</v>
      </c>
      <c r="K10558" s="89"/>
    </row>
    <row r="10559" spans="1:11" ht="24" x14ac:dyDescent="0.25">
      <c r="A10559" s="69" t="s">
        <v>38036</v>
      </c>
      <c r="B10559" s="59" t="s">
        <v>25426</v>
      </c>
      <c r="C10559" s="64"/>
      <c r="D10559" s="59" t="s">
        <v>25425</v>
      </c>
      <c r="E10559" s="86">
        <v>77.849999999999994</v>
      </c>
      <c r="F10559" s="60">
        <f>Zľavy!$C$13</f>
        <v>0</v>
      </c>
      <c r="G10559" s="86">
        <f>E10559-(E10559*F10559)</f>
        <v>77.849999999999994</v>
      </c>
      <c r="H10559" s="87"/>
      <c r="I10559" s="86">
        <f>G10559*H10559</f>
        <v>0</v>
      </c>
      <c r="J10559" s="59" t="s">
        <v>19916</v>
      </c>
      <c r="K10559" s="89"/>
    </row>
    <row r="10560" spans="1:11" ht="24" x14ac:dyDescent="0.25">
      <c r="A10560" s="69" t="s">
        <v>38036</v>
      </c>
      <c r="B10560" s="59" t="s">
        <v>25428</v>
      </c>
      <c r="C10560" s="64"/>
      <c r="D10560" s="59" t="s">
        <v>25427</v>
      </c>
      <c r="E10560" s="86">
        <v>71.819999999999993</v>
      </c>
      <c r="F10560" s="60">
        <f>Zľavy!$C$13</f>
        <v>0</v>
      </c>
      <c r="G10560" s="86">
        <f>E10560-(E10560*F10560)</f>
        <v>71.819999999999993</v>
      </c>
      <c r="H10560" s="87"/>
      <c r="I10560" s="86">
        <f>G10560*H10560</f>
        <v>0</v>
      </c>
      <c r="J10560" s="59" t="s">
        <v>19916</v>
      </c>
      <c r="K10560" s="89"/>
    </row>
    <row r="10561" spans="1:11" ht="24" x14ac:dyDescent="0.25">
      <c r="A10561" s="69" t="s">
        <v>38036</v>
      </c>
      <c r="B10561" s="59" t="s">
        <v>25430</v>
      </c>
      <c r="C10561" s="64"/>
      <c r="D10561" s="59" t="s">
        <v>25429</v>
      </c>
      <c r="E10561" s="86">
        <v>77.849999999999994</v>
      </c>
      <c r="F10561" s="60">
        <f>Zľavy!$C$13</f>
        <v>0</v>
      </c>
      <c r="G10561" s="86">
        <f>E10561-(E10561*F10561)</f>
        <v>77.849999999999994</v>
      </c>
      <c r="H10561" s="87"/>
      <c r="I10561" s="86">
        <f>G10561*H10561</f>
        <v>0</v>
      </c>
      <c r="J10561" s="59" t="s">
        <v>19916</v>
      </c>
      <c r="K10561" s="89"/>
    </row>
    <row r="10562" spans="1:11" ht="24" x14ac:dyDescent="0.25">
      <c r="A10562" s="69" t="s">
        <v>38036</v>
      </c>
      <c r="B10562" s="59" t="s">
        <v>25431</v>
      </c>
      <c r="C10562" s="64"/>
      <c r="D10562" s="59" t="s">
        <v>19917</v>
      </c>
      <c r="E10562" s="86">
        <v>126.1</v>
      </c>
      <c r="F10562" s="60">
        <f>Zľavy!$C$13</f>
        <v>0</v>
      </c>
      <c r="G10562" s="86">
        <f>E10562-(E10562*F10562)</f>
        <v>126.1</v>
      </c>
      <c r="H10562" s="87"/>
      <c r="I10562" s="86">
        <f>G10562*H10562</f>
        <v>0</v>
      </c>
      <c r="J10562" s="59" t="s">
        <v>19916</v>
      </c>
      <c r="K10562" s="89"/>
    </row>
    <row r="10563" spans="1:11" ht="24" x14ac:dyDescent="0.25">
      <c r="A10563" s="69" t="s">
        <v>38036</v>
      </c>
      <c r="B10563" s="59" t="s">
        <v>25433</v>
      </c>
      <c r="C10563" s="64"/>
      <c r="D10563" s="59" t="s">
        <v>25432</v>
      </c>
      <c r="E10563" s="86">
        <v>133.41</v>
      </c>
      <c r="F10563" s="60">
        <f>Zľavy!$C$13</f>
        <v>0</v>
      </c>
      <c r="G10563" s="86">
        <f>E10563-(E10563*F10563)</f>
        <v>133.41</v>
      </c>
      <c r="H10563" s="87"/>
      <c r="I10563" s="86">
        <f>G10563*H10563</f>
        <v>0</v>
      </c>
      <c r="J10563" s="59" t="s">
        <v>19916</v>
      </c>
      <c r="K10563" s="89"/>
    </row>
    <row r="10564" spans="1:11" ht="24" x14ac:dyDescent="0.25">
      <c r="A10564" s="69" t="s">
        <v>38036</v>
      </c>
      <c r="B10564" s="59" t="s">
        <v>25435</v>
      </c>
      <c r="C10564" s="64"/>
      <c r="D10564" s="59" t="s">
        <v>25434</v>
      </c>
      <c r="E10564" s="86">
        <v>210.16</v>
      </c>
      <c r="F10564" s="60">
        <f>Zľavy!$C$13</f>
        <v>0</v>
      </c>
      <c r="G10564" s="86">
        <f>E10564-(E10564*F10564)</f>
        <v>210.16</v>
      </c>
      <c r="H10564" s="87"/>
      <c r="I10564" s="86">
        <f>G10564*H10564</f>
        <v>0</v>
      </c>
      <c r="J10564" s="59" t="s">
        <v>19916</v>
      </c>
      <c r="K10564" s="89"/>
    </row>
    <row r="10565" spans="1:11" ht="24" x14ac:dyDescent="0.25">
      <c r="A10565" s="69" t="s">
        <v>38036</v>
      </c>
      <c r="B10565" s="59" t="s">
        <v>25437</v>
      </c>
      <c r="C10565" s="64"/>
      <c r="D10565" s="59" t="s">
        <v>25436</v>
      </c>
      <c r="E10565" s="86">
        <v>210.16</v>
      </c>
      <c r="F10565" s="60">
        <f>Zľavy!$C$13</f>
        <v>0</v>
      </c>
      <c r="G10565" s="86">
        <f>E10565-(E10565*F10565)</f>
        <v>210.16</v>
      </c>
      <c r="H10565" s="87"/>
      <c r="I10565" s="86">
        <f>G10565*H10565</f>
        <v>0</v>
      </c>
      <c r="J10565" s="59" t="s">
        <v>19916</v>
      </c>
      <c r="K10565" s="89"/>
    </row>
    <row r="10566" spans="1:11" ht="24" x14ac:dyDescent="0.25">
      <c r="A10566" s="69" t="s">
        <v>38036</v>
      </c>
      <c r="B10566" s="59" t="s">
        <v>25439</v>
      </c>
      <c r="C10566" s="64"/>
      <c r="D10566" s="59" t="s">
        <v>25438</v>
      </c>
      <c r="E10566" s="86">
        <v>210.16</v>
      </c>
      <c r="F10566" s="60">
        <f>Zľavy!$C$13</f>
        <v>0</v>
      </c>
      <c r="G10566" s="86">
        <f>E10566-(E10566*F10566)</f>
        <v>210.16</v>
      </c>
      <c r="H10566" s="87"/>
      <c r="I10566" s="86">
        <f>G10566*H10566</f>
        <v>0</v>
      </c>
      <c r="J10566" s="59" t="s">
        <v>19916</v>
      </c>
      <c r="K10566" s="89"/>
    </row>
    <row r="10567" spans="1:11" ht="24" x14ac:dyDescent="0.25">
      <c r="A10567" s="69" t="s">
        <v>38036</v>
      </c>
      <c r="B10567" s="59" t="s">
        <v>25441</v>
      </c>
      <c r="C10567" s="64"/>
      <c r="D10567" s="59" t="s">
        <v>25440</v>
      </c>
      <c r="E10567" s="86">
        <v>210.16</v>
      </c>
      <c r="F10567" s="60">
        <f>Zľavy!$C$13</f>
        <v>0</v>
      </c>
      <c r="G10567" s="86">
        <f>E10567-(E10567*F10567)</f>
        <v>210.16</v>
      </c>
      <c r="H10567" s="87"/>
      <c r="I10567" s="86">
        <f>G10567*H10567</f>
        <v>0</v>
      </c>
      <c r="J10567" s="59" t="s">
        <v>19916</v>
      </c>
      <c r="K10567" s="89"/>
    </row>
    <row r="10568" spans="1:11" ht="24" x14ac:dyDescent="0.25">
      <c r="A10568" s="69" t="s">
        <v>38036</v>
      </c>
      <c r="B10568" s="59" t="s">
        <v>25443</v>
      </c>
      <c r="C10568" s="64"/>
      <c r="D10568" s="59" t="s">
        <v>25442</v>
      </c>
      <c r="E10568" s="86">
        <v>49.34</v>
      </c>
      <c r="F10568" s="60">
        <f>Zľavy!$C$13</f>
        <v>0</v>
      </c>
      <c r="G10568" s="86">
        <f>E10568-(E10568*F10568)</f>
        <v>49.34</v>
      </c>
      <c r="H10568" s="87"/>
      <c r="I10568" s="86">
        <f>G10568*H10568</f>
        <v>0</v>
      </c>
      <c r="J10568" s="59" t="s">
        <v>19916</v>
      </c>
      <c r="K10568" s="89"/>
    </row>
    <row r="10569" spans="1:11" ht="24" x14ac:dyDescent="0.25">
      <c r="A10569" s="69" t="s">
        <v>38036</v>
      </c>
      <c r="B10569" s="59" t="s">
        <v>25444</v>
      </c>
      <c r="C10569" s="64"/>
      <c r="D10569" s="59" t="s">
        <v>19919</v>
      </c>
      <c r="E10569" s="86">
        <v>49.34</v>
      </c>
      <c r="F10569" s="60">
        <f>Zľavy!$C$13</f>
        <v>0</v>
      </c>
      <c r="G10569" s="86">
        <f>E10569-(E10569*F10569)</f>
        <v>49.34</v>
      </c>
      <c r="H10569" s="87"/>
      <c r="I10569" s="86">
        <f>G10569*H10569</f>
        <v>0</v>
      </c>
      <c r="J10569" s="59" t="s">
        <v>19916</v>
      </c>
      <c r="K10569" s="89"/>
    </row>
    <row r="10570" spans="1:11" ht="24" x14ac:dyDescent="0.25">
      <c r="A10570" s="69" t="s">
        <v>38036</v>
      </c>
      <c r="B10570" s="59" t="s">
        <v>25446</v>
      </c>
      <c r="C10570" s="64"/>
      <c r="D10570" s="59" t="s">
        <v>25445</v>
      </c>
      <c r="E10570" s="86">
        <v>49.34</v>
      </c>
      <c r="F10570" s="60">
        <f>Zľavy!$C$13</f>
        <v>0</v>
      </c>
      <c r="G10570" s="86">
        <f>E10570-(E10570*F10570)</f>
        <v>49.34</v>
      </c>
      <c r="H10570" s="87"/>
      <c r="I10570" s="86">
        <f>G10570*H10570</f>
        <v>0</v>
      </c>
      <c r="J10570" s="59" t="s">
        <v>19916</v>
      </c>
      <c r="K10570" s="89"/>
    </row>
    <row r="10571" spans="1:11" ht="24" x14ac:dyDescent="0.25">
      <c r="A10571" s="69" t="s">
        <v>38036</v>
      </c>
      <c r="B10571" s="59" t="s">
        <v>25448</v>
      </c>
      <c r="C10571" s="64"/>
      <c r="D10571" s="59" t="s">
        <v>25447</v>
      </c>
      <c r="E10571" s="86">
        <v>360.02</v>
      </c>
      <c r="F10571" s="60">
        <f>Zľavy!$C$13</f>
        <v>0</v>
      </c>
      <c r="G10571" s="86">
        <f>E10571-(E10571*F10571)</f>
        <v>360.02</v>
      </c>
      <c r="H10571" s="87"/>
      <c r="I10571" s="86">
        <f>G10571*H10571</f>
        <v>0</v>
      </c>
      <c r="J10571" s="59" t="s">
        <v>19916</v>
      </c>
      <c r="K10571" s="89"/>
    </row>
    <row r="10572" spans="1:11" ht="24" x14ac:dyDescent="0.25">
      <c r="A10572" s="69" t="s">
        <v>38036</v>
      </c>
      <c r="B10572" s="59" t="s">
        <v>25450</v>
      </c>
      <c r="C10572" s="64"/>
      <c r="D10572" s="59" t="s">
        <v>25449</v>
      </c>
      <c r="E10572" s="86">
        <v>360.02</v>
      </c>
      <c r="F10572" s="60">
        <f>Zľavy!$C$13</f>
        <v>0</v>
      </c>
      <c r="G10572" s="86">
        <f>E10572-(E10572*F10572)</f>
        <v>360.02</v>
      </c>
      <c r="H10572" s="87"/>
      <c r="I10572" s="86">
        <f>G10572*H10572</f>
        <v>0</v>
      </c>
      <c r="J10572" s="59" t="s">
        <v>19916</v>
      </c>
      <c r="K10572" s="89"/>
    </row>
    <row r="10573" spans="1:11" ht="24" x14ac:dyDescent="0.25">
      <c r="A10573" s="69" t="s">
        <v>38036</v>
      </c>
      <c r="B10573" s="59" t="s">
        <v>25452</v>
      </c>
      <c r="C10573" s="64"/>
      <c r="D10573" s="59" t="s">
        <v>25451</v>
      </c>
      <c r="E10573" s="86">
        <v>210.16</v>
      </c>
      <c r="F10573" s="60">
        <f>Zľavy!$C$13</f>
        <v>0</v>
      </c>
      <c r="G10573" s="86">
        <f>E10573-(E10573*F10573)</f>
        <v>210.16</v>
      </c>
      <c r="H10573" s="87"/>
      <c r="I10573" s="86">
        <f>G10573*H10573</f>
        <v>0</v>
      </c>
      <c r="J10573" s="59" t="s">
        <v>19916</v>
      </c>
      <c r="K10573" s="89"/>
    </row>
    <row r="10574" spans="1:11" ht="24" x14ac:dyDescent="0.25">
      <c r="A10574" s="69" t="s">
        <v>38036</v>
      </c>
      <c r="B10574" s="59" t="s">
        <v>25454</v>
      </c>
      <c r="C10574" s="64"/>
      <c r="D10574" s="59" t="s">
        <v>25453</v>
      </c>
      <c r="E10574" s="86">
        <v>376.47</v>
      </c>
      <c r="F10574" s="60">
        <f>Zľavy!$C$13</f>
        <v>0</v>
      </c>
      <c r="G10574" s="86">
        <f>E10574-(E10574*F10574)</f>
        <v>376.47</v>
      </c>
      <c r="H10574" s="87"/>
      <c r="I10574" s="86">
        <f>G10574*H10574</f>
        <v>0</v>
      </c>
      <c r="J10574" s="59" t="s">
        <v>19916</v>
      </c>
      <c r="K10574" s="89"/>
    </row>
    <row r="10575" spans="1:11" ht="24" x14ac:dyDescent="0.25">
      <c r="A10575" s="69" t="s">
        <v>38036</v>
      </c>
      <c r="B10575" s="59" t="s">
        <v>25456</v>
      </c>
      <c r="C10575" s="64"/>
      <c r="D10575" s="59" t="s">
        <v>25455</v>
      </c>
      <c r="E10575" s="86">
        <v>376.47</v>
      </c>
      <c r="F10575" s="60">
        <f>Zľavy!$C$13</f>
        <v>0</v>
      </c>
      <c r="G10575" s="86">
        <f>E10575-(E10575*F10575)</f>
        <v>376.47</v>
      </c>
      <c r="H10575" s="87"/>
      <c r="I10575" s="86">
        <f>G10575*H10575</f>
        <v>0</v>
      </c>
      <c r="J10575" s="59" t="s">
        <v>19916</v>
      </c>
      <c r="K10575" s="89"/>
    </row>
    <row r="10576" spans="1:11" ht="24" x14ac:dyDescent="0.25">
      <c r="A10576" s="69" t="s">
        <v>38036</v>
      </c>
      <c r="B10576" s="59" t="s">
        <v>25458</v>
      </c>
      <c r="C10576" s="64"/>
      <c r="D10576" s="59" t="s">
        <v>25457</v>
      </c>
      <c r="E10576" s="86">
        <v>96.13</v>
      </c>
      <c r="F10576" s="60">
        <f>Zľavy!$C$13</f>
        <v>0</v>
      </c>
      <c r="G10576" s="86">
        <f>E10576-(E10576*F10576)</f>
        <v>96.13</v>
      </c>
      <c r="H10576" s="87"/>
      <c r="I10576" s="86">
        <f>G10576*H10576</f>
        <v>0</v>
      </c>
      <c r="J10576" s="59" t="s">
        <v>21025</v>
      </c>
      <c r="K10576" s="89"/>
    </row>
    <row r="10577" spans="1:11" ht="24" x14ac:dyDescent="0.25">
      <c r="A10577" s="69" t="s">
        <v>38036</v>
      </c>
      <c r="B10577" s="59" t="s">
        <v>25459</v>
      </c>
      <c r="C10577" s="64"/>
      <c r="D10577" s="59" t="s">
        <v>19914</v>
      </c>
      <c r="E10577" s="86">
        <v>96.13</v>
      </c>
      <c r="F10577" s="60">
        <f>Zľavy!$C$13</f>
        <v>0</v>
      </c>
      <c r="G10577" s="86">
        <f>E10577-(E10577*F10577)</f>
        <v>96.13</v>
      </c>
      <c r="H10577" s="87"/>
      <c r="I10577" s="86">
        <f>G10577*H10577</f>
        <v>0</v>
      </c>
      <c r="J10577" s="59" t="s">
        <v>19913</v>
      </c>
      <c r="K10577" s="89"/>
    </row>
    <row r="10578" spans="1:11" ht="24" x14ac:dyDescent="0.25">
      <c r="A10578" s="69" t="s">
        <v>38036</v>
      </c>
      <c r="B10578" s="59" t="s">
        <v>25461</v>
      </c>
      <c r="C10578" s="64"/>
      <c r="D10578" s="59" t="s">
        <v>25460</v>
      </c>
      <c r="E10578" s="86">
        <v>96.13</v>
      </c>
      <c r="F10578" s="60">
        <f>Zľavy!$C$13</f>
        <v>0</v>
      </c>
      <c r="G10578" s="86">
        <f>E10578-(E10578*F10578)</f>
        <v>96.13</v>
      </c>
      <c r="H10578" s="87"/>
      <c r="I10578" s="86">
        <f>G10578*H10578</f>
        <v>0</v>
      </c>
      <c r="J10578" s="59" t="s">
        <v>21025</v>
      </c>
      <c r="K10578" s="89"/>
    </row>
    <row r="10579" spans="1:11" ht="24" x14ac:dyDescent="0.25">
      <c r="A10579" s="69" t="s">
        <v>38036</v>
      </c>
      <c r="B10579" s="59" t="s">
        <v>25463</v>
      </c>
      <c r="C10579" s="64"/>
      <c r="D10579" s="59" t="s">
        <v>25462</v>
      </c>
      <c r="E10579" s="86">
        <v>155.34</v>
      </c>
      <c r="F10579" s="60">
        <f>Zľavy!$C$13</f>
        <v>0</v>
      </c>
      <c r="G10579" s="86">
        <f>E10579-(E10579*F10579)</f>
        <v>155.34</v>
      </c>
      <c r="H10579" s="87"/>
      <c r="I10579" s="86">
        <f>G10579*H10579</f>
        <v>0</v>
      </c>
      <c r="J10579" s="59" t="s">
        <v>21025</v>
      </c>
      <c r="K10579" s="89"/>
    </row>
    <row r="10580" spans="1:11" ht="24" x14ac:dyDescent="0.25">
      <c r="A10580" s="69" t="s">
        <v>38036</v>
      </c>
      <c r="B10580" s="59" t="s">
        <v>25465</v>
      </c>
      <c r="C10580" s="64"/>
      <c r="D10580" s="59" t="s">
        <v>25464</v>
      </c>
      <c r="E10580" s="86">
        <v>176.35</v>
      </c>
      <c r="F10580" s="60">
        <f>Zľavy!$C$13</f>
        <v>0</v>
      </c>
      <c r="G10580" s="86">
        <f>E10580-(E10580*F10580)</f>
        <v>176.35</v>
      </c>
      <c r="H10580" s="87"/>
      <c r="I10580" s="86">
        <f>G10580*H10580</f>
        <v>0</v>
      </c>
      <c r="J10580" s="59" t="s">
        <v>21025</v>
      </c>
      <c r="K10580" s="89"/>
    </row>
    <row r="10581" spans="1:11" ht="24" x14ac:dyDescent="0.25">
      <c r="A10581" s="69" t="s">
        <v>38036</v>
      </c>
      <c r="B10581" s="59" t="s">
        <v>25467</v>
      </c>
      <c r="C10581" s="64"/>
      <c r="D10581" s="59" t="s">
        <v>25466</v>
      </c>
      <c r="E10581" s="86">
        <v>255.85</v>
      </c>
      <c r="F10581" s="60">
        <f>Zľavy!$C$13</f>
        <v>0</v>
      </c>
      <c r="G10581" s="86">
        <f>E10581-(E10581*F10581)</f>
        <v>255.85</v>
      </c>
      <c r="H10581" s="87"/>
      <c r="I10581" s="86">
        <f>G10581*H10581</f>
        <v>0</v>
      </c>
      <c r="J10581" s="59" t="s">
        <v>21025</v>
      </c>
      <c r="K10581" s="89"/>
    </row>
    <row r="10582" spans="1:11" ht="24" x14ac:dyDescent="0.25">
      <c r="A10582" s="69" t="s">
        <v>38036</v>
      </c>
      <c r="B10582" s="59" t="s">
        <v>25469</v>
      </c>
      <c r="C10582" s="64"/>
      <c r="D10582" s="59" t="s">
        <v>25468</v>
      </c>
      <c r="E10582" s="86">
        <v>255.85</v>
      </c>
      <c r="F10582" s="60">
        <f>Zľavy!$C$13</f>
        <v>0</v>
      </c>
      <c r="G10582" s="86">
        <f>E10582-(E10582*F10582)</f>
        <v>255.85</v>
      </c>
      <c r="H10582" s="87"/>
      <c r="I10582" s="86">
        <f>G10582*H10582</f>
        <v>0</v>
      </c>
      <c r="J10582" s="59" t="s">
        <v>21025</v>
      </c>
      <c r="K10582" s="89"/>
    </row>
    <row r="10583" spans="1:11" ht="24" x14ac:dyDescent="0.25">
      <c r="A10583" s="69" t="s">
        <v>38036</v>
      </c>
      <c r="B10583" s="59" t="s">
        <v>25470</v>
      </c>
      <c r="C10583" s="64"/>
      <c r="D10583" s="59" t="s">
        <v>19906</v>
      </c>
      <c r="E10583" s="86">
        <v>33.630000000000003</v>
      </c>
      <c r="F10583" s="60">
        <f>Zľavy!$C$13</f>
        <v>0</v>
      </c>
      <c r="G10583" s="86">
        <f>E10583-(E10583*F10583)</f>
        <v>33.630000000000003</v>
      </c>
      <c r="H10583" s="87"/>
      <c r="I10583" s="86">
        <f>G10583*H10583</f>
        <v>0</v>
      </c>
      <c r="J10583" s="59" t="s">
        <v>19905</v>
      </c>
      <c r="K10583" s="89"/>
    </row>
    <row r="10584" spans="1:11" x14ac:dyDescent="0.25">
      <c r="A10584" s="69" t="s">
        <v>38036</v>
      </c>
      <c r="B10584" s="59" t="s">
        <v>25473</v>
      </c>
      <c r="C10584" s="64"/>
      <c r="D10584" s="59" t="s">
        <v>25472</v>
      </c>
      <c r="E10584" s="86">
        <v>66.13</v>
      </c>
      <c r="F10584" s="60">
        <f>Zľavy!$C$13</f>
        <v>0</v>
      </c>
      <c r="G10584" s="86">
        <f>E10584-(E10584*F10584)</f>
        <v>66.13</v>
      </c>
      <c r="H10584" s="87"/>
      <c r="I10584" s="86">
        <f>G10584*H10584</f>
        <v>0</v>
      </c>
      <c r="J10584" s="59" t="s">
        <v>25471</v>
      </c>
      <c r="K10584" s="89">
        <v>7.0064724919093768E-2</v>
      </c>
    </row>
    <row r="10585" spans="1:11" x14ac:dyDescent="0.25">
      <c r="A10585" s="69" t="s">
        <v>38036</v>
      </c>
      <c r="B10585" s="59" t="s">
        <v>25476</v>
      </c>
      <c r="C10585" s="64"/>
      <c r="D10585" s="59" t="s">
        <v>25475</v>
      </c>
      <c r="E10585" s="86">
        <v>68.48</v>
      </c>
      <c r="F10585" s="60">
        <f>Zľavy!$C$13</f>
        <v>0</v>
      </c>
      <c r="G10585" s="86">
        <f>E10585-(E10585*F10585)</f>
        <v>68.48</v>
      </c>
      <c r="H10585" s="87"/>
      <c r="I10585" s="86">
        <f>G10585*H10585</f>
        <v>0</v>
      </c>
      <c r="J10585" s="59" t="s">
        <v>25474</v>
      </c>
      <c r="K10585" s="89">
        <v>7.0000000000000062E-2</v>
      </c>
    </row>
    <row r="10586" spans="1:11" x14ac:dyDescent="0.25">
      <c r="A10586" s="69" t="s">
        <v>38036</v>
      </c>
      <c r="B10586" s="59" t="s">
        <v>25478</v>
      </c>
      <c r="C10586" s="64"/>
      <c r="D10586" s="59" t="s">
        <v>25477</v>
      </c>
      <c r="E10586" s="86">
        <v>37.450000000000003</v>
      </c>
      <c r="F10586" s="60">
        <f>Zľavy!$C$13</f>
        <v>0</v>
      </c>
      <c r="G10586" s="86">
        <f>E10586-(E10586*F10586)</f>
        <v>37.450000000000003</v>
      </c>
      <c r="H10586" s="87"/>
      <c r="I10586" s="86">
        <f>G10586*H10586</f>
        <v>0</v>
      </c>
      <c r="J10586" s="59" t="s">
        <v>25474</v>
      </c>
      <c r="K10586" s="89">
        <v>7.0000000000000062E-2</v>
      </c>
    </row>
    <row r="10587" spans="1:11" x14ac:dyDescent="0.25">
      <c r="A10587" s="69" t="s">
        <v>38036</v>
      </c>
      <c r="B10587" s="59" t="s">
        <v>25480</v>
      </c>
      <c r="C10587" s="64"/>
      <c r="D10587" s="59" t="s">
        <v>25479</v>
      </c>
      <c r="E10587" s="86">
        <v>64.740000000000009</v>
      </c>
      <c r="F10587" s="60">
        <f>Zľavy!$C$13</f>
        <v>0</v>
      </c>
      <c r="G10587" s="86">
        <f>E10587-(E10587*F10587)</f>
        <v>64.740000000000009</v>
      </c>
      <c r="H10587" s="87"/>
      <c r="I10587" s="86">
        <f>G10587*H10587</f>
        <v>0</v>
      </c>
      <c r="J10587" s="59" t="s">
        <v>25471</v>
      </c>
      <c r="K10587" s="89">
        <v>7.0082644628099322E-2</v>
      </c>
    </row>
    <row r="10588" spans="1:11" x14ac:dyDescent="0.25">
      <c r="A10588" s="75" t="s">
        <v>38043</v>
      </c>
      <c r="B10588" s="59" t="s">
        <v>25483</v>
      </c>
      <c r="C10588" s="64"/>
      <c r="D10588" s="59" t="s">
        <v>25482</v>
      </c>
      <c r="E10588" s="86">
        <v>2.06</v>
      </c>
      <c r="F10588" s="60">
        <f>Zľavy!$C$18</f>
        <v>0</v>
      </c>
      <c r="G10588" s="86">
        <f>E10588-(E10588*F10588)</f>
        <v>2.06</v>
      </c>
      <c r="H10588" s="87"/>
      <c r="I10588" s="86">
        <f>G10588*H10588</f>
        <v>0</v>
      </c>
      <c r="J10588" s="59" t="s">
        <v>25481</v>
      </c>
      <c r="K10588" s="89"/>
    </row>
    <row r="10589" spans="1:11" x14ac:dyDescent="0.25">
      <c r="A10589" s="75" t="s">
        <v>38043</v>
      </c>
      <c r="B10589" s="59" t="s">
        <v>25485</v>
      </c>
      <c r="C10589" s="64"/>
      <c r="D10589" s="59" t="s">
        <v>25484</v>
      </c>
      <c r="E10589" s="86">
        <v>22.25</v>
      </c>
      <c r="F10589" s="60">
        <f>Zľavy!$C$18</f>
        <v>0</v>
      </c>
      <c r="G10589" s="86">
        <f>E10589-(E10589*F10589)</f>
        <v>22.25</v>
      </c>
      <c r="H10589" s="87"/>
      <c r="I10589" s="86">
        <f>G10589*H10589</f>
        <v>0</v>
      </c>
      <c r="J10589" s="59" t="s">
        <v>25481</v>
      </c>
      <c r="K10589" s="89"/>
    </row>
    <row r="10590" spans="1:11" x14ac:dyDescent="0.25">
      <c r="A10590" s="75" t="s">
        <v>38043</v>
      </c>
      <c r="B10590" s="59" t="s">
        <v>25487</v>
      </c>
      <c r="C10590" s="64"/>
      <c r="D10590" s="59" t="s">
        <v>25486</v>
      </c>
      <c r="E10590" s="86">
        <v>11.85</v>
      </c>
      <c r="F10590" s="60">
        <f>Zľavy!$C$18</f>
        <v>0</v>
      </c>
      <c r="G10590" s="86">
        <f>E10590-(E10590*F10590)</f>
        <v>11.85</v>
      </c>
      <c r="H10590" s="87"/>
      <c r="I10590" s="86">
        <f>G10590*H10590</f>
        <v>0</v>
      </c>
      <c r="J10590" s="59" t="s">
        <v>25481</v>
      </c>
      <c r="K10590" s="89"/>
    </row>
    <row r="10591" spans="1:11" x14ac:dyDescent="0.25">
      <c r="A10591" s="75" t="s">
        <v>38043</v>
      </c>
      <c r="B10591" s="59" t="s">
        <v>25489</v>
      </c>
      <c r="C10591" s="64"/>
      <c r="D10591" s="59" t="s">
        <v>25488</v>
      </c>
      <c r="E10591" s="86">
        <v>17.510000000000002</v>
      </c>
      <c r="F10591" s="60">
        <f>Zľavy!$C$18</f>
        <v>0</v>
      </c>
      <c r="G10591" s="86">
        <f>E10591-(E10591*F10591)</f>
        <v>17.510000000000002</v>
      </c>
      <c r="H10591" s="87"/>
      <c r="I10591" s="86">
        <f>G10591*H10591</f>
        <v>0</v>
      </c>
      <c r="J10591" s="59" t="s">
        <v>25481</v>
      </c>
      <c r="K10591" s="89"/>
    </row>
    <row r="10592" spans="1:11" x14ac:dyDescent="0.25">
      <c r="A10592" s="75" t="s">
        <v>38043</v>
      </c>
      <c r="B10592" s="59" t="s">
        <v>25491</v>
      </c>
      <c r="C10592" s="64"/>
      <c r="D10592" s="59" t="s">
        <v>25490</v>
      </c>
      <c r="E10592" s="86">
        <v>27.3</v>
      </c>
      <c r="F10592" s="60">
        <f>Zľavy!$C$18</f>
        <v>0</v>
      </c>
      <c r="G10592" s="86">
        <f>E10592-(E10592*F10592)</f>
        <v>27.3</v>
      </c>
      <c r="H10592" s="87"/>
      <c r="I10592" s="86">
        <f>G10592*H10592</f>
        <v>0</v>
      </c>
      <c r="J10592" s="59" t="s">
        <v>25481</v>
      </c>
      <c r="K10592" s="89"/>
    </row>
    <row r="10593" spans="1:11" x14ac:dyDescent="0.25">
      <c r="A10593" s="75" t="s">
        <v>38043</v>
      </c>
      <c r="B10593" s="59" t="s">
        <v>25494</v>
      </c>
      <c r="C10593" s="62" t="s">
        <v>25492</v>
      </c>
      <c r="D10593" s="59" t="s">
        <v>25493</v>
      </c>
      <c r="E10593" s="86">
        <v>18.329999999999998</v>
      </c>
      <c r="F10593" s="60">
        <f>Zľavy!$C$18</f>
        <v>0</v>
      </c>
      <c r="G10593" s="86">
        <f>E10593-(E10593*F10593)</f>
        <v>18.329999999999998</v>
      </c>
      <c r="H10593" s="87"/>
      <c r="I10593" s="86">
        <f>G10593*H10593</f>
        <v>0</v>
      </c>
      <c r="J10593" s="59" t="s">
        <v>25481</v>
      </c>
      <c r="K10593" s="89"/>
    </row>
    <row r="10594" spans="1:11" x14ac:dyDescent="0.25">
      <c r="A10594" s="75" t="s">
        <v>38043</v>
      </c>
      <c r="B10594" s="59" t="s">
        <v>25496</v>
      </c>
      <c r="C10594" s="64"/>
      <c r="D10594" s="59" t="s">
        <v>25495</v>
      </c>
      <c r="E10594" s="86">
        <v>18.03</v>
      </c>
      <c r="F10594" s="60">
        <f>Zľavy!$C$18</f>
        <v>0</v>
      </c>
      <c r="G10594" s="86">
        <f>E10594-(E10594*F10594)</f>
        <v>18.03</v>
      </c>
      <c r="H10594" s="87"/>
      <c r="I10594" s="86">
        <f>G10594*H10594</f>
        <v>0</v>
      </c>
      <c r="J10594" s="59" t="s">
        <v>25481</v>
      </c>
      <c r="K10594" s="89"/>
    </row>
    <row r="10595" spans="1:11" x14ac:dyDescent="0.25">
      <c r="A10595" s="75" t="s">
        <v>38043</v>
      </c>
      <c r="B10595" s="59" t="s">
        <v>25498</v>
      </c>
      <c r="C10595" s="64"/>
      <c r="D10595" s="59" t="s">
        <v>25497</v>
      </c>
      <c r="E10595" s="86">
        <v>25.65</v>
      </c>
      <c r="F10595" s="60">
        <f>Zľavy!$C$18</f>
        <v>0</v>
      </c>
      <c r="G10595" s="86">
        <f>E10595-(E10595*F10595)</f>
        <v>25.65</v>
      </c>
      <c r="H10595" s="87"/>
      <c r="I10595" s="86">
        <f>G10595*H10595</f>
        <v>0</v>
      </c>
      <c r="J10595" s="59" t="s">
        <v>25481</v>
      </c>
      <c r="K10595" s="89"/>
    </row>
    <row r="10596" spans="1:11" x14ac:dyDescent="0.25">
      <c r="A10596" s="75" t="s">
        <v>38043</v>
      </c>
      <c r="B10596" s="59" t="s">
        <v>25500</v>
      </c>
      <c r="C10596" s="64"/>
      <c r="D10596" s="59" t="s">
        <v>25499</v>
      </c>
      <c r="E10596" s="86">
        <v>9.89</v>
      </c>
      <c r="F10596" s="60">
        <f>Zľavy!$C$18</f>
        <v>0</v>
      </c>
      <c r="G10596" s="86">
        <f>E10596-(E10596*F10596)</f>
        <v>9.89</v>
      </c>
      <c r="H10596" s="87"/>
      <c r="I10596" s="86">
        <f>G10596*H10596</f>
        <v>0</v>
      </c>
      <c r="J10596" s="59" t="s">
        <v>25481</v>
      </c>
      <c r="K10596" s="89"/>
    </row>
    <row r="10597" spans="1:11" x14ac:dyDescent="0.25">
      <c r="A10597" s="75" t="s">
        <v>38043</v>
      </c>
      <c r="B10597" s="59" t="s">
        <v>25502</v>
      </c>
      <c r="C10597" s="64"/>
      <c r="D10597" s="59" t="s">
        <v>25501</v>
      </c>
      <c r="E10597" s="86">
        <v>16.48</v>
      </c>
      <c r="F10597" s="60">
        <f>Zľavy!$C$18</f>
        <v>0</v>
      </c>
      <c r="G10597" s="86">
        <f>E10597-(E10597*F10597)</f>
        <v>16.48</v>
      </c>
      <c r="H10597" s="87"/>
      <c r="I10597" s="86">
        <f>G10597*H10597</f>
        <v>0</v>
      </c>
      <c r="J10597" s="59" t="s">
        <v>25481</v>
      </c>
      <c r="K10597" s="89"/>
    </row>
    <row r="10598" spans="1:11" x14ac:dyDescent="0.25">
      <c r="A10598" s="75" t="s">
        <v>38043</v>
      </c>
      <c r="B10598" s="59" t="s">
        <v>25505</v>
      </c>
      <c r="C10598" s="64"/>
      <c r="D10598" s="59" t="s">
        <v>25504</v>
      </c>
      <c r="E10598" s="86">
        <v>25.75</v>
      </c>
      <c r="F10598" s="60">
        <f>Zľavy!$C$18</f>
        <v>0</v>
      </c>
      <c r="G10598" s="86">
        <f>E10598-(E10598*F10598)</f>
        <v>25.75</v>
      </c>
      <c r="H10598" s="87"/>
      <c r="I10598" s="86">
        <f>G10598*H10598</f>
        <v>0</v>
      </c>
      <c r="J10598" s="59" t="s">
        <v>25503</v>
      </c>
      <c r="K10598" s="89"/>
    </row>
    <row r="10599" spans="1:11" x14ac:dyDescent="0.25">
      <c r="A10599" s="75" t="s">
        <v>38043</v>
      </c>
      <c r="B10599" s="59" t="s">
        <v>25507</v>
      </c>
      <c r="C10599" s="64"/>
      <c r="D10599" s="59" t="s">
        <v>25506</v>
      </c>
      <c r="E10599" s="86">
        <v>13.9</v>
      </c>
      <c r="F10599" s="60">
        <f>Zľavy!$C$18</f>
        <v>0</v>
      </c>
      <c r="G10599" s="86">
        <f>E10599-(E10599*F10599)</f>
        <v>13.9</v>
      </c>
      <c r="H10599" s="87"/>
      <c r="I10599" s="86">
        <f>G10599*H10599</f>
        <v>0</v>
      </c>
      <c r="J10599" s="59" t="s">
        <v>25481</v>
      </c>
      <c r="K10599" s="89"/>
    </row>
    <row r="10600" spans="1:11" x14ac:dyDescent="0.25">
      <c r="A10600" s="75" t="s">
        <v>38043</v>
      </c>
      <c r="B10600" s="59" t="s">
        <v>25509</v>
      </c>
      <c r="C10600" s="64"/>
      <c r="D10600" s="59" t="s">
        <v>25508</v>
      </c>
      <c r="E10600" s="86">
        <v>30.08</v>
      </c>
      <c r="F10600" s="60">
        <f>Zľavy!$C$18</f>
        <v>0</v>
      </c>
      <c r="G10600" s="86">
        <f>E10600-(E10600*F10600)</f>
        <v>30.08</v>
      </c>
      <c r="H10600" s="87"/>
      <c r="I10600" s="86">
        <f>G10600*H10600</f>
        <v>0</v>
      </c>
      <c r="J10600" s="59" t="s">
        <v>25481</v>
      </c>
      <c r="K10600" s="89"/>
    </row>
    <row r="10601" spans="1:11" x14ac:dyDescent="0.25">
      <c r="A10601" s="75" t="s">
        <v>38043</v>
      </c>
      <c r="B10601" s="59" t="s">
        <v>25511</v>
      </c>
      <c r="C10601" s="64"/>
      <c r="D10601" s="59" t="s">
        <v>25510</v>
      </c>
      <c r="E10601" s="86">
        <v>31.42</v>
      </c>
      <c r="F10601" s="60">
        <f>Zľavy!$C$18</f>
        <v>0</v>
      </c>
      <c r="G10601" s="86">
        <f>E10601-(E10601*F10601)</f>
        <v>31.42</v>
      </c>
      <c r="H10601" s="87"/>
      <c r="I10601" s="86">
        <f>G10601*H10601</f>
        <v>0</v>
      </c>
      <c r="J10601" s="59" t="s">
        <v>25481</v>
      </c>
      <c r="K10601" s="89"/>
    </row>
    <row r="10602" spans="1:11" x14ac:dyDescent="0.25">
      <c r="A10602" s="75" t="s">
        <v>38043</v>
      </c>
      <c r="B10602" s="59" t="s">
        <v>25513</v>
      </c>
      <c r="C10602" s="64"/>
      <c r="D10602" s="59" t="s">
        <v>25512</v>
      </c>
      <c r="E10602" s="86">
        <v>26.78</v>
      </c>
      <c r="F10602" s="60">
        <f>Zľavy!$C$18</f>
        <v>0</v>
      </c>
      <c r="G10602" s="86">
        <f>E10602-(E10602*F10602)</f>
        <v>26.78</v>
      </c>
      <c r="H10602" s="87"/>
      <c r="I10602" s="86">
        <f>G10602*H10602</f>
        <v>0</v>
      </c>
      <c r="J10602" s="59" t="s">
        <v>25481</v>
      </c>
      <c r="K10602" s="89"/>
    </row>
    <row r="10603" spans="1:11" x14ac:dyDescent="0.25">
      <c r="A10603" s="75" t="s">
        <v>38043</v>
      </c>
      <c r="B10603" s="59" t="s">
        <v>25515</v>
      </c>
      <c r="C10603" s="64"/>
      <c r="D10603" s="59" t="s">
        <v>25514</v>
      </c>
      <c r="E10603" s="86">
        <v>16.48</v>
      </c>
      <c r="F10603" s="60">
        <f>Zľavy!$C$18</f>
        <v>0</v>
      </c>
      <c r="G10603" s="86">
        <f>E10603-(E10603*F10603)</f>
        <v>16.48</v>
      </c>
      <c r="H10603" s="87"/>
      <c r="I10603" s="86">
        <f>G10603*H10603</f>
        <v>0</v>
      </c>
      <c r="J10603" s="59" t="s">
        <v>25481</v>
      </c>
      <c r="K10603" s="89"/>
    </row>
    <row r="10604" spans="1:11" x14ac:dyDescent="0.25">
      <c r="A10604" s="75" t="s">
        <v>38043</v>
      </c>
      <c r="B10604" s="59" t="s">
        <v>25517</v>
      </c>
      <c r="C10604" s="64"/>
      <c r="D10604" s="59" t="s">
        <v>25516</v>
      </c>
      <c r="E10604" s="86">
        <v>30.39</v>
      </c>
      <c r="F10604" s="60">
        <f>Zľavy!$C$18</f>
        <v>0</v>
      </c>
      <c r="G10604" s="86">
        <f>E10604-(E10604*F10604)</f>
        <v>30.39</v>
      </c>
      <c r="H10604" s="87"/>
      <c r="I10604" s="86">
        <f>G10604*H10604</f>
        <v>0</v>
      </c>
      <c r="J10604" s="59" t="s">
        <v>25481</v>
      </c>
      <c r="K10604" s="89"/>
    </row>
    <row r="10605" spans="1:11" x14ac:dyDescent="0.25">
      <c r="A10605" s="75" t="s">
        <v>38043</v>
      </c>
      <c r="B10605" s="59" t="s">
        <v>25519</v>
      </c>
      <c r="C10605" s="64"/>
      <c r="D10605" s="59" t="s">
        <v>25518</v>
      </c>
      <c r="E10605" s="86">
        <v>8.0299999999999994</v>
      </c>
      <c r="F10605" s="60">
        <f>Zľavy!$C$18</f>
        <v>0</v>
      </c>
      <c r="G10605" s="86">
        <f>E10605-(E10605*F10605)</f>
        <v>8.0299999999999994</v>
      </c>
      <c r="H10605" s="87"/>
      <c r="I10605" s="86">
        <f>G10605*H10605</f>
        <v>0</v>
      </c>
      <c r="J10605" s="59" t="s">
        <v>25481</v>
      </c>
      <c r="K10605" s="89"/>
    </row>
    <row r="10606" spans="1:11" x14ac:dyDescent="0.25">
      <c r="A10606" s="75" t="s">
        <v>38043</v>
      </c>
      <c r="B10606" s="59" t="s">
        <v>25521</v>
      </c>
      <c r="C10606" s="64"/>
      <c r="D10606" s="59" t="s">
        <v>25520</v>
      </c>
      <c r="E10606" s="86">
        <v>10.82</v>
      </c>
      <c r="F10606" s="60">
        <f>Zľavy!$C$18</f>
        <v>0</v>
      </c>
      <c r="G10606" s="86">
        <f>E10606-(E10606*F10606)</f>
        <v>10.82</v>
      </c>
      <c r="H10606" s="87"/>
      <c r="I10606" s="86">
        <f>G10606*H10606</f>
        <v>0</v>
      </c>
      <c r="J10606" s="59" t="s">
        <v>25481</v>
      </c>
      <c r="K10606" s="89"/>
    </row>
    <row r="10607" spans="1:11" x14ac:dyDescent="0.25">
      <c r="A10607" s="75" t="s">
        <v>38043</v>
      </c>
      <c r="B10607" s="59" t="s">
        <v>25523</v>
      </c>
      <c r="C10607" s="64"/>
      <c r="D10607" s="59" t="s">
        <v>25522</v>
      </c>
      <c r="E10607" s="86">
        <v>26.27</v>
      </c>
      <c r="F10607" s="60">
        <f>Zľavy!$C$18</f>
        <v>0</v>
      </c>
      <c r="G10607" s="86">
        <f>E10607-(E10607*F10607)</f>
        <v>26.27</v>
      </c>
      <c r="H10607" s="87"/>
      <c r="I10607" s="86">
        <f>G10607*H10607</f>
        <v>0</v>
      </c>
      <c r="J10607" s="59" t="s">
        <v>25481</v>
      </c>
      <c r="K10607" s="89"/>
    </row>
    <row r="10608" spans="1:11" x14ac:dyDescent="0.25">
      <c r="A10608" s="75" t="s">
        <v>38043</v>
      </c>
      <c r="B10608" s="59" t="s">
        <v>25525</v>
      </c>
      <c r="C10608" s="64"/>
      <c r="D10608" s="59" t="s">
        <v>25524</v>
      </c>
      <c r="E10608" s="86">
        <v>16.48</v>
      </c>
      <c r="F10608" s="60">
        <f>Zľavy!$C$18</f>
        <v>0</v>
      </c>
      <c r="G10608" s="86">
        <f>E10608-(E10608*F10608)</f>
        <v>16.48</v>
      </c>
      <c r="H10608" s="87"/>
      <c r="I10608" s="86">
        <f>G10608*H10608</f>
        <v>0</v>
      </c>
      <c r="J10608" s="59" t="s">
        <v>25481</v>
      </c>
      <c r="K10608" s="89"/>
    </row>
    <row r="10609" spans="1:11" x14ac:dyDescent="0.25">
      <c r="A10609" s="75" t="s">
        <v>38043</v>
      </c>
      <c r="B10609" s="59" t="s">
        <v>25527</v>
      </c>
      <c r="C10609" s="64"/>
      <c r="D10609" s="59" t="s">
        <v>25526</v>
      </c>
      <c r="E10609" s="86">
        <v>20.09</v>
      </c>
      <c r="F10609" s="60">
        <f>Zľavy!$C$18</f>
        <v>0</v>
      </c>
      <c r="G10609" s="86">
        <f>E10609-(E10609*F10609)</f>
        <v>20.09</v>
      </c>
      <c r="H10609" s="87"/>
      <c r="I10609" s="86">
        <f>G10609*H10609</f>
        <v>0</v>
      </c>
      <c r="J10609" s="59" t="s">
        <v>25481</v>
      </c>
      <c r="K10609" s="89"/>
    </row>
    <row r="10610" spans="1:11" x14ac:dyDescent="0.25">
      <c r="A10610" s="75" t="s">
        <v>38043</v>
      </c>
      <c r="B10610" s="59" t="s">
        <v>25529</v>
      </c>
      <c r="C10610" s="64"/>
      <c r="D10610" s="59" t="s">
        <v>25528</v>
      </c>
      <c r="E10610" s="86">
        <v>12.98</v>
      </c>
      <c r="F10610" s="60">
        <f>Zľavy!$C$18</f>
        <v>0</v>
      </c>
      <c r="G10610" s="86">
        <f>E10610-(E10610*F10610)</f>
        <v>12.98</v>
      </c>
      <c r="H10610" s="87"/>
      <c r="I10610" s="86">
        <f>G10610*H10610</f>
        <v>0</v>
      </c>
      <c r="J10610" s="59" t="s">
        <v>25481</v>
      </c>
      <c r="K10610" s="89"/>
    </row>
    <row r="10611" spans="1:11" x14ac:dyDescent="0.25">
      <c r="A10611" s="75" t="s">
        <v>38043</v>
      </c>
      <c r="B10611" s="59" t="s">
        <v>25531</v>
      </c>
      <c r="C10611" s="64"/>
      <c r="D10611" s="59" t="s">
        <v>25530</v>
      </c>
      <c r="E10611" s="86">
        <v>23.18</v>
      </c>
      <c r="F10611" s="60">
        <f>Zľavy!$C$18</f>
        <v>0</v>
      </c>
      <c r="G10611" s="86">
        <f>E10611-(E10611*F10611)</f>
        <v>23.18</v>
      </c>
      <c r="H10611" s="87"/>
      <c r="I10611" s="86">
        <f>G10611*H10611</f>
        <v>0</v>
      </c>
      <c r="J10611" s="59" t="s">
        <v>25481</v>
      </c>
      <c r="K10611" s="89"/>
    </row>
    <row r="10612" spans="1:11" x14ac:dyDescent="0.25">
      <c r="A10612" s="75" t="s">
        <v>38043</v>
      </c>
      <c r="B10612" s="59" t="s">
        <v>25533</v>
      </c>
      <c r="C10612" s="64"/>
      <c r="D10612" s="59" t="s">
        <v>25532</v>
      </c>
      <c r="E10612" s="86">
        <v>33.99</v>
      </c>
      <c r="F10612" s="60">
        <f>Zľavy!$C$18</f>
        <v>0</v>
      </c>
      <c r="G10612" s="86">
        <f>E10612-(E10612*F10612)</f>
        <v>33.99</v>
      </c>
      <c r="H10612" s="87"/>
      <c r="I10612" s="86">
        <f>G10612*H10612</f>
        <v>0</v>
      </c>
      <c r="J10612" s="59" t="s">
        <v>25481</v>
      </c>
      <c r="K10612" s="89"/>
    </row>
    <row r="10613" spans="1:11" x14ac:dyDescent="0.25">
      <c r="A10613" s="75" t="s">
        <v>38043</v>
      </c>
      <c r="B10613" s="59" t="s">
        <v>25536</v>
      </c>
      <c r="C10613" s="62" t="s">
        <v>25534</v>
      </c>
      <c r="D10613" s="59" t="s">
        <v>25535</v>
      </c>
      <c r="E10613" s="86">
        <v>20.6</v>
      </c>
      <c r="F10613" s="60">
        <f>Zľavy!$C$18</f>
        <v>0</v>
      </c>
      <c r="G10613" s="86">
        <f>E10613-(E10613*F10613)</f>
        <v>20.6</v>
      </c>
      <c r="H10613" s="87"/>
      <c r="I10613" s="86">
        <f>G10613*H10613</f>
        <v>0</v>
      </c>
      <c r="J10613" s="59" t="s">
        <v>25481</v>
      </c>
      <c r="K10613" s="89"/>
    </row>
    <row r="10614" spans="1:11" x14ac:dyDescent="0.25">
      <c r="A10614" s="75" t="s">
        <v>38043</v>
      </c>
      <c r="B10614" s="59" t="s">
        <v>25538</v>
      </c>
      <c r="C10614" s="64"/>
      <c r="D10614" s="59" t="s">
        <v>25537</v>
      </c>
      <c r="E10614" s="86">
        <v>19.47</v>
      </c>
      <c r="F10614" s="60">
        <f>Zľavy!$C$18</f>
        <v>0</v>
      </c>
      <c r="G10614" s="86">
        <f>E10614-(E10614*F10614)</f>
        <v>19.47</v>
      </c>
      <c r="H10614" s="87"/>
      <c r="I10614" s="86">
        <f>G10614*H10614</f>
        <v>0</v>
      </c>
      <c r="J10614" s="59" t="s">
        <v>25481</v>
      </c>
      <c r="K10614" s="89"/>
    </row>
    <row r="10615" spans="1:11" x14ac:dyDescent="0.25">
      <c r="A10615" s="75" t="s">
        <v>38043</v>
      </c>
      <c r="B10615" s="59" t="s">
        <v>25540</v>
      </c>
      <c r="C10615" s="64"/>
      <c r="D10615" s="59" t="s">
        <v>25539</v>
      </c>
      <c r="E10615" s="86">
        <v>46.56</v>
      </c>
      <c r="F10615" s="60">
        <f>Zľavy!$C$18</f>
        <v>0</v>
      </c>
      <c r="G10615" s="86">
        <f>E10615-(E10615*F10615)</f>
        <v>46.56</v>
      </c>
      <c r="H10615" s="87"/>
      <c r="I10615" s="86">
        <f>G10615*H10615</f>
        <v>0</v>
      </c>
      <c r="J10615" s="59" t="s">
        <v>25481</v>
      </c>
      <c r="K10615" s="89"/>
    </row>
    <row r="10616" spans="1:11" x14ac:dyDescent="0.25">
      <c r="A10616" s="75" t="s">
        <v>38043</v>
      </c>
      <c r="B10616" s="59" t="s">
        <v>25542</v>
      </c>
      <c r="C10616" s="64"/>
      <c r="D10616" s="59" t="s">
        <v>25541</v>
      </c>
      <c r="E10616" s="86">
        <v>13.9</v>
      </c>
      <c r="F10616" s="60">
        <f>Zľavy!$C$18</f>
        <v>0</v>
      </c>
      <c r="G10616" s="86">
        <f>E10616-(E10616*F10616)</f>
        <v>13.9</v>
      </c>
      <c r="H10616" s="87"/>
      <c r="I10616" s="86">
        <f>G10616*H10616</f>
        <v>0</v>
      </c>
      <c r="J10616" s="59" t="s">
        <v>25481</v>
      </c>
      <c r="K10616" s="89"/>
    </row>
    <row r="10617" spans="1:11" x14ac:dyDescent="0.25">
      <c r="A10617" s="75" t="s">
        <v>38043</v>
      </c>
      <c r="B10617" s="59" t="s">
        <v>25544</v>
      </c>
      <c r="C10617" s="64"/>
      <c r="D10617" s="59" t="s">
        <v>25543</v>
      </c>
      <c r="E10617" s="86">
        <v>17.510000000000002</v>
      </c>
      <c r="F10617" s="60">
        <f>Zľavy!$C$18</f>
        <v>0</v>
      </c>
      <c r="G10617" s="86">
        <f>E10617-(E10617*F10617)</f>
        <v>17.510000000000002</v>
      </c>
      <c r="H10617" s="87"/>
      <c r="I10617" s="86">
        <f>G10617*H10617</f>
        <v>0</v>
      </c>
      <c r="J10617" s="59" t="s">
        <v>25481</v>
      </c>
      <c r="K10617" s="89"/>
    </row>
    <row r="10618" spans="1:11" x14ac:dyDescent="0.25">
      <c r="A10618" s="75" t="s">
        <v>38043</v>
      </c>
      <c r="B10618" s="59" t="s">
        <v>25546</v>
      </c>
      <c r="C10618" s="64"/>
      <c r="D10618" s="59" t="s">
        <v>25545</v>
      </c>
      <c r="E10618" s="86">
        <v>19.88</v>
      </c>
      <c r="F10618" s="60">
        <f>Zľavy!$C$18</f>
        <v>0</v>
      </c>
      <c r="G10618" s="86">
        <f>E10618-(E10618*F10618)</f>
        <v>19.88</v>
      </c>
      <c r="H10618" s="87"/>
      <c r="I10618" s="86">
        <f>G10618*H10618</f>
        <v>0</v>
      </c>
      <c r="J10618" s="59" t="s">
        <v>25481</v>
      </c>
      <c r="K10618" s="89"/>
    </row>
    <row r="10619" spans="1:11" x14ac:dyDescent="0.25">
      <c r="A10619" s="75" t="s">
        <v>38043</v>
      </c>
      <c r="B10619" s="59" t="s">
        <v>25548</v>
      </c>
      <c r="C10619" s="64"/>
      <c r="D10619" s="59" t="s">
        <v>25547</v>
      </c>
      <c r="E10619" s="86">
        <v>12.36</v>
      </c>
      <c r="F10619" s="60">
        <f>Zľavy!$C$18</f>
        <v>0</v>
      </c>
      <c r="G10619" s="86">
        <f>E10619-(E10619*F10619)</f>
        <v>12.36</v>
      </c>
      <c r="H10619" s="87"/>
      <c r="I10619" s="86">
        <f>G10619*H10619</f>
        <v>0</v>
      </c>
      <c r="J10619" s="59" t="s">
        <v>25481</v>
      </c>
      <c r="K10619" s="89"/>
    </row>
    <row r="10620" spans="1:11" x14ac:dyDescent="0.25">
      <c r="A10620" s="75" t="s">
        <v>38043</v>
      </c>
      <c r="B10620" s="59" t="s">
        <v>25550</v>
      </c>
      <c r="C10620" s="64"/>
      <c r="D10620" s="59" t="s">
        <v>25549</v>
      </c>
      <c r="E10620" s="86">
        <v>10.82</v>
      </c>
      <c r="F10620" s="60">
        <f>Zľavy!$C$18</f>
        <v>0</v>
      </c>
      <c r="G10620" s="86">
        <f>E10620-(E10620*F10620)</f>
        <v>10.82</v>
      </c>
      <c r="H10620" s="87"/>
      <c r="I10620" s="86">
        <f>G10620*H10620</f>
        <v>0</v>
      </c>
      <c r="J10620" s="59" t="s">
        <v>25481</v>
      </c>
      <c r="K10620" s="89"/>
    </row>
    <row r="10621" spans="1:11" x14ac:dyDescent="0.25">
      <c r="A10621" s="75" t="s">
        <v>38043</v>
      </c>
      <c r="B10621" s="59" t="s">
        <v>25552</v>
      </c>
      <c r="C10621" s="64"/>
      <c r="D10621" s="59" t="s">
        <v>25551</v>
      </c>
      <c r="E10621" s="86">
        <v>15.45</v>
      </c>
      <c r="F10621" s="60">
        <f>Zľavy!$C$18</f>
        <v>0</v>
      </c>
      <c r="G10621" s="86">
        <f>E10621-(E10621*F10621)</f>
        <v>15.45</v>
      </c>
      <c r="H10621" s="87"/>
      <c r="I10621" s="86">
        <f>G10621*H10621</f>
        <v>0</v>
      </c>
      <c r="J10621" s="59" t="s">
        <v>25481</v>
      </c>
      <c r="K10621" s="89"/>
    </row>
    <row r="10622" spans="1:11" x14ac:dyDescent="0.25">
      <c r="A10622" s="75" t="s">
        <v>38043</v>
      </c>
      <c r="B10622" s="59" t="s">
        <v>25554</v>
      </c>
      <c r="C10622" s="64"/>
      <c r="D10622" s="59" t="s">
        <v>25553</v>
      </c>
      <c r="E10622" s="86">
        <v>19.47</v>
      </c>
      <c r="F10622" s="60">
        <f>Zľavy!$C$18</f>
        <v>0</v>
      </c>
      <c r="G10622" s="86">
        <f>E10622-(E10622*F10622)</f>
        <v>19.47</v>
      </c>
      <c r="H10622" s="87"/>
      <c r="I10622" s="86">
        <f>G10622*H10622</f>
        <v>0</v>
      </c>
      <c r="J10622" s="59" t="s">
        <v>25481</v>
      </c>
      <c r="K10622" s="89"/>
    </row>
    <row r="10623" spans="1:11" x14ac:dyDescent="0.25">
      <c r="A10623" s="75" t="s">
        <v>38043</v>
      </c>
      <c r="B10623" s="59" t="s">
        <v>25557</v>
      </c>
      <c r="C10623" s="62" t="s">
        <v>25555</v>
      </c>
      <c r="D10623" s="59" t="s">
        <v>25556</v>
      </c>
      <c r="E10623" s="86">
        <v>30.9</v>
      </c>
      <c r="F10623" s="60">
        <f>Zľavy!$C$18</f>
        <v>0</v>
      </c>
      <c r="G10623" s="86">
        <f>E10623-(E10623*F10623)</f>
        <v>30.9</v>
      </c>
      <c r="H10623" s="87"/>
      <c r="I10623" s="86">
        <f>G10623*H10623</f>
        <v>0</v>
      </c>
      <c r="J10623" s="59" t="s">
        <v>25481</v>
      </c>
      <c r="K10623" s="89"/>
    </row>
    <row r="10624" spans="1:11" x14ac:dyDescent="0.25">
      <c r="A10624" s="75" t="s">
        <v>38043</v>
      </c>
      <c r="B10624" s="59" t="s">
        <v>25559</v>
      </c>
      <c r="C10624" s="64"/>
      <c r="D10624" s="59" t="s">
        <v>25558</v>
      </c>
      <c r="E10624" s="86">
        <v>25.96</v>
      </c>
      <c r="F10624" s="60">
        <f>Zľavy!$C$18</f>
        <v>0</v>
      </c>
      <c r="G10624" s="86">
        <f>E10624-(E10624*F10624)</f>
        <v>25.96</v>
      </c>
      <c r="H10624" s="87"/>
      <c r="I10624" s="86">
        <f>G10624*H10624</f>
        <v>0</v>
      </c>
      <c r="J10624" s="59" t="s">
        <v>25481</v>
      </c>
      <c r="K10624" s="89"/>
    </row>
    <row r="10625" spans="1:11" x14ac:dyDescent="0.25">
      <c r="A10625" s="75" t="s">
        <v>38043</v>
      </c>
      <c r="B10625" s="59" t="s">
        <v>25561</v>
      </c>
      <c r="C10625" s="64"/>
      <c r="D10625" s="59" t="s">
        <v>25560</v>
      </c>
      <c r="E10625" s="86">
        <v>36.57</v>
      </c>
      <c r="F10625" s="60">
        <f>Zľavy!$C$18</f>
        <v>0</v>
      </c>
      <c r="G10625" s="86">
        <f>E10625-(E10625*F10625)</f>
        <v>36.57</v>
      </c>
      <c r="H10625" s="87"/>
      <c r="I10625" s="86">
        <f>G10625*H10625</f>
        <v>0</v>
      </c>
      <c r="J10625" s="59" t="s">
        <v>25481</v>
      </c>
      <c r="K10625" s="89"/>
    </row>
    <row r="10626" spans="1:11" x14ac:dyDescent="0.25">
      <c r="A10626" s="75" t="s">
        <v>38043</v>
      </c>
      <c r="B10626" s="59" t="s">
        <v>25563</v>
      </c>
      <c r="C10626" s="64"/>
      <c r="D10626" s="59" t="s">
        <v>25562</v>
      </c>
      <c r="E10626" s="86">
        <v>40.17</v>
      </c>
      <c r="F10626" s="60">
        <f>Zľavy!$C$18</f>
        <v>0</v>
      </c>
      <c r="G10626" s="86">
        <f>E10626-(E10626*F10626)</f>
        <v>40.17</v>
      </c>
      <c r="H10626" s="87"/>
      <c r="I10626" s="86">
        <f>G10626*H10626</f>
        <v>0</v>
      </c>
      <c r="J10626" s="59" t="s">
        <v>25481</v>
      </c>
      <c r="K10626" s="89"/>
    </row>
    <row r="10627" spans="1:11" x14ac:dyDescent="0.25">
      <c r="A10627" s="75" t="s">
        <v>38043</v>
      </c>
      <c r="B10627" s="59" t="s">
        <v>25565</v>
      </c>
      <c r="C10627" s="64"/>
      <c r="D10627" s="59" t="s">
        <v>25564</v>
      </c>
      <c r="E10627" s="86">
        <v>47.9</v>
      </c>
      <c r="F10627" s="60">
        <f>Zľavy!$C$18</f>
        <v>0</v>
      </c>
      <c r="G10627" s="86">
        <f>E10627-(E10627*F10627)</f>
        <v>47.9</v>
      </c>
      <c r="H10627" s="87"/>
      <c r="I10627" s="86">
        <f>G10627*H10627</f>
        <v>0</v>
      </c>
      <c r="J10627" s="59" t="s">
        <v>25481</v>
      </c>
      <c r="K10627" s="89"/>
    </row>
    <row r="10628" spans="1:11" x14ac:dyDescent="0.25">
      <c r="A10628" s="75" t="s">
        <v>38043</v>
      </c>
      <c r="B10628" s="59" t="s">
        <v>25567</v>
      </c>
      <c r="C10628" s="64"/>
      <c r="D10628" s="59" t="s">
        <v>25566</v>
      </c>
      <c r="E10628" s="86">
        <v>34.81</v>
      </c>
      <c r="F10628" s="60">
        <f>Zľavy!$C$18</f>
        <v>0</v>
      </c>
      <c r="G10628" s="86">
        <f>E10628-(E10628*F10628)</f>
        <v>34.81</v>
      </c>
      <c r="H10628" s="87"/>
      <c r="I10628" s="86">
        <f>G10628*H10628</f>
        <v>0</v>
      </c>
      <c r="J10628" s="59" t="s">
        <v>25481</v>
      </c>
      <c r="K10628" s="89"/>
    </row>
    <row r="10629" spans="1:11" x14ac:dyDescent="0.25">
      <c r="A10629" s="75" t="s">
        <v>38043</v>
      </c>
      <c r="B10629" s="59" t="s">
        <v>25569</v>
      </c>
      <c r="C10629" s="64"/>
      <c r="D10629" s="59" t="s">
        <v>25568</v>
      </c>
      <c r="E10629" s="86">
        <v>30.9</v>
      </c>
      <c r="F10629" s="60">
        <f>Zľavy!$C$18</f>
        <v>0</v>
      </c>
      <c r="G10629" s="86">
        <f>E10629-(E10629*F10629)</f>
        <v>30.9</v>
      </c>
      <c r="H10629" s="87"/>
      <c r="I10629" s="86">
        <f>G10629*H10629</f>
        <v>0</v>
      </c>
      <c r="J10629" s="59" t="s">
        <v>25481</v>
      </c>
      <c r="K10629" s="89"/>
    </row>
    <row r="10630" spans="1:11" x14ac:dyDescent="0.25">
      <c r="A10630" s="75" t="s">
        <v>38043</v>
      </c>
      <c r="B10630" s="59" t="s">
        <v>25571</v>
      </c>
      <c r="C10630" s="64"/>
      <c r="D10630" s="59" t="s">
        <v>25570</v>
      </c>
      <c r="E10630" s="86">
        <v>38.630000000000003</v>
      </c>
      <c r="F10630" s="60">
        <f>Zľavy!$C$18</f>
        <v>0</v>
      </c>
      <c r="G10630" s="86">
        <f>E10630-(E10630*F10630)</f>
        <v>38.630000000000003</v>
      </c>
      <c r="H10630" s="87"/>
      <c r="I10630" s="86">
        <f>G10630*H10630</f>
        <v>0</v>
      </c>
      <c r="J10630" s="59" t="s">
        <v>25481</v>
      </c>
      <c r="K10630" s="89"/>
    </row>
    <row r="10631" spans="1:11" x14ac:dyDescent="0.25">
      <c r="A10631" s="75" t="s">
        <v>38043</v>
      </c>
      <c r="B10631" s="59" t="s">
        <v>25573</v>
      </c>
      <c r="C10631" s="64"/>
      <c r="D10631" s="59" t="s">
        <v>25572</v>
      </c>
      <c r="E10631" s="86">
        <v>52.53</v>
      </c>
      <c r="F10631" s="60">
        <f>Zľavy!$C$18</f>
        <v>0</v>
      </c>
      <c r="G10631" s="86">
        <f>E10631-(E10631*F10631)</f>
        <v>52.53</v>
      </c>
      <c r="H10631" s="87"/>
      <c r="I10631" s="86">
        <f>G10631*H10631</f>
        <v>0</v>
      </c>
      <c r="J10631" s="59" t="s">
        <v>25481</v>
      </c>
      <c r="K10631" s="89"/>
    </row>
    <row r="10632" spans="1:11" x14ac:dyDescent="0.25">
      <c r="A10632" s="75" t="s">
        <v>38043</v>
      </c>
      <c r="B10632" s="59" t="s">
        <v>25575</v>
      </c>
      <c r="C10632" s="64"/>
      <c r="D10632" s="59" t="s">
        <v>25574</v>
      </c>
      <c r="E10632" s="86">
        <v>53.05</v>
      </c>
      <c r="F10632" s="60">
        <f>Zľavy!$C$18</f>
        <v>0</v>
      </c>
      <c r="G10632" s="86">
        <f>E10632-(E10632*F10632)</f>
        <v>53.05</v>
      </c>
      <c r="H10632" s="87"/>
      <c r="I10632" s="86">
        <f>G10632*H10632</f>
        <v>0</v>
      </c>
      <c r="J10632" s="59" t="s">
        <v>25481</v>
      </c>
      <c r="K10632" s="89"/>
    </row>
    <row r="10633" spans="1:11" x14ac:dyDescent="0.25">
      <c r="A10633" s="75" t="s">
        <v>38043</v>
      </c>
      <c r="B10633" s="59" t="s">
        <v>25577</v>
      </c>
      <c r="C10633" s="64"/>
      <c r="D10633" s="59" t="s">
        <v>25576</v>
      </c>
      <c r="E10633" s="86">
        <v>40.99</v>
      </c>
      <c r="F10633" s="60">
        <f>Zľavy!$C$18</f>
        <v>0</v>
      </c>
      <c r="G10633" s="86">
        <f>E10633-(E10633*F10633)</f>
        <v>40.99</v>
      </c>
      <c r="H10633" s="87"/>
      <c r="I10633" s="86">
        <f>G10633*H10633</f>
        <v>0</v>
      </c>
      <c r="J10633" s="59" t="s">
        <v>25481</v>
      </c>
      <c r="K10633" s="89"/>
    </row>
    <row r="10634" spans="1:11" x14ac:dyDescent="0.25">
      <c r="A10634" s="75" t="s">
        <v>38043</v>
      </c>
      <c r="B10634" s="59" t="s">
        <v>25579</v>
      </c>
      <c r="C10634" s="64"/>
      <c r="D10634" s="59" t="s">
        <v>25578</v>
      </c>
      <c r="E10634" s="86">
        <v>25.54</v>
      </c>
      <c r="F10634" s="60">
        <f>Zľavy!$C$18</f>
        <v>0</v>
      </c>
      <c r="G10634" s="86">
        <f>E10634-(E10634*F10634)</f>
        <v>25.54</v>
      </c>
      <c r="H10634" s="87"/>
      <c r="I10634" s="86">
        <f>G10634*H10634</f>
        <v>0</v>
      </c>
      <c r="J10634" s="59" t="s">
        <v>25481</v>
      </c>
      <c r="K10634" s="89"/>
    </row>
    <row r="10635" spans="1:11" x14ac:dyDescent="0.25">
      <c r="A10635" s="75" t="s">
        <v>38043</v>
      </c>
      <c r="B10635" s="59" t="s">
        <v>25582</v>
      </c>
      <c r="C10635" s="62" t="s">
        <v>25580</v>
      </c>
      <c r="D10635" s="59" t="s">
        <v>25581</v>
      </c>
      <c r="E10635" s="86">
        <v>15.55</v>
      </c>
      <c r="F10635" s="60">
        <f>Zľavy!$C$18</f>
        <v>0</v>
      </c>
      <c r="G10635" s="86">
        <f>E10635-(E10635*F10635)</f>
        <v>15.55</v>
      </c>
      <c r="H10635" s="87"/>
      <c r="I10635" s="86">
        <f>G10635*H10635</f>
        <v>0</v>
      </c>
      <c r="J10635" s="59" t="s">
        <v>25481</v>
      </c>
      <c r="K10635" s="89"/>
    </row>
    <row r="10636" spans="1:11" x14ac:dyDescent="0.25">
      <c r="A10636" s="75" t="s">
        <v>38043</v>
      </c>
      <c r="B10636" s="59" t="s">
        <v>25584</v>
      </c>
      <c r="C10636" s="64"/>
      <c r="D10636" s="59" t="s">
        <v>25583</v>
      </c>
      <c r="E10636" s="86">
        <v>15.76</v>
      </c>
      <c r="F10636" s="60">
        <f>Zľavy!$C$18</f>
        <v>0</v>
      </c>
      <c r="G10636" s="86">
        <f>E10636-(E10636*F10636)</f>
        <v>15.76</v>
      </c>
      <c r="H10636" s="87"/>
      <c r="I10636" s="86">
        <f>G10636*H10636</f>
        <v>0</v>
      </c>
      <c r="J10636" s="59" t="s">
        <v>25481</v>
      </c>
      <c r="K10636" s="89"/>
    </row>
    <row r="10637" spans="1:11" x14ac:dyDescent="0.25">
      <c r="A10637" s="75" t="s">
        <v>38043</v>
      </c>
      <c r="B10637" s="59" t="s">
        <v>25586</v>
      </c>
      <c r="C10637" s="64"/>
      <c r="D10637" s="59" t="s">
        <v>25585</v>
      </c>
      <c r="E10637" s="86">
        <v>7.2</v>
      </c>
      <c r="F10637" s="60">
        <f>Zľavy!$C$18</f>
        <v>0</v>
      </c>
      <c r="G10637" s="86">
        <f>E10637-(E10637*F10637)</f>
        <v>7.2</v>
      </c>
      <c r="H10637" s="87"/>
      <c r="I10637" s="86">
        <f>G10637*H10637</f>
        <v>0</v>
      </c>
      <c r="J10637" s="59" t="s">
        <v>25481</v>
      </c>
      <c r="K10637" s="89"/>
    </row>
    <row r="10638" spans="1:11" x14ac:dyDescent="0.25">
      <c r="A10638" s="75" t="s">
        <v>38043</v>
      </c>
      <c r="B10638" s="59" t="s">
        <v>25588</v>
      </c>
      <c r="C10638" s="64"/>
      <c r="D10638" s="59" t="s">
        <v>25587</v>
      </c>
      <c r="E10638" s="86">
        <v>45.32</v>
      </c>
      <c r="F10638" s="60">
        <f>Zľavy!$C$18</f>
        <v>0</v>
      </c>
      <c r="G10638" s="86">
        <f>E10638-(E10638*F10638)</f>
        <v>45.32</v>
      </c>
      <c r="H10638" s="87"/>
      <c r="I10638" s="86">
        <f>G10638*H10638</f>
        <v>0</v>
      </c>
      <c r="J10638" s="59" t="s">
        <v>25481</v>
      </c>
      <c r="K10638" s="89"/>
    </row>
    <row r="10639" spans="1:11" x14ac:dyDescent="0.25">
      <c r="A10639" s="75" t="s">
        <v>38043</v>
      </c>
      <c r="B10639" s="59" t="s">
        <v>25591</v>
      </c>
      <c r="C10639" s="62" t="s">
        <v>25589</v>
      </c>
      <c r="D10639" s="59" t="s">
        <v>25590</v>
      </c>
      <c r="E10639" s="86">
        <v>8.5500000000000007</v>
      </c>
      <c r="F10639" s="60">
        <f>Zľavy!$C$18</f>
        <v>0</v>
      </c>
      <c r="G10639" s="86">
        <f>E10639-(E10639*F10639)</f>
        <v>8.5500000000000007</v>
      </c>
      <c r="H10639" s="87"/>
      <c r="I10639" s="86">
        <f>G10639*H10639</f>
        <v>0</v>
      </c>
      <c r="J10639" s="59" t="s">
        <v>25481</v>
      </c>
      <c r="K10639" s="89"/>
    </row>
    <row r="10640" spans="1:11" x14ac:dyDescent="0.25">
      <c r="A10640" s="75" t="s">
        <v>38043</v>
      </c>
      <c r="B10640" s="59" t="s">
        <v>25595</v>
      </c>
      <c r="C10640" s="62" t="s">
        <v>25592</v>
      </c>
      <c r="D10640" s="59" t="s">
        <v>25594</v>
      </c>
      <c r="E10640" s="86">
        <v>23.18</v>
      </c>
      <c r="F10640" s="60">
        <f>Zľavy!$C$18</f>
        <v>0</v>
      </c>
      <c r="G10640" s="86">
        <f>E10640-(E10640*F10640)</f>
        <v>23.18</v>
      </c>
      <c r="H10640" s="87"/>
      <c r="I10640" s="86">
        <f>G10640*H10640</f>
        <v>0</v>
      </c>
      <c r="J10640" s="59" t="s">
        <v>25593</v>
      </c>
      <c r="K10640" s="89"/>
    </row>
    <row r="10641" spans="1:11" x14ac:dyDescent="0.25">
      <c r="A10641" s="75" t="s">
        <v>38043</v>
      </c>
      <c r="B10641" s="59" t="s">
        <v>25596</v>
      </c>
      <c r="C10641" s="64"/>
      <c r="D10641" s="59" t="s">
        <v>25596</v>
      </c>
      <c r="E10641" s="86">
        <v>3.09</v>
      </c>
      <c r="F10641" s="60">
        <f>Zľavy!$C$18</f>
        <v>0</v>
      </c>
      <c r="G10641" s="86">
        <f>E10641-(E10641*F10641)</f>
        <v>3.09</v>
      </c>
      <c r="H10641" s="87"/>
      <c r="I10641" s="86">
        <f>G10641*H10641</f>
        <v>0</v>
      </c>
      <c r="J10641" s="59" t="s">
        <v>25481</v>
      </c>
      <c r="K10641" s="89"/>
    </row>
    <row r="10642" spans="1:11" x14ac:dyDescent="0.25">
      <c r="A10642" s="75" t="s">
        <v>38043</v>
      </c>
      <c r="B10642" s="59" t="s">
        <v>25599</v>
      </c>
      <c r="C10642" s="64"/>
      <c r="D10642" s="59" t="s">
        <v>25598</v>
      </c>
      <c r="E10642" s="86">
        <v>1.08</v>
      </c>
      <c r="F10642" s="60">
        <f>Zľavy!$C$18</f>
        <v>0</v>
      </c>
      <c r="G10642" s="86">
        <f>E10642-(E10642*F10642)</f>
        <v>1.08</v>
      </c>
      <c r="H10642" s="87"/>
      <c r="I10642" s="86">
        <f>G10642*H10642</f>
        <v>0</v>
      </c>
      <c r="J10642" s="59" t="s">
        <v>25597</v>
      </c>
      <c r="K10642" s="89"/>
    </row>
    <row r="10643" spans="1:11" x14ac:dyDescent="0.25">
      <c r="A10643" s="75" t="s">
        <v>38043</v>
      </c>
      <c r="B10643" s="59" t="s">
        <v>25601</v>
      </c>
      <c r="C10643" s="64"/>
      <c r="D10643" s="59" t="s">
        <v>25600</v>
      </c>
      <c r="E10643" s="86">
        <v>1.34</v>
      </c>
      <c r="F10643" s="60">
        <f>Zľavy!$C$18</f>
        <v>0</v>
      </c>
      <c r="G10643" s="86">
        <f>E10643-(E10643*F10643)</f>
        <v>1.34</v>
      </c>
      <c r="H10643" s="87"/>
      <c r="I10643" s="86">
        <f>G10643*H10643</f>
        <v>0</v>
      </c>
      <c r="J10643" s="59" t="s">
        <v>25481</v>
      </c>
      <c r="K10643" s="89"/>
    </row>
    <row r="10644" spans="1:11" x14ac:dyDescent="0.25">
      <c r="A10644" s="75" t="s">
        <v>38043</v>
      </c>
      <c r="B10644" s="59" t="s">
        <v>25603</v>
      </c>
      <c r="C10644" s="64"/>
      <c r="D10644" s="59" t="s">
        <v>25602</v>
      </c>
      <c r="E10644" s="86">
        <v>4.1199999999999992</v>
      </c>
      <c r="F10644" s="60">
        <f>Zľavy!$C$18</f>
        <v>0</v>
      </c>
      <c r="G10644" s="86">
        <f>E10644-(E10644*F10644)</f>
        <v>4.1199999999999992</v>
      </c>
      <c r="H10644" s="87"/>
      <c r="I10644" s="86">
        <f>G10644*H10644</f>
        <v>0</v>
      </c>
      <c r="J10644" s="59" t="s">
        <v>25481</v>
      </c>
      <c r="K10644" s="89"/>
    </row>
    <row r="10645" spans="1:11" x14ac:dyDescent="0.25">
      <c r="A10645" s="75" t="s">
        <v>38043</v>
      </c>
      <c r="B10645" s="59" t="s">
        <v>25607</v>
      </c>
      <c r="C10645" s="62" t="s">
        <v>25604</v>
      </c>
      <c r="D10645" s="59" t="s">
        <v>25606</v>
      </c>
      <c r="E10645" s="86">
        <v>5.87</v>
      </c>
      <c r="F10645" s="60">
        <f>Zľavy!$C$18</f>
        <v>0</v>
      </c>
      <c r="G10645" s="86">
        <f>E10645-(E10645*F10645)</f>
        <v>5.87</v>
      </c>
      <c r="H10645" s="87"/>
      <c r="I10645" s="86">
        <f>G10645*H10645</f>
        <v>0</v>
      </c>
      <c r="J10645" s="59" t="s">
        <v>25605</v>
      </c>
      <c r="K10645" s="89"/>
    </row>
    <row r="10646" spans="1:11" x14ac:dyDescent="0.25">
      <c r="A10646" s="75" t="s">
        <v>38043</v>
      </c>
      <c r="B10646" s="59" t="s">
        <v>25609</v>
      </c>
      <c r="C10646" s="64"/>
      <c r="D10646" s="59" t="s">
        <v>25608</v>
      </c>
      <c r="E10646" s="86">
        <v>4.63</v>
      </c>
      <c r="F10646" s="60">
        <f>Zľavy!$C$18</f>
        <v>0</v>
      </c>
      <c r="G10646" s="86">
        <f>E10646-(E10646*F10646)</f>
        <v>4.63</v>
      </c>
      <c r="H10646" s="87"/>
      <c r="I10646" s="86">
        <f>G10646*H10646</f>
        <v>0</v>
      </c>
      <c r="J10646" s="59" t="s">
        <v>25481</v>
      </c>
      <c r="K10646" s="89"/>
    </row>
    <row r="10647" spans="1:11" x14ac:dyDescent="0.25">
      <c r="A10647" s="75" t="s">
        <v>38043</v>
      </c>
      <c r="B10647" s="59" t="s">
        <v>25611</v>
      </c>
      <c r="C10647" s="64"/>
      <c r="D10647" s="59" t="s">
        <v>25610</v>
      </c>
      <c r="E10647" s="86">
        <v>13.6</v>
      </c>
      <c r="F10647" s="60">
        <f>Zľavy!$C$18</f>
        <v>0</v>
      </c>
      <c r="G10647" s="86">
        <f>E10647-(E10647*F10647)</f>
        <v>13.6</v>
      </c>
      <c r="H10647" s="87"/>
      <c r="I10647" s="86">
        <f>G10647*H10647</f>
        <v>0</v>
      </c>
      <c r="J10647" s="59" t="s">
        <v>25481</v>
      </c>
      <c r="K10647" s="89"/>
    </row>
    <row r="10648" spans="1:11" x14ac:dyDescent="0.25">
      <c r="A10648" s="75" t="s">
        <v>38043</v>
      </c>
      <c r="B10648" s="59" t="s">
        <v>25613</v>
      </c>
      <c r="C10648" s="64"/>
      <c r="D10648" s="59" t="s">
        <v>25612</v>
      </c>
      <c r="E10648" s="86">
        <v>27.6</v>
      </c>
      <c r="F10648" s="60">
        <f>Zľavy!$C$18</f>
        <v>0</v>
      </c>
      <c r="G10648" s="86">
        <f>E10648-(E10648*F10648)</f>
        <v>27.6</v>
      </c>
      <c r="H10648" s="87"/>
      <c r="I10648" s="86">
        <f>G10648*H10648</f>
        <v>0</v>
      </c>
      <c r="J10648" s="59" t="s">
        <v>25481</v>
      </c>
      <c r="K10648" s="89"/>
    </row>
    <row r="10649" spans="1:11" x14ac:dyDescent="0.25">
      <c r="A10649" s="75" t="s">
        <v>38043</v>
      </c>
      <c r="B10649" s="59" t="s">
        <v>25615</v>
      </c>
      <c r="C10649" s="64"/>
      <c r="D10649" s="59" t="s">
        <v>25614</v>
      </c>
      <c r="E10649" s="86">
        <v>8.76</v>
      </c>
      <c r="F10649" s="60">
        <f>Zľavy!$C$18</f>
        <v>0</v>
      </c>
      <c r="G10649" s="86">
        <f>E10649-(E10649*F10649)</f>
        <v>8.76</v>
      </c>
      <c r="H10649" s="87"/>
      <c r="I10649" s="86">
        <f>G10649*H10649</f>
        <v>0</v>
      </c>
      <c r="J10649" s="59" t="s">
        <v>25481</v>
      </c>
      <c r="K10649" s="89"/>
    </row>
    <row r="10650" spans="1:11" x14ac:dyDescent="0.25">
      <c r="A10650" s="75" t="s">
        <v>38043</v>
      </c>
      <c r="B10650" s="59" t="s">
        <v>25617</v>
      </c>
      <c r="C10650" s="64"/>
      <c r="D10650" s="59" t="s">
        <v>25616</v>
      </c>
      <c r="E10650" s="86">
        <v>25.75</v>
      </c>
      <c r="F10650" s="60">
        <f>Zľavy!$C$18</f>
        <v>0</v>
      </c>
      <c r="G10650" s="86">
        <f>E10650-(E10650*F10650)</f>
        <v>25.75</v>
      </c>
      <c r="H10650" s="87"/>
      <c r="I10650" s="86">
        <f>G10650*H10650</f>
        <v>0</v>
      </c>
      <c r="J10650" s="59" t="s">
        <v>25481</v>
      </c>
      <c r="K10650" s="89"/>
    </row>
    <row r="10651" spans="1:11" x14ac:dyDescent="0.25">
      <c r="A10651" s="75" t="s">
        <v>38043</v>
      </c>
      <c r="B10651" s="59" t="s">
        <v>25619</v>
      </c>
      <c r="C10651" s="64"/>
      <c r="D10651" s="59" t="s">
        <v>25618</v>
      </c>
      <c r="E10651" s="86">
        <v>18.03</v>
      </c>
      <c r="F10651" s="60">
        <f>Zľavy!$C$18</f>
        <v>0</v>
      </c>
      <c r="G10651" s="86">
        <f>E10651-(E10651*F10651)</f>
        <v>18.03</v>
      </c>
      <c r="H10651" s="87"/>
      <c r="I10651" s="86">
        <f>G10651*H10651</f>
        <v>0</v>
      </c>
      <c r="J10651" s="59" t="s">
        <v>25481</v>
      </c>
      <c r="K10651" s="89"/>
    </row>
    <row r="10652" spans="1:11" x14ac:dyDescent="0.25">
      <c r="A10652" s="75" t="s">
        <v>38043</v>
      </c>
      <c r="B10652" s="59" t="s">
        <v>25621</v>
      </c>
      <c r="C10652" s="64"/>
      <c r="D10652" s="59" t="s">
        <v>25620</v>
      </c>
      <c r="E10652" s="86">
        <v>11.02</v>
      </c>
      <c r="F10652" s="60">
        <f>Zľavy!$C$18</f>
        <v>0</v>
      </c>
      <c r="G10652" s="86">
        <f>E10652-(E10652*F10652)</f>
        <v>11.02</v>
      </c>
      <c r="H10652" s="87"/>
      <c r="I10652" s="86">
        <f>G10652*H10652</f>
        <v>0</v>
      </c>
      <c r="J10652" s="59" t="s">
        <v>25481</v>
      </c>
      <c r="K10652" s="89"/>
    </row>
    <row r="10653" spans="1:11" x14ac:dyDescent="0.25">
      <c r="A10653" s="75" t="s">
        <v>38043</v>
      </c>
      <c r="B10653" s="59" t="s">
        <v>25623</v>
      </c>
      <c r="C10653" s="64"/>
      <c r="D10653" s="59" t="s">
        <v>25622</v>
      </c>
      <c r="E10653" s="86">
        <v>30.39</v>
      </c>
      <c r="F10653" s="60">
        <f>Zľavy!$C$18</f>
        <v>0</v>
      </c>
      <c r="G10653" s="86">
        <f>E10653-(E10653*F10653)</f>
        <v>30.39</v>
      </c>
      <c r="H10653" s="87"/>
      <c r="I10653" s="86">
        <f>G10653*H10653</f>
        <v>0</v>
      </c>
      <c r="J10653" s="59" t="s">
        <v>25481</v>
      </c>
      <c r="K10653" s="89"/>
    </row>
    <row r="10654" spans="1:11" x14ac:dyDescent="0.25">
      <c r="A10654" s="75" t="s">
        <v>38043</v>
      </c>
      <c r="B10654" s="59" t="s">
        <v>25625</v>
      </c>
      <c r="C10654" s="64"/>
      <c r="D10654" s="59" t="s">
        <v>25624</v>
      </c>
      <c r="E10654" s="86">
        <v>18.03</v>
      </c>
      <c r="F10654" s="60">
        <f>Zľavy!$C$18</f>
        <v>0</v>
      </c>
      <c r="G10654" s="86">
        <f>E10654-(E10654*F10654)</f>
        <v>18.03</v>
      </c>
      <c r="H10654" s="87"/>
      <c r="I10654" s="86">
        <f>G10654*H10654</f>
        <v>0</v>
      </c>
      <c r="J10654" s="59" t="s">
        <v>25481</v>
      </c>
      <c r="K10654" s="89"/>
    </row>
    <row r="10655" spans="1:11" x14ac:dyDescent="0.25">
      <c r="A10655" s="75" t="s">
        <v>38043</v>
      </c>
      <c r="B10655" s="59" t="s">
        <v>25627</v>
      </c>
      <c r="C10655" s="64"/>
      <c r="D10655" s="59" t="s">
        <v>25626</v>
      </c>
      <c r="E10655" s="86">
        <v>15.86</v>
      </c>
      <c r="F10655" s="60">
        <f>Zľavy!$C$18</f>
        <v>0</v>
      </c>
      <c r="G10655" s="86">
        <f>E10655-(E10655*F10655)</f>
        <v>15.86</v>
      </c>
      <c r="H10655" s="87"/>
      <c r="I10655" s="86">
        <f>G10655*H10655</f>
        <v>0</v>
      </c>
      <c r="J10655" s="59" t="s">
        <v>25481</v>
      </c>
      <c r="K10655" s="89"/>
    </row>
    <row r="10656" spans="1:11" x14ac:dyDescent="0.25">
      <c r="A10656" s="75" t="s">
        <v>38043</v>
      </c>
      <c r="B10656" s="59" t="s">
        <v>25629</v>
      </c>
      <c r="C10656" s="64"/>
      <c r="D10656" s="59" t="s">
        <v>25628</v>
      </c>
      <c r="E10656" s="86">
        <v>30.39</v>
      </c>
      <c r="F10656" s="60">
        <f>Zľavy!$C$18</f>
        <v>0</v>
      </c>
      <c r="G10656" s="86">
        <f>E10656-(E10656*F10656)</f>
        <v>30.39</v>
      </c>
      <c r="H10656" s="87"/>
      <c r="I10656" s="86">
        <f>G10656*H10656</f>
        <v>0</v>
      </c>
      <c r="J10656" s="59" t="s">
        <v>25481</v>
      </c>
      <c r="K10656" s="89"/>
    </row>
    <row r="10657" spans="1:11" x14ac:dyDescent="0.25">
      <c r="A10657" s="75" t="s">
        <v>38043</v>
      </c>
      <c r="B10657" s="59" t="s">
        <v>25631</v>
      </c>
      <c r="C10657" s="64"/>
      <c r="D10657" s="59" t="s">
        <v>25630</v>
      </c>
      <c r="E10657" s="86">
        <v>23.48</v>
      </c>
      <c r="F10657" s="60">
        <f>Zľavy!$C$18</f>
        <v>0</v>
      </c>
      <c r="G10657" s="86">
        <f>E10657-(E10657*F10657)</f>
        <v>23.48</v>
      </c>
      <c r="H10657" s="87"/>
      <c r="I10657" s="86">
        <f>G10657*H10657</f>
        <v>0</v>
      </c>
      <c r="J10657" s="59" t="s">
        <v>25503</v>
      </c>
      <c r="K10657" s="89"/>
    </row>
    <row r="10658" spans="1:11" x14ac:dyDescent="0.25">
      <c r="A10658" s="75" t="s">
        <v>38043</v>
      </c>
      <c r="B10658" s="59" t="s">
        <v>25633</v>
      </c>
      <c r="C10658" s="64"/>
      <c r="D10658" s="59" t="s">
        <v>25632</v>
      </c>
      <c r="E10658" s="86">
        <v>25.44</v>
      </c>
      <c r="F10658" s="60">
        <f>Zľavy!$C$18</f>
        <v>0</v>
      </c>
      <c r="G10658" s="86">
        <f>E10658-(E10658*F10658)</f>
        <v>25.44</v>
      </c>
      <c r="H10658" s="87"/>
      <c r="I10658" s="86">
        <f>G10658*H10658</f>
        <v>0</v>
      </c>
      <c r="J10658" s="59" t="s">
        <v>25481</v>
      </c>
      <c r="K10658" s="89"/>
    </row>
    <row r="10659" spans="1:11" ht="24" x14ac:dyDescent="0.25">
      <c r="A10659" s="75" t="s">
        <v>38043</v>
      </c>
      <c r="B10659" s="59" t="s">
        <v>25634</v>
      </c>
      <c r="C10659" s="64"/>
      <c r="D10659" s="59" t="s">
        <v>25634</v>
      </c>
      <c r="E10659" s="86">
        <v>23.69</v>
      </c>
      <c r="F10659" s="60">
        <f>Zľavy!$C$18</f>
        <v>0</v>
      </c>
      <c r="G10659" s="86">
        <f>E10659-(E10659*F10659)</f>
        <v>23.69</v>
      </c>
      <c r="H10659" s="87"/>
      <c r="I10659" s="86">
        <f>G10659*H10659</f>
        <v>0</v>
      </c>
      <c r="J10659" s="59" t="s">
        <v>25481</v>
      </c>
      <c r="K10659" s="89"/>
    </row>
    <row r="10660" spans="1:11" ht="24" x14ac:dyDescent="0.25">
      <c r="A10660" s="75" t="s">
        <v>38043</v>
      </c>
      <c r="B10660" s="59" t="s">
        <v>25636</v>
      </c>
      <c r="C10660" s="64"/>
      <c r="D10660" s="59" t="s">
        <v>25635</v>
      </c>
      <c r="E10660" s="86">
        <v>37.6</v>
      </c>
      <c r="F10660" s="60">
        <f>Zľavy!$C$18</f>
        <v>0</v>
      </c>
      <c r="G10660" s="86">
        <f>E10660-(E10660*F10660)</f>
        <v>37.6</v>
      </c>
      <c r="H10660" s="87"/>
      <c r="I10660" s="86">
        <f>G10660*H10660</f>
        <v>0</v>
      </c>
      <c r="J10660" s="59" t="s">
        <v>25481</v>
      </c>
      <c r="K10660" s="89"/>
    </row>
    <row r="10661" spans="1:11" ht="24" x14ac:dyDescent="0.25">
      <c r="A10661" s="75" t="s">
        <v>38043</v>
      </c>
      <c r="B10661" s="59" t="s">
        <v>25638</v>
      </c>
      <c r="C10661" s="64"/>
      <c r="D10661" s="59" t="s">
        <v>25637</v>
      </c>
      <c r="E10661" s="86">
        <v>68.290000000000006</v>
      </c>
      <c r="F10661" s="60">
        <f>Zľavy!$C$18</f>
        <v>0</v>
      </c>
      <c r="G10661" s="86">
        <f>E10661-(E10661*F10661)</f>
        <v>68.290000000000006</v>
      </c>
      <c r="H10661" s="87"/>
      <c r="I10661" s="86">
        <f>G10661*H10661</f>
        <v>0</v>
      </c>
      <c r="J10661" s="59" t="s">
        <v>25481</v>
      </c>
      <c r="K10661" s="89"/>
    </row>
    <row r="10662" spans="1:11" ht="24" x14ac:dyDescent="0.25">
      <c r="A10662" s="75" t="s">
        <v>38043</v>
      </c>
      <c r="B10662" s="59" t="s">
        <v>25639</v>
      </c>
      <c r="C10662" s="64"/>
      <c r="D10662" s="59" t="s">
        <v>25639</v>
      </c>
      <c r="E10662" s="86">
        <v>10.82</v>
      </c>
      <c r="F10662" s="60">
        <f>Zľavy!$C$18</f>
        <v>0</v>
      </c>
      <c r="G10662" s="86">
        <f>E10662-(E10662*F10662)</f>
        <v>10.82</v>
      </c>
      <c r="H10662" s="87"/>
      <c r="I10662" s="86">
        <f>G10662*H10662</f>
        <v>0</v>
      </c>
      <c r="J10662" s="59" t="s">
        <v>25481</v>
      </c>
      <c r="K10662" s="89"/>
    </row>
    <row r="10663" spans="1:11" ht="24" x14ac:dyDescent="0.25">
      <c r="A10663" s="75" t="s">
        <v>38043</v>
      </c>
      <c r="B10663" s="59" t="s">
        <v>25640</v>
      </c>
      <c r="C10663" s="64"/>
      <c r="D10663" s="59" t="s">
        <v>25640</v>
      </c>
      <c r="E10663" s="86">
        <v>10.51</v>
      </c>
      <c r="F10663" s="60">
        <f>Zľavy!$C$18</f>
        <v>0</v>
      </c>
      <c r="G10663" s="86">
        <f>E10663-(E10663*F10663)</f>
        <v>10.51</v>
      </c>
      <c r="H10663" s="87"/>
      <c r="I10663" s="86">
        <f>G10663*H10663</f>
        <v>0</v>
      </c>
      <c r="J10663" s="59" t="s">
        <v>25481</v>
      </c>
      <c r="K10663" s="89"/>
    </row>
    <row r="10664" spans="1:11" ht="24" x14ac:dyDescent="0.25">
      <c r="A10664" s="75" t="s">
        <v>38043</v>
      </c>
      <c r="B10664" s="59" t="s">
        <v>25643</v>
      </c>
      <c r="C10664" s="62" t="s">
        <v>25641</v>
      </c>
      <c r="D10664" s="59" t="s">
        <v>25642</v>
      </c>
      <c r="E10664" s="86">
        <v>25.75</v>
      </c>
      <c r="F10664" s="60">
        <f>Zľavy!$C$18</f>
        <v>0</v>
      </c>
      <c r="G10664" s="86">
        <f>E10664-(E10664*F10664)</f>
        <v>25.75</v>
      </c>
      <c r="H10664" s="87"/>
      <c r="I10664" s="86">
        <f>G10664*H10664</f>
        <v>0</v>
      </c>
      <c r="J10664" s="59" t="s">
        <v>25593</v>
      </c>
      <c r="K10664" s="89"/>
    </row>
    <row r="10665" spans="1:11" ht="24" x14ac:dyDescent="0.25">
      <c r="A10665" s="75" t="s">
        <v>38043</v>
      </c>
      <c r="B10665" s="59" t="s">
        <v>25644</v>
      </c>
      <c r="C10665" s="64"/>
      <c r="D10665" s="59" t="s">
        <v>25644</v>
      </c>
      <c r="E10665" s="86">
        <v>18.03</v>
      </c>
      <c r="F10665" s="60">
        <f>Zľavy!$C$18</f>
        <v>0</v>
      </c>
      <c r="G10665" s="86">
        <f>E10665-(E10665*F10665)</f>
        <v>18.03</v>
      </c>
      <c r="H10665" s="87"/>
      <c r="I10665" s="86">
        <f>G10665*H10665</f>
        <v>0</v>
      </c>
      <c r="J10665" s="59" t="s">
        <v>25481</v>
      </c>
      <c r="K10665" s="89"/>
    </row>
    <row r="10666" spans="1:11" ht="24" x14ac:dyDescent="0.25">
      <c r="A10666" s="75" t="s">
        <v>38043</v>
      </c>
      <c r="B10666" s="59" t="s">
        <v>25645</v>
      </c>
      <c r="C10666" s="64"/>
      <c r="D10666" s="59" t="s">
        <v>25645</v>
      </c>
      <c r="E10666" s="86">
        <v>45.32</v>
      </c>
      <c r="F10666" s="60">
        <f>Zľavy!$C$18</f>
        <v>0</v>
      </c>
      <c r="G10666" s="86">
        <f>E10666-(E10666*F10666)</f>
        <v>45.32</v>
      </c>
      <c r="H10666" s="87"/>
      <c r="I10666" s="86">
        <f>G10666*H10666</f>
        <v>0</v>
      </c>
      <c r="J10666" s="59" t="s">
        <v>25481</v>
      </c>
      <c r="K10666" s="89"/>
    </row>
    <row r="10667" spans="1:11" ht="24" x14ac:dyDescent="0.25">
      <c r="A10667" s="75" t="s">
        <v>38043</v>
      </c>
      <c r="B10667" s="59" t="s">
        <v>25646</v>
      </c>
      <c r="C10667" s="64"/>
      <c r="D10667" s="59" t="s">
        <v>25646</v>
      </c>
      <c r="E10667" s="86">
        <v>28.33</v>
      </c>
      <c r="F10667" s="60">
        <f>Zľavy!$C$18</f>
        <v>0</v>
      </c>
      <c r="G10667" s="86">
        <f>E10667-(E10667*F10667)</f>
        <v>28.33</v>
      </c>
      <c r="H10667" s="87"/>
      <c r="I10667" s="86">
        <f>G10667*H10667</f>
        <v>0</v>
      </c>
      <c r="J10667" s="59" t="s">
        <v>25481</v>
      </c>
      <c r="K10667" s="89"/>
    </row>
    <row r="10668" spans="1:11" x14ac:dyDescent="0.25">
      <c r="A10668" s="75" t="s">
        <v>38043</v>
      </c>
      <c r="B10668" s="59" t="s">
        <v>25648</v>
      </c>
      <c r="C10668" s="64"/>
      <c r="D10668" s="59" t="s">
        <v>25647</v>
      </c>
      <c r="E10668" s="86">
        <v>20.09</v>
      </c>
      <c r="F10668" s="60">
        <f>Zľavy!$C$18</f>
        <v>0</v>
      </c>
      <c r="G10668" s="86">
        <f>E10668-(E10668*F10668)</f>
        <v>20.09</v>
      </c>
      <c r="H10668" s="87"/>
      <c r="I10668" s="86">
        <f>G10668*H10668</f>
        <v>0</v>
      </c>
      <c r="J10668" s="59" t="s">
        <v>25481</v>
      </c>
      <c r="K10668" s="89"/>
    </row>
    <row r="10669" spans="1:11" x14ac:dyDescent="0.25">
      <c r="A10669" s="75" t="s">
        <v>38043</v>
      </c>
      <c r="B10669" s="59" t="s">
        <v>25650</v>
      </c>
      <c r="C10669" s="64"/>
      <c r="D10669" s="59" t="s">
        <v>25649</v>
      </c>
      <c r="E10669" s="86">
        <v>14.42</v>
      </c>
      <c r="F10669" s="60">
        <f>Zľavy!$C$18</f>
        <v>0</v>
      </c>
      <c r="G10669" s="86">
        <f>E10669-(E10669*F10669)</f>
        <v>14.42</v>
      </c>
      <c r="H10669" s="87"/>
      <c r="I10669" s="86">
        <f>G10669*H10669</f>
        <v>0</v>
      </c>
      <c r="J10669" s="59" t="s">
        <v>25481</v>
      </c>
      <c r="K10669" s="89"/>
    </row>
    <row r="10670" spans="1:11" x14ac:dyDescent="0.25">
      <c r="A10670" s="75" t="s">
        <v>38043</v>
      </c>
      <c r="B10670" s="59" t="s">
        <v>25652</v>
      </c>
      <c r="C10670" s="64"/>
      <c r="D10670" s="59" t="s">
        <v>25651</v>
      </c>
      <c r="E10670" s="86">
        <v>19.57</v>
      </c>
      <c r="F10670" s="60">
        <f>Zľavy!$C$18</f>
        <v>0</v>
      </c>
      <c r="G10670" s="86">
        <f>E10670-(E10670*F10670)</f>
        <v>19.57</v>
      </c>
      <c r="H10670" s="87"/>
      <c r="I10670" s="86">
        <f>G10670*H10670</f>
        <v>0</v>
      </c>
      <c r="J10670" s="59" t="s">
        <v>25481</v>
      </c>
      <c r="K10670" s="89"/>
    </row>
    <row r="10671" spans="1:11" ht="24" x14ac:dyDescent="0.25">
      <c r="A10671" s="75" t="s">
        <v>38043</v>
      </c>
      <c r="B10671" s="59" t="s">
        <v>25654</v>
      </c>
      <c r="C10671" s="64"/>
      <c r="D10671" s="59" t="s">
        <v>25653</v>
      </c>
      <c r="E10671" s="86">
        <v>25.65</v>
      </c>
      <c r="F10671" s="60">
        <f>Zľavy!$C$18</f>
        <v>0</v>
      </c>
      <c r="G10671" s="86">
        <f>E10671-(E10671*F10671)</f>
        <v>25.65</v>
      </c>
      <c r="H10671" s="87"/>
      <c r="I10671" s="86">
        <f>G10671*H10671</f>
        <v>0</v>
      </c>
      <c r="J10671" s="59" t="s">
        <v>25481</v>
      </c>
      <c r="K10671" s="89"/>
    </row>
    <row r="10672" spans="1:11" x14ac:dyDescent="0.25">
      <c r="A10672" s="75" t="s">
        <v>38043</v>
      </c>
      <c r="B10672" s="59" t="s">
        <v>25656</v>
      </c>
      <c r="C10672" s="64"/>
      <c r="D10672" s="59" t="s">
        <v>25655</v>
      </c>
      <c r="E10672" s="86">
        <v>26.88</v>
      </c>
      <c r="F10672" s="60">
        <f>Zľavy!$C$18</f>
        <v>0</v>
      </c>
      <c r="G10672" s="86">
        <f>E10672-(E10672*F10672)</f>
        <v>26.88</v>
      </c>
      <c r="H10672" s="87"/>
      <c r="I10672" s="86">
        <f>G10672*H10672</f>
        <v>0</v>
      </c>
      <c r="J10672" s="59" t="s">
        <v>25481</v>
      </c>
      <c r="K10672" s="89"/>
    </row>
    <row r="10673" spans="1:11" ht="24" x14ac:dyDescent="0.25">
      <c r="A10673" s="75" t="s">
        <v>38043</v>
      </c>
      <c r="B10673" s="59" t="s">
        <v>25657</v>
      </c>
      <c r="C10673" s="64"/>
      <c r="D10673" s="59" t="s">
        <v>25657</v>
      </c>
      <c r="E10673" s="86">
        <v>9.58</v>
      </c>
      <c r="F10673" s="60">
        <f>Zľavy!$C$18</f>
        <v>0</v>
      </c>
      <c r="G10673" s="86">
        <f>E10673-(E10673*F10673)</f>
        <v>9.58</v>
      </c>
      <c r="H10673" s="87"/>
      <c r="I10673" s="86">
        <f>G10673*H10673</f>
        <v>0</v>
      </c>
      <c r="J10673" s="59" t="s">
        <v>25481</v>
      </c>
      <c r="K10673" s="89"/>
    </row>
    <row r="10674" spans="1:11" ht="24" x14ac:dyDescent="0.25">
      <c r="A10674" s="75" t="s">
        <v>38043</v>
      </c>
      <c r="B10674" s="59" t="s">
        <v>25658</v>
      </c>
      <c r="C10674" s="64"/>
      <c r="D10674" s="59" t="s">
        <v>25658</v>
      </c>
      <c r="E10674" s="86">
        <v>39.14</v>
      </c>
      <c r="F10674" s="60">
        <f>Zľavy!$C$18</f>
        <v>0</v>
      </c>
      <c r="G10674" s="86">
        <f>E10674-(E10674*F10674)</f>
        <v>39.14</v>
      </c>
      <c r="H10674" s="87"/>
      <c r="I10674" s="86">
        <f>G10674*H10674</f>
        <v>0</v>
      </c>
      <c r="J10674" s="59" t="s">
        <v>25481</v>
      </c>
      <c r="K10674" s="89"/>
    </row>
    <row r="10675" spans="1:11" ht="24" x14ac:dyDescent="0.25">
      <c r="A10675" s="75" t="s">
        <v>38043</v>
      </c>
      <c r="B10675" s="59" t="s">
        <v>25660</v>
      </c>
      <c r="C10675" s="64"/>
      <c r="D10675" s="59" t="s">
        <v>25659</v>
      </c>
      <c r="E10675" s="86">
        <v>24.72</v>
      </c>
      <c r="F10675" s="60">
        <f>Zľavy!$C$18</f>
        <v>0</v>
      </c>
      <c r="G10675" s="86">
        <f>E10675-(E10675*F10675)</f>
        <v>24.72</v>
      </c>
      <c r="H10675" s="87"/>
      <c r="I10675" s="86">
        <f>G10675*H10675</f>
        <v>0</v>
      </c>
      <c r="J10675" s="59" t="s">
        <v>25481</v>
      </c>
      <c r="K10675" s="89"/>
    </row>
    <row r="10676" spans="1:11" ht="24" x14ac:dyDescent="0.25">
      <c r="A10676" s="75" t="s">
        <v>38043</v>
      </c>
      <c r="B10676" s="59" t="s">
        <v>25662</v>
      </c>
      <c r="C10676" s="62" t="s">
        <v>25661</v>
      </c>
      <c r="D10676" s="59" t="s">
        <v>25662</v>
      </c>
      <c r="E10676" s="86">
        <v>53.56</v>
      </c>
      <c r="F10676" s="60">
        <f>Zľavy!$C$18</f>
        <v>0</v>
      </c>
      <c r="G10676" s="86">
        <f>E10676-(E10676*F10676)</f>
        <v>53.56</v>
      </c>
      <c r="H10676" s="87"/>
      <c r="I10676" s="86">
        <f>G10676*H10676</f>
        <v>0</v>
      </c>
      <c r="J10676" s="59" t="s">
        <v>25481</v>
      </c>
      <c r="K10676" s="89"/>
    </row>
    <row r="10677" spans="1:11" x14ac:dyDescent="0.25">
      <c r="A10677" s="75" t="s">
        <v>38043</v>
      </c>
      <c r="B10677" s="59" t="s">
        <v>25664</v>
      </c>
      <c r="C10677" s="64"/>
      <c r="D10677" s="59" t="s">
        <v>25663</v>
      </c>
      <c r="E10677" s="86">
        <v>22.56</v>
      </c>
      <c r="F10677" s="60">
        <f>Zľavy!$C$18</f>
        <v>0</v>
      </c>
      <c r="G10677" s="86">
        <f>E10677-(E10677*F10677)</f>
        <v>22.56</v>
      </c>
      <c r="H10677" s="87"/>
      <c r="I10677" s="86">
        <f>G10677*H10677</f>
        <v>0</v>
      </c>
      <c r="J10677" s="59" t="s">
        <v>25481</v>
      </c>
      <c r="K10677" s="89"/>
    </row>
    <row r="10678" spans="1:11" x14ac:dyDescent="0.25">
      <c r="A10678" s="75" t="s">
        <v>38043</v>
      </c>
      <c r="B10678" s="59" t="s">
        <v>25667</v>
      </c>
      <c r="C10678" s="64"/>
      <c r="D10678" s="59" t="s">
        <v>25666</v>
      </c>
      <c r="E10678" s="86">
        <v>23.69</v>
      </c>
      <c r="F10678" s="60">
        <f>Zľavy!$C$18</f>
        <v>0</v>
      </c>
      <c r="G10678" s="86">
        <f>E10678-(E10678*F10678)</f>
        <v>23.69</v>
      </c>
      <c r="H10678" s="87"/>
      <c r="I10678" s="86">
        <f>G10678*H10678</f>
        <v>0</v>
      </c>
      <c r="J10678" s="59" t="s">
        <v>25665</v>
      </c>
      <c r="K10678" s="89"/>
    </row>
    <row r="10679" spans="1:11" x14ac:dyDescent="0.25">
      <c r="A10679" s="75" t="s">
        <v>38043</v>
      </c>
      <c r="B10679" s="59" t="s">
        <v>25671</v>
      </c>
      <c r="C10679" s="62" t="s">
        <v>25668</v>
      </c>
      <c r="D10679" s="59" t="s">
        <v>25670</v>
      </c>
      <c r="E10679" s="86">
        <v>16</v>
      </c>
      <c r="F10679" s="60">
        <f>Zľavy!$C$18</f>
        <v>0</v>
      </c>
      <c r="G10679" s="86">
        <f>E10679-(E10679*F10679)</f>
        <v>16</v>
      </c>
      <c r="H10679" s="87"/>
      <c r="I10679" s="86">
        <f>G10679*H10679</f>
        <v>0</v>
      </c>
      <c r="J10679" s="59" t="s">
        <v>25669</v>
      </c>
      <c r="K10679" s="89"/>
    </row>
    <row r="10680" spans="1:11" x14ac:dyDescent="0.25">
      <c r="A10680" s="75" t="s">
        <v>38043</v>
      </c>
      <c r="B10680" s="59" t="s">
        <v>25675</v>
      </c>
      <c r="C10680" s="62" t="s">
        <v>25672</v>
      </c>
      <c r="D10680" s="59" t="s">
        <v>25674</v>
      </c>
      <c r="E10680" s="86">
        <v>12</v>
      </c>
      <c r="F10680" s="60">
        <f>Zľavy!$C$18</f>
        <v>0</v>
      </c>
      <c r="G10680" s="86">
        <f>E10680-(E10680*F10680)</f>
        <v>12</v>
      </c>
      <c r="H10680" s="87"/>
      <c r="I10680" s="86">
        <f>G10680*H10680</f>
        <v>0</v>
      </c>
      <c r="J10680" s="59" t="s">
        <v>25673</v>
      </c>
      <c r="K10680" s="89"/>
    </row>
    <row r="10681" spans="1:11" x14ac:dyDescent="0.25">
      <c r="A10681" s="75" t="s">
        <v>38043</v>
      </c>
      <c r="B10681" s="59" t="s">
        <v>25679</v>
      </c>
      <c r="C10681" s="62" t="s">
        <v>25676</v>
      </c>
      <c r="D10681" s="59" t="s">
        <v>25678</v>
      </c>
      <c r="E10681" s="86">
        <v>9</v>
      </c>
      <c r="F10681" s="60">
        <f>Zľavy!$C$18</f>
        <v>0</v>
      </c>
      <c r="G10681" s="86">
        <f>E10681-(E10681*F10681)</f>
        <v>9</v>
      </c>
      <c r="H10681" s="87"/>
      <c r="I10681" s="86">
        <f>G10681*H10681</f>
        <v>0</v>
      </c>
      <c r="J10681" s="59" t="s">
        <v>25677</v>
      </c>
      <c r="K10681" s="89"/>
    </row>
    <row r="10682" spans="1:11" x14ac:dyDescent="0.25">
      <c r="A10682" s="75" t="s">
        <v>38043</v>
      </c>
      <c r="B10682" s="59" t="s">
        <v>25683</v>
      </c>
      <c r="C10682" s="62" t="s">
        <v>25680</v>
      </c>
      <c r="D10682" s="59" t="s">
        <v>25682</v>
      </c>
      <c r="E10682" s="86">
        <v>9</v>
      </c>
      <c r="F10682" s="60">
        <f>Zľavy!$C$18</f>
        <v>0</v>
      </c>
      <c r="G10682" s="86">
        <f>E10682-(E10682*F10682)</f>
        <v>9</v>
      </c>
      <c r="H10682" s="87"/>
      <c r="I10682" s="86">
        <f>G10682*H10682</f>
        <v>0</v>
      </c>
      <c r="J10682" s="59" t="s">
        <v>25681</v>
      </c>
      <c r="K10682" s="89"/>
    </row>
    <row r="10683" spans="1:11" x14ac:dyDescent="0.25">
      <c r="A10683" s="75" t="s">
        <v>38043</v>
      </c>
      <c r="B10683" s="59" t="s">
        <v>25687</v>
      </c>
      <c r="C10683" s="62" t="s">
        <v>25684</v>
      </c>
      <c r="D10683" s="59" t="s">
        <v>25686</v>
      </c>
      <c r="E10683" s="86">
        <v>12.5</v>
      </c>
      <c r="F10683" s="60">
        <f>Zľavy!$C$18</f>
        <v>0</v>
      </c>
      <c r="G10683" s="86">
        <f>E10683-(E10683*F10683)</f>
        <v>12.5</v>
      </c>
      <c r="H10683" s="87"/>
      <c r="I10683" s="86">
        <f>G10683*H10683</f>
        <v>0</v>
      </c>
      <c r="J10683" s="59" t="s">
        <v>25685</v>
      </c>
      <c r="K10683" s="89"/>
    </row>
    <row r="10684" spans="1:11" x14ac:dyDescent="0.25">
      <c r="A10684" s="75" t="s">
        <v>38043</v>
      </c>
      <c r="B10684" s="59" t="s">
        <v>25689</v>
      </c>
      <c r="C10684" s="64"/>
      <c r="D10684" s="59" t="s">
        <v>25688</v>
      </c>
      <c r="E10684" s="86">
        <v>14</v>
      </c>
      <c r="F10684" s="60">
        <f>Zľavy!$C$18</f>
        <v>0</v>
      </c>
      <c r="G10684" s="86">
        <f>E10684-(E10684*F10684)</f>
        <v>14</v>
      </c>
      <c r="H10684" s="87"/>
      <c r="I10684" s="86">
        <f>G10684*H10684</f>
        <v>0</v>
      </c>
      <c r="J10684" s="59" t="s">
        <v>25669</v>
      </c>
      <c r="K10684" s="89"/>
    </row>
    <row r="10685" spans="1:11" x14ac:dyDescent="0.25">
      <c r="A10685" s="75" t="s">
        <v>38043</v>
      </c>
      <c r="B10685" s="59" t="s">
        <v>25693</v>
      </c>
      <c r="C10685" s="62" t="s">
        <v>25690</v>
      </c>
      <c r="D10685" s="59" t="s">
        <v>25692</v>
      </c>
      <c r="E10685" s="86">
        <v>7.9</v>
      </c>
      <c r="F10685" s="60">
        <f>Zľavy!$C$18</f>
        <v>0</v>
      </c>
      <c r="G10685" s="86">
        <f>E10685-(E10685*F10685)</f>
        <v>7.9</v>
      </c>
      <c r="H10685" s="87"/>
      <c r="I10685" s="86">
        <f>G10685*H10685</f>
        <v>0</v>
      </c>
      <c r="J10685" s="59" t="s">
        <v>25691</v>
      </c>
      <c r="K10685" s="89"/>
    </row>
    <row r="10686" spans="1:11" x14ac:dyDescent="0.25">
      <c r="A10686" s="75" t="s">
        <v>38043</v>
      </c>
      <c r="B10686" s="59" t="s">
        <v>25695</v>
      </c>
      <c r="C10686" s="64"/>
      <c r="D10686" s="59" t="s">
        <v>25694</v>
      </c>
      <c r="E10686" s="86">
        <v>7.8</v>
      </c>
      <c r="F10686" s="60">
        <f>Zľavy!$C$18</f>
        <v>0</v>
      </c>
      <c r="G10686" s="86">
        <f>E10686-(E10686*F10686)</f>
        <v>7.8</v>
      </c>
      <c r="H10686" s="87"/>
      <c r="I10686" s="86">
        <f>G10686*H10686</f>
        <v>0</v>
      </c>
      <c r="J10686" s="59" t="s">
        <v>25671</v>
      </c>
      <c r="K10686" s="89"/>
    </row>
    <row r="10687" spans="1:11" x14ac:dyDescent="0.25">
      <c r="A10687" s="75" t="s">
        <v>38043</v>
      </c>
      <c r="B10687" s="59" t="s">
        <v>25698</v>
      </c>
      <c r="C10687" s="64"/>
      <c r="D10687" s="59" t="s">
        <v>25697</v>
      </c>
      <c r="E10687" s="86">
        <v>2.5</v>
      </c>
      <c r="F10687" s="60">
        <f>Zľavy!$C$18</f>
        <v>0</v>
      </c>
      <c r="G10687" s="86">
        <f>E10687-(E10687*F10687)</f>
        <v>2.5</v>
      </c>
      <c r="H10687" s="87"/>
      <c r="I10687" s="86">
        <f>G10687*H10687</f>
        <v>0</v>
      </c>
      <c r="J10687" s="59" t="s">
        <v>25696</v>
      </c>
      <c r="K10687" s="89">
        <v>0</v>
      </c>
    </row>
    <row r="10688" spans="1:11" x14ac:dyDescent="0.25">
      <c r="A10688" s="75" t="s">
        <v>38043</v>
      </c>
      <c r="B10688" s="59" t="s">
        <v>25701</v>
      </c>
      <c r="C10688" s="64"/>
      <c r="D10688" s="59" t="s">
        <v>25700</v>
      </c>
      <c r="E10688" s="86">
        <v>7.8</v>
      </c>
      <c r="F10688" s="60">
        <f>Zľavy!$C$18</f>
        <v>0</v>
      </c>
      <c r="G10688" s="86">
        <f>E10688-(E10688*F10688)</f>
        <v>7.8</v>
      </c>
      <c r="H10688" s="87"/>
      <c r="I10688" s="86">
        <f>G10688*H10688</f>
        <v>0</v>
      </c>
      <c r="J10688" s="59" t="s">
        <v>25699</v>
      </c>
      <c r="K10688" s="89">
        <v>0</v>
      </c>
    </row>
    <row r="10689" spans="1:11" x14ac:dyDescent="0.25">
      <c r="A10689" s="75" t="s">
        <v>38043</v>
      </c>
      <c r="B10689" s="59" t="s">
        <v>25705</v>
      </c>
      <c r="C10689" s="62" t="s">
        <v>25702</v>
      </c>
      <c r="D10689" s="59" t="s">
        <v>25704</v>
      </c>
      <c r="E10689" s="86">
        <v>2</v>
      </c>
      <c r="F10689" s="60">
        <f>Zľavy!$C$18</f>
        <v>0</v>
      </c>
      <c r="G10689" s="86">
        <f>E10689-(E10689*F10689)</f>
        <v>2</v>
      </c>
      <c r="H10689" s="87"/>
      <c r="I10689" s="86">
        <f>G10689*H10689</f>
        <v>0</v>
      </c>
      <c r="J10689" s="59" t="s">
        <v>25703</v>
      </c>
      <c r="K10689" s="89">
        <v>0</v>
      </c>
    </row>
    <row r="10690" spans="1:11" x14ac:dyDescent="0.25">
      <c r="A10690" s="75" t="s">
        <v>38043</v>
      </c>
      <c r="B10690" s="59" t="s">
        <v>25708</v>
      </c>
      <c r="C10690" s="64"/>
      <c r="D10690" s="59" t="s">
        <v>25707</v>
      </c>
      <c r="E10690" s="86">
        <v>161.57</v>
      </c>
      <c r="F10690" s="60">
        <f>Zľavy!$C$18</f>
        <v>0</v>
      </c>
      <c r="G10690" s="86">
        <f>E10690-(E10690*F10690)</f>
        <v>161.57</v>
      </c>
      <c r="H10690" s="87"/>
      <c r="I10690" s="86">
        <f>G10690*H10690</f>
        <v>0</v>
      </c>
      <c r="J10690" s="59" t="s">
        <v>25706</v>
      </c>
      <c r="K10690" s="89"/>
    </row>
    <row r="10691" spans="1:11" x14ac:dyDescent="0.25">
      <c r="A10691" s="75" t="s">
        <v>38043</v>
      </c>
      <c r="B10691" s="59" t="s">
        <v>25710</v>
      </c>
      <c r="C10691" s="64"/>
      <c r="D10691" s="59" t="s">
        <v>25709</v>
      </c>
      <c r="E10691" s="86">
        <v>190.46</v>
      </c>
      <c r="F10691" s="60">
        <f>Zľavy!$C$18</f>
        <v>0</v>
      </c>
      <c r="G10691" s="86">
        <f>E10691-(E10691*F10691)</f>
        <v>190.46</v>
      </c>
      <c r="H10691" s="87"/>
      <c r="I10691" s="86">
        <f>G10691*H10691</f>
        <v>0</v>
      </c>
      <c r="J10691" s="59" t="s">
        <v>25706</v>
      </c>
      <c r="K10691" s="89"/>
    </row>
    <row r="10692" spans="1:11" x14ac:dyDescent="0.25">
      <c r="A10692" s="75" t="s">
        <v>38043</v>
      </c>
      <c r="B10692" s="59" t="s">
        <v>25712</v>
      </c>
      <c r="C10692" s="64"/>
      <c r="D10692" s="59" t="s">
        <v>25711</v>
      </c>
      <c r="E10692" s="86">
        <v>26</v>
      </c>
      <c r="F10692" s="60">
        <f>Zľavy!$C$18</f>
        <v>0</v>
      </c>
      <c r="G10692" s="86">
        <f>E10692-(E10692*F10692)</f>
        <v>26</v>
      </c>
      <c r="H10692" s="87"/>
      <c r="I10692" s="86">
        <f>G10692*H10692</f>
        <v>0</v>
      </c>
      <c r="J10692" s="61"/>
      <c r="K10692" s="89"/>
    </row>
    <row r="10693" spans="1:11" x14ac:dyDescent="0.25">
      <c r="A10693" s="75" t="s">
        <v>38043</v>
      </c>
      <c r="B10693" s="59" t="s">
        <v>25714</v>
      </c>
      <c r="C10693" s="64"/>
      <c r="D10693" s="59" t="s">
        <v>25713</v>
      </c>
      <c r="E10693" s="86">
        <v>139</v>
      </c>
      <c r="F10693" s="60">
        <f>Zľavy!$C$18</f>
        <v>0</v>
      </c>
      <c r="G10693" s="86">
        <f>E10693-(E10693*F10693)</f>
        <v>139</v>
      </c>
      <c r="H10693" s="87"/>
      <c r="I10693" s="86">
        <f>G10693*H10693</f>
        <v>0</v>
      </c>
      <c r="J10693" s="61"/>
      <c r="K10693" s="89"/>
    </row>
    <row r="10694" spans="1:11" x14ac:dyDescent="0.25">
      <c r="A10694" s="75" t="s">
        <v>38043</v>
      </c>
      <c r="B10694" s="59" t="s">
        <v>25716</v>
      </c>
      <c r="C10694" s="64"/>
      <c r="D10694" s="59" t="s">
        <v>25715</v>
      </c>
      <c r="E10694" s="86">
        <v>62</v>
      </c>
      <c r="F10694" s="60">
        <f>Zľavy!$C$18</f>
        <v>0</v>
      </c>
      <c r="G10694" s="86">
        <f>E10694-(E10694*F10694)</f>
        <v>62</v>
      </c>
      <c r="H10694" s="87"/>
      <c r="I10694" s="86">
        <f>G10694*H10694</f>
        <v>0</v>
      </c>
      <c r="J10694" s="61"/>
      <c r="K10694" s="89"/>
    </row>
    <row r="10695" spans="1:11" x14ac:dyDescent="0.25">
      <c r="A10695" s="75" t="s">
        <v>38043</v>
      </c>
      <c r="B10695" s="59" t="s">
        <v>25718</v>
      </c>
      <c r="C10695" s="64"/>
      <c r="D10695" s="59" t="s">
        <v>25717</v>
      </c>
      <c r="E10695" s="86">
        <v>132</v>
      </c>
      <c r="F10695" s="60">
        <f>Zľavy!$C$18</f>
        <v>0</v>
      </c>
      <c r="G10695" s="86">
        <f>E10695-(E10695*F10695)</f>
        <v>132</v>
      </c>
      <c r="H10695" s="87"/>
      <c r="I10695" s="86">
        <f>G10695*H10695</f>
        <v>0</v>
      </c>
      <c r="J10695" s="61"/>
      <c r="K10695" s="89"/>
    </row>
    <row r="10696" spans="1:11" x14ac:dyDescent="0.25">
      <c r="A10696" s="75" t="s">
        <v>38043</v>
      </c>
      <c r="B10696" s="59" t="s">
        <v>25720</v>
      </c>
      <c r="C10696" s="64"/>
      <c r="D10696" s="59" t="s">
        <v>25719</v>
      </c>
      <c r="E10696" s="86">
        <v>49</v>
      </c>
      <c r="F10696" s="60">
        <f>Zľavy!$C$18</f>
        <v>0</v>
      </c>
      <c r="G10696" s="86">
        <f>E10696-(E10696*F10696)</f>
        <v>49</v>
      </c>
      <c r="H10696" s="87"/>
      <c r="I10696" s="86">
        <f>G10696*H10696</f>
        <v>0</v>
      </c>
      <c r="J10696" s="61"/>
      <c r="K10696" s="89"/>
    </row>
    <row r="10697" spans="1:11" x14ac:dyDescent="0.25">
      <c r="A10697" s="75" t="s">
        <v>38043</v>
      </c>
      <c r="B10697" s="59" t="s">
        <v>25722</v>
      </c>
      <c r="C10697" s="64"/>
      <c r="D10697" s="59" t="s">
        <v>25721</v>
      </c>
      <c r="E10697" s="86">
        <v>6250</v>
      </c>
      <c r="F10697" s="60">
        <f>Zľavy!$C$18</f>
        <v>0</v>
      </c>
      <c r="G10697" s="86">
        <f>E10697-(E10697*F10697)</f>
        <v>6250</v>
      </c>
      <c r="H10697" s="87"/>
      <c r="I10697" s="86">
        <f>G10697*H10697</f>
        <v>0</v>
      </c>
      <c r="J10697" s="61"/>
      <c r="K10697" s="89"/>
    </row>
    <row r="10698" spans="1:11" x14ac:dyDescent="0.25">
      <c r="A10698" s="75" t="s">
        <v>38043</v>
      </c>
      <c r="B10698" s="59" t="s">
        <v>25724</v>
      </c>
      <c r="C10698" s="64"/>
      <c r="D10698" s="59" t="s">
        <v>25723</v>
      </c>
      <c r="E10698" s="86">
        <v>512</v>
      </c>
      <c r="F10698" s="60">
        <f>Zľavy!$C$18</f>
        <v>0</v>
      </c>
      <c r="G10698" s="86">
        <f>E10698-(E10698*F10698)</f>
        <v>512</v>
      </c>
      <c r="H10698" s="87"/>
      <c r="I10698" s="86">
        <f>G10698*H10698</f>
        <v>0</v>
      </c>
      <c r="J10698" s="61"/>
      <c r="K10698" s="89"/>
    </row>
    <row r="10699" spans="1:11" x14ac:dyDescent="0.25">
      <c r="A10699" s="75" t="s">
        <v>38043</v>
      </c>
      <c r="B10699" s="59" t="s">
        <v>25726</v>
      </c>
      <c r="C10699" s="64"/>
      <c r="D10699" s="59" t="s">
        <v>25725</v>
      </c>
      <c r="E10699" s="86">
        <v>95</v>
      </c>
      <c r="F10699" s="60">
        <f>Zľavy!$C$18</f>
        <v>0</v>
      </c>
      <c r="G10699" s="86">
        <f>E10699-(E10699*F10699)</f>
        <v>95</v>
      </c>
      <c r="H10699" s="87"/>
      <c r="I10699" s="86">
        <f>G10699*H10699</f>
        <v>0</v>
      </c>
      <c r="J10699" s="61"/>
      <c r="K10699" s="89"/>
    </row>
    <row r="10700" spans="1:11" x14ac:dyDescent="0.25">
      <c r="A10700" s="75" t="s">
        <v>38043</v>
      </c>
      <c r="B10700" s="59" t="s">
        <v>25728</v>
      </c>
      <c r="C10700" s="64"/>
      <c r="D10700" s="59" t="s">
        <v>25727</v>
      </c>
      <c r="E10700" s="86">
        <v>79</v>
      </c>
      <c r="F10700" s="60">
        <f>Zľavy!$C$18</f>
        <v>0</v>
      </c>
      <c r="G10700" s="86">
        <f>E10700-(E10700*F10700)</f>
        <v>79</v>
      </c>
      <c r="H10700" s="87"/>
      <c r="I10700" s="86">
        <f>G10700*H10700</f>
        <v>0</v>
      </c>
      <c r="J10700" s="61"/>
      <c r="K10700" s="89"/>
    </row>
    <row r="10701" spans="1:11" x14ac:dyDescent="0.25">
      <c r="A10701" s="75" t="s">
        <v>38043</v>
      </c>
      <c r="B10701" s="59" t="s">
        <v>25730</v>
      </c>
      <c r="C10701" s="64"/>
      <c r="D10701" s="59" t="s">
        <v>25729</v>
      </c>
      <c r="E10701" s="86">
        <v>15</v>
      </c>
      <c r="F10701" s="60">
        <f>Zľavy!$C$18</f>
        <v>0</v>
      </c>
      <c r="G10701" s="86">
        <f>E10701-(E10701*F10701)</f>
        <v>15</v>
      </c>
      <c r="H10701" s="87"/>
      <c r="I10701" s="86">
        <f>G10701*H10701</f>
        <v>0</v>
      </c>
      <c r="J10701" s="61"/>
      <c r="K10701" s="89"/>
    </row>
    <row r="10702" spans="1:11" x14ac:dyDescent="0.25">
      <c r="A10702" s="75" t="s">
        <v>38043</v>
      </c>
      <c r="B10702" s="59" t="s">
        <v>25732</v>
      </c>
      <c r="C10702" s="64"/>
      <c r="D10702" s="59" t="s">
        <v>25731</v>
      </c>
      <c r="E10702" s="86">
        <v>206</v>
      </c>
      <c r="F10702" s="60">
        <f>Zľavy!$C$18</f>
        <v>0</v>
      </c>
      <c r="G10702" s="86">
        <f>E10702-(E10702*F10702)</f>
        <v>206</v>
      </c>
      <c r="H10702" s="87"/>
      <c r="I10702" s="86">
        <f>G10702*H10702</f>
        <v>0</v>
      </c>
      <c r="J10702" s="61"/>
      <c r="K10702" s="89"/>
    </row>
    <row r="10703" spans="1:11" x14ac:dyDescent="0.25">
      <c r="A10703" s="75" t="s">
        <v>38043</v>
      </c>
      <c r="B10703" s="59" t="s">
        <v>25734</v>
      </c>
      <c r="C10703" s="64"/>
      <c r="D10703" s="59" t="s">
        <v>25733</v>
      </c>
      <c r="E10703" s="86">
        <v>299</v>
      </c>
      <c r="F10703" s="60">
        <f>Zľavy!$C$18</f>
        <v>0</v>
      </c>
      <c r="G10703" s="86">
        <f>E10703-(E10703*F10703)</f>
        <v>299</v>
      </c>
      <c r="H10703" s="87"/>
      <c r="I10703" s="86">
        <f>G10703*H10703</f>
        <v>0</v>
      </c>
      <c r="J10703" s="61"/>
      <c r="K10703" s="89"/>
    </row>
    <row r="10704" spans="1:11" x14ac:dyDescent="0.25">
      <c r="A10704" s="75" t="s">
        <v>38043</v>
      </c>
      <c r="B10704" s="59" t="s">
        <v>25736</v>
      </c>
      <c r="C10704" s="64"/>
      <c r="D10704" s="59" t="s">
        <v>25735</v>
      </c>
      <c r="E10704" s="86">
        <v>26</v>
      </c>
      <c r="F10704" s="60">
        <f>Zľavy!$C$18</f>
        <v>0</v>
      </c>
      <c r="G10704" s="86">
        <f>E10704-(E10704*F10704)</f>
        <v>26</v>
      </c>
      <c r="H10704" s="87"/>
      <c r="I10704" s="86">
        <f>G10704*H10704</f>
        <v>0</v>
      </c>
      <c r="J10704" s="61"/>
      <c r="K10704" s="89"/>
    </row>
    <row r="10705" spans="1:11" x14ac:dyDescent="0.25">
      <c r="A10705" s="75" t="s">
        <v>38043</v>
      </c>
      <c r="B10705" s="59" t="s">
        <v>25738</v>
      </c>
      <c r="C10705" s="64"/>
      <c r="D10705" s="59" t="s">
        <v>25737</v>
      </c>
      <c r="E10705" s="86">
        <v>97</v>
      </c>
      <c r="F10705" s="60">
        <f>Zľavy!$C$18</f>
        <v>0</v>
      </c>
      <c r="G10705" s="86">
        <f>E10705-(E10705*F10705)</f>
        <v>97</v>
      </c>
      <c r="H10705" s="87"/>
      <c r="I10705" s="86">
        <f>G10705*H10705</f>
        <v>0</v>
      </c>
      <c r="J10705" s="61"/>
      <c r="K10705" s="89"/>
    </row>
    <row r="10706" spans="1:11" x14ac:dyDescent="0.25">
      <c r="A10706" s="75" t="s">
        <v>38043</v>
      </c>
      <c r="B10706" s="59" t="s">
        <v>25740</v>
      </c>
      <c r="C10706" s="64"/>
      <c r="D10706" s="59" t="s">
        <v>25739</v>
      </c>
      <c r="E10706" s="86">
        <v>143</v>
      </c>
      <c r="F10706" s="60">
        <f>Zľavy!$C$18</f>
        <v>0</v>
      </c>
      <c r="G10706" s="86">
        <f>E10706-(E10706*F10706)</f>
        <v>143</v>
      </c>
      <c r="H10706" s="87"/>
      <c r="I10706" s="86">
        <f>G10706*H10706</f>
        <v>0</v>
      </c>
      <c r="J10706" s="61"/>
      <c r="K10706" s="89"/>
    </row>
    <row r="10707" spans="1:11" x14ac:dyDescent="0.25">
      <c r="A10707" s="75" t="s">
        <v>38043</v>
      </c>
      <c r="B10707" s="59" t="s">
        <v>25742</v>
      </c>
      <c r="C10707" s="64"/>
      <c r="D10707" s="59" t="s">
        <v>25741</v>
      </c>
      <c r="E10707" s="86">
        <v>124</v>
      </c>
      <c r="F10707" s="60">
        <f>Zľavy!$C$18</f>
        <v>0</v>
      </c>
      <c r="G10707" s="86">
        <f>E10707-(E10707*F10707)</f>
        <v>124</v>
      </c>
      <c r="H10707" s="87"/>
      <c r="I10707" s="86">
        <f>G10707*H10707</f>
        <v>0</v>
      </c>
      <c r="J10707" s="61"/>
      <c r="K10707" s="89"/>
    </row>
    <row r="10708" spans="1:11" x14ac:dyDescent="0.25">
      <c r="A10708" s="75" t="s">
        <v>38043</v>
      </c>
      <c r="B10708" s="59" t="s">
        <v>25744</v>
      </c>
      <c r="C10708" s="64"/>
      <c r="D10708" s="59" t="s">
        <v>25743</v>
      </c>
      <c r="E10708" s="86">
        <v>259</v>
      </c>
      <c r="F10708" s="60">
        <f>Zľavy!$C$18</f>
        <v>0</v>
      </c>
      <c r="G10708" s="86">
        <f>E10708-(E10708*F10708)</f>
        <v>259</v>
      </c>
      <c r="H10708" s="87"/>
      <c r="I10708" s="86">
        <f>G10708*H10708</f>
        <v>0</v>
      </c>
      <c r="J10708" s="61"/>
      <c r="K10708" s="89"/>
    </row>
    <row r="10709" spans="1:11" ht="24" x14ac:dyDescent="0.25">
      <c r="A10709" s="75" t="s">
        <v>38043</v>
      </c>
      <c r="B10709" s="59" t="s">
        <v>25746</v>
      </c>
      <c r="C10709" s="64"/>
      <c r="D10709" s="59" t="s">
        <v>25745</v>
      </c>
      <c r="E10709" s="86">
        <v>301</v>
      </c>
      <c r="F10709" s="60">
        <f>Zľavy!$C$18</f>
        <v>0</v>
      </c>
      <c r="G10709" s="86">
        <f>E10709-(E10709*F10709)</f>
        <v>301</v>
      </c>
      <c r="H10709" s="87"/>
      <c r="I10709" s="86">
        <f>G10709*H10709</f>
        <v>0</v>
      </c>
      <c r="J10709" s="61"/>
      <c r="K10709" s="89"/>
    </row>
    <row r="10710" spans="1:11" x14ac:dyDescent="0.25">
      <c r="A10710" s="75" t="s">
        <v>38043</v>
      </c>
      <c r="B10710" s="59" t="s">
        <v>25748</v>
      </c>
      <c r="C10710" s="64"/>
      <c r="D10710" s="59" t="s">
        <v>25747</v>
      </c>
      <c r="E10710" s="86">
        <v>269</v>
      </c>
      <c r="F10710" s="60">
        <f>Zľavy!$C$18</f>
        <v>0</v>
      </c>
      <c r="G10710" s="86">
        <f>E10710-(E10710*F10710)</f>
        <v>269</v>
      </c>
      <c r="H10710" s="87"/>
      <c r="I10710" s="86">
        <f>G10710*H10710</f>
        <v>0</v>
      </c>
      <c r="J10710" s="61"/>
      <c r="K10710" s="89"/>
    </row>
    <row r="10711" spans="1:11" x14ac:dyDescent="0.25">
      <c r="A10711" s="75" t="s">
        <v>38043</v>
      </c>
      <c r="B10711" s="59" t="s">
        <v>25750</v>
      </c>
      <c r="C10711" s="64"/>
      <c r="D10711" s="59" t="s">
        <v>25749</v>
      </c>
      <c r="E10711" s="86">
        <v>311</v>
      </c>
      <c r="F10711" s="60">
        <f>Zľavy!$C$18</f>
        <v>0</v>
      </c>
      <c r="G10711" s="86">
        <f>E10711-(E10711*F10711)</f>
        <v>311</v>
      </c>
      <c r="H10711" s="87"/>
      <c r="I10711" s="86">
        <f>G10711*H10711</f>
        <v>0</v>
      </c>
      <c r="J10711" s="61"/>
      <c r="K10711" s="89"/>
    </row>
    <row r="10712" spans="1:11" x14ac:dyDescent="0.25">
      <c r="A10712" s="75" t="s">
        <v>38043</v>
      </c>
      <c r="B10712" s="59" t="s">
        <v>25752</v>
      </c>
      <c r="C10712" s="64"/>
      <c r="D10712" s="59" t="s">
        <v>25751</v>
      </c>
      <c r="E10712" s="86">
        <v>15</v>
      </c>
      <c r="F10712" s="60">
        <f>Zľavy!$C$18</f>
        <v>0</v>
      </c>
      <c r="G10712" s="86">
        <f>E10712-(E10712*F10712)</f>
        <v>15</v>
      </c>
      <c r="H10712" s="87"/>
      <c r="I10712" s="86">
        <f>G10712*H10712</f>
        <v>0</v>
      </c>
      <c r="J10712" s="61"/>
      <c r="K10712" s="89"/>
    </row>
    <row r="10713" spans="1:11" x14ac:dyDescent="0.25">
      <c r="A10713" s="75" t="s">
        <v>38043</v>
      </c>
      <c r="B10713" s="59" t="s">
        <v>25754</v>
      </c>
      <c r="C10713" s="64"/>
      <c r="D10713" s="59" t="s">
        <v>25753</v>
      </c>
      <c r="E10713" s="86">
        <v>18</v>
      </c>
      <c r="F10713" s="60">
        <f>Zľavy!$C$18</f>
        <v>0</v>
      </c>
      <c r="G10713" s="86">
        <f>E10713-(E10713*F10713)</f>
        <v>18</v>
      </c>
      <c r="H10713" s="87"/>
      <c r="I10713" s="86">
        <f>G10713*H10713</f>
        <v>0</v>
      </c>
      <c r="J10713" s="61"/>
      <c r="K10713" s="89"/>
    </row>
    <row r="10714" spans="1:11" x14ac:dyDescent="0.25">
      <c r="A10714" s="75" t="s">
        <v>38043</v>
      </c>
      <c r="B10714" s="59" t="s">
        <v>25756</v>
      </c>
      <c r="C10714" s="64"/>
      <c r="D10714" s="59" t="s">
        <v>25755</v>
      </c>
      <c r="E10714" s="86">
        <v>66</v>
      </c>
      <c r="F10714" s="60">
        <f>Zľavy!$C$18</f>
        <v>0</v>
      </c>
      <c r="G10714" s="86">
        <f>E10714-(E10714*F10714)</f>
        <v>66</v>
      </c>
      <c r="H10714" s="87"/>
      <c r="I10714" s="86">
        <f>G10714*H10714</f>
        <v>0</v>
      </c>
      <c r="J10714" s="61"/>
      <c r="K10714" s="89"/>
    </row>
    <row r="10715" spans="1:11" x14ac:dyDescent="0.25">
      <c r="A10715" s="75" t="s">
        <v>38043</v>
      </c>
      <c r="B10715" s="59" t="s">
        <v>25758</v>
      </c>
      <c r="C10715" s="64"/>
      <c r="D10715" s="59" t="s">
        <v>25757</v>
      </c>
      <c r="E10715" s="86">
        <v>12</v>
      </c>
      <c r="F10715" s="60">
        <f>Zľavy!$C$18</f>
        <v>0</v>
      </c>
      <c r="G10715" s="86">
        <f>E10715-(E10715*F10715)</f>
        <v>12</v>
      </c>
      <c r="H10715" s="87"/>
      <c r="I10715" s="86">
        <f>G10715*H10715</f>
        <v>0</v>
      </c>
      <c r="J10715" s="61"/>
      <c r="K10715" s="89"/>
    </row>
    <row r="10716" spans="1:11" x14ac:dyDescent="0.25">
      <c r="A10716" s="75" t="s">
        <v>38043</v>
      </c>
      <c r="B10716" s="59" t="s">
        <v>25760</v>
      </c>
      <c r="C10716" s="64"/>
      <c r="D10716" s="59" t="s">
        <v>25759</v>
      </c>
      <c r="E10716" s="86">
        <v>46</v>
      </c>
      <c r="F10716" s="60">
        <f>Zľavy!$C$18</f>
        <v>0</v>
      </c>
      <c r="G10716" s="86">
        <f>E10716-(E10716*F10716)</f>
        <v>46</v>
      </c>
      <c r="H10716" s="87"/>
      <c r="I10716" s="86">
        <f>G10716*H10716</f>
        <v>0</v>
      </c>
      <c r="J10716" s="61"/>
      <c r="K10716" s="89"/>
    </row>
    <row r="10717" spans="1:11" x14ac:dyDescent="0.25">
      <c r="A10717" s="75" t="s">
        <v>38043</v>
      </c>
      <c r="B10717" s="59" t="s">
        <v>25762</v>
      </c>
      <c r="C10717" s="64"/>
      <c r="D10717" s="59" t="s">
        <v>25761</v>
      </c>
      <c r="E10717" s="86">
        <v>54</v>
      </c>
      <c r="F10717" s="60">
        <f>Zľavy!$C$18</f>
        <v>0</v>
      </c>
      <c r="G10717" s="86">
        <f>E10717-(E10717*F10717)</f>
        <v>54</v>
      </c>
      <c r="H10717" s="87"/>
      <c r="I10717" s="86">
        <f>G10717*H10717</f>
        <v>0</v>
      </c>
      <c r="J10717" s="61"/>
      <c r="K10717" s="89"/>
    </row>
    <row r="10718" spans="1:11" x14ac:dyDescent="0.25">
      <c r="A10718" s="75" t="s">
        <v>38043</v>
      </c>
      <c r="B10718" s="59" t="s">
        <v>25764</v>
      </c>
      <c r="C10718" s="64"/>
      <c r="D10718" s="59" t="s">
        <v>25763</v>
      </c>
      <c r="E10718" s="86">
        <v>28</v>
      </c>
      <c r="F10718" s="60">
        <f>Zľavy!$C$18</f>
        <v>0</v>
      </c>
      <c r="G10718" s="86">
        <f>E10718-(E10718*F10718)</f>
        <v>28</v>
      </c>
      <c r="H10718" s="87"/>
      <c r="I10718" s="86">
        <f>G10718*H10718</f>
        <v>0</v>
      </c>
      <c r="J10718" s="61"/>
      <c r="K10718" s="89"/>
    </row>
    <row r="10719" spans="1:11" x14ac:dyDescent="0.25">
      <c r="A10719" s="75" t="s">
        <v>38043</v>
      </c>
      <c r="B10719" s="59" t="s">
        <v>25766</v>
      </c>
      <c r="C10719" s="64"/>
      <c r="D10719" s="59" t="s">
        <v>25765</v>
      </c>
      <c r="E10719" s="86">
        <v>61</v>
      </c>
      <c r="F10719" s="60">
        <f>Zľavy!$C$18</f>
        <v>0</v>
      </c>
      <c r="G10719" s="86">
        <f>E10719-(E10719*F10719)</f>
        <v>61</v>
      </c>
      <c r="H10719" s="87"/>
      <c r="I10719" s="86">
        <f>G10719*H10719</f>
        <v>0</v>
      </c>
      <c r="J10719" s="61"/>
      <c r="K10719" s="89"/>
    </row>
    <row r="10720" spans="1:11" x14ac:dyDescent="0.25">
      <c r="A10720" s="75" t="s">
        <v>38043</v>
      </c>
      <c r="B10720" s="59" t="s">
        <v>25768</v>
      </c>
      <c r="C10720" s="64"/>
      <c r="D10720" s="59" t="s">
        <v>25767</v>
      </c>
      <c r="E10720" s="86">
        <v>18</v>
      </c>
      <c r="F10720" s="60">
        <f>Zľavy!$C$18</f>
        <v>0</v>
      </c>
      <c r="G10720" s="86">
        <f>E10720-(E10720*F10720)</f>
        <v>18</v>
      </c>
      <c r="H10720" s="87"/>
      <c r="I10720" s="86">
        <f>G10720*H10720</f>
        <v>0</v>
      </c>
      <c r="J10720" s="61"/>
      <c r="K10720" s="89"/>
    </row>
    <row r="10721" spans="1:11" x14ac:dyDescent="0.25">
      <c r="A10721" s="75" t="s">
        <v>38043</v>
      </c>
      <c r="B10721" s="59" t="s">
        <v>25770</v>
      </c>
      <c r="C10721" s="64"/>
      <c r="D10721" s="59" t="s">
        <v>25769</v>
      </c>
      <c r="E10721" s="86">
        <v>13</v>
      </c>
      <c r="F10721" s="60">
        <f>Zľavy!$C$18</f>
        <v>0</v>
      </c>
      <c r="G10721" s="86">
        <f>E10721-(E10721*F10721)</f>
        <v>13</v>
      </c>
      <c r="H10721" s="87"/>
      <c r="I10721" s="86">
        <f>G10721*H10721</f>
        <v>0</v>
      </c>
      <c r="J10721" s="61"/>
      <c r="K10721" s="89"/>
    </row>
    <row r="10722" spans="1:11" x14ac:dyDescent="0.25">
      <c r="A10722" s="75" t="s">
        <v>38043</v>
      </c>
      <c r="B10722" s="59" t="s">
        <v>25772</v>
      </c>
      <c r="C10722" s="64"/>
      <c r="D10722" s="59" t="s">
        <v>25771</v>
      </c>
      <c r="E10722" s="86">
        <v>90</v>
      </c>
      <c r="F10722" s="60">
        <f>Zľavy!$C$18</f>
        <v>0</v>
      </c>
      <c r="G10722" s="86">
        <f>E10722-(E10722*F10722)</f>
        <v>90</v>
      </c>
      <c r="H10722" s="87"/>
      <c r="I10722" s="86">
        <f>G10722*H10722</f>
        <v>0</v>
      </c>
      <c r="J10722" s="61"/>
      <c r="K10722" s="89"/>
    </row>
    <row r="10723" spans="1:11" x14ac:dyDescent="0.25">
      <c r="A10723" s="75" t="s">
        <v>38043</v>
      </c>
      <c r="B10723" s="59" t="s">
        <v>25774</v>
      </c>
      <c r="C10723" s="64"/>
      <c r="D10723" s="59" t="s">
        <v>25773</v>
      </c>
      <c r="E10723" s="86">
        <v>58</v>
      </c>
      <c r="F10723" s="60">
        <f>Zľavy!$C$18</f>
        <v>0</v>
      </c>
      <c r="G10723" s="86">
        <f>E10723-(E10723*F10723)</f>
        <v>58</v>
      </c>
      <c r="H10723" s="87"/>
      <c r="I10723" s="86">
        <f>G10723*H10723</f>
        <v>0</v>
      </c>
      <c r="J10723" s="61"/>
      <c r="K10723" s="89"/>
    </row>
    <row r="10724" spans="1:11" x14ac:dyDescent="0.25">
      <c r="A10724" s="75" t="s">
        <v>38043</v>
      </c>
      <c r="B10724" s="59" t="s">
        <v>25776</v>
      </c>
      <c r="C10724" s="64"/>
      <c r="D10724" s="59" t="s">
        <v>25775</v>
      </c>
      <c r="E10724" s="86">
        <v>71</v>
      </c>
      <c r="F10724" s="60">
        <f>Zľavy!$C$18</f>
        <v>0</v>
      </c>
      <c r="G10724" s="86">
        <f>E10724-(E10724*F10724)</f>
        <v>71</v>
      </c>
      <c r="H10724" s="87"/>
      <c r="I10724" s="86">
        <f>G10724*H10724</f>
        <v>0</v>
      </c>
      <c r="J10724" s="61"/>
      <c r="K10724" s="89"/>
    </row>
    <row r="10725" spans="1:11" x14ac:dyDescent="0.25">
      <c r="A10725" s="75" t="s">
        <v>38043</v>
      </c>
      <c r="B10725" s="59" t="s">
        <v>25778</v>
      </c>
      <c r="C10725" s="64"/>
      <c r="D10725" s="59" t="s">
        <v>25777</v>
      </c>
      <c r="E10725" s="86">
        <v>58</v>
      </c>
      <c r="F10725" s="60">
        <f>Zľavy!$C$18</f>
        <v>0</v>
      </c>
      <c r="G10725" s="86">
        <f>E10725-(E10725*F10725)</f>
        <v>58</v>
      </c>
      <c r="H10725" s="87"/>
      <c r="I10725" s="86">
        <f>G10725*H10725</f>
        <v>0</v>
      </c>
      <c r="J10725" s="61"/>
      <c r="K10725" s="89"/>
    </row>
    <row r="10726" spans="1:11" x14ac:dyDescent="0.25">
      <c r="A10726" s="75" t="s">
        <v>38043</v>
      </c>
      <c r="B10726" s="59" t="s">
        <v>25780</v>
      </c>
      <c r="C10726" s="64"/>
      <c r="D10726" s="59" t="s">
        <v>25779</v>
      </c>
      <c r="E10726" s="86">
        <v>76</v>
      </c>
      <c r="F10726" s="60">
        <f>Zľavy!$C$18</f>
        <v>0</v>
      </c>
      <c r="G10726" s="86">
        <f>E10726-(E10726*F10726)</f>
        <v>76</v>
      </c>
      <c r="H10726" s="87"/>
      <c r="I10726" s="86">
        <f>G10726*H10726</f>
        <v>0</v>
      </c>
      <c r="J10726" s="61"/>
      <c r="K10726" s="89"/>
    </row>
    <row r="10727" spans="1:11" x14ac:dyDescent="0.25">
      <c r="A10727" s="75" t="s">
        <v>38043</v>
      </c>
      <c r="B10727" s="59" t="s">
        <v>25782</v>
      </c>
      <c r="C10727" s="64"/>
      <c r="D10727" s="59" t="s">
        <v>25781</v>
      </c>
      <c r="E10727" s="86">
        <v>15</v>
      </c>
      <c r="F10727" s="60">
        <f>Zľavy!$C$18</f>
        <v>0</v>
      </c>
      <c r="G10727" s="86">
        <f>E10727-(E10727*F10727)</f>
        <v>15</v>
      </c>
      <c r="H10727" s="87"/>
      <c r="I10727" s="86">
        <f>G10727*H10727</f>
        <v>0</v>
      </c>
      <c r="J10727" s="61"/>
      <c r="K10727" s="89"/>
    </row>
    <row r="10728" spans="1:11" x14ac:dyDescent="0.25">
      <c r="A10728" s="75" t="s">
        <v>38043</v>
      </c>
      <c r="B10728" s="59" t="s">
        <v>25784</v>
      </c>
      <c r="C10728" s="64"/>
      <c r="D10728" s="59" t="s">
        <v>25783</v>
      </c>
      <c r="E10728" s="86">
        <v>26</v>
      </c>
      <c r="F10728" s="60">
        <f>Zľavy!$C$18</f>
        <v>0</v>
      </c>
      <c r="G10728" s="86">
        <f>E10728-(E10728*F10728)</f>
        <v>26</v>
      </c>
      <c r="H10728" s="87"/>
      <c r="I10728" s="86">
        <f>G10728*H10728</f>
        <v>0</v>
      </c>
      <c r="J10728" s="61"/>
      <c r="K10728" s="89"/>
    </row>
    <row r="10729" spans="1:11" x14ac:dyDescent="0.25">
      <c r="A10729" s="75" t="s">
        <v>38043</v>
      </c>
      <c r="B10729" s="59" t="s">
        <v>25786</v>
      </c>
      <c r="C10729" s="64"/>
      <c r="D10729" s="59" t="s">
        <v>25785</v>
      </c>
      <c r="E10729" s="86">
        <v>26</v>
      </c>
      <c r="F10729" s="60">
        <f>Zľavy!$C$18</f>
        <v>0</v>
      </c>
      <c r="G10729" s="86">
        <f>E10729-(E10729*F10729)</f>
        <v>26</v>
      </c>
      <c r="H10729" s="87"/>
      <c r="I10729" s="86">
        <f>G10729*H10729</f>
        <v>0</v>
      </c>
      <c r="J10729" s="61"/>
      <c r="K10729" s="89"/>
    </row>
    <row r="10730" spans="1:11" x14ac:dyDescent="0.25">
      <c r="A10730" s="75" t="s">
        <v>38043</v>
      </c>
      <c r="B10730" s="59" t="s">
        <v>25788</v>
      </c>
      <c r="C10730" s="64"/>
      <c r="D10730" s="59" t="s">
        <v>25787</v>
      </c>
      <c r="E10730" s="86">
        <v>36</v>
      </c>
      <c r="F10730" s="60">
        <f>Zľavy!$C$18</f>
        <v>0</v>
      </c>
      <c r="G10730" s="86">
        <f>E10730-(E10730*F10730)</f>
        <v>36</v>
      </c>
      <c r="H10730" s="87"/>
      <c r="I10730" s="86">
        <f>G10730*H10730</f>
        <v>0</v>
      </c>
      <c r="J10730" s="61"/>
      <c r="K10730" s="89"/>
    </row>
    <row r="10731" spans="1:11" x14ac:dyDescent="0.25">
      <c r="A10731" s="75" t="s">
        <v>38043</v>
      </c>
      <c r="B10731" s="59" t="s">
        <v>25790</v>
      </c>
      <c r="C10731" s="64"/>
      <c r="D10731" s="59" t="s">
        <v>25789</v>
      </c>
      <c r="E10731" s="86">
        <v>41</v>
      </c>
      <c r="F10731" s="60">
        <f>Zľavy!$C$18</f>
        <v>0</v>
      </c>
      <c r="G10731" s="86">
        <f>E10731-(E10731*F10731)</f>
        <v>41</v>
      </c>
      <c r="H10731" s="87"/>
      <c r="I10731" s="86">
        <f>G10731*H10731</f>
        <v>0</v>
      </c>
      <c r="J10731" s="61"/>
      <c r="K10731" s="89"/>
    </row>
    <row r="10732" spans="1:11" x14ac:dyDescent="0.25">
      <c r="A10732" s="75" t="s">
        <v>38043</v>
      </c>
      <c r="B10732" s="59" t="s">
        <v>25792</v>
      </c>
      <c r="C10732" s="64"/>
      <c r="D10732" s="59" t="s">
        <v>25791</v>
      </c>
      <c r="E10732" s="86">
        <v>41</v>
      </c>
      <c r="F10732" s="60">
        <f>Zľavy!$C$18</f>
        <v>0</v>
      </c>
      <c r="G10732" s="86">
        <f>E10732-(E10732*F10732)</f>
        <v>41</v>
      </c>
      <c r="H10732" s="87"/>
      <c r="I10732" s="86">
        <f>G10732*H10732</f>
        <v>0</v>
      </c>
      <c r="J10732" s="61"/>
      <c r="K10732" s="89"/>
    </row>
    <row r="10733" spans="1:11" x14ac:dyDescent="0.25">
      <c r="A10733" s="75" t="s">
        <v>38043</v>
      </c>
      <c r="B10733" s="59" t="s">
        <v>25794</v>
      </c>
      <c r="C10733" s="64"/>
      <c r="D10733" s="59" t="s">
        <v>25793</v>
      </c>
      <c r="E10733" s="86">
        <v>45</v>
      </c>
      <c r="F10733" s="60">
        <f>Zľavy!$C$18</f>
        <v>0</v>
      </c>
      <c r="G10733" s="86">
        <f>E10733-(E10733*F10733)</f>
        <v>45</v>
      </c>
      <c r="H10733" s="87"/>
      <c r="I10733" s="86">
        <f>G10733*H10733</f>
        <v>0</v>
      </c>
      <c r="J10733" s="61"/>
      <c r="K10733" s="89"/>
    </row>
    <row r="10734" spans="1:11" x14ac:dyDescent="0.25">
      <c r="A10734" s="75" t="s">
        <v>38043</v>
      </c>
      <c r="B10734" s="59" t="s">
        <v>25796</v>
      </c>
      <c r="C10734" s="64"/>
      <c r="D10734" s="59" t="s">
        <v>25795</v>
      </c>
      <c r="E10734" s="86">
        <v>15</v>
      </c>
      <c r="F10734" s="60">
        <f>Zľavy!$C$18</f>
        <v>0</v>
      </c>
      <c r="G10734" s="86">
        <f>E10734-(E10734*F10734)</f>
        <v>15</v>
      </c>
      <c r="H10734" s="87"/>
      <c r="I10734" s="86">
        <f>G10734*H10734</f>
        <v>0</v>
      </c>
      <c r="J10734" s="61"/>
      <c r="K10734" s="89"/>
    </row>
    <row r="10735" spans="1:11" x14ac:dyDescent="0.25">
      <c r="A10735" s="75" t="s">
        <v>38043</v>
      </c>
      <c r="B10735" s="59" t="s">
        <v>25798</v>
      </c>
      <c r="C10735" s="64"/>
      <c r="D10735" s="59" t="s">
        <v>25797</v>
      </c>
      <c r="E10735" s="86">
        <v>247</v>
      </c>
      <c r="F10735" s="60">
        <f>Zľavy!$C$18</f>
        <v>0</v>
      </c>
      <c r="G10735" s="86">
        <f>E10735-(E10735*F10735)</f>
        <v>247</v>
      </c>
      <c r="H10735" s="87"/>
      <c r="I10735" s="86">
        <f>G10735*H10735</f>
        <v>0</v>
      </c>
      <c r="J10735" s="61"/>
      <c r="K10735" s="89"/>
    </row>
    <row r="10736" spans="1:11" x14ac:dyDescent="0.25">
      <c r="A10736" s="75" t="s">
        <v>38043</v>
      </c>
      <c r="B10736" s="59" t="s">
        <v>25800</v>
      </c>
      <c r="C10736" s="64"/>
      <c r="D10736" s="59" t="s">
        <v>25799</v>
      </c>
      <c r="E10736" s="86">
        <v>41</v>
      </c>
      <c r="F10736" s="60">
        <f>Zľavy!$C$18</f>
        <v>0</v>
      </c>
      <c r="G10736" s="86">
        <f>E10736-(E10736*F10736)</f>
        <v>41</v>
      </c>
      <c r="H10736" s="87"/>
      <c r="I10736" s="86">
        <f>G10736*H10736</f>
        <v>0</v>
      </c>
      <c r="J10736" s="61"/>
      <c r="K10736" s="89"/>
    </row>
    <row r="10737" spans="1:11" x14ac:dyDescent="0.25">
      <c r="A10737" s="75" t="s">
        <v>38043</v>
      </c>
      <c r="B10737" s="59" t="s">
        <v>25802</v>
      </c>
      <c r="C10737" s="64"/>
      <c r="D10737" s="59" t="s">
        <v>25801</v>
      </c>
      <c r="E10737" s="86">
        <v>45</v>
      </c>
      <c r="F10737" s="60">
        <f>Zľavy!$C$18</f>
        <v>0</v>
      </c>
      <c r="G10737" s="86">
        <f>E10737-(E10737*F10737)</f>
        <v>45</v>
      </c>
      <c r="H10737" s="87"/>
      <c r="I10737" s="86">
        <f>G10737*H10737</f>
        <v>0</v>
      </c>
      <c r="J10737" s="61"/>
      <c r="K10737" s="89"/>
    </row>
    <row r="10738" spans="1:11" x14ac:dyDescent="0.25">
      <c r="A10738" s="75" t="s">
        <v>38043</v>
      </c>
      <c r="B10738" s="59" t="s">
        <v>25804</v>
      </c>
      <c r="C10738" s="64"/>
      <c r="D10738" s="59" t="s">
        <v>25803</v>
      </c>
      <c r="E10738" s="86">
        <v>48</v>
      </c>
      <c r="F10738" s="60">
        <f>Zľavy!$C$18</f>
        <v>0</v>
      </c>
      <c r="G10738" s="86">
        <f>E10738-(E10738*F10738)</f>
        <v>48</v>
      </c>
      <c r="H10738" s="87"/>
      <c r="I10738" s="86">
        <f>G10738*H10738</f>
        <v>0</v>
      </c>
      <c r="J10738" s="61"/>
      <c r="K10738" s="89"/>
    </row>
    <row r="10739" spans="1:11" x14ac:dyDescent="0.25">
      <c r="A10739" s="75" t="s">
        <v>38043</v>
      </c>
      <c r="B10739" s="59" t="s">
        <v>25806</v>
      </c>
      <c r="C10739" s="64"/>
      <c r="D10739" s="59" t="s">
        <v>25805</v>
      </c>
      <c r="E10739" s="86">
        <v>42</v>
      </c>
      <c r="F10739" s="60">
        <f>Zľavy!$C$18</f>
        <v>0</v>
      </c>
      <c r="G10739" s="86">
        <f>E10739-(E10739*F10739)</f>
        <v>42</v>
      </c>
      <c r="H10739" s="87"/>
      <c r="I10739" s="86">
        <f>G10739*H10739</f>
        <v>0</v>
      </c>
      <c r="J10739" s="61"/>
      <c r="K10739" s="89"/>
    </row>
    <row r="10740" spans="1:11" x14ac:dyDescent="0.25">
      <c r="A10740" s="75" t="s">
        <v>38043</v>
      </c>
      <c r="B10740" s="59" t="s">
        <v>25808</v>
      </c>
      <c r="C10740" s="64"/>
      <c r="D10740" s="59" t="s">
        <v>25807</v>
      </c>
      <c r="E10740" s="86">
        <v>45</v>
      </c>
      <c r="F10740" s="60">
        <f>Zľavy!$C$18</f>
        <v>0</v>
      </c>
      <c r="G10740" s="86">
        <f>E10740-(E10740*F10740)</f>
        <v>45</v>
      </c>
      <c r="H10740" s="87"/>
      <c r="I10740" s="86">
        <f>G10740*H10740</f>
        <v>0</v>
      </c>
      <c r="J10740" s="61"/>
      <c r="K10740" s="89"/>
    </row>
    <row r="10741" spans="1:11" x14ac:dyDescent="0.25">
      <c r="A10741" s="75" t="s">
        <v>38043</v>
      </c>
      <c r="B10741" s="59" t="s">
        <v>25810</v>
      </c>
      <c r="C10741" s="64"/>
      <c r="D10741" s="59" t="s">
        <v>25809</v>
      </c>
      <c r="E10741" s="86">
        <v>44</v>
      </c>
      <c r="F10741" s="60">
        <f>Zľavy!$C$18</f>
        <v>0</v>
      </c>
      <c r="G10741" s="86">
        <f>E10741-(E10741*F10741)</f>
        <v>44</v>
      </c>
      <c r="H10741" s="87"/>
      <c r="I10741" s="86">
        <f>G10741*H10741</f>
        <v>0</v>
      </c>
      <c r="J10741" s="61"/>
      <c r="K10741" s="89"/>
    </row>
    <row r="10742" spans="1:11" x14ac:dyDescent="0.25">
      <c r="A10742" s="75" t="s">
        <v>38043</v>
      </c>
      <c r="B10742" s="59" t="s">
        <v>25812</v>
      </c>
      <c r="C10742" s="64"/>
      <c r="D10742" s="59" t="s">
        <v>25811</v>
      </c>
      <c r="E10742" s="86">
        <v>27</v>
      </c>
      <c r="F10742" s="60">
        <f>Zľavy!$C$18</f>
        <v>0</v>
      </c>
      <c r="G10742" s="86">
        <f>E10742-(E10742*F10742)</f>
        <v>27</v>
      </c>
      <c r="H10742" s="87"/>
      <c r="I10742" s="86">
        <f>G10742*H10742</f>
        <v>0</v>
      </c>
      <c r="J10742" s="61"/>
      <c r="K10742" s="89"/>
    </row>
    <row r="10743" spans="1:11" x14ac:dyDescent="0.25">
      <c r="A10743" s="75" t="s">
        <v>38043</v>
      </c>
      <c r="B10743" s="59" t="s">
        <v>25814</v>
      </c>
      <c r="C10743" s="64"/>
      <c r="D10743" s="59" t="s">
        <v>25813</v>
      </c>
      <c r="E10743" s="86">
        <v>28</v>
      </c>
      <c r="F10743" s="60">
        <f>Zľavy!$C$18</f>
        <v>0</v>
      </c>
      <c r="G10743" s="86">
        <f>E10743-(E10743*F10743)</f>
        <v>28</v>
      </c>
      <c r="H10743" s="87"/>
      <c r="I10743" s="86">
        <f>G10743*H10743</f>
        <v>0</v>
      </c>
      <c r="J10743" s="61"/>
      <c r="K10743" s="89"/>
    </row>
    <row r="10744" spans="1:11" x14ac:dyDescent="0.25">
      <c r="A10744" s="75" t="s">
        <v>38043</v>
      </c>
      <c r="B10744" s="59" t="s">
        <v>25816</v>
      </c>
      <c r="C10744" s="64"/>
      <c r="D10744" s="59" t="s">
        <v>25815</v>
      </c>
      <c r="E10744" s="86">
        <v>37</v>
      </c>
      <c r="F10744" s="60">
        <f>Zľavy!$C$18</f>
        <v>0</v>
      </c>
      <c r="G10744" s="86">
        <f>E10744-(E10744*F10744)</f>
        <v>37</v>
      </c>
      <c r="H10744" s="87"/>
      <c r="I10744" s="86">
        <f>G10744*H10744</f>
        <v>0</v>
      </c>
      <c r="J10744" s="61"/>
      <c r="K10744" s="89"/>
    </row>
    <row r="10745" spans="1:11" x14ac:dyDescent="0.25">
      <c r="A10745" s="75" t="s">
        <v>38043</v>
      </c>
      <c r="B10745" s="59" t="s">
        <v>25818</v>
      </c>
      <c r="C10745" s="64"/>
      <c r="D10745" s="59" t="s">
        <v>25817</v>
      </c>
      <c r="E10745" s="86">
        <v>123</v>
      </c>
      <c r="F10745" s="60">
        <f>Zľavy!$C$18</f>
        <v>0</v>
      </c>
      <c r="G10745" s="86">
        <f>E10745-(E10745*F10745)</f>
        <v>123</v>
      </c>
      <c r="H10745" s="87"/>
      <c r="I10745" s="86">
        <f>G10745*H10745</f>
        <v>0</v>
      </c>
      <c r="J10745" s="61"/>
      <c r="K10745" s="89"/>
    </row>
    <row r="10746" spans="1:11" x14ac:dyDescent="0.25">
      <c r="A10746" s="75" t="s">
        <v>38043</v>
      </c>
      <c r="B10746" s="59" t="s">
        <v>25820</v>
      </c>
      <c r="C10746" s="64"/>
      <c r="D10746" s="59" t="s">
        <v>25819</v>
      </c>
      <c r="E10746" s="86">
        <v>46</v>
      </c>
      <c r="F10746" s="60">
        <f>Zľavy!$C$18</f>
        <v>0</v>
      </c>
      <c r="G10746" s="86">
        <f>E10746-(E10746*F10746)</f>
        <v>46</v>
      </c>
      <c r="H10746" s="87"/>
      <c r="I10746" s="86">
        <f>G10746*H10746</f>
        <v>0</v>
      </c>
      <c r="J10746" s="61"/>
      <c r="K10746" s="89"/>
    </row>
    <row r="10747" spans="1:11" x14ac:dyDescent="0.25">
      <c r="A10747" s="75" t="s">
        <v>38043</v>
      </c>
      <c r="B10747" s="59" t="s">
        <v>25822</v>
      </c>
      <c r="C10747" s="64"/>
      <c r="D10747" s="59" t="s">
        <v>25821</v>
      </c>
      <c r="E10747" s="86">
        <v>86</v>
      </c>
      <c r="F10747" s="60">
        <f>Zľavy!$C$18</f>
        <v>0</v>
      </c>
      <c r="G10747" s="86">
        <f>E10747-(E10747*F10747)</f>
        <v>86</v>
      </c>
      <c r="H10747" s="87"/>
      <c r="I10747" s="86">
        <f>G10747*H10747</f>
        <v>0</v>
      </c>
      <c r="J10747" s="61"/>
      <c r="K10747" s="89"/>
    </row>
    <row r="10748" spans="1:11" x14ac:dyDescent="0.25">
      <c r="A10748" s="75" t="s">
        <v>38043</v>
      </c>
      <c r="B10748" s="59" t="s">
        <v>25824</v>
      </c>
      <c r="C10748" s="64"/>
      <c r="D10748" s="59" t="s">
        <v>25823</v>
      </c>
      <c r="E10748" s="86">
        <v>41</v>
      </c>
      <c r="F10748" s="60">
        <f>Zľavy!$C$18</f>
        <v>0</v>
      </c>
      <c r="G10748" s="86">
        <f>E10748-(E10748*F10748)</f>
        <v>41</v>
      </c>
      <c r="H10748" s="87"/>
      <c r="I10748" s="86">
        <f>G10748*H10748</f>
        <v>0</v>
      </c>
      <c r="J10748" s="61"/>
      <c r="K10748" s="89"/>
    </row>
    <row r="10749" spans="1:11" x14ac:dyDescent="0.25">
      <c r="A10749" s="75" t="s">
        <v>38043</v>
      </c>
      <c r="B10749" s="59" t="s">
        <v>25826</v>
      </c>
      <c r="C10749" s="64"/>
      <c r="D10749" s="59" t="s">
        <v>25825</v>
      </c>
      <c r="E10749" s="86">
        <v>36</v>
      </c>
      <c r="F10749" s="60">
        <f>Zľavy!$C$18</f>
        <v>0</v>
      </c>
      <c r="G10749" s="86">
        <f>E10749-(E10749*F10749)</f>
        <v>36</v>
      </c>
      <c r="H10749" s="87"/>
      <c r="I10749" s="86">
        <f>G10749*H10749</f>
        <v>0</v>
      </c>
      <c r="J10749" s="61"/>
      <c r="K10749" s="89"/>
    </row>
    <row r="10750" spans="1:11" x14ac:dyDescent="0.25">
      <c r="A10750" s="75" t="s">
        <v>38043</v>
      </c>
      <c r="B10750" s="59" t="s">
        <v>25828</v>
      </c>
      <c r="C10750" s="64"/>
      <c r="D10750" s="59" t="s">
        <v>25827</v>
      </c>
      <c r="E10750" s="86">
        <v>57</v>
      </c>
      <c r="F10750" s="60">
        <f>Zľavy!$C$18</f>
        <v>0</v>
      </c>
      <c r="G10750" s="86">
        <f>E10750-(E10750*F10750)</f>
        <v>57</v>
      </c>
      <c r="H10750" s="87"/>
      <c r="I10750" s="86">
        <f>G10750*H10750</f>
        <v>0</v>
      </c>
      <c r="J10750" s="61"/>
      <c r="K10750" s="89"/>
    </row>
    <row r="10751" spans="1:11" x14ac:dyDescent="0.25">
      <c r="A10751" s="75" t="s">
        <v>38043</v>
      </c>
      <c r="B10751" s="59" t="s">
        <v>25830</v>
      </c>
      <c r="C10751" s="64"/>
      <c r="D10751" s="59" t="s">
        <v>25829</v>
      </c>
      <c r="E10751" s="86">
        <v>77</v>
      </c>
      <c r="F10751" s="60">
        <f>Zľavy!$C$18</f>
        <v>0</v>
      </c>
      <c r="G10751" s="86">
        <f>E10751-(E10751*F10751)</f>
        <v>77</v>
      </c>
      <c r="H10751" s="87"/>
      <c r="I10751" s="86">
        <f>G10751*H10751</f>
        <v>0</v>
      </c>
      <c r="J10751" s="61"/>
      <c r="K10751" s="89"/>
    </row>
    <row r="10752" spans="1:11" x14ac:dyDescent="0.25">
      <c r="A10752" s="75" t="s">
        <v>38043</v>
      </c>
      <c r="B10752" s="59" t="s">
        <v>25832</v>
      </c>
      <c r="C10752" s="64"/>
      <c r="D10752" s="59" t="s">
        <v>25831</v>
      </c>
      <c r="E10752" s="86">
        <v>54</v>
      </c>
      <c r="F10752" s="60">
        <f>Zľavy!$C$18</f>
        <v>0</v>
      </c>
      <c r="G10752" s="86">
        <f>E10752-(E10752*F10752)</f>
        <v>54</v>
      </c>
      <c r="H10752" s="87"/>
      <c r="I10752" s="86">
        <f>G10752*H10752</f>
        <v>0</v>
      </c>
      <c r="J10752" s="61"/>
      <c r="K10752" s="89"/>
    </row>
    <row r="10753" spans="1:11" x14ac:dyDescent="0.25">
      <c r="A10753" s="75" t="s">
        <v>38043</v>
      </c>
      <c r="B10753" s="59" t="s">
        <v>25834</v>
      </c>
      <c r="C10753" s="64"/>
      <c r="D10753" s="59" t="s">
        <v>25833</v>
      </c>
      <c r="E10753" s="86">
        <v>86</v>
      </c>
      <c r="F10753" s="60">
        <f>Zľavy!$C$18</f>
        <v>0</v>
      </c>
      <c r="G10753" s="86">
        <f>E10753-(E10753*F10753)</f>
        <v>86</v>
      </c>
      <c r="H10753" s="87"/>
      <c r="I10753" s="86">
        <f>G10753*H10753</f>
        <v>0</v>
      </c>
      <c r="J10753" s="61"/>
      <c r="K10753" s="89"/>
    </row>
    <row r="10754" spans="1:11" x14ac:dyDescent="0.25">
      <c r="A10754" s="75" t="s">
        <v>38043</v>
      </c>
      <c r="B10754" s="59" t="s">
        <v>25836</v>
      </c>
      <c r="C10754" s="64"/>
      <c r="D10754" s="59" t="s">
        <v>25835</v>
      </c>
      <c r="E10754" s="86">
        <v>42</v>
      </c>
      <c r="F10754" s="60">
        <f>Zľavy!$C$18</f>
        <v>0</v>
      </c>
      <c r="G10754" s="86">
        <f>E10754-(E10754*F10754)</f>
        <v>42</v>
      </c>
      <c r="H10754" s="87"/>
      <c r="I10754" s="86">
        <f>G10754*H10754</f>
        <v>0</v>
      </c>
      <c r="J10754" s="61"/>
      <c r="K10754" s="89"/>
    </row>
    <row r="10755" spans="1:11" x14ac:dyDescent="0.25">
      <c r="A10755" s="75" t="s">
        <v>38043</v>
      </c>
      <c r="B10755" s="59" t="s">
        <v>25838</v>
      </c>
      <c r="C10755" s="64"/>
      <c r="D10755" s="59" t="s">
        <v>25837</v>
      </c>
      <c r="E10755" s="86">
        <v>36</v>
      </c>
      <c r="F10755" s="60">
        <f>Zľavy!$C$18</f>
        <v>0</v>
      </c>
      <c r="G10755" s="86">
        <f>E10755-(E10755*F10755)</f>
        <v>36</v>
      </c>
      <c r="H10755" s="87"/>
      <c r="I10755" s="86">
        <f>G10755*H10755</f>
        <v>0</v>
      </c>
      <c r="J10755" s="61"/>
      <c r="K10755" s="89"/>
    </row>
    <row r="10756" spans="1:11" x14ac:dyDescent="0.25">
      <c r="A10756" s="75" t="s">
        <v>38043</v>
      </c>
      <c r="B10756" s="59" t="s">
        <v>25840</v>
      </c>
      <c r="C10756" s="64"/>
      <c r="D10756" s="59" t="s">
        <v>25839</v>
      </c>
      <c r="E10756" s="86">
        <v>36</v>
      </c>
      <c r="F10756" s="60">
        <f>Zľavy!$C$18</f>
        <v>0</v>
      </c>
      <c r="G10756" s="86">
        <f>E10756-(E10756*F10756)</f>
        <v>36</v>
      </c>
      <c r="H10756" s="87"/>
      <c r="I10756" s="86">
        <f>G10756*H10756</f>
        <v>0</v>
      </c>
      <c r="J10756" s="61"/>
      <c r="K10756" s="89"/>
    </row>
    <row r="10757" spans="1:11" x14ac:dyDescent="0.25">
      <c r="A10757" s="75" t="s">
        <v>38043</v>
      </c>
      <c r="B10757" s="59" t="s">
        <v>25842</v>
      </c>
      <c r="C10757" s="64"/>
      <c r="D10757" s="59" t="s">
        <v>25841</v>
      </c>
      <c r="E10757" s="86">
        <v>19</v>
      </c>
      <c r="F10757" s="60">
        <f>Zľavy!$C$18</f>
        <v>0</v>
      </c>
      <c r="G10757" s="86">
        <f>E10757-(E10757*F10757)</f>
        <v>19</v>
      </c>
      <c r="H10757" s="87"/>
      <c r="I10757" s="86">
        <f>G10757*H10757</f>
        <v>0</v>
      </c>
      <c r="J10757" s="61"/>
      <c r="K10757" s="89"/>
    </row>
    <row r="10758" spans="1:11" x14ac:dyDescent="0.25">
      <c r="A10758" s="75" t="s">
        <v>38043</v>
      </c>
      <c r="B10758" s="59" t="s">
        <v>25844</v>
      </c>
      <c r="C10758" s="64"/>
      <c r="D10758" s="59" t="s">
        <v>25843</v>
      </c>
      <c r="E10758" s="86">
        <v>31</v>
      </c>
      <c r="F10758" s="60">
        <f>Zľavy!$C$18</f>
        <v>0</v>
      </c>
      <c r="G10758" s="86">
        <f>E10758-(E10758*F10758)</f>
        <v>31</v>
      </c>
      <c r="H10758" s="87"/>
      <c r="I10758" s="86">
        <f>G10758*H10758</f>
        <v>0</v>
      </c>
      <c r="J10758" s="61"/>
      <c r="K10758" s="89"/>
    </row>
    <row r="10759" spans="1:11" x14ac:dyDescent="0.25">
      <c r="A10759" s="75" t="s">
        <v>38043</v>
      </c>
      <c r="B10759" s="59" t="s">
        <v>25846</v>
      </c>
      <c r="C10759" s="64"/>
      <c r="D10759" s="59" t="s">
        <v>25845</v>
      </c>
      <c r="E10759" s="86">
        <v>52</v>
      </c>
      <c r="F10759" s="60">
        <f>Zľavy!$C$18</f>
        <v>0</v>
      </c>
      <c r="G10759" s="86">
        <f>E10759-(E10759*F10759)</f>
        <v>52</v>
      </c>
      <c r="H10759" s="87"/>
      <c r="I10759" s="86">
        <f>G10759*H10759</f>
        <v>0</v>
      </c>
      <c r="J10759" s="61"/>
      <c r="K10759" s="89"/>
    </row>
    <row r="10760" spans="1:11" x14ac:dyDescent="0.25">
      <c r="A10760" s="75" t="s">
        <v>38043</v>
      </c>
      <c r="B10760" s="59" t="s">
        <v>25848</v>
      </c>
      <c r="C10760" s="64"/>
      <c r="D10760" s="59" t="s">
        <v>25847</v>
      </c>
      <c r="E10760" s="86">
        <v>16</v>
      </c>
      <c r="F10760" s="60">
        <f>Zľavy!$C$18</f>
        <v>0</v>
      </c>
      <c r="G10760" s="86">
        <f>E10760-(E10760*F10760)</f>
        <v>16</v>
      </c>
      <c r="H10760" s="87"/>
      <c r="I10760" s="86">
        <f>G10760*H10760</f>
        <v>0</v>
      </c>
      <c r="J10760" s="61"/>
      <c r="K10760" s="89"/>
    </row>
    <row r="10761" spans="1:11" x14ac:dyDescent="0.25">
      <c r="A10761" s="75" t="s">
        <v>38043</v>
      </c>
      <c r="B10761" s="59" t="s">
        <v>25850</v>
      </c>
      <c r="C10761" s="64"/>
      <c r="D10761" s="59" t="s">
        <v>25849</v>
      </c>
      <c r="E10761" s="86">
        <v>62</v>
      </c>
      <c r="F10761" s="60">
        <f>Zľavy!$C$18</f>
        <v>0</v>
      </c>
      <c r="G10761" s="86">
        <f>E10761-(E10761*F10761)</f>
        <v>62</v>
      </c>
      <c r="H10761" s="87"/>
      <c r="I10761" s="86">
        <f>G10761*H10761</f>
        <v>0</v>
      </c>
      <c r="J10761" s="61"/>
      <c r="K10761" s="89"/>
    </row>
    <row r="10762" spans="1:11" x14ac:dyDescent="0.25">
      <c r="A10762" s="75" t="s">
        <v>38043</v>
      </c>
      <c r="B10762" s="59" t="s">
        <v>25852</v>
      </c>
      <c r="C10762" s="64"/>
      <c r="D10762" s="59" t="s">
        <v>25851</v>
      </c>
      <c r="E10762" s="86">
        <v>72</v>
      </c>
      <c r="F10762" s="60">
        <f>Zľavy!$C$18</f>
        <v>0</v>
      </c>
      <c r="G10762" s="86">
        <f>E10762-(E10762*F10762)</f>
        <v>72</v>
      </c>
      <c r="H10762" s="87"/>
      <c r="I10762" s="86">
        <f>G10762*H10762</f>
        <v>0</v>
      </c>
      <c r="J10762" s="61"/>
      <c r="K10762" s="89"/>
    </row>
    <row r="10763" spans="1:11" x14ac:dyDescent="0.25">
      <c r="A10763" s="75" t="s">
        <v>38043</v>
      </c>
      <c r="B10763" s="59" t="s">
        <v>25854</v>
      </c>
      <c r="C10763" s="64"/>
      <c r="D10763" s="59" t="s">
        <v>25853</v>
      </c>
      <c r="E10763" s="86">
        <v>72</v>
      </c>
      <c r="F10763" s="60">
        <f>Zľavy!$C$18</f>
        <v>0</v>
      </c>
      <c r="G10763" s="86">
        <f>E10763-(E10763*F10763)</f>
        <v>72</v>
      </c>
      <c r="H10763" s="87"/>
      <c r="I10763" s="86">
        <f>G10763*H10763</f>
        <v>0</v>
      </c>
      <c r="J10763" s="61"/>
      <c r="K10763" s="89"/>
    </row>
    <row r="10764" spans="1:11" x14ac:dyDescent="0.25">
      <c r="A10764" s="75" t="s">
        <v>38043</v>
      </c>
      <c r="B10764" s="59" t="s">
        <v>25856</v>
      </c>
      <c r="C10764" s="64"/>
      <c r="D10764" s="59" t="s">
        <v>25855</v>
      </c>
      <c r="E10764" s="86">
        <v>18</v>
      </c>
      <c r="F10764" s="60">
        <f>Zľavy!$C$18</f>
        <v>0</v>
      </c>
      <c r="G10764" s="86">
        <f>E10764-(E10764*F10764)</f>
        <v>18</v>
      </c>
      <c r="H10764" s="87"/>
      <c r="I10764" s="86">
        <f>G10764*H10764</f>
        <v>0</v>
      </c>
      <c r="J10764" s="61"/>
      <c r="K10764" s="89"/>
    </row>
    <row r="10765" spans="1:11" x14ac:dyDescent="0.25">
      <c r="A10765" s="75" t="s">
        <v>38043</v>
      </c>
      <c r="B10765" s="59" t="s">
        <v>25858</v>
      </c>
      <c r="C10765" s="64"/>
      <c r="D10765" s="59" t="s">
        <v>25857</v>
      </c>
      <c r="E10765" s="86">
        <v>22</v>
      </c>
      <c r="F10765" s="60">
        <f>Zľavy!$C$18</f>
        <v>0</v>
      </c>
      <c r="G10765" s="86">
        <f>E10765-(E10765*F10765)</f>
        <v>22</v>
      </c>
      <c r="H10765" s="87"/>
      <c r="I10765" s="86">
        <f>G10765*H10765</f>
        <v>0</v>
      </c>
      <c r="J10765" s="61"/>
      <c r="K10765" s="89"/>
    </row>
    <row r="10766" spans="1:11" x14ac:dyDescent="0.25">
      <c r="A10766" s="75" t="s">
        <v>38043</v>
      </c>
      <c r="B10766" s="59" t="s">
        <v>25860</v>
      </c>
      <c r="C10766" s="64"/>
      <c r="D10766" s="59" t="s">
        <v>25859</v>
      </c>
      <c r="E10766" s="86">
        <v>66</v>
      </c>
      <c r="F10766" s="60">
        <f>Zľavy!$C$18</f>
        <v>0</v>
      </c>
      <c r="G10766" s="86">
        <f>E10766-(E10766*F10766)</f>
        <v>66</v>
      </c>
      <c r="H10766" s="87"/>
      <c r="I10766" s="86">
        <f>G10766*H10766</f>
        <v>0</v>
      </c>
      <c r="J10766" s="61"/>
      <c r="K10766" s="89"/>
    </row>
    <row r="10767" spans="1:11" x14ac:dyDescent="0.25">
      <c r="A10767" s="75" t="s">
        <v>38043</v>
      </c>
      <c r="B10767" s="59" t="s">
        <v>25862</v>
      </c>
      <c r="C10767" s="64"/>
      <c r="D10767" s="59" t="s">
        <v>25861</v>
      </c>
      <c r="E10767" s="86">
        <v>23</v>
      </c>
      <c r="F10767" s="60">
        <f>Zľavy!$C$18</f>
        <v>0</v>
      </c>
      <c r="G10767" s="86">
        <f>E10767-(E10767*F10767)</f>
        <v>23</v>
      </c>
      <c r="H10767" s="87"/>
      <c r="I10767" s="86">
        <f>G10767*H10767</f>
        <v>0</v>
      </c>
      <c r="J10767" s="61"/>
      <c r="K10767" s="89"/>
    </row>
    <row r="10768" spans="1:11" x14ac:dyDescent="0.25">
      <c r="A10768" s="75" t="s">
        <v>38043</v>
      </c>
      <c r="B10768" s="59" t="s">
        <v>25864</v>
      </c>
      <c r="C10768" s="64"/>
      <c r="D10768" s="59" t="s">
        <v>25863</v>
      </c>
      <c r="E10768" s="86">
        <v>27</v>
      </c>
      <c r="F10768" s="60">
        <f>Zľavy!$C$18</f>
        <v>0</v>
      </c>
      <c r="G10768" s="86">
        <f>E10768-(E10768*F10768)</f>
        <v>27</v>
      </c>
      <c r="H10768" s="87"/>
      <c r="I10768" s="86">
        <f>G10768*H10768</f>
        <v>0</v>
      </c>
      <c r="J10768" s="61"/>
      <c r="K10768" s="89"/>
    </row>
    <row r="10769" spans="1:11" x14ac:dyDescent="0.25">
      <c r="A10769" s="75" t="s">
        <v>38043</v>
      </c>
      <c r="B10769" s="59" t="s">
        <v>25866</v>
      </c>
      <c r="C10769" s="64"/>
      <c r="D10769" s="59" t="s">
        <v>25865</v>
      </c>
      <c r="E10769" s="86">
        <v>62</v>
      </c>
      <c r="F10769" s="60">
        <f>Zľavy!$C$18</f>
        <v>0</v>
      </c>
      <c r="G10769" s="86">
        <f>E10769-(E10769*F10769)</f>
        <v>62</v>
      </c>
      <c r="H10769" s="87"/>
      <c r="I10769" s="86">
        <f>G10769*H10769</f>
        <v>0</v>
      </c>
      <c r="J10769" s="61"/>
      <c r="K10769" s="89"/>
    </row>
    <row r="10770" spans="1:11" x14ac:dyDescent="0.25">
      <c r="A10770" s="75" t="s">
        <v>38043</v>
      </c>
      <c r="B10770" s="59" t="s">
        <v>25868</v>
      </c>
      <c r="C10770" s="64"/>
      <c r="D10770" s="59" t="s">
        <v>25867</v>
      </c>
      <c r="E10770" s="86">
        <v>86</v>
      </c>
      <c r="F10770" s="60">
        <f>Zľavy!$C$18</f>
        <v>0</v>
      </c>
      <c r="G10770" s="86">
        <f>E10770-(E10770*F10770)</f>
        <v>86</v>
      </c>
      <c r="H10770" s="87"/>
      <c r="I10770" s="86">
        <f>G10770*H10770</f>
        <v>0</v>
      </c>
      <c r="J10770" s="61"/>
      <c r="K10770" s="89"/>
    </row>
    <row r="10771" spans="1:11" x14ac:dyDescent="0.25">
      <c r="A10771" s="75" t="s">
        <v>38043</v>
      </c>
      <c r="B10771" s="59" t="s">
        <v>25870</v>
      </c>
      <c r="C10771" s="64"/>
      <c r="D10771" s="59" t="s">
        <v>25869</v>
      </c>
      <c r="E10771" s="86">
        <v>11</v>
      </c>
      <c r="F10771" s="60">
        <f>Zľavy!$C$18</f>
        <v>0</v>
      </c>
      <c r="G10771" s="86">
        <f>E10771-(E10771*F10771)</f>
        <v>11</v>
      </c>
      <c r="H10771" s="87"/>
      <c r="I10771" s="86">
        <f>G10771*H10771</f>
        <v>0</v>
      </c>
      <c r="J10771" s="61"/>
      <c r="K10771" s="89"/>
    </row>
    <row r="10772" spans="1:11" x14ac:dyDescent="0.25">
      <c r="A10772" s="75" t="s">
        <v>38043</v>
      </c>
      <c r="B10772" s="59" t="s">
        <v>25872</v>
      </c>
      <c r="C10772" s="64"/>
      <c r="D10772" s="59" t="s">
        <v>25871</v>
      </c>
      <c r="E10772" s="86">
        <v>18</v>
      </c>
      <c r="F10772" s="60">
        <f>Zľavy!$C$18</f>
        <v>0</v>
      </c>
      <c r="G10772" s="86">
        <f>E10772-(E10772*F10772)</f>
        <v>18</v>
      </c>
      <c r="H10772" s="87"/>
      <c r="I10772" s="86">
        <f>G10772*H10772</f>
        <v>0</v>
      </c>
      <c r="J10772" s="61"/>
      <c r="K10772" s="89"/>
    </row>
    <row r="10773" spans="1:11" x14ac:dyDescent="0.25">
      <c r="A10773" s="75" t="s">
        <v>38043</v>
      </c>
      <c r="B10773" s="59" t="s">
        <v>25874</v>
      </c>
      <c r="C10773" s="64"/>
      <c r="D10773" s="59" t="s">
        <v>25873</v>
      </c>
      <c r="E10773" s="86">
        <v>42</v>
      </c>
      <c r="F10773" s="60">
        <f>Zľavy!$C$18</f>
        <v>0</v>
      </c>
      <c r="G10773" s="86">
        <f>E10773-(E10773*F10773)</f>
        <v>42</v>
      </c>
      <c r="H10773" s="87"/>
      <c r="I10773" s="86">
        <f>G10773*H10773</f>
        <v>0</v>
      </c>
      <c r="J10773" s="61"/>
      <c r="K10773" s="89"/>
    </row>
    <row r="10774" spans="1:11" x14ac:dyDescent="0.25">
      <c r="A10774" s="75" t="s">
        <v>38043</v>
      </c>
      <c r="B10774" s="59" t="s">
        <v>25876</v>
      </c>
      <c r="C10774" s="64"/>
      <c r="D10774" s="59" t="s">
        <v>25875</v>
      </c>
      <c r="E10774" s="86">
        <v>39</v>
      </c>
      <c r="F10774" s="60">
        <f>Zľavy!$C$18</f>
        <v>0</v>
      </c>
      <c r="G10774" s="86">
        <f>E10774-(E10774*F10774)</f>
        <v>39</v>
      </c>
      <c r="H10774" s="87"/>
      <c r="I10774" s="86">
        <f>G10774*H10774</f>
        <v>0</v>
      </c>
      <c r="J10774" s="61"/>
      <c r="K10774" s="89"/>
    </row>
    <row r="10775" spans="1:11" x14ac:dyDescent="0.25">
      <c r="A10775" s="75" t="s">
        <v>38043</v>
      </c>
      <c r="B10775" s="59" t="s">
        <v>25878</v>
      </c>
      <c r="C10775" s="64"/>
      <c r="D10775" s="59" t="s">
        <v>25877</v>
      </c>
      <c r="E10775" s="86">
        <v>50</v>
      </c>
      <c r="F10775" s="60">
        <f>Zľavy!$C$18</f>
        <v>0</v>
      </c>
      <c r="G10775" s="86">
        <f>E10775-(E10775*F10775)</f>
        <v>50</v>
      </c>
      <c r="H10775" s="87"/>
      <c r="I10775" s="86">
        <f>G10775*H10775</f>
        <v>0</v>
      </c>
      <c r="J10775" s="61"/>
      <c r="K10775" s="89"/>
    </row>
    <row r="10776" spans="1:11" x14ac:dyDescent="0.25">
      <c r="A10776" s="75" t="s">
        <v>38043</v>
      </c>
      <c r="B10776" s="59" t="s">
        <v>25880</v>
      </c>
      <c r="C10776" s="64"/>
      <c r="D10776" s="59" t="s">
        <v>25879</v>
      </c>
      <c r="E10776" s="86">
        <v>33</v>
      </c>
      <c r="F10776" s="60">
        <f>Zľavy!$C$18</f>
        <v>0</v>
      </c>
      <c r="G10776" s="86">
        <f>E10776-(E10776*F10776)</f>
        <v>33</v>
      </c>
      <c r="H10776" s="87"/>
      <c r="I10776" s="86">
        <f>G10776*H10776</f>
        <v>0</v>
      </c>
      <c r="J10776" s="61"/>
      <c r="K10776" s="89"/>
    </row>
    <row r="10777" spans="1:11" x14ac:dyDescent="0.25">
      <c r="A10777" s="75" t="s">
        <v>38043</v>
      </c>
      <c r="B10777" s="59" t="s">
        <v>25882</v>
      </c>
      <c r="C10777" s="64"/>
      <c r="D10777" s="59" t="s">
        <v>25881</v>
      </c>
      <c r="E10777" s="86">
        <v>33</v>
      </c>
      <c r="F10777" s="60">
        <f>Zľavy!$C$18</f>
        <v>0</v>
      </c>
      <c r="G10777" s="86">
        <f>E10777-(E10777*F10777)</f>
        <v>33</v>
      </c>
      <c r="H10777" s="87"/>
      <c r="I10777" s="86">
        <f>G10777*H10777</f>
        <v>0</v>
      </c>
      <c r="J10777" s="61"/>
      <c r="K10777" s="89"/>
    </row>
    <row r="10778" spans="1:11" x14ac:dyDescent="0.25">
      <c r="A10778" s="75" t="s">
        <v>38043</v>
      </c>
      <c r="B10778" s="59" t="s">
        <v>25886</v>
      </c>
      <c r="C10778" s="62" t="s">
        <v>25883</v>
      </c>
      <c r="D10778" s="59" t="s">
        <v>25885</v>
      </c>
      <c r="E10778" s="86">
        <v>10</v>
      </c>
      <c r="F10778" s="60">
        <f>Zľavy!$C$18</f>
        <v>0</v>
      </c>
      <c r="G10778" s="86">
        <f>E10778-(E10778*F10778)</f>
        <v>10</v>
      </c>
      <c r="H10778" s="87"/>
      <c r="I10778" s="86">
        <f>G10778*H10778</f>
        <v>0</v>
      </c>
      <c r="J10778" s="59" t="s">
        <v>25884</v>
      </c>
      <c r="K10778" s="89">
        <v>0</v>
      </c>
    </row>
    <row r="10779" spans="1:11" x14ac:dyDescent="0.25">
      <c r="A10779" s="75" t="s">
        <v>38043</v>
      </c>
      <c r="B10779" s="59" t="s">
        <v>25890</v>
      </c>
      <c r="C10779" s="62" t="s">
        <v>25887</v>
      </c>
      <c r="D10779" s="59" t="s">
        <v>25889</v>
      </c>
      <c r="E10779" s="86">
        <v>119</v>
      </c>
      <c r="F10779" s="60">
        <f>Zľavy!$C$18</f>
        <v>0</v>
      </c>
      <c r="G10779" s="86">
        <f>E10779-(E10779*F10779)</f>
        <v>119</v>
      </c>
      <c r="H10779" s="87"/>
      <c r="I10779" s="86">
        <f>G10779*H10779</f>
        <v>0</v>
      </c>
      <c r="J10779" s="59" t="s">
        <v>25888</v>
      </c>
      <c r="K10779" s="89">
        <v>0</v>
      </c>
    </row>
    <row r="10780" spans="1:11" x14ac:dyDescent="0.25">
      <c r="A10780" s="75" t="s">
        <v>38043</v>
      </c>
      <c r="B10780" s="59" t="s">
        <v>25893</v>
      </c>
      <c r="C10780" s="62" t="s">
        <v>25891</v>
      </c>
      <c r="D10780" s="59" t="s">
        <v>25892</v>
      </c>
      <c r="E10780" s="86">
        <v>197</v>
      </c>
      <c r="F10780" s="60">
        <f>Zľavy!$C$18</f>
        <v>0</v>
      </c>
      <c r="G10780" s="86">
        <f>E10780-(E10780*F10780)</f>
        <v>197</v>
      </c>
      <c r="H10780" s="87"/>
      <c r="I10780" s="86">
        <f>G10780*H10780</f>
        <v>0</v>
      </c>
      <c r="J10780" s="59" t="s">
        <v>25888</v>
      </c>
      <c r="K10780" s="89">
        <v>0</v>
      </c>
    </row>
    <row r="10781" spans="1:11" x14ac:dyDescent="0.25">
      <c r="A10781" s="75" t="s">
        <v>38043</v>
      </c>
      <c r="B10781" s="59" t="s">
        <v>25896</v>
      </c>
      <c r="C10781" s="62" t="s">
        <v>25894</v>
      </c>
      <c r="D10781" s="59" t="s">
        <v>25895</v>
      </c>
      <c r="E10781" s="86">
        <v>197</v>
      </c>
      <c r="F10781" s="60">
        <f>Zľavy!$C$18</f>
        <v>0</v>
      </c>
      <c r="G10781" s="86">
        <f>E10781-(E10781*F10781)</f>
        <v>197</v>
      </c>
      <c r="H10781" s="87"/>
      <c r="I10781" s="86">
        <f>G10781*H10781</f>
        <v>0</v>
      </c>
      <c r="J10781" s="59" t="s">
        <v>25888</v>
      </c>
      <c r="K10781" s="89">
        <v>0</v>
      </c>
    </row>
    <row r="10782" spans="1:11" x14ac:dyDescent="0.25">
      <c r="A10782" s="75" t="s">
        <v>38043</v>
      </c>
      <c r="B10782" s="59" t="s">
        <v>25899</v>
      </c>
      <c r="C10782" s="62" t="s">
        <v>25897</v>
      </c>
      <c r="D10782" s="59" t="s">
        <v>25898</v>
      </c>
      <c r="E10782" s="86">
        <v>15.5</v>
      </c>
      <c r="F10782" s="60">
        <f>Zľavy!$C$18</f>
        <v>0</v>
      </c>
      <c r="G10782" s="86">
        <f>E10782-(E10782*F10782)</f>
        <v>15.5</v>
      </c>
      <c r="H10782" s="87"/>
      <c r="I10782" s="86">
        <f>G10782*H10782</f>
        <v>0</v>
      </c>
      <c r="J10782" s="59" t="s">
        <v>25884</v>
      </c>
      <c r="K10782" s="89">
        <v>0</v>
      </c>
    </row>
    <row r="10783" spans="1:11" ht="24" x14ac:dyDescent="0.25">
      <c r="A10783" s="75" t="s">
        <v>38043</v>
      </c>
      <c r="B10783" s="59" t="s">
        <v>25902</v>
      </c>
      <c r="C10783" s="64"/>
      <c r="D10783" s="59" t="s">
        <v>25901</v>
      </c>
      <c r="E10783" s="86">
        <v>9.3000000000000007</v>
      </c>
      <c r="F10783" s="60">
        <f>Zľavy!$C$18</f>
        <v>0</v>
      </c>
      <c r="G10783" s="86">
        <f>E10783-(E10783*F10783)</f>
        <v>9.3000000000000007</v>
      </c>
      <c r="H10783" s="87"/>
      <c r="I10783" s="86">
        <f>G10783*H10783</f>
        <v>0</v>
      </c>
      <c r="J10783" s="59" t="s">
        <v>25900</v>
      </c>
      <c r="K10783" s="89">
        <v>0.12048192771084332</v>
      </c>
    </row>
    <row r="10784" spans="1:11" ht="24" x14ac:dyDescent="0.25">
      <c r="A10784" s="75" t="s">
        <v>38043</v>
      </c>
      <c r="B10784" s="59" t="s">
        <v>25904</v>
      </c>
      <c r="C10784" s="64"/>
      <c r="D10784" s="59" t="s">
        <v>25903</v>
      </c>
      <c r="E10784" s="86">
        <v>9.6</v>
      </c>
      <c r="F10784" s="60">
        <f>Zľavy!$C$18</f>
        <v>0</v>
      </c>
      <c r="G10784" s="86">
        <f>E10784-(E10784*F10784)</f>
        <v>9.6</v>
      </c>
      <c r="H10784" s="87"/>
      <c r="I10784" s="86">
        <f>G10784*H10784</f>
        <v>0</v>
      </c>
      <c r="J10784" s="59" t="s">
        <v>25900</v>
      </c>
      <c r="K10784" s="89">
        <v>3.7837837837837895E-2</v>
      </c>
    </row>
    <row r="10785" spans="1:11" x14ac:dyDescent="0.25">
      <c r="A10785" s="75" t="s">
        <v>38043</v>
      </c>
      <c r="B10785" s="59" t="s">
        <v>25907</v>
      </c>
      <c r="C10785" s="64"/>
      <c r="D10785" s="59" t="s">
        <v>25906</v>
      </c>
      <c r="E10785" s="86">
        <v>12.5</v>
      </c>
      <c r="F10785" s="60">
        <f>Zľavy!$C$18</f>
        <v>0</v>
      </c>
      <c r="G10785" s="86">
        <f>E10785-(E10785*F10785)</f>
        <v>12.5</v>
      </c>
      <c r="H10785" s="87"/>
      <c r="I10785" s="86">
        <f>G10785*H10785</f>
        <v>0</v>
      </c>
      <c r="J10785" s="59" t="s">
        <v>25905</v>
      </c>
      <c r="K10785" s="89">
        <v>0</v>
      </c>
    </row>
    <row r="10786" spans="1:11" ht="24" x14ac:dyDescent="0.25">
      <c r="A10786" s="75" t="s">
        <v>38043</v>
      </c>
      <c r="B10786" s="59" t="s">
        <v>25910</v>
      </c>
      <c r="C10786" s="64"/>
      <c r="D10786" s="59" t="s">
        <v>25909</v>
      </c>
      <c r="E10786" s="86">
        <v>72</v>
      </c>
      <c r="F10786" s="60">
        <f>Zľavy!$C$18</f>
        <v>0</v>
      </c>
      <c r="G10786" s="86">
        <f>E10786-(E10786*F10786)</f>
        <v>72</v>
      </c>
      <c r="H10786" s="87"/>
      <c r="I10786" s="86">
        <f>G10786*H10786</f>
        <v>0</v>
      </c>
      <c r="J10786" s="59" t="s">
        <v>25908</v>
      </c>
      <c r="K10786" s="89">
        <v>2.857142857142847E-2</v>
      </c>
    </row>
    <row r="10787" spans="1:11" ht="24" x14ac:dyDescent="0.25">
      <c r="A10787" s="75" t="s">
        <v>38043</v>
      </c>
      <c r="B10787" s="59" t="s">
        <v>25913</v>
      </c>
      <c r="C10787" s="64"/>
      <c r="D10787" s="59" t="s">
        <v>25912</v>
      </c>
      <c r="E10787" s="86">
        <v>120</v>
      </c>
      <c r="F10787" s="60">
        <f>Zľavy!$C$18</f>
        <v>0</v>
      </c>
      <c r="G10787" s="86">
        <f>E10787-(E10787*F10787)</f>
        <v>120</v>
      </c>
      <c r="H10787" s="87"/>
      <c r="I10787" s="86">
        <f>G10787*H10787</f>
        <v>0</v>
      </c>
      <c r="J10787" s="59" t="s">
        <v>25911</v>
      </c>
      <c r="K10787" s="89">
        <v>0</v>
      </c>
    </row>
    <row r="10788" spans="1:11" ht="24" x14ac:dyDescent="0.25">
      <c r="A10788" s="75" t="s">
        <v>38043</v>
      </c>
      <c r="B10788" s="59" t="s">
        <v>25916</v>
      </c>
      <c r="C10788" s="64"/>
      <c r="D10788" s="59" t="s">
        <v>25915</v>
      </c>
      <c r="E10788" s="86">
        <v>165</v>
      </c>
      <c r="F10788" s="60">
        <f>Zľavy!$C$18</f>
        <v>0</v>
      </c>
      <c r="G10788" s="86">
        <f>E10788-(E10788*F10788)</f>
        <v>165</v>
      </c>
      <c r="H10788" s="87"/>
      <c r="I10788" s="86">
        <f>G10788*H10788</f>
        <v>0</v>
      </c>
      <c r="J10788" s="59" t="s">
        <v>25914</v>
      </c>
      <c r="K10788" s="89">
        <v>4.7619047619047672E-2</v>
      </c>
    </row>
    <row r="10789" spans="1:11" x14ac:dyDescent="0.25">
      <c r="A10789" s="75" t="s">
        <v>38043</v>
      </c>
      <c r="B10789" s="59" t="s">
        <v>25919</v>
      </c>
      <c r="C10789" s="64"/>
      <c r="D10789" s="59" t="s">
        <v>25918</v>
      </c>
      <c r="E10789" s="86">
        <v>114</v>
      </c>
      <c r="F10789" s="60">
        <f>Zľavy!$C$18</f>
        <v>0</v>
      </c>
      <c r="G10789" s="86">
        <f>E10789-(E10789*F10789)</f>
        <v>114</v>
      </c>
      <c r="H10789" s="87"/>
      <c r="I10789" s="86">
        <f>G10789*H10789</f>
        <v>0</v>
      </c>
      <c r="J10789" s="59" t="s">
        <v>25917</v>
      </c>
      <c r="K10789" s="89">
        <v>4.587155963302747E-2</v>
      </c>
    </row>
    <row r="10790" spans="1:11" ht="24" x14ac:dyDescent="0.25">
      <c r="A10790" s="75" t="s">
        <v>38043</v>
      </c>
      <c r="B10790" s="59" t="s">
        <v>25922</v>
      </c>
      <c r="C10790" s="64"/>
      <c r="D10790" s="59" t="s">
        <v>25921</v>
      </c>
      <c r="E10790" s="86">
        <v>88</v>
      </c>
      <c r="F10790" s="60">
        <f>Zľavy!$C$18</f>
        <v>0</v>
      </c>
      <c r="G10790" s="86">
        <f>E10790-(E10790*F10790)</f>
        <v>88</v>
      </c>
      <c r="H10790" s="87"/>
      <c r="I10790" s="86">
        <f>G10790*H10790</f>
        <v>0</v>
      </c>
      <c r="J10790" s="59" t="s">
        <v>25920</v>
      </c>
      <c r="K10790" s="89">
        <v>6.6666666666666652E-2</v>
      </c>
    </row>
    <row r="10791" spans="1:11" ht="24" x14ac:dyDescent="0.25">
      <c r="A10791" s="75" t="s">
        <v>38043</v>
      </c>
      <c r="B10791" s="59" t="s">
        <v>25924</v>
      </c>
      <c r="C10791" s="64"/>
      <c r="D10791" s="59" t="s">
        <v>25923</v>
      </c>
      <c r="E10791" s="86">
        <v>94</v>
      </c>
      <c r="F10791" s="60">
        <f>Zľavy!$C$18</f>
        <v>0</v>
      </c>
      <c r="G10791" s="86">
        <f>E10791-(E10791*F10791)</f>
        <v>94</v>
      </c>
      <c r="H10791" s="87"/>
      <c r="I10791" s="86">
        <f>G10791*H10791</f>
        <v>0</v>
      </c>
      <c r="J10791" s="59" t="s">
        <v>25920</v>
      </c>
      <c r="K10791" s="89">
        <v>0.1998978810314016</v>
      </c>
    </row>
    <row r="10792" spans="1:11" x14ac:dyDescent="0.25">
      <c r="A10792" s="75" t="s">
        <v>38043</v>
      </c>
      <c r="B10792" s="59" t="s">
        <v>25927</v>
      </c>
      <c r="C10792" s="64"/>
      <c r="D10792" s="59" t="s">
        <v>25926</v>
      </c>
      <c r="E10792" s="86">
        <v>11.5</v>
      </c>
      <c r="F10792" s="60">
        <f>Zľavy!$C$18</f>
        <v>0</v>
      </c>
      <c r="G10792" s="86">
        <f>E10792-(E10792*F10792)</f>
        <v>11.5</v>
      </c>
      <c r="H10792" s="87"/>
      <c r="I10792" s="86">
        <f>G10792*H10792</f>
        <v>0</v>
      </c>
      <c r="J10792" s="59" t="s">
        <v>25925</v>
      </c>
      <c r="K10792" s="89">
        <v>0.35294117647058831</v>
      </c>
    </row>
    <row r="10793" spans="1:11" x14ac:dyDescent="0.25">
      <c r="A10793" s="75" t="s">
        <v>38043</v>
      </c>
      <c r="B10793" s="59" t="s">
        <v>25930</v>
      </c>
      <c r="C10793" s="64"/>
      <c r="D10793" s="59" t="s">
        <v>25929</v>
      </c>
      <c r="E10793" s="86">
        <v>13.5</v>
      </c>
      <c r="F10793" s="60">
        <f>Zľavy!$C$18</f>
        <v>0</v>
      </c>
      <c r="G10793" s="86">
        <f>E10793-(E10793*F10793)</f>
        <v>13.5</v>
      </c>
      <c r="H10793" s="87"/>
      <c r="I10793" s="86">
        <f>G10793*H10793</f>
        <v>0</v>
      </c>
      <c r="J10793" s="59" t="s">
        <v>25928</v>
      </c>
      <c r="K10793" s="89">
        <v>0</v>
      </c>
    </row>
    <row r="10794" spans="1:11" x14ac:dyDescent="0.25">
      <c r="A10794" s="75" t="s">
        <v>38043</v>
      </c>
      <c r="B10794" s="59" t="s">
        <v>25933</v>
      </c>
      <c r="C10794" s="64"/>
      <c r="D10794" s="59" t="s">
        <v>25932</v>
      </c>
      <c r="E10794" s="86">
        <v>82</v>
      </c>
      <c r="F10794" s="60">
        <f>Zľavy!$C$18</f>
        <v>0</v>
      </c>
      <c r="G10794" s="86">
        <f>E10794-(E10794*F10794)</f>
        <v>82</v>
      </c>
      <c r="H10794" s="87"/>
      <c r="I10794" s="86">
        <f>G10794*H10794</f>
        <v>0</v>
      </c>
      <c r="J10794" s="59" t="s">
        <v>25931</v>
      </c>
      <c r="K10794" s="89">
        <v>0.10810810810810811</v>
      </c>
    </row>
    <row r="10795" spans="1:11" ht="24" x14ac:dyDescent="0.25">
      <c r="A10795" s="75" t="s">
        <v>38043</v>
      </c>
      <c r="B10795" s="59" t="s">
        <v>25936</v>
      </c>
      <c r="C10795" s="64"/>
      <c r="D10795" s="59" t="s">
        <v>25935</v>
      </c>
      <c r="E10795" s="86">
        <v>80.900000000000006</v>
      </c>
      <c r="F10795" s="60">
        <f>Zľavy!$C$18</f>
        <v>0</v>
      </c>
      <c r="G10795" s="86">
        <f>E10795-(E10795*F10795)</f>
        <v>80.900000000000006</v>
      </c>
      <c r="H10795" s="87"/>
      <c r="I10795" s="86">
        <f>G10795*H10795</f>
        <v>0</v>
      </c>
      <c r="J10795" s="59" t="s">
        <v>25934</v>
      </c>
      <c r="K10795" s="89">
        <v>0</v>
      </c>
    </row>
    <row r="10796" spans="1:11" ht="24" x14ac:dyDescent="0.25">
      <c r="A10796" s="75" t="s">
        <v>38043</v>
      </c>
      <c r="B10796" s="59" t="s">
        <v>25939</v>
      </c>
      <c r="C10796" s="64"/>
      <c r="D10796" s="59" t="s">
        <v>25938</v>
      </c>
      <c r="E10796" s="86">
        <v>115</v>
      </c>
      <c r="F10796" s="60">
        <f>Zľavy!$C$18</f>
        <v>0</v>
      </c>
      <c r="G10796" s="86">
        <f>E10796-(E10796*F10796)</f>
        <v>115</v>
      </c>
      <c r="H10796" s="87"/>
      <c r="I10796" s="86">
        <f>G10796*H10796</f>
        <v>0</v>
      </c>
      <c r="J10796" s="59" t="s">
        <v>25937</v>
      </c>
      <c r="K10796" s="89">
        <v>0</v>
      </c>
    </row>
    <row r="10797" spans="1:11" ht="24" x14ac:dyDescent="0.25">
      <c r="A10797" s="75" t="s">
        <v>38043</v>
      </c>
      <c r="B10797" s="59" t="s">
        <v>25942</v>
      </c>
      <c r="C10797" s="64"/>
      <c r="D10797" s="59" t="s">
        <v>25941</v>
      </c>
      <c r="E10797" s="86">
        <v>78</v>
      </c>
      <c r="F10797" s="60">
        <f>Zľavy!$C$18</f>
        <v>0</v>
      </c>
      <c r="G10797" s="86">
        <f>E10797-(E10797*F10797)</f>
        <v>78</v>
      </c>
      <c r="H10797" s="87"/>
      <c r="I10797" s="86">
        <f>G10797*H10797</f>
        <v>0</v>
      </c>
      <c r="J10797" s="59" t="s">
        <v>25940</v>
      </c>
      <c r="K10797" s="89">
        <v>5.1212938005390729E-2</v>
      </c>
    </row>
    <row r="10798" spans="1:11" ht="24" x14ac:dyDescent="0.25">
      <c r="A10798" s="75" t="s">
        <v>38043</v>
      </c>
      <c r="B10798" s="59" t="s">
        <v>25945</v>
      </c>
      <c r="C10798" s="64"/>
      <c r="D10798" s="59" t="s">
        <v>25944</v>
      </c>
      <c r="E10798" s="86">
        <v>95</v>
      </c>
      <c r="F10798" s="60">
        <f>Zľavy!$C$18</f>
        <v>0</v>
      </c>
      <c r="G10798" s="86">
        <f>E10798-(E10798*F10798)</f>
        <v>95</v>
      </c>
      <c r="H10798" s="87"/>
      <c r="I10798" s="86">
        <f>G10798*H10798</f>
        <v>0</v>
      </c>
      <c r="J10798" s="59" t="s">
        <v>25943</v>
      </c>
      <c r="K10798" s="89">
        <v>8.5714285714285632E-2</v>
      </c>
    </row>
    <row r="10799" spans="1:11" ht="24" x14ac:dyDescent="0.25">
      <c r="A10799" s="75" t="s">
        <v>38043</v>
      </c>
      <c r="B10799" s="59" t="s">
        <v>25947</v>
      </c>
      <c r="C10799" s="64"/>
      <c r="D10799" s="59" t="s">
        <v>25946</v>
      </c>
      <c r="E10799" s="86">
        <v>97</v>
      </c>
      <c r="F10799" s="60">
        <f>Zľavy!$C$18</f>
        <v>0</v>
      </c>
      <c r="G10799" s="86">
        <f>E10799-(E10799*F10799)</f>
        <v>97</v>
      </c>
      <c r="H10799" s="87"/>
      <c r="I10799" s="86">
        <f>G10799*H10799</f>
        <v>0</v>
      </c>
      <c r="J10799" s="59" t="s">
        <v>25908</v>
      </c>
      <c r="K10799" s="89">
        <v>4.8648648648648596E-2</v>
      </c>
    </row>
    <row r="10800" spans="1:11" ht="24" x14ac:dyDescent="0.25">
      <c r="A10800" s="75" t="s">
        <v>38043</v>
      </c>
      <c r="B10800" s="59" t="s">
        <v>25949</v>
      </c>
      <c r="C10800" s="64"/>
      <c r="D10800" s="59" t="s">
        <v>25948</v>
      </c>
      <c r="E10800" s="86">
        <v>126.5</v>
      </c>
      <c r="F10800" s="60">
        <f>Zľavy!$C$18</f>
        <v>0</v>
      </c>
      <c r="G10800" s="86">
        <f>E10800-(E10800*F10800)</f>
        <v>126.5</v>
      </c>
      <c r="H10800" s="87"/>
      <c r="I10800" s="86">
        <f>G10800*H10800</f>
        <v>0</v>
      </c>
      <c r="J10800" s="59" t="s">
        <v>25911</v>
      </c>
      <c r="K10800" s="89">
        <v>5.4166666666666696E-2</v>
      </c>
    </row>
    <row r="10801" spans="1:11" ht="24" x14ac:dyDescent="0.25">
      <c r="A10801" s="75" t="s">
        <v>38043</v>
      </c>
      <c r="B10801" s="59" t="s">
        <v>25951</v>
      </c>
      <c r="C10801" s="64"/>
      <c r="D10801" s="59" t="s">
        <v>25950</v>
      </c>
      <c r="E10801" s="86">
        <v>199.2</v>
      </c>
      <c r="F10801" s="60">
        <f>Zľavy!$C$18</f>
        <v>0</v>
      </c>
      <c r="G10801" s="86">
        <f>E10801-(E10801*F10801)</f>
        <v>199.2</v>
      </c>
      <c r="H10801" s="87"/>
      <c r="I10801" s="86">
        <f>G10801*H10801</f>
        <v>0</v>
      </c>
      <c r="J10801" s="59" t="s">
        <v>25914</v>
      </c>
      <c r="K10801" s="89">
        <v>0</v>
      </c>
    </row>
    <row r="10802" spans="1:11" ht="24" x14ac:dyDescent="0.25">
      <c r="A10802" s="75" t="s">
        <v>38043</v>
      </c>
      <c r="B10802" s="59" t="s">
        <v>25954</v>
      </c>
      <c r="C10802" s="64"/>
      <c r="D10802" s="59" t="s">
        <v>25953</v>
      </c>
      <c r="E10802" s="86">
        <v>116</v>
      </c>
      <c r="F10802" s="60">
        <f>Zľavy!$C$18</f>
        <v>0</v>
      </c>
      <c r="G10802" s="86">
        <f>E10802-(E10802*F10802)</f>
        <v>116</v>
      </c>
      <c r="H10802" s="87"/>
      <c r="I10802" s="86">
        <f>G10802*H10802</f>
        <v>0</v>
      </c>
      <c r="J10802" s="59" t="s">
        <v>25952</v>
      </c>
      <c r="K10802" s="89">
        <v>8.6956521739129933E-3</v>
      </c>
    </row>
    <row r="10803" spans="1:11" ht="24" x14ac:dyDescent="0.25">
      <c r="A10803" s="75" t="s">
        <v>38043</v>
      </c>
      <c r="B10803" s="59" t="s">
        <v>25956</v>
      </c>
      <c r="C10803" s="64"/>
      <c r="D10803" s="59" t="s">
        <v>25955</v>
      </c>
      <c r="E10803" s="86">
        <v>128</v>
      </c>
      <c r="F10803" s="60">
        <f>Zľavy!$C$18</f>
        <v>0</v>
      </c>
      <c r="G10803" s="86">
        <f>E10803-(E10803*F10803)</f>
        <v>128</v>
      </c>
      <c r="H10803" s="87"/>
      <c r="I10803" s="86">
        <f>G10803*H10803</f>
        <v>0</v>
      </c>
      <c r="J10803" s="59" t="s">
        <v>25952</v>
      </c>
      <c r="K10803" s="89">
        <v>0.10440034512510787</v>
      </c>
    </row>
    <row r="10804" spans="1:11" ht="24" x14ac:dyDescent="0.25">
      <c r="A10804" s="75" t="s">
        <v>38043</v>
      </c>
      <c r="B10804" s="59" t="s">
        <v>25959</v>
      </c>
      <c r="C10804" s="64"/>
      <c r="D10804" s="59" t="s">
        <v>25958</v>
      </c>
      <c r="E10804" s="86">
        <v>12</v>
      </c>
      <c r="F10804" s="60">
        <f>Zľavy!$C$18</f>
        <v>0</v>
      </c>
      <c r="G10804" s="86">
        <f>E10804-(E10804*F10804)</f>
        <v>12</v>
      </c>
      <c r="H10804" s="87"/>
      <c r="I10804" s="86">
        <f>G10804*H10804</f>
        <v>0</v>
      </c>
      <c r="J10804" s="59" t="s">
        <v>25957</v>
      </c>
      <c r="K10804" s="89">
        <v>0</v>
      </c>
    </row>
    <row r="10805" spans="1:11" x14ac:dyDescent="0.25">
      <c r="A10805" s="75" t="s">
        <v>38043</v>
      </c>
      <c r="B10805" s="59" t="s">
        <v>25962</v>
      </c>
      <c r="C10805" s="64"/>
      <c r="D10805" s="59" t="s">
        <v>25961</v>
      </c>
      <c r="E10805" s="86">
        <v>4.5999999999999996</v>
      </c>
      <c r="F10805" s="60">
        <f>Zľavy!$C$18</f>
        <v>0</v>
      </c>
      <c r="G10805" s="86">
        <f>E10805-(E10805*F10805)</f>
        <v>4.5999999999999996</v>
      </c>
      <c r="H10805" s="87"/>
      <c r="I10805" s="86">
        <f>G10805*H10805</f>
        <v>0</v>
      </c>
      <c r="J10805" s="59" t="s">
        <v>25960</v>
      </c>
      <c r="K10805" s="89">
        <v>0</v>
      </c>
    </row>
    <row r="10806" spans="1:11" x14ac:dyDescent="0.25">
      <c r="A10806" s="75" t="s">
        <v>38043</v>
      </c>
      <c r="B10806" s="59" t="s">
        <v>25964</v>
      </c>
      <c r="C10806" s="64"/>
      <c r="D10806" s="59" t="s">
        <v>25963</v>
      </c>
      <c r="E10806" s="86">
        <v>4.5999999999999996</v>
      </c>
      <c r="F10806" s="60">
        <f>Zľavy!$C$18</f>
        <v>0</v>
      </c>
      <c r="G10806" s="86">
        <f>E10806-(E10806*F10806)</f>
        <v>4.5999999999999996</v>
      </c>
      <c r="H10806" s="87"/>
      <c r="I10806" s="86">
        <f>G10806*H10806</f>
        <v>0</v>
      </c>
      <c r="J10806" s="59" t="s">
        <v>25960</v>
      </c>
      <c r="K10806" s="89">
        <v>0</v>
      </c>
    </row>
    <row r="10807" spans="1:11" x14ac:dyDescent="0.25">
      <c r="A10807" s="75" t="s">
        <v>38043</v>
      </c>
      <c r="B10807" s="59" t="s">
        <v>25966</v>
      </c>
      <c r="C10807" s="64"/>
      <c r="D10807" s="59" t="s">
        <v>25965</v>
      </c>
      <c r="E10807" s="86">
        <v>12.3</v>
      </c>
      <c r="F10807" s="60">
        <f>Zľavy!$C$18</f>
        <v>0</v>
      </c>
      <c r="G10807" s="86">
        <f>E10807-(E10807*F10807)</f>
        <v>12.3</v>
      </c>
      <c r="H10807" s="87"/>
      <c r="I10807" s="86">
        <f>G10807*H10807</f>
        <v>0</v>
      </c>
      <c r="J10807" s="59" t="s">
        <v>25960</v>
      </c>
      <c r="K10807" s="89">
        <v>0.5185185185185186</v>
      </c>
    </row>
    <row r="10808" spans="1:11" x14ac:dyDescent="0.25">
      <c r="A10808" s="75" t="s">
        <v>38043</v>
      </c>
      <c r="B10808" s="59" t="s">
        <v>25969</v>
      </c>
      <c r="C10808" s="64"/>
      <c r="D10808" s="59" t="s">
        <v>25968</v>
      </c>
      <c r="E10808" s="86">
        <v>1.9</v>
      </c>
      <c r="F10808" s="60">
        <f>Zľavy!$C$18</f>
        <v>0</v>
      </c>
      <c r="G10808" s="86">
        <f>E10808-(E10808*F10808)</f>
        <v>1.9</v>
      </c>
      <c r="H10808" s="87"/>
      <c r="I10808" s="86">
        <f>G10808*H10808</f>
        <v>0</v>
      </c>
      <c r="J10808" s="59" t="s">
        <v>25967</v>
      </c>
      <c r="K10808" s="89">
        <v>3.2608695652173836E-2</v>
      </c>
    </row>
    <row r="10809" spans="1:11" x14ac:dyDescent="0.25">
      <c r="A10809" s="75" t="s">
        <v>38043</v>
      </c>
      <c r="B10809" s="59" t="s">
        <v>25971</v>
      </c>
      <c r="C10809" s="64"/>
      <c r="D10809" s="59" t="s">
        <v>25970</v>
      </c>
      <c r="E10809" s="86">
        <v>5</v>
      </c>
      <c r="F10809" s="60">
        <f>Zľavy!$C$18</f>
        <v>0</v>
      </c>
      <c r="G10809" s="86">
        <f>E10809-(E10809*F10809)</f>
        <v>5</v>
      </c>
      <c r="H10809" s="87"/>
      <c r="I10809" s="86">
        <f>G10809*H10809</f>
        <v>0</v>
      </c>
      <c r="J10809" s="59" t="s">
        <v>25967</v>
      </c>
      <c r="K10809" s="89">
        <v>0.13122171945701355</v>
      </c>
    </row>
    <row r="10810" spans="1:11" x14ac:dyDescent="0.25">
      <c r="A10810" s="75" t="s">
        <v>38043</v>
      </c>
      <c r="B10810" s="59" t="s">
        <v>25974</v>
      </c>
      <c r="C10810" s="64"/>
      <c r="D10810" s="59" t="s">
        <v>25973</v>
      </c>
      <c r="E10810" s="86">
        <v>5</v>
      </c>
      <c r="F10810" s="60">
        <f>Zľavy!$C$18</f>
        <v>0</v>
      </c>
      <c r="G10810" s="86">
        <f>E10810-(E10810*F10810)</f>
        <v>5</v>
      </c>
      <c r="H10810" s="87"/>
      <c r="I10810" s="86">
        <f>G10810*H10810</f>
        <v>0</v>
      </c>
      <c r="J10810" s="59" t="s">
        <v>25972</v>
      </c>
      <c r="K10810" s="89">
        <v>0.13122171945701355</v>
      </c>
    </row>
    <row r="10811" spans="1:11" x14ac:dyDescent="0.25">
      <c r="A10811" s="75" t="s">
        <v>38043</v>
      </c>
      <c r="B10811" s="59" t="s">
        <v>25976</v>
      </c>
      <c r="C10811" s="64"/>
      <c r="D10811" s="59" t="s">
        <v>25975</v>
      </c>
      <c r="E10811" s="86">
        <v>5</v>
      </c>
      <c r="F10811" s="60">
        <f>Zľavy!$C$18</f>
        <v>0</v>
      </c>
      <c r="G10811" s="86">
        <f>E10811-(E10811*F10811)</f>
        <v>5</v>
      </c>
      <c r="H10811" s="87"/>
      <c r="I10811" s="86">
        <f>G10811*H10811</f>
        <v>0</v>
      </c>
      <c r="J10811" s="59" t="s">
        <v>25972</v>
      </c>
      <c r="K10811" s="89">
        <v>0.13122171945701355</v>
      </c>
    </row>
    <row r="10812" spans="1:11" x14ac:dyDescent="0.25">
      <c r="A10812" s="75" t="s">
        <v>38043</v>
      </c>
      <c r="B10812" s="59" t="s">
        <v>25978</v>
      </c>
      <c r="C10812" s="64"/>
      <c r="D10812" s="59" t="s">
        <v>25977</v>
      </c>
      <c r="E10812" s="86">
        <v>5</v>
      </c>
      <c r="F10812" s="60">
        <f>Zľavy!$C$18</f>
        <v>0</v>
      </c>
      <c r="G10812" s="86">
        <f>E10812-(E10812*F10812)</f>
        <v>5</v>
      </c>
      <c r="H10812" s="87"/>
      <c r="I10812" s="86">
        <f>G10812*H10812</f>
        <v>0</v>
      </c>
      <c r="J10812" s="59" t="s">
        <v>25972</v>
      </c>
      <c r="K10812" s="89">
        <v>0.13122171945701355</v>
      </c>
    </row>
    <row r="10813" spans="1:11" x14ac:dyDescent="0.25">
      <c r="A10813" s="75" t="s">
        <v>38043</v>
      </c>
      <c r="B10813" s="59" t="s">
        <v>25980</v>
      </c>
      <c r="C10813" s="64"/>
      <c r="D10813" s="59" t="s">
        <v>25979</v>
      </c>
      <c r="E10813" s="86">
        <v>2</v>
      </c>
      <c r="F10813" s="60">
        <f>Zľavy!$C$18</f>
        <v>0</v>
      </c>
      <c r="G10813" s="86">
        <f>E10813-(E10813*F10813)</f>
        <v>2</v>
      </c>
      <c r="H10813" s="87"/>
      <c r="I10813" s="86">
        <f>G10813*H10813</f>
        <v>0</v>
      </c>
      <c r="J10813" s="59" t="s">
        <v>25967</v>
      </c>
      <c r="K10813" s="89">
        <v>3.0927835051546504E-2</v>
      </c>
    </row>
    <row r="10814" spans="1:11" x14ac:dyDescent="0.25">
      <c r="A10814" s="75" t="s">
        <v>38043</v>
      </c>
      <c r="B10814" s="59" t="s">
        <v>25982</v>
      </c>
      <c r="C10814" s="64"/>
      <c r="D10814" s="59" t="s">
        <v>25981</v>
      </c>
      <c r="E10814" s="86">
        <v>5.5</v>
      </c>
      <c r="F10814" s="60">
        <f>Zľavy!$C$18</f>
        <v>0</v>
      </c>
      <c r="G10814" s="86">
        <f>E10814-(E10814*F10814)</f>
        <v>5.5</v>
      </c>
      <c r="H10814" s="87"/>
      <c r="I10814" s="86">
        <f>G10814*H10814</f>
        <v>0</v>
      </c>
      <c r="J10814" s="59" t="s">
        <v>25972</v>
      </c>
      <c r="K10814" s="89">
        <v>0.12704918032786883</v>
      </c>
    </row>
    <row r="10815" spans="1:11" x14ac:dyDescent="0.25">
      <c r="A10815" s="75" t="s">
        <v>38043</v>
      </c>
      <c r="B10815" s="59" t="s">
        <v>25984</v>
      </c>
      <c r="C10815" s="64"/>
      <c r="D10815" s="59" t="s">
        <v>25983</v>
      </c>
      <c r="E10815" s="86">
        <v>5.5</v>
      </c>
      <c r="F10815" s="60">
        <f>Zľavy!$C$18</f>
        <v>0</v>
      </c>
      <c r="G10815" s="86">
        <f>E10815-(E10815*F10815)</f>
        <v>5.5</v>
      </c>
      <c r="H10815" s="87"/>
      <c r="I10815" s="86">
        <f>G10815*H10815</f>
        <v>0</v>
      </c>
      <c r="J10815" s="59" t="s">
        <v>25972</v>
      </c>
      <c r="K10815" s="89">
        <v>0.12704918032786883</v>
      </c>
    </row>
    <row r="10816" spans="1:11" x14ac:dyDescent="0.25">
      <c r="A10816" s="75" t="s">
        <v>38043</v>
      </c>
      <c r="B10816" s="59" t="s">
        <v>25988</v>
      </c>
      <c r="C10816" s="62" t="s">
        <v>25985</v>
      </c>
      <c r="D10816" s="59" t="s">
        <v>25987</v>
      </c>
      <c r="E10816" s="86">
        <v>134.01</v>
      </c>
      <c r="F10816" s="60">
        <f>Zľavy!$C$18</f>
        <v>0</v>
      </c>
      <c r="G10816" s="86">
        <f>E10816-(E10816*F10816)</f>
        <v>134.01</v>
      </c>
      <c r="H10816" s="87"/>
      <c r="I10816" s="86">
        <f>G10816*H10816</f>
        <v>0</v>
      </c>
      <c r="J10816" s="59" t="s">
        <v>25986</v>
      </c>
      <c r="K10816" s="89"/>
    </row>
    <row r="10817" spans="1:11" x14ac:dyDescent="0.25">
      <c r="A10817" s="75" t="s">
        <v>38043</v>
      </c>
      <c r="B10817" s="59" t="s">
        <v>25991</v>
      </c>
      <c r="C10817" s="62" t="s">
        <v>25989</v>
      </c>
      <c r="D10817" s="59" t="s">
        <v>25990</v>
      </c>
      <c r="E10817" s="86">
        <v>134.01</v>
      </c>
      <c r="F10817" s="60">
        <f>Zľavy!$C$18</f>
        <v>0</v>
      </c>
      <c r="G10817" s="86">
        <f>E10817-(E10817*F10817)</f>
        <v>134.01</v>
      </c>
      <c r="H10817" s="87"/>
      <c r="I10817" s="86">
        <f>G10817*H10817</f>
        <v>0</v>
      </c>
      <c r="J10817" s="59" t="s">
        <v>25986</v>
      </c>
      <c r="K10817" s="89"/>
    </row>
    <row r="10818" spans="1:11" x14ac:dyDescent="0.25">
      <c r="A10818" s="75" t="s">
        <v>38043</v>
      </c>
      <c r="B10818" s="59" t="s">
        <v>25994</v>
      </c>
      <c r="C10818" s="62" t="s">
        <v>25992</v>
      </c>
      <c r="D10818" s="59" t="s">
        <v>25993</v>
      </c>
      <c r="E10818" s="86">
        <v>61.790000000000013</v>
      </c>
      <c r="F10818" s="60">
        <f>Zľavy!$C$18</f>
        <v>0</v>
      </c>
      <c r="G10818" s="86">
        <f>E10818-(E10818*F10818)</f>
        <v>61.790000000000013</v>
      </c>
      <c r="H10818" s="87"/>
      <c r="I10818" s="86">
        <f>G10818*H10818</f>
        <v>0</v>
      </c>
      <c r="J10818" s="59" t="s">
        <v>25986</v>
      </c>
      <c r="K10818" s="89"/>
    </row>
    <row r="10819" spans="1:11" x14ac:dyDescent="0.25">
      <c r="A10819" s="75" t="s">
        <v>38043</v>
      </c>
      <c r="B10819" s="59" t="s">
        <v>25998</v>
      </c>
      <c r="C10819" s="62" t="s">
        <v>25995</v>
      </c>
      <c r="D10819" s="59" t="s">
        <v>25997</v>
      </c>
      <c r="E10819" s="86">
        <v>46.790000000000013</v>
      </c>
      <c r="F10819" s="60">
        <f>Zľavy!$C$18</f>
        <v>0</v>
      </c>
      <c r="G10819" s="86">
        <f>E10819-(E10819*F10819)</f>
        <v>46.790000000000013</v>
      </c>
      <c r="H10819" s="87"/>
      <c r="I10819" s="86">
        <f>G10819*H10819</f>
        <v>0</v>
      </c>
      <c r="J10819" s="59" t="s">
        <v>25996</v>
      </c>
      <c r="K10819" s="89"/>
    </row>
    <row r="10820" spans="1:11" x14ac:dyDescent="0.25">
      <c r="A10820" s="75" t="s">
        <v>38043</v>
      </c>
      <c r="B10820" s="59" t="s">
        <v>26001</v>
      </c>
      <c r="C10820" s="62" t="s">
        <v>25999</v>
      </c>
      <c r="D10820" s="59" t="s">
        <v>26000</v>
      </c>
      <c r="E10820" s="86">
        <v>61.790000000000013</v>
      </c>
      <c r="F10820" s="60">
        <f>Zľavy!$C$18</f>
        <v>0</v>
      </c>
      <c r="G10820" s="86">
        <f>E10820-(E10820*F10820)</f>
        <v>61.790000000000013</v>
      </c>
      <c r="H10820" s="87"/>
      <c r="I10820" s="86">
        <f>G10820*H10820</f>
        <v>0</v>
      </c>
      <c r="J10820" s="59" t="s">
        <v>25986</v>
      </c>
      <c r="K10820" s="89"/>
    </row>
    <row r="10821" spans="1:11" x14ac:dyDescent="0.25">
      <c r="A10821" s="75" t="s">
        <v>38043</v>
      </c>
      <c r="B10821" s="59" t="s">
        <v>26004</v>
      </c>
      <c r="C10821" s="62" t="s">
        <v>26002</v>
      </c>
      <c r="D10821" s="59" t="s">
        <v>26003</v>
      </c>
      <c r="E10821" s="86">
        <v>93.02</v>
      </c>
      <c r="F10821" s="60">
        <f>Zľavy!$C$18</f>
        <v>0</v>
      </c>
      <c r="G10821" s="86">
        <f>E10821-(E10821*F10821)</f>
        <v>93.02</v>
      </c>
      <c r="H10821" s="87"/>
      <c r="I10821" s="86">
        <f>G10821*H10821</f>
        <v>0</v>
      </c>
      <c r="J10821" s="59" t="s">
        <v>25996</v>
      </c>
      <c r="K10821" s="89"/>
    </row>
    <row r="10822" spans="1:11" x14ac:dyDescent="0.25">
      <c r="A10822" s="75" t="s">
        <v>38043</v>
      </c>
      <c r="B10822" s="59" t="s">
        <v>26007</v>
      </c>
      <c r="C10822" s="62" t="s">
        <v>26005</v>
      </c>
      <c r="D10822" s="59" t="s">
        <v>26006</v>
      </c>
      <c r="E10822" s="86">
        <v>74.460000000000008</v>
      </c>
      <c r="F10822" s="60">
        <f>Zľavy!$C$18</f>
        <v>0</v>
      </c>
      <c r="G10822" s="86">
        <f>E10822-(E10822*F10822)</f>
        <v>74.460000000000008</v>
      </c>
      <c r="H10822" s="87"/>
      <c r="I10822" s="86">
        <f>G10822*H10822</f>
        <v>0</v>
      </c>
      <c r="J10822" s="59" t="s">
        <v>25996</v>
      </c>
      <c r="K10822" s="89"/>
    </row>
    <row r="10823" spans="1:11" x14ac:dyDescent="0.25">
      <c r="A10823" s="75" t="s">
        <v>38043</v>
      </c>
      <c r="B10823" s="59" t="s">
        <v>26010</v>
      </c>
      <c r="C10823" s="62" t="s">
        <v>26008</v>
      </c>
      <c r="D10823" s="59" t="s">
        <v>26009</v>
      </c>
      <c r="E10823" s="86">
        <v>105.69</v>
      </c>
      <c r="F10823" s="60">
        <f>Zľavy!$C$18</f>
        <v>0</v>
      </c>
      <c r="G10823" s="86">
        <f>E10823-(E10823*F10823)</f>
        <v>105.69</v>
      </c>
      <c r="H10823" s="87"/>
      <c r="I10823" s="86">
        <f>G10823*H10823</f>
        <v>0</v>
      </c>
      <c r="J10823" s="59" t="s">
        <v>25996</v>
      </c>
      <c r="K10823" s="89"/>
    </row>
    <row r="10824" spans="1:11" x14ac:dyDescent="0.25">
      <c r="A10824" s="75" t="s">
        <v>38043</v>
      </c>
      <c r="B10824" s="59" t="s">
        <v>26013</v>
      </c>
      <c r="C10824" s="62" t="s">
        <v>26011</v>
      </c>
      <c r="D10824" s="59" t="s">
        <v>26012</v>
      </c>
      <c r="E10824" s="86">
        <v>171.93</v>
      </c>
      <c r="F10824" s="60">
        <f>Zľavy!$C$18</f>
        <v>0</v>
      </c>
      <c r="G10824" s="86">
        <f>E10824-(E10824*F10824)</f>
        <v>171.93</v>
      </c>
      <c r="H10824" s="87"/>
      <c r="I10824" s="86">
        <f>G10824*H10824</f>
        <v>0</v>
      </c>
      <c r="J10824" s="59" t="s">
        <v>25996</v>
      </c>
      <c r="K10824" s="89"/>
    </row>
    <row r="10825" spans="1:11" x14ac:dyDescent="0.25">
      <c r="A10825" s="75" t="s">
        <v>38043</v>
      </c>
      <c r="B10825" s="59" t="s">
        <v>26016</v>
      </c>
      <c r="C10825" s="62" t="s">
        <v>26014</v>
      </c>
      <c r="D10825" s="59" t="s">
        <v>26015</v>
      </c>
      <c r="E10825" s="86">
        <v>141.80000000000001</v>
      </c>
      <c r="F10825" s="60">
        <f>Zľavy!$C$18</f>
        <v>0</v>
      </c>
      <c r="G10825" s="86">
        <f>E10825-(E10825*F10825)</f>
        <v>141.80000000000001</v>
      </c>
      <c r="H10825" s="87"/>
      <c r="I10825" s="86">
        <f>G10825*H10825</f>
        <v>0</v>
      </c>
      <c r="J10825" s="59" t="s">
        <v>25996</v>
      </c>
      <c r="K10825" s="89"/>
    </row>
    <row r="10826" spans="1:11" x14ac:dyDescent="0.25">
      <c r="A10826" s="75" t="s">
        <v>38043</v>
      </c>
      <c r="B10826" s="59" t="s">
        <v>26019</v>
      </c>
      <c r="C10826" s="62" t="s">
        <v>26017</v>
      </c>
      <c r="D10826" s="59" t="s">
        <v>26018</v>
      </c>
      <c r="E10826" s="86">
        <v>34.729999999999997</v>
      </c>
      <c r="F10826" s="60">
        <f>Zľavy!$C$18</f>
        <v>0</v>
      </c>
      <c r="G10826" s="86">
        <f>E10826-(E10826*F10826)</f>
        <v>34.729999999999997</v>
      </c>
      <c r="H10826" s="87"/>
      <c r="I10826" s="86">
        <f>G10826*H10826</f>
        <v>0</v>
      </c>
      <c r="J10826" s="59" t="s">
        <v>25996</v>
      </c>
      <c r="K10826" s="89"/>
    </row>
    <row r="10827" spans="1:11" x14ac:dyDescent="0.25">
      <c r="A10827" s="75" t="s">
        <v>38043</v>
      </c>
      <c r="B10827" s="59" t="s">
        <v>26022</v>
      </c>
      <c r="C10827" s="62" t="s">
        <v>26020</v>
      </c>
      <c r="D10827" s="59" t="s">
        <v>26021</v>
      </c>
      <c r="E10827" s="86">
        <v>82.04</v>
      </c>
      <c r="F10827" s="60">
        <f>Zľavy!$C$18</f>
        <v>0</v>
      </c>
      <c r="G10827" s="86">
        <f>E10827-(E10827*F10827)</f>
        <v>82.04</v>
      </c>
      <c r="H10827" s="87"/>
      <c r="I10827" s="86">
        <f>G10827*H10827</f>
        <v>0</v>
      </c>
      <c r="J10827" s="59" t="s">
        <v>25996</v>
      </c>
      <c r="K10827" s="89"/>
    </row>
    <row r="10828" spans="1:11" x14ac:dyDescent="0.25">
      <c r="A10828" s="75" t="s">
        <v>38043</v>
      </c>
      <c r="B10828" s="59" t="s">
        <v>26025</v>
      </c>
      <c r="C10828" s="62" t="s">
        <v>26023</v>
      </c>
      <c r="D10828" s="59" t="s">
        <v>26024</v>
      </c>
      <c r="E10828" s="86">
        <v>63.46</v>
      </c>
      <c r="F10828" s="60">
        <f>Zľavy!$C$18</f>
        <v>0</v>
      </c>
      <c r="G10828" s="86">
        <f>E10828-(E10828*F10828)</f>
        <v>63.46</v>
      </c>
      <c r="H10828" s="87"/>
      <c r="I10828" s="86">
        <f>G10828*H10828</f>
        <v>0</v>
      </c>
      <c r="J10828" s="59" t="s">
        <v>25996</v>
      </c>
      <c r="K10828" s="89"/>
    </row>
    <row r="10829" spans="1:11" x14ac:dyDescent="0.25">
      <c r="A10829" s="75" t="s">
        <v>38043</v>
      </c>
      <c r="B10829" s="59" t="s">
        <v>26028</v>
      </c>
      <c r="C10829" s="62" t="s">
        <v>26026</v>
      </c>
      <c r="D10829" s="59" t="s">
        <v>26027</v>
      </c>
      <c r="E10829" s="86">
        <v>90.61</v>
      </c>
      <c r="F10829" s="60">
        <f>Zľavy!$C$18</f>
        <v>0</v>
      </c>
      <c r="G10829" s="86">
        <f>E10829-(E10829*F10829)</f>
        <v>90.61</v>
      </c>
      <c r="H10829" s="87"/>
      <c r="I10829" s="86">
        <f>G10829*H10829</f>
        <v>0</v>
      </c>
      <c r="J10829" s="59" t="s">
        <v>25996</v>
      </c>
      <c r="K10829" s="89"/>
    </row>
    <row r="10830" spans="1:11" x14ac:dyDescent="0.25">
      <c r="A10830" s="75" t="s">
        <v>38043</v>
      </c>
      <c r="B10830" s="59" t="s">
        <v>26031</v>
      </c>
      <c r="C10830" s="62" t="s">
        <v>26029</v>
      </c>
      <c r="D10830" s="59" t="s">
        <v>26030</v>
      </c>
      <c r="E10830" s="86">
        <v>147.77000000000001</v>
      </c>
      <c r="F10830" s="60">
        <f>Zľavy!$C$18</f>
        <v>0</v>
      </c>
      <c r="G10830" s="86">
        <f>E10830-(E10830*F10830)</f>
        <v>147.77000000000001</v>
      </c>
      <c r="H10830" s="87"/>
      <c r="I10830" s="86">
        <f>G10830*H10830</f>
        <v>0</v>
      </c>
      <c r="J10830" s="59" t="s">
        <v>25996</v>
      </c>
      <c r="K10830" s="89"/>
    </row>
    <row r="10831" spans="1:11" x14ac:dyDescent="0.25">
      <c r="A10831" s="75" t="s">
        <v>38043</v>
      </c>
      <c r="B10831" s="59" t="s">
        <v>26034</v>
      </c>
      <c r="C10831" s="62" t="s">
        <v>26032</v>
      </c>
      <c r="D10831" s="59" t="s">
        <v>26033</v>
      </c>
      <c r="E10831" s="86">
        <v>126.83</v>
      </c>
      <c r="F10831" s="60">
        <f>Zľavy!$C$18</f>
        <v>0</v>
      </c>
      <c r="G10831" s="86">
        <f>E10831-(E10831*F10831)</f>
        <v>126.83</v>
      </c>
      <c r="H10831" s="87"/>
      <c r="I10831" s="86">
        <f>G10831*H10831</f>
        <v>0</v>
      </c>
      <c r="J10831" s="59" t="s">
        <v>25996</v>
      </c>
      <c r="K10831" s="89"/>
    </row>
    <row r="10832" spans="1:11" x14ac:dyDescent="0.25">
      <c r="A10832" s="75" t="s">
        <v>38043</v>
      </c>
      <c r="B10832" s="59" t="s">
        <v>26037</v>
      </c>
      <c r="C10832" s="62" t="s">
        <v>26035</v>
      </c>
      <c r="D10832" s="59" t="s">
        <v>26036</v>
      </c>
      <c r="E10832" s="86">
        <v>57.31</v>
      </c>
      <c r="F10832" s="60">
        <f>Zľavy!$C$18</f>
        <v>0</v>
      </c>
      <c r="G10832" s="86">
        <f>E10832-(E10832*F10832)</f>
        <v>57.31</v>
      </c>
      <c r="H10832" s="87"/>
      <c r="I10832" s="86">
        <f>G10832*H10832</f>
        <v>0</v>
      </c>
      <c r="J10832" s="59" t="s">
        <v>25986</v>
      </c>
      <c r="K10832" s="89"/>
    </row>
    <row r="10833" spans="1:11" x14ac:dyDescent="0.25">
      <c r="A10833" s="75" t="s">
        <v>38043</v>
      </c>
      <c r="B10833" s="59" t="s">
        <v>26040</v>
      </c>
      <c r="C10833" s="62" t="s">
        <v>26038</v>
      </c>
      <c r="D10833" s="59" t="s">
        <v>26039</v>
      </c>
      <c r="E10833" s="86">
        <v>122.46</v>
      </c>
      <c r="F10833" s="60">
        <f>Zľavy!$C$18</f>
        <v>0</v>
      </c>
      <c r="G10833" s="86">
        <f>E10833-(E10833*F10833)</f>
        <v>122.46</v>
      </c>
      <c r="H10833" s="87"/>
      <c r="I10833" s="86">
        <f>G10833*H10833</f>
        <v>0</v>
      </c>
      <c r="J10833" s="59" t="s">
        <v>25986</v>
      </c>
      <c r="K10833" s="89"/>
    </row>
    <row r="10834" spans="1:11" x14ac:dyDescent="0.25">
      <c r="A10834" s="75" t="s">
        <v>38043</v>
      </c>
      <c r="B10834" s="59" t="s">
        <v>26043</v>
      </c>
      <c r="C10834" s="62" t="s">
        <v>26041</v>
      </c>
      <c r="D10834" s="59" t="s">
        <v>26042</v>
      </c>
      <c r="E10834" s="86">
        <v>122.46</v>
      </c>
      <c r="F10834" s="60">
        <f>Zľavy!$C$18</f>
        <v>0</v>
      </c>
      <c r="G10834" s="86">
        <f>E10834-(E10834*F10834)</f>
        <v>122.46</v>
      </c>
      <c r="H10834" s="87"/>
      <c r="I10834" s="86">
        <f>G10834*H10834</f>
        <v>0</v>
      </c>
      <c r="J10834" s="59" t="s">
        <v>25986</v>
      </c>
      <c r="K10834" s="89"/>
    </row>
    <row r="10835" spans="1:11" x14ac:dyDescent="0.25">
      <c r="A10835" s="75" t="s">
        <v>38043</v>
      </c>
      <c r="B10835" s="59" t="s">
        <v>26047</v>
      </c>
      <c r="C10835" s="62" t="s">
        <v>26044</v>
      </c>
      <c r="D10835" s="59" t="s">
        <v>26046</v>
      </c>
      <c r="E10835" s="86">
        <v>38.21</v>
      </c>
      <c r="F10835" s="60">
        <f>Zľavy!$C$18</f>
        <v>0</v>
      </c>
      <c r="G10835" s="86">
        <f>E10835-(E10835*F10835)</f>
        <v>38.21</v>
      </c>
      <c r="H10835" s="87"/>
      <c r="I10835" s="86">
        <f>G10835*H10835</f>
        <v>0</v>
      </c>
      <c r="J10835" s="59" t="s">
        <v>26045</v>
      </c>
      <c r="K10835" s="89"/>
    </row>
    <row r="10836" spans="1:11" x14ac:dyDescent="0.25">
      <c r="A10836" s="75" t="s">
        <v>38043</v>
      </c>
      <c r="B10836" s="59" t="s">
        <v>26050</v>
      </c>
      <c r="C10836" s="62" t="s">
        <v>26048</v>
      </c>
      <c r="D10836" s="59" t="s">
        <v>26049</v>
      </c>
      <c r="E10836" s="86">
        <v>85.92</v>
      </c>
      <c r="F10836" s="60">
        <f>Zľavy!$C$18</f>
        <v>0</v>
      </c>
      <c r="G10836" s="86">
        <f>E10836-(E10836*F10836)</f>
        <v>85.92</v>
      </c>
      <c r="H10836" s="87"/>
      <c r="I10836" s="86">
        <f>G10836*H10836</f>
        <v>0</v>
      </c>
      <c r="J10836" s="59" t="s">
        <v>26045</v>
      </c>
      <c r="K10836" s="89"/>
    </row>
    <row r="10837" spans="1:11" x14ac:dyDescent="0.25">
      <c r="A10837" s="75" t="s">
        <v>38043</v>
      </c>
      <c r="B10837" s="59" t="s">
        <v>26053</v>
      </c>
      <c r="C10837" s="62" t="s">
        <v>26051</v>
      </c>
      <c r="D10837" s="59" t="s">
        <v>26052</v>
      </c>
      <c r="E10837" s="86">
        <v>66.440000000000012</v>
      </c>
      <c r="F10837" s="60">
        <f>Zľavy!$C$18</f>
        <v>0</v>
      </c>
      <c r="G10837" s="86">
        <f>E10837-(E10837*F10837)</f>
        <v>66.440000000000012</v>
      </c>
      <c r="H10837" s="87"/>
      <c r="I10837" s="86">
        <f>G10837*H10837</f>
        <v>0</v>
      </c>
      <c r="J10837" s="59" t="s">
        <v>26045</v>
      </c>
      <c r="K10837" s="89"/>
    </row>
    <row r="10838" spans="1:11" x14ac:dyDescent="0.25">
      <c r="A10838" s="75" t="s">
        <v>38043</v>
      </c>
      <c r="B10838" s="59" t="s">
        <v>26056</v>
      </c>
      <c r="C10838" s="62" t="s">
        <v>26054</v>
      </c>
      <c r="D10838" s="59" t="s">
        <v>26055</v>
      </c>
      <c r="E10838" s="86">
        <v>99.649999999999991</v>
      </c>
      <c r="F10838" s="60">
        <f>Zľavy!$C$18</f>
        <v>0</v>
      </c>
      <c r="G10838" s="86">
        <f>E10838-(E10838*F10838)</f>
        <v>99.649999999999991</v>
      </c>
      <c r="H10838" s="87"/>
      <c r="I10838" s="86">
        <f>G10838*H10838</f>
        <v>0</v>
      </c>
      <c r="J10838" s="59" t="s">
        <v>26045</v>
      </c>
      <c r="K10838" s="89"/>
    </row>
    <row r="10839" spans="1:11" x14ac:dyDescent="0.25">
      <c r="A10839" s="75" t="s">
        <v>38043</v>
      </c>
      <c r="B10839" s="59" t="s">
        <v>26059</v>
      </c>
      <c r="C10839" s="62" t="s">
        <v>26057</v>
      </c>
      <c r="D10839" s="59" t="s">
        <v>26058</v>
      </c>
      <c r="E10839" s="86">
        <v>154.78</v>
      </c>
      <c r="F10839" s="60">
        <f>Zľavy!$C$18</f>
        <v>0</v>
      </c>
      <c r="G10839" s="86">
        <f>E10839-(E10839*F10839)</f>
        <v>154.78</v>
      </c>
      <c r="H10839" s="87"/>
      <c r="I10839" s="86">
        <f>G10839*H10839</f>
        <v>0</v>
      </c>
      <c r="J10839" s="59" t="s">
        <v>26045</v>
      </c>
      <c r="K10839" s="89"/>
    </row>
    <row r="10840" spans="1:11" x14ac:dyDescent="0.25">
      <c r="A10840" s="75" t="s">
        <v>38043</v>
      </c>
      <c r="B10840" s="59" t="s">
        <v>26062</v>
      </c>
      <c r="C10840" s="62" t="s">
        <v>26060</v>
      </c>
      <c r="D10840" s="59" t="s">
        <v>26061</v>
      </c>
      <c r="E10840" s="86">
        <v>132.88999999999999</v>
      </c>
      <c r="F10840" s="60">
        <f>Zľavy!$C$18</f>
        <v>0</v>
      </c>
      <c r="G10840" s="86">
        <f>E10840-(E10840*F10840)</f>
        <v>132.88999999999999</v>
      </c>
      <c r="H10840" s="87"/>
      <c r="I10840" s="86">
        <f>G10840*H10840</f>
        <v>0</v>
      </c>
      <c r="J10840" s="59" t="s">
        <v>26045</v>
      </c>
      <c r="K10840" s="89"/>
    </row>
    <row r="10841" spans="1:11" x14ac:dyDescent="0.25">
      <c r="A10841" s="75" t="s">
        <v>38043</v>
      </c>
      <c r="B10841" s="59" t="s">
        <v>26065</v>
      </c>
      <c r="C10841" s="62" t="s">
        <v>26063</v>
      </c>
      <c r="D10841" s="59" t="s">
        <v>26064</v>
      </c>
      <c r="E10841" s="86">
        <v>49.78</v>
      </c>
      <c r="F10841" s="60">
        <f>Zľavy!$C$18</f>
        <v>0</v>
      </c>
      <c r="G10841" s="86">
        <f>E10841-(E10841*F10841)</f>
        <v>49.78</v>
      </c>
      <c r="H10841" s="87"/>
      <c r="I10841" s="86">
        <f>G10841*H10841</f>
        <v>0</v>
      </c>
      <c r="J10841" s="59" t="s">
        <v>26045</v>
      </c>
      <c r="K10841" s="89"/>
    </row>
    <row r="10842" spans="1:11" x14ac:dyDescent="0.25">
      <c r="A10842" s="75" t="s">
        <v>38043</v>
      </c>
      <c r="B10842" s="59" t="s">
        <v>26068</v>
      </c>
      <c r="C10842" s="62" t="s">
        <v>26066</v>
      </c>
      <c r="D10842" s="59" t="s">
        <v>26067</v>
      </c>
      <c r="E10842" s="86">
        <v>97.440000000000012</v>
      </c>
      <c r="F10842" s="60">
        <f>Zľavy!$C$18</f>
        <v>0</v>
      </c>
      <c r="G10842" s="86">
        <f>E10842-(E10842*F10842)</f>
        <v>97.440000000000012</v>
      </c>
      <c r="H10842" s="87"/>
      <c r="I10842" s="86">
        <f>G10842*H10842</f>
        <v>0</v>
      </c>
      <c r="J10842" s="59" t="s">
        <v>26045</v>
      </c>
      <c r="K10842" s="89"/>
    </row>
    <row r="10843" spans="1:11" x14ac:dyDescent="0.25">
      <c r="A10843" s="75" t="s">
        <v>38043</v>
      </c>
      <c r="B10843" s="59" t="s">
        <v>26071</v>
      </c>
      <c r="C10843" s="62" t="s">
        <v>26069</v>
      </c>
      <c r="D10843" s="59" t="s">
        <v>26070</v>
      </c>
      <c r="E10843" s="86">
        <v>77.990000000000009</v>
      </c>
      <c r="F10843" s="60">
        <f>Zľavy!$C$18</f>
        <v>0</v>
      </c>
      <c r="G10843" s="86">
        <f>E10843-(E10843*F10843)</f>
        <v>77.990000000000009</v>
      </c>
      <c r="H10843" s="87"/>
      <c r="I10843" s="86">
        <f>G10843*H10843</f>
        <v>0</v>
      </c>
      <c r="J10843" s="59" t="s">
        <v>26045</v>
      </c>
      <c r="K10843" s="89"/>
    </row>
    <row r="10844" spans="1:11" x14ac:dyDescent="0.25">
      <c r="A10844" s="75" t="s">
        <v>38043</v>
      </c>
      <c r="B10844" s="59" t="s">
        <v>26074</v>
      </c>
      <c r="C10844" s="62" t="s">
        <v>26072</v>
      </c>
      <c r="D10844" s="59" t="s">
        <v>26073</v>
      </c>
      <c r="E10844" s="86">
        <v>122.78</v>
      </c>
      <c r="F10844" s="60">
        <f>Zľavy!$C$18</f>
        <v>0</v>
      </c>
      <c r="G10844" s="86">
        <f>E10844-(E10844*F10844)</f>
        <v>122.78</v>
      </c>
      <c r="H10844" s="87"/>
      <c r="I10844" s="86">
        <f>G10844*H10844</f>
        <v>0</v>
      </c>
      <c r="J10844" s="59" t="s">
        <v>26045</v>
      </c>
      <c r="K10844" s="89"/>
    </row>
    <row r="10845" spans="1:11" x14ac:dyDescent="0.25">
      <c r="A10845" s="75" t="s">
        <v>38043</v>
      </c>
      <c r="B10845" s="59" t="s">
        <v>26077</v>
      </c>
      <c r="C10845" s="62" t="s">
        <v>26075</v>
      </c>
      <c r="D10845" s="59" t="s">
        <v>26076</v>
      </c>
      <c r="E10845" s="86">
        <v>177.88</v>
      </c>
      <c r="F10845" s="60">
        <f>Zľavy!$C$18</f>
        <v>0</v>
      </c>
      <c r="G10845" s="86">
        <f>E10845-(E10845*F10845)</f>
        <v>177.88</v>
      </c>
      <c r="H10845" s="87"/>
      <c r="I10845" s="86">
        <f>G10845*H10845</f>
        <v>0</v>
      </c>
      <c r="J10845" s="59" t="s">
        <v>26045</v>
      </c>
      <c r="K10845" s="89"/>
    </row>
    <row r="10846" spans="1:11" x14ac:dyDescent="0.25">
      <c r="A10846" s="75" t="s">
        <v>38043</v>
      </c>
      <c r="B10846" s="59" t="s">
        <v>26080</v>
      </c>
      <c r="C10846" s="62" t="s">
        <v>26078</v>
      </c>
      <c r="D10846" s="59" t="s">
        <v>26079</v>
      </c>
      <c r="E10846" s="86">
        <v>155.99</v>
      </c>
      <c r="F10846" s="60">
        <f>Zľavy!$C$18</f>
        <v>0</v>
      </c>
      <c r="G10846" s="86">
        <f>E10846-(E10846*F10846)</f>
        <v>155.99</v>
      </c>
      <c r="H10846" s="87"/>
      <c r="I10846" s="86">
        <f>G10846*H10846</f>
        <v>0</v>
      </c>
      <c r="J10846" s="59" t="s">
        <v>26045</v>
      </c>
      <c r="K10846" s="89"/>
    </row>
    <row r="10847" spans="1:11" x14ac:dyDescent="0.25">
      <c r="A10847" s="75" t="s">
        <v>38043</v>
      </c>
      <c r="B10847" s="59" t="s">
        <v>26083</v>
      </c>
      <c r="C10847" s="62" t="s">
        <v>26081</v>
      </c>
      <c r="D10847" s="59" t="s">
        <v>26082</v>
      </c>
      <c r="E10847" s="86">
        <v>55.73</v>
      </c>
      <c r="F10847" s="60">
        <f>Zľavy!$C$18</f>
        <v>0</v>
      </c>
      <c r="G10847" s="86">
        <f>E10847-(E10847*F10847)</f>
        <v>55.73</v>
      </c>
      <c r="H10847" s="87"/>
      <c r="I10847" s="86">
        <f>G10847*H10847</f>
        <v>0</v>
      </c>
      <c r="J10847" s="59" t="s">
        <v>26045</v>
      </c>
      <c r="K10847" s="89"/>
    </row>
    <row r="10848" spans="1:11" x14ac:dyDescent="0.25">
      <c r="A10848" s="75" t="s">
        <v>38043</v>
      </c>
      <c r="B10848" s="59" t="s">
        <v>26086</v>
      </c>
      <c r="C10848" s="62" t="s">
        <v>26084</v>
      </c>
      <c r="D10848" s="59" t="s">
        <v>26085</v>
      </c>
      <c r="E10848" s="86">
        <v>58.31</v>
      </c>
      <c r="F10848" s="60">
        <f>Zľavy!$C$18</f>
        <v>0</v>
      </c>
      <c r="G10848" s="86">
        <f>E10848-(E10848*F10848)</f>
        <v>58.31</v>
      </c>
      <c r="H10848" s="87"/>
      <c r="I10848" s="86">
        <f>G10848*H10848</f>
        <v>0</v>
      </c>
      <c r="J10848" s="59" t="s">
        <v>26045</v>
      </c>
      <c r="K10848" s="89"/>
    </row>
    <row r="10849" spans="1:11" x14ac:dyDescent="0.25">
      <c r="A10849" s="75" t="s">
        <v>38043</v>
      </c>
      <c r="B10849" s="59" t="s">
        <v>26089</v>
      </c>
      <c r="C10849" s="62" t="s">
        <v>26087</v>
      </c>
      <c r="D10849" s="59" t="s">
        <v>26088</v>
      </c>
      <c r="E10849" s="86">
        <v>104.97</v>
      </c>
      <c r="F10849" s="60">
        <f>Zľavy!$C$18</f>
        <v>0</v>
      </c>
      <c r="G10849" s="86">
        <f>E10849-(E10849*F10849)</f>
        <v>104.97</v>
      </c>
      <c r="H10849" s="87"/>
      <c r="I10849" s="86">
        <f>G10849*H10849</f>
        <v>0</v>
      </c>
      <c r="J10849" s="59" t="s">
        <v>26045</v>
      </c>
      <c r="K10849" s="89"/>
    </row>
    <row r="10850" spans="1:11" x14ac:dyDescent="0.25">
      <c r="A10850" s="75" t="s">
        <v>38043</v>
      </c>
      <c r="B10850" s="59" t="s">
        <v>26092</v>
      </c>
      <c r="C10850" s="62" t="s">
        <v>26090</v>
      </c>
      <c r="D10850" s="59" t="s">
        <v>26091</v>
      </c>
      <c r="E10850" s="86">
        <v>115.48</v>
      </c>
      <c r="F10850" s="60">
        <f>Zľavy!$C$18</f>
        <v>0</v>
      </c>
      <c r="G10850" s="86">
        <f>E10850-(E10850*F10850)</f>
        <v>115.48</v>
      </c>
      <c r="H10850" s="87"/>
      <c r="I10850" s="86">
        <f>G10850*H10850</f>
        <v>0</v>
      </c>
      <c r="J10850" s="59" t="s">
        <v>26045</v>
      </c>
      <c r="K10850" s="89"/>
    </row>
    <row r="10851" spans="1:11" x14ac:dyDescent="0.25">
      <c r="A10851" s="75" t="s">
        <v>38043</v>
      </c>
      <c r="B10851" s="59" t="s">
        <v>26095</v>
      </c>
      <c r="C10851" s="62" t="s">
        <v>26093</v>
      </c>
      <c r="D10851" s="59" t="s">
        <v>26094</v>
      </c>
      <c r="E10851" s="86">
        <v>39.93</v>
      </c>
      <c r="F10851" s="60">
        <f>Zľavy!$C$18</f>
        <v>0</v>
      </c>
      <c r="G10851" s="86">
        <f>E10851-(E10851*F10851)</f>
        <v>39.93</v>
      </c>
      <c r="H10851" s="87"/>
      <c r="I10851" s="86">
        <f>G10851*H10851</f>
        <v>0</v>
      </c>
      <c r="J10851" s="59" t="s">
        <v>26045</v>
      </c>
      <c r="K10851" s="89"/>
    </row>
    <row r="10852" spans="1:11" x14ac:dyDescent="0.25">
      <c r="A10852" s="75" t="s">
        <v>38043</v>
      </c>
      <c r="B10852" s="59" t="s">
        <v>26098</v>
      </c>
      <c r="C10852" s="62" t="s">
        <v>26096</v>
      </c>
      <c r="D10852" s="59" t="s">
        <v>26097</v>
      </c>
      <c r="E10852" s="86">
        <v>89.83</v>
      </c>
      <c r="F10852" s="60">
        <f>Zľavy!$C$18</f>
        <v>0</v>
      </c>
      <c r="G10852" s="86">
        <f>E10852-(E10852*F10852)</f>
        <v>89.83</v>
      </c>
      <c r="H10852" s="87"/>
      <c r="I10852" s="86">
        <f>G10852*H10852</f>
        <v>0</v>
      </c>
      <c r="J10852" s="59" t="s">
        <v>26045</v>
      </c>
      <c r="K10852" s="89"/>
    </row>
    <row r="10853" spans="1:11" x14ac:dyDescent="0.25">
      <c r="A10853" s="75" t="s">
        <v>38043</v>
      </c>
      <c r="B10853" s="59" t="s">
        <v>26101</v>
      </c>
      <c r="C10853" s="62" t="s">
        <v>26099</v>
      </c>
      <c r="D10853" s="59" t="s">
        <v>26100</v>
      </c>
      <c r="E10853" s="86">
        <v>69.490000000000009</v>
      </c>
      <c r="F10853" s="60">
        <f>Zľavy!$C$18</f>
        <v>0</v>
      </c>
      <c r="G10853" s="86">
        <f>E10853-(E10853*F10853)</f>
        <v>69.490000000000009</v>
      </c>
      <c r="H10853" s="87"/>
      <c r="I10853" s="86">
        <f>G10853*H10853</f>
        <v>0</v>
      </c>
      <c r="J10853" s="59" t="s">
        <v>26045</v>
      </c>
      <c r="K10853" s="89"/>
    </row>
    <row r="10854" spans="1:11" x14ac:dyDescent="0.25">
      <c r="A10854" s="75" t="s">
        <v>38043</v>
      </c>
      <c r="B10854" s="59" t="s">
        <v>26104</v>
      </c>
      <c r="C10854" s="62" t="s">
        <v>26102</v>
      </c>
      <c r="D10854" s="59" t="s">
        <v>26103</v>
      </c>
      <c r="E10854" s="86">
        <v>104.2</v>
      </c>
      <c r="F10854" s="60">
        <f>Zľavy!$C$18</f>
        <v>0</v>
      </c>
      <c r="G10854" s="86">
        <f>E10854-(E10854*F10854)</f>
        <v>104.2</v>
      </c>
      <c r="H10854" s="87"/>
      <c r="I10854" s="86">
        <f>G10854*H10854</f>
        <v>0</v>
      </c>
      <c r="J10854" s="59" t="s">
        <v>26045</v>
      </c>
      <c r="K10854" s="89"/>
    </row>
    <row r="10855" spans="1:11" x14ac:dyDescent="0.25">
      <c r="A10855" s="75" t="s">
        <v>38043</v>
      </c>
      <c r="B10855" s="59" t="s">
        <v>26107</v>
      </c>
      <c r="C10855" s="62" t="s">
        <v>26105</v>
      </c>
      <c r="D10855" s="59" t="s">
        <v>26106</v>
      </c>
      <c r="E10855" s="86">
        <v>161.82</v>
      </c>
      <c r="F10855" s="60">
        <f>Zľavy!$C$18</f>
        <v>0</v>
      </c>
      <c r="G10855" s="86">
        <f>E10855-(E10855*F10855)</f>
        <v>161.82</v>
      </c>
      <c r="H10855" s="87"/>
      <c r="I10855" s="86">
        <f>G10855*H10855</f>
        <v>0</v>
      </c>
      <c r="J10855" s="59" t="s">
        <v>26045</v>
      </c>
      <c r="K10855" s="89"/>
    </row>
    <row r="10856" spans="1:11" x14ac:dyDescent="0.25">
      <c r="A10856" s="75" t="s">
        <v>38043</v>
      </c>
      <c r="B10856" s="59" t="s">
        <v>26110</v>
      </c>
      <c r="C10856" s="62" t="s">
        <v>26108</v>
      </c>
      <c r="D10856" s="59" t="s">
        <v>26109</v>
      </c>
      <c r="E10856" s="86">
        <v>138.91999999999999</v>
      </c>
      <c r="F10856" s="60">
        <f>Zľavy!$C$18</f>
        <v>0</v>
      </c>
      <c r="G10856" s="86">
        <f>E10856-(E10856*F10856)</f>
        <v>138.91999999999999</v>
      </c>
      <c r="H10856" s="87"/>
      <c r="I10856" s="86">
        <f>G10856*H10856</f>
        <v>0</v>
      </c>
      <c r="J10856" s="59" t="s">
        <v>26045</v>
      </c>
      <c r="K10856" s="89"/>
    </row>
    <row r="10857" spans="1:11" x14ac:dyDescent="0.25">
      <c r="A10857" s="75" t="s">
        <v>38043</v>
      </c>
      <c r="B10857" s="59" t="s">
        <v>26113</v>
      </c>
      <c r="C10857" s="62" t="s">
        <v>26111</v>
      </c>
      <c r="D10857" s="59" t="s">
        <v>26112</v>
      </c>
      <c r="E10857" s="86">
        <v>52.05</v>
      </c>
      <c r="F10857" s="60">
        <f>Zľavy!$C$18</f>
        <v>0</v>
      </c>
      <c r="G10857" s="86">
        <f>E10857-(E10857*F10857)</f>
        <v>52.05</v>
      </c>
      <c r="H10857" s="87"/>
      <c r="I10857" s="86">
        <f>G10857*H10857</f>
        <v>0</v>
      </c>
      <c r="J10857" s="59" t="s">
        <v>26045</v>
      </c>
      <c r="K10857" s="89"/>
    </row>
    <row r="10858" spans="1:11" x14ac:dyDescent="0.25">
      <c r="A10858" s="75" t="s">
        <v>38043</v>
      </c>
      <c r="B10858" s="59" t="s">
        <v>26116</v>
      </c>
      <c r="C10858" s="62" t="s">
        <v>26114</v>
      </c>
      <c r="D10858" s="59" t="s">
        <v>26115</v>
      </c>
      <c r="E10858" s="86">
        <v>101.92</v>
      </c>
      <c r="F10858" s="60">
        <f>Zľavy!$C$18</f>
        <v>0</v>
      </c>
      <c r="G10858" s="86">
        <f>E10858-(E10858*F10858)</f>
        <v>101.92</v>
      </c>
      <c r="H10858" s="87"/>
      <c r="I10858" s="86">
        <f>G10858*H10858</f>
        <v>0</v>
      </c>
      <c r="J10858" s="59" t="s">
        <v>26045</v>
      </c>
      <c r="K10858" s="89"/>
    </row>
    <row r="10859" spans="1:11" x14ac:dyDescent="0.25">
      <c r="A10859" s="75" t="s">
        <v>38043</v>
      </c>
      <c r="B10859" s="59" t="s">
        <v>26119</v>
      </c>
      <c r="C10859" s="62" t="s">
        <v>26117</v>
      </c>
      <c r="D10859" s="59" t="s">
        <v>26118</v>
      </c>
      <c r="E10859" s="86">
        <v>81.56</v>
      </c>
      <c r="F10859" s="60">
        <f>Zľavy!$C$18</f>
        <v>0</v>
      </c>
      <c r="G10859" s="86">
        <f>E10859-(E10859*F10859)</f>
        <v>81.56</v>
      </c>
      <c r="H10859" s="87"/>
      <c r="I10859" s="86">
        <f>G10859*H10859</f>
        <v>0</v>
      </c>
      <c r="J10859" s="59" t="s">
        <v>26045</v>
      </c>
      <c r="K10859" s="89"/>
    </row>
    <row r="10860" spans="1:11" x14ac:dyDescent="0.25">
      <c r="A10860" s="75" t="s">
        <v>38043</v>
      </c>
      <c r="B10860" s="59" t="s">
        <v>26122</v>
      </c>
      <c r="C10860" s="62" t="s">
        <v>26120</v>
      </c>
      <c r="D10860" s="59" t="s">
        <v>26121</v>
      </c>
      <c r="E10860" s="86">
        <v>128.35</v>
      </c>
      <c r="F10860" s="60">
        <f>Zľavy!$C$18</f>
        <v>0</v>
      </c>
      <c r="G10860" s="86">
        <f>E10860-(E10860*F10860)</f>
        <v>128.35</v>
      </c>
      <c r="H10860" s="87"/>
      <c r="I10860" s="86">
        <f>G10860*H10860</f>
        <v>0</v>
      </c>
      <c r="J10860" s="59" t="s">
        <v>26045</v>
      </c>
      <c r="K10860" s="89"/>
    </row>
    <row r="10861" spans="1:11" x14ac:dyDescent="0.25">
      <c r="A10861" s="75" t="s">
        <v>38043</v>
      </c>
      <c r="B10861" s="59" t="s">
        <v>26125</v>
      </c>
      <c r="C10861" s="62" t="s">
        <v>26123</v>
      </c>
      <c r="D10861" s="59" t="s">
        <v>26124</v>
      </c>
      <c r="E10861" s="86">
        <v>185.98</v>
      </c>
      <c r="F10861" s="60">
        <f>Zľavy!$C$18</f>
        <v>0</v>
      </c>
      <c r="G10861" s="86">
        <f>E10861-(E10861*F10861)</f>
        <v>185.98</v>
      </c>
      <c r="H10861" s="87"/>
      <c r="I10861" s="86">
        <f>G10861*H10861</f>
        <v>0</v>
      </c>
      <c r="J10861" s="59" t="s">
        <v>26045</v>
      </c>
      <c r="K10861" s="89"/>
    </row>
    <row r="10862" spans="1:11" x14ac:dyDescent="0.25">
      <c r="A10862" s="75" t="s">
        <v>38043</v>
      </c>
      <c r="B10862" s="59" t="s">
        <v>26128</v>
      </c>
      <c r="C10862" s="62" t="s">
        <v>26126</v>
      </c>
      <c r="D10862" s="59" t="s">
        <v>26127</v>
      </c>
      <c r="E10862" s="86">
        <v>163.06</v>
      </c>
      <c r="F10862" s="60">
        <f>Zľavy!$C$18</f>
        <v>0</v>
      </c>
      <c r="G10862" s="86">
        <f>E10862-(E10862*F10862)</f>
        <v>163.06</v>
      </c>
      <c r="H10862" s="87"/>
      <c r="I10862" s="86">
        <f>G10862*H10862</f>
        <v>0</v>
      </c>
      <c r="J10862" s="59" t="s">
        <v>26045</v>
      </c>
      <c r="K10862" s="89"/>
    </row>
    <row r="10863" spans="1:11" x14ac:dyDescent="0.25">
      <c r="A10863" s="75" t="s">
        <v>38043</v>
      </c>
      <c r="B10863" s="59" t="s">
        <v>26131</v>
      </c>
      <c r="C10863" s="62" t="s">
        <v>26129</v>
      </c>
      <c r="D10863" s="59" t="s">
        <v>26130</v>
      </c>
      <c r="E10863" s="86">
        <v>147.16999999999999</v>
      </c>
      <c r="F10863" s="60">
        <f>Zľavy!$C$18</f>
        <v>0</v>
      </c>
      <c r="G10863" s="86">
        <f>E10863-(E10863*F10863)</f>
        <v>147.16999999999999</v>
      </c>
      <c r="H10863" s="87"/>
      <c r="I10863" s="86">
        <f>G10863*H10863</f>
        <v>0</v>
      </c>
      <c r="J10863" s="59" t="s">
        <v>25996</v>
      </c>
      <c r="K10863" s="89"/>
    </row>
    <row r="10864" spans="1:11" x14ac:dyDescent="0.25">
      <c r="A10864" s="75" t="s">
        <v>38043</v>
      </c>
      <c r="B10864" s="59" t="s">
        <v>26134</v>
      </c>
      <c r="C10864" s="62" t="s">
        <v>26132</v>
      </c>
      <c r="D10864" s="59" t="s">
        <v>26133</v>
      </c>
      <c r="E10864" s="86">
        <v>256.33</v>
      </c>
      <c r="F10864" s="60">
        <f>Zľavy!$C$18</f>
        <v>0</v>
      </c>
      <c r="G10864" s="86">
        <f>E10864-(E10864*F10864)</f>
        <v>256.33</v>
      </c>
      <c r="H10864" s="87"/>
      <c r="I10864" s="86">
        <f>G10864*H10864</f>
        <v>0</v>
      </c>
      <c r="J10864" s="59" t="s">
        <v>26045</v>
      </c>
      <c r="K10864" s="89"/>
    </row>
    <row r="10865" spans="1:11" x14ac:dyDescent="0.25">
      <c r="A10865" s="75" t="s">
        <v>38043</v>
      </c>
      <c r="B10865" s="59" t="s">
        <v>26138</v>
      </c>
      <c r="C10865" s="62" t="s">
        <v>26135</v>
      </c>
      <c r="D10865" s="59" t="s">
        <v>26137</v>
      </c>
      <c r="E10865" s="86">
        <v>272.67</v>
      </c>
      <c r="F10865" s="60">
        <f>Zľavy!$C$18</f>
        <v>0</v>
      </c>
      <c r="G10865" s="86">
        <f>E10865-(E10865*F10865)</f>
        <v>272.67</v>
      </c>
      <c r="H10865" s="87"/>
      <c r="I10865" s="86">
        <f>G10865*H10865</f>
        <v>0</v>
      </c>
      <c r="J10865" s="59" t="s">
        <v>26136</v>
      </c>
      <c r="K10865" s="89"/>
    </row>
    <row r="10866" spans="1:11" x14ac:dyDescent="0.25">
      <c r="A10866" s="75" t="s">
        <v>38043</v>
      </c>
      <c r="B10866" s="59" t="s">
        <v>26141</v>
      </c>
      <c r="C10866" s="62" t="s">
        <v>26139</v>
      </c>
      <c r="D10866" s="59" t="s">
        <v>26140</v>
      </c>
      <c r="E10866" s="86">
        <v>208.44</v>
      </c>
      <c r="F10866" s="60">
        <f>Zľavy!$C$18</f>
        <v>0</v>
      </c>
      <c r="G10866" s="86">
        <f>E10866-(E10866*F10866)</f>
        <v>208.44</v>
      </c>
      <c r="H10866" s="87"/>
      <c r="I10866" s="86">
        <f>G10866*H10866</f>
        <v>0</v>
      </c>
      <c r="J10866" s="59" t="s">
        <v>26045</v>
      </c>
      <c r="K10866" s="89"/>
    </row>
    <row r="10867" spans="1:11" x14ac:dyDescent="0.25">
      <c r="A10867" s="75" t="s">
        <v>38043</v>
      </c>
      <c r="B10867" s="59" t="s">
        <v>26144</v>
      </c>
      <c r="C10867" s="62" t="s">
        <v>26142</v>
      </c>
      <c r="D10867" s="59" t="s">
        <v>26143</v>
      </c>
      <c r="E10867" s="86">
        <v>219.1</v>
      </c>
      <c r="F10867" s="60">
        <f>Zľavy!$C$18</f>
        <v>0</v>
      </c>
      <c r="G10867" s="86">
        <f>E10867-(E10867*F10867)</f>
        <v>219.1</v>
      </c>
      <c r="H10867" s="87"/>
      <c r="I10867" s="86">
        <f>G10867*H10867</f>
        <v>0</v>
      </c>
      <c r="J10867" s="59" t="s">
        <v>26045</v>
      </c>
      <c r="K10867" s="89"/>
    </row>
    <row r="10868" spans="1:11" x14ac:dyDescent="0.25">
      <c r="A10868" s="75" t="s">
        <v>38043</v>
      </c>
      <c r="B10868" s="59" t="s">
        <v>26147</v>
      </c>
      <c r="C10868" s="62" t="s">
        <v>26145</v>
      </c>
      <c r="D10868" s="59" t="s">
        <v>26146</v>
      </c>
      <c r="E10868" s="86">
        <v>55.59</v>
      </c>
      <c r="F10868" s="60">
        <f>Zľavy!$C$18</f>
        <v>0</v>
      </c>
      <c r="G10868" s="86">
        <f>E10868-(E10868*F10868)</f>
        <v>55.59</v>
      </c>
      <c r="H10868" s="87"/>
      <c r="I10868" s="86">
        <f>G10868*H10868</f>
        <v>0</v>
      </c>
      <c r="J10868" s="59" t="s">
        <v>26045</v>
      </c>
      <c r="K10868" s="89"/>
    </row>
    <row r="10869" spans="1:11" x14ac:dyDescent="0.25">
      <c r="A10869" s="75" t="s">
        <v>38043</v>
      </c>
      <c r="B10869" s="59" t="s">
        <v>26150</v>
      </c>
      <c r="C10869" s="62" t="s">
        <v>26148</v>
      </c>
      <c r="D10869" s="59" t="s">
        <v>26149</v>
      </c>
      <c r="E10869" s="86">
        <v>85.92</v>
      </c>
      <c r="F10869" s="60">
        <f>Zľavy!$C$18</f>
        <v>0</v>
      </c>
      <c r="G10869" s="86">
        <f>E10869-(E10869*F10869)</f>
        <v>85.92</v>
      </c>
      <c r="H10869" s="87"/>
      <c r="I10869" s="86">
        <f>G10869*H10869</f>
        <v>0</v>
      </c>
      <c r="J10869" s="59" t="s">
        <v>26045</v>
      </c>
      <c r="K10869" s="89"/>
    </row>
    <row r="10870" spans="1:11" x14ac:dyDescent="0.25">
      <c r="A10870" s="75" t="s">
        <v>38043</v>
      </c>
      <c r="B10870" s="59" t="s">
        <v>26153</v>
      </c>
      <c r="C10870" s="62" t="s">
        <v>26151</v>
      </c>
      <c r="D10870" s="59" t="s">
        <v>26152</v>
      </c>
      <c r="E10870" s="86">
        <v>85.92</v>
      </c>
      <c r="F10870" s="60">
        <f>Zľavy!$C$18</f>
        <v>0</v>
      </c>
      <c r="G10870" s="86">
        <f>E10870-(E10870*F10870)</f>
        <v>85.92</v>
      </c>
      <c r="H10870" s="87"/>
      <c r="I10870" s="86">
        <f>G10870*H10870</f>
        <v>0</v>
      </c>
      <c r="J10870" s="59" t="s">
        <v>26045</v>
      </c>
      <c r="K10870" s="89"/>
    </row>
    <row r="10871" spans="1:11" x14ac:dyDescent="0.25">
      <c r="A10871" s="75" t="s">
        <v>38043</v>
      </c>
      <c r="B10871" s="59" t="s">
        <v>26156</v>
      </c>
      <c r="C10871" s="62" t="s">
        <v>26154</v>
      </c>
      <c r="D10871" s="59" t="s">
        <v>26155</v>
      </c>
      <c r="E10871" s="86">
        <v>99.649999999999991</v>
      </c>
      <c r="F10871" s="60">
        <f>Zľavy!$C$18</f>
        <v>0</v>
      </c>
      <c r="G10871" s="86">
        <f>E10871-(E10871*F10871)</f>
        <v>99.649999999999991</v>
      </c>
      <c r="H10871" s="87"/>
      <c r="I10871" s="86">
        <f>G10871*H10871</f>
        <v>0</v>
      </c>
      <c r="J10871" s="59" t="s">
        <v>26045</v>
      </c>
      <c r="K10871" s="89"/>
    </row>
    <row r="10872" spans="1:11" x14ac:dyDescent="0.25">
      <c r="A10872" s="75" t="s">
        <v>38043</v>
      </c>
      <c r="B10872" s="59" t="s">
        <v>26159</v>
      </c>
      <c r="C10872" s="62" t="s">
        <v>26157</v>
      </c>
      <c r="D10872" s="59" t="s">
        <v>26158</v>
      </c>
      <c r="E10872" s="86">
        <v>154.78</v>
      </c>
      <c r="F10872" s="60">
        <f>Zľavy!$C$18</f>
        <v>0</v>
      </c>
      <c r="G10872" s="86">
        <f>E10872-(E10872*F10872)</f>
        <v>154.78</v>
      </c>
      <c r="H10872" s="87"/>
      <c r="I10872" s="86">
        <f>G10872*H10872</f>
        <v>0</v>
      </c>
      <c r="J10872" s="59" t="s">
        <v>26045</v>
      </c>
      <c r="K10872" s="89"/>
    </row>
    <row r="10873" spans="1:11" x14ac:dyDescent="0.25">
      <c r="A10873" s="75" t="s">
        <v>38043</v>
      </c>
      <c r="B10873" s="59" t="s">
        <v>26162</v>
      </c>
      <c r="C10873" s="62" t="s">
        <v>26160</v>
      </c>
      <c r="D10873" s="59" t="s">
        <v>26161</v>
      </c>
      <c r="E10873" s="86">
        <v>132.88999999999999</v>
      </c>
      <c r="F10873" s="60">
        <f>Zľavy!$C$18</f>
        <v>0</v>
      </c>
      <c r="G10873" s="86">
        <f>E10873-(E10873*F10873)</f>
        <v>132.88999999999999</v>
      </c>
      <c r="H10873" s="87"/>
      <c r="I10873" s="86">
        <f>G10873*H10873</f>
        <v>0</v>
      </c>
      <c r="J10873" s="59" t="s">
        <v>26045</v>
      </c>
      <c r="K10873" s="89"/>
    </row>
    <row r="10874" spans="1:11" x14ac:dyDescent="0.25">
      <c r="A10874" s="75" t="s">
        <v>38043</v>
      </c>
      <c r="B10874" s="59" t="s">
        <v>26165</v>
      </c>
      <c r="C10874" s="62" t="s">
        <v>26163</v>
      </c>
      <c r="D10874" s="59" t="s">
        <v>26164</v>
      </c>
      <c r="E10874" s="86">
        <v>67.11</v>
      </c>
      <c r="F10874" s="60">
        <f>Zľavy!$C$18</f>
        <v>0</v>
      </c>
      <c r="G10874" s="86">
        <f>E10874-(E10874*F10874)</f>
        <v>67.11</v>
      </c>
      <c r="H10874" s="87"/>
      <c r="I10874" s="86">
        <f>G10874*H10874</f>
        <v>0</v>
      </c>
      <c r="J10874" s="59" t="s">
        <v>26045</v>
      </c>
      <c r="K10874" s="89"/>
    </row>
    <row r="10875" spans="1:11" x14ac:dyDescent="0.25">
      <c r="A10875" s="75" t="s">
        <v>38043</v>
      </c>
      <c r="B10875" s="59" t="s">
        <v>26168</v>
      </c>
      <c r="C10875" s="62" t="s">
        <v>26166</v>
      </c>
      <c r="D10875" s="59" t="s">
        <v>26167</v>
      </c>
      <c r="E10875" s="86">
        <v>97.440000000000012</v>
      </c>
      <c r="F10875" s="60">
        <f>Zľavy!$C$18</f>
        <v>0</v>
      </c>
      <c r="G10875" s="86">
        <f>E10875-(E10875*F10875)</f>
        <v>97.440000000000012</v>
      </c>
      <c r="H10875" s="87"/>
      <c r="I10875" s="86">
        <f>G10875*H10875</f>
        <v>0</v>
      </c>
      <c r="J10875" s="59" t="s">
        <v>26045</v>
      </c>
      <c r="K10875" s="89"/>
    </row>
    <row r="10876" spans="1:11" x14ac:dyDescent="0.25">
      <c r="A10876" s="75" t="s">
        <v>38043</v>
      </c>
      <c r="B10876" s="59" t="s">
        <v>26171</v>
      </c>
      <c r="C10876" s="62" t="s">
        <v>26169</v>
      </c>
      <c r="D10876" s="59" t="s">
        <v>26170</v>
      </c>
      <c r="E10876" s="86">
        <v>97.440000000000012</v>
      </c>
      <c r="F10876" s="60">
        <f>Zľavy!$C$18</f>
        <v>0</v>
      </c>
      <c r="G10876" s="86">
        <f>E10876-(E10876*F10876)</f>
        <v>97.440000000000012</v>
      </c>
      <c r="H10876" s="87"/>
      <c r="I10876" s="86">
        <f>G10876*H10876</f>
        <v>0</v>
      </c>
      <c r="J10876" s="59" t="s">
        <v>26045</v>
      </c>
      <c r="K10876" s="89"/>
    </row>
    <row r="10877" spans="1:11" x14ac:dyDescent="0.25">
      <c r="A10877" s="75" t="s">
        <v>38043</v>
      </c>
      <c r="B10877" s="59" t="s">
        <v>26174</v>
      </c>
      <c r="C10877" s="62" t="s">
        <v>26172</v>
      </c>
      <c r="D10877" s="59" t="s">
        <v>26173</v>
      </c>
      <c r="E10877" s="86">
        <v>122.78</v>
      </c>
      <c r="F10877" s="60">
        <f>Zľavy!$C$18</f>
        <v>0</v>
      </c>
      <c r="G10877" s="86">
        <f>E10877-(E10877*F10877)</f>
        <v>122.78</v>
      </c>
      <c r="H10877" s="87"/>
      <c r="I10877" s="86">
        <f>G10877*H10877</f>
        <v>0</v>
      </c>
      <c r="J10877" s="59" t="s">
        <v>26045</v>
      </c>
      <c r="K10877" s="89"/>
    </row>
    <row r="10878" spans="1:11" x14ac:dyDescent="0.25">
      <c r="A10878" s="75" t="s">
        <v>38043</v>
      </c>
      <c r="B10878" s="59" t="s">
        <v>26177</v>
      </c>
      <c r="C10878" s="62" t="s">
        <v>26175</v>
      </c>
      <c r="D10878" s="59" t="s">
        <v>26176</v>
      </c>
      <c r="E10878" s="86">
        <v>177.88</v>
      </c>
      <c r="F10878" s="60">
        <f>Zľavy!$C$18</f>
        <v>0</v>
      </c>
      <c r="G10878" s="86">
        <f>E10878-(E10878*F10878)</f>
        <v>177.88</v>
      </c>
      <c r="H10878" s="87"/>
      <c r="I10878" s="86">
        <f>G10878*H10878</f>
        <v>0</v>
      </c>
      <c r="J10878" s="59" t="s">
        <v>26045</v>
      </c>
      <c r="K10878" s="89"/>
    </row>
    <row r="10879" spans="1:11" x14ac:dyDescent="0.25">
      <c r="A10879" s="75" t="s">
        <v>38043</v>
      </c>
      <c r="B10879" s="59" t="s">
        <v>26180</v>
      </c>
      <c r="C10879" s="62" t="s">
        <v>26178</v>
      </c>
      <c r="D10879" s="59" t="s">
        <v>26179</v>
      </c>
      <c r="E10879" s="86">
        <v>155.99</v>
      </c>
      <c r="F10879" s="60">
        <f>Zľavy!$C$18</f>
        <v>0</v>
      </c>
      <c r="G10879" s="86">
        <f>E10879-(E10879*F10879)</f>
        <v>155.99</v>
      </c>
      <c r="H10879" s="87"/>
      <c r="I10879" s="86">
        <f>G10879*H10879</f>
        <v>0</v>
      </c>
      <c r="J10879" s="59" t="s">
        <v>26045</v>
      </c>
      <c r="K10879" s="89"/>
    </row>
    <row r="10880" spans="1:11" x14ac:dyDescent="0.25">
      <c r="A10880" s="75" t="s">
        <v>38043</v>
      </c>
      <c r="B10880" s="59" t="s">
        <v>26183</v>
      </c>
      <c r="C10880" s="62" t="s">
        <v>26181</v>
      </c>
      <c r="D10880" s="59" t="s">
        <v>26182</v>
      </c>
      <c r="E10880" s="86">
        <v>74.92</v>
      </c>
      <c r="F10880" s="60">
        <f>Zľavy!$C$18</f>
        <v>0</v>
      </c>
      <c r="G10880" s="86">
        <f>E10880-(E10880*F10880)</f>
        <v>74.92</v>
      </c>
      <c r="H10880" s="87"/>
      <c r="I10880" s="86">
        <f>G10880*H10880</f>
        <v>0</v>
      </c>
      <c r="J10880" s="59" t="s">
        <v>26045</v>
      </c>
      <c r="K10880" s="89"/>
    </row>
    <row r="10881" spans="1:11" x14ac:dyDescent="0.25">
      <c r="A10881" s="75" t="s">
        <v>38043</v>
      </c>
      <c r="B10881" s="59" t="s">
        <v>26186</v>
      </c>
      <c r="C10881" s="62" t="s">
        <v>26184</v>
      </c>
      <c r="D10881" s="59" t="s">
        <v>26185</v>
      </c>
      <c r="E10881" s="86">
        <v>135.16</v>
      </c>
      <c r="F10881" s="60">
        <f>Zľavy!$C$18</f>
        <v>0</v>
      </c>
      <c r="G10881" s="86">
        <f>E10881-(E10881*F10881)</f>
        <v>135.16</v>
      </c>
      <c r="H10881" s="87"/>
      <c r="I10881" s="86">
        <f>G10881*H10881</f>
        <v>0</v>
      </c>
      <c r="J10881" s="59" t="s">
        <v>26045</v>
      </c>
      <c r="K10881" s="89"/>
    </row>
    <row r="10882" spans="1:11" x14ac:dyDescent="0.25">
      <c r="A10882" s="75" t="s">
        <v>38043</v>
      </c>
      <c r="B10882" s="59" t="s">
        <v>26189</v>
      </c>
      <c r="C10882" s="62" t="s">
        <v>26187</v>
      </c>
      <c r="D10882" s="59" t="s">
        <v>26188</v>
      </c>
      <c r="E10882" s="86">
        <v>135.16</v>
      </c>
      <c r="F10882" s="60">
        <f>Zľavy!$C$18</f>
        <v>0</v>
      </c>
      <c r="G10882" s="86">
        <f>E10882-(E10882*F10882)</f>
        <v>135.16</v>
      </c>
      <c r="H10882" s="87"/>
      <c r="I10882" s="86">
        <f>G10882*H10882</f>
        <v>0</v>
      </c>
      <c r="J10882" s="59" t="s">
        <v>26045</v>
      </c>
      <c r="K10882" s="89"/>
    </row>
    <row r="10883" spans="1:11" x14ac:dyDescent="0.25">
      <c r="A10883" s="75" t="s">
        <v>38043</v>
      </c>
      <c r="B10883" s="59" t="s">
        <v>26192</v>
      </c>
      <c r="C10883" s="62" t="s">
        <v>26190</v>
      </c>
      <c r="D10883" s="59" t="s">
        <v>26191</v>
      </c>
      <c r="E10883" s="86">
        <v>217.73</v>
      </c>
      <c r="F10883" s="60">
        <f>Zľavy!$C$18</f>
        <v>0</v>
      </c>
      <c r="G10883" s="86">
        <f>E10883-(E10883*F10883)</f>
        <v>217.73</v>
      </c>
      <c r="H10883" s="87"/>
      <c r="I10883" s="86">
        <f>G10883*H10883</f>
        <v>0</v>
      </c>
      <c r="J10883" s="59" t="s">
        <v>26045</v>
      </c>
      <c r="K10883" s="89"/>
    </row>
    <row r="10884" spans="1:11" x14ac:dyDescent="0.25">
      <c r="A10884" s="75" t="s">
        <v>38043</v>
      </c>
      <c r="B10884" s="59" t="s">
        <v>26195</v>
      </c>
      <c r="C10884" s="62" t="s">
        <v>26193</v>
      </c>
      <c r="D10884" s="59" t="s">
        <v>26194</v>
      </c>
      <c r="E10884" s="86">
        <v>281.55</v>
      </c>
      <c r="F10884" s="60">
        <f>Zľavy!$C$18</f>
        <v>0</v>
      </c>
      <c r="G10884" s="86">
        <f>E10884-(E10884*F10884)</f>
        <v>281.55</v>
      </c>
      <c r="H10884" s="87"/>
      <c r="I10884" s="86">
        <f>G10884*H10884</f>
        <v>0</v>
      </c>
      <c r="J10884" s="59" t="s">
        <v>26045</v>
      </c>
      <c r="K10884" s="89"/>
    </row>
    <row r="10885" spans="1:11" x14ac:dyDescent="0.25">
      <c r="A10885" s="75" t="s">
        <v>38043</v>
      </c>
      <c r="B10885" s="59" t="s">
        <v>26198</v>
      </c>
      <c r="C10885" s="62" t="s">
        <v>26196</v>
      </c>
      <c r="D10885" s="59" t="s">
        <v>26197</v>
      </c>
      <c r="E10885" s="86">
        <v>281.55</v>
      </c>
      <c r="F10885" s="60">
        <f>Zľavy!$C$18</f>
        <v>0</v>
      </c>
      <c r="G10885" s="86">
        <f>E10885-(E10885*F10885)</f>
        <v>281.55</v>
      </c>
      <c r="H10885" s="87"/>
      <c r="I10885" s="86">
        <f>G10885*H10885</f>
        <v>0</v>
      </c>
      <c r="J10885" s="59" t="s">
        <v>26045</v>
      </c>
      <c r="K10885" s="89"/>
    </row>
    <row r="10886" spans="1:11" x14ac:dyDescent="0.25">
      <c r="A10886" s="75" t="s">
        <v>38043</v>
      </c>
      <c r="B10886" s="59" t="s">
        <v>26201</v>
      </c>
      <c r="C10886" s="62" t="s">
        <v>26199</v>
      </c>
      <c r="D10886" s="59" t="s">
        <v>26200</v>
      </c>
      <c r="E10886" s="86">
        <v>86.47</v>
      </c>
      <c r="F10886" s="60">
        <f>Zľavy!$C$18</f>
        <v>0</v>
      </c>
      <c r="G10886" s="86">
        <f>E10886-(E10886*F10886)</f>
        <v>86.47</v>
      </c>
      <c r="H10886" s="87"/>
      <c r="I10886" s="86">
        <f>G10886*H10886</f>
        <v>0</v>
      </c>
      <c r="J10886" s="59" t="s">
        <v>26045</v>
      </c>
      <c r="K10886" s="89"/>
    </row>
    <row r="10887" spans="1:11" x14ac:dyDescent="0.25">
      <c r="A10887" s="75" t="s">
        <v>38043</v>
      </c>
      <c r="B10887" s="59" t="s">
        <v>26204</v>
      </c>
      <c r="C10887" s="62" t="s">
        <v>26202</v>
      </c>
      <c r="D10887" s="59" t="s">
        <v>26203</v>
      </c>
      <c r="E10887" s="86">
        <v>157.68</v>
      </c>
      <c r="F10887" s="60">
        <f>Zľavy!$C$18</f>
        <v>0</v>
      </c>
      <c r="G10887" s="86">
        <f>E10887-(E10887*F10887)</f>
        <v>157.68</v>
      </c>
      <c r="H10887" s="87"/>
      <c r="I10887" s="86">
        <f>G10887*H10887</f>
        <v>0</v>
      </c>
      <c r="J10887" s="59" t="s">
        <v>26045</v>
      </c>
      <c r="K10887" s="89"/>
    </row>
    <row r="10888" spans="1:11" x14ac:dyDescent="0.25">
      <c r="A10888" s="75" t="s">
        <v>38043</v>
      </c>
      <c r="B10888" s="59" t="s">
        <v>26207</v>
      </c>
      <c r="C10888" s="62" t="s">
        <v>26205</v>
      </c>
      <c r="D10888" s="59" t="s">
        <v>26206</v>
      </c>
      <c r="E10888" s="86">
        <v>157.68</v>
      </c>
      <c r="F10888" s="60">
        <f>Zľavy!$C$18</f>
        <v>0</v>
      </c>
      <c r="G10888" s="86">
        <f>E10888-(E10888*F10888)</f>
        <v>157.68</v>
      </c>
      <c r="H10888" s="87"/>
      <c r="I10888" s="86">
        <f>G10888*H10888</f>
        <v>0</v>
      </c>
      <c r="J10888" s="59" t="s">
        <v>26045</v>
      </c>
      <c r="K10888" s="89"/>
    </row>
    <row r="10889" spans="1:11" x14ac:dyDescent="0.25">
      <c r="A10889" s="75" t="s">
        <v>38043</v>
      </c>
      <c r="B10889" s="59" t="s">
        <v>26210</v>
      </c>
      <c r="C10889" s="62" t="s">
        <v>26208</v>
      </c>
      <c r="D10889" s="59" t="s">
        <v>26209</v>
      </c>
      <c r="E10889" s="86">
        <v>232.77</v>
      </c>
      <c r="F10889" s="60">
        <f>Zľavy!$C$18</f>
        <v>0</v>
      </c>
      <c r="G10889" s="86">
        <f>E10889-(E10889*F10889)</f>
        <v>232.77</v>
      </c>
      <c r="H10889" s="87"/>
      <c r="I10889" s="86">
        <f>G10889*H10889</f>
        <v>0</v>
      </c>
      <c r="J10889" s="59" t="s">
        <v>26045</v>
      </c>
      <c r="K10889" s="89"/>
    </row>
    <row r="10890" spans="1:11" x14ac:dyDescent="0.25">
      <c r="A10890" s="75" t="s">
        <v>38043</v>
      </c>
      <c r="B10890" s="59" t="s">
        <v>26213</v>
      </c>
      <c r="C10890" s="62" t="s">
        <v>26211</v>
      </c>
      <c r="D10890" s="59" t="s">
        <v>26212</v>
      </c>
      <c r="E10890" s="86">
        <v>296.57</v>
      </c>
      <c r="F10890" s="60">
        <f>Zľavy!$C$18</f>
        <v>0</v>
      </c>
      <c r="G10890" s="86">
        <f>E10890-(E10890*F10890)</f>
        <v>296.57</v>
      </c>
      <c r="H10890" s="87"/>
      <c r="I10890" s="86">
        <f>G10890*H10890</f>
        <v>0</v>
      </c>
      <c r="J10890" s="59" t="s">
        <v>26045</v>
      </c>
      <c r="K10890" s="89"/>
    </row>
    <row r="10891" spans="1:11" x14ac:dyDescent="0.25">
      <c r="A10891" s="75" t="s">
        <v>38043</v>
      </c>
      <c r="B10891" s="59" t="s">
        <v>26216</v>
      </c>
      <c r="C10891" s="62" t="s">
        <v>26214</v>
      </c>
      <c r="D10891" s="59" t="s">
        <v>26215</v>
      </c>
      <c r="E10891" s="86">
        <v>296.57</v>
      </c>
      <c r="F10891" s="60">
        <f>Zľavy!$C$18</f>
        <v>0</v>
      </c>
      <c r="G10891" s="86">
        <f>E10891-(E10891*F10891)</f>
        <v>296.57</v>
      </c>
      <c r="H10891" s="87"/>
      <c r="I10891" s="86">
        <f>G10891*H10891</f>
        <v>0</v>
      </c>
      <c r="J10891" s="59" t="s">
        <v>26045</v>
      </c>
      <c r="K10891" s="89"/>
    </row>
    <row r="10892" spans="1:11" x14ac:dyDescent="0.25">
      <c r="A10892" s="75" t="s">
        <v>38043</v>
      </c>
      <c r="B10892" s="59" t="s">
        <v>26219</v>
      </c>
      <c r="C10892" s="62" t="s">
        <v>26217</v>
      </c>
      <c r="D10892" s="59" t="s">
        <v>26218</v>
      </c>
      <c r="E10892" s="86">
        <v>74.92</v>
      </c>
      <c r="F10892" s="60">
        <f>Zľavy!$C$18</f>
        <v>0</v>
      </c>
      <c r="G10892" s="86">
        <f>E10892-(E10892*F10892)</f>
        <v>74.92</v>
      </c>
      <c r="H10892" s="87"/>
      <c r="I10892" s="86">
        <f>G10892*H10892</f>
        <v>0</v>
      </c>
      <c r="J10892" s="59" t="s">
        <v>26045</v>
      </c>
      <c r="K10892" s="89"/>
    </row>
    <row r="10893" spans="1:11" x14ac:dyDescent="0.25">
      <c r="A10893" s="75" t="s">
        <v>38043</v>
      </c>
      <c r="B10893" s="59" t="s">
        <v>26222</v>
      </c>
      <c r="C10893" s="62" t="s">
        <v>26220</v>
      </c>
      <c r="D10893" s="59" t="s">
        <v>26221</v>
      </c>
      <c r="E10893" s="86">
        <v>135.16</v>
      </c>
      <c r="F10893" s="60">
        <f>Zľavy!$C$18</f>
        <v>0</v>
      </c>
      <c r="G10893" s="86">
        <f>E10893-(E10893*F10893)</f>
        <v>135.16</v>
      </c>
      <c r="H10893" s="87"/>
      <c r="I10893" s="86">
        <f>G10893*H10893</f>
        <v>0</v>
      </c>
      <c r="J10893" s="59" t="s">
        <v>26045</v>
      </c>
      <c r="K10893" s="89"/>
    </row>
    <row r="10894" spans="1:11" x14ac:dyDescent="0.25">
      <c r="A10894" s="75" t="s">
        <v>38043</v>
      </c>
      <c r="B10894" s="59" t="s">
        <v>26225</v>
      </c>
      <c r="C10894" s="62" t="s">
        <v>26223</v>
      </c>
      <c r="D10894" s="59" t="s">
        <v>26224</v>
      </c>
      <c r="E10894" s="86">
        <v>135.16</v>
      </c>
      <c r="F10894" s="60">
        <f>Zľavy!$C$18</f>
        <v>0</v>
      </c>
      <c r="G10894" s="86">
        <f>E10894-(E10894*F10894)</f>
        <v>135.16</v>
      </c>
      <c r="H10894" s="87"/>
      <c r="I10894" s="86">
        <f>G10894*H10894</f>
        <v>0</v>
      </c>
      <c r="J10894" s="59" t="s">
        <v>26045</v>
      </c>
      <c r="K10894" s="89"/>
    </row>
    <row r="10895" spans="1:11" x14ac:dyDescent="0.25">
      <c r="A10895" s="75" t="s">
        <v>38043</v>
      </c>
      <c r="B10895" s="59" t="s">
        <v>26228</v>
      </c>
      <c r="C10895" s="62" t="s">
        <v>26226</v>
      </c>
      <c r="D10895" s="59" t="s">
        <v>26227</v>
      </c>
      <c r="E10895" s="86">
        <v>217.73</v>
      </c>
      <c r="F10895" s="60">
        <f>Zľavy!$C$18</f>
        <v>0</v>
      </c>
      <c r="G10895" s="86">
        <f>E10895-(E10895*F10895)</f>
        <v>217.73</v>
      </c>
      <c r="H10895" s="87"/>
      <c r="I10895" s="86">
        <f>G10895*H10895</f>
        <v>0</v>
      </c>
      <c r="J10895" s="59" t="s">
        <v>26045</v>
      </c>
      <c r="K10895" s="89"/>
    </row>
    <row r="10896" spans="1:11" x14ac:dyDescent="0.25">
      <c r="A10896" s="75" t="s">
        <v>38043</v>
      </c>
      <c r="B10896" s="59" t="s">
        <v>26231</v>
      </c>
      <c r="C10896" s="62" t="s">
        <v>26229</v>
      </c>
      <c r="D10896" s="59" t="s">
        <v>26230</v>
      </c>
      <c r="E10896" s="86">
        <v>281.55</v>
      </c>
      <c r="F10896" s="60">
        <f>Zľavy!$C$18</f>
        <v>0</v>
      </c>
      <c r="G10896" s="86">
        <f>E10896-(E10896*F10896)</f>
        <v>281.55</v>
      </c>
      <c r="H10896" s="87"/>
      <c r="I10896" s="86">
        <f>G10896*H10896</f>
        <v>0</v>
      </c>
      <c r="J10896" s="59" t="s">
        <v>26045</v>
      </c>
      <c r="K10896" s="89"/>
    </row>
    <row r="10897" spans="1:11" x14ac:dyDescent="0.25">
      <c r="A10897" s="75" t="s">
        <v>38043</v>
      </c>
      <c r="B10897" s="59" t="s">
        <v>26234</v>
      </c>
      <c r="C10897" s="62" t="s">
        <v>26232</v>
      </c>
      <c r="D10897" s="59" t="s">
        <v>26233</v>
      </c>
      <c r="E10897" s="86">
        <v>281.55</v>
      </c>
      <c r="F10897" s="60">
        <f>Zľavy!$C$18</f>
        <v>0</v>
      </c>
      <c r="G10897" s="86">
        <f>E10897-(E10897*F10897)</f>
        <v>281.55</v>
      </c>
      <c r="H10897" s="87"/>
      <c r="I10897" s="86">
        <f>G10897*H10897</f>
        <v>0</v>
      </c>
      <c r="J10897" s="59" t="s">
        <v>26045</v>
      </c>
      <c r="K10897" s="89"/>
    </row>
    <row r="10898" spans="1:11" x14ac:dyDescent="0.25">
      <c r="A10898" s="75" t="s">
        <v>38043</v>
      </c>
      <c r="B10898" s="59" t="s">
        <v>26237</v>
      </c>
      <c r="C10898" s="62" t="s">
        <v>26235</v>
      </c>
      <c r="D10898" s="59" t="s">
        <v>26236</v>
      </c>
      <c r="E10898" s="86">
        <v>84.75</v>
      </c>
      <c r="F10898" s="60">
        <f>Zľavy!$C$18</f>
        <v>0</v>
      </c>
      <c r="G10898" s="86">
        <f>E10898-(E10898*F10898)</f>
        <v>84.75</v>
      </c>
      <c r="H10898" s="87"/>
      <c r="I10898" s="86">
        <f>G10898*H10898</f>
        <v>0</v>
      </c>
      <c r="J10898" s="59" t="s">
        <v>26045</v>
      </c>
      <c r="K10898" s="89"/>
    </row>
    <row r="10899" spans="1:11" x14ac:dyDescent="0.25">
      <c r="A10899" s="75" t="s">
        <v>38043</v>
      </c>
      <c r="B10899" s="59" t="s">
        <v>26240</v>
      </c>
      <c r="C10899" s="62" t="s">
        <v>26238</v>
      </c>
      <c r="D10899" s="59" t="s">
        <v>26239</v>
      </c>
      <c r="E10899" s="86">
        <v>147.09</v>
      </c>
      <c r="F10899" s="60">
        <f>Zľavy!$C$18</f>
        <v>0</v>
      </c>
      <c r="G10899" s="86">
        <f>E10899-(E10899*F10899)</f>
        <v>147.09</v>
      </c>
      <c r="H10899" s="87"/>
      <c r="I10899" s="86">
        <f>G10899*H10899</f>
        <v>0</v>
      </c>
      <c r="J10899" s="59" t="s">
        <v>26045</v>
      </c>
      <c r="K10899" s="89"/>
    </row>
    <row r="10900" spans="1:11" x14ac:dyDescent="0.25">
      <c r="A10900" s="75" t="s">
        <v>38043</v>
      </c>
      <c r="B10900" s="59" t="s">
        <v>26243</v>
      </c>
      <c r="C10900" s="62" t="s">
        <v>26241</v>
      </c>
      <c r="D10900" s="59" t="s">
        <v>26242</v>
      </c>
      <c r="E10900" s="86">
        <v>157.68</v>
      </c>
      <c r="F10900" s="60">
        <f>Zľavy!$C$18</f>
        <v>0</v>
      </c>
      <c r="G10900" s="86">
        <f>E10900-(E10900*F10900)</f>
        <v>157.68</v>
      </c>
      <c r="H10900" s="87"/>
      <c r="I10900" s="86">
        <f>G10900*H10900</f>
        <v>0</v>
      </c>
      <c r="J10900" s="59" t="s">
        <v>26045</v>
      </c>
      <c r="K10900" s="89"/>
    </row>
    <row r="10901" spans="1:11" x14ac:dyDescent="0.25">
      <c r="A10901" s="75" t="s">
        <v>38043</v>
      </c>
      <c r="B10901" s="59" t="s">
        <v>26246</v>
      </c>
      <c r="C10901" s="62" t="s">
        <v>26244</v>
      </c>
      <c r="D10901" s="59" t="s">
        <v>26245</v>
      </c>
      <c r="E10901" s="86">
        <v>232.77</v>
      </c>
      <c r="F10901" s="60">
        <f>Zľavy!$C$18</f>
        <v>0</v>
      </c>
      <c r="G10901" s="86">
        <f>E10901-(E10901*F10901)</f>
        <v>232.77</v>
      </c>
      <c r="H10901" s="87"/>
      <c r="I10901" s="86">
        <f>G10901*H10901</f>
        <v>0</v>
      </c>
      <c r="J10901" s="59" t="s">
        <v>26045</v>
      </c>
      <c r="K10901" s="89"/>
    </row>
    <row r="10902" spans="1:11" x14ac:dyDescent="0.25">
      <c r="A10902" s="75" t="s">
        <v>38043</v>
      </c>
      <c r="B10902" s="59" t="s">
        <v>26249</v>
      </c>
      <c r="C10902" s="62" t="s">
        <v>26247</v>
      </c>
      <c r="D10902" s="59" t="s">
        <v>26248</v>
      </c>
      <c r="E10902" s="86">
        <v>296.57</v>
      </c>
      <c r="F10902" s="60">
        <f>Zľavy!$C$18</f>
        <v>0</v>
      </c>
      <c r="G10902" s="86">
        <f>E10902-(E10902*F10902)</f>
        <v>296.57</v>
      </c>
      <c r="H10902" s="87"/>
      <c r="I10902" s="86">
        <f>G10902*H10902</f>
        <v>0</v>
      </c>
      <c r="J10902" s="59" t="s">
        <v>26045</v>
      </c>
      <c r="K10902" s="89"/>
    </row>
    <row r="10903" spans="1:11" x14ac:dyDescent="0.25">
      <c r="A10903" s="75" t="s">
        <v>38043</v>
      </c>
      <c r="B10903" s="59" t="s">
        <v>26252</v>
      </c>
      <c r="C10903" s="62" t="s">
        <v>26250</v>
      </c>
      <c r="D10903" s="59" t="s">
        <v>26251</v>
      </c>
      <c r="E10903" s="86">
        <v>296.57</v>
      </c>
      <c r="F10903" s="60">
        <f>Zľavy!$C$18</f>
        <v>0</v>
      </c>
      <c r="G10903" s="86">
        <f>E10903-(E10903*F10903)</f>
        <v>296.57</v>
      </c>
      <c r="H10903" s="87"/>
      <c r="I10903" s="86">
        <f>G10903*H10903</f>
        <v>0</v>
      </c>
      <c r="J10903" s="59" t="s">
        <v>26045</v>
      </c>
      <c r="K10903" s="89"/>
    </row>
    <row r="10904" spans="1:11" x14ac:dyDescent="0.25">
      <c r="A10904" s="75" t="s">
        <v>38043</v>
      </c>
      <c r="B10904" s="59" t="s">
        <v>26255</v>
      </c>
      <c r="C10904" s="62" t="s">
        <v>26253</v>
      </c>
      <c r="D10904" s="59" t="s">
        <v>26254</v>
      </c>
      <c r="E10904" s="86">
        <v>74.92</v>
      </c>
      <c r="F10904" s="60">
        <f>Zľavy!$C$18</f>
        <v>0</v>
      </c>
      <c r="G10904" s="86">
        <f>E10904-(E10904*F10904)</f>
        <v>74.92</v>
      </c>
      <c r="H10904" s="87"/>
      <c r="I10904" s="86">
        <f>G10904*H10904</f>
        <v>0</v>
      </c>
      <c r="J10904" s="59" t="s">
        <v>26045</v>
      </c>
      <c r="K10904" s="89"/>
    </row>
    <row r="10905" spans="1:11" x14ac:dyDescent="0.25">
      <c r="A10905" s="75" t="s">
        <v>38043</v>
      </c>
      <c r="B10905" s="59" t="s">
        <v>26258</v>
      </c>
      <c r="C10905" s="62" t="s">
        <v>26256</v>
      </c>
      <c r="D10905" s="59" t="s">
        <v>26257</v>
      </c>
      <c r="E10905" s="86">
        <v>157.68</v>
      </c>
      <c r="F10905" s="60">
        <f>Zľavy!$C$18</f>
        <v>0</v>
      </c>
      <c r="G10905" s="86">
        <f>E10905-(E10905*F10905)</f>
        <v>157.68</v>
      </c>
      <c r="H10905" s="87"/>
      <c r="I10905" s="86">
        <f>G10905*H10905</f>
        <v>0</v>
      </c>
      <c r="J10905" s="59" t="s">
        <v>26045</v>
      </c>
      <c r="K10905" s="89"/>
    </row>
    <row r="10906" spans="1:11" x14ac:dyDescent="0.25">
      <c r="A10906" s="75" t="s">
        <v>38043</v>
      </c>
      <c r="B10906" s="59" t="s">
        <v>26261</v>
      </c>
      <c r="C10906" s="62" t="s">
        <v>26259</v>
      </c>
      <c r="D10906" s="59" t="s">
        <v>26260</v>
      </c>
      <c r="E10906" s="86">
        <v>157.68</v>
      </c>
      <c r="F10906" s="60">
        <f>Zľavy!$C$18</f>
        <v>0</v>
      </c>
      <c r="G10906" s="86">
        <f>E10906-(E10906*F10906)</f>
        <v>157.68</v>
      </c>
      <c r="H10906" s="87"/>
      <c r="I10906" s="86">
        <f>G10906*H10906</f>
        <v>0</v>
      </c>
      <c r="J10906" s="59" t="s">
        <v>26045</v>
      </c>
      <c r="K10906" s="89"/>
    </row>
    <row r="10907" spans="1:11" x14ac:dyDescent="0.25">
      <c r="A10907" s="75" t="s">
        <v>38043</v>
      </c>
      <c r="B10907" s="59" t="s">
        <v>26264</v>
      </c>
      <c r="C10907" s="62" t="s">
        <v>26262</v>
      </c>
      <c r="D10907" s="59" t="s">
        <v>26263</v>
      </c>
      <c r="E10907" s="86">
        <v>232.77</v>
      </c>
      <c r="F10907" s="60">
        <f>Zľavy!$C$18</f>
        <v>0</v>
      </c>
      <c r="G10907" s="86">
        <f>E10907-(E10907*F10907)</f>
        <v>232.77</v>
      </c>
      <c r="H10907" s="87"/>
      <c r="I10907" s="86">
        <f>G10907*H10907</f>
        <v>0</v>
      </c>
      <c r="J10907" s="59" t="s">
        <v>26045</v>
      </c>
      <c r="K10907" s="89"/>
    </row>
    <row r="10908" spans="1:11" x14ac:dyDescent="0.25">
      <c r="A10908" s="75" t="s">
        <v>38043</v>
      </c>
      <c r="B10908" s="59" t="s">
        <v>26267</v>
      </c>
      <c r="C10908" s="62" t="s">
        <v>26265</v>
      </c>
      <c r="D10908" s="59" t="s">
        <v>26266</v>
      </c>
      <c r="E10908" s="86">
        <v>244.01</v>
      </c>
      <c r="F10908" s="60">
        <f>Zľavy!$C$18</f>
        <v>0</v>
      </c>
      <c r="G10908" s="86">
        <f>E10908-(E10908*F10908)</f>
        <v>244.01</v>
      </c>
      <c r="H10908" s="87"/>
      <c r="I10908" s="86">
        <f>G10908*H10908</f>
        <v>0</v>
      </c>
      <c r="J10908" s="59" t="s">
        <v>26045</v>
      </c>
      <c r="K10908" s="89"/>
    </row>
    <row r="10909" spans="1:11" x14ac:dyDescent="0.25">
      <c r="A10909" s="75" t="s">
        <v>38043</v>
      </c>
      <c r="B10909" s="59" t="s">
        <v>26270</v>
      </c>
      <c r="C10909" s="62" t="s">
        <v>26268</v>
      </c>
      <c r="D10909" s="59" t="s">
        <v>26269</v>
      </c>
      <c r="E10909" s="86">
        <v>259.02999999999997</v>
      </c>
      <c r="F10909" s="60">
        <f>Zľavy!$C$18</f>
        <v>0</v>
      </c>
      <c r="G10909" s="86">
        <f>E10909-(E10909*F10909)</f>
        <v>259.02999999999997</v>
      </c>
      <c r="H10909" s="87"/>
      <c r="I10909" s="86">
        <f>G10909*H10909</f>
        <v>0</v>
      </c>
      <c r="J10909" s="59" t="s">
        <v>26045</v>
      </c>
      <c r="K10909" s="89"/>
    </row>
    <row r="10910" spans="1:11" x14ac:dyDescent="0.25">
      <c r="A10910" s="75" t="s">
        <v>38043</v>
      </c>
      <c r="B10910" s="59" t="s">
        <v>26273</v>
      </c>
      <c r="C10910" s="62" t="s">
        <v>26271</v>
      </c>
      <c r="D10910" s="59" t="s">
        <v>26272</v>
      </c>
      <c r="E10910" s="86">
        <v>86.47</v>
      </c>
      <c r="F10910" s="60">
        <f>Zľavy!$C$18</f>
        <v>0</v>
      </c>
      <c r="G10910" s="86">
        <f>E10910-(E10910*F10910)</f>
        <v>86.47</v>
      </c>
      <c r="H10910" s="87"/>
      <c r="I10910" s="86">
        <f>G10910*H10910</f>
        <v>0</v>
      </c>
      <c r="J10910" s="59" t="s">
        <v>26045</v>
      </c>
      <c r="K10910" s="89"/>
    </row>
    <row r="10911" spans="1:11" x14ac:dyDescent="0.25">
      <c r="A10911" s="75" t="s">
        <v>38043</v>
      </c>
      <c r="B10911" s="59" t="s">
        <v>26276</v>
      </c>
      <c r="C10911" s="62" t="s">
        <v>26274</v>
      </c>
      <c r="D10911" s="59" t="s">
        <v>26275</v>
      </c>
      <c r="E10911" s="86">
        <v>172.7</v>
      </c>
      <c r="F10911" s="60">
        <f>Zľavy!$C$18</f>
        <v>0</v>
      </c>
      <c r="G10911" s="86">
        <f>E10911-(E10911*F10911)</f>
        <v>172.7</v>
      </c>
      <c r="H10911" s="87"/>
      <c r="I10911" s="86">
        <f>G10911*H10911</f>
        <v>0</v>
      </c>
      <c r="J10911" s="59" t="s">
        <v>26045</v>
      </c>
      <c r="K10911" s="89"/>
    </row>
    <row r="10912" spans="1:11" x14ac:dyDescent="0.25">
      <c r="A10912" s="75" t="s">
        <v>38043</v>
      </c>
      <c r="B10912" s="59" t="s">
        <v>26279</v>
      </c>
      <c r="C10912" s="62" t="s">
        <v>26277</v>
      </c>
      <c r="D10912" s="59" t="s">
        <v>26278</v>
      </c>
      <c r="E10912" s="86">
        <v>172.7</v>
      </c>
      <c r="F10912" s="60">
        <f>Zľavy!$C$18</f>
        <v>0</v>
      </c>
      <c r="G10912" s="86">
        <f>E10912-(E10912*F10912)</f>
        <v>172.7</v>
      </c>
      <c r="H10912" s="87"/>
      <c r="I10912" s="86">
        <f>G10912*H10912</f>
        <v>0</v>
      </c>
      <c r="J10912" s="59" t="s">
        <v>26045</v>
      </c>
      <c r="K10912" s="89"/>
    </row>
    <row r="10913" spans="1:11" x14ac:dyDescent="0.25">
      <c r="A10913" s="75" t="s">
        <v>38043</v>
      </c>
      <c r="B10913" s="59" t="s">
        <v>26282</v>
      </c>
      <c r="C10913" s="62" t="s">
        <v>26280</v>
      </c>
      <c r="D10913" s="59" t="s">
        <v>26281</v>
      </c>
      <c r="E10913" s="86">
        <v>259.37</v>
      </c>
      <c r="F10913" s="60">
        <f>Zľavy!$C$18</f>
        <v>0</v>
      </c>
      <c r="G10913" s="86">
        <f>E10913-(E10913*F10913)</f>
        <v>259.37</v>
      </c>
      <c r="H10913" s="87"/>
      <c r="I10913" s="86">
        <f>G10913*H10913</f>
        <v>0</v>
      </c>
      <c r="J10913" s="59" t="s">
        <v>26045</v>
      </c>
      <c r="K10913" s="89"/>
    </row>
    <row r="10914" spans="1:11" x14ac:dyDescent="0.25">
      <c r="A10914" s="75" t="s">
        <v>38043</v>
      </c>
      <c r="B10914" s="59" t="s">
        <v>26285</v>
      </c>
      <c r="C10914" s="62" t="s">
        <v>26283</v>
      </c>
      <c r="D10914" s="59" t="s">
        <v>26284</v>
      </c>
      <c r="E10914" s="86">
        <v>282.3</v>
      </c>
      <c r="F10914" s="60">
        <f>Zľavy!$C$18</f>
        <v>0</v>
      </c>
      <c r="G10914" s="86">
        <f>E10914-(E10914*F10914)</f>
        <v>282.3</v>
      </c>
      <c r="H10914" s="87"/>
      <c r="I10914" s="86">
        <f>G10914*H10914</f>
        <v>0</v>
      </c>
      <c r="J10914" s="59" t="s">
        <v>26045</v>
      </c>
      <c r="K10914" s="89"/>
    </row>
    <row r="10915" spans="1:11" x14ac:dyDescent="0.25">
      <c r="A10915" s="75" t="s">
        <v>38043</v>
      </c>
      <c r="B10915" s="59" t="s">
        <v>26288</v>
      </c>
      <c r="C10915" s="62" t="s">
        <v>26286</v>
      </c>
      <c r="D10915" s="59" t="s">
        <v>26287</v>
      </c>
      <c r="E10915" s="86">
        <v>281.55</v>
      </c>
      <c r="F10915" s="60">
        <f>Zľavy!$C$18</f>
        <v>0</v>
      </c>
      <c r="G10915" s="86">
        <f>E10915-(E10915*F10915)</f>
        <v>281.55</v>
      </c>
      <c r="H10915" s="87"/>
      <c r="I10915" s="86">
        <f>G10915*H10915</f>
        <v>0</v>
      </c>
      <c r="J10915" s="59" t="s">
        <v>26045</v>
      </c>
      <c r="K10915" s="89"/>
    </row>
    <row r="10916" spans="1:11" x14ac:dyDescent="0.25">
      <c r="A10916" s="75" t="s">
        <v>38043</v>
      </c>
      <c r="B10916" s="59" t="s">
        <v>26291</v>
      </c>
      <c r="C10916" s="62" t="s">
        <v>26289</v>
      </c>
      <c r="D10916" s="59" t="s">
        <v>26290</v>
      </c>
      <c r="E10916" s="86">
        <v>70.11999999999999</v>
      </c>
      <c r="F10916" s="60">
        <f>Zľavy!$C$18</f>
        <v>0</v>
      </c>
      <c r="G10916" s="86">
        <f>E10916-(E10916*F10916)</f>
        <v>70.11999999999999</v>
      </c>
      <c r="H10916" s="87"/>
      <c r="I10916" s="86">
        <f>G10916*H10916</f>
        <v>0</v>
      </c>
      <c r="J10916" s="59" t="s">
        <v>25996</v>
      </c>
      <c r="K10916" s="89"/>
    </row>
    <row r="10917" spans="1:11" x14ac:dyDescent="0.25">
      <c r="A10917" s="75" t="s">
        <v>38043</v>
      </c>
      <c r="B10917" s="59" t="s">
        <v>26294</v>
      </c>
      <c r="C10917" s="62" t="s">
        <v>26292</v>
      </c>
      <c r="D10917" s="59" t="s">
        <v>26293</v>
      </c>
      <c r="E10917" s="86">
        <v>148.32</v>
      </c>
      <c r="F10917" s="60">
        <f>Zľavy!$C$18</f>
        <v>0</v>
      </c>
      <c r="G10917" s="86">
        <f>E10917-(E10917*F10917)</f>
        <v>148.32</v>
      </c>
      <c r="H10917" s="87"/>
      <c r="I10917" s="86">
        <f>G10917*H10917</f>
        <v>0</v>
      </c>
      <c r="J10917" s="59" t="s">
        <v>25996</v>
      </c>
      <c r="K10917" s="89"/>
    </row>
    <row r="10918" spans="1:11" x14ac:dyDescent="0.25">
      <c r="A10918" s="75" t="s">
        <v>38043</v>
      </c>
      <c r="B10918" s="59" t="s">
        <v>26297</v>
      </c>
      <c r="C10918" s="62" t="s">
        <v>26295</v>
      </c>
      <c r="D10918" s="59" t="s">
        <v>26296</v>
      </c>
      <c r="E10918" s="86">
        <v>120.51</v>
      </c>
      <c r="F10918" s="60">
        <f>Zľavy!$C$18</f>
        <v>0</v>
      </c>
      <c r="G10918" s="86">
        <f>E10918-(E10918*F10918)</f>
        <v>120.51</v>
      </c>
      <c r="H10918" s="87"/>
      <c r="I10918" s="86">
        <f>G10918*H10918</f>
        <v>0</v>
      </c>
      <c r="J10918" s="59" t="s">
        <v>25996</v>
      </c>
      <c r="K10918" s="89"/>
    </row>
    <row r="10919" spans="1:11" x14ac:dyDescent="0.25">
      <c r="A10919" s="75" t="s">
        <v>38043</v>
      </c>
      <c r="B10919" s="59" t="s">
        <v>26300</v>
      </c>
      <c r="C10919" s="62" t="s">
        <v>26298</v>
      </c>
      <c r="D10919" s="59" t="s">
        <v>26299</v>
      </c>
      <c r="E10919" s="86">
        <v>186.56</v>
      </c>
      <c r="F10919" s="60">
        <f>Zľavy!$C$18</f>
        <v>0</v>
      </c>
      <c r="G10919" s="86">
        <f>E10919-(E10919*F10919)</f>
        <v>186.56</v>
      </c>
      <c r="H10919" s="87"/>
      <c r="I10919" s="86">
        <f>G10919*H10919</f>
        <v>0</v>
      </c>
      <c r="J10919" s="59" t="s">
        <v>25996</v>
      </c>
      <c r="K10919" s="89"/>
    </row>
    <row r="10920" spans="1:11" x14ac:dyDescent="0.25">
      <c r="A10920" s="75" t="s">
        <v>38043</v>
      </c>
      <c r="B10920" s="59" t="s">
        <v>26303</v>
      </c>
      <c r="C10920" s="62" t="s">
        <v>26301</v>
      </c>
      <c r="D10920" s="59" t="s">
        <v>26302</v>
      </c>
      <c r="E10920" s="86">
        <v>257.33</v>
      </c>
      <c r="F10920" s="60">
        <f>Zľavy!$C$18</f>
        <v>0</v>
      </c>
      <c r="G10920" s="86">
        <f>E10920-(E10920*F10920)</f>
        <v>257.33</v>
      </c>
      <c r="H10920" s="87"/>
      <c r="I10920" s="86">
        <f>G10920*H10920</f>
        <v>0</v>
      </c>
      <c r="J10920" s="59" t="s">
        <v>25996</v>
      </c>
      <c r="K10920" s="89"/>
    </row>
    <row r="10921" spans="1:11" x14ac:dyDescent="0.25">
      <c r="A10921" s="75" t="s">
        <v>38043</v>
      </c>
      <c r="B10921" s="59" t="s">
        <v>26306</v>
      </c>
      <c r="C10921" s="62" t="s">
        <v>26304</v>
      </c>
      <c r="D10921" s="59" t="s">
        <v>26305</v>
      </c>
      <c r="E10921" s="86">
        <v>242.17</v>
      </c>
      <c r="F10921" s="60">
        <f>Zľavy!$C$18</f>
        <v>0</v>
      </c>
      <c r="G10921" s="86">
        <f>E10921-(E10921*F10921)</f>
        <v>242.17</v>
      </c>
      <c r="H10921" s="87"/>
      <c r="I10921" s="86">
        <f>G10921*H10921</f>
        <v>0</v>
      </c>
      <c r="J10921" s="59" t="s">
        <v>25996</v>
      </c>
      <c r="K10921" s="89"/>
    </row>
    <row r="10922" spans="1:11" x14ac:dyDescent="0.25">
      <c r="A10922" s="75" t="s">
        <v>38043</v>
      </c>
      <c r="B10922" s="59" t="s">
        <v>26309</v>
      </c>
      <c r="C10922" s="62" t="s">
        <v>26307</v>
      </c>
      <c r="D10922" s="59" t="s">
        <v>26308</v>
      </c>
      <c r="E10922" s="86">
        <v>84.03</v>
      </c>
      <c r="F10922" s="60">
        <f>Zľavy!$C$18</f>
        <v>0</v>
      </c>
      <c r="G10922" s="86">
        <f>E10922-(E10922*F10922)</f>
        <v>84.03</v>
      </c>
      <c r="H10922" s="87"/>
      <c r="I10922" s="86">
        <f>G10922*H10922</f>
        <v>0</v>
      </c>
      <c r="J10922" s="59" t="s">
        <v>25996</v>
      </c>
      <c r="K10922" s="89"/>
    </row>
    <row r="10923" spans="1:11" x14ac:dyDescent="0.25">
      <c r="A10923" s="75" t="s">
        <v>38043</v>
      </c>
      <c r="B10923" s="59" t="s">
        <v>26312</v>
      </c>
      <c r="C10923" s="62" t="s">
        <v>26310</v>
      </c>
      <c r="D10923" s="59" t="s">
        <v>26311</v>
      </c>
      <c r="E10923" s="86">
        <v>162.22</v>
      </c>
      <c r="F10923" s="60">
        <f>Zľavy!$C$18</f>
        <v>0</v>
      </c>
      <c r="G10923" s="86">
        <f>E10923-(E10923*F10923)</f>
        <v>162.22</v>
      </c>
      <c r="H10923" s="87"/>
      <c r="I10923" s="86">
        <f>G10923*H10923</f>
        <v>0</v>
      </c>
      <c r="J10923" s="59" t="s">
        <v>25996</v>
      </c>
      <c r="K10923" s="89"/>
    </row>
    <row r="10924" spans="1:11" x14ac:dyDescent="0.25">
      <c r="A10924" s="75" t="s">
        <v>38043</v>
      </c>
      <c r="B10924" s="59" t="s">
        <v>26315</v>
      </c>
      <c r="C10924" s="62" t="s">
        <v>26313</v>
      </c>
      <c r="D10924" s="59" t="s">
        <v>26314</v>
      </c>
      <c r="E10924" s="86">
        <v>134.41</v>
      </c>
      <c r="F10924" s="60">
        <f>Zľavy!$C$18</f>
        <v>0</v>
      </c>
      <c r="G10924" s="86">
        <f>E10924-(E10924*F10924)</f>
        <v>134.41</v>
      </c>
      <c r="H10924" s="87"/>
      <c r="I10924" s="86">
        <f>G10924*H10924</f>
        <v>0</v>
      </c>
      <c r="J10924" s="59" t="s">
        <v>25996</v>
      </c>
      <c r="K10924" s="89"/>
    </row>
    <row r="10925" spans="1:11" x14ac:dyDescent="0.25">
      <c r="A10925" s="75" t="s">
        <v>38043</v>
      </c>
      <c r="B10925" s="59" t="s">
        <v>26318</v>
      </c>
      <c r="C10925" s="62" t="s">
        <v>26316</v>
      </c>
      <c r="D10925" s="59" t="s">
        <v>26317</v>
      </c>
      <c r="E10925" s="86">
        <v>200.45</v>
      </c>
      <c r="F10925" s="60">
        <f>Zľavy!$C$18</f>
        <v>0</v>
      </c>
      <c r="G10925" s="86">
        <f>E10925-(E10925*F10925)</f>
        <v>200.45</v>
      </c>
      <c r="H10925" s="87"/>
      <c r="I10925" s="86">
        <f>G10925*H10925</f>
        <v>0</v>
      </c>
      <c r="J10925" s="59" t="s">
        <v>25996</v>
      </c>
      <c r="K10925" s="89"/>
    </row>
    <row r="10926" spans="1:11" x14ac:dyDescent="0.25">
      <c r="A10926" s="75" t="s">
        <v>38043</v>
      </c>
      <c r="B10926" s="59" t="s">
        <v>26321</v>
      </c>
      <c r="C10926" s="62" t="s">
        <v>26319</v>
      </c>
      <c r="D10926" s="59" t="s">
        <v>26320</v>
      </c>
      <c r="E10926" s="86">
        <v>271.24</v>
      </c>
      <c r="F10926" s="60">
        <f>Zľavy!$C$18</f>
        <v>0</v>
      </c>
      <c r="G10926" s="86">
        <f>E10926-(E10926*F10926)</f>
        <v>271.24</v>
      </c>
      <c r="H10926" s="87"/>
      <c r="I10926" s="86">
        <f>G10926*H10926</f>
        <v>0</v>
      </c>
      <c r="J10926" s="59" t="s">
        <v>25996</v>
      </c>
      <c r="K10926" s="89"/>
    </row>
    <row r="10927" spans="1:11" x14ac:dyDescent="0.25">
      <c r="A10927" s="75" t="s">
        <v>38043</v>
      </c>
      <c r="B10927" s="59" t="s">
        <v>26324</v>
      </c>
      <c r="C10927" s="62" t="s">
        <v>26322</v>
      </c>
      <c r="D10927" s="59" t="s">
        <v>26323</v>
      </c>
      <c r="E10927" s="86">
        <v>256.07</v>
      </c>
      <c r="F10927" s="60">
        <f>Zľavy!$C$18</f>
        <v>0</v>
      </c>
      <c r="G10927" s="86">
        <f>E10927-(E10927*F10927)</f>
        <v>256.07</v>
      </c>
      <c r="H10927" s="87"/>
      <c r="I10927" s="86">
        <f>G10927*H10927</f>
        <v>0</v>
      </c>
      <c r="J10927" s="59" t="s">
        <v>25996</v>
      </c>
      <c r="K10927" s="89"/>
    </row>
    <row r="10928" spans="1:11" x14ac:dyDescent="0.25">
      <c r="A10928" s="75" t="s">
        <v>38043</v>
      </c>
      <c r="B10928" s="59" t="s">
        <v>26327</v>
      </c>
      <c r="C10928" s="62" t="s">
        <v>26325</v>
      </c>
      <c r="D10928" s="59" t="s">
        <v>26326</v>
      </c>
      <c r="E10928" s="86">
        <v>87.7</v>
      </c>
      <c r="F10928" s="60">
        <f>Zľavy!$C$18</f>
        <v>0</v>
      </c>
      <c r="G10928" s="86">
        <f>E10928-(E10928*F10928)</f>
        <v>87.7</v>
      </c>
      <c r="H10928" s="87"/>
      <c r="I10928" s="86">
        <f>G10928*H10928</f>
        <v>0</v>
      </c>
      <c r="J10928" s="59" t="s">
        <v>25996</v>
      </c>
      <c r="K10928" s="89"/>
    </row>
    <row r="10929" spans="1:11" x14ac:dyDescent="0.25">
      <c r="A10929" s="75" t="s">
        <v>38043</v>
      </c>
      <c r="B10929" s="59" t="s">
        <v>26330</v>
      </c>
      <c r="C10929" s="62" t="s">
        <v>26328</v>
      </c>
      <c r="D10929" s="59" t="s">
        <v>26329</v>
      </c>
      <c r="E10929" s="86">
        <v>165.9</v>
      </c>
      <c r="F10929" s="60">
        <f>Zľavy!$C$18</f>
        <v>0</v>
      </c>
      <c r="G10929" s="86">
        <f>E10929-(E10929*F10929)</f>
        <v>165.9</v>
      </c>
      <c r="H10929" s="87"/>
      <c r="I10929" s="86">
        <f>G10929*H10929</f>
        <v>0</v>
      </c>
      <c r="J10929" s="59" t="s">
        <v>25996</v>
      </c>
      <c r="K10929" s="89"/>
    </row>
    <row r="10930" spans="1:11" x14ac:dyDescent="0.25">
      <c r="A10930" s="75" t="s">
        <v>38043</v>
      </c>
      <c r="B10930" s="59" t="s">
        <v>26333</v>
      </c>
      <c r="C10930" s="62" t="s">
        <v>26331</v>
      </c>
      <c r="D10930" s="59" t="s">
        <v>26332</v>
      </c>
      <c r="E10930" s="86">
        <v>138.09</v>
      </c>
      <c r="F10930" s="60">
        <f>Zľavy!$C$18</f>
        <v>0</v>
      </c>
      <c r="G10930" s="86">
        <f>E10930-(E10930*F10930)</f>
        <v>138.09</v>
      </c>
      <c r="H10930" s="87"/>
      <c r="I10930" s="86">
        <f>G10930*H10930</f>
        <v>0</v>
      </c>
      <c r="J10930" s="59" t="s">
        <v>25996</v>
      </c>
      <c r="K10930" s="89"/>
    </row>
    <row r="10931" spans="1:11" x14ac:dyDescent="0.25">
      <c r="A10931" s="75" t="s">
        <v>38043</v>
      </c>
      <c r="B10931" s="59" t="s">
        <v>26336</v>
      </c>
      <c r="C10931" s="62" t="s">
        <v>26334</v>
      </c>
      <c r="D10931" s="59" t="s">
        <v>26335</v>
      </c>
      <c r="E10931" s="86">
        <v>204.13</v>
      </c>
      <c r="F10931" s="60">
        <f>Zľavy!$C$18</f>
        <v>0</v>
      </c>
      <c r="G10931" s="86">
        <f>E10931-(E10931*F10931)</f>
        <v>204.13</v>
      </c>
      <c r="H10931" s="87"/>
      <c r="I10931" s="86">
        <f>G10931*H10931</f>
        <v>0</v>
      </c>
      <c r="J10931" s="59" t="s">
        <v>25996</v>
      </c>
      <c r="K10931" s="89"/>
    </row>
    <row r="10932" spans="1:11" x14ac:dyDescent="0.25">
      <c r="A10932" s="75" t="s">
        <v>38043</v>
      </c>
      <c r="B10932" s="59" t="s">
        <v>26339</v>
      </c>
      <c r="C10932" s="62" t="s">
        <v>26337</v>
      </c>
      <c r="D10932" s="59" t="s">
        <v>26338</v>
      </c>
      <c r="E10932" s="86">
        <v>274.91000000000003</v>
      </c>
      <c r="F10932" s="60">
        <f>Zľavy!$C$18</f>
        <v>0</v>
      </c>
      <c r="G10932" s="86">
        <f>E10932-(E10932*F10932)</f>
        <v>274.91000000000003</v>
      </c>
      <c r="H10932" s="87"/>
      <c r="I10932" s="86">
        <f>G10932*H10932</f>
        <v>0</v>
      </c>
      <c r="J10932" s="59" t="s">
        <v>25996</v>
      </c>
      <c r="K10932" s="89"/>
    </row>
    <row r="10933" spans="1:11" x14ac:dyDescent="0.25">
      <c r="A10933" s="75" t="s">
        <v>38043</v>
      </c>
      <c r="B10933" s="59" t="s">
        <v>26342</v>
      </c>
      <c r="C10933" s="62" t="s">
        <v>26340</v>
      </c>
      <c r="D10933" s="59" t="s">
        <v>26341</v>
      </c>
      <c r="E10933" s="86">
        <v>259.75</v>
      </c>
      <c r="F10933" s="60">
        <f>Zľavy!$C$18</f>
        <v>0</v>
      </c>
      <c r="G10933" s="86">
        <f>E10933-(E10933*F10933)</f>
        <v>259.75</v>
      </c>
      <c r="H10933" s="87"/>
      <c r="I10933" s="86">
        <f>G10933*H10933</f>
        <v>0</v>
      </c>
      <c r="J10933" s="59" t="s">
        <v>25996</v>
      </c>
      <c r="K10933" s="89"/>
    </row>
    <row r="10934" spans="1:11" x14ac:dyDescent="0.25">
      <c r="A10934" s="75" t="s">
        <v>38043</v>
      </c>
      <c r="B10934" s="59" t="s">
        <v>26345</v>
      </c>
      <c r="C10934" s="62" t="s">
        <v>26343</v>
      </c>
      <c r="D10934" s="59" t="s">
        <v>26344</v>
      </c>
      <c r="E10934" s="86">
        <v>101.61</v>
      </c>
      <c r="F10934" s="60">
        <f>Zľavy!$C$18</f>
        <v>0</v>
      </c>
      <c r="G10934" s="86">
        <f>E10934-(E10934*F10934)</f>
        <v>101.61</v>
      </c>
      <c r="H10934" s="87"/>
      <c r="I10934" s="86">
        <f>G10934*H10934</f>
        <v>0</v>
      </c>
      <c r="J10934" s="59" t="s">
        <v>25996</v>
      </c>
      <c r="K10934" s="89"/>
    </row>
    <row r="10935" spans="1:11" x14ac:dyDescent="0.25">
      <c r="A10935" s="75" t="s">
        <v>38043</v>
      </c>
      <c r="B10935" s="59" t="s">
        <v>26348</v>
      </c>
      <c r="C10935" s="62" t="s">
        <v>26346</v>
      </c>
      <c r="D10935" s="59" t="s">
        <v>26347</v>
      </c>
      <c r="E10935" s="86">
        <v>179.8</v>
      </c>
      <c r="F10935" s="60">
        <f>Zľavy!$C$18</f>
        <v>0</v>
      </c>
      <c r="G10935" s="86">
        <f>E10935-(E10935*F10935)</f>
        <v>179.8</v>
      </c>
      <c r="H10935" s="87"/>
      <c r="I10935" s="86">
        <f>G10935*H10935</f>
        <v>0</v>
      </c>
      <c r="J10935" s="59" t="s">
        <v>25996</v>
      </c>
      <c r="K10935" s="89"/>
    </row>
    <row r="10936" spans="1:11" x14ac:dyDescent="0.25">
      <c r="A10936" s="75" t="s">
        <v>38043</v>
      </c>
      <c r="B10936" s="59" t="s">
        <v>26351</v>
      </c>
      <c r="C10936" s="62" t="s">
        <v>26349</v>
      </c>
      <c r="D10936" s="59" t="s">
        <v>26350</v>
      </c>
      <c r="E10936" s="86">
        <v>152</v>
      </c>
      <c r="F10936" s="60">
        <f>Zľavy!$C$18</f>
        <v>0</v>
      </c>
      <c r="G10936" s="86">
        <f>E10936-(E10936*F10936)</f>
        <v>152</v>
      </c>
      <c r="H10936" s="87"/>
      <c r="I10936" s="86">
        <f>G10936*H10936</f>
        <v>0</v>
      </c>
      <c r="J10936" s="59" t="s">
        <v>25996</v>
      </c>
      <c r="K10936" s="89"/>
    </row>
    <row r="10937" spans="1:11" x14ac:dyDescent="0.25">
      <c r="A10937" s="75" t="s">
        <v>38043</v>
      </c>
      <c r="B10937" s="59" t="s">
        <v>26354</v>
      </c>
      <c r="C10937" s="62" t="s">
        <v>26352</v>
      </c>
      <c r="D10937" s="59" t="s">
        <v>26353</v>
      </c>
      <c r="E10937" s="86">
        <v>218.04</v>
      </c>
      <c r="F10937" s="60">
        <f>Zľavy!$C$18</f>
        <v>0</v>
      </c>
      <c r="G10937" s="86">
        <f>E10937-(E10937*F10937)</f>
        <v>218.04</v>
      </c>
      <c r="H10937" s="87"/>
      <c r="I10937" s="86">
        <f>G10937*H10937</f>
        <v>0</v>
      </c>
      <c r="J10937" s="59" t="s">
        <v>25996</v>
      </c>
      <c r="K10937" s="89"/>
    </row>
    <row r="10938" spans="1:11" x14ac:dyDescent="0.25">
      <c r="A10938" s="75" t="s">
        <v>38043</v>
      </c>
      <c r="B10938" s="59" t="s">
        <v>26357</v>
      </c>
      <c r="C10938" s="62" t="s">
        <v>26355</v>
      </c>
      <c r="D10938" s="59" t="s">
        <v>26356</v>
      </c>
      <c r="E10938" s="86">
        <v>288.19</v>
      </c>
      <c r="F10938" s="60">
        <f>Zľavy!$C$18</f>
        <v>0</v>
      </c>
      <c r="G10938" s="86">
        <f>E10938-(E10938*F10938)</f>
        <v>288.19</v>
      </c>
      <c r="H10938" s="87"/>
      <c r="I10938" s="86">
        <f>G10938*H10938</f>
        <v>0</v>
      </c>
      <c r="J10938" s="59" t="s">
        <v>25996</v>
      </c>
      <c r="K10938" s="89"/>
    </row>
    <row r="10939" spans="1:11" x14ac:dyDescent="0.25">
      <c r="A10939" s="75" t="s">
        <v>38043</v>
      </c>
      <c r="B10939" s="59" t="s">
        <v>26360</v>
      </c>
      <c r="C10939" s="62" t="s">
        <v>26358</v>
      </c>
      <c r="D10939" s="59" t="s">
        <v>26359</v>
      </c>
      <c r="E10939" s="86">
        <v>273.64999999999998</v>
      </c>
      <c r="F10939" s="60">
        <f>Zľavy!$C$18</f>
        <v>0</v>
      </c>
      <c r="G10939" s="86">
        <f>E10939-(E10939*F10939)</f>
        <v>273.64999999999998</v>
      </c>
      <c r="H10939" s="87"/>
      <c r="I10939" s="86">
        <f>G10939*H10939</f>
        <v>0</v>
      </c>
      <c r="J10939" s="59" t="s">
        <v>25996</v>
      </c>
      <c r="K10939" s="89"/>
    </row>
    <row r="10940" spans="1:11" x14ac:dyDescent="0.25">
      <c r="A10940" s="75" t="s">
        <v>38043</v>
      </c>
      <c r="B10940" s="59" t="s">
        <v>26363</v>
      </c>
      <c r="C10940" s="62" t="s">
        <v>26361</v>
      </c>
      <c r="D10940" s="59" t="s">
        <v>26362</v>
      </c>
      <c r="E10940" s="86">
        <v>78.22</v>
      </c>
      <c r="F10940" s="60">
        <f>Zľavy!$C$18</f>
        <v>0</v>
      </c>
      <c r="G10940" s="86">
        <f>E10940-(E10940*F10940)</f>
        <v>78.22</v>
      </c>
      <c r="H10940" s="87"/>
      <c r="I10940" s="86">
        <f>G10940*H10940</f>
        <v>0</v>
      </c>
      <c r="J10940" s="59" t="s">
        <v>25996</v>
      </c>
      <c r="K10940" s="89"/>
    </row>
    <row r="10941" spans="1:11" x14ac:dyDescent="0.25">
      <c r="A10941" s="75" t="s">
        <v>38043</v>
      </c>
      <c r="B10941" s="59" t="s">
        <v>26366</v>
      </c>
      <c r="C10941" s="62" t="s">
        <v>26364</v>
      </c>
      <c r="D10941" s="59" t="s">
        <v>26365</v>
      </c>
      <c r="E10941" s="86">
        <v>156.41999999999999</v>
      </c>
      <c r="F10941" s="60">
        <f>Zľavy!$C$18</f>
        <v>0</v>
      </c>
      <c r="G10941" s="86">
        <f>E10941-(E10941*F10941)</f>
        <v>156.41999999999999</v>
      </c>
      <c r="H10941" s="87"/>
      <c r="I10941" s="86">
        <f>G10941*H10941</f>
        <v>0</v>
      </c>
      <c r="J10941" s="59" t="s">
        <v>25996</v>
      </c>
      <c r="K10941" s="89"/>
    </row>
    <row r="10942" spans="1:11" x14ac:dyDescent="0.25">
      <c r="A10942" s="75" t="s">
        <v>38043</v>
      </c>
      <c r="B10942" s="59" t="s">
        <v>26369</v>
      </c>
      <c r="C10942" s="62" t="s">
        <v>26367</v>
      </c>
      <c r="D10942" s="59" t="s">
        <v>26368</v>
      </c>
      <c r="E10942" s="86">
        <v>128.61000000000001</v>
      </c>
      <c r="F10942" s="60">
        <f>Zľavy!$C$18</f>
        <v>0</v>
      </c>
      <c r="G10942" s="86">
        <f>E10942-(E10942*F10942)</f>
        <v>128.61000000000001</v>
      </c>
      <c r="H10942" s="87"/>
      <c r="I10942" s="86">
        <f>G10942*H10942</f>
        <v>0</v>
      </c>
      <c r="J10942" s="59" t="s">
        <v>25996</v>
      </c>
      <c r="K10942" s="89"/>
    </row>
    <row r="10943" spans="1:11" x14ac:dyDescent="0.25">
      <c r="A10943" s="75" t="s">
        <v>38043</v>
      </c>
      <c r="B10943" s="59" t="s">
        <v>26372</v>
      </c>
      <c r="C10943" s="62" t="s">
        <v>26370</v>
      </c>
      <c r="D10943" s="59" t="s">
        <v>26371</v>
      </c>
      <c r="E10943" s="86">
        <v>194.66</v>
      </c>
      <c r="F10943" s="60">
        <f>Zľavy!$C$18</f>
        <v>0</v>
      </c>
      <c r="G10943" s="86">
        <f>E10943-(E10943*F10943)</f>
        <v>194.66</v>
      </c>
      <c r="H10943" s="87"/>
      <c r="I10943" s="86">
        <f>G10943*H10943</f>
        <v>0</v>
      </c>
      <c r="J10943" s="59" t="s">
        <v>25996</v>
      </c>
      <c r="K10943" s="89"/>
    </row>
    <row r="10944" spans="1:11" x14ac:dyDescent="0.25">
      <c r="A10944" s="75" t="s">
        <v>38043</v>
      </c>
      <c r="B10944" s="59" t="s">
        <v>26375</v>
      </c>
      <c r="C10944" s="62" t="s">
        <v>26373</v>
      </c>
      <c r="D10944" s="59" t="s">
        <v>26374</v>
      </c>
      <c r="E10944" s="86">
        <v>265.42999999999989</v>
      </c>
      <c r="F10944" s="60">
        <f>Zľavy!$C$18</f>
        <v>0</v>
      </c>
      <c r="G10944" s="86">
        <f>E10944-(E10944*F10944)</f>
        <v>265.42999999999989</v>
      </c>
      <c r="H10944" s="87"/>
      <c r="I10944" s="86">
        <f>G10944*H10944</f>
        <v>0</v>
      </c>
      <c r="J10944" s="59" t="s">
        <v>25996</v>
      </c>
      <c r="K10944" s="89"/>
    </row>
    <row r="10945" spans="1:11" x14ac:dyDescent="0.25">
      <c r="A10945" s="75" t="s">
        <v>38043</v>
      </c>
      <c r="B10945" s="59" t="s">
        <v>26378</v>
      </c>
      <c r="C10945" s="62" t="s">
        <v>26376</v>
      </c>
      <c r="D10945" s="59" t="s">
        <v>26377</v>
      </c>
      <c r="E10945" s="86">
        <v>250.27</v>
      </c>
      <c r="F10945" s="60">
        <f>Zľavy!$C$18</f>
        <v>0</v>
      </c>
      <c r="G10945" s="86">
        <f>E10945-(E10945*F10945)</f>
        <v>250.27</v>
      </c>
      <c r="H10945" s="87"/>
      <c r="I10945" s="86">
        <f>G10945*H10945</f>
        <v>0</v>
      </c>
      <c r="J10945" s="59" t="s">
        <v>25996</v>
      </c>
      <c r="K10945" s="89"/>
    </row>
    <row r="10946" spans="1:11" x14ac:dyDescent="0.25">
      <c r="A10946" s="75" t="s">
        <v>38043</v>
      </c>
      <c r="B10946" s="59" t="s">
        <v>26381</v>
      </c>
      <c r="C10946" s="62" t="s">
        <v>26379</v>
      </c>
      <c r="D10946" s="59" t="s">
        <v>26380</v>
      </c>
      <c r="E10946" s="86">
        <v>92.13</v>
      </c>
      <c r="F10946" s="60">
        <f>Zľavy!$C$18</f>
        <v>0</v>
      </c>
      <c r="G10946" s="86">
        <f>E10946-(E10946*F10946)</f>
        <v>92.13</v>
      </c>
      <c r="H10946" s="87"/>
      <c r="I10946" s="86">
        <f>G10946*H10946</f>
        <v>0</v>
      </c>
      <c r="J10946" s="59" t="s">
        <v>25996</v>
      </c>
      <c r="K10946" s="89"/>
    </row>
    <row r="10947" spans="1:11" x14ac:dyDescent="0.25">
      <c r="A10947" s="75" t="s">
        <v>38043</v>
      </c>
      <c r="B10947" s="59" t="s">
        <v>26384</v>
      </c>
      <c r="C10947" s="62" t="s">
        <v>26382</v>
      </c>
      <c r="D10947" s="59" t="s">
        <v>26383</v>
      </c>
      <c r="E10947" s="86">
        <v>170.32</v>
      </c>
      <c r="F10947" s="60">
        <f>Zľavy!$C$18</f>
        <v>0</v>
      </c>
      <c r="G10947" s="86">
        <f>E10947-(E10947*F10947)</f>
        <v>170.32</v>
      </c>
      <c r="H10947" s="87"/>
      <c r="I10947" s="86">
        <f>G10947*H10947</f>
        <v>0</v>
      </c>
      <c r="J10947" s="59" t="s">
        <v>25996</v>
      </c>
      <c r="K10947" s="89"/>
    </row>
    <row r="10948" spans="1:11" x14ac:dyDescent="0.25">
      <c r="A10948" s="75" t="s">
        <v>38043</v>
      </c>
      <c r="B10948" s="59" t="s">
        <v>26387</v>
      </c>
      <c r="C10948" s="62" t="s">
        <v>26385</v>
      </c>
      <c r="D10948" s="59" t="s">
        <v>26386</v>
      </c>
      <c r="E10948" s="86">
        <v>142.51</v>
      </c>
      <c r="F10948" s="60">
        <f>Zľavy!$C$18</f>
        <v>0</v>
      </c>
      <c r="G10948" s="86">
        <f>E10948-(E10948*F10948)</f>
        <v>142.51</v>
      </c>
      <c r="H10948" s="87"/>
      <c r="I10948" s="86">
        <f>G10948*H10948</f>
        <v>0</v>
      </c>
      <c r="J10948" s="59" t="s">
        <v>25996</v>
      </c>
      <c r="K10948" s="89"/>
    </row>
    <row r="10949" spans="1:11" x14ac:dyDescent="0.25">
      <c r="A10949" s="75" t="s">
        <v>38043</v>
      </c>
      <c r="B10949" s="59" t="s">
        <v>26390</v>
      </c>
      <c r="C10949" s="62" t="s">
        <v>26388</v>
      </c>
      <c r="D10949" s="59" t="s">
        <v>26389</v>
      </c>
      <c r="E10949" s="86">
        <v>208.55</v>
      </c>
      <c r="F10949" s="60">
        <f>Zľavy!$C$18</f>
        <v>0</v>
      </c>
      <c r="G10949" s="86">
        <f>E10949-(E10949*F10949)</f>
        <v>208.55</v>
      </c>
      <c r="H10949" s="87"/>
      <c r="I10949" s="86">
        <f>G10949*H10949</f>
        <v>0</v>
      </c>
      <c r="J10949" s="59" t="s">
        <v>25996</v>
      </c>
      <c r="K10949" s="89"/>
    </row>
    <row r="10950" spans="1:11" x14ac:dyDescent="0.25">
      <c r="A10950" s="75" t="s">
        <v>38043</v>
      </c>
      <c r="B10950" s="59" t="s">
        <v>26393</v>
      </c>
      <c r="C10950" s="62" t="s">
        <v>26391</v>
      </c>
      <c r="D10950" s="59" t="s">
        <v>26392</v>
      </c>
      <c r="E10950" s="86">
        <v>278.70999999999998</v>
      </c>
      <c r="F10950" s="60">
        <f>Zľavy!$C$18</f>
        <v>0</v>
      </c>
      <c r="G10950" s="86">
        <f>E10950-(E10950*F10950)</f>
        <v>278.70999999999998</v>
      </c>
      <c r="H10950" s="87"/>
      <c r="I10950" s="86">
        <f>G10950*H10950</f>
        <v>0</v>
      </c>
      <c r="J10950" s="59" t="s">
        <v>25996</v>
      </c>
      <c r="K10950" s="89"/>
    </row>
    <row r="10951" spans="1:11" x14ac:dyDescent="0.25">
      <c r="A10951" s="75" t="s">
        <v>38043</v>
      </c>
      <c r="B10951" s="59" t="s">
        <v>26396</v>
      </c>
      <c r="C10951" s="62" t="s">
        <v>26394</v>
      </c>
      <c r="D10951" s="59" t="s">
        <v>26395</v>
      </c>
      <c r="E10951" s="86">
        <v>264.17</v>
      </c>
      <c r="F10951" s="60">
        <f>Zľavy!$C$18</f>
        <v>0</v>
      </c>
      <c r="G10951" s="86">
        <f>E10951-(E10951*F10951)</f>
        <v>264.17</v>
      </c>
      <c r="H10951" s="87"/>
      <c r="I10951" s="86">
        <f>G10951*H10951</f>
        <v>0</v>
      </c>
      <c r="J10951" s="59" t="s">
        <v>25996</v>
      </c>
      <c r="K10951" s="89"/>
    </row>
    <row r="10952" spans="1:11" x14ac:dyDescent="0.25">
      <c r="A10952" s="75" t="s">
        <v>38043</v>
      </c>
      <c r="B10952" s="59" t="s">
        <v>26399</v>
      </c>
      <c r="C10952" s="62" t="s">
        <v>26397</v>
      </c>
      <c r="D10952" s="59" t="s">
        <v>26398</v>
      </c>
      <c r="E10952" s="86">
        <v>93.85</v>
      </c>
      <c r="F10952" s="60">
        <f>Zľavy!$C$18</f>
        <v>0</v>
      </c>
      <c r="G10952" s="86">
        <f>E10952-(E10952*F10952)</f>
        <v>93.85</v>
      </c>
      <c r="H10952" s="87"/>
      <c r="I10952" s="86">
        <f>G10952*H10952</f>
        <v>0</v>
      </c>
      <c r="J10952" s="59" t="s">
        <v>25996</v>
      </c>
      <c r="K10952" s="89"/>
    </row>
    <row r="10953" spans="1:11" x14ac:dyDescent="0.25">
      <c r="A10953" s="75" t="s">
        <v>38043</v>
      </c>
      <c r="B10953" s="59" t="s">
        <v>26402</v>
      </c>
      <c r="C10953" s="62" t="s">
        <v>26400</v>
      </c>
      <c r="D10953" s="59" t="s">
        <v>26401</v>
      </c>
      <c r="E10953" s="86">
        <v>152.94999999999999</v>
      </c>
      <c r="F10953" s="60">
        <f>Zľavy!$C$18</f>
        <v>0</v>
      </c>
      <c r="G10953" s="86">
        <f>E10953-(E10953*F10953)</f>
        <v>152.94999999999999</v>
      </c>
      <c r="H10953" s="87"/>
      <c r="I10953" s="86">
        <f>G10953*H10953</f>
        <v>0</v>
      </c>
      <c r="J10953" s="59" t="s">
        <v>25996</v>
      </c>
      <c r="K10953" s="89"/>
    </row>
    <row r="10954" spans="1:11" x14ac:dyDescent="0.25">
      <c r="A10954" s="75" t="s">
        <v>38043</v>
      </c>
      <c r="B10954" s="59" t="s">
        <v>26405</v>
      </c>
      <c r="C10954" s="62" t="s">
        <v>26403</v>
      </c>
      <c r="D10954" s="59" t="s">
        <v>26404</v>
      </c>
      <c r="E10954" s="86">
        <v>258.8</v>
      </c>
      <c r="F10954" s="60">
        <f>Zľavy!$C$18</f>
        <v>0</v>
      </c>
      <c r="G10954" s="86">
        <f>E10954-(E10954*F10954)</f>
        <v>258.8</v>
      </c>
      <c r="H10954" s="87"/>
      <c r="I10954" s="86">
        <f>G10954*H10954</f>
        <v>0</v>
      </c>
      <c r="J10954" s="59" t="s">
        <v>25996</v>
      </c>
      <c r="K10954" s="89"/>
    </row>
    <row r="10955" spans="1:11" x14ac:dyDescent="0.25">
      <c r="A10955" s="75" t="s">
        <v>38043</v>
      </c>
      <c r="B10955" s="59" t="s">
        <v>26408</v>
      </c>
      <c r="C10955" s="62" t="s">
        <v>26406</v>
      </c>
      <c r="D10955" s="59" t="s">
        <v>26407</v>
      </c>
      <c r="E10955" s="86">
        <v>282.04000000000002</v>
      </c>
      <c r="F10955" s="60">
        <f>Zľavy!$C$18</f>
        <v>0</v>
      </c>
      <c r="G10955" s="86">
        <f>E10955-(E10955*F10955)</f>
        <v>282.04000000000002</v>
      </c>
      <c r="H10955" s="87"/>
      <c r="I10955" s="86">
        <f>G10955*H10955</f>
        <v>0</v>
      </c>
      <c r="J10955" s="59" t="s">
        <v>25996</v>
      </c>
      <c r="K10955" s="89"/>
    </row>
    <row r="10956" spans="1:11" x14ac:dyDescent="0.25">
      <c r="A10956" s="75" t="s">
        <v>38043</v>
      </c>
      <c r="B10956" s="59" t="s">
        <v>26411</v>
      </c>
      <c r="C10956" s="62" t="s">
        <v>26409</v>
      </c>
      <c r="D10956" s="59" t="s">
        <v>26410</v>
      </c>
      <c r="E10956" s="86">
        <v>107.75</v>
      </c>
      <c r="F10956" s="60">
        <f>Zľavy!$C$18</f>
        <v>0</v>
      </c>
      <c r="G10956" s="86">
        <f>E10956-(E10956*F10956)</f>
        <v>107.75</v>
      </c>
      <c r="H10956" s="87"/>
      <c r="I10956" s="86">
        <f>G10956*H10956</f>
        <v>0</v>
      </c>
      <c r="J10956" s="59" t="s">
        <v>25996</v>
      </c>
      <c r="K10956" s="89"/>
    </row>
    <row r="10957" spans="1:11" x14ac:dyDescent="0.25">
      <c r="A10957" s="75" t="s">
        <v>38043</v>
      </c>
      <c r="B10957" s="59" t="s">
        <v>26414</v>
      </c>
      <c r="C10957" s="62" t="s">
        <v>26412</v>
      </c>
      <c r="D10957" s="59" t="s">
        <v>26413</v>
      </c>
      <c r="E10957" s="86">
        <v>163.37</v>
      </c>
      <c r="F10957" s="60">
        <f>Zľavy!$C$18</f>
        <v>0</v>
      </c>
      <c r="G10957" s="86">
        <f>E10957-(E10957*F10957)</f>
        <v>163.37</v>
      </c>
      <c r="H10957" s="87"/>
      <c r="I10957" s="86">
        <f>G10957*H10957</f>
        <v>0</v>
      </c>
      <c r="J10957" s="59" t="s">
        <v>25996</v>
      </c>
      <c r="K10957" s="89"/>
    </row>
    <row r="10958" spans="1:11" x14ac:dyDescent="0.25">
      <c r="A10958" s="75" t="s">
        <v>38043</v>
      </c>
      <c r="B10958" s="59" t="s">
        <v>26417</v>
      </c>
      <c r="C10958" s="62" t="s">
        <v>26415</v>
      </c>
      <c r="D10958" s="59" t="s">
        <v>26416</v>
      </c>
      <c r="E10958" s="86">
        <v>272.07</v>
      </c>
      <c r="F10958" s="60">
        <f>Zľavy!$C$18</f>
        <v>0</v>
      </c>
      <c r="G10958" s="86">
        <f>E10958-(E10958*F10958)</f>
        <v>272.07</v>
      </c>
      <c r="H10958" s="87"/>
      <c r="I10958" s="86">
        <f>G10958*H10958</f>
        <v>0</v>
      </c>
      <c r="J10958" s="59" t="s">
        <v>25996</v>
      </c>
      <c r="K10958" s="89"/>
    </row>
    <row r="10959" spans="1:11" x14ac:dyDescent="0.25">
      <c r="A10959" s="75" t="s">
        <v>38043</v>
      </c>
      <c r="B10959" s="59" t="s">
        <v>26420</v>
      </c>
      <c r="C10959" s="62" t="s">
        <v>26418</v>
      </c>
      <c r="D10959" s="59" t="s">
        <v>26419</v>
      </c>
      <c r="E10959" s="86">
        <v>298.61</v>
      </c>
      <c r="F10959" s="60">
        <f>Zľavy!$C$18</f>
        <v>0</v>
      </c>
      <c r="G10959" s="86">
        <f>E10959-(E10959*F10959)</f>
        <v>298.61</v>
      </c>
      <c r="H10959" s="87"/>
      <c r="I10959" s="86">
        <f>G10959*H10959</f>
        <v>0</v>
      </c>
      <c r="J10959" s="59" t="s">
        <v>25996</v>
      </c>
      <c r="K10959" s="89"/>
    </row>
    <row r="10960" spans="1:11" x14ac:dyDescent="0.25">
      <c r="A10960" s="75" t="s">
        <v>38043</v>
      </c>
      <c r="B10960" s="59" t="s">
        <v>26423</v>
      </c>
      <c r="C10960" s="62" t="s">
        <v>26421</v>
      </c>
      <c r="D10960" s="59" t="s">
        <v>26422</v>
      </c>
      <c r="E10960" s="86">
        <v>222.72</v>
      </c>
      <c r="F10960" s="60">
        <f>Zľavy!$C$18</f>
        <v>0</v>
      </c>
      <c r="G10960" s="86">
        <f>E10960-(E10960*F10960)</f>
        <v>222.72</v>
      </c>
      <c r="H10960" s="87"/>
      <c r="I10960" s="86">
        <f>G10960*H10960</f>
        <v>0</v>
      </c>
      <c r="J10960" s="59" t="s">
        <v>25996</v>
      </c>
      <c r="K10960" s="89"/>
    </row>
    <row r="10961" spans="1:11" x14ac:dyDescent="0.25">
      <c r="A10961" s="75" t="s">
        <v>38043</v>
      </c>
      <c r="B10961" s="59" t="s">
        <v>26426</v>
      </c>
      <c r="C10961" s="62" t="s">
        <v>26424</v>
      </c>
      <c r="D10961" s="59" t="s">
        <v>26425</v>
      </c>
      <c r="E10961" s="86">
        <v>206.46</v>
      </c>
      <c r="F10961" s="60">
        <f>Zľavy!$C$18</f>
        <v>0</v>
      </c>
      <c r="G10961" s="86">
        <f>E10961-(E10961*F10961)</f>
        <v>206.46</v>
      </c>
      <c r="H10961" s="87"/>
      <c r="I10961" s="86">
        <f>G10961*H10961</f>
        <v>0</v>
      </c>
      <c r="J10961" s="59" t="s">
        <v>25996</v>
      </c>
      <c r="K10961" s="89"/>
    </row>
    <row r="10962" spans="1:11" x14ac:dyDescent="0.25">
      <c r="A10962" s="75" t="s">
        <v>38043</v>
      </c>
      <c r="B10962" s="59" t="s">
        <v>26430</v>
      </c>
      <c r="C10962" s="62" t="s">
        <v>26427</v>
      </c>
      <c r="D10962" s="59" t="s">
        <v>26429</v>
      </c>
      <c r="E10962" s="86">
        <v>95.86999999999999</v>
      </c>
      <c r="F10962" s="60">
        <f>Zľavy!$C$18</f>
        <v>0</v>
      </c>
      <c r="G10962" s="86">
        <f>E10962-(E10962*F10962)</f>
        <v>95.86999999999999</v>
      </c>
      <c r="H10962" s="87"/>
      <c r="I10962" s="86">
        <f>G10962*H10962</f>
        <v>0</v>
      </c>
      <c r="J10962" s="59" t="s">
        <v>26428</v>
      </c>
      <c r="K10962" s="89"/>
    </row>
    <row r="10963" spans="1:11" x14ac:dyDescent="0.25">
      <c r="A10963" s="75" t="s">
        <v>38043</v>
      </c>
      <c r="B10963" s="59" t="s">
        <v>26433</v>
      </c>
      <c r="C10963" s="62" t="s">
        <v>26431</v>
      </c>
      <c r="D10963" s="59" t="s">
        <v>26432</v>
      </c>
      <c r="E10963" s="86">
        <v>109.68</v>
      </c>
      <c r="F10963" s="60">
        <f>Zľavy!$C$18</f>
        <v>0</v>
      </c>
      <c r="G10963" s="86">
        <f>E10963-(E10963*F10963)</f>
        <v>109.68</v>
      </c>
      <c r="H10963" s="87"/>
      <c r="I10963" s="86">
        <f>G10963*H10963</f>
        <v>0</v>
      </c>
      <c r="J10963" s="59" t="s">
        <v>26428</v>
      </c>
      <c r="K10963" s="89"/>
    </row>
    <row r="10964" spans="1:11" x14ac:dyDescent="0.25">
      <c r="A10964" s="75" t="s">
        <v>38043</v>
      </c>
      <c r="B10964" s="59" t="s">
        <v>26436</v>
      </c>
      <c r="C10964" s="62" t="s">
        <v>26434</v>
      </c>
      <c r="D10964" s="59" t="s">
        <v>26435</v>
      </c>
      <c r="E10964" s="86">
        <v>80.86</v>
      </c>
      <c r="F10964" s="60">
        <f>Zľavy!$C$18</f>
        <v>0</v>
      </c>
      <c r="G10964" s="86">
        <f>E10964-(E10964*F10964)</f>
        <v>80.86</v>
      </c>
      <c r="H10964" s="87"/>
      <c r="I10964" s="86">
        <f>G10964*H10964</f>
        <v>0</v>
      </c>
      <c r="J10964" s="59" t="s">
        <v>26428</v>
      </c>
      <c r="K10964" s="89"/>
    </row>
    <row r="10965" spans="1:11" x14ac:dyDescent="0.25">
      <c r="A10965" s="75" t="s">
        <v>38043</v>
      </c>
      <c r="B10965" s="59" t="s">
        <v>26439</v>
      </c>
      <c r="C10965" s="62" t="s">
        <v>26437</v>
      </c>
      <c r="D10965" s="59" t="s">
        <v>26438</v>
      </c>
      <c r="E10965" s="86">
        <v>86.6</v>
      </c>
      <c r="F10965" s="60">
        <f>Zľavy!$C$18</f>
        <v>0</v>
      </c>
      <c r="G10965" s="86">
        <f>E10965-(E10965*F10965)</f>
        <v>86.6</v>
      </c>
      <c r="H10965" s="87"/>
      <c r="I10965" s="86">
        <f>G10965*H10965</f>
        <v>0</v>
      </c>
      <c r="J10965" s="59" t="s">
        <v>26428</v>
      </c>
      <c r="K10965" s="89"/>
    </row>
    <row r="10966" spans="1:11" x14ac:dyDescent="0.25">
      <c r="A10966" s="75" t="s">
        <v>38043</v>
      </c>
      <c r="B10966" s="59" t="s">
        <v>26442</v>
      </c>
      <c r="C10966" s="62" t="s">
        <v>26440</v>
      </c>
      <c r="D10966" s="59" t="s">
        <v>26441</v>
      </c>
      <c r="E10966" s="86">
        <v>106.9</v>
      </c>
      <c r="F10966" s="60">
        <f>Zľavy!$C$18</f>
        <v>0</v>
      </c>
      <c r="G10966" s="86">
        <f>E10966-(E10966*F10966)</f>
        <v>106.9</v>
      </c>
      <c r="H10966" s="87"/>
      <c r="I10966" s="86">
        <f>G10966*H10966</f>
        <v>0</v>
      </c>
      <c r="J10966" s="59" t="s">
        <v>26428</v>
      </c>
      <c r="K10966" s="89"/>
    </row>
    <row r="10967" spans="1:11" x14ac:dyDescent="0.25">
      <c r="A10967" s="75" t="s">
        <v>38043</v>
      </c>
      <c r="B10967" s="59" t="s">
        <v>26445</v>
      </c>
      <c r="C10967" s="62" t="s">
        <v>26443</v>
      </c>
      <c r="D10967" s="59" t="s">
        <v>26444</v>
      </c>
      <c r="E10967" s="86">
        <v>116.09</v>
      </c>
      <c r="F10967" s="60">
        <f>Zľavy!$C$18</f>
        <v>0</v>
      </c>
      <c r="G10967" s="86">
        <f>E10967-(E10967*F10967)</f>
        <v>116.09</v>
      </c>
      <c r="H10967" s="87"/>
      <c r="I10967" s="86">
        <f>G10967*H10967</f>
        <v>0</v>
      </c>
      <c r="J10967" s="59" t="s">
        <v>26428</v>
      </c>
      <c r="K10967" s="89"/>
    </row>
    <row r="10968" spans="1:11" x14ac:dyDescent="0.25">
      <c r="A10968" s="75" t="s">
        <v>38043</v>
      </c>
      <c r="B10968" s="59" t="s">
        <v>26448</v>
      </c>
      <c r="C10968" s="62" t="s">
        <v>26446</v>
      </c>
      <c r="D10968" s="59" t="s">
        <v>26447</v>
      </c>
      <c r="E10968" s="86">
        <v>91.88</v>
      </c>
      <c r="F10968" s="60">
        <f>Zľavy!$C$18</f>
        <v>0</v>
      </c>
      <c r="G10968" s="86">
        <f>E10968-(E10968*F10968)</f>
        <v>91.88</v>
      </c>
      <c r="H10968" s="87"/>
      <c r="I10968" s="86">
        <f>G10968*H10968</f>
        <v>0</v>
      </c>
      <c r="J10968" s="59" t="s">
        <v>26428</v>
      </c>
      <c r="K10968" s="89"/>
    </row>
    <row r="10969" spans="1:11" x14ac:dyDescent="0.25">
      <c r="A10969" s="75" t="s">
        <v>38043</v>
      </c>
      <c r="B10969" s="59" t="s">
        <v>26451</v>
      </c>
      <c r="C10969" s="62" t="s">
        <v>26449</v>
      </c>
      <c r="D10969" s="59" t="s">
        <v>26450</v>
      </c>
      <c r="E10969" s="86">
        <v>98.78</v>
      </c>
      <c r="F10969" s="60">
        <f>Zľavy!$C$18</f>
        <v>0</v>
      </c>
      <c r="G10969" s="86">
        <f>E10969-(E10969*F10969)</f>
        <v>98.78</v>
      </c>
      <c r="H10969" s="87"/>
      <c r="I10969" s="86">
        <f>G10969*H10969</f>
        <v>0</v>
      </c>
      <c r="J10969" s="59" t="s">
        <v>26428</v>
      </c>
      <c r="K10969" s="89"/>
    </row>
    <row r="10970" spans="1:11" x14ac:dyDescent="0.25">
      <c r="A10970" s="75" t="s">
        <v>38043</v>
      </c>
      <c r="B10970" s="59" t="s">
        <v>26454</v>
      </c>
      <c r="C10970" s="62" t="s">
        <v>26452</v>
      </c>
      <c r="D10970" s="59" t="s">
        <v>26453</v>
      </c>
      <c r="E10970" s="86">
        <v>74.69</v>
      </c>
      <c r="F10970" s="60">
        <f>Zľavy!$C$18</f>
        <v>0</v>
      </c>
      <c r="G10970" s="86">
        <f>E10970-(E10970*F10970)</f>
        <v>74.69</v>
      </c>
      <c r="H10970" s="87"/>
      <c r="I10970" s="86">
        <f>G10970*H10970</f>
        <v>0</v>
      </c>
      <c r="J10970" s="59" t="s">
        <v>26045</v>
      </c>
      <c r="K10970" s="89"/>
    </row>
    <row r="10971" spans="1:11" x14ac:dyDescent="0.25">
      <c r="A10971" s="75" t="s">
        <v>38043</v>
      </c>
      <c r="B10971" s="59" t="s">
        <v>26457</v>
      </c>
      <c r="C10971" s="62" t="s">
        <v>26455</v>
      </c>
      <c r="D10971" s="59" t="s">
        <v>26456</v>
      </c>
      <c r="E10971" s="86">
        <v>184.54</v>
      </c>
      <c r="F10971" s="60">
        <f>Zľavy!$C$18</f>
        <v>0</v>
      </c>
      <c r="G10971" s="86">
        <f>E10971-(E10971*F10971)</f>
        <v>184.54</v>
      </c>
      <c r="H10971" s="87"/>
      <c r="I10971" s="86">
        <f>G10971*H10971</f>
        <v>0</v>
      </c>
      <c r="J10971" s="59" t="s">
        <v>26045</v>
      </c>
      <c r="K10971" s="89"/>
    </row>
    <row r="10972" spans="1:11" x14ac:dyDescent="0.25">
      <c r="A10972" s="75" t="s">
        <v>38043</v>
      </c>
      <c r="B10972" s="59" t="s">
        <v>26460</v>
      </c>
      <c r="C10972" s="62" t="s">
        <v>26458</v>
      </c>
      <c r="D10972" s="59" t="s">
        <v>26459</v>
      </c>
      <c r="E10972" s="86">
        <v>175.75</v>
      </c>
      <c r="F10972" s="60">
        <f>Zľavy!$C$18</f>
        <v>0</v>
      </c>
      <c r="G10972" s="86">
        <f>E10972-(E10972*F10972)</f>
        <v>175.75</v>
      </c>
      <c r="H10972" s="87"/>
      <c r="I10972" s="86">
        <f>G10972*H10972</f>
        <v>0</v>
      </c>
      <c r="J10972" s="59" t="s">
        <v>26045</v>
      </c>
      <c r="K10972" s="89"/>
    </row>
    <row r="10973" spans="1:11" x14ac:dyDescent="0.25">
      <c r="A10973" s="75" t="s">
        <v>38043</v>
      </c>
      <c r="B10973" s="59" t="s">
        <v>26463</v>
      </c>
      <c r="C10973" s="62" t="s">
        <v>26461</v>
      </c>
      <c r="D10973" s="59" t="s">
        <v>26462</v>
      </c>
      <c r="E10973" s="86">
        <v>232.89</v>
      </c>
      <c r="F10973" s="60">
        <f>Zľavy!$C$18</f>
        <v>0</v>
      </c>
      <c r="G10973" s="86">
        <f>E10973-(E10973*F10973)</f>
        <v>232.89</v>
      </c>
      <c r="H10973" s="87"/>
      <c r="I10973" s="86">
        <f>G10973*H10973</f>
        <v>0</v>
      </c>
      <c r="J10973" s="59" t="s">
        <v>26045</v>
      </c>
      <c r="K10973" s="89"/>
    </row>
    <row r="10974" spans="1:11" x14ac:dyDescent="0.25">
      <c r="A10974" s="75" t="s">
        <v>38043</v>
      </c>
      <c r="B10974" s="59" t="s">
        <v>26466</v>
      </c>
      <c r="C10974" s="62" t="s">
        <v>26464</v>
      </c>
      <c r="D10974" s="59" t="s">
        <v>26465</v>
      </c>
      <c r="E10974" s="86">
        <v>360.32</v>
      </c>
      <c r="F10974" s="60">
        <f>Zľavy!$C$18</f>
        <v>0</v>
      </c>
      <c r="G10974" s="86">
        <f>E10974-(E10974*F10974)</f>
        <v>360.32</v>
      </c>
      <c r="H10974" s="87"/>
      <c r="I10974" s="86">
        <f>G10974*H10974</f>
        <v>0</v>
      </c>
      <c r="J10974" s="59" t="s">
        <v>26045</v>
      </c>
      <c r="K10974" s="89"/>
    </row>
    <row r="10975" spans="1:11" x14ac:dyDescent="0.25">
      <c r="A10975" s="75" t="s">
        <v>38043</v>
      </c>
      <c r="B10975" s="59" t="s">
        <v>26469</v>
      </c>
      <c r="C10975" s="62" t="s">
        <v>26467</v>
      </c>
      <c r="D10975" s="59" t="s">
        <v>26468</v>
      </c>
      <c r="E10975" s="86">
        <v>393.85</v>
      </c>
      <c r="F10975" s="60">
        <f>Zľavy!$C$18</f>
        <v>0</v>
      </c>
      <c r="G10975" s="86">
        <f>E10975-(E10975*F10975)</f>
        <v>393.85</v>
      </c>
      <c r="H10975" s="87"/>
      <c r="I10975" s="86">
        <f>G10975*H10975</f>
        <v>0</v>
      </c>
      <c r="J10975" s="59" t="s">
        <v>26045</v>
      </c>
      <c r="K10975" s="89"/>
    </row>
    <row r="10976" spans="1:11" x14ac:dyDescent="0.25">
      <c r="A10976" s="75" t="s">
        <v>38043</v>
      </c>
      <c r="B10976" s="59" t="s">
        <v>26472</v>
      </c>
      <c r="C10976" s="62" t="s">
        <v>26470</v>
      </c>
      <c r="D10976" s="59" t="s">
        <v>26471</v>
      </c>
      <c r="E10976" s="86">
        <v>79</v>
      </c>
      <c r="F10976" s="60">
        <f>Zľavy!$C$18</f>
        <v>0</v>
      </c>
      <c r="G10976" s="86">
        <f>E10976-(E10976*F10976)</f>
        <v>79</v>
      </c>
      <c r="H10976" s="87"/>
      <c r="I10976" s="86">
        <f>G10976*H10976</f>
        <v>0</v>
      </c>
      <c r="J10976" s="59" t="s">
        <v>26045</v>
      </c>
      <c r="K10976" s="89"/>
    </row>
    <row r="10977" spans="1:11" x14ac:dyDescent="0.25">
      <c r="A10977" s="75" t="s">
        <v>38043</v>
      </c>
      <c r="B10977" s="59" t="s">
        <v>26475</v>
      </c>
      <c r="C10977" s="62" t="s">
        <v>26473</v>
      </c>
      <c r="D10977" s="59" t="s">
        <v>26474</v>
      </c>
      <c r="E10977" s="86">
        <v>195.06</v>
      </c>
      <c r="F10977" s="60">
        <f>Zľavy!$C$18</f>
        <v>0</v>
      </c>
      <c r="G10977" s="86">
        <f>E10977-(E10977*F10977)</f>
        <v>195.06</v>
      </c>
      <c r="H10977" s="87"/>
      <c r="I10977" s="86">
        <f>G10977*H10977</f>
        <v>0</v>
      </c>
      <c r="J10977" s="59" t="s">
        <v>26045</v>
      </c>
      <c r="K10977" s="89"/>
    </row>
    <row r="10978" spans="1:11" x14ac:dyDescent="0.25">
      <c r="A10978" s="75" t="s">
        <v>38043</v>
      </c>
      <c r="B10978" s="59" t="s">
        <v>26478</v>
      </c>
      <c r="C10978" s="62" t="s">
        <v>26476</v>
      </c>
      <c r="D10978" s="59" t="s">
        <v>26477</v>
      </c>
      <c r="E10978" s="86">
        <v>187.3</v>
      </c>
      <c r="F10978" s="60">
        <f>Zľavy!$C$18</f>
        <v>0</v>
      </c>
      <c r="G10978" s="86">
        <f>E10978-(E10978*F10978)</f>
        <v>187.3</v>
      </c>
      <c r="H10978" s="87"/>
      <c r="I10978" s="86">
        <f>G10978*H10978</f>
        <v>0</v>
      </c>
      <c r="J10978" s="59" t="s">
        <v>26045</v>
      </c>
      <c r="K10978" s="89"/>
    </row>
    <row r="10979" spans="1:11" x14ac:dyDescent="0.25">
      <c r="A10979" s="75" t="s">
        <v>38043</v>
      </c>
      <c r="B10979" s="59" t="s">
        <v>26481</v>
      </c>
      <c r="C10979" s="62" t="s">
        <v>26479</v>
      </c>
      <c r="D10979" s="59" t="s">
        <v>26480</v>
      </c>
      <c r="E10979" s="86">
        <v>246.79</v>
      </c>
      <c r="F10979" s="60">
        <f>Zľavy!$C$18</f>
        <v>0</v>
      </c>
      <c r="G10979" s="86">
        <f>E10979-(E10979*F10979)</f>
        <v>246.79</v>
      </c>
      <c r="H10979" s="87"/>
      <c r="I10979" s="86">
        <f>G10979*H10979</f>
        <v>0</v>
      </c>
      <c r="J10979" s="59" t="s">
        <v>26045</v>
      </c>
      <c r="K10979" s="89"/>
    </row>
    <row r="10980" spans="1:11" x14ac:dyDescent="0.25">
      <c r="A10980" s="75" t="s">
        <v>38043</v>
      </c>
      <c r="B10980" s="59" t="s">
        <v>26484</v>
      </c>
      <c r="C10980" s="62" t="s">
        <v>26482</v>
      </c>
      <c r="D10980" s="59" t="s">
        <v>26483</v>
      </c>
      <c r="E10980" s="86">
        <v>374.23</v>
      </c>
      <c r="F10980" s="60">
        <f>Zľavy!$C$18</f>
        <v>0</v>
      </c>
      <c r="G10980" s="86">
        <f>E10980-(E10980*F10980)</f>
        <v>374.23</v>
      </c>
      <c r="H10980" s="87"/>
      <c r="I10980" s="86">
        <f>G10980*H10980</f>
        <v>0</v>
      </c>
      <c r="J10980" s="59" t="s">
        <v>26045</v>
      </c>
      <c r="K10980" s="89"/>
    </row>
    <row r="10981" spans="1:11" x14ac:dyDescent="0.25">
      <c r="A10981" s="75" t="s">
        <v>38043</v>
      </c>
      <c r="B10981" s="59" t="s">
        <v>26487</v>
      </c>
      <c r="C10981" s="62" t="s">
        <v>26485</v>
      </c>
      <c r="D10981" s="59" t="s">
        <v>26486</v>
      </c>
      <c r="E10981" s="86">
        <v>408.21</v>
      </c>
      <c r="F10981" s="60">
        <f>Zľavy!$C$18</f>
        <v>0</v>
      </c>
      <c r="G10981" s="86">
        <f>E10981-(E10981*F10981)</f>
        <v>408.21</v>
      </c>
      <c r="H10981" s="87"/>
      <c r="I10981" s="86">
        <f>G10981*H10981</f>
        <v>0</v>
      </c>
      <c r="J10981" s="59" t="s">
        <v>26045</v>
      </c>
      <c r="K10981" s="89"/>
    </row>
    <row r="10982" spans="1:11" x14ac:dyDescent="0.25">
      <c r="A10982" s="75" t="s">
        <v>38043</v>
      </c>
      <c r="B10982" s="59" t="s">
        <v>26490</v>
      </c>
      <c r="C10982" s="62" t="s">
        <v>26488</v>
      </c>
      <c r="D10982" s="59" t="s">
        <v>26489</v>
      </c>
      <c r="E10982" s="86">
        <v>132.83000000000001</v>
      </c>
      <c r="F10982" s="60">
        <f>Zľavy!$C$18</f>
        <v>0</v>
      </c>
      <c r="G10982" s="86">
        <f>E10982-(E10982*F10982)</f>
        <v>132.83000000000001</v>
      </c>
      <c r="H10982" s="87"/>
      <c r="I10982" s="86">
        <f>G10982*H10982</f>
        <v>0</v>
      </c>
      <c r="J10982" s="59" t="s">
        <v>26045</v>
      </c>
      <c r="K10982" s="89"/>
    </row>
    <row r="10983" spans="1:11" x14ac:dyDescent="0.25">
      <c r="A10983" s="75" t="s">
        <v>38043</v>
      </c>
      <c r="B10983" s="59" t="s">
        <v>26493</v>
      </c>
      <c r="C10983" s="62" t="s">
        <v>26491</v>
      </c>
      <c r="D10983" s="59" t="s">
        <v>26492</v>
      </c>
      <c r="E10983" s="86">
        <v>328.24</v>
      </c>
      <c r="F10983" s="60">
        <f>Zľavy!$C$18</f>
        <v>0</v>
      </c>
      <c r="G10983" s="86">
        <f>E10983-(E10983*F10983)</f>
        <v>328.24</v>
      </c>
      <c r="H10983" s="87"/>
      <c r="I10983" s="86">
        <f>G10983*H10983</f>
        <v>0</v>
      </c>
      <c r="J10983" s="59" t="s">
        <v>26045</v>
      </c>
      <c r="K10983" s="89"/>
    </row>
    <row r="10984" spans="1:11" x14ac:dyDescent="0.25">
      <c r="A10984" s="75" t="s">
        <v>38043</v>
      </c>
      <c r="B10984" s="59" t="s">
        <v>26496</v>
      </c>
      <c r="C10984" s="62" t="s">
        <v>26494</v>
      </c>
      <c r="D10984" s="59" t="s">
        <v>26495</v>
      </c>
      <c r="E10984" s="86">
        <v>312.58</v>
      </c>
      <c r="F10984" s="60">
        <f>Zľavy!$C$18</f>
        <v>0</v>
      </c>
      <c r="G10984" s="86">
        <f>E10984-(E10984*F10984)</f>
        <v>312.58</v>
      </c>
      <c r="H10984" s="87"/>
      <c r="I10984" s="86">
        <f>G10984*H10984</f>
        <v>0</v>
      </c>
      <c r="J10984" s="59" t="s">
        <v>26045</v>
      </c>
      <c r="K10984" s="89"/>
    </row>
    <row r="10985" spans="1:11" x14ac:dyDescent="0.25">
      <c r="A10985" s="75" t="s">
        <v>38043</v>
      </c>
      <c r="B10985" s="59" t="s">
        <v>26499</v>
      </c>
      <c r="C10985" s="62" t="s">
        <v>26497</v>
      </c>
      <c r="D10985" s="59" t="s">
        <v>26498</v>
      </c>
      <c r="E10985" s="86">
        <v>358.83</v>
      </c>
      <c r="F10985" s="60">
        <f>Zľavy!$C$18</f>
        <v>0</v>
      </c>
      <c r="G10985" s="86">
        <f>E10985-(E10985*F10985)</f>
        <v>358.83</v>
      </c>
      <c r="H10985" s="87"/>
      <c r="I10985" s="86">
        <f>G10985*H10985</f>
        <v>0</v>
      </c>
      <c r="J10985" s="59" t="s">
        <v>26045</v>
      </c>
      <c r="K10985" s="89"/>
    </row>
    <row r="10986" spans="1:11" x14ac:dyDescent="0.25">
      <c r="A10986" s="75" t="s">
        <v>38043</v>
      </c>
      <c r="B10986" s="59" t="s">
        <v>26502</v>
      </c>
      <c r="C10986" s="62" t="s">
        <v>26500</v>
      </c>
      <c r="D10986" s="59" t="s">
        <v>26501</v>
      </c>
      <c r="E10986" s="86">
        <v>466.47</v>
      </c>
      <c r="F10986" s="60">
        <f>Zľavy!$C$18</f>
        <v>0</v>
      </c>
      <c r="G10986" s="86">
        <f>E10986-(E10986*F10986)</f>
        <v>466.47</v>
      </c>
      <c r="H10986" s="87"/>
      <c r="I10986" s="86">
        <f>G10986*H10986</f>
        <v>0</v>
      </c>
      <c r="J10986" s="59" t="s">
        <v>26045</v>
      </c>
      <c r="K10986" s="89"/>
    </row>
    <row r="10987" spans="1:11" x14ac:dyDescent="0.25">
      <c r="A10987" s="75" t="s">
        <v>38043</v>
      </c>
      <c r="B10987" s="59" t="s">
        <v>26505</v>
      </c>
      <c r="C10987" s="62" t="s">
        <v>26503</v>
      </c>
      <c r="D10987" s="59" t="s">
        <v>26504</v>
      </c>
      <c r="E10987" s="86">
        <v>554.82999999999993</v>
      </c>
      <c r="F10987" s="60">
        <f>Zľavy!$C$18</f>
        <v>0</v>
      </c>
      <c r="G10987" s="86">
        <f>E10987-(E10987*F10987)</f>
        <v>554.82999999999993</v>
      </c>
      <c r="H10987" s="87"/>
      <c r="I10987" s="86">
        <f>G10987*H10987</f>
        <v>0</v>
      </c>
      <c r="J10987" s="59" t="s">
        <v>26045</v>
      </c>
      <c r="K10987" s="89"/>
    </row>
    <row r="10988" spans="1:11" x14ac:dyDescent="0.25">
      <c r="A10988" s="75" t="s">
        <v>38043</v>
      </c>
      <c r="B10988" s="59" t="s">
        <v>26508</v>
      </c>
      <c r="C10988" s="62" t="s">
        <v>26506</v>
      </c>
      <c r="D10988" s="59" t="s">
        <v>26507</v>
      </c>
      <c r="E10988" s="86">
        <v>135.69999999999999</v>
      </c>
      <c r="F10988" s="60">
        <f>Zľavy!$C$18</f>
        <v>0</v>
      </c>
      <c r="G10988" s="86">
        <f>E10988-(E10988*F10988)</f>
        <v>135.69999999999999</v>
      </c>
      <c r="H10988" s="87"/>
      <c r="I10988" s="86">
        <f>G10988*H10988</f>
        <v>0</v>
      </c>
      <c r="J10988" s="59" t="s">
        <v>26045</v>
      </c>
      <c r="K10988" s="89"/>
    </row>
    <row r="10989" spans="1:11" x14ac:dyDescent="0.25">
      <c r="A10989" s="75" t="s">
        <v>38043</v>
      </c>
      <c r="B10989" s="59" t="s">
        <v>26511</v>
      </c>
      <c r="C10989" s="62" t="s">
        <v>26509</v>
      </c>
      <c r="D10989" s="59" t="s">
        <v>26510</v>
      </c>
      <c r="E10989" s="86">
        <v>336.85</v>
      </c>
      <c r="F10989" s="60">
        <f>Zľavy!$C$18</f>
        <v>0</v>
      </c>
      <c r="G10989" s="86">
        <f>E10989-(E10989*F10989)</f>
        <v>336.85</v>
      </c>
      <c r="H10989" s="87"/>
      <c r="I10989" s="86">
        <f>G10989*H10989</f>
        <v>0</v>
      </c>
      <c r="J10989" s="59" t="s">
        <v>26045</v>
      </c>
      <c r="K10989" s="89"/>
    </row>
    <row r="10990" spans="1:11" x14ac:dyDescent="0.25">
      <c r="A10990" s="75" t="s">
        <v>38043</v>
      </c>
      <c r="B10990" s="59" t="s">
        <v>26514</v>
      </c>
      <c r="C10990" s="62" t="s">
        <v>26512</v>
      </c>
      <c r="D10990" s="59" t="s">
        <v>26513</v>
      </c>
      <c r="E10990" s="86">
        <v>321.2</v>
      </c>
      <c r="F10990" s="60">
        <f>Zľavy!$C$18</f>
        <v>0</v>
      </c>
      <c r="G10990" s="86">
        <f>E10990-(E10990*F10990)</f>
        <v>321.2</v>
      </c>
      <c r="H10990" s="87"/>
      <c r="I10990" s="86">
        <f>G10990*H10990</f>
        <v>0</v>
      </c>
      <c r="J10990" s="59" t="s">
        <v>26045</v>
      </c>
      <c r="K10990" s="89"/>
    </row>
    <row r="10991" spans="1:11" x14ac:dyDescent="0.25">
      <c r="A10991" s="75" t="s">
        <v>38043</v>
      </c>
      <c r="B10991" s="59" t="s">
        <v>26517</v>
      </c>
      <c r="C10991" s="62" t="s">
        <v>26515</v>
      </c>
      <c r="D10991" s="59" t="s">
        <v>26516</v>
      </c>
      <c r="E10991" s="86">
        <v>370.32</v>
      </c>
      <c r="F10991" s="60">
        <f>Zľavy!$C$18</f>
        <v>0</v>
      </c>
      <c r="G10991" s="86">
        <f>E10991-(E10991*F10991)</f>
        <v>370.32</v>
      </c>
      <c r="H10991" s="87"/>
      <c r="I10991" s="86">
        <f>G10991*H10991</f>
        <v>0</v>
      </c>
      <c r="J10991" s="59" t="s">
        <v>26045</v>
      </c>
      <c r="K10991" s="89"/>
    </row>
    <row r="10992" spans="1:11" x14ac:dyDescent="0.25">
      <c r="A10992" s="75" t="s">
        <v>38043</v>
      </c>
      <c r="B10992" s="59" t="s">
        <v>26520</v>
      </c>
      <c r="C10992" s="62" t="s">
        <v>26518</v>
      </c>
      <c r="D10992" s="59" t="s">
        <v>26519</v>
      </c>
      <c r="E10992" s="86">
        <v>480.83</v>
      </c>
      <c r="F10992" s="60">
        <f>Zľavy!$C$18</f>
        <v>0</v>
      </c>
      <c r="G10992" s="86">
        <f>E10992-(E10992*F10992)</f>
        <v>480.83</v>
      </c>
      <c r="H10992" s="87"/>
      <c r="I10992" s="86">
        <f>G10992*H10992</f>
        <v>0</v>
      </c>
      <c r="J10992" s="59" t="s">
        <v>26045</v>
      </c>
      <c r="K10992" s="89"/>
    </row>
    <row r="10993" spans="1:11" x14ac:dyDescent="0.25">
      <c r="A10993" s="75" t="s">
        <v>38043</v>
      </c>
      <c r="B10993" s="59" t="s">
        <v>26523</v>
      </c>
      <c r="C10993" s="62" t="s">
        <v>26521</v>
      </c>
      <c r="D10993" s="59" t="s">
        <v>26522</v>
      </c>
      <c r="E10993" s="86">
        <v>568.74</v>
      </c>
      <c r="F10993" s="60">
        <f>Zľavy!$C$18</f>
        <v>0</v>
      </c>
      <c r="G10993" s="86">
        <f>E10993-(E10993*F10993)</f>
        <v>568.74</v>
      </c>
      <c r="H10993" s="87"/>
      <c r="I10993" s="86">
        <f>G10993*H10993</f>
        <v>0</v>
      </c>
      <c r="J10993" s="59" t="s">
        <v>26045</v>
      </c>
      <c r="K10993" s="89"/>
    </row>
    <row r="10994" spans="1:11" x14ac:dyDescent="0.25">
      <c r="A10994" s="75" t="s">
        <v>38043</v>
      </c>
      <c r="B10994" s="59" t="s">
        <v>26527</v>
      </c>
      <c r="C10994" s="62" t="s">
        <v>26524</v>
      </c>
      <c r="D10994" s="59" t="s">
        <v>26526</v>
      </c>
      <c r="E10994" s="86">
        <v>105.4</v>
      </c>
      <c r="F10994" s="60">
        <f>Zľavy!$C$18</f>
        <v>0</v>
      </c>
      <c r="G10994" s="86">
        <f>E10994-(E10994*F10994)</f>
        <v>105.4</v>
      </c>
      <c r="H10994" s="87"/>
      <c r="I10994" s="86">
        <f>G10994*H10994</f>
        <v>0</v>
      </c>
      <c r="J10994" s="59" t="s">
        <v>26525</v>
      </c>
      <c r="K10994" s="89"/>
    </row>
    <row r="10995" spans="1:11" x14ac:dyDescent="0.25">
      <c r="A10995" s="75" t="s">
        <v>38043</v>
      </c>
      <c r="B10995" s="59" t="s">
        <v>26530</v>
      </c>
      <c r="C10995" s="62" t="s">
        <v>26528</v>
      </c>
      <c r="D10995" s="59" t="s">
        <v>26529</v>
      </c>
      <c r="E10995" s="86">
        <v>175.55</v>
      </c>
      <c r="F10995" s="60">
        <f>Zľavy!$C$18</f>
        <v>0</v>
      </c>
      <c r="G10995" s="86">
        <f>E10995-(E10995*F10995)</f>
        <v>175.55</v>
      </c>
      <c r="H10995" s="87"/>
      <c r="I10995" s="86">
        <f>G10995*H10995</f>
        <v>0</v>
      </c>
      <c r="J10995" s="59" t="s">
        <v>26525</v>
      </c>
      <c r="K10995" s="89"/>
    </row>
    <row r="10996" spans="1:11" x14ac:dyDescent="0.25">
      <c r="A10996" s="75" t="s">
        <v>38043</v>
      </c>
      <c r="B10996" s="59" t="s">
        <v>26533</v>
      </c>
      <c r="C10996" s="62" t="s">
        <v>26531</v>
      </c>
      <c r="D10996" s="59" t="s">
        <v>26532</v>
      </c>
      <c r="E10996" s="86">
        <v>263.33999999999997</v>
      </c>
      <c r="F10996" s="60">
        <f>Zľavy!$C$18</f>
        <v>0</v>
      </c>
      <c r="G10996" s="86">
        <f>E10996-(E10996*F10996)</f>
        <v>263.33999999999997</v>
      </c>
      <c r="H10996" s="87"/>
      <c r="I10996" s="86">
        <f>G10996*H10996</f>
        <v>0</v>
      </c>
      <c r="J10996" s="59" t="s">
        <v>26525</v>
      </c>
      <c r="K10996" s="89"/>
    </row>
    <row r="10997" spans="1:11" x14ac:dyDescent="0.25">
      <c r="A10997" s="75" t="s">
        <v>38043</v>
      </c>
      <c r="B10997" s="59" t="s">
        <v>26536</v>
      </c>
      <c r="C10997" s="62" t="s">
        <v>26534</v>
      </c>
      <c r="D10997" s="59" t="s">
        <v>26535</v>
      </c>
      <c r="E10997" s="86">
        <v>335.19</v>
      </c>
      <c r="F10997" s="60">
        <f>Zľavy!$C$18</f>
        <v>0</v>
      </c>
      <c r="G10997" s="86">
        <f>E10997-(E10997*F10997)</f>
        <v>335.19</v>
      </c>
      <c r="H10997" s="87"/>
      <c r="I10997" s="86">
        <f>G10997*H10997</f>
        <v>0</v>
      </c>
      <c r="J10997" s="59" t="s">
        <v>26525</v>
      </c>
      <c r="K10997" s="89"/>
    </row>
    <row r="10998" spans="1:11" x14ac:dyDescent="0.25">
      <c r="A10998" s="75" t="s">
        <v>38043</v>
      </c>
      <c r="B10998" s="59" t="s">
        <v>26539</v>
      </c>
      <c r="C10998" s="62" t="s">
        <v>26537</v>
      </c>
      <c r="D10998" s="59" t="s">
        <v>26538</v>
      </c>
      <c r="E10998" s="86">
        <v>110.89</v>
      </c>
      <c r="F10998" s="60">
        <f>Zľavy!$C$18</f>
        <v>0</v>
      </c>
      <c r="G10998" s="86">
        <f>E10998-(E10998*F10998)</f>
        <v>110.89</v>
      </c>
      <c r="H10998" s="87"/>
      <c r="I10998" s="86">
        <f>G10998*H10998</f>
        <v>0</v>
      </c>
      <c r="J10998" s="59" t="s">
        <v>26525</v>
      </c>
      <c r="K10998" s="89"/>
    </row>
    <row r="10999" spans="1:11" x14ac:dyDescent="0.25">
      <c r="A10999" s="75" t="s">
        <v>38043</v>
      </c>
      <c r="B10999" s="59" t="s">
        <v>26542</v>
      </c>
      <c r="C10999" s="62" t="s">
        <v>26540</v>
      </c>
      <c r="D10999" s="59" t="s">
        <v>26541</v>
      </c>
      <c r="E10999" s="86">
        <v>195.23</v>
      </c>
      <c r="F10999" s="60">
        <f>Zľavy!$C$18</f>
        <v>0</v>
      </c>
      <c r="G10999" s="86">
        <f>E10999-(E10999*F10999)</f>
        <v>195.23</v>
      </c>
      <c r="H10999" s="87"/>
      <c r="I10999" s="86">
        <f>G10999*H10999</f>
        <v>0</v>
      </c>
      <c r="J10999" s="59" t="s">
        <v>26525</v>
      </c>
      <c r="K10999" s="89"/>
    </row>
    <row r="11000" spans="1:11" x14ac:dyDescent="0.25">
      <c r="A11000" s="75" t="s">
        <v>38043</v>
      </c>
      <c r="B11000" s="59" t="s">
        <v>26545</v>
      </c>
      <c r="C11000" s="62" t="s">
        <v>26543</v>
      </c>
      <c r="D11000" s="59" t="s">
        <v>26544</v>
      </c>
      <c r="E11000" s="86">
        <v>270.29000000000002</v>
      </c>
      <c r="F11000" s="60">
        <f>Zľavy!$C$18</f>
        <v>0</v>
      </c>
      <c r="G11000" s="86">
        <f>E11000-(E11000*F11000)</f>
        <v>270.29000000000002</v>
      </c>
      <c r="H11000" s="87"/>
      <c r="I11000" s="86">
        <f>G11000*H11000</f>
        <v>0</v>
      </c>
      <c r="J11000" s="59" t="s">
        <v>26525</v>
      </c>
      <c r="K11000" s="89"/>
    </row>
    <row r="11001" spans="1:11" x14ac:dyDescent="0.25">
      <c r="A11001" s="75" t="s">
        <v>38043</v>
      </c>
      <c r="B11001" s="59" t="s">
        <v>26548</v>
      </c>
      <c r="C11001" s="62" t="s">
        <v>26546</v>
      </c>
      <c r="D11001" s="59" t="s">
        <v>26547</v>
      </c>
      <c r="E11001" s="86">
        <v>346.68</v>
      </c>
      <c r="F11001" s="60">
        <f>Zľavy!$C$18</f>
        <v>0</v>
      </c>
      <c r="G11001" s="86">
        <f>E11001-(E11001*F11001)</f>
        <v>346.68</v>
      </c>
      <c r="H11001" s="87"/>
      <c r="I11001" s="86">
        <f>G11001*H11001</f>
        <v>0</v>
      </c>
      <c r="J11001" s="59" t="s">
        <v>26525</v>
      </c>
      <c r="K11001" s="89"/>
    </row>
    <row r="11002" spans="1:11" x14ac:dyDescent="0.25">
      <c r="A11002" s="75" t="s">
        <v>38043</v>
      </c>
      <c r="B11002" s="59" t="s">
        <v>26551</v>
      </c>
      <c r="C11002" s="62" t="s">
        <v>26549</v>
      </c>
      <c r="D11002" s="59" t="s">
        <v>26550</v>
      </c>
      <c r="E11002" s="86">
        <v>102.04</v>
      </c>
      <c r="F11002" s="60">
        <f>Zľavy!$C$18</f>
        <v>0</v>
      </c>
      <c r="G11002" s="86">
        <f>E11002-(E11002*F11002)</f>
        <v>102.04</v>
      </c>
      <c r="H11002" s="87"/>
      <c r="I11002" s="86">
        <f>G11002*H11002</f>
        <v>0</v>
      </c>
      <c r="J11002" s="59" t="s">
        <v>26525</v>
      </c>
      <c r="K11002" s="89"/>
    </row>
    <row r="11003" spans="1:11" x14ac:dyDescent="0.25">
      <c r="A11003" s="75" t="s">
        <v>38043</v>
      </c>
      <c r="B11003" s="59" t="s">
        <v>26554</v>
      </c>
      <c r="C11003" s="62" t="s">
        <v>26552</v>
      </c>
      <c r="D11003" s="59" t="s">
        <v>26553</v>
      </c>
      <c r="E11003" s="86">
        <v>195.23</v>
      </c>
      <c r="F11003" s="60">
        <f>Zľavy!$C$18</f>
        <v>0</v>
      </c>
      <c r="G11003" s="86">
        <f>E11003-(E11003*F11003)</f>
        <v>195.23</v>
      </c>
      <c r="H11003" s="87"/>
      <c r="I11003" s="86">
        <f>G11003*H11003</f>
        <v>0</v>
      </c>
      <c r="J11003" s="59" t="s">
        <v>26525</v>
      </c>
      <c r="K11003" s="89"/>
    </row>
    <row r="11004" spans="1:11" x14ac:dyDescent="0.25">
      <c r="A11004" s="75" t="s">
        <v>38043</v>
      </c>
      <c r="B11004" s="59" t="s">
        <v>26557</v>
      </c>
      <c r="C11004" s="62" t="s">
        <v>26555</v>
      </c>
      <c r="D11004" s="59" t="s">
        <v>26556</v>
      </c>
      <c r="E11004" s="86">
        <v>270.29000000000002</v>
      </c>
      <c r="F11004" s="60">
        <f>Zľavy!$C$18</f>
        <v>0</v>
      </c>
      <c r="G11004" s="86">
        <f>E11004-(E11004*F11004)</f>
        <v>270.29000000000002</v>
      </c>
      <c r="H11004" s="87"/>
      <c r="I11004" s="86">
        <f>G11004*H11004</f>
        <v>0</v>
      </c>
      <c r="J11004" s="59" t="s">
        <v>26525</v>
      </c>
      <c r="K11004" s="89"/>
    </row>
    <row r="11005" spans="1:11" x14ac:dyDescent="0.25">
      <c r="A11005" s="75" t="s">
        <v>38043</v>
      </c>
      <c r="B11005" s="59" t="s">
        <v>26560</v>
      </c>
      <c r="C11005" s="62" t="s">
        <v>26558</v>
      </c>
      <c r="D11005" s="59" t="s">
        <v>26559</v>
      </c>
      <c r="E11005" s="86">
        <v>340.42</v>
      </c>
      <c r="F11005" s="60">
        <f>Zľavy!$C$18</f>
        <v>0</v>
      </c>
      <c r="G11005" s="86">
        <f>E11005-(E11005*F11005)</f>
        <v>340.42</v>
      </c>
      <c r="H11005" s="87"/>
      <c r="I11005" s="86">
        <f>G11005*H11005</f>
        <v>0</v>
      </c>
      <c r="J11005" s="59" t="s">
        <v>26525</v>
      </c>
      <c r="K11005" s="89"/>
    </row>
    <row r="11006" spans="1:11" x14ac:dyDescent="0.25">
      <c r="A11006" s="75" t="s">
        <v>38043</v>
      </c>
      <c r="B11006" s="59" t="s">
        <v>26563</v>
      </c>
      <c r="C11006" s="62" t="s">
        <v>26561</v>
      </c>
      <c r="D11006" s="59" t="s">
        <v>26562</v>
      </c>
      <c r="E11006" s="86">
        <v>79.95</v>
      </c>
      <c r="F11006" s="60">
        <f>Zľavy!$C$18</f>
        <v>0</v>
      </c>
      <c r="G11006" s="86">
        <f>E11006-(E11006*F11006)</f>
        <v>79.95</v>
      </c>
      <c r="H11006" s="87"/>
      <c r="I11006" s="86">
        <f>G11006*H11006</f>
        <v>0</v>
      </c>
      <c r="J11006" s="59" t="s">
        <v>26525</v>
      </c>
      <c r="K11006" s="89"/>
    </row>
    <row r="11007" spans="1:11" x14ac:dyDescent="0.25">
      <c r="A11007" s="75" t="s">
        <v>38043</v>
      </c>
      <c r="B11007" s="59" t="s">
        <v>26566</v>
      </c>
      <c r="C11007" s="62" t="s">
        <v>26564</v>
      </c>
      <c r="D11007" s="59" t="s">
        <v>26565</v>
      </c>
      <c r="E11007" s="86">
        <v>154.29</v>
      </c>
      <c r="F11007" s="60">
        <f>Zľavy!$C$18</f>
        <v>0</v>
      </c>
      <c r="G11007" s="86">
        <f>E11007-(E11007*F11007)</f>
        <v>154.29</v>
      </c>
      <c r="H11007" s="87"/>
      <c r="I11007" s="86">
        <f>G11007*H11007</f>
        <v>0</v>
      </c>
      <c r="J11007" s="59" t="s">
        <v>26525</v>
      </c>
      <c r="K11007" s="89"/>
    </row>
    <row r="11008" spans="1:11" x14ac:dyDescent="0.25">
      <c r="A11008" s="75" t="s">
        <v>38043</v>
      </c>
      <c r="B11008" s="59" t="s">
        <v>26569</v>
      </c>
      <c r="C11008" s="62" t="s">
        <v>26567</v>
      </c>
      <c r="D11008" s="59" t="s">
        <v>26568</v>
      </c>
      <c r="E11008" s="86">
        <v>231.49</v>
      </c>
      <c r="F11008" s="60">
        <f>Zľavy!$C$18</f>
        <v>0</v>
      </c>
      <c r="G11008" s="86">
        <f>E11008-(E11008*F11008)</f>
        <v>231.49</v>
      </c>
      <c r="H11008" s="87"/>
      <c r="I11008" s="86">
        <f>G11008*H11008</f>
        <v>0</v>
      </c>
      <c r="J11008" s="59" t="s">
        <v>26525</v>
      </c>
      <c r="K11008" s="89"/>
    </row>
    <row r="11009" spans="1:11" x14ac:dyDescent="0.25">
      <c r="A11009" s="75" t="s">
        <v>38043</v>
      </c>
      <c r="B11009" s="59" t="s">
        <v>26572</v>
      </c>
      <c r="C11009" s="62" t="s">
        <v>26570</v>
      </c>
      <c r="D11009" s="59" t="s">
        <v>26571</v>
      </c>
      <c r="E11009" s="86">
        <v>308.67</v>
      </c>
      <c r="F11009" s="60">
        <f>Zľavy!$C$18</f>
        <v>0</v>
      </c>
      <c r="G11009" s="86">
        <f>E11009-(E11009*F11009)</f>
        <v>308.67</v>
      </c>
      <c r="H11009" s="87"/>
      <c r="I11009" s="86">
        <f>G11009*H11009</f>
        <v>0</v>
      </c>
      <c r="J11009" s="59" t="s">
        <v>26525</v>
      </c>
      <c r="K11009" s="89"/>
    </row>
    <row r="11010" spans="1:11" x14ac:dyDescent="0.25">
      <c r="A11010" s="75" t="s">
        <v>38043</v>
      </c>
      <c r="B11010" s="59" t="s">
        <v>26575</v>
      </c>
      <c r="C11010" s="62" t="s">
        <v>26573</v>
      </c>
      <c r="D11010" s="59" t="s">
        <v>26574</v>
      </c>
      <c r="E11010" s="86">
        <v>91.75</v>
      </c>
      <c r="F11010" s="60">
        <f>Zľavy!$C$18</f>
        <v>0</v>
      </c>
      <c r="G11010" s="86">
        <f>E11010-(E11010*F11010)</f>
        <v>91.75</v>
      </c>
      <c r="H11010" s="87"/>
      <c r="I11010" s="86">
        <f>G11010*H11010</f>
        <v>0</v>
      </c>
      <c r="J11010" s="59" t="s">
        <v>26525</v>
      </c>
      <c r="K11010" s="89"/>
    </row>
    <row r="11011" spans="1:11" x14ac:dyDescent="0.25">
      <c r="A11011" s="75" t="s">
        <v>38043</v>
      </c>
      <c r="B11011" s="59" t="s">
        <v>26578</v>
      </c>
      <c r="C11011" s="62" t="s">
        <v>26576</v>
      </c>
      <c r="D11011" s="59" t="s">
        <v>26577</v>
      </c>
      <c r="E11011" s="86">
        <v>172.7</v>
      </c>
      <c r="F11011" s="60">
        <f>Zľavy!$C$18</f>
        <v>0</v>
      </c>
      <c r="G11011" s="86">
        <f>E11011-(E11011*F11011)</f>
        <v>172.7</v>
      </c>
      <c r="H11011" s="87"/>
      <c r="I11011" s="86">
        <f>G11011*H11011</f>
        <v>0</v>
      </c>
      <c r="J11011" s="59" t="s">
        <v>26525</v>
      </c>
      <c r="K11011" s="89"/>
    </row>
    <row r="11012" spans="1:11" x14ac:dyDescent="0.25">
      <c r="A11012" s="75" t="s">
        <v>38043</v>
      </c>
      <c r="B11012" s="59" t="s">
        <v>26581</v>
      </c>
      <c r="C11012" s="62" t="s">
        <v>26579</v>
      </c>
      <c r="D11012" s="59" t="s">
        <v>26580</v>
      </c>
      <c r="E11012" s="86">
        <v>244.01</v>
      </c>
      <c r="F11012" s="60">
        <f>Zľavy!$C$18</f>
        <v>0</v>
      </c>
      <c r="G11012" s="86">
        <f>E11012-(E11012*F11012)</f>
        <v>244.01</v>
      </c>
      <c r="H11012" s="87"/>
      <c r="I11012" s="86">
        <f>G11012*H11012</f>
        <v>0</v>
      </c>
      <c r="J11012" s="59" t="s">
        <v>26525</v>
      </c>
      <c r="K11012" s="89"/>
    </row>
    <row r="11013" spans="1:11" x14ac:dyDescent="0.25">
      <c r="A11013" s="75" t="s">
        <v>38043</v>
      </c>
      <c r="B11013" s="59" t="s">
        <v>26584</v>
      </c>
      <c r="C11013" s="62" t="s">
        <v>26582</v>
      </c>
      <c r="D11013" s="59" t="s">
        <v>26583</v>
      </c>
      <c r="E11013" s="86">
        <v>319.10000000000002</v>
      </c>
      <c r="F11013" s="60">
        <f>Zľavy!$C$18</f>
        <v>0</v>
      </c>
      <c r="G11013" s="86">
        <f>E11013-(E11013*F11013)</f>
        <v>319.10000000000002</v>
      </c>
      <c r="H11013" s="87"/>
      <c r="I11013" s="86">
        <f>G11013*H11013</f>
        <v>0</v>
      </c>
      <c r="J11013" s="59" t="s">
        <v>26525</v>
      </c>
      <c r="K11013" s="89"/>
    </row>
    <row r="11014" spans="1:11" x14ac:dyDescent="0.25">
      <c r="A11014" s="75" t="s">
        <v>38043</v>
      </c>
      <c r="B11014" s="59" t="s">
        <v>26587</v>
      </c>
      <c r="C11014" s="62" t="s">
        <v>26585</v>
      </c>
      <c r="D11014" s="59" t="s">
        <v>26586</v>
      </c>
      <c r="E11014" s="86">
        <v>94.19</v>
      </c>
      <c r="F11014" s="60">
        <f>Zľavy!$C$18</f>
        <v>0</v>
      </c>
      <c r="G11014" s="86">
        <f>E11014-(E11014*F11014)</f>
        <v>94.19</v>
      </c>
      <c r="H11014" s="87"/>
      <c r="I11014" s="86">
        <f>G11014*H11014</f>
        <v>0</v>
      </c>
      <c r="J11014" s="59" t="s">
        <v>26525</v>
      </c>
      <c r="K11014" s="89"/>
    </row>
    <row r="11015" spans="1:11" x14ac:dyDescent="0.25">
      <c r="A11015" s="75" t="s">
        <v>38043</v>
      </c>
      <c r="B11015" s="59" t="s">
        <v>26590</v>
      </c>
      <c r="C11015" s="62" t="s">
        <v>26588</v>
      </c>
      <c r="D11015" s="59" t="s">
        <v>26589</v>
      </c>
      <c r="E11015" s="86">
        <v>172.7</v>
      </c>
      <c r="F11015" s="60">
        <f>Zľavy!$C$18</f>
        <v>0</v>
      </c>
      <c r="G11015" s="86">
        <f>E11015-(E11015*F11015)</f>
        <v>172.7</v>
      </c>
      <c r="H11015" s="87"/>
      <c r="I11015" s="86">
        <f>G11015*H11015</f>
        <v>0</v>
      </c>
      <c r="J11015" s="59" t="s">
        <v>26525</v>
      </c>
      <c r="K11015" s="89"/>
    </row>
    <row r="11016" spans="1:11" x14ac:dyDescent="0.25">
      <c r="A11016" s="75" t="s">
        <v>38043</v>
      </c>
      <c r="B11016" s="59" t="s">
        <v>26593</v>
      </c>
      <c r="C11016" s="62" t="s">
        <v>26591</v>
      </c>
      <c r="D11016" s="59" t="s">
        <v>26592</v>
      </c>
      <c r="E11016" s="86">
        <v>244.01</v>
      </c>
      <c r="F11016" s="60">
        <f>Zľavy!$C$18</f>
        <v>0</v>
      </c>
      <c r="G11016" s="86">
        <f>E11016-(E11016*F11016)</f>
        <v>244.01</v>
      </c>
      <c r="H11016" s="87"/>
      <c r="I11016" s="86">
        <f>G11016*H11016</f>
        <v>0</v>
      </c>
      <c r="J11016" s="59" t="s">
        <v>26525</v>
      </c>
      <c r="K11016" s="89"/>
    </row>
    <row r="11017" spans="1:11" x14ac:dyDescent="0.25">
      <c r="A11017" s="75" t="s">
        <v>38043</v>
      </c>
      <c r="B11017" s="59" t="s">
        <v>26596</v>
      </c>
      <c r="C11017" s="62" t="s">
        <v>26594</v>
      </c>
      <c r="D11017" s="59" t="s">
        <v>26595</v>
      </c>
      <c r="E11017" s="86">
        <v>319.10000000000002</v>
      </c>
      <c r="F11017" s="60">
        <f>Zľavy!$C$18</f>
        <v>0</v>
      </c>
      <c r="G11017" s="86">
        <f>E11017-(E11017*F11017)</f>
        <v>319.10000000000002</v>
      </c>
      <c r="H11017" s="87"/>
      <c r="I11017" s="86">
        <f>G11017*H11017</f>
        <v>0</v>
      </c>
      <c r="J11017" s="59" t="s">
        <v>26525</v>
      </c>
      <c r="K11017" s="89"/>
    </row>
    <row r="11018" spans="1:11" x14ac:dyDescent="0.25">
      <c r="A11018" s="75" t="s">
        <v>38043</v>
      </c>
      <c r="B11018" s="59" t="s">
        <v>26600</v>
      </c>
      <c r="C11018" s="62" t="s">
        <v>26597</v>
      </c>
      <c r="D11018" s="59" t="s">
        <v>26599</v>
      </c>
      <c r="E11018" s="86">
        <v>40.450000000000003</v>
      </c>
      <c r="F11018" s="60">
        <f>Zľavy!$C$18</f>
        <v>0</v>
      </c>
      <c r="G11018" s="86">
        <f>E11018-(E11018*F11018)</f>
        <v>40.450000000000003</v>
      </c>
      <c r="H11018" s="87"/>
      <c r="I11018" s="86">
        <f>G11018*H11018</f>
        <v>0</v>
      </c>
      <c r="J11018" s="59" t="s">
        <v>26598</v>
      </c>
      <c r="K11018" s="89"/>
    </row>
    <row r="11019" spans="1:11" x14ac:dyDescent="0.25">
      <c r="A11019" s="75" t="s">
        <v>38043</v>
      </c>
      <c r="B11019" s="59" t="s">
        <v>26603</v>
      </c>
      <c r="C11019" s="62" t="s">
        <v>26601</v>
      </c>
      <c r="D11019" s="59" t="s">
        <v>26602</v>
      </c>
      <c r="E11019" s="86">
        <v>34.67</v>
      </c>
      <c r="F11019" s="60">
        <f>Zľavy!$C$18</f>
        <v>0</v>
      </c>
      <c r="G11019" s="86">
        <f>E11019-(E11019*F11019)</f>
        <v>34.67</v>
      </c>
      <c r="H11019" s="87"/>
      <c r="I11019" s="86">
        <f>G11019*H11019</f>
        <v>0</v>
      </c>
      <c r="J11019" s="59" t="s">
        <v>26598</v>
      </c>
      <c r="K11019" s="89"/>
    </row>
    <row r="11020" spans="1:11" x14ac:dyDescent="0.25">
      <c r="A11020" s="75" t="s">
        <v>38043</v>
      </c>
      <c r="B11020" s="59" t="s">
        <v>26606</v>
      </c>
      <c r="C11020" s="62" t="s">
        <v>26604</v>
      </c>
      <c r="D11020" s="59" t="s">
        <v>26605</v>
      </c>
      <c r="E11020" s="86">
        <v>34.729999999999997</v>
      </c>
      <c r="F11020" s="60">
        <f>Zľavy!$C$18</f>
        <v>0</v>
      </c>
      <c r="G11020" s="86">
        <f>E11020-(E11020*F11020)</f>
        <v>34.729999999999997</v>
      </c>
      <c r="H11020" s="87"/>
      <c r="I11020" s="86">
        <f>G11020*H11020</f>
        <v>0</v>
      </c>
      <c r="J11020" s="59" t="s">
        <v>26045</v>
      </c>
      <c r="K11020" s="89"/>
    </row>
    <row r="11021" spans="1:11" x14ac:dyDescent="0.25">
      <c r="A11021" s="75" t="s">
        <v>38043</v>
      </c>
      <c r="B11021" s="59" t="s">
        <v>26609</v>
      </c>
      <c r="C11021" s="62" t="s">
        <v>26607</v>
      </c>
      <c r="D11021" s="59" t="s">
        <v>26608</v>
      </c>
      <c r="E11021" s="86">
        <v>46.82</v>
      </c>
      <c r="F11021" s="60">
        <f>Zľavy!$C$18</f>
        <v>0</v>
      </c>
      <c r="G11021" s="86">
        <f>E11021-(E11021*F11021)</f>
        <v>46.82</v>
      </c>
      <c r="H11021" s="87"/>
      <c r="I11021" s="86">
        <f>G11021*H11021</f>
        <v>0</v>
      </c>
      <c r="J11021" s="59" t="s">
        <v>26045</v>
      </c>
      <c r="K11021" s="89"/>
    </row>
    <row r="11022" spans="1:11" x14ac:dyDescent="0.25">
      <c r="A11022" s="75" t="s">
        <v>38043</v>
      </c>
      <c r="B11022" s="59" t="s">
        <v>26612</v>
      </c>
      <c r="C11022" s="62" t="s">
        <v>26610</v>
      </c>
      <c r="D11022" s="59" t="s">
        <v>26611</v>
      </c>
      <c r="E11022" s="86">
        <v>85.95</v>
      </c>
      <c r="F11022" s="60">
        <f>Zľavy!$C$18</f>
        <v>0</v>
      </c>
      <c r="G11022" s="86">
        <f>E11022-(E11022*F11022)</f>
        <v>85.95</v>
      </c>
      <c r="H11022" s="87"/>
      <c r="I11022" s="86">
        <f>G11022*H11022</f>
        <v>0</v>
      </c>
      <c r="J11022" s="59" t="s">
        <v>26045</v>
      </c>
      <c r="K11022" s="89"/>
    </row>
    <row r="11023" spans="1:11" x14ac:dyDescent="0.25">
      <c r="A11023" s="75" t="s">
        <v>38043</v>
      </c>
      <c r="B11023" s="59" t="s">
        <v>26615</v>
      </c>
      <c r="C11023" s="62" t="s">
        <v>26613</v>
      </c>
      <c r="D11023" s="59" t="s">
        <v>26614</v>
      </c>
      <c r="E11023" s="86">
        <v>97.440000000000012</v>
      </c>
      <c r="F11023" s="60">
        <f>Zľavy!$C$18</f>
        <v>0</v>
      </c>
      <c r="G11023" s="86">
        <f>E11023-(E11023*F11023)</f>
        <v>97.440000000000012</v>
      </c>
      <c r="H11023" s="87"/>
      <c r="I11023" s="86">
        <f>G11023*H11023</f>
        <v>0</v>
      </c>
      <c r="J11023" s="59" t="s">
        <v>26045</v>
      </c>
      <c r="K11023" s="89"/>
    </row>
    <row r="11024" spans="1:11" x14ac:dyDescent="0.25">
      <c r="A11024" s="75" t="s">
        <v>38043</v>
      </c>
      <c r="B11024" s="59" t="s">
        <v>26618</v>
      </c>
      <c r="C11024" s="62" t="s">
        <v>26616</v>
      </c>
      <c r="D11024" s="59" t="s">
        <v>26617</v>
      </c>
      <c r="E11024" s="86">
        <v>66.440000000000012</v>
      </c>
      <c r="F11024" s="60">
        <f>Zľavy!$C$18</f>
        <v>0</v>
      </c>
      <c r="G11024" s="86">
        <f>E11024-(E11024*F11024)</f>
        <v>66.440000000000012</v>
      </c>
      <c r="H11024" s="87"/>
      <c r="I11024" s="86">
        <f>G11024*H11024</f>
        <v>0</v>
      </c>
      <c r="J11024" s="59" t="s">
        <v>26045</v>
      </c>
      <c r="K11024" s="89"/>
    </row>
    <row r="11025" spans="1:11" x14ac:dyDescent="0.25">
      <c r="A11025" s="75" t="s">
        <v>38043</v>
      </c>
      <c r="B11025" s="59" t="s">
        <v>26621</v>
      </c>
      <c r="C11025" s="62" t="s">
        <v>26619</v>
      </c>
      <c r="D11025" s="59" t="s">
        <v>26620</v>
      </c>
      <c r="E11025" s="86">
        <v>78.05</v>
      </c>
      <c r="F11025" s="60">
        <f>Zľavy!$C$18</f>
        <v>0</v>
      </c>
      <c r="G11025" s="86">
        <f>E11025-(E11025*F11025)</f>
        <v>78.05</v>
      </c>
      <c r="H11025" s="87"/>
      <c r="I11025" s="86">
        <f>G11025*H11025</f>
        <v>0</v>
      </c>
      <c r="J11025" s="59" t="s">
        <v>26045</v>
      </c>
      <c r="K11025" s="89"/>
    </row>
    <row r="11026" spans="1:11" x14ac:dyDescent="0.25">
      <c r="A11026" s="75" t="s">
        <v>38043</v>
      </c>
      <c r="B11026" s="59" t="s">
        <v>26624</v>
      </c>
      <c r="C11026" s="62" t="s">
        <v>26622</v>
      </c>
      <c r="D11026" s="59" t="s">
        <v>26623</v>
      </c>
      <c r="E11026" s="86">
        <v>99.72</v>
      </c>
      <c r="F11026" s="60">
        <f>Zľavy!$C$18</f>
        <v>0</v>
      </c>
      <c r="G11026" s="86">
        <f>E11026-(E11026*F11026)</f>
        <v>99.72</v>
      </c>
      <c r="H11026" s="87"/>
      <c r="I11026" s="86">
        <f>G11026*H11026</f>
        <v>0</v>
      </c>
      <c r="J11026" s="59" t="s">
        <v>26045</v>
      </c>
      <c r="K11026" s="89"/>
    </row>
    <row r="11027" spans="1:11" x14ac:dyDescent="0.25">
      <c r="A11027" s="75" t="s">
        <v>38043</v>
      </c>
      <c r="B11027" s="59" t="s">
        <v>26627</v>
      </c>
      <c r="C11027" s="62" t="s">
        <v>26625</v>
      </c>
      <c r="D11027" s="59" t="s">
        <v>26626</v>
      </c>
      <c r="E11027" s="86">
        <v>122.78</v>
      </c>
      <c r="F11027" s="60">
        <f>Zľavy!$C$18</f>
        <v>0</v>
      </c>
      <c r="G11027" s="86">
        <f>E11027-(E11027*F11027)</f>
        <v>122.78</v>
      </c>
      <c r="H11027" s="87"/>
      <c r="I11027" s="86">
        <f>G11027*H11027</f>
        <v>0</v>
      </c>
      <c r="J11027" s="59" t="s">
        <v>26045</v>
      </c>
      <c r="K11027" s="89"/>
    </row>
    <row r="11028" spans="1:11" x14ac:dyDescent="0.25">
      <c r="A11028" s="75" t="s">
        <v>38043</v>
      </c>
      <c r="B11028" s="59" t="s">
        <v>26630</v>
      </c>
      <c r="C11028" s="62" t="s">
        <v>26628</v>
      </c>
      <c r="D11028" s="59" t="s">
        <v>26629</v>
      </c>
      <c r="E11028" s="86">
        <v>154.78</v>
      </c>
      <c r="F11028" s="60">
        <f>Zľavy!$C$18</f>
        <v>0</v>
      </c>
      <c r="G11028" s="86">
        <f>E11028-(E11028*F11028)</f>
        <v>154.78</v>
      </c>
      <c r="H11028" s="87"/>
      <c r="I11028" s="86">
        <f>G11028*H11028</f>
        <v>0</v>
      </c>
      <c r="J11028" s="59" t="s">
        <v>26045</v>
      </c>
      <c r="K11028" s="89"/>
    </row>
    <row r="11029" spans="1:11" x14ac:dyDescent="0.25">
      <c r="A11029" s="75" t="s">
        <v>38043</v>
      </c>
      <c r="B11029" s="59" t="s">
        <v>26633</v>
      </c>
      <c r="C11029" s="62" t="s">
        <v>26631</v>
      </c>
      <c r="D11029" s="59" t="s">
        <v>26632</v>
      </c>
      <c r="E11029" s="86">
        <v>177.91</v>
      </c>
      <c r="F11029" s="60">
        <f>Zľavy!$C$18</f>
        <v>0</v>
      </c>
      <c r="G11029" s="86">
        <f>E11029-(E11029*F11029)</f>
        <v>177.91</v>
      </c>
      <c r="H11029" s="87"/>
      <c r="I11029" s="86">
        <f>G11029*H11029</f>
        <v>0</v>
      </c>
      <c r="J11029" s="59" t="s">
        <v>26045</v>
      </c>
      <c r="K11029" s="89"/>
    </row>
    <row r="11030" spans="1:11" x14ac:dyDescent="0.25">
      <c r="A11030" s="75" t="s">
        <v>38043</v>
      </c>
      <c r="B11030" s="59" t="s">
        <v>26636</v>
      </c>
      <c r="C11030" s="62" t="s">
        <v>26634</v>
      </c>
      <c r="D11030" s="59" t="s">
        <v>26635</v>
      </c>
      <c r="E11030" s="86">
        <v>132.91999999999999</v>
      </c>
      <c r="F11030" s="60">
        <f>Zľavy!$C$18</f>
        <v>0</v>
      </c>
      <c r="G11030" s="86">
        <f>E11030-(E11030*F11030)</f>
        <v>132.91999999999999</v>
      </c>
      <c r="H11030" s="87"/>
      <c r="I11030" s="86">
        <f>G11030*H11030</f>
        <v>0</v>
      </c>
      <c r="J11030" s="59" t="s">
        <v>26045</v>
      </c>
      <c r="K11030" s="89"/>
    </row>
    <row r="11031" spans="1:11" x14ac:dyDescent="0.25">
      <c r="A11031" s="75" t="s">
        <v>38043</v>
      </c>
      <c r="B11031" s="59" t="s">
        <v>26639</v>
      </c>
      <c r="C11031" s="62" t="s">
        <v>26637</v>
      </c>
      <c r="D11031" s="59" t="s">
        <v>26638</v>
      </c>
      <c r="E11031" s="86">
        <v>144.44</v>
      </c>
      <c r="F11031" s="60">
        <f>Zľavy!$C$18</f>
        <v>0</v>
      </c>
      <c r="G11031" s="86">
        <f>E11031-(E11031*F11031)</f>
        <v>144.44</v>
      </c>
      <c r="H11031" s="87"/>
      <c r="I11031" s="86">
        <f>G11031*H11031</f>
        <v>0</v>
      </c>
      <c r="J11031" s="59" t="s">
        <v>26045</v>
      </c>
      <c r="K11031" s="89"/>
    </row>
    <row r="11032" spans="1:11" x14ac:dyDescent="0.25">
      <c r="A11032" s="75" t="s">
        <v>38043</v>
      </c>
      <c r="B11032" s="59" t="s">
        <v>26642</v>
      </c>
      <c r="C11032" s="62" t="s">
        <v>26640</v>
      </c>
      <c r="D11032" s="59" t="s">
        <v>26641</v>
      </c>
      <c r="E11032" s="86">
        <v>24.96</v>
      </c>
      <c r="F11032" s="60">
        <f>Zľavy!$C$18</f>
        <v>0</v>
      </c>
      <c r="G11032" s="86">
        <f>E11032-(E11032*F11032)</f>
        <v>24.96</v>
      </c>
      <c r="H11032" s="87"/>
      <c r="I11032" s="86">
        <f>G11032*H11032</f>
        <v>0</v>
      </c>
      <c r="J11032" s="59" t="s">
        <v>26045</v>
      </c>
      <c r="K11032" s="89"/>
    </row>
    <row r="11033" spans="1:11" x14ac:dyDescent="0.25">
      <c r="A11033" s="75" t="s">
        <v>38043</v>
      </c>
      <c r="B11033" s="59" t="s">
        <v>26645</v>
      </c>
      <c r="C11033" s="62" t="s">
        <v>26643</v>
      </c>
      <c r="D11033" s="59" t="s">
        <v>26644</v>
      </c>
      <c r="E11033" s="86">
        <v>100.49</v>
      </c>
      <c r="F11033" s="60">
        <f>Zľavy!$C$18</f>
        <v>0</v>
      </c>
      <c r="G11033" s="86">
        <f>E11033-(E11033*F11033)</f>
        <v>100.49</v>
      </c>
      <c r="H11033" s="87"/>
      <c r="I11033" s="86">
        <f>G11033*H11033</f>
        <v>0</v>
      </c>
      <c r="J11033" s="59" t="s">
        <v>26598</v>
      </c>
      <c r="K11033" s="89"/>
    </row>
    <row r="11034" spans="1:11" x14ac:dyDescent="0.25">
      <c r="A11034" s="75" t="s">
        <v>38043</v>
      </c>
      <c r="B11034" s="59" t="s">
        <v>26648</v>
      </c>
      <c r="C11034" s="62" t="s">
        <v>26646</v>
      </c>
      <c r="D11034" s="59" t="s">
        <v>26647</v>
      </c>
      <c r="E11034" s="86">
        <v>57.74</v>
      </c>
      <c r="F11034" s="60">
        <f>Zľavy!$C$18</f>
        <v>0</v>
      </c>
      <c r="G11034" s="86">
        <f>E11034-(E11034*F11034)</f>
        <v>57.74</v>
      </c>
      <c r="H11034" s="87"/>
      <c r="I11034" s="86">
        <f>G11034*H11034</f>
        <v>0</v>
      </c>
      <c r="J11034" s="59" t="s">
        <v>26598</v>
      </c>
      <c r="K11034" s="89"/>
    </row>
    <row r="11035" spans="1:11" x14ac:dyDescent="0.25">
      <c r="A11035" s="75" t="s">
        <v>38043</v>
      </c>
      <c r="B11035" s="59" t="s">
        <v>26651</v>
      </c>
      <c r="C11035" s="62" t="s">
        <v>26649</v>
      </c>
      <c r="D11035" s="59" t="s">
        <v>26650</v>
      </c>
      <c r="E11035" s="86">
        <v>53.89</v>
      </c>
      <c r="F11035" s="60">
        <f>Zľavy!$C$18</f>
        <v>0</v>
      </c>
      <c r="G11035" s="86">
        <f>E11035-(E11035*F11035)</f>
        <v>53.89</v>
      </c>
      <c r="H11035" s="87"/>
      <c r="I11035" s="86">
        <f>G11035*H11035</f>
        <v>0</v>
      </c>
      <c r="J11035" s="59" t="s">
        <v>26428</v>
      </c>
      <c r="K11035" s="89"/>
    </row>
    <row r="11036" spans="1:11" x14ac:dyDescent="0.25">
      <c r="A11036" s="75" t="s">
        <v>38043</v>
      </c>
      <c r="B11036" s="59" t="s">
        <v>26654</v>
      </c>
      <c r="C11036" s="62" t="s">
        <v>26652</v>
      </c>
      <c r="D11036" s="59" t="s">
        <v>26653</v>
      </c>
      <c r="E11036" s="86">
        <v>61.13</v>
      </c>
      <c r="F11036" s="60">
        <f>Zľavy!$C$18</f>
        <v>0</v>
      </c>
      <c r="G11036" s="86">
        <f>E11036-(E11036*F11036)</f>
        <v>61.13</v>
      </c>
      <c r="H11036" s="87"/>
      <c r="I11036" s="86">
        <f>G11036*H11036</f>
        <v>0</v>
      </c>
      <c r="J11036" s="59" t="s">
        <v>26428</v>
      </c>
      <c r="K11036" s="89"/>
    </row>
    <row r="11037" spans="1:11" x14ac:dyDescent="0.25">
      <c r="A11037" s="75" t="s">
        <v>38043</v>
      </c>
      <c r="B11037" s="59" t="s">
        <v>26657</v>
      </c>
      <c r="C11037" s="62" t="s">
        <v>26655</v>
      </c>
      <c r="D11037" s="59" t="s">
        <v>26656</v>
      </c>
      <c r="E11037" s="86">
        <v>72.599999999999994</v>
      </c>
      <c r="F11037" s="60">
        <f>Zľavy!$C$18</f>
        <v>0</v>
      </c>
      <c r="G11037" s="86">
        <f>E11037-(E11037*F11037)</f>
        <v>72.599999999999994</v>
      </c>
      <c r="H11037" s="87"/>
      <c r="I11037" s="86">
        <f>G11037*H11037</f>
        <v>0</v>
      </c>
      <c r="J11037" s="59" t="s">
        <v>26428</v>
      </c>
      <c r="K11037" s="89"/>
    </row>
    <row r="11038" spans="1:11" x14ac:dyDescent="0.25">
      <c r="A11038" s="75" t="s">
        <v>38043</v>
      </c>
      <c r="B11038" s="59" t="s">
        <v>26660</v>
      </c>
      <c r="C11038" s="62" t="s">
        <v>26658</v>
      </c>
      <c r="D11038" s="59" t="s">
        <v>26659</v>
      </c>
      <c r="E11038" s="86">
        <v>77.819999999999993</v>
      </c>
      <c r="F11038" s="60">
        <f>Zľavy!$C$18</f>
        <v>0</v>
      </c>
      <c r="G11038" s="86">
        <f>E11038-(E11038*F11038)</f>
        <v>77.819999999999993</v>
      </c>
      <c r="H11038" s="87"/>
      <c r="I11038" s="86">
        <f>G11038*H11038</f>
        <v>0</v>
      </c>
      <c r="J11038" s="59" t="s">
        <v>26428</v>
      </c>
      <c r="K11038" s="89"/>
    </row>
    <row r="11039" spans="1:11" x14ac:dyDescent="0.25">
      <c r="A11039" s="75" t="s">
        <v>38043</v>
      </c>
      <c r="B11039" s="59" t="s">
        <v>26663</v>
      </c>
      <c r="C11039" s="62" t="s">
        <v>26661</v>
      </c>
      <c r="D11039" s="59" t="s">
        <v>26662</v>
      </c>
      <c r="E11039" s="86">
        <v>71.900000000000006</v>
      </c>
      <c r="F11039" s="60">
        <f>Zľavy!$C$18</f>
        <v>0</v>
      </c>
      <c r="G11039" s="86">
        <f>E11039-(E11039*F11039)</f>
        <v>71.900000000000006</v>
      </c>
      <c r="H11039" s="87"/>
      <c r="I11039" s="86">
        <f>G11039*H11039</f>
        <v>0</v>
      </c>
      <c r="J11039" s="59" t="s">
        <v>26428</v>
      </c>
      <c r="K11039" s="89"/>
    </row>
    <row r="11040" spans="1:11" x14ac:dyDescent="0.25">
      <c r="A11040" s="75" t="s">
        <v>38043</v>
      </c>
      <c r="B11040" s="59" t="s">
        <v>26666</v>
      </c>
      <c r="C11040" s="62" t="s">
        <v>26664</v>
      </c>
      <c r="D11040" s="59" t="s">
        <v>26665</v>
      </c>
      <c r="E11040" s="86">
        <v>79.83</v>
      </c>
      <c r="F11040" s="60">
        <f>Zľavy!$C$18</f>
        <v>0</v>
      </c>
      <c r="G11040" s="86">
        <f>E11040-(E11040*F11040)</f>
        <v>79.83</v>
      </c>
      <c r="H11040" s="87"/>
      <c r="I11040" s="86">
        <f>G11040*H11040</f>
        <v>0</v>
      </c>
      <c r="J11040" s="59" t="s">
        <v>26428</v>
      </c>
      <c r="K11040" s="89"/>
    </row>
    <row r="11041" spans="1:11" x14ac:dyDescent="0.25">
      <c r="A11041" s="75" t="s">
        <v>38043</v>
      </c>
      <c r="B11041" s="59" t="s">
        <v>26669</v>
      </c>
      <c r="C11041" s="62" t="s">
        <v>26667</v>
      </c>
      <c r="D11041" s="59" t="s">
        <v>26668</v>
      </c>
      <c r="E11041" s="86">
        <v>30.91</v>
      </c>
      <c r="F11041" s="60">
        <f>Zľavy!$C$18</f>
        <v>0</v>
      </c>
      <c r="G11041" s="86">
        <f>E11041-(E11041*F11041)</f>
        <v>30.91</v>
      </c>
      <c r="H11041" s="87"/>
      <c r="I11041" s="86">
        <f>G11041*H11041</f>
        <v>0</v>
      </c>
      <c r="J11041" s="59" t="s">
        <v>25996</v>
      </c>
      <c r="K11041" s="89"/>
    </row>
    <row r="11042" spans="1:11" x14ac:dyDescent="0.25">
      <c r="A11042" s="75" t="s">
        <v>38043</v>
      </c>
      <c r="B11042" s="59" t="s">
        <v>26672</v>
      </c>
      <c r="C11042" s="62" t="s">
        <v>26670</v>
      </c>
      <c r="D11042" s="59" t="s">
        <v>26671</v>
      </c>
      <c r="E11042" s="86">
        <v>79.63</v>
      </c>
      <c r="F11042" s="60">
        <f>Zľavy!$C$18</f>
        <v>0</v>
      </c>
      <c r="G11042" s="86">
        <f>E11042-(E11042*F11042)</f>
        <v>79.63</v>
      </c>
      <c r="H11042" s="87"/>
      <c r="I11042" s="86">
        <f>G11042*H11042</f>
        <v>0</v>
      </c>
      <c r="J11042" s="59" t="s">
        <v>25996</v>
      </c>
      <c r="K11042" s="89"/>
    </row>
    <row r="11043" spans="1:11" x14ac:dyDescent="0.25">
      <c r="A11043" s="75" t="s">
        <v>38043</v>
      </c>
      <c r="B11043" s="59" t="s">
        <v>26675</v>
      </c>
      <c r="C11043" s="62" t="s">
        <v>26673</v>
      </c>
      <c r="D11043" s="59" t="s">
        <v>26674</v>
      </c>
      <c r="E11043" s="86">
        <v>66.36</v>
      </c>
      <c r="F11043" s="60">
        <f>Zľavy!$C$18</f>
        <v>0</v>
      </c>
      <c r="G11043" s="86">
        <f>E11043-(E11043*F11043)</f>
        <v>66.36</v>
      </c>
      <c r="H11043" s="87"/>
      <c r="I11043" s="86">
        <f>G11043*H11043</f>
        <v>0</v>
      </c>
      <c r="J11043" s="59" t="s">
        <v>25996</v>
      </c>
      <c r="K11043" s="89"/>
    </row>
    <row r="11044" spans="1:11" x14ac:dyDescent="0.25">
      <c r="A11044" s="75" t="s">
        <v>38043</v>
      </c>
      <c r="B11044" s="59" t="s">
        <v>26678</v>
      </c>
      <c r="C11044" s="62" t="s">
        <v>26676</v>
      </c>
      <c r="D11044" s="59" t="s">
        <v>26677</v>
      </c>
      <c r="E11044" s="86">
        <v>92.13</v>
      </c>
      <c r="F11044" s="60">
        <f>Zľavy!$C$18</f>
        <v>0</v>
      </c>
      <c r="G11044" s="86">
        <f>E11044-(E11044*F11044)</f>
        <v>92.13</v>
      </c>
      <c r="H11044" s="87"/>
      <c r="I11044" s="86">
        <f>G11044*H11044</f>
        <v>0</v>
      </c>
      <c r="J11044" s="59" t="s">
        <v>25996</v>
      </c>
      <c r="K11044" s="89"/>
    </row>
    <row r="11045" spans="1:11" x14ac:dyDescent="0.25">
      <c r="A11045" s="75" t="s">
        <v>38043</v>
      </c>
      <c r="B11045" s="59" t="s">
        <v>26681</v>
      </c>
      <c r="C11045" s="62" t="s">
        <v>26679</v>
      </c>
      <c r="D11045" s="59" t="s">
        <v>26680</v>
      </c>
      <c r="E11045" s="86">
        <v>149.01</v>
      </c>
      <c r="F11045" s="60">
        <f>Zľavy!$C$18</f>
        <v>0</v>
      </c>
      <c r="G11045" s="86">
        <f>E11045-(E11045*F11045)</f>
        <v>149.01</v>
      </c>
      <c r="H11045" s="87"/>
      <c r="I11045" s="86">
        <f>G11045*H11045</f>
        <v>0</v>
      </c>
      <c r="J11045" s="59" t="s">
        <v>25996</v>
      </c>
      <c r="K11045" s="89"/>
    </row>
    <row r="11046" spans="1:11" x14ac:dyDescent="0.25">
      <c r="A11046" s="75" t="s">
        <v>38043</v>
      </c>
      <c r="B11046" s="59" t="s">
        <v>26684</v>
      </c>
      <c r="C11046" s="62" t="s">
        <v>26682</v>
      </c>
      <c r="D11046" s="59" t="s">
        <v>26683</v>
      </c>
      <c r="E11046" s="86">
        <v>129.01</v>
      </c>
      <c r="F11046" s="60">
        <f>Zľavy!$C$18</f>
        <v>0</v>
      </c>
      <c r="G11046" s="86">
        <f>E11046-(E11046*F11046)</f>
        <v>129.01</v>
      </c>
      <c r="H11046" s="87"/>
      <c r="I11046" s="86">
        <f>G11046*H11046</f>
        <v>0</v>
      </c>
      <c r="J11046" s="59" t="s">
        <v>25996</v>
      </c>
      <c r="K11046" s="89"/>
    </row>
    <row r="11047" spans="1:11" x14ac:dyDescent="0.25">
      <c r="A11047" s="75" t="s">
        <v>38043</v>
      </c>
      <c r="B11047" s="59" t="s">
        <v>26687</v>
      </c>
      <c r="C11047" s="62" t="s">
        <v>26685</v>
      </c>
      <c r="D11047" s="59" t="s">
        <v>26686</v>
      </c>
      <c r="E11047" s="86">
        <v>26.09</v>
      </c>
      <c r="F11047" s="60">
        <f>Zľavy!$C$18</f>
        <v>0</v>
      </c>
      <c r="G11047" s="86">
        <f>E11047-(E11047*F11047)</f>
        <v>26.09</v>
      </c>
      <c r="H11047" s="87"/>
      <c r="I11047" s="86">
        <f>G11047*H11047</f>
        <v>0</v>
      </c>
      <c r="J11047" s="59" t="s">
        <v>25996</v>
      </c>
      <c r="K11047" s="89"/>
    </row>
    <row r="11048" spans="1:11" x14ac:dyDescent="0.25">
      <c r="A11048" s="75" t="s">
        <v>38043</v>
      </c>
      <c r="B11048" s="59" t="s">
        <v>26690</v>
      </c>
      <c r="C11048" s="62" t="s">
        <v>26688</v>
      </c>
      <c r="D11048" s="59" t="s">
        <v>26689</v>
      </c>
      <c r="E11048" s="86">
        <v>43.87</v>
      </c>
      <c r="F11048" s="60">
        <f>Zľavy!$C$18</f>
        <v>0</v>
      </c>
      <c r="G11048" s="86">
        <f>E11048-(E11048*F11048)</f>
        <v>43.87</v>
      </c>
      <c r="H11048" s="87"/>
      <c r="I11048" s="86">
        <f>G11048*H11048</f>
        <v>0</v>
      </c>
      <c r="J11048" s="59" t="s">
        <v>25996</v>
      </c>
      <c r="K11048" s="89"/>
    </row>
    <row r="11049" spans="1:11" x14ac:dyDescent="0.25">
      <c r="A11049" s="75" t="s">
        <v>38043</v>
      </c>
      <c r="B11049" s="59" t="s">
        <v>26693</v>
      </c>
      <c r="C11049" s="62" t="s">
        <v>26691</v>
      </c>
      <c r="D11049" s="59" t="s">
        <v>26692</v>
      </c>
      <c r="E11049" s="86">
        <v>90.86</v>
      </c>
      <c r="F11049" s="60">
        <f>Zľavy!$C$18</f>
        <v>0</v>
      </c>
      <c r="G11049" s="86">
        <f>E11049-(E11049*F11049)</f>
        <v>90.86</v>
      </c>
      <c r="H11049" s="87"/>
      <c r="I11049" s="86">
        <f>G11049*H11049</f>
        <v>0</v>
      </c>
      <c r="J11049" s="59" t="s">
        <v>25996</v>
      </c>
      <c r="K11049" s="89"/>
    </row>
    <row r="11050" spans="1:11" x14ac:dyDescent="0.25">
      <c r="A11050" s="75" t="s">
        <v>38043</v>
      </c>
      <c r="B11050" s="59" t="s">
        <v>26696</v>
      </c>
      <c r="C11050" s="62" t="s">
        <v>26694</v>
      </c>
      <c r="D11050" s="59" t="s">
        <v>26695</v>
      </c>
      <c r="E11050" s="86">
        <v>79.63</v>
      </c>
      <c r="F11050" s="60">
        <f>Zľavy!$C$18</f>
        <v>0</v>
      </c>
      <c r="G11050" s="86">
        <f>E11050-(E11050*F11050)</f>
        <v>79.63</v>
      </c>
      <c r="H11050" s="87"/>
      <c r="I11050" s="86">
        <f>G11050*H11050</f>
        <v>0</v>
      </c>
      <c r="J11050" s="59" t="s">
        <v>25996</v>
      </c>
      <c r="K11050" s="89"/>
    </row>
    <row r="11051" spans="1:11" x14ac:dyDescent="0.25">
      <c r="A11051" s="75" t="s">
        <v>38043</v>
      </c>
      <c r="B11051" s="59" t="s">
        <v>26699</v>
      </c>
      <c r="C11051" s="62" t="s">
        <v>26697</v>
      </c>
      <c r="D11051" s="59" t="s">
        <v>26698</v>
      </c>
      <c r="E11051" s="86">
        <v>110.86</v>
      </c>
      <c r="F11051" s="60">
        <f>Zľavy!$C$18</f>
        <v>0</v>
      </c>
      <c r="G11051" s="86">
        <f>E11051-(E11051*F11051)</f>
        <v>110.86</v>
      </c>
      <c r="H11051" s="87"/>
      <c r="I11051" s="86">
        <f>G11051*H11051</f>
        <v>0</v>
      </c>
      <c r="J11051" s="59" t="s">
        <v>25996</v>
      </c>
      <c r="K11051" s="89"/>
    </row>
    <row r="11052" spans="1:11" x14ac:dyDescent="0.25">
      <c r="A11052" s="75" t="s">
        <v>38043</v>
      </c>
      <c r="B11052" s="59" t="s">
        <v>26702</v>
      </c>
      <c r="C11052" s="62" t="s">
        <v>26700</v>
      </c>
      <c r="D11052" s="59" t="s">
        <v>26701</v>
      </c>
      <c r="E11052" s="86">
        <v>167.16</v>
      </c>
      <c r="F11052" s="60">
        <f>Zľavy!$C$18</f>
        <v>0</v>
      </c>
      <c r="G11052" s="86">
        <f>E11052-(E11052*F11052)</f>
        <v>167.16</v>
      </c>
      <c r="H11052" s="87"/>
      <c r="I11052" s="86">
        <f>G11052*H11052</f>
        <v>0</v>
      </c>
      <c r="J11052" s="59" t="s">
        <v>25996</v>
      </c>
      <c r="K11052" s="89"/>
    </row>
    <row r="11053" spans="1:11" x14ac:dyDescent="0.25">
      <c r="A11053" s="75" t="s">
        <v>38043</v>
      </c>
      <c r="B11053" s="59" t="s">
        <v>26705</v>
      </c>
      <c r="C11053" s="62" t="s">
        <v>26703</v>
      </c>
      <c r="D11053" s="59" t="s">
        <v>26704</v>
      </c>
      <c r="E11053" s="86">
        <v>145.36000000000001</v>
      </c>
      <c r="F11053" s="60">
        <f>Zľavy!$C$18</f>
        <v>0</v>
      </c>
      <c r="G11053" s="86">
        <f>E11053-(E11053*F11053)</f>
        <v>145.36000000000001</v>
      </c>
      <c r="H11053" s="87"/>
      <c r="I11053" s="86">
        <f>G11053*H11053</f>
        <v>0</v>
      </c>
      <c r="J11053" s="59" t="s">
        <v>25996</v>
      </c>
      <c r="K11053" s="89"/>
    </row>
    <row r="11054" spans="1:11" x14ac:dyDescent="0.25">
      <c r="A11054" s="75" t="s">
        <v>38043</v>
      </c>
      <c r="B11054" s="59" t="s">
        <v>26708</v>
      </c>
      <c r="C11054" s="62" t="s">
        <v>26706</v>
      </c>
      <c r="D11054" s="59" t="s">
        <v>26707</v>
      </c>
      <c r="E11054" s="86">
        <v>57.74</v>
      </c>
      <c r="F11054" s="60">
        <f>Zľavy!$C$18</f>
        <v>0</v>
      </c>
      <c r="G11054" s="86">
        <f>E11054-(E11054*F11054)</f>
        <v>57.74</v>
      </c>
      <c r="H11054" s="87"/>
      <c r="I11054" s="86">
        <f>G11054*H11054</f>
        <v>0</v>
      </c>
      <c r="J11054" s="59" t="s">
        <v>26598</v>
      </c>
      <c r="K11054" s="89"/>
    </row>
    <row r="11055" spans="1:11" x14ac:dyDescent="0.25">
      <c r="A11055" s="75" t="s">
        <v>38043</v>
      </c>
      <c r="B11055" s="59" t="s">
        <v>26711</v>
      </c>
      <c r="C11055" s="62" t="s">
        <v>26709</v>
      </c>
      <c r="D11055" s="59" t="s">
        <v>26710</v>
      </c>
      <c r="E11055" s="86">
        <v>100.49</v>
      </c>
      <c r="F11055" s="60">
        <f>Zľavy!$C$18</f>
        <v>0</v>
      </c>
      <c r="G11055" s="86">
        <f>E11055-(E11055*F11055)</f>
        <v>100.49</v>
      </c>
      <c r="H11055" s="87"/>
      <c r="I11055" s="86">
        <f>G11055*H11055</f>
        <v>0</v>
      </c>
      <c r="J11055" s="59" t="s">
        <v>26598</v>
      </c>
      <c r="K11055" s="89"/>
    </row>
    <row r="11056" spans="1:11" x14ac:dyDescent="0.25">
      <c r="A11056" s="75" t="s">
        <v>38043</v>
      </c>
      <c r="B11056" s="59" t="s">
        <v>26714</v>
      </c>
      <c r="C11056" s="62" t="s">
        <v>26712</v>
      </c>
      <c r="D11056" s="59" t="s">
        <v>26713</v>
      </c>
      <c r="E11056" s="86">
        <v>116.75</v>
      </c>
      <c r="F11056" s="60">
        <f>Zľavy!$C$18</f>
        <v>0</v>
      </c>
      <c r="G11056" s="86">
        <f>E11056-(E11056*F11056)</f>
        <v>116.75</v>
      </c>
      <c r="H11056" s="87"/>
      <c r="I11056" s="86">
        <f>G11056*H11056</f>
        <v>0</v>
      </c>
      <c r="J11056" s="59" t="s">
        <v>26045</v>
      </c>
      <c r="K11056" s="89"/>
    </row>
    <row r="11057" spans="1:11" x14ac:dyDescent="0.25">
      <c r="A11057" s="75" t="s">
        <v>38043</v>
      </c>
      <c r="B11057" s="59" t="s">
        <v>26717</v>
      </c>
      <c r="C11057" s="62" t="s">
        <v>26715</v>
      </c>
      <c r="D11057" s="59" t="s">
        <v>26716</v>
      </c>
      <c r="E11057" s="86">
        <v>44.5</v>
      </c>
      <c r="F11057" s="60">
        <f>Zľavy!$C$18</f>
        <v>0</v>
      </c>
      <c r="G11057" s="86">
        <f>E11057-(E11057*F11057)</f>
        <v>44.5</v>
      </c>
      <c r="H11057" s="87"/>
      <c r="I11057" s="86">
        <f>G11057*H11057</f>
        <v>0</v>
      </c>
      <c r="J11057" s="59" t="s">
        <v>26045</v>
      </c>
      <c r="K11057" s="89"/>
    </row>
    <row r="11058" spans="1:11" x14ac:dyDescent="0.25">
      <c r="A11058" s="75" t="s">
        <v>38043</v>
      </c>
      <c r="B11058" s="59" t="s">
        <v>26720</v>
      </c>
      <c r="C11058" s="62" t="s">
        <v>26718</v>
      </c>
      <c r="D11058" s="59" t="s">
        <v>26719</v>
      </c>
      <c r="E11058" s="86">
        <v>422.58</v>
      </c>
      <c r="F11058" s="60">
        <f>Zľavy!$C$18</f>
        <v>0</v>
      </c>
      <c r="G11058" s="86">
        <f>E11058-(E11058*F11058)</f>
        <v>422.58</v>
      </c>
      <c r="H11058" s="87"/>
      <c r="I11058" s="86">
        <f>G11058*H11058</f>
        <v>0</v>
      </c>
      <c r="J11058" s="59" t="s">
        <v>26045</v>
      </c>
      <c r="K11058" s="89"/>
    </row>
    <row r="11059" spans="1:11" x14ac:dyDescent="0.25">
      <c r="A11059" s="75" t="s">
        <v>38043</v>
      </c>
      <c r="B11059" s="59" t="s">
        <v>26723</v>
      </c>
      <c r="C11059" s="62" t="s">
        <v>26721</v>
      </c>
      <c r="D11059" s="59" t="s">
        <v>26722</v>
      </c>
      <c r="E11059" s="86">
        <v>362.45</v>
      </c>
      <c r="F11059" s="60">
        <f>Zľavy!$C$18</f>
        <v>0</v>
      </c>
      <c r="G11059" s="86">
        <f>E11059-(E11059*F11059)</f>
        <v>362.45</v>
      </c>
      <c r="H11059" s="87"/>
      <c r="I11059" s="86">
        <f>G11059*H11059</f>
        <v>0</v>
      </c>
      <c r="J11059" s="59" t="s">
        <v>26045</v>
      </c>
      <c r="K11059" s="89"/>
    </row>
    <row r="11060" spans="1:11" x14ac:dyDescent="0.25">
      <c r="A11060" s="75" t="s">
        <v>38043</v>
      </c>
      <c r="B11060" s="59" t="s">
        <v>26726</v>
      </c>
      <c r="C11060" s="62" t="s">
        <v>26724</v>
      </c>
      <c r="D11060" s="59" t="s">
        <v>26725</v>
      </c>
      <c r="E11060" s="86">
        <v>65.400000000000006</v>
      </c>
      <c r="F11060" s="60">
        <f>Zľavy!$C$18</f>
        <v>0</v>
      </c>
      <c r="G11060" s="86">
        <f>E11060-(E11060*F11060)</f>
        <v>65.400000000000006</v>
      </c>
      <c r="H11060" s="87"/>
      <c r="I11060" s="86">
        <f>G11060*H11060</f>
        <v>0</v>
      </c>
      <c r="J11060" s="59" t="s">
        <v>26428</v>
      </c>
      <c r="K11060" s="89"/>
    </row>
    <row r="11061" spans="1:11" x14ac:dyDescent="0.25">
      <c r="A11061" s="75" t="s">
        <v>38043</v>
      </c>
      <c r="B11061" s="59" t="s">
        <v>26729</v>
      </c>
      <c r="C11061" s="62" t="s">
        <v>26727</v>
      </c>
      <c r="D11061" s="59" t="s">
        <v>26728</v>
      </c>
      <c r="E11061" s="86">
        <v>96</v>
      </c>
      <c r="F11061" s="60">
        <f>Zľavy!$C$18</f>
        <v>0</v>
      </c>
      <c r="G11061" s="86">
        <f>E11061-(E11061*F11061)</f>
        <v>96</v>
      </c>
      <c r="H11061" s="87"/>
      <c r="I11061" s="86">
        <f>G11061*H11061</f>
        <v>0</v>
      </c>
      <c r="J11061" s="59" t="s">
        <v>26428</v>
      </c>
      <c r="K11061" s="89"/>
    </row>
    <row r="11062" spans="1:11" x14ac:dyDescent="0.25">
      <c r="A11062" s="75" t="s">
        <v>38043</v>
      </c>
      <c r="B11062" s="59" t="s">
        <v>26732</v>
      </c>
      <c r="C11062" s="62" t="s">
        <v>26730</v>
      </c>
      <c r="D11062" s="59" t="s">
        <v>26731</v>
      </c>
      <c r="E11062" s="86">
        <v>52.75</v>
      </c>
      <c r="F11062" s="60">
        <f>Zľavy!$C$18</f>
        <v>0</v>
      </c>
      <c r="G11062" s="86">
        <f>E11062-(E11062*F11062)</f>
        <v>52.75</v>
      </c>
      <c r="H11062" s="87"/>
      <c r="I11062" s="86">
        <f>G11062*H11062</f>
        <v>0</v>
      </c>
      <c r="J11062" s="59" t="s">
        <v>26428</v>
      </c>
      <c r="K11062" s="89"/>
    </row>
    <row r="11063" spans="1:11" x14ac:dyDescent="0.25">
      <c r="A11063" s="75" t="s">
        <v>38043</v>
      </c>
      <c r="B11063" s="59" t="s">
        <v>26735</v>
      </c>
      <c r="C11063" s="62" t="s">
        <v>26733</v>
      </c>
      <c r="D11063" s="59" t="s">
        <v>26734</v>
      </c>
      <c r="E11063" s="86">
        <v>62.05</v>
      </c>
      <c r="F11063" s="60">
        <f>Zľavy!$C$18</f>
        <v>0</v>
      </c>
      <c r="G11063" s="86">
        <f>E11063-(E11063*F11063)</f>
        <v>62.05</v>
      </c>
      <c r="H11063" s="87"/>
      <c r="I11063" s="86">
        <f>G11063*H11063</f>
        <v>0</v>
      </c>
      <c r="J11063" s="59" t="s">
        <v>26428</v>
      </c>
      <c r="K11063" s="89"/>
    </row>
    <row r="11064" spans="1:11" x14ac:dyDescent="0.25">
      <c r="A11064" s="75" t="s">
        <v>38043</v>
      </c>
      <c r="B11064" s="59" t="s">
        <v>26738</v>
      </c>
      <c r="C11064" s="62" t="s">
        <v>26736</v>
      </c>
      <c r="D11064" s="59" t="s">
        <v>26737</v>
      </c>
      <c r="E11064" s="86">
        <v>78.179999999999993</v>
      </c>
      <c r="F11064" s="60">
        <f>Zľavy!$C$18</f>
        <v>0</v>
      </c>
      <c r="G11064" s="86">
        <f>E11064-(E11064*F11064)</f>
        <v>78.179999999999993</v>
      </c>
      <c r="H11064" s="87"/>
      <c r="I11064" s="86">
        <f>G11064*H11064</f>
        <v>0</v>
      </c>
      <c r="J11064" s="59" t="s">
        <v>26428</v>
      </c>
      <c r="K11064" s="89"/>
    </row>
    <row r="11065" spans="1:11" x14ac:dyDescent="0.25">
      <c r="A11065" s="75" t="s">
        <v>38043</v>
      </c>
      <c r="B11065" s="59" t="s">
        <v>26741</v>
      </c>
      <c r="C11065" s="62" t="s">
        <v>26739</v>
      </c>
      <c r="D11065" s="59" t="s">
        <v>26740</v>
      </c>
      <c r="E11065" s="86">
        <v>86.56</v>
      </c>
      <c r="F11065" s="60">
        <f>Zľavy!$C$18</f>
        <v>0</v>
      </c>
      <c r="G11065" s="86">
        <f>E11065-(E11065*F11065)</f>
        <v>86.56</v>
      </c>
      <c r="H11065" s="87"/>
      <c r="I11065" s="86">
        <f>G11065*H11065</f>
        <v>0</v>
      </c>
      <c r="J11065" s="59" t="s">
        <v>26428</v>
      </c>
      <c r="K11065" s="89"/>
    </row>
    <row r="11066" spans="1:11" x14ac:dyDescent="0.25">
      <c r="A11066" s="75" t="s">
        <v>38043</v>
      </c>
      <c r="B11066" s="59" t="s">
        <v>26744</v>
      </c>
      <c r="C11066" s="62" t="s">
        <v>26742</v>
      </c>
      <c r="D11066" s="59" t="s">
        <v>26743</v>
      </c>
      <c r="E11066" s="86">
        <v>66.679999999999993</v>
      </c>
      <c r="F11066" s="60">
        <f>Zľavy!$C$18</f>
        <v>0</v>
      </c>
      <c r="G11066" s="86">
        <f>E11066-(E11066*F11066)</f>
        <v>66.679999999999993</v>
      </c>
      <c r="H11066" s="87"/>
      <c r="I11066" s="86">
        <f>G11066*H11066</f>
        <v>0</v>
      </c>
      <c r="J11066" s="59" t="s">
        <v>26428</v>
      </c>
      <c r="K11066" s="89"/>
    </row>
    <row r="11067" spans="1:11" x14ac:dyDescent="0.25">
      <c r="A11067" s="75" t="s">
        <v>38043</v>
      </c>
      <c r="B11067" s="59" t="s">
        <v>26747</v>
      </c>
      <c r="C11067" s="62" t="s">
        <v>26745</v>
      </c>
      <c r="D11067" s="59" t="s">
        <v>26746</v>
      </c>
      <c r="E11067" s="86">
        <v>72.430000000000007</v>
      </c>
      <c r="F11067" s="60">
        <f>Zľavy!$C$18</f>
        <v>0</v>
      </c>
      <c r="G11067" s="86">
        <f>E11067-(E11067*F11067)</f>
        <v>72.430000000000007</v>
      </c>
      <c r="H11067" s="87"/>
      <c r="I11067" s="86">
        <f>G11067*H11067</f>
        <v>0</v>
      </c>
      <c r="J11067" s="59" t="s">
        <v>26428</v>
      </c>
      <c r="K11067" s="89"/>
    </row>
    <row r="11068" spans="1:11" x14ac:dyDescent="0.25">
      <c r="A11068" s="75" t="s">
        <v>38043</v>
      </c>
      <c r="B11068" s="59" t="s">
        <v>26750</v>
      </c>
      <c r="C11068" s="62" t="s">
        <v>26748</v>
      </c>
      <c r="D11068" s="59" t="s">
        <v>26749</v>
      </c>
      <c r="E11068" s="86">
        <v>84.76</v>
      </c>
      <c r="F11068" s="60">
        <f>Zľavy!$C$18</f>
        <v>0</v>
      </c>
      <c r="G11068" s="86">
        <f>E11068-(E11068*F11068)</f>
        <v>84.76</v>
      </c>
      <c r="H11068" s="87"/>
      <c r="I11068" s="86">
        <f>G11068*H11068</f>
        <v>0</v>
      </c>
      <c r="J11068" s="59" t="s">
        <v>26428</v>
      </c>
      <c r="K11068" s="89"/>
    </row>
    <row r="11069" spans="1:11" x14ac:dyDescent="0.25">
      <c r="A11069" s="75" t="s">
        <v>38043</v>
      </c>
      <c r="B11069" s="59" t="s">
        <v>26753</v>
      </c>
      <c r="C11069" s="62" t="s">
        <v>26751</v>
      </c>
      <c r="D11069" s="59" t="s">
        <v>26752</v>
      </c>
      <c r="E11069" s="86">
        <v>90.53</v>
      </c>
      <c r="F11069" s="60">
        <f>Zľavy!$C$18</f>
        <v>0</v>
      </c>
      <c r="G11069" s="86">
        <f>E11069-(E11069*F11069)</f>
        <v>90.53</v>
      </c>
      <c r="H11069" s="87"/>
      <c r="I11069" s="86">
        <f>G11069*H11069</f>
        <v>0</v>
      </c>
      <c r="J11069" s="59" t="s">
        <v>26428</v>
      </c>
      <c r="K11069" s="89"/>
    </row>
    <row r="11070" spans="1:11" x14ac:dyDescent="0.25">
      <c r="A11070" s="75" t="s">
        <v>38043</v>
      </c>
      <c r="B11070" s="59" t="s">
        <v>26756</v>
      </c>
      <c r="C11070" s="62" t="s">
        <v>26754</v>
      </c>
      <c r="D11070" s="59" t="s">
        <v>26755</v>
      </c>
      <c r="E11070" s="86">
        <v>70.97</v>
      </c>
      <c r="F11070" s="60">
        <f>Zľavy!$C$18</f>
        <v>0</v>
      </c>
      <c r="G11070" s="86">
        <f>E11070-(E11070*F11070)</f>
        <v>70.97</v>
      </c>
      <c r="H11070" s="87"/>
      <c r="I11070" s="86">
        <f>G11070*H11070</f>
        <v>0</v>
      </c>
      <c r="J11070" s="59" t="s">
        <v>26428</v>
      </c>
      <c r="K11070" s="89"/>
    </row>
    <row r="11071" spans="1:11" x14ac:dyDescent="0.25">
      <c r="A11071" s="75" t="s">
        <v>38043</v>
      </c>
      <c r="B11071" s="59" t="s">
        <v>26759</v>
      </c>
      <c r="C11071" s="62" t="s">
        <v>26757</v>
      </c>
      <c r="D11071" s="59" t="s">
        <v>26758</v>
      </c>
      <c r="E11071" s="86">
        <v>76.72</v>
      </c>
      <c r="F11071" s="60">
        <f>Zľavy!$C$18</f>
        <v>0</v>
      </c>
      <c r="G11071" s="86">
        <f>E11071-(E11071*F11071)</f>
        <v>76.72</v>
      </c>
      <c r="H11071" s="87"/>
      <c r="I11071" s="86">
        <f>G11071*H11071</f>
        <v>0</v>
      </c>
      <c r="J11071" s="59" t="s">
        <v>26428</v>
      </c>
      <c r="K11071" s="89"/>
    </row>
    <row r="11072" spans="1:11" x14ac:dyDescent="0.25">
      <c r="A11072" s="75" t="s">
        <v>38043</v>
      </c>
      <c r="B11072" s="59" t="s">
        <v>26762</v>
      </c>
      <c r="C11072" s="62" t="s">
        <v>26760</v>
      </c>
      <c r="D11072" s="59" t="s">
        <v>26761</v>
      </c>
      <c r="E11072" s="86">
        <v>23.55</v>
      </c>
      <c r="F11072" s="60">
        <f>Zľavy!$C$18</f>
        <v>0</v>
      </c>
      <c r="G11072" s="86">
        <f>E11072-(E11072*F11072)</f>
        <v>23.55</v>
      </c>
      <c r="H11072" s="87"/>
      <c r="I11072" s="86">
        <f>G11072*H11072</f>
        <v>0</v>
      </c>
      <c r="J11072" s="59" t="s">
        <v>26428</v>
      </c>
      <c r="K11072" s="89"/>
    </row>
    <row r="11073" spans="1:11" x14ac:dyDescent="0.25">
      <c r="A11073" s="75" t="s">
        <v>38043</v>
      </c>
      <c r="B11073" s="59" t="s">
        <v>26765</v>
      </c>
      <c r="C11073" s="62" t="s">
        <v>26763</v>
      </c>
      <c r="D11073" s="59" t="s">
        <v>26764</v>
      </c>
      <c r="E11073" s="86">
        <v>17.05</v>
      </c>
      <c r="F11073" s="60">
        <f>Zľavy!$C$18</f>
        <v>0</v>
      </c>
      <c r="G11073" s="86">
        <f>E11073-(E11073*F11073)</f>
        <v>17.05</v>
      </c>
      <c r="H11073" s="87"/>
      <c r="I11073" s="86">
        <f>G11073*H11073</f>
        <v>0</v>
      </c>
      <c r="J11073" s="59" t="s">
        <v>26428</v>
      </c>
      <c r="K11073" s="89"/>
    </row>
    <row r="11074" spans="1:11" x14ac:dyDescent="0.25">
      <c r="A11074" s="75" t="s">
        <v>38043</v>
      </c>
      <c r="B11074" s="59" t="s">
        <v>26768</v>
      </c>
      <c r="C11074" s="62" t="s">
        <v>26766</v>
      </c>
      <c r="D11074" s="59" t="s">
        <v>26767</v>
      </c>
      <c r="E11074" s="86">
        <v>23.55</v>
      </c>
      <c r="F11074" s="60">
        <f>Zľavy!$C$18</f>
        <v>0</v>
      </c>
      <c r="G11074" s="86">
        <f>E11074-(E11074*F11074)</f>
        <v>23.55</v>
      </c>
      <c r="H11074" s="87"/>
      <c r="I11074" s="86">
        <f>G11074*H11074</f>
        <v>0</v>
      </c>
      <c r="J11074" s="59" t="s">
        <v>26428</v>
      </c>
      <c r="K11074" s="89"/>
    </row>
    <row r="11075" spans="1:11" x14ac:dyDescent="0.25">
      <c r="A11075" s="75" t="s">
        <v>38043</v>
      </c>
      <c r="B11075" s="59" t="s">
        <v>26771</v>
      </c>
      <c r="C11075" s="62" t="s">
        <v>26769</v>
      </c>
      <c r="D11075" s="59" t="s">
        <v>26770</v>
      </c>
      <c r="E11075" s="86">
        <v>17.05</v>
      </c>
      <c r="F11075" s="60">
        <f>Zľavy!$C$18</f>
        <v>0</v>
      </c>
      <c r="G11075" s="86">
        <f>E11075-(E11075*F11075)</f>
        <v>17.05</v>
      </c>
      <c r="H11075" s="87"/>
      <c r="I11075" s="86">
        <f>G11075*H11075</f>
        <v>0</v>
      </c>
      <c r="J11075" s="59" t="s">
        <v>26428</v>
      </c>
      <c r="K11075" s="89"/>
    </row>
    <row r="11076" spans="1:11" x14ac:dyDescent="0.25">
      <c r="A11076" s="75" t="s">
        <v>38043</v>
      </c>
      <c r="B11076" s="59" t="s">
        <v>26774</v>
      </c>
      <c r="C11076" s="62" t="s">
        <v>26772</v>
      </c>
      <c r="D11076" s="59" t="s">
        <v>26773</v>
      </c>
      <c r="E11076" s="86">
        <v>23.55</v>
      </c>
      <c r="F11076" s="60">
        <f>Zľavy!$C$18</f>
        <v>0</v>
      </c>
      <c r="G11076" s="86">
        <f>E11076-(E11076*F11076)</f>
        <v>23.55</v>
      </c>
      <c r="H11076" s="87"/>
      <c r="I11076" s="86">
        <f>G11076*H11076</f>
        <v>0</v>
      </c>
      <c r="J11076" s="59" t="s">
        <v>26428</v>
      </c>
      <c r="K11076" s="89"/>
    </row>
    <row r="11077" spans="1:11" x14ac:dyDescent="0.25">
      <c r="A11077" s="75" t="s">
        <v>38043</v>
      </c>
      <c r="B11077" s="59" t="s">
        <v>26777</v>
      </c>
      <c r="C11077" s="62" t="s">
        <v>26775</v>
      </c>
      <c r="D11077" s="59" t="s">
        <v>26776</v>
      </c>
      <c r="E11077" s="86">
        <v>17.05</v>
      </c>
      <c r="F11077" s="60">
        <f>Zľavy!$C$18</f>
        <v>0</v>
      </c>
      <c r="G11077" s="86">
        <f>E11077-(E11077*F11077)</f>
        <v>17.05</v>
      </c>
      <c r="H11077" s="87"/>
      <c r="I11077" s="86">
        <f>G11077*H11077</f>
        <v>0</v>
      </c>
      <c r="J11077" s="59" t="s">
        <v>26428</v>
      </c>
      <c r="K11077" s="89"/>
    </row>
    <row r="11078" spans="1:11" x14ac:dyDescent="0.25">
      <c r="A11078" s="75" t="s">
        <v>38043</v>
      </c>
      <c r="B11078" s="59" t="s">
        <v>26780</v>
      </c>
      <c r="C11078" s="62" t="s">
        <v>26778</v>
      </c>
      <c r="D11078" s="59" t="s">
        <v>26779</v>
      </c>
      <c r="E11078" s="86">
        <v>50.75</v>
      </c>
      <c r="F11078" s="60">
        <f>Zľavy!$C$18</f>
        <v>0</v>
      </c>
      <c r="G11078" s="86">
        <f>E11078-(E11078*F11078)</f>
        <v>50.75</v>
      </c>
      <c r="H11078" s="87"/>
      <c r="I11078" s="86">
        <f>G11078*H11078</f>
        <v>0</v>
      </c>
      <c r="J11078" s="59" t="s">
        <v>26428</v>
      </c>
      <c r="K11078" s="89"/>
    </row>
    <row r="11079" spans="1:11" x14ac:dyDescent="0.25">
      <c r="A11079" s="75" t="s">
        <v>38043</v>
      </c>
      <c r="B11079" s="59" t="s">
        <v>26783</v>
      </c>
      <c r="C11079" s="62" t="s">
        <v>26781</v>
      </c>
      <c r="D11079" s="59" t="s">
        <v>26782</v>
      </c>
      <c r="E11079" s="86">
        <v>56.49</v>
      </c>
      <c r="F11079" s="60">
        <f>Zľavy!$C$18</f>
        <v>0</v>
      </c>
      <c r="G11079" s="86">
        <f>E11079-(E11079*F11079)</f>
        <v>56.49</v>
      </c>
      <c r="H11079" s="87"/>
      <c r="I11079" s="86">
        <f>G11079*H11079</f>
        <v>0</v>
      </c>
      <c r="J11079" s="59" t="s">
        <v>26428</v>
      </c>
      <c r="K11079" s="89"/>
    </row>
    <row r="11080" spans="1:11" x14ac:dyDescent="0.25">
      <c r="A11080" s="75" t="s">
        <v>38043</v>
      </c>
      <c r="B11080" s="59" t="s">
        <v>26786</v>
      </c>
      <c r="C11080" s="62" t="s">
        <v>26784</v>
      </c>
      <c r="D11080" s="59" t="s">
        <v>26785</v>
      </c>
      <c r="E11080" s="86">
        <v>38.08</v>
      </c>
      <c r="F11080" s="60">
        <f>Zľavy!$C$18</f>
        <v>0</v>
      </c>
      <c r="G11080" s="86">
        <f>E11080-(E11080*F11080)</f>
        <v>38.08</v>
      </c>
      <c r="H11080" s="87"/>
      <c r="I11080" s="86">
        <f>G11080*H11080</f>
        <v>0</v>
      </c>
      <c r="J11080" s="59" t="s">
        <v>26428</v>
      </c>
      <c r="K11080" s="89"/>
    </row>
    <row r="11081" spans="1:11" x14ac:dyDescent="0.25">
      <c r="A11081" s="75" t="s">
        <v>38043</v>
      </c>
      <c r="B11081" s="59" t="s">
        <v>26789</v>
      </c>
      <c r="C11081" s="62" t="s">
        <v>26787</v>
      </c>
      <c r="D11081" s="59" t="s">
        <v>26788</v>
      </c>
      <c r="E11081" s="86">
        <v>42.38</v>
      </c>
      <c r="F11081" s="60">
        <f>Zľavy!$C$18</f>
        <v>0</v>
      </c>
      <c r="G11081" s="86">
        <f>E11081-(E11081*F11081)</f>
        <v>42.38</v>
      </c>
      <c r="H11081" s="87"/>
      <c r="I11081" s="86">
        <f>G11081*H11081</f>
        <v>0</v>
      </c>
      <c r="J11081" s="59" t="s">
        <v>26428</v>
      </c>
      <c r="K11081" s="89"/>
    </row>
    <row r="11082" spans="1:11" x14ac:dyDescent="0.25">
      <c r="A11082" s="75" t="s">
        <v>38043</v>
      </c>
      <c r="B11082" s="59" t="s">
        <v>26792</v>
      </c>
      <c r="C11082" s="62" t="s">
        <v>26790</v>
      </c>
      <c r="D11082" s="59" t="s">
        <v>26791</v>
      </c>
      <c r="E11082" s="86">
        <v>56.49</v>
      </c>
      <c r="F11082" s="60">
        <f>Zľavy!$C$18</f>
        <v>0</v>
      </c>
      <c r="G11082" s="86">
        <f>E11082-(E11082*F11082)</f>
        <v>56.49</v>
      </c>
      <c r="H11082" s="87"/>
      <c r="I11082" s="86">
        <f>G11082*H11082</f>
        <v>0</v>
      </c>
      <c r="J11082" s="59" t="s">
        <v>26428</v>
      </c>
      <c r="K11082" s="89"/>
    </row>
    <row r="11083" spans="1:11" x14ac:dyDescent="0.25">
      <c r="A11083" s="75" t="s">
        <v>38043</v>
      </c>
      <c r="B11083" s="59" t="s">
        <v>26795</v>
      </c>
      <c r="C11083" s="62" t="s">
        <v>26793</v>
      </c>
      <c r="D11083" s="59" t="s">
        <v>26794</v>
      </c>
      <c r="E11083" s="86">
        <v>62.43</v>
      </c>
      <c r="F11083" s="60">
        <f>Zľavy!$C$18</f>
        <v>0</v>
      </c>
      <c r="G11083" s="86">
        <f>E11083-(E11083*F11083)</f>
        <v>62.43</v>
      </c>
      <c r="H11083" s="87"/>
      <c r="I11083" s="86">
        <f>G11083*H11083</f>
        <v>0</v>
      </c>
      <c r="J11083" s="59" t="s">
        <v>26428</v>
      </c>
      <c r="K11083" s="89"/>
    </row>
    <row r="11084" spans="1:11" x14ac:dyDescent="0.25">
      <c r="A11084" s="75" t="s">
        <v>38043</v>
      </c>
      <c r="B11084" s="59" t="s">
        <v>26798</v>
      </c>
      <c r="C11084" s="62" t="s">
        <v>26796</v>
      </c>
      <c r="D11084" s="59" t="s">
        <v>26797</v>
      </c>
      <c r="E11084" s="86">
        <v>42.38</v>
      </c>
      <c r="F11084" s="60">
        <f>Zľavy!$C$18</f>
        <v>0</v>
      </c>
      <c r="G11084" s="86">
        <f>E11084-(E11084*F11084)</f>
        <v>42.38</v>
      </c>
      <c r="H11084" s="87"/>
      <c r="I11084" s="86">
        <f>G11084*H11084</f>
        <v>0</v>
      </c>
      <c r="J11084" s="59" t="s">
        <v>26428</v>
      </c>
      <c r="K11084" s="89"/>
    </row>
    <row r="11085" spans="1:11" x14ac:dyDescent="0.25">
      <c r="A11085" s="75" t="s">
        <v>38043</v>
      </c>
      <c r="B11085" s="59" t="s">
        <v>26801</v>
      </c>
      <c r="C11085" s="62" t="s">
        <v>26799</v>
      </c>
      <c r="D11085" s="59" t="s">
        <v>26800</v>
      </c>
      <c r="E11085" s="86">
        <v>46.82</v>
      </c>
      <c r="F11085" s="60">
        <f>Zľavy!$C$18</f>
        <v>0</v>
      </c>
      <c r="G11085" s="86">
        <f>E11085-(E11085*F11085)</f>
        <v>46.82</v>
      </c>
      <c r="H11085" s="87"/>
      <c r="I11085" s="86">
        <f>G11085*H11085</f>
        <v>0</v>
      </c>
      <c r="J11085" s="59" t="s">
        <v>26428</v>
      </c>
      <c r="K11085" s="89"/>
    </row>
    <row r="11086" spans="1:11" x14ac:dyDescent="0.25">
      <c r="A11086" s="75" t="s">
        <v>38043</v>
      </c>
      <c r="B11086" s="59" t="s">
        <v>26805</v>
      </c>
      <c r="C11086" s="62" t="s">
        <v>26802</v>
      </c>
      <c r="D11086" s="59" t="s">
        <v>26804</v>
      </c>
      <c r="E11086" s="86">
        <v>23.55</v>
      </c>
      <c r="F11086" s="60">
        <f>Zľavy!$C$18</f>
        <v>0</v>
      </c>
      <c r="G11086" s="86">
        <f>E11086-(E11086*F11086)</f>
        <v>23.55</v>
      </c>
      <c r="H11086" s="87"/>
      <c r="I11086" s="86">
        <f>G11086*H11086</f>
        <v>0</v>
      </c>
      <c r="J11086" s="59" t="s">
        <v>26803</v>
      </c>
      <c r="K11086" s="89"/>
    </row>
    <row r="11087" spans="1:11" x14ac:dyDescent="0.25">
      <c r="A11087" s="75" t="s">
        <v>38043</v>
      </c>
      <c r="B11087" s="59" t="s">
        <v>26808</v>
      </c>
      <c r="C11087" s="62" t="s">
        <v>26806</v>
      </c>
      <c r="D11087" s="59" t="s">
        <v>26807</v>
      </c>
      <c r="E11087" s="86">
        <v>17.05</v>
      </c>
      <c r="F11087" s="60">
        <f>Zľavy!$C$18</f>
        <v>0</v>
      </c>
      <c r="G11087" s="86">
        <f>E11087-(E11087*F11087)</f>
        <v>17.05</v>
      </c>
      <c r="H11087" s="87"/>
      <c r="I11087" s="86">
        <f>G11087*H11087</f>
        <v>0</v>
      </c>
      <c r="J11087" s="59" t="s">
        <v>26803</v>
      </c>
      <c r="K11087" s="89"/>
    </row>
    <row r="11088" spans="1:11" x14ac:dyDescent="0.25">
      <c r="A11088" s="75" t="s">
        <v>38043</v>
      </c>
      <c r="B11088" s="59" t="s">
        <v>26811</v>
      </c>
      <c r="C11088" s="62" t="s">
        <v>26809</v>
      </c>
      <c r="D11088" s="59" t="s">
        <v>26810</v>
      </c>
      <c r="E11088" s="86">
        <v>23.55</v>
      </c>
      <c r="F11088" s="60">
        <f>Zľavy!$C$18</f>
        <v>0</v>
      </c>
      <c r="G11088" s="86">
        <f>E11088-(E11088*F11088)</f>
        <v>23.55</v>
      </c>
      <c r="H11088" s="87"/>
      <c r="I11088" s="86">
        <f>G11088*H11088</f>
        <v>0</v>
      </c>
      <c r="J11088" s="59" t="s">
        <v>26803</v>
      </c>
      <c r="K11088" s="89"/>
    </row>
    <row r="11089" spans="1:11" x14ac:dyDescent="0.25">
      <c r="A11089" s="75" t="s">
        <v>38043</v>
      </c>
      <c r="B11089" s="59" t="s">
        <v>26814</v>
      </c>
      <c r="C11089" s="62" t="s">
        <v>26812</v>
      </c>
      <c r="D11089" s="59" t="s">
        <v>26813</v>
      </c>
      <c r="E11089" s="86">
        <v>17.05</v>
      </c>
      <c r="F11089" s="60">
        <f>Zľavy!$C$18</f>
        <v>0</v>
      </c>
      <c r="G11089" s="86">
        <f>E11089-(E11089*F11089)</f>
        <v>17.05</v>
      </c>
      <c r="H11089" s="87"/>
      <c r="I11089" s="86">
        <f>G11089*H11089</f>
        <v>0</v>
      </c>
      <c r="J11089" s="59" t="s">
        <v>26803</v>
      </c>
      <c r="K11089" s="89"/>
    </row>
    <row r="11090" spans="1:11" x14ac:dyDescent="0.25">
      <c r="A11090" s="75" t="s">
        <v>38043</v>
      </c>
      <c r="B11090" s="59" t="s">
        <v>26818</v>
      </c>
      <c r="C11090" s="62" t="s">
        <v>26815</v>
      </c>
      <c r="D11090" s="59" t="s">
        <v>26817</v>
      </c>
      <c r="E11090" s="86">
        <v>20.14</v>
      </c>
      <c r="F11090" s="60">
        <f>Zľavy!$C$18</f>
        <v>0</v>
      </c>
      <c r="G11090" s="86">
        <f>E11090-(E11090*F11090)</f>
        <v>20.14</v>
      </c>
      <c r="H11090" s="87"/>
      <c r="I11090" s="86">
        <f>G11090*H11090</f>
        <v>0</v>
      </c>
      <c r="J11090" s="59" t="s">
        <v>26816</v>
      </c>
      <c r="K11090" s="89"/>
    </row>
    <row r="11091" spans="1:11" x14ac:dyDescent="0.25">
      <c r="A11091" s="75" t="s">
        <v>38043</v>
      </c>
      <c r="B11091" s="59" t="s">
        <v>26821</v>
      </c>
      <c r="C11091" s="62" t="s">
        <v>26819</v>
      </c>
      <c r="D11091" s="59" t="s">
        <v>26820</v>
      </c>
      <c r="E11091" s="86">
        <v>53.31</v>
      </c>
      <c r="F11091" s="60">
        <f>Zľavy!$C$18</f>
        <v>0</v>
      </c>
      <c r="G11091" s="86">
        <f>E11091-(E11091*F11091)</f>
        <v>53.31</v>
      </c>
      <c r="H11091" s="87"/>
      <c r="I11091" s="86">
        <f>G11091*H11091</f>
        <v>0</v>
      </c>
      <c r="J11091" s="59" t="s">
        <v>26816</v>
      </c>
      <c r="K11091" s="89"/>
    </row>
    <row r="11092" spans="1:11" x14ac:dyDescent="0.25">
      <c r="A11092" s="75" t="s">
        <v>38043</v>
      </c>
      <c r="B11092" s="59" t="s">
        <v>26824</v>
      </c>
      <c r="C11092" s="62" t="s">
        <v>26822</v>
      </c>
      <c r="D11092" s="59" t="s">
        <v>26823</v>
      </c>
      <c r="E11092" s="86">
        <v>43.92</v>
      </c>
      <c r="F11092" s="60">
        <f>Zľavy!$C$18</f>
        <v>0</v>
      </c>
      <c r="G11092" s="86">
        <f>E11092-(E11092*F11092)</f>
        <v>43.92</v>
      </c>
      <c r="H11092" s="87"/>
      <c r="I11092" s="86">
        <f>G11092*H11092</f>
        <v>0</v>
      </c>
      <c r="J11092" s="59" t="s">
        <v>26816</v>
      </c>
      <c r="K11092" s="89"/>
    </row>
    <row r="11093" spans="1:11" x14ac:dyDescent="0.25">
      <c r="A11093" s="75" t="s">
        <v>38043</v>
      </c>
      <c r="B11093" s="59" t="s">
        <v>26827</v>
      </c>
      <c r="C11093" s="62" t="s">
        <v>26825</v>
      </c>
      <c r="D11093" s="59" t="s">
        <v>26826</v>
      </c>
      <c r="E11093" s="86">
        <v>64.03</v>
      </c>
      <c r="F11093" s="60">
        <f>Zľavy!$C$18</f>
        <v>0</v>
      </c>
      <c r="G11093" s="86">
        <f>E11093-(E11093*F11093)</f>
        <v>64.03</v>
      </c>
      <c r="H11093" s="87"/>
      <c r="I11093" s="86">
        <f>G11093*H11093</f>
        <v>0</v>
      </c>
      <c r="J11093" s="59" t="s">
        <v>26816</v>
      </c>
      <c r="K11093" s="89"/>
    </row>
    <row r="11094" spans="1:11" x14ac:dyDescent="0.25">
      <c r="A11094" s="75" t="s">
        <v>38043</v>
      </c>
      <c r="B11094" s="59" t="s">
        <v>26830</v>
      </c>
      <c r="C11094" s="62" t="s">
        <v>26828</v>
      </c>
      <c r="D11094" s="59" t="s">
        <v>26829</v>
      </c>
      <c r="E11094" s="86">
        <v>103.24</v>
      </c>
      <c r="F11094" s="60">
        <f>Zľavy!$C$18</f>
        <v>0</v>
      </c>
      <c r="G11094" s="86">
        <f>E11094-(E11094*F11094)</f>
        <v>103.24</v>
      </c>
      <c r="H11094" s="87"/>
      <c r="I11094" s="86">
        <f>G11094*H11094</f>
        <v>0</v>
      </c>
      <c r="J11094" s="59" t="s">
        <v>26816</v>
      </c>
      <c r="K11094" s="89"/>
    </row>
    <row r="11095" spans="1:11" x14ac:dyDescent="0.25">
      <c r="A11095" s="75" t="s">
        <v>38043</v>
      </c>
      <c r="B11095" s="59" t="s">
        <v>26833</v>
      </c>
      <c r="C11095" s="62" t="s">
        <v>26831</v>
      </c>
      <c r="D11095" s="59" t="s">
        <v>26832</v>
      </c>
      <c r="E11095" s="86">
        <v>103.24</v>
      </c>
      <c r="F11095" s="60">
        <f>Zľavy!$C$18</f>
        <v>0</v>
      </c>
      <c r="G11095" s="86">
        <f>E11095-(E11095*F11095)</f>
        <v>103.24</v>
      </c>
      <c r="H11095" s="87"/>
      <c r="I11095" s="86">
        <f>G11095*H11095</f>
        <v>0</v>
      </c>
      <c r="J11095" s="59" t="s">
        <v>26816</v>
      </c>
      <c r="K11095" s="89"/>
    </row>
    <row r="11096" spans="1:11" x14ac:dyDescent="0.25">
      <c r="A11096" s="75" t="s">
        <v>38043</v>
      </c>
      <c r="B11096" s="59" t="s">
        <v>26836</v>
      </c>
      <c r="C11096" s="62" t="s">
        <v>26834</v>
      </c>
      <c r="D11096" s="59" t="s">
        <v>26835</v>
      </c>
      <c r="E11096" s="86">
        <v>31.69</v>
      </c>
      <c r="F11096" s="60">
        <f>Zľavy!$C$18</f>
        <v>0</v>
      </c>
      <c r="G11096" s="86">
        <f>E11096-(E11096*F11096)</f>
        <v>31.69</v>
      </c>
      <c r="H11096" s="87"/>
      <c r="I11096" s="86">
        <f>G11096*H11096</f>
        <v>0</v>
      </c>
      <c r="J11096" s="59" t="s">
        <v>26816</v>
      </c>
      <c r="K11096" s="89"/>
    </row>
    <row r="11097" spans="1:11" x14ac:dyDescent="0.25">
      <c r="A11097" s="75" t="s">
        <v>38043</v>
      </c>
      <c r="B11097" s="59" t="s">
        <v>26839</v>
      </c>
      <c r="C11097" s="62" t="s">
        <v>26837</v>
      </c>
      <c r="D11097" s="59" t="s">
        <v>26838</v>
      </c>
      <c r="E11097" s="86">
        <v>64.95</v>
      </c>
      <c r="F11097" s="60">
        <f>Zľavy!$C$18</f>
        <v>0</v>
      </c>
      <c r="G11097" s="86">
        <f>E11097-(E11097*F11097)</f>
        <v>64.95</v>
      </c>
      <c r="H11097" s="87"/>
      <c r="I11097" s="86">
        <f>G11097*H11097</f>
        <v>0</v>
      </c>
      <c r="J11097" s="59" t="s">
        <v>26816</v>
      </c>
      <c r="K11097" s="89"/>
    </row>
    <row r="11098" spans="1:11" x14ac:dyDescent="0.25">
      <c r="A11098" s="75" t="s">
        <v>38043</v>
      </c>
      <c r="B11098" s="59" t="s">
        <v>26842</v>
      </c>
      <c r="C11098" s="62" t="s">
        <v>26840</v>
      </c>
      <c r="D11098" s="59" t="s">
        <v>26841</v>
      </c>
      <c r="E11098" s="86">
        <v>55.56</v>
      </c>
      <c r="F11098" s="60">
        <f>Zľavy!$C$18</f>
        <v>0</v>
      </c>
      <c r="G11098" s="86">
        <f>E11098-(E11098*F11098)</f>
        <v>55.56</v>
      </c>
      <c r="H11098" s="87"/>
      <c r="I11098" s="86">
        <f>G11098*H11098</f>
        <v>0</v>
      </c>
      <c r="J11098" s="59" t="s">
        <v>26816</v>
      </c>
      <c r="K11098" s="89"/>
    </row>
    <row r="11099" spans="1:11" x14ac:dyDescent="0.25">
      <c r="A11099" s="75" t="s">
        <v>38043</v>
      </c>
      <c r="B11099" s="59" t="s">
        <v>26845</v>
      </c>
      <c r="C11099" s="62" t="s">
        <v>26843</v>
      </c>
      <c r="D11099" s="59" t="s">
        <v>26844</v>
      </c>
      <c r="E11099" s="86">
        <v>97.61</v>
      </c>
      <c r="F11099" s="60">
        <f>Zľavy!$C$18</f>
        <v>0</v>
      </c>
      <c r="G11099" s="86">
        <f>E11099-(E11099*F11099)</f>
        <v>97.61</v>
      </c>
      <c r="H11099" s="87"/>
      <c r="I11099" s="86">
        <f>G11099*H11099</f>
        <v>0</v>
      </c>
      <c r="J11099" s="59" t="s">
        <v>26816</v>
      </c>
      <c r="K11099" s="89"/>
    </row>
    <row r="11100" spans="1:11" x14ac:dyDescent="0.25">
      <c r="A11100" s="75" t="s">
        <v>38043</v>
      </c>
      <c r="B11100" s="59" t="s">
        <v>26848</v>
      </c>
      <c r="C11100" s="62" t="s">
        <v>26846</v>
      </c>
      <c r="D11100" s="59" t="s">
        <v>26847</v>
      </c>
      <c r="E11100" s="86">
        <v>127.64</v>
      </c>
      <c r="F11100" s="60">
        <f>Zľavy!$C$18</f>
        <v>0</v>
      </c>
      <c r="G11100" s="86">
        <f>E11100-(E11100*F11100)</f>
        <v>127.64</v>
      </c>
      <c r="H11100" s="87"/>
      <c r="I11100" s="86">
        <f>G11100*H11100</f>
        <v>0</v>
      </c>
      <c r="J11100" s="59" t="s">
        <v>26816</v>
      </c>
      <c r="K11100" s="89"/>
    </row>
    <row r="11101" spans="1:11" x14ac:dyDescent="0.25">
      <c r="A11101" s="75" t="s">
        <v>38043</v>
      </c>
      <c r="B11101" s="59" t="s">
        <v>26851</v>
      </c>
      <c r="C11101" s="62" t="s">
        <v>26849</v>
      </c>
      <c r="D11101" s="59" t="s">
        <v>26850</v>
      </c>
      <c r="E11101" s="86">
        <v>131.4</v>
      </c>
      <c r="F11101" s="60">
        <f>Zľavy!$C$18</f>
        <v>0</v>
      </c>
      <c r="G11101" s="86">
        <f>E11101-(E11101*F11101)</f>
        <v>131.4</v>
      </c>
      <c r="H11101" s="87"/>
      <c r="I11101" s="86">
        <f>G11101*H11101</f>
        <v>0</v>
      </c>
      <c r="J11101" s="59" t="s">
        <v>26816</v>
      </c>
      <c r="K11101" s="89"/>
    </row>
    <row r="11102" spans="1:11" x14ac:dyDescent="0.25">
      <c r="A11102" s="75" t="s">
        <v>38043</v>
      </c>
      <c r="B11102" s="59" t="s">
        <v>26854</v>
      </c>
      <c r="C11102" s="62" t="s">
        <v>26852</v>
      </c>
      <c r="D11102" s="59" t="s">
        <v>26853</v>
      </c>
      <c r="E11102" s="86">
        <v>27.58</v>
      </c>
      <c r="F11102" s="60">
        <f>Zľavy!$C$18</f>
        <v>0</v>
      </c>
      <c r="G11102" s="86">
        <f>E11102-(E11102*F11102)</f>
        <v>27.58</v>
      </c>
      <c r="H11102" s="87"/>
      <c r="I11102" s="86">
        <f>G11102*H11102</f>
        <v>0</v>
      </c>
      <c r="J11102" s="59" t="s">
        <v>26816</v>
      </c>
      <c r="K11102" s="89"/>
    </row>
    <row r="11103" spans="1:11" x14ac:dyDescent="0.25">
      <c r="A11103" s="75" t="s">
        <v>38043</v>
      </c>
      <c r="B11103" s="59" t="s">
        <v>26857</v>
      </c>
      <c r="C11103" s="62" t="s">
        <v>26855</v>
      </c>
      <c r="D11103" s="59" t="s">
        <v>26856</v>
      </c>
      <c r="E11103" s="86">
        <v>70.38</v>
      </c>
      <c r="F11103" s="60">
        <f>Zľavy!$C$18</f>
        <v>0</v>
      </c>
      <c r="G11103" s="86">
        <f>E11103-(E11103*F11103)</f>
        <v>70.38</v>
      </c>
      <c r="H11103" s="87"/>
      <c r="I11103" s="86">
        <f>G11103*H11103</f>
        <v>0</v>
      </c>
      <c r="J11103" s="59" t="s">
        <v>26816</v>
      </c>
      <c r="K11103" s="89"/>
    </row>
    <row r="11104" spans="1:11" x14ac:dyDescent="0.25">
      <c r="A11104" s="75" t="s">
        <v>38043</v>
      </c>
      <c r="B11104" s="59" t="s">
        <v>26860</v>
      </c>
      <c r="C11104" s="62" t="s">
        <v>26858</v>
      </c>
      <c r="D11104" s="59" t="s">
        <v>26859</v>
      </c>
      <c r="E11104" s="86">
        <v>54.15</v>
      </c>
      <c r="F11104" s="60">
        <f>Zľavy!$C$18</f>
        <v>0</v>
      </c>
      <c r="G11104" s="86">
        <f>E11104-(E11104*F11104)</f>
        <v>54.15</v>
      </c>
      <c r="H11104" s="87"/>
      <c r="I11104" s="86">
        <f>G11104*H11104</f>
        <v>0</v>
      </c>
      <c r="J11104" s="59" t="s">
        <v>26816</v>
      </c>
      <c r="K11104" s="89"/>
    </row>
    <row r="11105" spans="1:11" x14ac:dyDescent="0.25">
      <c r="A11105" s="75" t="s">
        <v>38043</v>
      </c>
      <c r="B11105" s="59" t="s">
        <v>26863</v>
      </c>
      <c r="C11105" s="62" t="s">
        <v>26861</v>
      </c>
      <c r="D11105" s="59" t="s">
        <v>26862</v>
      </c>
      <c r="E11105" s="86">
        <v>75.86999999999999</v>
      </c>
      <c r="F11105" s="60">
        <f>Zľavy!$C$18</f>
        <v>0</v>
      </c>
      <c r="G11105" s="86">
        <f>E11105-(E11105*F11105)</f>
        <v>75.86999999999999</v>
      </c>
      <c r="H11105" s="87"/>
      <c r="I11105" s="86">
        <f>G11105*H11105</f>
        <v>0</v>
      </c>
      <c r="J11105" s="59" t="s">
        <v>26816</v>
      </c>
      <c r="K11105" s="89"/>
    </row>
    <row r="11106" spans="1:11" x14ac:dyDescent="0.25">
      <c r="A11106" s="75" t="s">
        <v>38043</v>
      </c>
      <c r="B11106" s="59" t="s">
        <v>26866</v>
      </c>
      <c r="C11106" s="62" t="s">
        <v>26864</v>
      </c>
      <c r="D11106" s="59" t="s">
        <v>26865</v>
      </c>
      <c r="E11106" s="86">
        <v>116.52</v>
      </c>
      <c r="F11106" s="60">
        <f>Zľavy!$C$18</f>
        <v>0</v>
      </c>
      <c r="G11106" s="86">
        <f>E11106-(E11106*F11106)</f>
        <v>116.52</v>
      </c>
      <c r="H11106" s="87"/>
      <c r="I11106" s="86">
        <f>G11106*H11106</f>
        <v>0</v>
      </c>
      <c r="J11106" s="59" t="s">
        <v>26816</v>
      </c>
      <c r="K11106" s="89"/>
    </row>
    <row r="11107" spans="1:11" x14ac:dyDescent="0.25">
      <c r="A11107" s="75" t="s">
        <v>38043</v>
      </c>
      <c r="B11107" s="59" t="s">
        <v>26869</v>
      </c>
      <c r="C11107" s="62" t="s">
        <v>26867</v>
      </c>
      <c r="D11107" s="59" t="s">
        <v>26868</v>
      </c>
      <c r="E11107" s="86">
        <v>94.16</v>
      </c>
      <c r="F11107" s="60">
        <f>Zľavy!$C$18</f>
        <v>0</v>
      </c>
      <c r="G11107" s="86">
        <f>E11107-(E11107*F11107)</f>
        <v>94.16</v>
      </c>
      <c r="H11107" s="87"/>
      <c r="I11107" s="86">
        <f>G11107*H11107</f>
        <v>0</v>
      </c>
      <c r="J11107" s="59" t="s">
        <v>26816</v>
      </c>
      <c r="K11107" s="89"/>
    </row>
    <row r="11108" spans="1:11" x14ac:dyDescent="0.25">
      <c r="A11108" s="75" t="s">
        <v>38043</v>
      </c>
      <c r="B11108" s="59" t="s">
        <v>26872</v>
      </c>
      <c r="C11108" s="62" t="s">
        <v>26870</v>
      </c>
      <c r="D11108" s="59" t="s">
        <v>26871</v>
      </c>
      <c r="E11108" s="86">
        <v>21.06</v>
      </c>
      <c r="F11108" s="60">
        <f>Zľavy!$C$18</f>
        <v>0</v>
      </c>
      <c r="G11108" s="86">
        <f>E11108-(E11108*F11108)</f>
        <v>21.06</v>
      </c>
      <c r="H11108" s="87"/>
      <c r="I11108" s="86">
        <f>G11108*H11108</f>
        <v>0</v>
      </c>
      <c r="J11108" s="59" t="s">
        <v>26816</v>
      </c>
      <c r="K11108" s="89"/>
    </row>
    <row r="11109" spans="1:11" x14ac:dyDescent="0.25">
      <c r="A11109" s="75" t="s">
        <v>38043</v>
      </c>
      <c r="B11109" s="59" t="s">
        <v>26875</v>
      </c>
      <c r="C11109" s="62" t="s">
        <v>26873</v>
      </c>
      <c r="D11109" s="59" t="s">
        <v>26874</v>
      </c>
      <c r="E11109" s="86">
        <v>58.720000000000013</v>
      </c>
      <c r="F11109" s="60">
        <f>Zľavy!$C$18</f>
        <v>0</v>
      </c>
      <c r="G11109" s="86">
        <f>E11109-(E11109*F11109)</f>
        <v>58.720000000000013</v>
      </c>
      <c r="H11109" s="87"/>
      <c r="I11109" s="86">
        <f>G11109*H11109</f>
        <v>0</v>
      </c>
      <c r="J11109" s="59" t="s">
        <v>26816</v>
      </c>
      <c r="K11109" s="89"/>
    </row>
    <row r="11110" spans="1:11" x14ac:dyDescent="0.25">
      <c r="A11110" s="75" t="s">
        <v>38043</v>
      </c>
      <c r="B11110" s="59" t="s">
        <v>26878</v>
      </c>
      <c r="C11110" s="62" t="s">
        <v>26876</v>
      </c>
      <c r="D11110" s="59" t="s">
        <v>26877</v>
      </c>
      <c r="E11110" s="86">
        <v>42.09</v>
      </c>
      <c r="F11110" s="60">
        <f>Zľavy!$C$18</f>
        <v>0</v>
      </c>
      <c r="G11110" s="86">
        <f>E11110-(E11110*F11110)</f>
        <v>42.09</v>
      </c>
      <c r="H11110" s="87"/>
      <c r="I11110" s="86">
        <f>G11110*H11110</f>
        <v>0</v>
      </c>
      <c r="J11110" s="59" t="s">
        <v>26816</v>
      </c>
      <c r="K11110" s="89"/>
    </row>
    <row r="11111" spans="1:11" x14ac:dyDescent="0.25">
      <c r="A11111" s="75" t="s">
        <v>38043</v>
      </c>
      <c r="B11111" s="59" t="s">
        <v>26881</v>
      </c>
      <c r="C11111" s="62" t="s">
        <v>26879</v>
      </c>
      <c r="D11111" s="59" t="s">
        <v>26880</v>
      </c>
      <c r="E11111" s="86">
        <v>54.87</v>
      </c>
      <c r="F11111" s="60">
        <f>Zľavy!$C$18</f>
        <v>0</v>
      </c>
      <c r="G11111" s="86">
        <f>E11111-(E11111*F11111)</f>
        <v>54.87</v>
      </c>
      <c r="H11111" s="87"/>
      <c r="I11111" s="86">
        <f>G11111*H11111</f>
        <v>0</v>
      </c>
      <c r="J11111" s="59" t="s">
        <v>26816</v>
      </c>
      <c r="K11111" s="89"/>
    </row>
    <row r="11112" spans="1:11" x14ac:dyDescent="0.25">
      <c r="A11112" s="75" t="s">
        <v>38043</v>
      </c>
      <c r="B11112" s="59" t="s">
        <v>26884</v>
      </c>
      <c r="C11112" s="62" t="s">
        <v>26882</v>
      </c>
      <c r="D11112" s="59" t="s">
        <v>26883</v>
      </c>
      <c r="E11112" s="86">
        <v>89.97</v>
      </c>
      <c r="F11112" s="60">
        <f>Zľavy!$C$18</f>
        <v>0</v>
      </c>
      <c r="G11112" s="86">
        <f>E11112-(E11112*F11112)</f>
        <v>89.97</v>
      </c>
      <c r="H11112" s="87"/>
      <c r="I11112" s="86">
        <f>G11112*H11112</f>
        <v>0</v>
      </c>
      <c r="J11112" s="59" t="s">
        <v>26816</v>
      </c>
      <c r="K11112" s="89"/>
    </row>
    <row r="11113" spans="1:11" x14ac:dyDescent="0.25">
      <c r="A11113" s="75" t="s">
        <v>38043</v>
      </c>
      <c r="B11113" s="59" t="s">
        <v>26887</v>
      </c>
      <c r="C11113" s="62" t="s">
        <v>26885</v>
      </c>
      <c r="D11113" s="59" t="s">
        <v>26886</v>
      </c>
      <c r="E11113" s="86">
        <v>80.430000000000007</v>
      </c>
      <c r="F11113" s="60">
        <f>Zľavy!$C$18</f>
        <v>0</v>
      </c>
      <c r="G11113" s="86">
        <f>E11113-(E11113*F11113)</f>
        <v>80.430000000000007</v>
      </c>
      <c r="H11113" s="87"/>
      <c r="I11113" s="86">
        <f>G11113*H11113</f>
        <v>0</v>
      </c>
      <c r="J11113" s="59" t="s">
        <v>26816</v>
      </c>
      <c r="K11113" s="89"/>
    </row>
    <row r="11114" spans="1:11" x14ac:dyDescent="0.25">
      <c r="A11114" s="75" t="s">
        <v>38043</v>
      </c>
      <c r="B11114" s="59" t="s">
        <v>26890</v>
      </c>
      <c r="C11114" s="62" t="s">
        <v>26888</v>
      </c>
      <c r="D11114" s="59" t="s">
        <v>26889</v>
      </c>
      <c r="E11114" s="86">
        <v>20.14</v>
      </c>
      <c r="F11114" s="60">
        <f>Zľavy!$C$18</f>
        <v>0</v>
      </c>
      <c r="G11114" s="86">
        <f>E11114-(E11114*F11114)</f>
        <v>20.14</v>
      </c>
      <c r="H11114" s="87"/>
      <c r="I11114" s="86">
        <f>G11114*H11114</f>
        <v>0</v>
      </c>
      <c r="J11114" s="59" t="s">
        <v>26816</v>
      </c>
      <c r="K11114" s="89"/>
    </row>
    <row r="11115" spans="1:11" x14ac:dyDescent="0.25">
      <c r="A11115" s="75" t="s">
        <v>38043</v>
      </c>
      <c r="B11115" s="59" t="s">
        <v>26893</v>
      </c>
      <c r="C11115" s="62" t="s">
        <v>26891</v>
      </c>
      <c r="D11115" s="59" t="s">
        <v>26892</v>
      </c>
      <c r="E11115" s="86">
        <v>49.7</v>
      </c>
      <c r="F11115" s="60">
        <f>Zľavy!$C$18</f>
        <v>0</v>
      </c>
      <c r="G11115" s="86">
        <f>E11115-(E11115*F11115)</f>
        <v>49.7</v>
      </c>
      <c r="H11115" s="87"/>
      <c r="I11115" s="86">
        <f>G11115*H11115</f>
        <v>0</v>
      </c>
      <c r="J11115" s="59" t="s">
        <v>26816</v>
      </c>
      <c r="K11115" s="89"/>
    </row>
    <row r="11116" spans="1:11" x14ac:dyDescent="0.25">
      <c r="A11116" s="75" t="s">
        <v>38043</v>
      </c>
      <c r="B11116" s="59" t="s">
        <v>26896</v>
      </c>
      <c r="C11116" s="62" t="s">
        <v>26894</v>
      </c>
      <c r="D11116" s="59" t="s">
        <v>26895</v>
      </c>
      <c r="E11116" s="86">
        <v>40.25</v>
      </c>
      <c r="F11116" s="60">
        <f>Zľavy!$C$18</f>
        <v>0</v>
      </c>
      <c r="G11116" s="86">
        <f>E11116-(E11116*F11116)</f>
        <v>40.25</v>
      </c>
      <c r="H11116" s="87"/>
      <c r="I11116" s="86">
        <f>G11116*H11116</f>
        <v>0</v>
      </c>
      <c r="J11116" s="59" t="s">
        <v>26816</v>
      </c>
      <c r="K11116" s="89"/>
    </row>
    <row r="11117" spans="1:11" x14ac:dyDescent="0.25">
      <c r="A11117" s="75" t="s">
        <v>38043</v>
      </c>
      <c r="B11117" s="59" t="s">
        <v>26899</v>
      </c>
      <c r="C11117" s="62" t="s">
        <v>26897</v>
      </c>
      <c r="D11117" s="59" t="s">
        <v>26898</v>
      </c>
      <c r="E11117" s="86">
        <v>60.349999999999987</v>
      </c>
      <c r="F11117" s="60">
        <f>Zľavy!$C$18</f>
        <v>0</v>
      </c>
      <c r="G11117" s="86">
        <f>E11117-(E11117*F11117)</f>
        <v>60.349999999999987</v>
      </c>
      <c r="H11117" s="87"/>
      <c r="I11117" s="86">
        <f>G11117*H11117</f>
        <v>0</v>
      </c>
      <c r="J11117" s="59" t="s">
        <v>26816</v>
      </c>
      <c r="K11117" s="89"/>
    </row>
    <row r="11118" spans="1:11" x14ac:dyDescent="0.25">
      <c r="A11118" s="75" t="s">
        <v>38043</v>
      </c>
      <c r="B11118" s="59" t="s">
        <v>26902</v>
      </c>
      <c r="C11118" s="62" t="s">
        <v>26900</v>
      </c>
      <c r="D11118" s="59" t="s">
        <v>26901</v>
      </c>
      <c r="E11118" s="86">
        <v>98.97</v>
      </c>
      <c r="F11118" s="60">
        <f>Zľavy!$C$18</f>
        <v>0</v>
      </c>
      <c r="G11118" s="86">
        <f>E11118-(E11118*F11118)</f>
        <v>98.97</v>
      </c>
      <c r="H11118" s="87"/>
      <c r="I11118" s="86">
        <f>G11118*H11118</f>
        <v>0</v>
      </c>
      <c r="J11118" s="59" t="s">
        <v>26816</v>
      </c>
      <c r="K11118" s="89"/>
    </row>
    <row r="11119" spans="1:11" x14ac:dyDescent="0.25">
      <c r="A11119" s="75" t="s">
        <v>38043</v>
      </c>
      <c r="B11119" s="59" t="s">
        <v>26905</v>
      </c>
      <c r="C11119" s="62" t="s">
        <v>26903</v>
      </c>
      <c r="D11119" s="59" t="s">
        <v>26904</v>
      </c>
      <c r="E11119" s="86">
        <v>80.430000000000007</v>
      </c>
      <c r="F11119" s="60">
        <f>Zľavy!$C$18</f>
        <v>0</v>
      </c>
      <c r="G11119" s="86">
        <f>E11119-(E11119*F11119)</f>
        <v>80.430000000000007</v>
      </c>
      <c r="H11119" s="87"/>
      <c r="I11119" s="86">
        <f>G11119*H11119</f>
        <v>0</v>
      </c>
      <c r="J11119" s="59" t="s">
        <v>26816</v>
      </c>
      <c r="K11119" s="89"/>
    </row>
    <row r="11120" spans="1:11" x14ac:dyDescent="0.25">
      <c r="A11120" s="75" t="s">
        <v>38043</v>
      </c>
      <c r="B11120" s="59" t="s">
        <v>26908</v>
      </c>
      <c r="C11120" s="62" t="s">
        <v>26906</v>
      </c>
      <c r="D11120" s="59" t="s">
        <v>26907</v>
      </c>
      <c r="E11120" s="86">
        <v>31.69</v>
      </c>
      <c r="F11120" s="60">
        <f>Zľavy!$C$18</f>
        <v>0</v>
      </c>
      <c r="G11120" s="86">
        <f>E11120-(E11120*F11120)</f>
        <v>31.69</v>
      </c>
      <c r="H11120" s="87"/>
      <c r="I11120" s="86">
        <f>G11120*H11120</f>
        <v>0</v>
      </c>
      <c r="J11120" s="59" t="s">
        <v>26816</v>
      </c>
      <c r="K11120" s="89"/>
    </row>
    <row r="11121" spans="1:11" x14ac:dyDescent="0.25">
      <c r="A11121" s="75" t="s">
        <v>38043</v>
      </c>
      <c r="B11121" s="59" t="s">
        <v>26911</v>
      </c>
      <c r="C11121" s="62" t="s">
        <v>26909</v>
      </c>
      <c r="D11121" s="59" t="s">
        <v>26910</v>
      </c>
      <c r="E11121" s="86">
        <v>61.220000000000013</v>
      </c>
      <c r="F11121" s="60">
        <f>Zľavy!$C$18</f>
        <v>0</v>
      </c>
      <c r="G11121" s="86">
        <f>E11121-(E11121*F11121)</f>
        <v>61.220000000000013</v>
      </c>
      <c r="H11121" s="87"/>
      <c r="I11121" s="86">
        <f>G11121*H11121</f>
        <v>0</v>
      </c>
      <c r="J11121" s="59" t="s">
        <v>26816</v>
      </c>
      <c r="K11121" s="89"/>
    </row>
    <row r="11122" spans="1:11" x14ac:dyDescent="0.25">
      <c r="A11122" s="75" t="s">
        <v>38043</v>
      </c>
      <c r="B11122" s="59" t="s">
        <v>26914</v>
      </c>
      <c r="C11122" s="62" t="s">
        <v>26912</v>
      </c>
      <c r="D11122" s="59" t="s">
        <v>26913</v>
      </c>
      <c r="E11122" s="86">
        <v>51.8</v>
      </c>
      <c r="F11122" s="60">
        <f>Zľavy!$C$18</f>
        <v>0</v>
      </c>
      <c r="G11122" s="86">
        <f>E11122-(E11122*F11122)</f>
        <v>51.8</v>
      </c>
      <c r="H11122" s="87"/>
      <c r="I11122" s="86">
        <f>G11122*H11122</f>
        <v>0</v>
      </c>
      <c r="J11122" s="59" t="s">
        <v>26816</v>
      </c>
      <c r="K11122" s="89"/>
    </row>
    <row r="11123" spans="1:11" x14ac:dyDescent="0.25">
      <c r="A11123" s="75" t="s">
        <v>38043</v>
      </c>
      <c r="B11123" s="59" t="s">
        <v>26917</v>
      </c>
      <c r="C11123" s="62" t="s">
        <v>26915</v>
      </c>
      <c r="D11123" s="59" t="s">
        <v>26916</v>
      </c>
      <c r="E11123" s="86">
        <v>83.45</v>
      </c>
      <c r="F11123" s="60">
        <f>Zľavy!$C$18</f>
        <v>0</v>
      </c>
      <c r="G11123" s="86">
        <f>E11123-(E11123*F11123)</f>
        <v>83.45</v>
      </c>
      <c r="H11123" s="87"/>
      <c r="I11123" s="86">
        <f>G11123*H11123</f>
        <v>0</v>
      </c>
      <c r="J11123" s="59" t="s">
        <v>26816</v>
      </c>
      <c r="K11123" s="89"/>
    </row>
    <row r="11124" spans="1:11" x14ac:dyDescent="0.25">
      <c r="A11124" s="75" t="s">
        <v>38043</v>
      </c>
      <c r="B11124" s="59" t="s">
        <v>26920</v>
      </c>
      <c r="C11124" s="62" t="s">
        <v>26918</v>
      </c>
      <c r="D11124" s="59" t="s">
        <v>26919</v>
      </c>
      <c r="E11124" s="86">
        <v>122.03</v>
      </c>
      <c r="F11124" s="60">
        <f>Zľavy!$C$18</f>
        <v>0</v>
      </c>
      <c r="G11124" s="86">
        <f>E11124-(E11124*F11124)</f>
        <v>122.03</v>
      </c>
      <c r="H11124" s="87"/>
      <c r="I11124" s="86">
        <f>G11124*H11124</f>
        <v>0</v>
      </c>
      <c r="J11124" s="59" t="s">
        <v>26816</v>
      </c>
      <c r="K11124" s="89"/>
    </row>
    <row r="11125" spans="1:11" x14ac:dyDescent="0.25">
      <c r="A11125" s="75" t="s">
        <v>38043</v>
      </c>
      <c r="B11125" s="59" t="s">
        <v>26923</v>
      </c>
      <c r="C11125" s="62" t="s">
        <v>26921</v>
      </c>
      <c r="D11125" s="59" t="s">
        <v>26922</v>
      </c>
      <c r="E11125" s="86">
        <v>103.59</v>
      </c>
      <c r="F11125" s="60">
        <f>Zľavy!$C$18</f>
        <v>0</v>
      </c>
      <c r="G11125" s="86">
        <f>E11125-(E11125*F11125)</f>
        <v>103.59</v>
      </c>
      <c r="H11125" s="87"/>
      <c r="I11125" s="86">
        <f>G11125*H11125</f>
        <v>0</v>
      </c>
      <c r="J11125" s="59" t="s">
        <v>26816</v>
      </c>
      <c r="K11125" s="89"/>
    </row>
    <row r="11126" spans="1:11" x14ac:dyDescent="0.25">
      <c r="A11126" s="75" t="s">
        <v>38043</v>
      </c>
      <c r="B11126" s="59" t="s">
        <v>26926</v>
      </c>
      <c r="C11126" s="62" t="s">
        <v>26924</v>
      </c>
      <c r="D11126" s="59" t="s">
        <v>26925</v>
      </c>
      <c r="E11126" s="86">
        <v>24.22</v>
      </c>
      <c r="F11126" s="60">
        <f>Zľavy!$C$18</f>
        <v>0</v>
      </c>
      <c r="G11126" s="86">
        <f>E11126-(E11126*F11126)</f>
        <v>24.22</v>
      </c>
      <c r="H11126" s="87"/>
      <c r="I11126" s="86">
        <f>G11126*H11126</f>
        <v>0</v>
      </c>
      <c r="J11126" s="59" t="s">
        <v>26816</v>
      </c>
      <c r="K11126" s="89"/>
    </row>
    <row r="11127" spans="1:11" x14ac:dyDescent="0.25">
      <c r="A11127" s="75" t="s">
        <v>38043</v>
      </c>
      <c r="B11127" s="59" t="s">
        <v>26929</v>
      </c>
      <c r="C11127" s="62" t="s">
        <v>26927</v>
      </c>
      <c r="D11127" s="59" t="s">
        <v>26928</v>
      </c>
      <c r="E11127" s="86">
        <v>53.31</v>
      </c>
      <c r="F11127" s="60">
        <f>Zľavy!$C$18</f>
        <v>0</v>
      </c>
      <c r="G11127" s="86">
        <f>E11127-(E11127*F11127)</f>
        <v>53.31</v>
      </c>
      <c r="H11127" s="87"/>
      <c r="I11127" s="86">
        <f>G11127*H11127</f>
        <v>0</v>
      </c>
      <c r="J11127" s="59" t="s">
        <v>26816</v>
      </c>
      <c r="K11127" s="89"/>
    </row>
    <row r="11128" spans="1:11" x14ac:dyDescent="0.25">
      <c r="A11128" s="75" t="s">
        <v>38043</v>
      </c>
      <c r="B11128" s="59" t="s">
        <v>26932</v>
      </c>
      <c r="C11128" s="62" t="s">
        <v>26930</v>
      </c>
      <c r="D11128" s="59" t="s">
        <v>26931</v>
      </c>
      <c r="E11128" s="86">
        <v>43.92</v>
      </c>
      <c r="F11128" s="60">
        <f>Zľavy!$C$18</f>
        <v>0</v>
      </c>
      <c r="G11128" s="86">
        <f>E11128-(E11128*F11128)</f>
        <v>43.92</v>
      </c>
      <c r="H11128" s="87"/>
      <c r="I11128" s="86">
        <f>G11128*H11128</f>
        <v>0</v>
      </c>
      <c r="J11128" s="59" t="s">
        <v>26816</v>
      </c>
      <c r="K11128" s="89"/>
    </row>
    <row r="11129" spans="1:11" x14ac:dyDescent="0.25">
      <c r="A11129" s="75" t="s">
        <v>38043</v>
      </c>
      <c r="B11129" s="59" t="s">
        <v>26935</v>
      </c>
      <c r="C11129" s="62" t="s">
        <v>26933</v>
      </c>
      <c r="D11129" s="59" t="s">
        <v>26934</v>
      </c>
      <c r="E11129" s="86">
        <v>64.03</v>
      </c>
      <c r="F11129" s="60">
        <f>Zľavy!$C$18</f>
        <v>0</v>
      </c>
      <c r="G11129" s="86">
        <f>E11129-(E11129*F11129)</f>
        <v>64.03</v>
      </c>
      <c r="H11129" s="87"/>
      <c r="I11129" s="86">
        <f>G11129*H11129</f>
        <v>0</v>
      </c>
      <c r="J11129" s="59" t="s">
        <v>26816</v>
      </c>
      <c r="K11129" s="89"/>
    </row>
    <row r="11130" spans="1:11" x14ac:dyDescent="0.25">
      <c r="A11130" s="75" t="s">
        <v>38043</v>
      </c>
      <c r="B11130" s="59" t="s">
        <v>26938</v>
      </c>
      <c r="C11130" s="62" t="s">
        <v>26936</v>
      </c>
      <c r="D11130" s="59" t="s">
        <v>26937</v>
      </c>
      <c r="E11130" s="86">
        <v>103.24</v>
      </c>
      <c r="F11130" s="60">
        <f>Zľavy!$C$18</f>
        <v>0</v>
      </c>
      <c r="G11130" s="86">
        <f>E11130-(E11130*F11130)</f>
        <v>103.24</v>
      </c>
      <c r="H11130" s="87"/>
      <c r="I11130" s="86">
        <f>G11130*H11130</f>
        <v>0</v>
      </c>
      <c r="J11130" s="59" t="s">
        <v>26816</v>
      </c>
      <c r="K11130" s="89"/>
    </row>
    <row r="11131" spans="1:11" x14ac:dyDescent="0.25">
      <c r="A11131" s="75" t="s">
        <v>38043</v>
      </c>
      <c r="B11131" s="59" t="s">
        <v>26941</v>
      </c>
      <c r="C11131" s="62" t="s">
        <v>26939</v>
      </c>
      <c r="D11131" s="59" t="s">
        <v>26940</v>
      </c>
      <c r="E11131" s="86">
        <v>103.24</v>
      </c>
      <c r="F11131" s="60">
        <f>Zľavy!$C$18</f>
        <v>0</v>
      </c>
      <c r="G11131" s="86">
        <f>E11131-(E11131*F11131)</f>
        <v>103.24</v>
      </c>
      <c r="H11131" s="87"/>
      <c r="I11131" s="86">
        <f>G11131*H11131</f>
        <v>0</v>
      </c>
      <c r="J11131" s="59" t="s">
        <v>26816</v>
      </c>
      <c r="K11131" s="89"/>
    </row>
    <row r="11132" spans="1:11" x14ac:dyDescent="0.25">
      <c r="A11132" s="75" t="s">
        <v>38043</v>
      </c>
      <c r="B11132" s="59" t="s">
        <v>26944</v>
      </c>
      <c r="C11132" s="62" t="s">
        <v>26942</v>
      </c>
      <c r="D11132" s="59" t="s">
        <v>26943</v>
      </c>
      <c r="E11132" s="86">
        <v>35.74</v>
      </c>
      <c r="F11132" s="60">
        <f>Zľavy!$C$18</f>
        <v>0</v>
      </c>
      <c r="G11132" s="86">
        <f>E11132-(E11132*F11132)</f>
        <v>35.74</v>
      </c>
      <c r="H11132" s="87"/>
      <c r="I11132" s="86">
        <f>G11132*H11132</f>
        <v>0</v>
      </c>
      <c r="J11132" s="59" t="s">
        <v>26816</v>
      </c>
      <c r="K11132" s="89"/>
    </row>
    <row r="11133" spans="1:11" x14ac:dyDescent="0.25">
      <c r="A11133" s="75" t="s">
        <v>38043</v>
      </c>
      <c r="B11133" s="59" t="s">
        <v>26947</v>
      </c>
      <c r="C11133" s="62" t="s">
        <v>26945</v>
      </c>
      <c r="D11133" s="59" t="s">
        <v>26946</v>
      </c>
      <c r="E11133" s="86">
        <v>64.95</v>
      </c>
      <c r="F11133" s="60">
        <f>Zľavy!$C$18</f>
        <v>0</v>
      </c>
      <c r="G11133" s="86">
        <f>E11133-(E11133*F11133)</f>
        <v>64.95</v>
      </c>
      <c r="H11133" s="87"/>
      <c r="I11133" s="86">
        <f>G11133*H11133</f>
        <v>0</v>
      </c>
      <c r="J11133" s="59" t="s">
        <v>26816</v>
      </c>
      <c r="K11133" s="89"/>
    </row>
    <row r="11134" spans="1:11" x14ac:dyDescent="0.25">
      <c r="A11134" s="75" t="s">
        <v>38043</v>
      </c>
      <c r="B11134" s="59" t="s">
        <v>26950</v>
      </c>
      <c r="C11134" s="62" t="s">
        <v>26948</v>
      </c>
      <c r="D11134" s="59" t="s">
        <v>26949</v>
      </c>
      <c r="E11134" s="86">
        <v>55.56</v>
      </c>
      <c r="F11134" s="60">
        <f>Zľavy!$C$18</f>
        <v>0</v>
      </c>
      <c r="G11134" s="86">
        <f>E11134-(E11134*F11134)</f>
        <v>55.56</v>
      </c>
      <c r="H11134" s="87"/>
      <c r="I11134" s="86">
        <f>G11134*H11134</f>
        <v>0</v>
      </c>
      <c r="J11134" s="59" t="s">
        <v>26816</v>
      </c>
      <c r="K11134" s="89"/>
    </row>
    <row r="11135" spans="1:11" x14ac:dyDescent="0.25">
      <c r="A11135" s="75" t="s">
        <v>38043</v>
      </c>
      <c r="B11135" s="59" t="s">
        <v>26953</v>
      </c>
      <c r="C11135" s="62" t="s">
        <v>26951</v>
      </c>
      <c r="D11135" s="59" t="s">
        <v>26952</v>
      </c>
      <c r="E11135" s="86">
        <v>97.61</v>
      </c>
      <c r="F11135" s="60">
        <f>Zľavy!$C$18</f>
        <v>0</v>
      </c>
      <c r="G11135" s="86">
        <f>E11135-(E11135*F11135)</f>
        <v>97.61</v>
      </c>
      <c r="H11135" s="87"/>
      <c r="I11135" s="86">
        <f>G11135*H11135</f>
        <v>0</v>
      </c>
      <c r="J11135" s="59" t="s">
        <v>26816</v>
      </c>
      <c r="K11135" s="89"/>
    </row>
    <row r="11136" spans="1:11" x14ac:dyDescent="0.25">
      <c r="A11136" s="75" t="s">
        <v>38043</v>
      </c>
      <c r="B11136" s="59" t="s">
        <v>26956</v>
      </c>
      <c r="C11136" s="62" t="s">
        <v>26954</v>
      </c>
      <c r="D11136" s="59" t="s">
        <v>26955</v>
      </c>
      <c r="E11136" s="86">
        <v>127.64</v>
      </c>
      <c r="F11136" s="60">
        <f>Zľavy!$C$18</f>
        <v>0</v>
      </c>
      <c r="G11136" s="86">
        <f>E11136-(E11136*F11136)</f>
        <v>127.64</v>
      </c>
      <c r="H11136" s="87"/>
      <c r="I11136" s="86">
        <f>G11136*H11136</f>
        <v>0</v>
      </c>
      <c r="J11136" s="59" t="s">
        <v>26816</v>
      </c>
      <c r="K11136" s="89"/>
    </row>
    <row r="11137" spans="1:11" x14ac:dyDescent="0.25">
      <c r="A11137" s="75" t="s">
        <v>38043</v>
      </c>
      <c r="B11137" s="59" t="s">
        <v>26959</v>
      </c>
      <c r="C11137" s="62" t="s">
        <v>26957</v>
      </c>
      <c r="D11137" s="59" t="s">
        <v>26958</v>
      </c>
      <c r="E11137" s="86">
        <v>131.4</v>
      </c>
      <c r="F11137" s="60">
        <f>Zľavy!$C$18</f>
        <v>0</v>
      </c>
      <c r="G11137" s="86">
        <f>E11137-(E11137*F11137)</f>
        <v>131.4</v>
      </c>
      <c r="H11137" s="87"/>
      <c r="I11137" s="86">
        <f>G11137*H11137</f>
        <v>0</v>
      </c>
      <c r="J11137" s="59" t="s">
        <v>26816</v>
      </c>
      <c r="K11137" s="89"/>
    </row>
    <row r="11138" spans="1:11" x14ac:dyDescent="0.25">
      <c r="A11138" s="75" t="s">
        <v>38043</v>
      </c>
      <c r="B11138" s="59" t="s">
        <v>26962</v>
      </c>
      <c r="C11138" s="62" t="s">
        <v>26960</v>
      </c>
      <c r="D11138" s="59" t="s">
        <v>26961</v>
      </c>
      <c r="E11138" s="86">
        <v>31.54</v>
      </c>
      <c r="F11138" s="60">
        <f>Zľavy!$C$18</f>
        <v>0</v>
      </c>
      <c r="G11138" s="86">
        <f>E11138-(E11138*F11138)</f>
        <v>31.54</v>
      </c>
      <c r="H11138" s="87"/>
      <c r="I11138" s="86">
        <f>G11138*H11138</f>
        <v>0</v>
      </c>
      <c r="J11138" s="59" t="s">
        <v>26816</v>
      </c>
      <c r="K11138" s="89"/>
    </row>
    <row r="11139" spans="1:11" x14ac:dyDescent="0.25">
      <c r="A11139" s="75" t="s">
        <v>38043</v>
      </c>
      <c r="B11139" s="59" t="s">
        <v>26965</v>
      </c>
      <c r="C11139" s="62" t="s">
        <v>26963</v>
      </c>
      <c r="D11139" s="59" t="s">
        <v>26964</v>
      </c>
      <c r="E11139" s="86">
        <v>71.33</v>
      </c>
      <c r="F11139" s="60">
        <f>Zľavy!$C$18</f>
        <v>0</v>
      </c>
      <c r="G11139" s="86">
        <f>E11139-(E11139*F11139)</f>
        <v>71.33</v>
      </c>
      <c r="H11139" s="87"/>
      <c r="I11139" s="86">
        <f>G11139*H11139</f>
        <v>0</v>
      </c>
      <c r="J11139" s="59" t="s">
        <v>26816</v>
      </c>
      <c r="K11139" s="89"/>
    </row>
    <row r="11140" spans="1:11" x14ac:dyDescent="0.25">
      <c r="A11140" s="75" t="s">
        <v>38043</v>
      </c>
      <c r="B11140" s="59" t="s">
        <v>26968</v>
      </c>
      <c r="C11140" s="62" t="s">
        <v>26966</v>
      </c>
      <c r="D11140" s="59" t="s">
        <v>26967</v>
      </c>
      <c r="E11140" s="86">
        <v>71.33</v>
      </c>
      <c r="F11140" s="60">
        <f>Zľavy!$C$18</f>
        <v>0</v>
      </c>
      <c r="G11140" s="86">
        <f>E11140-(E11140*F11140)</f>
        <v>71.33</v>
      </c>
      <c r="H11140" s="87"/>
      <c r="I11140" s="86">
        <f>G11140*H11140</f>
        <v>0</v>
      </c>
      <c r="J11140" s="59" t="s">
        <v>26816</v>
      </c>
      <c r="K11140" s="89"/>
    </row>
    <row r="11141" spans="1:11" x14ac:dyDescent="0.25">
      <c r="A11141" s="75" t="s">
        <v>38043</v>
      </c>
      <c r="B11141" s="59" t="s">
        <v>26971</v>
      </c>
      <c r="C11141" s="62" t="s">
        <v>26969</v>
      </c>
      <c r="D11141" s="59" t="s">
        <v>26970</v>
      </c>
      <c r="E11141" s="86">
        <v>90.09</v>
      </c>
      <c r="F11141" s="60">
        <f>Zľavy!$C$18</f>
        <v>0</v>
      </c>
      <c r="G11141" s="86">
        <f>E11141-(E11141*F11141)</f>
        <v>90.09</v>
      </c>
      <c r="H11141" s="87"/>
      <c r="I11141" s="86">
        <f>G11141*H11141</f>
        <v>0</v>
      </c>
      <c r="J11141" s="59" t="s">
        <v>26816</v>
      </c>
      <c r="K11141" s="89"/>
    </row>
    <row r="11142" spans="1:11" x14ac:dyDescent="0.25">
      <c r="A11142" s="75" t="s">
        <v>38043</v>
      </c>
      <c r="B11142" s="59" t="s">
        <v>26974</v>
      </c>
      <c r="C11142" s="62" t="s">
        <v>26972</v>
      </c>
      <c r="D11142" s="59" t="s">
        <v>26973</v>
      </c>
      <c r="E11142" s="86">
        <v>142.63</v>
      </c>
      <c r="F11142" s="60">
        <f>Zľavy!$C$18</f>
        <v>0</v>
      </c>
      <c r="G11142" s="86">
        <f>E11142-(E11142*F11142)</f>
        <v>142.63</v>
      </c>
      <c r="H11142" s="87"/>
      <c r="I11142" s="86">
        <f>G11142*H11142</f>
        <v>0</v>
      </c>
      <c r="J11142" s="59" t="s">
        <v>26816</v>
      </c>
      <c r="K11142" s="89"/>
    </row>
    <row r="11143" spans="1:11" x14ac:dyDescent="0.25">
      <c r="A11143" s="75" t="s">
        <v>38043</v>
      </c>
      <c r="B11143" s="59" t="s">
        <v>26977</v>
      </c>
      <c r="C11143" s="62" t="s">
        <v>26975</v>
      </c>
      <c r="D11143" s="59" t="s">
        <v>26976</v>
      </c>
      <c r="E11143" s="86">
        <v>142.63</v>
      </c>
      <c r="F11143" s="60">
        <f>Zľavy!$C$18</f>
        <v>0</v>
      </c>
      <c r="G11143" s="86">
        <f>E11143-(E11143*F11143)</f>
        <v>142.63</v>
      </c>
      <c r="H11143" s="87"/>
      <c r="I11143" s="86">
        <f>G11143*H11143</f>
        <v>0</v>
      </c>
      <c r="J11143" s="59" t="s">
        <v>26816</v>
      </c>
      <c r="K11143" s="89"/>
    </row>
    <row r="11144" spans="1:11" x14ac:dyDescent="0.25">
      <c r="A11144" s="75" t="s">
        <v>38043</v>
      </c>
      <c r="B11144" s="59" t="s">
        <v>26980</v>
      </c>
      <c r="C11144" s="62" t="s">
        <v>26978</v>
      </c>
      <c r="D11144" s="59" t="s">
        <v>26979</v>
      </c>
      <c r="E11144" s="86">
        <v>43.09</v>
      </c>
      <c r="F11144" s="60">
        <f>Zľavy!$C$18</f>
        <v>0</v>
      </c>
      <c r="G11144" s="86">
        <f>E11144-(E11144*F11144)</f>
        <v>43.09</v>
      </c>
      <c r="H11144" s="87"/>
      <c r="I11144" s="86">
        <f>G11144*H11144</f>
        <v>0</v>
      </c>
      <c r="J11144" s="59" t="s">
        <v>26816</v>
      </c>
      <c r="K11144" s="89"/>
    </row>
    <row r="11145" spans="1:11" x14ac:dyDescent="0.25">
      <c r="A11145" s="75" t="s">
        <v>38043</v>
      </c>
      <c r="B11145" s="59" t="s">
        <v>26983</v>
      </c>
      <c r="C11145" s="62" t="s">
        <v>26981</v>
      </c>
      <c r="D11145" s="59" t="s">
        <v>26982</v>
      </c>
      <c r="E11145" s="86">
        <v>78.86</v>
      </c>
      <c r="F11145" s="60">
        <f>Zľavy!$C$18</f>
        <v>0</v>
      </c>
      <c r="G11145" s="86">
        <f>E11145-(E11145*F11145)</f>
        <v>78.86</v>
      </c>
      <c r="H11145" s="87"/>
      <c r="I11145" s="86">
        <f>G11145*H11145</f>
        <v>0</v>
      </c>
      <c r="J11145" s="59" t="s">
        <v>26816</v>
      </c>
      <c r="K11145" s="89"/>
    </row>
    <row r="11146" spans="1:11" x14ac:dyDescent="0.25">
      <c r="A11146" s="75" t="s">
        <v>38043</v>
      </c>
      <c r="B11146" s="59" t="s">
        <v>26986</v>
      </c>
      <c r="C11146" s="62" t="s">
        <v>26984</v>
      </c>
      <c r="D11146" s="59" t="s">
        <v>26985</v>
      </c>
      <c r="E11146" s="86">
        <v>78.86</v>
      </c>
      <c r="F11146" s="60">
        <f>Zľavy!$C$18</f>
        <v>0</v>
      </c>
      <c r="G11146" s="86">
        <f>E11146-(E11146*F11146)</f>
        <v>78.86</v>
      </c>
      <c r="H11146" s="87"/>
      <c r="I11146" s="86">
        <f>G11146*H11146</f>
        <v>0</v>
      </c>
      <c r="J11146" s="59" t="s">
        <v>26816</v>
      </c>
      <c r="K11146" s="89"/>
    </row>
    <row r="11147" spans="1:11" x14ac:dyDescent="0.25">
      <c r="A11147" s="75" t="s">
        <v>38043</v>
      </c>
      <c r="B11147" s="59" t="s">
        <v>26989</v>
      </c>
      <c r="C11147" s="62" t="s">
        <v>26987</v>
      </c>
      <c r="D11147" s="59" t="s">
        <v>26988</v>
      </c>
      <c r="E11147" s="86">
        <v>93.85</v>
      </c>
      <c r="F11147" s="60">
        <f>Zľavy!$C$18</f>
        <v>0</v>
      </c>
      <c r="G11147" s="86">
        <f>E11147-(E11147*F11147)</f>
        <v>93.85</v>
      </c>
      <c r="H11147" s="87"/>
      <c r="I11147" s="86">
        <f>G11147*H11147</f>
        <v>0</v>
      </c>
      <c r="J11147" s="59" t="s">
        <v>26816</v>
      </c>
      <c r="K11147" s="89"/>
    </row>
    <row r="11148" spans="1:11" x14ac:dyDescent="0.25">
      <c r="A11148" s="75" t="s">
        <v>38043</v>
      </c>
      <c r="B11148" s="59" t="s">
        <v>26992</v>
      </c>
      <c r="C11148" s="62" t="s">
        <v>26990</v>
      </c>
      <c r="D11148" s="59" t="s">
        <v>26991</v>
      </c>
      <c r="E11148" s="86">
        <v>157.68</v>
      </c>
      <c r="F11148" s="60">
        <f>Zľavy!$C$18</f>
        <v>0</v>
      </c>
      <c r="G11148" s="86">
        <f>E11148-(E11148*F11148)</f>
        <v>157.68</v>
      </c>
      <c r="H11148" s="87"/>
      <c r="I11148" s="86">
        <f>G11148*H11148</f>
        <v>0</v>
      </c>
      <c r="J11148" s="59" t="s">
        <v>26816</v>
      </c>
      <c r="K11148" s="89"/>
    </row>
    <row r="11149" spans="1:11" x14ac:dyDescent="0.25">
      <c r="A11149" s="75" t="s">
        <v>38043</v>
      </c>
      <c r="B11149" s="59" t="s">
        <v>26995</v>
      </c>
      <c r="C11149" s="62" t="s">
        <v>26993</v>
      </c>
      <c r="D11149" s="59" t="s">
        <v>26994</v>
      </c>
      <c r="E11149" s="86">
        <v>157.68</v>
      </c>
      <c r="F11149" s="60">
        <f>Zľavy!$C$18</f>
        <v>0</v>
      </c>
      <c r="G11149" s="86">
        <f>E11149-(E11149*F11149)</f>
        <v>157.68</v>
      </c>
      <c r="H11149" s="87"/>
      <c r="I11149" s="86">
        <f>G11149*H11149</f>
        <v>0</v>
      </c>
      <c r="J11149" s="59" t="s">
        <v>26816</v>
      </c>
      <c r="K11149" s="89"/>
    </row>
    <row r="11150" spans="1:11" x14ac:dyDescent="0.25">
      <c r="A11150" s="75" t="s">
        <v>38043</v>
      </c>
      <c r="B11150" s="59" t="s">
        <v>26998</v>
      </c>
      <c r="C11150" s="62" t="s">
        <v>26996</v>
      </c>
      <c r="D11150" s="59" t="s">
        <v>26997</v>
      </c>
      <c r="E11150" s="86">
        <v>31.54</v>
      </c>
      <c r="F11150" s="60">
        <f>Zľavy!$C$18</f>
        <v>0</v>
      </c>
      <c r="G11150" s="86">
        <f>E11150-(E11150*F11150)</f>
        <v>31.54</v>
      </c>
      <c r="H11150" s="87"/>
      <c r="I11150" s="86">
        <f>G11150*H11150</f>
        <v>0</v>
      </c>
      <c r="J11150" s="59" t="s">
        <v>26816</v>
      </c>
      <c r="K11150" s="89"/>
    </row>
    <row r="11151" spans="1:11" x14ac:dyDescent="0.25">
      <c r="A11151" s="75" t="s">
        <v>38043</v>
      </c>
      <c r="B11151" s="59" t="s">
        <v>27001</v>
      </c>
      <c r="C11151" s="62" t="s">
        <v>26999</v>
      </c>
      <c r="D11151" s="59" t="s">
        <v>27000</v>
      </c>
      <c r="E11151" s="86">
        <v>71.33</v>
      </c>
      <c r="F11151" s="60">
        <f>Zľavy!$C$18</f>
        <v>0</v>
      </c>
      <c r="G11151" s="86">
        <f>E11151-(E11151*F11151)</f>
        <v>71.33</v>
      </c>
      <c r="H11151" s="87"/>
      <c r="I11151" s="86">
        <f>G11151*H11151</f>
        <v>0</v>
      </c>
      <c r="J11151" s="59" t="s">
        <v>26816</v>
      </c>
      <c r="K11151" s="89"/>
    </row>
    <row r="11152" spans="1:11" x14ac:dyDescent="0.25">
      <c r="A11152" s="75" t="s">
        <v>38043</v>
      </c>
      <c r="B11152" s="59" t="s">
        <v>27004</v>
      </c>
      <c r="C11152" s="62" t="s">
        <v>27002</v>
      </c>
      <c r="D11152" s="59" t="s">
        <v>27003</v>
      </c>
      <c r="E11152" s="86">
        <v>71.33</v>
      </c>
      <c r="F11152" s="60">
        <f>Zľavy!$C$18</f>
        <v>0</v>
      </c>
      <c r="G11152" s="86">
        <f>E11152-(E11152*F11152)</f>
        <v>71.33</v>
      </c>
      <c r="H11152" s="87"/>
      <c r="I11152" s="86">
        <f>G11152*H11152</f>
        <v>0</v>
      </c>
      <c r="J11152" s="59" t="s">
        <v>26816</v>
      </c>
      <c r="K11152" s="89"/>
    </row>
    <row r="11153" spans="1:11" x14ac:dyDescent="0.25">
      <c r="A11153" s="75" t="s">
        <v>38043</v>
      </c>
      <c r="B11153" s="59" t="s">
        <v>27007</v>
      </c>
      <c r="C11153" s="62" t="s">
        <v>27005</v>
      </c>
      <c r="D11153" s="59" t="s">
        <v>27006</v>
      </c>
      <c r="E11153" s="86">
        <v>90.09</v>
      </c>
      <c r="F11153" s="60">
        <f>Zľavy!$C$18</f>
        <v>0</v>
      </c>
      <c r="G11153" s="86">
        <f>E11153-(E11153*F11153)</f>
        <v>90.09</v>
      </c>
      <c r="H11153" s="87"/>
      <c r="I11153" s="86">
        <f>G11153*H11153</f>
        <v>0</v>
      </c>
      <c r="J11153" s="59" t="s">
        <v>26816</v>
      </c>
      <c r="K11153" s="89"/>
    </row>
    <row r="11154" spans="1:11" x14ac:dyDescent="0.25">
      <c r="A11154" s="75" t="s">
        <v>38043</v>
      </c>
      <c r="B11154" s="59" t="s">
        <v>27010</v>
      </c>
      <c r="C11154" s="62" t="s">
        <v>27008</v>
      </c>
      <c r="D11154" s="59" t="s">
        <v>27009</v>
      </c>
      <c r="E11154" s="86">
        <v>142.63</v>
      </c>
      <c r="F11154" s="60">
        <f>Zľavy!$C$18</f>
        <v>0</v>
      </c>
      <c r="G11154" s="86">
        <f>E11154-(E11154*F11154)</f>
        <v>142.63</v>
      </c>
      <c r="H11154" s="87"/>
      <c r="I11154" s="86">
        <f>G11154*H11154</f>
        <v>0</v>
      </c>
      <c r="J11154" s="59" t="s">
        <v>26816</v>
      </c>
      <c r="K11154" s="89"/>
    </row>
    <row r="11155" spans="1:11" x14ac:dyDescent="0.25">
      <c r="A11155" s="75" t="s">
        <v>38043</v>
      </c>
      <c r="B11155" s="59" t="s">
        <v>27013</v>
      </c>
      <c r="C11155" s="62" t="s">
        <v>27011</v>
      </c>
      <c r="D11155" s="59" t="s">
        <v>27012</v>
      </c>
      <c r="E11155" s="86">
        <v>142.63</v>
      </c>
      <c r="F11155" s="60">
        <f>Zľavy!$C$18</f>
        <v>0</v>
      </c>
      <c r="G11155" s="86">
        <f>E11155-(E11155*F11155)</f>
        <v>142.63</v>
      </c>
      <c r="H11155" s="87"/>
      <c r="I11155" s="86">
        <f>G11155*H11155</f>
        <v>0</v>
      </c>
      <c r="J11155" s="59" t="s">
        <v>26816</v>
      </c>
      <c r="K11155" s="89"/>
    </row>
    <row r="11156" spans="1:11" x14ac:dyDescent="0.25">
      <c r="A11156" s="75" t="s">
        <v>38043</v>
      </c>
      <c r="B11156" s="59" t="s">
        <v>27016</v>
      </c>
      <c r="C11156" s="62" t="s">
        <v>27014</v>
      </c>
      <c r="D11156" s="59" t="s">
        <v>27015</v>
      </c>
      <c r="E11156" s="86">
        <v>43.09</v>
      </c>
      <c r="F11156" s="60">
        <f>Zľavy!$C$18</f>
        <v>0</v>
      </c>
      <c r="G11156" s="86">
        <f>E11156-(E11156*F11156)</f>
        <v>43.09</v>
      </c>
      <c r="H11156" s="87"/>
      <c r="I11156" s="86">
        <f>G11156*H11156</f>
        <v>0</v>
      </c>
      <c r="J11156" s="59" t="s">
        <v>26816</v>
      </c>
      <c r="K11156" s="89"/>
    </row>
    <row r="11157" spans="1:11" x14ac:dyDescent="0.25">
      <c r="A11157" s="75" t="s">
        <v>38043</v>
      </c>
      <c r="B11157" s="59" t="s">
        <v>27019</v>
      </c>
      <c r="C11157" s="62" t="s">
        <v>27017</v>
      </c>
      <c r="D11157" s="59" t="s">
        <v>27018</v>
      </c>
      <c r="E11157" s="86">
        <v>78.86</v>
      </c>
      <c r="F11157" s="60">
        <f>Zľavy!$C$18</f>
        <v>0</v>
      </c>
      <c r="G11157" s="86">
        <f>E11157-(E11157*F11157)</f>
        <v>78.86</v>
      </c>
      <c r="H11157" s="87"/>
      <c r="I11157" s="86">
        <f>G11157*H11157</f>
        <v>0</v>
      </c>
      <c r="J11157" s="59" t="s">
        <v>26816</v>
      </c>
      <c r="K11157" s="89"/>
    </row>
    <row r="11158" spans="1:11" x14ac:dyDescent="0.25">
      <c r="A11158" s="75" t="s">
        <v>38043</v>
      </c>
      <c r="B11158" s="59" t="s">
        <v>27022</v>
      </c>
      <c r="C11158" s="62" t="s">
        <v>27020</v>
      </c>
      <c r="D11158" s="59" t="s">
        <v>27021</v>
      </c>
      <c r="E11158" s="86">
        <v>78.86</v>
      </c>
      <c r="F11158" s="60">
        <f>Zľavy!$C$18</f>
        <v>0</v>
      </c>
      <c r="G11158" s="86">
        <f>E11158-(E11158*F11158)</f>
        <v>78.86</v>
      </c>
      <c r="H11158" s="87"/>
      <c r="I11158" s="86">
        <f>G11158*H11158</f>
        <v>0</v>
      </c>
      <c r="J11158" s="59" t="s">
        <v>26816</v>
      </c>
      <c r="K11158" s="89"/>
    </row>
    <row r="11159" spans="1:11" x14ac:dyDescent="0.25">
      <c r="A11159" s="75" t="s">
        <v>38043</v>
      </c>
      <c r="B11159" s="59" t="s">
        <v>27025</v>
      </c>
      <c r="C11159" s="62" t="s">
        <v>27023</v>
      </c>
      <c r="D11159" s="59" t="s">
        <v>27024</v>
      </c>
      <c r="E11159" s="86">
        <v>104.62</v>
      </c>
      <c r="F11159" s="60">
        <f>Zľavy!$C$18</f>
        <v>0</v>
      </c>
      <c r="G11159" s="86">
        <f>E11159-(E11159*F11159)</f>
        <v>104.62</v>
      </c>
      <c r="H11159" s="87"/>
      <c r="I11159" s="86">
        <f>G11159*H11159</f>
        <v>0</v>
      </c>
      <c r="J11159" s="59" t="s">
        <v>26816</v>
      </c>
      <c r="K11159" s="89"/>
    </row>
    <row r="11160" spans="1:11" x14ac:dyDescent="0.25">
      <c r="A11160" s="75" t="s">
        <v>38043</v>
      </c>
      <c r="B11160" s="59" t="s">
        <v>27028</v>
      </c>
      <c r="C11160" s="62" t="s">
        <v>27026</v>
      </c>
      <c r="D11160" s="59" t="s">
        <v>27027</v>
      </c>
      <c r="E11160" s="86">
        <v>157.68</v>
      </c>
      <c r="F11160" s="60">
        <f>Zľavy!$C$18</f>
        <v>0</v>
      </c>
      <c r="G11160" s="86">
        <f>E11160-(E11160*F11160)</f>
        <v>157.68</v>
      </c>
      <c r="H11160" s="87"/>
      <c r="I11160" s="86">
        <f>G11160*H11160</f>
        <v>0</v>
      </c>
      <c r="J11160" s="59" t="s">
        <v>26816</v>
      </c>
      <c r="K11160" s="89"/>
    </row>
    <row r="11161" spans="1:11" x14ac:dyDescent="0.25">
      <c r="A11161" s="75" t="s">
        <v>38043</v>
      </c>
      <c r="B11161" s="59" t="s">
        <v>27031</v>
      </c>
      <c r="C11161" s="62" t="s">
        <v>27029</v>
      </c>
      <c r="D11161" s="59" t="s">
        <v>27030</v>
      </c>
      <c r="E11161" s="86">
        <v>157.68</v>
      </c>
      <c r="F11161" s="60">
        <f>Zľavy!$C$18</f>
        <v>0</v>
      </c>
      <c r="G11161" s="86">
        <f>E11161-(E11161*F11161)</f>
        <v>157.68</v>
      </c>
      <c r="H11161" s="87"/>
      <c r="I11161" s="86">
        <f>G11161*H11161</f>
        <v>0</v>
      </c>
      <c r="J11161" s="59" t="s">
        <v>26816</v>
      </c>
      <c r="K11161" s="89"/>
    </row>
    <row r="11162" spans="1:11" x14ac:dyDescent="0.25">
      <c r="A11162" s="75" t="s">
        <v>38043</v>
      </c>
      <c r="B11162" s="59" t="s">
        <v>27034</v>
      </c>
      <c r="C11162" s="62" t="s">
        <v>27032</v>
      </c>
      <c r="D11162" s="59" t="s">
        <v>27033</v>
      </c>
      <c r="E11162" s="86">
        <v>37.290000000000013</v>
      </c>
      <c r="F11162" s="60">
        <f>Zľavy!$C$18</f>
        <v>0</v>
      </c>
      <c r="G11162" s="86">
        <f>E11162-(E11162*F11162)</f>
        <v>37.290000000000013</v>
      </c>
      <c r="H11162" s="87"/>
      <c r="I11162" s="86">
        <f>G11162*H11162</f>
        <v>0</v>
      </c>
      <c r="J11162" s="59" t="s">
        <v>26816</v>
      </c>
      <c r="K11162" s="89"/>
    </row>
    <row r="11163" spans="1:11" x14ac:dyDescent="0.25">
      <c r="A11163" s="75" t="s">
        <v>38043</v>
      </c>
      <c r="B11163" s="59" t="s">
        <v>27037</v>
      </c>
      <c r="C11163" s="62" t="s">
        <v>27035</v>
      </c>
      <c r="D11163" s="59" t="s">
        <v>27036</v>
      </c>
      <c r="E11163" s="86">
        <v>71.33</v>
      </c>
      <c r="F11163" s="60">
        <f>Zľavy!$C$18</f>
        <v>0</v>
      </c>
      <c r="G11163" s="86">
        <f>E11163-(E11163*F11163)</f>
        <v>71.33</v>
      </c>
      <c r="H11163" s="87"/>
      <c r="I11163" s="86">
        <f>G11163*H11163</f>
        <v>0</v>
      </c>
      <c r="J11163" s="59" t="s">
        <v>26816</v>
      </c>
      <c r="K11163" s="89"/>
    </row>
    <row r="11164" spans="1:11" x14ac:dyDescent="0.25">
      <c r="A11164" s="75" t="s">
        <v>38043</v>
      </c>
      <c r="B11164" s="59" t="s">
        <v>27040</v>
      </c>
      <c r="C11164" s="62" t="s">
        <v>27038</v>
      </c>
      <c r="D11164" s="59" t="s">
        <v>27039</v>
      </c>
      <c r="E11164" s="86">
        <v>71.33</v>
      </c>
      <c r="F11164" s="60">
        <f>Zľavy!$C$18</f>
        <v>0</v>
      </c>
      <c r="G11164" s="86">
        <f>E11164-(E11164*F11164)</f>
        <v>71.33</v>
      </c>
      <c r="H11164" s="87"/>
      <c r="I11164" s="86">
        <f>G11164*H11164</f>
        <v>0</v>
      </c>
      <c r="J11164" s="59" t="s">
        <v>26816</v>
      </c>
      <c r="K11164" s="89"/>
    </row>
    <row r="11165" spans="1:11" x14ac:dyDescent="0.25">
      <c r="A11165" s="75" t="s">
        <v>38043</v>
      </c>
      <c r="B11165" s="59" t="s">
        <v>27043</v>
      </c>
      <c r="C11165" s="62" t="s">
        <v>27041</v>
      </c>
      <c r="D11165" s="59" t="s">
        <v>27042</v>
      </c>
      <c r="E11165" s="86">
        <v>90.09</v>
      </c>
      <c r="F11165" s="60">
        <f>Zľavy!$C$18</f>
        <v>0</v>
      </c>
      <c r="G11165" s="86">
        <f>E11165-(E11165*F11165)</f>
        <v>90.09</v>
      </c>
      <c r="H11165" s="87"/>
      <c r="I11165" s="86">
        <f>G11165*H11165</f>
        <v>0</v>
      </c>
      <c r="J11165" s="59" t="s">
        <v>26816</v>
      </c>
      <c r="K11165" s="89"/>
    </row>
    <row r="11166" spans="1:11" x14ac:dyDescent="0.25">
      <c r="A11166" s="75" t="s">
        <v>38043</v>
      </c>
      <c r="B11166" s="59" t="s">
        <v>27046</v>
      </c>
      <c r="C11166" s="62" t="s">
        <v>27044</v>
      </c>
      <c r="D11166" s="59" t="s">
        <v>27045</v>
      </c>
      <c r="E11166" s="86">
        <v>142.63</v>
      </c>
      <c r="F11166" s="60">
        <f>Zľavy!$C$18</f>
        <v>0</v>
      </c>
      <c r="G11166" s="86">
        <f>E11166-(E11166*F11166)</f>
        <v>142.63</v>
      </c>
      <c r="H11166" s="87"/>
      <c r="I11166" s="86">
        <f>G11166*H11166</f>
        <v>0</v>
      </c>
      <c r="J11166" s="59" t="s">
        <v>26816</v>
      </c>
      <c r="K11166" s="89"/>
    </row>
    <row r="11167" spans="1:11" x14ac:dyDescent="0.25">
      <c r="A11167" s="75" t="s">
        <v>38043</v>
      </c>
      <c r="B11167" s="59" t="s">
        <v>27049</v>
      </c>
      <c r="C11167" s="62" t="s">
        <v>27047</v>
      </c>
      <c r="D11167" s="59" t="s">
        <v>27048</v>
      </c>
      <c r="E11167" s="86">
        <v>142.63</v>
      </c>
      <c r="F11167" s="60">
        <f>Zľavy!$C$18</f>
        <v>0</v>
      </c>
      <c r="G11167" s="86">
        <f>E11167-(E11167*F11167)</f>
        <v>142.63</v>
      </c>
      <c r="H11167" s="87"/>
      <c r="I11167" s="86">
        <f>G11167*H11167</f>
        <v>0</v>
      </c>
      <c r="J11167" s="59" t="s">
        <v>26816</v>
      </c>
      <c r="K11167" s="89"/>
    </row>
    <row r="11168" spans="1:11" x14ac:dyDescent="0.25">
      <c r="A11168" s="75" t="s">
        <v>38043</v>
      </c>
      <c r="B11168" s="59" t="s">
        <v>27052</v>
      </c>
      <c r="C11168" s="62" t="s">
        <v>27050</v>
      </c>
      <c r="D11168" s="59" t="s">
        <v>27051</v>
      </c>
      <c r="E11168" s="86">
        <v>43.67</v>
      </c>
      <c r="F11168" s="60">
        <f>Zľavy!$C$18</f>
        <v>0</v>
      </c>
      <c r="G11168" s="86">
        <f>E11168-(E11168*F11168)</f>
        <v>43.67</v>
      </c>
      <c r="H11168" s="87"/>
      <c r="I11168" s="86">
        <f>G11168*H11168</f>
        <v>0</v>
      </c>
      <c r="J11168" s="59" t="s">
        <v>26816</v>
      </c>
      <c r="K11168" s="89"/>
    </row>
    <row r="11169" spans="1:11" x14ac:dyDescent="0.25">
      <c r="A11169" s="75" t="s">
        <v>38043</v>
      </c>
      <c r="B11169" s="59" t="s">
        <v>27055</v>
      </c>
      <c r="C11169" s="62" t="s">
        <v>27053</v>
      </c>
      <c r="D11169" s="59" t="s">
        <v>27054</v>
      </c>
      <c r="E11169" s="86">
        <v>78.86</v>
      </c>
      <c r="F11169" s="60">
        <f>Zľavy!$C$18</f>
        <v>0</v>
      </c>
      <c r="G11169" s="86">
        <f>E11169-(E11169*F11169)</f>
        <v>78.86</v>
      </c>
      <c r="H11169" s="87"/>
      <c r="I11169" s="86">
        <f>G11169*H11169</f>
        <v>0</v>
      </c>
      <c r="J11169" s="59" t="s">
        <v>26816</v>
      </c>
      <c r="K11169" s="89"/>
    </row>
    <row r="11170" spans="1:11" x14ac:dyDescent="0.25">
      <c r="A11170" s="75" t="s">
        <v>38043</v>
      </c>
      <c r="B11170" s="59" t="s">
        <v>27058</v>
      </c>
      <c r="C11170" s="62" t="s">
        <v>27056</v>
      </c>
      <c r="D11170" s="59" t="s">
        <v>27057</v>
      </c>
      <c r="E11170" s="86">
        <v>78.86</v>
      </c>
      <c r="F11170" s="60">
        <f>Zľavy!$C$18</f>
        <v>0</v>
      </c>
      <c r="G11170" s="86">
        <f>E11170-(E11170*F11170)</f>
        <v>78.86</v>
      </c>
      <c r="H11170" s="87"/>
      <c r="I11170" s="86">
        <f>G11170*H11170</f>
        <v>0</v>
      </c>
      <c r="J11170" s="59" t="s">
        <v>26816</v>
      </c>
      <c r="K11170" s="89"/>
    </row>
    <row r="11171" spans="1:11" x14ac:dyDescent="0.25">
      <c r="A11171" s="75" t="s">
        <v>38043</v>
      </c>
      <c r="B11171" s="59" t="s">
        <v>27061</v>
      </c>
      <c r="C11171" s="62" t="s">
        <v>27059</v>
      </c>
      <c r="D11171" s="59" t="s">
        <v>27060</v>
      </c>
      <c r="E11171" s="86">
        <v>101.58</v>
      </c>
      <c r="F11171" s="60">
        <f>Zľavy!$C$18</f>
        <v>0</v>
      </c>
      <c r="G11171" s="86">
        <f>E11171-(E11171*F11171)</f>
        <v>101.58</v>
      </c>
      <c r="H11171" s="87"/>
      <c r="I11171" s="86">
        <f>G11171*H11171</f>
        <v>0</v>
      </c>
      <c r="J11171" s="59" t="s">
        <v>26816</v>
      </c>
      <c r="K11171" s="89"/>
    </row>
    <row r="11172" spans="1:11" x14ac:dyDescent="0.25">
      <c r="A11172" s="75" t="s">
        <v>38043</v>
      </c>
      <c r="B11172" s="59" t="s">
        <v>27064</v>
      </c>
      <c r="C11172" s="62" t="s">
        <v>27062</v>
      </c>
      <c r="D11172" s="59" t="s">
        <v>27063</v>
      </c>
      <c r="E11172" s="86">
        <v>157.68</v>
      </c>
      <c r="F11172" s="60">
        <f>Zľavy!$C$18</f>
        <v>0</v>
      </c>
      <c r="G11172" s="86">
        <f>E11172-(E11172*F11172)</f>
        <v>157.68</v>
      </c>
      <c r="H11172" s="87"/>
      <c r="I11172" s="86">
        <f>G11172*H11172</f>
        <v>0</v>
      </c>
      <c r="J11172" s="59" t="s">
        <v>26816</v>
      </c>
      <c r="K11172" s="89"/>
    </row>
    <row r="11173" spans="1:11" x14ac:dyDescent="0.25">
      <c r="A11173" s="75" t="s">
        <v>38043</v>
      </c>
      <c r="B11173" s="59" t="s">
        <v>27067</v>
      </c>
      <c r="C11173" s="62" t="s">
        <v>27065</v>
      </c>
      <c r="D11173" s="59" t="s">
        <v>27066</v>
      </c>
      <c r="E11173" s="86">
        <v>157.68</v>
      </c>
      <c r="F11173" s="60">
        <f>Zľavy!$C$18</f>
        <v>0</v>
      </c>
      <c r="G11173" s="86">
        <f>E11173-(E11173*F11173)</f>
        <v>157.68</v>
      </c>
      <c r="H11173" s="87"/>
      <c r="I11173" s="86">
        <f>G11173*H11173</f>
        <v>0</v>
      </c>
      <c r="J11173" s="59" t="s">
        <v>26816</v>
      </c>
      <c r="K11173" s="89"/>
    </row>
    <row r="11174" spans="1:11" x14ac:dyDescent="0.25">
      <c r="A11174" s="75" t="s">
        <v>38043</v>
      </c>
      <c r="B11174" s="59" t="s">
        <v>27070</v>
      </c>
      <c r="C11174" s="62" t="s">
        <v>27068</v>
      </c>
      <c r="D11174" s="59" t="s">
        <v>27069</v>
      </c>
      <c r="E11174" s="86">
        <v>37.83</v>
      </c>
      <c r="F11174" s="60">
        <f>Zľavy!$C$18</f>
        <v>0</v>
      </c>
      <c r="G11174" s="86">
        <f>E11174-(E11174*F11174)</f>
        <v>37.83</v>
      </c>
      <c r="H11174" s="87"/>
      <c r="I11174" s="86">
        <f>G11174*H11174</f>
        <v>0</v>
      </c>
      <c r="J11174" s="59" t="s">
        <v>26816</v>
      </c>
      <c r="K11174" s="89"/>
    </row>
    <row r="11175" spans="1:11" x14ac:dyDescent="0.25">
      <c r="A11175" s="75" t="s">
        <v>38043</v>
      </c>
      <c r="B11175" s="59" t="s">
        <v>27073</v>
      </c>
      <c r="C11175" s="62" t="s">
        <v>27071</v>
      </c>
      <c r="D11175" s="59" t="s">
        <v>27072</v>
      </c>
      <c r="E11175" s="86">
        <v>85.58</v>
      </c>
      <c r="F11175" s="60">
        <f>Zľavy!$C$18</f>
        <v>0</v>
      </c>
      <c r="G11175" s="86">
        <f>E11175-(E11175*F11175)</f>
        <v>85.58</v>
      </c>
      <c r="H11175" s="87"/>
      <c r="I11175" s="86">
        <f>G11175*H11175</f>
        <v>0</v>
      </c>
      <c r="J11175" s="59" t="s">
        <v>26816</v>
      </c>
      <c r="K11175" s="89"/>
    </row>
    <row r="11176" spans="1:11" x14ac:dyDescent="0.25">
      <c r="A11176" s="75" t="s">
        <v>38043</v>
      </c>
      <c r="B11176" s="59" t="s">
        <v>27076</v>
      </c>
      <c r="C11176" s="62" t="s">
        <v>27074</v>
      </c>
      <c r="D11176" s="59" t="s">
        <v>27075</v>
      </c>
      <c r="E11176" s="86">
        <v>85.58</v>
      </c>
      <c r="F11176" s="60">
        <f>Zľavy!$C$18</f>
        <v>0</v>
      </c>
      <c r="G11176" s="86">
        <f>E11176-(E11176*F11176)</f>
        <v>85.58</v>
      </c>
      <c r="H11176" s="87"/>
      <c r="I11176" s="86">
        <f>G11176*H11176</f>
        <v>0</v>
      </c>
      <c r="J11176" s="59" t="s">
        <v>26816</v>
      </c>
      <c r="K11176" s="89"/>
    </row>
    <row r="11177" spans="1:11" x14ac:dyDescent="0.25">
      <c r="A11177" s="75" t="s">
        <v>38043</v>
      </c>
      <c r="B11177" s="59" t="s">
        <v>27079</v>
      </c>
      <c r="C11177" s="62" t="s">
        <v>27077</v>
      </c>
      <c r="D11177" s="59" t="s">
        <v>27078</v>
      </c>
      <c r="E11177" s="86">
        <v>108.1</v>
      </c>
      <c r="F11177" s="60">
        <f>Zľavy!$C$18</f>
        <v>0</v>
      </c>
      <c r="G11177" s="86">
        <f>E11177-(E11177*F11177)</f>
        <v>108.1</v>
      </c>
      <c r="H11177" s="87"/>
      <c r="I11177" s="86">
        <f>G11177*H11177</f>
        <v>0</v>
      </c>
      <c r="J11177" s="59" t="s">
        <v>26816</v>
      </c>
      <c r="K11177" s="89"/>
    </row>
    <row r="11178" spans="1:11" x14ac:dyDescent="0.25">
      <c r="A11178" s="75" t="s">
        <v>38043</v>
      </c>
      <c r="B11178" s="59" t="s">
        <v>27082</v>
      </c>
      <c r="C11178" s="62" t="s">
        <v>27080</v>
      </c>
      <c r="D11178" s="59" t="s">
        <v>27081</v>
      </c>
      <c r="E11178" s="86">
        <v>171.16</v>
      </c>
      <c r="F11178" s="60">
        <f>Zľavy!$C$18</f>
        <v>0</v>
      </c>
      <c r="G11178" s="86">
        <f>E11178-(E11178*F11178)</f>
        <v>171.16</v>
      </c>
      <c r="H11178" s="87"/>
      <c r="I11178" s="86">
        <f>G11178*H11178</f>
        <v>0</v>
      </c>
      <c r="J11178" s="59" t="s">
        <v>26816</v>
      </c>
      <c r="K11178" s="89"/>
    </row>
    <row r="11179" spans="1:11" x14ac:dyDescent="0.25">
      <c r="A11179" s="75" t="s">
        <v>38043</v>
      </c>
      <c r="B11179" s="59" t="s">
        <v>27085</v>
      </c>
      <c r="C11179" s="62" t="s">
        <v>27083</v>
      </c>
      <c r="D11179" s="59" t="s">
        <v>27084</v>
      </c>
      <c r="E11179" s="86">
        <v>171.16</v>
      </c>
      <c r="F11179" s="60">
        <f>Zľavy!$C$18</f>
        <v>0</v>
      </c>
      <c r="G11179" s="86">
        <f>E11179-(E11179*F11179)</f>
        <v>171.16</v>
      </c>
      <c r="H11179" s="87"/>
      <c r="I11179" s="86">
        <f>G11179*H11179</f>
        <v>0</v>
      </c>
      <c r="J11179" s="59" t="s">
        <v>26816</v>
      </c>
      <c r="K11179" s="89"/>
    </row>
    <row r="11180" spans="1:11" x14ac:dyDescent="0.25">
      <c r="A11180" s="75" t="s">
        <v>38043</v>
      </c>
      <c r="B11180" s="59" t="s">
        <v>27088</v>
      </c>
      <c r="C11180" s="62" t="s">
        <v>27086</v>
      </c>
      <c r="D11180" s="59" t="s">
        <v>27087</v>
      </c>
      <c r="E11180" s="86">
        <v>42.8</v>
      </c>
      <c r="F11180" s="60">
        <f>Zľavy!$C$18</f>
        <v>0</v>
      </c>
      <c r="G11180" s="86">
        <f>E11180-(E11180*F11180)</f>
        <v>42.8</v>
      </c>
      <c r="H11180" s="87"/>
      <c r="I11180" s="86">
        <f>G11180*H11180</f>
        <v>0</v>
      </c>
      <c r="J11180" s="59" t="s">
        <v>26816</v>
      </c>
      <c r="K11180" s="89"/>
    </row>
    <row r="11181" spans="1:11" x14ac:dyDescent="0.25">
      <c r="A11181" s="75" t="s">
        <v>38043</v>
      </c>
      <c r="B11181" s="59" t="s">
        <v>27091</v>
      </c>
      <c r="C11181" s="62" t="s">
        <v>27089</v>
      </c>
      <c r="D11181" s="59" t="s">
        <v>27090</v>
      </c>
      <c r="E11181" s="86">
        <v>94.63</v>
      </c>
      <c r="F11181" s="60">
        <f>Zľavy!$C$18</f>
        <v>0</v>
      </c>
      <c r="G11181" s="86">
        <f>E11181-(E11181*F11181)</f>
        <v>94.63</v>
      </c>
      <c r="H11181" s="87"/>
      <c r="I11181" s="86">
        <f>G11181*H11181</f>
        <v>0</v>
      </c>
      <c r="J11181" s="59" t="s">
        <v>26816</v>
      </c>
      <c r="K11181" s="89"/>
    </row>
    <row r="11182" spans="1:11" x14ac:dyDescent="0.25">
      <c r="A11182" s="75" t="s">
        <v>38043</v>
      </c>
      <c r="B11182" s="59" t="s">
        <v>27094</v>
      </c>
      <c r="C11182" s="62" t="s">
        <v>27092</v>
      </c>
      <c r="D11182" s="59" t="s">
        <v>27093</v>
      </c>
      <c r="E11182" s="86">
        <v>94.63</v>
      </c>
      <c r="F11182" s="60">
        <f>Zľavy!$C$18</f>
        <v>0</v>
      </c>
      <c r="G11182" s="86">
        <f>E11182-(E11182*F11182)</f>
        <v>94.63</v>
      </c>
      <c r="H11182" s="87"/>
      <c r="I11182" s="86">
        <f>G11182*H11182</f>
        <v>0</v>
      </c>
      <c r="J11182" s="59" t="s">
        <v>26816</v>
      </c>
      <c r="K11182" s="89"/>
    </row>
    <row r="11183" spans="1:11" x14ac:dyDescent="0.25">
      <c r="A11183" s="75" t="s">
        <v>38043</v>
      </c>
      <c r="B11183" s="59" t="s">
        <v>27097</v>
      </c>
      <c r="C11183" s="62" t="s">
        <v>27095</v>
      </c>
      <c r="D11183" s="59" t="s">
        <v>27096</v>
      </c>
      <c r="E11183" s="86">
        <v>120.51</v>
      </c>
      <c r="F11183" s="60">
        <f>Zľavy!$C$18</f>
        <v>0</v>
      </c>
      <c r="G11183" s="86">
        <f>E11183-(E11183*F11183)</f>
        <v>120.51</v>
      </c>
      <c r="H11183" s="87"/>
      <c r="I11183" s="86">
        <f>G11183*H11183</f>
        <v>0</v>
      </c>
      <c r="J11183" s="59" t="s">
        <v>26816</v>
      </c>
      <c r="K11183" s="89"/>
    </row>
    <row r="11184" spans="1:11" x14ac:dyDescent="0.25">
      <c r="A11184" s="75" t="s">
        <v>38043</v>
      </c>
      <c r="B11184" s="59" t="s">
        <v>27100</v>
      </c>
      <c r="C11184" s="62" t="s">
        <v>27098</v>
      </c>
      <c r="D11184" s="59" t="s">
        <v>27099</v>
      </c>
      <c r="E11184" s="86">
        <v>189.2</v>
      </c>
      <c r="F11184" s="60">
        <f>Zľavy!$C$18</f>
        <v>0</v>
      </c>
      <c r="G11184" s="86">
        <f>E11184-(E11184*F11184)</f>
        <v>189.2</v>
      </c>
      <c r="H11184" s="87"/>
      <c r="I11184" s="86">
        <f>G11184*H11184</f>
        <v>0</v>
      </c>
      <c r="J11184" s="59" t="s">
        <v>26816</v>
      </c>
      <c r="K11184" s="89"/>
    </row>
    <row r="11185" spans="1:11" x14ac:dyDescent="0.25">
      <c r="A11185" s="75" t="s">
        <v>38043</v>
      </c>
      <c r="B11185" s="59" t="s">
        <v>27103</v>
      </c>
      <c r="C11185" s="62" t="s">
        <v>27101</v>
      </c>
      <c r="D11185" s="59" t="s">
        <v>27102</v>
      </c>
      <c r="E11185" s="86">
        <v>189.2</v>
      </c>
      <c r="F11185" s="60">
        <f>Zľavy!$C$18</f>
        <v>0</v>
      </c>
      <c r="G11185" s="86">
        <f>E11185-(E11185*F11185)</f>
        <v>189.2</v>
      </c>
      <c r="H11185" s="87"/>
      <c r="I11185" s="86">
        <f>G11185*H11185</f>
        <v>0</v>
      </c>
      <c r="J11185" s="59" t="s">
        <v>26816</v>
      </c>
      <c r="K11185" s="89"/>
    </row>
    <row r="11186" spans="1:11" x14ac:dyDescent="0.25">
      <c r="A11186" s="75" t="s">
        <v>38043</v>
      </c>
      <c r="B11186" s="59" t="s">
        <v>27106</v>
      </c>
      <c r="C11186" s="62" t="s">
        <v>27104</v>
      </c>
      <c r="D11186" s="59" t="s">
        <v>27105</v>
      </c>
      <c r="E11186" s="86">
        <v>39.729999999999997</v>
      </c>
      <c r="F11186" s="60">
        <f>Zľavy!$C$18</f>
        <v>0</v>
      </c>
      <c r="G11186" s="86">
        <f>E11186-(E11186*F11186)</f>
        <v>39.729999999999997</v>
      </c>
      <c r="H11186" s="87"/>
      <c r="I11186" s="86">
        <f>G11186*H11186</f>
        <v>0</v>
      </c>
      <c r="J11186" s="59" t="s">
        <v>26816</v>
      </c>
      <c r="K11186" s="89"/>
    </row>
    <row r="11187" spans="1:11" x14ac:dyDescent="0.25">
      <c r="A11187" s="75" t="s">
        <v>38043</v>
      </c>
      <c r="B11187" s="59" t="s">
        <v>27109</v>
      </c>
      <c r="C11187" s="62" t="s">
        <v>27107</v>
      </c>
      <c r="D11187" s="59" t="s">
        <v>27108</v>
      </c>
      <c r="E11187" s="86">
        <v>105.11</v>
      </c>
      <c r="F11187" s="60">
        <f>Zľavy!$C$18</f>
        <v>0</v>
      </c>
      <c r="G11187" s="86">
        <f>E11187-(E11187*F11187)</f>
        <v>105.11</v>
      </c>
      <c r="H11187" s="87"/>
      <c r="I11187" s="86">
        <f>G11187*H11187</f>
        <v>0</v>
      </c>
      <c r="J11187" s="59" t="s">
        <v>26816</v>
      </c>
      <c r="K11187" s="89"/>
    </row>
    <row r="11188" spans="1:11" x14ac:dyDescent="0.25">
      <c r="A11188" s="75" t="s">
        <v>38043</v>
      </c>
      <c r="B11188" s="59" t="s">
        <v>27112</v>
      </c>
      <c r="C11188" s="62" t="s">
        <v>27110</v>
      </c>
      <c r="D11188" s="59" t="s">
        <v>27111</v>
      </c>
      <c r="E11188" s="86">
        <v>105.11</v>
      </c>
      <c r="F11188" s="60">
        <f>Zľavy!$C$18</f>
        <v>0</v>
      </c>
      <c r="G11188" s="86">
        <f>E11188-(E11188*F11188)</f>
        <v>105.11</v>
      </c>
      <c r="H11188" s="87"/>
      <c r="I11188" s="86">
        <f>G11188*H11188</f>
        <v>0</v>
      </c>
      <c r="J11188" s="59" t="s">
        <v>26816</v>
      </c>
      <c r="K11188" s="89"/>
    </row>
    <row r="11189" spans="1:11" x14ac:dyDescent="0.25">
      <c r="A11189" s="75" t="s">
        <v>38043</v>
      </c>
      <c r="B11189" s="59" t="s">
        <v>27115</v>
      </c>
      <c r="C11189" s="62" t="s">
        <v>27113</v>
      </c>
      <c r="D11189" s="59" t="s">
        <v>27114</v>
      </c>
      <c r="E11189" s="86">
        <v>168.95</v>
      </c>
      <c r="F11189" s="60">
        <f>Zľavy!$C$18</f>
        <v>0</v>
      </c>
      <c r="G11189" s="86">
        <f>E11189-(E11189*F11189)</f>
        <v>168.95</v>
      </c>
      <c r="H11189" s="87"/>
      <c r="I11189" s="86">
        <f>G11189*H11189</f>
        <v>0</v>
      </c>
      <c r="J11189" s="59" t="s">
        <v>26816</v>
      </c>
      <c r="K11189" s="89"/>
    </row>
    <row r="11190" spans="1:11" x14ac:dyDescent="0.25">
      <c r="A11190" s="75" t="s">
        <v>38043</v>
      </c>
      <c r="B11190" s="59" t="s">
        <v>27118</v>
      </c>
      <c r="C11190" s="62" t="s">
        <v>27116</v>
      </c>
      <c r="D11190" s="59" t="s">
        <v>27117</v>
      </c>
      <c r="E11190" s="86">
        <v>229.01</v>
      </c>
      <c r="F11190" s="60">
        <f>Zľavy!$C$18</f>
        <v>0</v>
      </c>
      <c r="G11190" s="86">
        <f>E11190-(E11190*F11190)</f>
        <v>229.01</v>
      </c>
      <c r="H11190" s="87"/>
      <c r="I11190" s="86">
        <f>G11190*H11190</f>
        <v>0</v>
      </c>
      <c r="J11190" s="59" t="s">
        <v>26816</v>
      </c>
      <c r="K11190" s="89"/>
    </row>
    <row r="11191" spans="1:11" x14ac:dyDescent="0.25">
      <c r="A11191" s="75" t="s">
        <v>38043</v>
      </c>
      <c r="B11191" s="59" t="s">
        <v>27121</v>
      </c>
      <c r="C11191" s="62" t="s">
        <v>27119</v>
      </c>
      <c r="D11191" s="59" t="s">
        <v>27120</v>
      </c>
      <c r="E11191" s="86">
        <v>229.01</v>
      </c>
      <c r="F11191" s="60">
        <f>Zľavy!$C$18</f>
        <v>0</v>
      </c>
      <c r="G11191" s="86">
        <f>E11191-(E11191*F11191)</f>
        <v>229.01</v>
      </c>
      <c r="H11191" s="87"/>
      <c r="I11191" s="86">
        <f>G11191*H11191</f>
        <v>0</v>
      </c>
      <c r="J11191" s="59" t="s">
        <v>26816</v>
      </c>
      <c r="K11191" s="89"/>
    </row>
    <row r="11192" spans="1:11" x14ac:dyDescent="0.25">
      <c r="A11192" s="75" t="s">
        <v>38043</v>
      </c>
      <c r="B11192" s="59" t="s">
        <v>27124</v>
      </c>
      <c r="C11192" s="62" t="s">
        <v>27122</v>
      </c>
      <c r="D11192" s="59" t="s">
        <v>27123</v>
      </c>
      <c r="E11192" s="86">
        <v>43.09</v>
      </c>
      <c r="F11192" s="60">
        <f>Zľavy!$C$18</f>
        <v>0</v>
      </c>
      <c r="G11192" s="86">
        <f>E11192-(E11192*F11192)</f>
        <v>43.09</v>
      </c>
      <c r="H11192" s="87"/>
      <c r="I11192" s="86">
        <f>G11192*H11192</f>
        <v>0</v>
      </c>
      <c r="J11192" s="59" t="s">
        <v>26816</v>
      </c>
      <c r="K11192" s="89"/>
    </row>
    <row r="11193" spans="1:11" x14ac:dyDescent="0.25">
      <c r="A11193" s="75" t="s">
        <v>38043</v>
      </c>
      <c r="B11193" s="59" t="s">
        <v>27127</v>
      </c>
      <c r="C11193" s="62" t="s">
        <v>27125</v>
      </c>
      <c r="D11193" s="59" t="s">
        <v>27126</v>
      </c>
      <c r="E11193" s="86">
        <v>120.8</v>
      </c>
      <c r="F11193" s="60">
        <f>Zľavy!$C$18</f>
        <v>0</v>
      </c>
      <c r="G11193" s="86">
        <f>E11193-(E11193*F11193)</f>
        <v>120.8</v>
      </c>
      <c r="H11193" s="87"/>
      <c r="I11193" s="86">
        <f>G11193*H11193</f>
        <v>0</v>
      </c>
      <c r="J11193" s="59" t="s">
        <v>26816</v>
      </c>
      <c r="K11193" s="89"/>
    </row>
    <row r="11194" spans="1:11" x14ac:dyDescent="0.25">
      <c r="A11194" s="75" t="s">
        <v>38043</v>
      </c>
      <c r="B11194" s="59" t="s">
        <v>27130</v>
      </c>
      <c r="C11194" s="62" t="s">
        <v>27128</v>
      </c>
      <c r="D11194" s="59" t="s">
        <v>27129</v>
      </c>
      <c r="E11194" s="86">
        <v>120.8</v>
      </c>
      <c r="F11194" s="60">
        <f>Zľavy!$C$18</f>
        <v>0</v>
      </c>
      <c r="G11194" s="86">
        <f>E11194-(E11194*F11194)</f>
        <v>120.8</v>
      </c>
      <c r="H11194" s="87"/>
      <c r="I11194" s="86">
        <f>G11194*H11194</f>
        <v>0</v>
      </c>
      <c r="J11194" s="59" t="s">
        <v>26816</v>
      </c>
      <c r="K11194" s="89"/>
    </row>
    <row r="11195" spans="1:11" x14ac:dyDescent="0.25">
      <c r="A11195" s="75" t="s">
        <v>38043</v>
      </c>
      <c r="B11195" s="59" t="s">
        <v>27133</v>
      </c>
      <c r="C11195" s="62" t="s">
        <v>27131</v>
      </c>
      <c r="D11195" s="59" t="s">
        <v>27132</v>
      </c>
      <c r="E11195" s="86">
        <v>179.57</v>
      </c>
      <c r="F11195" s="60">
        <f>Zľavy!$C$18</f>
        <v>0</v>
      </c>
      <c r="G11195" s="86">
        <f>E11195-(E11195*F11195)</f>
        <v>179.57</v>
      </c>
      <c r="H11195" s="87"/>
      <c r="I11195" s="86">
        <f>G11195*H11195</f>
        <v>0</v>
      </c>
      <c r="J11195" s="59" t="s">
        <v>26816</v>
      </c>
      <c r="K11195" s="89"/>
    </row>
    <row r="11196" spans="1:11" x14ac:dyDescent="0.25">
      <c r="A11196" s="75" t="s">
        <v>38043</v>
      </c>
      <c r="B11196" s="59" t="s">
        <v>27136</v>
      </c>
      <c r="C11196" s="62" t="s">
        <v>27134</v>
      </c>
      <c r="D11196" s="59" t="s">
        <v>27135</v>
      </c>
      <c r="E11196" s="86">
        <v>243.37</v>
      </c>
      <c r="F11196" s="60">
        <f>Zľavy!$C$18</f>
        <v>0</v>
      </c>
      <c r="G11196" s="86">
        <f>E11196-(E11196*F11196)</f>
        <v>243.37</v>
      </c>
      <c r="H11196" s="87"/>
      <c r="I11196" s="86">
        <f>G11196*H11196</f>
        <v>0</v>
      </c>
      <c r="J11196" s="59" t="s">
        <v>26816</v>
      </c>
      <c r="K11196" s="89"/>
    </row>
    <row r="11197" spans="1:11" x14ac:dyDescent="0.25">
      <c r="A11197" s="75" t="s">
        <v>38043</v>
      </c>
      <c r="B11197" s="59" t="s">
        <v>27139</v>
      </c>
      <c r="C11197" s="62" t="s">
        <v>27137</v>
      </c>
      <c r="D11197" s="59" t="s">
        <v>27138</v>
      </c>
      <c r="E11197" s="86">
        <v>243.37</v>
      </c>
      <c r="F11197" s="60">
        <f>Zľavy!$C$18</f>
        <v>0</v>
      </c>
      <c r="G11197" s="86">
        <f>E11197-(E11197*F11197)</f>
        <v>243.37</v>
      </c>
      <c r="H11197" s="87"/>
      <c r="I11197" s="86">
        <f>G11197*H11197</f>
        <v>0</v>
      </c>
      <c r="J11197" s="59" t="s">
        <v>26816</v>
      </c>
      <c r="K11197" s="89"/>
    </row>
    <row r="11198" spans="1:11" x14ac:dyDescent="0.25">
      <c r="A11198" s="75" t="s">
        <v>38043</v>
      </c>
      <c r="B11198" s="59" t="s">
        <v>27143</v>
      </c>
      <c r="C11198" s="62" t="s">
        <v>27140</v>
      </c>
      <c r="D11198" s="59" t="s">
        <v>27142</v>
      </c>
      <c r="E11198" s="86">
        <v>24.82</v>
      </c>
      <c r="F11198" s="60">
        <f>Zľavy!$C$18</f>
        <v>0</v>
      </c>
      <c r="G11198" s="86">
        <f>E11198-(E11198*F11198)</f>
        <v>24.82</v>
      </c>
      <c r="H11198" s="87"/>
      <c r="I11198" s="86">
        <f>G11198*H11198</f>
        <v>0</v>
      </c>
      <c r="J11198" s="59" t="s">
        <v>27141</v>
      </c>
      <c r="K11198" s="89"/>
    </row>
    <row r="11199" spans="1:11" x14ac:dyDescent="0.25">
      <c r="A11199" s="75" t="s">
        <v>38043</v>
      </c>
      <c r="B11199" s="59" t="s">
        <v>27146</v>
      </c>
      <c r="C11199" s="62" t="s">
        <v>27144</v>
      </c>
      <c r="D11199" s="59" t="s">
        <v>27145</v>
      </c>
      <c r="E11199" s="86">
        <v>35.880000000000003</v>
      </c>
      <c r="F11199" s="60">
        <f>Zľavy!$C$18</f>
        <v>0</v>
      </c>
      <c r="G11199" s="86">
        <f>E11199-(E11199*F11199)</f>
        <v>35.880000000000003</v>
      </c>
      <c r="H11199" s="87"/>
      <c r="I11199" s="86">
        <f>G11199*H11199</f>
        <v>0</v>
      </c>
      <c r="J11199" s="59" t="s">
        <v>27141</v>
      </c>
      <c r="K11199" s="89"/>
    </row>
    <row r="11200" spans="1:11" x14ac:dyDescent="0.25">
      <c r="A11200" s="75" t="s">
        <v>38043</v>
      </c>
      <c r="B11200" s="59" t="s">
        <v>27149</v>
      </c>
      <c r="C11200" s="62" t="s">
        <v>27147</v>
      </c>
      <c r="D11200" s="59" t="s">
        <v>27148</v>
      </c>
      <c r="E11200" s="86">
        <v>68.510000000000005</v>
      </c>
      <c r="F11200" s="60">
        <f>Zľavy!$C$18</f>
        <v>0</v>
      </c>
      <c r="G11200" s="86">
        <f>E11200-(E11200*F11200)</f>
        <v>68.510000000000005</v>
      </c>
      <c r="H11200" s="87"/>
      <c r="I11200" s="86">
        <f>G11200*H11200</f>
        <v>0</v>
      </c>
      <c r="J11200" s="59" t="s">
        <v>27141</v>
      </c>
      <c r="K11200" s="89"/>
    </row>
    <row r="11201" spans="1:11" x14ac:dyDescent="0.25">
      <c r="A11201" s="75" t="s">
        <v>38043</v>
      </c>
      <c r="B11201" s="59" t="s">
        <v>27152</v>
      </c>
      <c r="C11201" s="62" t="s">
        <v>27150</v>
      </c>
      <c r="D11201" s="59" t="s">
        <v>27151</v>
      </c>
      <c r="E11201" s="86">
        <v>83.740000000000009</v>
      </c>
      <c r="F11201" s="60">
        <f>Zľavy!$C$18</f>
        <v>0</v>
      </c>
      <c r="G11201" s="86">
        <f>E11201-(E11201*F11201)</f>
        <v>83.740000000000009</v>
      </c>
      <c r="H11201" s="87"/>
      <c r="I11201" s="86">
        <f>G11201*H11201</f>
        <v>0</v>
      </c>
      <c r="J11201" s="59" t="s">
        <v>27141</v>
      </c>
      <c r="K11201" s="89"/>
    </row>
    <row r="11202" spans="1:11" x14ac:dyDescent="0.25">
      <c r="A11202" s="75" t="s">
        <v>38043</v>
      </c>
      <c r="B11202" s="59" t="s">
        <v>27155</v>
      </c>
      <c r="C11202" s="62" t="s">
        <v>27153</v>
      </c>
      <c r="D11202" s="59" t="s">
        <v>27154</v>
      </c>
      <c r="E11202" s="86">
        <v>114.36</v>
      </c>
      <c r="F11202" s="60">
        <f>Zľavy!$C$18</f>
        <v>0</v>
      </c>
      <c r="G11202" s="86">
        <f>E11202-(E11202*F11202)</f>
        <v>114.36</v>
      </c>
      <c r="H11202" s="87"/>
      <c r="I11202" s="86">
        <f>G11202*H11202</f>
        <v>0</v>
      </c>
      <c r="J11202" s="59" t="s">
        <v>27141</v>
      </c>
      <c r="K11202" s="89"/>
    </row>
    <row r="11203" spans="1:11" x14ac:dyDescent="0.25">
      <c r="A11203" s="75" t="s">
        <v>38043</v>
      </c>
      <c r="B11203" s="59" t="s">
        <v>27158</v>
      </c>
      <c r="C11203" s="62" t="s">
        <v>27156</v>
      </c>
      <c r="D11203" s="59" t="s">
        <v>27157</v>
      </c>
      <c r="E11203" s="86">
        <v>137.47999999999999</v>
      </c>
      <c r="F11203" s="60">
        <f>Zľavy!$C$18</f>
        <v>0</v>
      </c>
      <c r="G11203" s="86">
        <f>E11203-(E11203*F11203)</f>
        <v>137.47999999999999</v>
      </c>
      <c r="H11203" s="87"/>
      <c r="I11203" s="86">
        <f>G11203*H11203</f>
        <v>0</v>
      </c>
      <c r="J11203" s="59" t="s">
        <v>27141</v>
      </c>
      <c r="K11203" s="89"/>
    </row>
    <row r="11204" spans="1:11" x14ac:dyDescent="0.25">
      <c r="A11204" s="75" t="s">
        <v>38043</v>
      </c>
      <c r="B11204" s="59" t="s">
        <v>27161</v>
      </c>
      <c r="C11204" s="62" t="s">
        <v>27159</v>
      </c>
      <c r="D11204" s="59" t="s">
        <v>27160</v>
      </c>
      <c r="E11204" s="86">
        <v>68.169999999999987</v>
      </c>
      <c r="F11204" s="60">
        <f>Zľavy!$C$18</f>
        <v>0</v>
      </c>
      <c r="G11204" s="86">
        <f>E11204-(E11204*F11204)</f>
        <v>68.169999999999987</v>
      </c>
      <c r="H11204" s="87"/>
      <c r="I11204" s="86">
        <f>G11204*H11204</f>
        <v>0</v>
      </c>
      <c r="J11204" s="59" t="s">
        <v>27141</v>
      </c>
      <c r="K11204" s="89"/>
    </row>
    <row r="11205" spans="1:11" x14ac:dyDescent="0.25">
      <c r="A11205" s="75" t="s">
        <v>38043</v>
      </c>
      <c r="B11205" s="59" t="s">
        <v>27164</v>
      </c>
      <c r="C11205" s="62" t="s">
        <v>27162</v>
      </c>
      <c r="D11205" s="59" t="s">
        <v>27163</v>
      </c>
      <c r="E11205" s="86">
        <v>95.43</v>
      </c>
      <c r="F11205" s="60">
        <f>Zľavy!$C$18</f>
        <v>0</v>
      </c>
      <c r="G11205" s="86">
        <f>E11205-(E11205*F11205)</f>
        <v>95.43</v>
      </c>
      <c r="H11205" s="87"/>
      <c r="I11205" s="86">
        <f>G11205*H11205</f>
        <v>0</v>
      </c>
      <c r="J11205" s="59" t="s">
        <v>27141</v>
      </c>
      <c r="K11205" s="89"/>
    </row>
    <row r="11206" spans="1:11" x14ac:dyDescent="0.25">
      <c r="A11206" s="75" t="s">
        <v>38043</v>
      </c>
      <c r="B11206" s="59" t="s">
        <v>27167</v>
      </c>
      <c r="C11206" s="62" t="s">
        <v>27165</v>
      </c>
      <c r="D11206" s="59" t="s">
        <v>27166</v>
      </c>
      <c r="E11206" s="86">
        <v>21.29</v>
      </c>
      <c r="F11206" s="60">
        <f>Zľavy!$C$18</f>
        <v>0</v>
      </c>
      <c r="G11206" s="86">
        <f>E11206-(E11206*F11206)</f>
        <v>21.29</v>
      </c>
      <c r="H11206" s="87"/>
      <c r="I11206" s="86">
        <f>G11206*H11206</f>
        <v>0</v>
      </c>
      <c r="J11206" s="59" t="s">
        <v>27141</v>
      </c>
      <c r="K11206" s="89"/>
    </row>
    <row r="11207" spans="1:11" x14ac:dyDescent="0.25">
      <c r="A11207" s="75" t="s">
        <v>38043</v>
      </c>
      <c r="B11207" s="59" t="s">
        <v>27170</v>
      </c>
      <c r="C11207" s="62" t="s">
        <v>27168</v>
      </c>
      <c r="D11207" s="59" t="s">
        <v>27169</v>
      </c>
      <c r="E11207" s="86">
        <v>39.270000000000003</v>
      </c>
      <c r="F11207" s="60">
        <f>Zľavy!$C$18</f>
        <v>0</v>
      </c>
      <c r="G11207" s="86">
        <f>E11207-(E11207*F11207)</f>
        <v>39.270000000000003</v>
      </c>
      <c r="H11207" s="87"/>
      <c r="I11207" s="86">
        <f>G11207*H11207</f>
        <v>0</v>
      </c>
      <c r="J11207" s="59" t="s">
        <v>26598</v>
      </c>
      <c r="K11207" s="89"/>
    </row>
    <row r="11208" spans="1:11" x14ac:dyDescent="0.25">
      <c r="A11208" s="75" t="s">
        <v>38043</v>
      </c>
      <c r="B11208" s="59" t="s">
        <v>27173</v>
      </c>
      <c r="C11208" s="62" t="s">
        <v>27171</v>
      </c>
      <c r="D11208" s="59" t="s">
        <v>27172</v>
      </c>
      <c r="E11208" s="86">
        <v>34.67</v>
      </c>
      <c r="F11208" s="60">
        <f>Zľavy!$C$18</f>
        <v>0</v>
      </c>
      <c r="G11208" s="86">
        <f>E11208-(E11208*F11208)</f>
        <v>34.67</v>
      </c>
      <c r="H11208" s="87"/>
      <c r="I11208" s="86">
        <f>G11208*H11208</f>
        <v>0</v>
      </c>
      <c r="J11208" s="59" t="s">
        <v>26598</v>
      </c>
      <c r="K11208" s="89"/>
    </row>
    <row r="11209" spans="1:11" x14ac:dyDescent="0.25">
      <c r="A11209" s="75" t="s">
        <v>38043</v>
      </c>
      <c r="B11209" s="59" t="s">
        <v>27176</v>
      </c>
      <c r="C11209" s="62" t="s">
        <v>27174</v>
      </c>
      <c r="D11209" s="59" t="s">
        <v>27175</v>
      </c>
      <c r="E11209" s="86">
        <v>45.45</v>
      </c>
      <c r="F11209" s="60">
        <f>Zľavy!$C$18</f>
        <v>0</v>
      </c>
      <c r="G11209" s="86">
        <f>E11209-(E11209*F11209)</f>
        <v>45.45</v>
      </c>
      <c r="H11209" s="87"/>
      <c r="I11209" s="86">
        <f>G11209*H11209</f>
        <v>0</v>
      </c>
      <c r="J11209" s="59" t="s">
        <v>27141</v>
      </c>
      <c r="K11209" s="89"/>
    </row>
    <row r="11210" spans="1:11" x14ac:dyDescent="0.25">
      <c r="A11210" s="75" t="s">
        <v>38043</v>
      </c>
      <c r="B11210" s="59" t="s">
        <v>27179</v>
      </c>
      <c r="C11210" s="62" t="s">
        <v>27177</v>
      </c>
      <c r="D11210" s="59" t="s">
        <v>27178</v>
      </c>
      <c r="E11210" s="86">
        <v>59.61</v>
      </c>
      <c r="F11210" s="60">
        <f>Zľavy!$C$18</f>
        <v>0</v>
      </c>
      <c r="G11210" s="86">
        <f>E11210-(E11210*F11210)</f>
        <v>59.61</v>
      </c>
      <c r="H11210" s="87"/>
      <c r="I11210" s="86">
        <f>G11210*H11210</f>
        <v>0</v>
      </c>
      <c r="J11210" s="59" t="s">
        <v>27141</v>
      </c>
      <c r="K11210" s="89"/>
    </row>
    <row r="11211" spans="1:11" x14ac:dyDescent="0.25">
      <c r="A11211" s="75" t="s">
        <v>38043</v>
      </c>
      <c r="B11211" s="59" t="s">
        <v>27182</v>
      </c>
      <c r="C11211" s="62" t="s">
        <v>27180</v>
      </c>
      <c r="D11211" s="59" t="s">
        <v>27181</v>
      </c>
      <c r="E11211" s="86">
        <v>90.86</v>
      </c>
      <c r="F11211" s="60">
        <f>Zľavy!$C$18</f>
        <v>0</v>
      </c>
      <c r="G11211" s="86">
        <f>E11211-(E11211*F11211)</f>
        <v>90.86</v>
      </c>
      <c r="H11211" s="87"/>
      <c r="I11211" s="86">
        <f>G11211*H11211</f>
        <v>0</v>
      </c>
      <c r="J11211" s="59" t="s">
        <v>27141</v>
      </c>
      <c r="K11211" s="89"/>
    </row>
    <row r="11212" spans="1:11" x14ac:dyDescent="0.25">
      <c r="A11212" s="75" t="s">
        <v>38043</v>
      </c>
      <c r="B11212" s="59" t="s">
        <v>27185</v>
      </c>
      <c r="C11212" s="62" t="s">
        <v>27183</v>
      </c>
      <c r="D11212" s="59" t="s">
        <v>27184</v>
      </c>
      <c r="E11212" s="86">
        <v>113.96</v>
      </c>
      <c r="F11212" s="60">
        <f>Zľavy!$C$18</f>
        <v>0</v>
      </c>
      <c r="G11212" s="86">
        <f>E11212-(E11212*F11212)</f>
        <v>113.96</v>
      </c>
      <c r="H11212" s="87"/>
      <c r="I11212" s="86">
        <f>G11212*H11212</f>
        <v>0</v>
      </c>
      <c r="J11212" s="59" t="s">
        <v>27141</v>
      </c>
      <c r="K11212" s="89"/>
    </row>
    <row r="11213" spans="1:11" x14ac:dyDescent="0.25">
      <c r="A11213" s="75" t="s">
        <v>38043</v>
      </c>
      <c r="B11213" s="59" t="s">
        <v>27189</v>
      </c>
      <c r="C11213" s="62" t="s">
        <v>27186</v>
      </c>
      <c r="D11213" s="59" t="s">
        <v>27188</v>
      </c>
      <c r="E11213" s="86">
        <v>43.12</v>
      </c>
      <c r="F11213" s="60">
        <f>Zľavy!$C$18</f>
        <v>0</v>
      </c>
      <c r="G11213" s="86">
        <f>E11213-(E11213*F11213)</f>
        <v>43.12</v>
      </c>
      <c r="H11213" s="87"/>
      <c r="I11213" s="86">
        <f>G11213*H11213</f>
        <v>0</v>
      </c>
      <c r="J11213" s="59" t="s">
        <v>27187</v>
      </c>
      <c r="K11213" s="89"/>
    </row>
    <row r="11214" spans="1:11" x14ac:dyDescent="0.25">
      <c r="A11214" s="75" t="s">
        <v>38043</v>
      </c>
      <c r="B11214" s="59" t="s">
        <v>27192</v>
      </c>
      <c r="C11214" s="62" t="s">
        <v>27190</v>
      </c>
      <c r="D11214" s="59" t="s">
        <v>27191</v>
      </c>
      <c r="E11214" s="86">
        <v>42.04</v>
      </c>
      <c r="F11214" s="60">
        <f>Zľavy!$C$18</f>
        <v>0</v>
      </c>
      <c r="G11214" s="86">
        <f>E11214-(E11214*F11214)</f>
        <v>42.04</v>
      </c>
      <c r="H11214" s="87"/>
      <c r="I11214" s="86">
        <f>G11214*H11214</f>
        <v>0</v>
      </c>
      <c r="J11214" s="59" t="s">
        <v>27187</v>
      </c>
      <c r="K11214" s="89"/>
    </row>
    <row r="11215" spans="1:11" x14ac:dyDescent="0.25">
      <c r="A11215" s="75" t="s">
        <v>38043</v>
      </c>
      <c r="B11215" s="59" t="s">
        <v>27196</v>
      </c>
      <c r="C11215" s="62" t="s">
        <v>27193</v>
      </c>
      <c r="D11215" s="59" t="s">
        <v>27195</v>
      </c>
      <c r="E11215" s="86">
        <v>16.39</v>
      </c>
      <c r="F11215" s="60">
        <f>Zľavy!$C$18</f>
        <v>0</v>
      </c>
      <c r="G11215" s="86">
        <f>E11215-(E11215*F11215)</f>
        <v>16.39</v>
      </c>
      <c r="H11215" s="87"/>
      <c r="I11215" s="86">
        <f>G11215*H11215</f>
        <v>0</v>
      </c>
      <c r="J11215" s="59" t="s">
        <v>27194</v>
      </c>
      <c r="K11215" s="89"/>
    </row>
    <row r="11216" spans="1:11" x14ac:dyDescent="0.25">
      <c r="A11216" s="75" t="s">
        <v>38043</v>
      </c>
      <c r="B11216" s="59" t="s">
        <v>27199</v>
      </c>
      <c r="C11216" s="62" t="s">
        <v>27197</v>
      </c>
      <c r="D11216" s="59" t="s">
        <v>27198</v>
      </c>
      <c r="E11216" s="86">
        <v>46.84</v>
      </c>
      <c r="F11216" s="60">
        <f>Zľavy!$C$18</f>
        <v>0</v>
      </c>
      <c r="G11216" s="86">
        <f>E11216-(E11216*F11216)</f>
        <v>46.84</v>
      </c>
      <c r="H11216" s="87"/>
      <c r="I11216" s="86">
        <f>G11216*H11216</f>
        <v>0</v>
      </c>
      <c r="J11216" s="59" t="s">
        <v>27187</v>
      </c>
      <c r="K11216" s="89"/>
    </row>
    <row r="11217" spans="1:11" x14ac:dyDescent="0.25">
      <c r="A11217" s="75" t="s">
        <v>38043</v>
      </c>
      <c r="B11217" s="59" t="s">
        <v>27202</v>
      </c>
      <c r="C11217" s="62" t="s">
        <v>27200</v>
      </c>
      <c r="D11217" s="59" t="s">
        <v>27201</v>
      </c>
      <c r="E11217" s="86">
        <v>44.98</v>
      </c>
      <c r="F11217" s="60">
        <f>Zľavy!$C$18</f>
        <v>0</v>
      </c>
      <c r="G11217" s="86">
        <f>E11217-(E11217*F11217)</f>
        <v>44.98</v>
      </c>
      <c r="H11217" s="87"/>
      <c r="I11217" s="86">
        <f>G11217*H11217</f>
        <v>0</v>
      </c>
      <c r="J11217" s="59" t="s">
        <v>27187</v>
      </c>
      <c r="K11217" s="89"/>
    </row>
    <row r="11218" spans="1:11" x14ac:dyDescent="0.25">
      <c r="A11218" s="75" t="s">
        <v>38043</v>
      </c>
      <c r="B11218" s="59" t="s">
        <v>27205</v>
      </c>
      <c r="C11218" s="62" t="s">
        <v>27203</v>
      </c>
      <c r="D11218" s="59" t="s">
        <v>27204</v>
      </c>
      <c r="E11218" s="86">
        <v>39.39</v>
      </c>
      <c r="F11218" s="60">
        <f>Zľavy!$C$18</f>
        <v>0</v>
      </c>
      <c r="G11218" s="86">
        <f>E11218-(E11218*F11218)</f>
        <v>39.39</v>
      </c>
      <c r="H11218" s="87"/>
      <c r="I11218" s="86">
        <f>G11218*H11218</f>
        <v>0</v>
      </c>
      <c r="J11218" s="59" t="s">
        <v>27187</v>
      </c>
      <c r="K11218" s="89"/>
    </row>
    <row r="11219" spans="1:11" x14ac:dyDescent="0.25">
      <c r="A11219" s="75" t="s">
        <v>38043</v>
      </c>
      <c r="B11219" s="59" t="s">
        <v>27208</v>
      </c>
      <c r="C11219" s="62" t="s">
        <v>27206</v>
      </c>
      <c r="D11219" s="59" t="s">
        <v>27207</v>
      </c>
      <c r="E11219" s="86">
        <v>42.17</v>
      </c>
      <c r="F11219" s="60">
        <f>Zľavy!$C$18</f>
        <v>0</v>
      </c>
      <c r="G11219" s="86">
        <f>E11219-(E11219*F11219)</f>
        <v>42.17</v>
      </c>
      <c r="H11219" s="87"/>
      <c r="I11219" s="86">
        <f>G11219*H11219</f>
        <v>0</v>
      </c>
      <c r="J11219" s="59" t="s">
        <v>27187</v>
      </c>
      <c r="K11219" s="89"/>
    </row>
    <row r="11220" spans="1:11" x14ac:dyDescent="0.25">
      <c r="A11220" s="75" t="s">
        <v>38043</v>
      </c>
      <c r="B11220" s="59" t="s">
        <v>27211</v>
      </c>
      <c r="C11220" s="62" t="s">
        <v>27209</v>
      </c>
      <c r="D11220" s="59" t="s">
        <v>27210</v>
      </c>
      <c r="E11220" s="86">
        <v>23.34</v>
      </c>
      <c r="F11220" s="60">
        <f>Zľavy!$C$18</f>
        <v>0</v>
      </c>
      <c r="G11220" s="86">
        <f>E11220-(E11220*F11220)</f>
        <v>23.34</v>
      </c>
      <c r="H11220" s="87"/>
      <c r="I11220" s="86">
        <f>G11220*H11220</f>
        <v>0</v>
      </c>
      <c r="J11220" s="59" t="s">
        <v>27187</v>
      </c>
      <c r="K11220" s="89"/>
    </row>
    <row r="11221" spans="1:11" x14ac:dyDescent="0.25">
      <c r="A11221" s="75" t="s">
        <v>38043</v>
      </c>
      <c r="B11221" s="59" t="s">
        <v>27214</v>
      </c>
      <c r="C11221" s="62" t="s">
        <v>27212</v>
      </c>
      <c r="D11221" s="59" t="s">
        <v>27213</v>
      </c>
      <c r="E11221" s="86">
        <v>29.13</v>
      </c>
      <c r="F11221" s="60">
        <f>Zľavy!$C$18</f>
        <v>0</v>
      </c>
      <c r="G11221" s="86">
        <f>E11221-(E11221*F11221)</f>
        <v>29.13</v>
      </c>
      <c r="H11221" s="87"/>
      <c r="I11221" s="86">
        <f>G11221*H11221</f>
        <v>0</v>
      </c>
      <c r="J11221" s="59" t="s">
        <v>27187</v>
      </c>
      <c r="K11221" s="89"/>
    </row>
    <row r="11222" spans="1:11" x14ac:dyDescent="0.25">
      <c r="A11222" s="75" t="s">
        <v>38043</v>
      </c>
      <c r="B11222" s="59" t="s">
        <v>27217</v>
      </c>
      <c r="C11222" s="62" t="s">
        <v>27215</v>
      </c>
      <c r="D11222" s="59" t="s">
        <v>27216</v>
      </c>
      <c r="E11222" s="86">
        <v>18.04</v>
      </c>
      <c r="F11222" s="60">
        <f>Zľavy!$C$18</f>
        <v>0</v>
      </c>
      <c r="G11222" s="86">
        <f>E11222-(E11222*F11222)</f>
        <v>18.04</v>
      </c>
      <c r="H11222" s="87"/>
      <c r="I11222" s="86">
        <f>G11222*H11222</f>
        <v>0</v>
      </c>
      <c r="J11222" s="59" t="s">
        <v>27194</v>
      </c>
      <c r="K11222" s="89"/>
    </row>
    <row r="11223" spans="1:11" x14ac:dyDescent="0.25">
      <c r="A11223" s="75" t="s">
        <v>38043</v>
      </c>
      <c r="B11223" s="59" t="s">
        <v>27220</v>
      </c>
      <c r="C11223" s="62" t="s">
        <v>27218</v>
      </c>
      <c r="D11223" s="59" t="s">
        <v>27219</v>
      </c>
      <c r="E11223" s="86">
        <v>35.58</v>
      </c>
      <c r="F11223" s="60">
        <f>Zľavy!$C$18</f>
        <v>0</v>
      </c>
      <c r="G11223" s="86">
        <f>E11223-(E11223*F11223)</f>
        <v>35.58</v>
      </c>
      <c r="H11223" s="87"/>
      <c r="I11223" s="86">
        <f>G11223*H11223</f>
        <v>0</v>
      </c>
      <c r="J11223" s="59" t="s">
        <v>27187</v>
      </c>
      <c r="K11223" s="89"/>
    </row>
    <row r="11224" spans="1:11" x14ac:dyDescent="0.25">
      <c r="A11224" s="75" t="s">
        <v>38043</v>
      </c>
      <c r="B11224" s="59" t="s">
        <v>27223</v>
      </c>
      <c r="C11224" s="62" t="s">
        <v>27221</v>
      </c>
      <c r="D11224" s="59" t="s">
        <v>27222</v>
      </c>
      <c r="E11224" s="86">
        <v>40.83</v>
      </c>
      <c r="F11224" s="60">
        <f>Zľavy!$C$18</f>
        <v>0</v>
      </c>
      <c r="G11224" s="86">
        <f>E11224-(E11224*F11224)</f>
        <v>40.83</v>
      </c>
      <c r="H11224" s="87"/>
      <c r="I11224" s="86">
        <f>G11224*H11224</f>
        <v>0</v>
      </c>
      <c r="J11224" s="59" t="s">
        <v>27187</v>
      </c>
      <c r="K11224" s="89"/>
    </row>
    <row r="11225" spans="1:11" x14ac:dyDescent="0.25">
      <c r="A11225" s="75" t="s">
        <v>38043</v>
      </c>
      <c r="B11225" s="59" t="s">
        <v>27226</v>
      </c>
      <c r="C11225" s="62" t="s">
        <v>27224</v>
      </c>
      <c r="D11225" s="59" t="s">
        <v>27225</v>
      </c>
      <c r="E11225" s="86">
        <v>16.39</v>
      </c>
      <c r="F11225" s="60">
        <f>Zľavy!$C$18</f>
        <v>0</v>
      </c>
      <c r="G11225" s="86">
        <f>E11225-(E11225*F11225)</f>
        <v>16.39</v>
      </c>
      <c r="H11225" s="87"/>
      <c r="I11225" s="86">
        <f>G11225*H11225</f>
        <v>0</v>
      </c>
      <c r="J11225" s="59" t="s">
        <v>27194</v>
      </c>
      <c r="K11225" s="89"/>
    </row>
    <row r="11226" spans="1:11" x14ac:dyDescent="0.25">
      <c r="A11226" s="75" t="s">
        <v>38043</v>
      </c>
      <c r="B11226" s="59" t="s">
        <v>27229</v>
      </c>
      <c r="C11226" s="62" t="s">
        <v>27227</v>
      </c>
      <c r="D11226" s="59" t="s">
        <v>27228</v>
      </c>
      <c r="E11226" s="86">
        <v>37.18</v>
      </c>
      <c r="F11226" s="60">
        <f>Zľavy!$C$18</f>
        <v>0</v>
      </c>
      <c r="G11226" s="86">
        <f>E11226-(E11226*F11226)</f>
        <v>37.18</v>
      </c>
      <c r="H11226" s="87"/>
      <c r="I11226" s="86">
        <f>G11226*H11226</f>
        <v>0</v>
      </c>
      <c r="J11226" s="59" t="s">
        <v>27187</v>
      </c>
      <c r="K11226" s="89"/>
    </row>
    <row r="11227" spans="1:11" x14ac:dyDescent="0.25">
      <c r="A11227" s="75" t="s">
        <v>38043</v>
      </c>
      <c r="B11227" s="59" t="s">
        <v>27232</v>
      </c>
      <c r="C11227" s="62" t="s">
        <v>27230</v>
      </c>
      <c r="D11227" s="59" t="s">
        <v>27231</v>
      </c>
      <c r="E11227" s="86">
        <v>40.049999999999997</v>
      </c>
      <c r="F11227" s="60">
        <f>Zľavy!$C$18</f>
        <v>0</v>
      </c>
      <c r="G11227" s="86">
        <f>E11227-(E11227*F11227)</f>
        <v>40.049999999999997</v>
      </c>
      <c r="H11227" s="87"/>
      <c r="I11227" s="86">
        <f>G11227*H11227</f>
        <v>0</v>
      </c>
      <c r="J11227" s="59" t="s">
        <v>27187</v>
      </c>
      <c r="K11227" s="89"/>
    </row>
    <row r="11228" spans="1:11" x14ac:dyDescent="0.25">
      <c r="A11228" s="75" t="s">
        <v>38043</v>
      </c>
      <c r="B11228" s="59" t="s">
        <v>27235</v>
      </c>
      <c r="C11228" s="62" t="s">
        <v>27233</v>
      </c>
      <c r="D11228" s="59" t="s">
        <v>27234</v>
      </c>
      <c r="E11228" s="86">
        <v>14.12</v>
      </c>
      <c r="F11228" s="60">
        <f>Zľavy!$C$18</f>
        <v>0</v>
      </c>
      <c r="G11228" s="86">
        <f>E11228-(E11228*F11228)</f>
        <v>14.12</v>
      </c>
      <c r="H11228" s="87"/>
      <c r="I11228" s="86">
        <f>G11228*H11228</f>
        <v>0</v>
      </c>
      <c r="J11228" s="59" t="s">
        <v>27194</v>
      </c>
      <c r="K11228" s="89"/>
    </row>
    <row r="11229" spans="1:11" x14ac:dyDescent="0.25">
      <c r="A11229" s="75" t="s">
        <v>38043</v>
      </c>
      <c r="B11229" s="59" t="s">
        <v>27238</v>
      </c>
      <c r="C11229" s="62" t="s">
        <v>27236</v>
      </c>
      <c r="D11229" s="59" t="s">
        <v>27237</v>
      </c>
      <c r="E11229" s="86">
        <v>21.81</v>
      </c>
      <c r="F11229" s="60">
        <f>Zľavy!$C$18</f>
        <v>0</v>
      </c>
      <c r="G11229" s="86">
        <f>E11229-(E11229*F11229)</f>
        <v>21.81</v>
      </c>
      <c r="H11229" s="87"/>
      <c r="I11229" s="86">
        <f>G11229*H11229</f>
        <v>0</v>
      </c>
      <c r="J11229" s="59" t="s">
        <v>26816</v>
      </c>
      <c r="K11229" s="89"/>
    </row>
    <row r="11230" spans="1:11" x14ac:dyDescent="0.25">
      <c r="A11230" s="75" t="s">
        <v>38043</v>
      </c>
      <c r="B11230" s="59" t="s">
        <v>27241</v>
      </c>
      <c r="C11230" s="62" t="s">
        <v>27239</v>
      </c>
      <c r="D11230" s="59" t="s">
        <v>27240</v>
      </c>
      <c r="E11230" s="86">
        <v>59.98</v>
      </c>
      <c r="F11230" s="60">
        <f>Zľavy!$C$18</f>
        <v>0</v>
      </c>
      <c r="G11230" s="86">
        <f>E11230-(E11230*F11230)</f>
        <v>59.98</v>
      </c>
      <c r="H11230" s="87"/>
      <c r="I11230" s="86">
        <f>G11230*H11230</f>
        <v>0</v>
      </c>
      <c r="J11230" s="59" t="s">
        <v>26816</v>
      </c>
      <c r="K11230" s="89"/>
    </row>
    <row r="11231" spans="1:11" x14ac:dyDescent="0.25">
      <c r="A11231" s="75" t="s">
        <v>38043</v>
      </c>
      <c r="B11231" s="59" t="s">
        <v>27244</v>
      </c>
      <c r="C11231" s="62" t="s">
        <v>27242</v>
      </c>
      <c r="D11231" s="59" t="s">
        <v>27243</v>
      </c>
      <c r="E11231" s="86">
        <v>45.45</v>
      </c>
      <c r="F11231" s="60">
        <f>Zľavy!$C$18</f>
        <v>0</v>
      </c>
      <c r="G11231" s="86">
        <f>E11231-(E11231*F11231)</f>
        <v>45.45</v>
      </c>
      <c r="H11231" s="87"/>
      <c r="I11231" s="86">
        <f>G11231*H11231</f>
        <v>0</v>
      </c>
      <c r="J11231" s="59" t="s">
        <v>26816</v>
      </c>
      <c r="K11231" s="89"/>
    </row>
    <row r="11232" spans="1:11" x14ac:dyDescent="0.25">
      <c r="A11232" s="75" t="s">
        <v>38043</v>
      </c>
      <c r="B11232" s="59" t="s">
        <v>27247</v>
      </c>
      <c r="C11232" s="62" t="s">
        <v>27245</v>
      </c>
      <c r="D11232" s="59" t="s">
        <v>27246</v>
      </c>
      <c r="E11232" s="86">
        <v>59.98</v>
      </c>
      <c r="F11232" s="60">
        <f>Zľavy!$C$18</f>
        <v>0</v>
      </c>
      <c r="G11232" s="86">
        <f>E11232-(E11232*F11232)</f>
        <v>59.98</v>
      </c>
      <c r="H11232" s="87"/>
      <c r="I11232" s="86">
        <f>G11232*H11232</f>
        <v>0</v>
      </c>
      <c r="J11232" s="59" t="s">
        <v>26816</v>
      </c>
      <c r="K11232" s="89"/>
    </row>
    <row r="11233" spans="1:11" x14ac:dyDescent="0.25">
      <c r="A11233" s="75" t="s">
        <v>38043</v>
      </c>
      <c r="B11233" s="59" t="s">
        <v>27250</v>
      </c>
      <c r="C11233" s="62" t="s">
        <v>27248</v>
      </c>
      <c r="D11233" s="59" t="s">
        <v>27249</v>
      </c>
      <c r="E11233" s="86">
        <v>90.86</v>
      </c>
      <c r="F11233" s="60">
        <f>Zľavy!$C$18</f>
        <v>0</v>
      </c>
      <c r="G11233" s="86">
        <f>E11233-(E11233*F11233)</f>
        <v>90.86</v>
      </c>
      <c r="H11233" s="87"/>
      <c r="I11233" s="86">
        <f>G11233*H11233</f>
        <v>0</v>
      </c>
      <c r="J11233" s="59" t="s">
        <v>26816</v>
      </c>
      <c r="K11233" s="89"/>
    </row>
    <row r="11234" spans="1:11" x14ac:dyDescent="0.25">
      <c r="A11234" s="75" t="s">
        <v>38043</v>
      </c>
      <c r="B11234" s="59" t="s">
        <v>27253</v>
      </c>
      <c r="C11234" s="62" t="s">
        <v>27251</v>
      </c>
      <c r="D11234" s="59" t="s">
        <v>27252</v>
      </c>
      <c r="E11234" s="86">
        <v>83.42</v>
      </c>
      <c r="F11234" s="60">
        <f>Zľavy!$C$18</f>
        <v>0</v>
      </c>
      <c r="G11234" s="86">
        <f>E11234-(E11234*F11234)</f>
        <v>83.42</v>
      </c>
      <c r="H11234" s="87"/>
      <c r="I11234" s="86">
        <f>G11234*H11234</f>
        <v>0</v>
      </c>
      <c r="J11234" s="59" t="s">
        <v>26816</v>
      </c>
      <c r="K11234" s="89"/>
    </row>
    <row r="11235" spans="1:11" x14ac:dyDescent="0.25">
      <c r="A11235" s="75" t="s">
        <v>38043</v>
      </c>
      <c r="B11235" s="59" t="s">
        <v>27256</v>
      </c>
      <c r="C11235" s="62" t="s">
        <v>27254</v>
      </c>
      <c r="D11235" s="59" t="s">
        <v>27255</v>
      </c>
      <c r="E11235" s="86">
        <v>20.43</v>
      </c>
      <c r="F11235" s="60">
        <f>Zľavy!$C$18</f>
        <v>0</v>
      </c>
      <c r="G11235" s="86">
        <f>E11235-(E11235*F11235)</f>
        <v>20.43</v>
      </c>
      <c r="H11235" s="87"/>
      <c r="I11235" s="86">
        <f>G11235*H11235</f>
        <v>0</v>
      </c>
      <c r="J11235" s="59" t="s">
        <v>26816</v>
      </c>
      <c r="K11235" s="89"/>
    </row>
    <row r="11236" spans="1:11" x14ac:dyDescent="0.25">
      <c r="A11236" s="75" t="s">
        <v>38043</v>
      </c>
      <c r="B11236" s="59" t="s">
        <v>27259</v>
      </c>
      <c r="C11236" s="62" t="s">
        <v>27257</v>
      </c>
      <c r="D11236" s="59" t="s">
        <v>27258</v>
      </c>
      <c r="E11236" s="86">
        <v>31.29</v>
      </c>
      <c r="F11236" s="60">
        <f>Zľavy!$C$18</f>
        <v>0</v>
      </c>
      <c r="G11236" s="86">
        <f>E11236-(E11236*F11236)</f>
        <v>31.29</v>
      </c>
      <c r="H11236" s="87"/>
      <c r="I11236" s="86">
        <f>G11236*H11236</f>
        <v>0</v>
      </c>
      <c r="J11236" s="59" t="s">
        <v>26816</v>
      </c>
      <c r="K11236" s="89"/>
    </row>
    <row r="11237" spans="1:11" x14ac:dyDescent="0.25">
      <c r="A11237" s="75" t="s">
        <v>38043</v>
      </c>
      <c r="B11237" s="59" t="s">
        <v>27262</v>
      </c>
      <c r="C11237" s="62" t="s">
        <v>27260</v>
      </c>
      <c r="D11237" s="59" t="s">
        <v>27261</v>
      </c>
      <c r="E11237" s="86">
        <v>78.14</v>
      </c>
      <c r="F11237" s="60">
        <f>Zľavy!$C$18</f>
        <v>0</v>
      </c>
      <c r="G11237" s="86">
        <f>E11237-(E11237*F11237)</f>
        <v>78.14</v>
      </c>
      <c r="H11237" s="87"/>
      <c r="I11237" s="86">
        <f>G11237*H11237</f>
        <v>0</v>
      </c>
      <c r="J11237" s="59" t="s">
        <v>26816</v>
      </c>
      <c r="K11237" s="89"/>
    </row>
    <row r="11238" spans="1:11" x14ac:dyDescent="0.25">
      <c r="A11238" s="75" t="s">
        <v>38043</v>
      </c>
      <c r="B11238" s="59" t="s">
        <v>27265</v>
      </c>
      <c r="C11238" s="62" t="s">
        <v>27263</v>
      </c>
      <c r="D11238" s="59" t="s">
        <v>27264</v>
      </c>
      <c r="E11238" s="86">
        <v>59.98</v>
      </c>
      <c r="F11238" s="60">
        <f>Zľavy!$C$18</f>
        <v>0</v>
      </c>
      <c r="G11238" s="86">
        <f>E11238-(E11238*F11238)</f>
        <v>59.98</v>
      </c>
      <c r="H11238" s="87"/>
      <c r="I11238" s="86">
        <f>G11238*H11238</f>
        <v>0</v>
      </c>
      <c r="J11238" s="59" t="s">
        <v>26816</v>
      </c>
      <c r="K11238" s="89"/>
    </row>
    <row r="11239" spans="1:11" x14ac:dyDescent="0.25">
      <c r="A11239" s="75" t="s">
        <v>38043</v>
      </c>
      <c r="B11239" s="59" t="s">
        <v>27268</v>
      </c>
      <c r="C11239" s="62" t="s">
        <v>27266</v>
      </c>
      <c r="D11239" s="59" t="s">
        <v>27267</v>
      </c>
      <c r="E11239" s="86">
        <v>76.33</v>
      </c>
      <c r="F11239" s="60">
        <f>Zľavy!$C$18</f>
        <v>0</v>
      </c>
      <c r="G11239" s="86">
        <f>E11239-(E11239*F11239)</f>
        <v>76.33</v>
      </c>
      <c r="H11239" s="87"/>
      <c r="I11239" s="86">
        <f>G11239*H11239</f>
        <v>0</v>
      </c>
      <c r="J11239" s="59" t="s">
        <v>26816</v>
      </c>
      <c r="K11239" s="89"/>
    </row>
    <row r="11240" spans="1:11" x14ac:dyDescent="0.25">
      <c r="A11240" s="75" t="s">
        <v>38043</v>
      </c>
      <c r="B11240" s="59" t="s">
        <v>27271</v>
      </c>
      <c r="C11240" s="62" t="s">
        <v>27269</v>
      </c>
      <c r="D11240" s="59" t="s">
        <v>27270</v>
      </c>
      <c r="E11240" s="86">
        <v>109.02</v>
      </c>
      <c r="F11240" s="60">
        <f>Zľavy!$C$18</f>
        <v>0</v>
      </c>
      <c r="G11240" s="86">
        <f>E11240-(E11240*F11240)</f>
        <v>109.02</v>
      </c>
      <c r="H11240" s="87"/>
      <c r="I11240" s="86">
        <f>G11240*H11240</f>
        <v>0</v>
      </c>
      <c r="J11240" s="59" t="s">
        <v>26816</v>
      </c>
      <c r="K11240" s="89"/>
    </row>
    <row r="11241" spans="1:11" x14ac:dyDescent="0.25">
      <c r="A11241" s="75" t="s">
        <v>38043</v>
      </c>
      <c r="B11241" s="59" t="s">
        <v>27274</v>
      </c>
      <c r="C11241" s="62" t="s">
        <v>27272</v>
      </c>
      <c r="D11241" s="59" t="s">
        <v>27273</v>
      </c>
      <c r="E11241" s="86">
        <v>94.490000000000009</v>
      </c>
      <c r="F11241" s="60">
        <f>Zľavy!$C$18</f>
        <v>0</v>
      </c>
      <c r="G11241" s="86">
        <f>E11241-(E11241*F11241)</f>
        <v>94.490000000000009</v>
      </c>
      <c r="H11241" s="87"/>
      <c r="I11241" s="86">
        <f>G11241*H11241</f>
        <v>0</v>
      </c>
      <c r="J11241" s="59" t="s">
        <v>26816</v>
      </c>
      <c r="K11241" s="89"/>
    </row>
    <row r="11242" spans="1:11" x14ac:dyDescent="0.25">
      <c r="A11242" s="75" t="s">
        <v>38043</v>
      </c>
      <c r="B11242" s="59" t="s">
        <v>27277</v>
      </c>
      <c r="C11242" s="62" t="s">
        <v>27275</v>
      </c>
      <c r="D11242" s="59" t="s">
        <v>27276</v>
      </c>
      <c r="E11242" s="86">
        <v>49.87</v>
      </c>
      <c r="F11242" s="60">
        <f>Zľavy!$C$18</f>
        <v>0</v>
      </c>
      <c r="G11242" s="86">
        <f>E11242-(E11242*F11242)</f>
        <v>49.87</v>
      </c>
      <c r="H11242" s="87"/>
      <c r="I11242" s="86">
        <f>G11242*H11242</f>
        <v>0</v>
      </c>
      <c r="J11242" s="59" t="s">
        <v>27187</v>
      </c>
      <c r="K11242" s="89"/>
    </row>
    <row r="11243" spans="1:11" x14ac:dyDescent="0.25">
      <c r="A11243" s="75" t="s">
        <v>38043</v>
      </c>
      <c r="B11243" s="59" t="s">
        <v>27280</v>
      </c>
      <c r="C11243" s="62" t="s">
        <v>27278</v>
      </c>
      <c r="D11243" s="59" t="s">
        <v>27279</v>
      </c>
      <c r="E11243" s="86">
        <v>52.04</v>
      </c>
      <c r="F11243" s="60">
        <f>Zľavy!$C$18</f>
        <v>0</v>
      </c>
      <c r="G11243" s="86">
        <f>E11243-(E11243*F11243)</f>
        <v>52.04</v>
      </c>
      <c r="H11243" s="87"/>
      <c r="I11243" s="86">
        <f>G11243*H11243</f>
        <v>0</v>
      </c>
      <c r="J11243" s="59" t="s">
        <v>27187</v>
      </c>
      <c r="K11243" s="89"/>
    </row>
    <row r="11244" spans="1:11" x14ac:dyDescent="0.25">
      <c r="A11244" s="75" t="s">
        <v>38043</v>
      </c>
      <c r="B11244" s="59" t="s">
        <v>27283</v>
      </c>
      <c r="C11244" s="62" t="s">
        <v>27281</v>
      </c>
      <c r="D11244" s="59" t="s">
        <v>27282</v>
      </c>
      <c r="E11244" s="86">
        <v>34.67</v>
      </c>
      <c r="F11244" s="60">
        <f>Zľavy!$C$18</f>
        <v>0</v>
      </c>
      <c r="G11244" s="86">
        <f>E11244-(E11244*F11244)</f>
        <v>34.67</v>
      </c>
      <c r="H11244" s="87"/>
      <c r="I11244" s="86">
        <f>G11244*H11244</f>
        <v>0</v>
      </c>
      <c r="J11244" s="59" t="s">
        <v>26598</v>
      </c>
      <c r="K11244" s="89"/>
    </row>
    <row r="11245" spans="1:11" x14ac:dyDescent="0.25">
      <c r="A11245" s="75" t="s">
        <v>38043</v>
      </c>
      <c r="B11245" s="59" t="s">
        <v>27286</v>
      </c>
      <c r="C11245" s="62" t="s">
        <v>27284</v>
      </c>
      <c r="D11245" s="59" t="s">
        <v>27285</v>
      </c>
      <c r="E11245" s="86">
        <v>53.89</v>
      </c>
      <c r="F11245" s="60">
        <f>Zľavy!$C$18</f>
        <v>0</v>
      </c>
      <c r="G11245" s="86">
        <f>E11245-(E11245*F11245)</f>
        <v>53.89</v>
      </c>
      <c r="H11245" s="87"/>
      <c r="I11245" s="86">
        <f>G11245*H11245</f>
        <v>0</v>
      </c>
      <c r="J11245" s="59" t="s">
        <v>26598</v>
      </c>
      <c r="K11245" s="89"/>
    </row>
    <row r="11246" spans="1:11" x14ac:dyDescent="0.25">
      <c r="A11246" s="75" t="s">
        <v>38043</v>
      </c>
      <c r="B11246" s="59" t="s">
        <v>27289</v>
      </c>
      <c r="C11246" s="62" t="s">
        <v>27287</v>
      </c>
      <c r="D11246" s="59" t="s">
        <v>27288</v>
      </c>
      <c r="E11246" s="86">
        <v>28.3</v>
      </c>
      <c r="F11246" s="60">
        <f>Zľavy!$C$18</f>
        <v>0</v>
      </c>
      <c r="G11246" s="86">
        <f>E11246-(E11246*F11246)</f>
        <v>28.3</v>
      </c>
      <c r="H11246" s="87"/>
      <c r="I11246" s="86">
        <f>G11246*H11246</f>
        <v>0</v>
      </c>
      <c r="J11246" s="59" t="s">
        <v>26816</v>
      </c>
      <c r="K11246" s="89"/>
    </row>
    <row r="11247" spans="1:11" x14ac:dyDescent="0.25">
      <c r="A11247" s="75" t="s">
        <v>38043</v>
      </c>
      <c r="B11247" s="59" t="s">
        <v>27292</v>
      </c>
      <c r="C11247" s="62" t="s">
        <v>27290</v>
      </c>
      <c r="D11247" s="59" t="s">
        <v>27291</v>
      </c>
      <c r="E11247" s="86">
        <v>39.869999999999997</v>
      </c>
      <c r="F11247" s="60">
        <f>Zľavy!$C$18</f>
        <v>0</v>
      </c>
      <c r="G11247" s="86">
        <f>E11247-(E11247*F11247)</f>
        <v>39.869999999999997</v>
      </c>
      <c r="H11247" s="87"/>
      <c r="I11247" s="86">
        <f>G11247*H11247</f>
        <v>0</v>
      </c>
      <c r="J11247" s="59" t="s">
        <v>26816</v>
      </c>
      <c r="K11247" s="89"/>
    </row>
    <row r="11248" spans="1:11" x14ac:dyDescent="0.25">
      <c r="A11248" s="75" t="s">
        <v>38043</v>
      </c>
      <c r="B11248" s="59" t="s">
        <v>27295</v>
      </c>
      <c r="C11248" s="62" t="s">
        <v>27293</v>
      </c>
      <c r="D11248" s="59" t="s">
        <v>27294</v>
      </c>
      <c r="E11248" s="86">
        <v>28.3</v>
      </c>
      <c r="F11248" s="60">
        <f>Zľavy!$C$18</f>
        <v>0</v>
      </c>
      <c r="G11248" s="86">
        <f>E11248-(E11248*F11248)</f>
        <v>28.3</v>
      </c>
      <c r="H11248" s="87"/>
      <c r="I11248" s="86">
        <f>G11248*H11248</f>
        <v>0</v>
      </c>
      <c r="J11248" s="59" t="s">
        <v>26816</v>
      </c>
      <c r="K11248" s="89"/>
    </row>
    <row r="11249" spans="1:11" x14ac:dyDescent="0.25">
      <c r="A11249" s="75" t="s">
        <v>38043</v>
      </c>
      <c r="B11249" s="59" t="s">
        <v>27298</v>
      </c>
      <c r="C11249" s="62" t="s">
        <v>27296</v>
      </c>
      <c r="D11249" s="59" t="s">
        <v>27297</v>
      </c>
      <c r="E11249" s="86">
        <v>39.869999999999997</v>
      </c>
      <c r="F11249" s="60">
        <f>Zľavy!$C$18</f>
        <v>0</v>
      </c>
      <c r="G11249" s="86">
        <f>E11249-(E11249*F11249)</f>
        <v>39.869999999999997</v>
      </c>
      <c r="H11249" s="87"/>
      <c r="I11249" s="86">
        <f>G11249*H11249</f>
        <v>0</v>
      </c>
      <c r="J11249" s="59" t="s">
        <v>26816</v>
      </c>
      <c r="K11249" s="89"/>
    </row>
    <row r="11250" spans="1:11" x14ac:dyDescent="0.25">
      <c r="A11250" s="75" t="s">
        <v>38043</v>
      </c>
      <c r="B11250" s="59" t="s">
        <v>27301</v>
      </c>
      <c r="C11250" s="62" t="s">
        <v>27299</v>
      </c>
      <c r="D11250" s="59" t="s">
        <v>27300</v>
      </c>
      <c r="E11250" s="86">
        <v>33.99</v>
      </c>
      <c r="F11250" s="60">
        <f>Zľavy!$C$18</f>
        <v>0</v>
      </c>
      <c r="G11250" s="86">
        <f>E11250-(E11250*F11250)</f>
        <v>33.99</v>
      </c>
      <c r="H11250" s="87"/>
      <c r="I11250" s="86">
        <f>G11250*H11250</f>
        <v>0</v>
      </c>
      <c r="J11250" s="59" t="s">
        <v>26816</v>
      </c>
      <c r="K11250" s="89"/>
    </row>
    <row r="11251" spans="1:11" x14ac:dyDescent="0.25">
      <c r="A11251" s="75" t="s">
        <v>38043</v>
      </c>
      <c r="B11251" s="59" t="s">
        <v>27304</v>
      </c>
      <c r="C11251" s="62" t="s">
        <v>27302</v>
      </c>
      <c r="D11251" s="59" t="s">
        <v>27303</v>
      </c>
      <c r="E11251" s="86">
        <v>45.51</v>
      </c>
      <c r="F11251" s="60">
        <f>Zľavy!$C$18</f>
        <v>0</v>
      </c>
      <c r="G11251" s="86">
        <f>E11251-(E11251*F11251)</f>
        <v>45.51</v>
      </c>
      <c r="H11251" s="87"/>
      <c r="I11251" s="86">
        <f>G11251*H11251</f>
        <v>0</v>
      </c>
      <c r="J11251" s="59" t="s">
        <v>26816</v>
      </c>
      <c r="K11251" s="89"/>
    </row>
    <row r="11252" spans="1:11" x14ac:dyDescent="0.25">
      <c r="A11252" s="75" t="s">
        <v>38043</v>
      </c>
      <c r="B11252" s="59" t="s">
        <v>27307</v>
      </c>
      <c r="C11252" s="62" t="s">
        <v>27305</v>
      </c>
      <c r="D11252" s="59" t="s">
        <v>27306</v>
      </c>
      <c r="E11252" s="86">
        <v>47.720000000000013</v>
      </c>
      <c r="F11252" s="60">
        <f>Zľavy!$C$18</f>
        <v>0</v>
      </c>
      <c r="G11252" s="86">
        <f>E11252-(E11252*F11252)</f>
        <v>47.720000000000013</v>
      </c>
      <c r="H11252" s="87"/>
      <c r="I11252" s="86">
        <f>G11252*H11252</f>
        <v>0</v>
      </c>
      <c r="J11252" s="59" t="s">
        <v>26816</v>
      </c>
      <c r="K11252" s="89"/>
    </row>
    <row r="11253" spans="1:11" x14ac:dyDescent="0.25">
      <c r="A11253" s="75" t="s">
        <v>38043</v>
      </c>
      <c r="B11253" s="59" t="s">
        <v>27310</v>
      </c>
      <c r="C11253" s="62" t="s">
        <v>27308</v>
      </c>
      <c r="D11253" s="59" t="s">
        <v>27309</v>
      </c>
      <c r="E11253" s="86">
        <v>59.21</v>
      </c>
      <c r="F11253" s="60">
        <f>Zľavy!$C$18</f>
        <v>0</v>
      </c>
      <c r="G11253" s="86">
        <f>E11253-(E11253*F11253)</f>
        <v>59.21</v>
      </c>
      <c r="H11253" s="87"/>
      <c r="I11253" s="86">
        <f>G11253*H11253</f>
        <v>0</v>
      </c>
      <c r="J11253" s="59" t="s">
        <v>26816</v>
      </c>
      <c r="K11253" s="89"/>
    </row>
    <row r="11254" spans="1:11" x14ac:dyDescent="0.25">
      <c r="A11254" s="75" t="s">
        <v>38043</v>
      </c>
      <c r="B11254" s="59" t="s">
        <v>27313</v>
      </c>
      <c r="C11254" s="62" t="s">
        <v>27311</v>
      </c>
      <c r="D11254" s="59" t="s">
        <v>27312</v>
      </c>
      <c r="E11254" s="86">
        <v>47.720000000000013</v>
      </c>
      <c r="F11254" s="60">
        <f>Zľavy!$C$18</f>
        <v>0</v>
      </c>
      <c r="G11254" s="86">
        <f>E11254-(E11254*F11254)</f>
        <v>47.720000000000013</v>
      </c>
      <c r="H11254" s="87"/>
      <c r="I11254" s="86">
        <f>G11254*H11254</f>
        <v>0</v>
      </c>
      <c r="J11254" s="59" t="s">
        <v>26816</v>
      </c>
      <c r="K11254" s="89"/>
    </row>
    <row r="11255" spans="1:11" x14ac:dyDescent="0.25">
      <c r="A11255" s="75" t="s">
        <v>38043</v>
      </c>
      <c r="B11255" s="59" t="s">
        <v>27316</v>
      </c>
      <c r="C11255" s="62" t="s">
        <v>27314</v>
      </c>
      <c r="D11255" s="59" t="s">
        <v>27315</v>
      </c>
      <c r="E11255" s="86">
        <v>56.02</v>
      </c>
      <c r="F11255" s="60">
        <f>Zľavy!$C$18</f>
        <v>0</v>
      </c>
      <c r="G11255" s="86">
        <f>E11255-(E11255*F11255)</f>
        <v>56.02</v>
      </c>
      <c r="H11255" s="87"/>
      <c r="I11255" s="86">
        <f>G11255*H11255</f>
        <v>0</v>
      </c>
      <c r="J11255" s="59" t="s">
        <v>26816</v>
      </c>
      <c r="K11255" s="89"/>
    </row>
    <row r="11256" spans="1:11" x14ac:dyDescent="0.25">
      <c r="A11256" s="75" t="s">
        <v>38043</v>
      </c>
      <c r="B11256" s="59" t="s">
        <v>27319</v>
      </c>
      <c r="C11256" s="62" t="s">
        <v>27317</v>
      </c>
      <c r="D11256" s="59" t="s">
        <v>27318</v>
      </c>
      <c r="E11256" s="86">
        <v>19.53</v>
      </c>
      <c r="F11256" s="60">
        <f>Zľavy!$C$18</f>
        <v>0</v>
      </c>
      <c r="G11256" s="86">
        <f>E11256-(E11256*F11256)</f>
        <v>19.53</v>
      </c>
      <c r="H11256" s="87"/>
      <c r="I11256" s="86">
        <f>G11256*H11256</f>
        <v>0</v>
      </c>
      <c r="J11256" s="59" t="s">
        <v>26816</v>
      </c>
      <c r="K11256" s="89"/>
    </row>
    <row r="11257" spans="1:11" x14ac:dyDescent="0.25">
      <c r="A11257" s="75" t="s">
        <v>38043</v>
      </c>
      <c r="B11257" s="59" t="s">
        <v>27322</v>
      </c>
      <c r="C11257" s="62" t="s">
        <v>27320</v>
      </c>
      <c r="D11257" s="59" t="s">
        <v>27321</v>
      </c>
      <c r="E11257" s="86">
        <v>19.53</v>
      </c>
      <c r="F11257" s="60">
        <f>Zľavy!$C$18</f>
        <v>0</v>
      </c>
      <c r="G11257" s="86">
        <f>E11257-(E11257*F11257)</f>
        <v>19.53</v>
      </c>
      <c r="H11257" s="87"/>
      <c r="I11257" s="86">
        <f>G11257*H11257</f>
        <v>0</v>
      </c>
      <c r="J11257" s="59" t="s">
        <v>26816</v>
      </c>
      <c r="K11257" s="89"/>
    </row>
    <row r="11258" spans="1:11" x14ac:dyDescent="0.25">
      <c r="A11258" s="75" t="s">
        <v>38043</v>
      </c>
      <c r="B11258" s="59" t="s">
        <v>27325</v>
      </c>
      <c r="C11258" s="62" t="s">
        <v>27323</v>
      </c>
      <c r="D11258" s="59" t="s">
        <v>27324</v>
      </c>
      <c r="E11258" s="86">
        <v>19.53</v>
      </c>
      <c r="F11258" s="60">
        <f>Zľavy!$C$18</f>
        <v>0</v>
      </c>
      <c r="G11258" s="86">
        <f>E11258-(E11258*F11258)</f>
        <v>19.53</v>
      </c>
      <c r="H11258" s="87"/>
      <c r="I11258" s="86">
        <f>G11258*H11258</f>
        <v>0</v>
      </c>
      <c r="J11258" s="59" t="s">
        <v>26816</v>
      </c>
      <c r="K11258" s="89"/>
    </row>
    <row r="11259" spans="1:11" x14ac:dyDescent="0.25">
      <c r="A11259" s="75" t="s">
        <v>38043</v>
      </c>
      <c r="B11259" s="59" t="s">
        <v>27328</v>
      </c>
      <c r="C11259" s="62" t="s">
        <v>27326</v>
      </c>
      <c r="D11259" s="59" t="s">
        <v>27327</v>
      </c>
      <c r="E11259" s="86">
        <v>31.54</v>
      </c>
      <c r="F11259" s="60">
        <f>Zľavy!$C$18</f>
        <v>0</v>
      </c>
      <c r="G11259" s="86">
        <f>E11259-(E11259*F11259)</f>
        <v>31.54</v>
      </c>
      <c r="H11259" s="87"/>
      <c r="I11259" s="86">
        <f>G11259*H11259</f>
        <v>0</v>
      </c>
      <c r="J11259" s="59" t="s">
        <v>26816</v>
      </c>
      <c r="K11259" s="89"/>
    </row>
    <row r="11260" spans="1:11" x14ac:dyDescent="0.25">
      <c r="A11260" s="75" t="s">
        <v>38043</v>
      </c>
      <c r="B11260" s="59" t="s">
        <v>27331</v>
      </c>
      <c r="C11260" s="62" t="s">
        <v>27329</v>
      </c>
      <c r="D11260" s="59" t="s">
        <v>27330</v>
      </c>
      <c r="E11260" s="86">
        <v>31.54</v>
      </c>
      <c r="F11260" s="60">
        <f>Zľavy!$C$18</f>
        <v>0</v>
      </c>
      <c r="G11260" s="86">
        <f>E11260-(E11260*F11260)</f>
        <v>31.54</v>
      </c>
      <c r="H11260" s="87"/>
      <c r="I11260" s="86">
        <f>G11260*H11260</f>
        <v>0</v>
      </c>
      <c r="J11260" s="59" t="s">
        <v>26816</v>
      </c>
      <c r="K11260" s="89"/>
    </row>
    <row r="11261" spans="1:11" x14ac:dyDescent="0.25">
      <c r="A11261" s="75" t="s">
        <v>38043</v>
      </c>
      <c r="B11261" s="59" t="s">
        <v>27334</v>
      </c>
      <c r="C11261" s="62" t="s">
        <v>27332</v>
      </c>
      <c r="D11261" s="59" t="s">
        <v>27333</v>
      </c>
      <c r="E11261" s="86">
        <v>37.290000000000013</v>
      </c>
      <c r="F11261" s="60">
        <f>Zľavy!$C$18</f>
        <v>0</v>
      </c>
      <c r="G11261" s="86">
        <f>E11261-(E11261*F11261)</f>
        <v>37.290000000000013</v>
      </c>
      <c r="H11261" s="87"/>
      <c r="I11261" s="86">
        <f>G11261*H11261</f>
        <v>0</v>
      </c>
      <c r="J11261" s="59" t="s">
        <v>26816</v>
      </c>
      <c r="K11261" s="89"/>
    </row>
    <row r="11262" spans="1:11" x14ac:dyDescent="0.25">
      <c r="A11262" s="75" t="s">
        <v>38043</v>
      </c>
      <c r="B11262" s="59" t="s">
        <v>27337</v>
      </c>
      <c r="C11262" s="62" t="s">
        <v>27335</v>
      </c>
      <c r="D11262" s="59" t="s">
        <v>27336</v>
      </c>
      <c r="E11262" s="86">
        <v>56.97</v>
      </c>
      <c r="F11262" s="60">
        <f>Zľavy!$C$18</f>
        <v>0</v>
      </c>
      <c r="G11262" s="86">
        <f>E11262-(E11262*F11262)</f>
        <v>56.97</v>
      </c>
      <c r="H11262" s="87"/>
      <c r="I11262" s="86">
        <f>G11262*H11262</f>
        <v>0</v>
      </c>
      <c r="J11262" s="59" t="s">
        <v>27187</v>
      </c>
      <c r="K11262" s="89"/>
    </row>
    <row r="11263" spans="1:11" x14ac:dyDescent="0.25">
      <c r="A11263" s="75" t="s">
        <v>38043</v>
      </c>
      <c r="B11263" s="59" t="s">
        <v>27340</v>
      </c>
      <c r="C11263" s="62" t="s">
        <v>27338</v>
      </c>
      <c r="D11263" s="59" t="s">
        <v>27339</v>
      </c>
      <c r="E11263" s="86">
        <v>63.44</v>
      </c>
      <c r="F11263" s="60">
        <f>Zľavy!$C$18</f>
        <v>0</v>
      </c>
      <c r="G11263" s="86">
        <f>E11263-(E11263*F11263)</f>
        <v>63.44</v>
      </c>
      <c r="H11263" s="87"/>
      <c r="I11263" s="86">
        <f>G11263*H11263</f>
        <v>0</v>
      </c>
      <c r="J11263" s="59" t="s">
        <v>27187</v>
      </c>
      <c r="K11263" s="89"/>
    </row>
    <row r="11264" spans="1:11" x14ac:dyDescent="0.25">
      <c r="A11264" s="75" t="s">
        <v>38043</v>
      </c>
      <c r="B11264" s="59" t="s">
        <v>27343</v>
      </c>
      <c r="C11264" s="62" t="s">
        <v>27341</v>
      </c>
      <c r="D11264" s="59" t="s">
        <v>27342</v>
      </c>
      <c r="E11264" s="86">
        <v>42.74</v>
      </c>
      <c r="F11264" s="60">
        <f>Zľavy!$C$18</f>
        <v>0</v>
      </c>
      <c r="G11264" s="86">
        <f>E11264-(E11264*F11264)</f>
        <v>42.74</v>
      </c>
      <c r="H11264" s="87"/>
      <c r="I11264" s="86">
        <f>G11264*H11264</f>
        <v>0</v>
      </c>
      <c r="J11264" s="59" t="s">
        <v>27187</v>
      </c>
      <c r="K11264" s="89"/>
    </row>
    <row r="11265" spans="1:11" x14ac:dyDescent="0.25">
      <c r="A11265" s="75" t="s">
        <v>38043</v>
      </c>
      <c r="B11265" s="59" t="s">
        <v>27346</v>
      </c>
      <c r="C11265" s="62" t="s">
        <v>27344</v>
      </c>
      <c r="D11265" s="59" t="s">
        <v>27345</v>
      </c>
      <c r="E11265" s="86">
        <v>47.59</v>
      </c>
      <c r="F11265" s="60">
        <f>Zľavy!$C$18</f>
        <v>0</v>
      </c>
      <c r="G11265" s="86">
        <f>E11265-(E11265*F11265)</f>
        <v>47.59</v>
      </c>
      <c r="H11265" s="87"/>
      <c r="I11265" s="86">
        <f>G11265*H11265</f>
        <v>0</v>
      </c>
      <c r="J11265" s="59" t="s">
        <v>27187</v>
      </c>
      <c r="K11265" s="89"/>
    </row>
    <row r="11266" spans="1:11" x14ac:dyDescent="0.25">
      <c r="A11266" s="75" t="s">
        <v>38043</v>
      </c>
      <c r="B11266" s="59" t="s">
        <v>27349</v>
      </c>
      <c r="C11266" s="62" t="s">
        <v>27347</v>
      </c>
      <c r="D11266" s="59" t="s">
        <v>27348</v>
      </c>
      <c r="E11266" s="86">
        <v>62</v>
      </c>
      <c r="F11266" s="60">
        <f>Zľavy!$C$18</f>
        <v>0</v>
      </c>
      <c r="G11266" s="86">
        <f>E11266-(E11266*F11266)</f>
        <v>62</v>
      </c>
      <c r="H11266" s="87"/>
      <c r="I11266" s="86">
        <f>G11266*H11266</f>
        <v>0</v>
      </c>
      <c r="J11266" s="59" t="s">
        <v>27187</v>
      </c>
      <c r="K11266" s="89"/>
    </row>
    <row r="11267" spans="1:11" x14ac:dyDescent="0.25">
      <c r="A11267" s="75" t="s">
        <v>38043</v>
      </c>
      <c r="B11267" s="59" t="s">
        <v>27352</v>
      </c>
      <c r="C11267" s="62" t="s">
        <v>27350</v>
      </c>
      <c r="D11267" s="59" t="s">
        <v>27351</v>
      </c>
      <c r="E11267" s="86">
        <v>69.179999999999993</v>
      </c>
      <c r="F11267" s="60">
        <f>Zľavy!$C$18</f>
        <v>0</v>
      </c>
      <c r="G11267" s="86">
        <f>E11267-(E11267*F11267)</f>
        <v>69.179999999999993</v>
      </c>
      <c r="H11267" s="87"/>
      <c r="I11267" s="86">
        <f>G11267*H11267</f>
        <v>0</v>
      </c>
      <c r="J11267" s="59" t="s">
        <v>27187</v>
      </c>
      <c r="K11267" s="89"/>
    </row>
    <row r="11268" spans="1:11" x14ac:dyDescent="0.25">
      <c r="A11268" s="75" t="s">
        <v>38043</v>
      </c>
      <c r="B11268" s="59" t="s">
        <v>27355</v>
      </c>
      <c r="C11268" s="62" t="s">
        <v>27353</v>
      </c>
      <c r="D11268" s="59" t="s">
        <v>27354</v>
      </c>
      <c r="E11268" s="86">
        <v>46.52</v>
      </c>
      <c r="F11268" s="60">
        <f>Zľavy!$C$18</f>
        <v>0</v>
      </c>
      <c r="G11268" s="86">
        <f>E11268-(E11268*F11268)</f>
        <v>46.52</v>
      </c>
      <c r="H11268" s="87"/>
      <c r="I11268" s="86">
        <f>G11268*H11268</f>
        <v>0</v>
      </c>
      <c r="J11268" s="59" t="s">
        <v>27187</v>
      </c>
      <c r="K11268" s="89"/>
    </row>
    <row r="11269" spans="1:11" x14ac:dyDescent="0.25">
      <c r="A11269" s="75" t="s">
        <v>38043</v>
      </c>
      <c r="B11269" s="59" t="s">
        <v>27358</v>
      </c>
      <c r="C11269" s="62" t="s">
        <v>27356</v>
      </c>
      <c r="D11269" s="59" t="s">
        <v>27357</v>
      </c>
      <c r="E11269" s="86">
        <v>51.9</v>
      </c>
      <c r="F11269" s="60">
        <f>Zľavy!$C$18</f>
        <v>0</v>
      </c>
      <c r="G11269" s="86">
        <f>E11269-(E11269*F11269)</f>
        <v>51.9</v>
      </c>
      <c r="H11269" s="87"/>
      <c r="I11269" s="86">
        <f>G11269*H11269</f>
        <v>0</v>
      </c>
      <c r="J11269" s="59" t="s">
        <v>27187</v>
      </c>
      <c r="K11269" s="89"/>
    </row>
    <row r="11270" spans="1:11" x14ac:dyDescent="0.25">
      <c r="A11270" s="75" t="s">
        <v>38043</v>
      </c>
      <c r="B11270" s="59" t="s">
        <v>27361</v>
      </c>
      <c r="C11270" s="62" t="s">
        <v>27359</v>
      </c>
      <c r="D11270" s="59" t="s">
        <v>27360</v>
      </c>
      <c r="E11270" s="86">
        <v>67.510000000000005</v>
      </c>
      <c r="F11270" s="60">
        <f>Zľavy!$C$18</f>
        <v>0</v>
      </c>
      <c r="G11270" s="86">
        <f>E11270-(E11270*F11270)</f>
        <v>67.510000000000005</v>
      </c>
      <c r="H11270" s="87"/>
      <c r="I11270" s="86">
        <f>G11270*H11270</f>
        <v>0</v>
      </c>
      <c r="J11270" s="59" t="s">
        <v>27187</v>
      </c>
      <c r="K11270" s="89"/>
    </row>
    <row r="11271" spans="1:11" x14ac:dyDescent="0.25">
      <c r="A11271" s="75" t="s">
        <v>38043</v>
      </c>
      <c r="B11271" s="59" t="s">
        <v>27364</v>
      </c>
      <c r="C11271" s="62" t="s">
        <v>27362</v>
      </c>
      <c r="D11271" s="59" t="s">
        <v>27363</v>
      </c>
      <c r="E11271" s="86">
        <v>74.69</v>
      </c>
      <c r="F11271" s="60">
        <f>Zľavy!$C$18</f>
        <v>0</v>
      </c>
      <c r="G11271" s="86">
        <f>E11271-(E11271*F11271)</f>
        <v>74.69</v>
      </c>
      <c r="H11271" s="87"/>
      <c r="I11271" s="86">
        <f>G11271*H11271</f>
        <v>0</v>
      </c>
      <c r="J11271" s="59" t="s">
        <v>27187</v>
      </c>
      <c r="K11271" s="89"/>
    </row>
    <row r="11272" spans="1:11" x14ac:dyDescent="0.25">
      <c r="A11272" s="75" t="s">
        <v>38043</v>
      </c>
      <c r="B11272" s="59" t="s">
        <v>27367</v>
      </c>
      <c r="C11272" s="62" t="s">
        <v>27365</v>
      </c>
      <c r="D11272" s="59" t="s">
        <v>27366</v>
      </c>
      <c r="E11272" s="86">
        <v>54.58</v>
      </c>
      <c r="F11272" s="60">
        <f>Zľavy!$C$18</f>
        <v>0</v>
      </c>
      <c r="G11272" s="86">
        <f>E11272-(E11272*F11272)</f>
        <v>54.58</v>
      </c>
      <c r="H11272" s="87"/>
      <c r="I11272" s="86">
        <f>G11272*H11272</f>
        <v>0</v>
      </c>
      <c r="J11272" s="59" t="s">
        <v>27187</v>
      </c>
      <c r="K11272" s="89"/>
    </row>
    <row r="11273" spans="1:11" x14ac:dyDescent="0.25">
      <c r="A11273" s="75" t="s">
        <v>38043</v>
      </c>
      <c r="B11273" s="59" t="s">
        <v>27370</v>
      </c>
      <c r="C11273" s="62" t="s">
        <v>27368</v>
      </c>
      <c r="D11273" s="59" t="s">
        <v>27369</v>
      </c>
      <c r="E11273" s="86">
        <v>61.760000000000012</v>
      </c>
      <c r="F11273" s="60">
        <f>Zľavy!$C$18</f>
        <v>0</v>
      </c>
      <c r="G11273" s="86">
        <f>E11273-(E11273*F11273)</f>
        <v>61.760000000000012</v>
      </c>
      <c r="H11273" s="87"/>
      <c r="I11273" s="86">
        <f>G11273*H11273</f>
        <v>0</v>
      </c>
      <c r="J11273" s="59" t="s">
        <v>27187</v>
      </c>
      <c r="K11273" s="89"/>
    </row>
    <row r="11274" spans="1:11" x14ac:dyDescent="0.25">
      <c r="A11274" s="75" t="s">
        <v>38043</v>
      </c>
      <c r="B11274" s="59" t="s">
        <v>27373</v>
      </c>
      <c r="C11274" s="62" t="s">
        <v>27371</v>
      </c>
      <c r="D11274" s="59" t="s">
        <v>27372</v>
      </c>
      <c r="E11274" s="86">
        <v>76.179999999999993</v>
      </c>
      <c r="F11274" s="60">
        <f>Zľavy!$C$18</f>
        <v>0</v>
      </c>
      <c r="G11274" s="86">
        <f>E11274-(E11274*F11274)</f>
        <v>76.179999999999993</v>
      </c>
      <c r="H11274" s="87"/>
      <c r="I11274" s="86">
        <f>G11274*H11274</f>
        <v>0</v>
      </c>
      <c r="J11274" s="59" t="s">
        <v>27187</v>
      </c>
      <c r="K11274" s="89"/>
    </row>
    <row r="11275" spans="1:11" x14ac:dyDescent="0.25">
      <c r="A11275" s="75" t="s">
        <v>38043</v>
      </c>
      <c r="B11275" s="59" t="s">
        <v>27376</v>
      </c>
      <c r="C11275" s="62" t="s">
        <v>27374</v>
      </c>
      <c r="D11275" s="59" t="s">
        <v>27375</v>
      </c>
      <c r="E11275" s="86">
        <v>83.35</v>
      </c>
      <c r="F11275" s="60">
        <f>Zľavy!$C$18</f>
        <v>0</v>
      </c>
      <c r="G11275" s="86">
        <f>E11275-(E11275*F11275)</f>
        <v>83.35</v>
      </c>
      <c r="H11275" s="87"/>
      <c r="I11275" s="86">
        <f>G11275*H11275</f>
        <v>0</v>
      </c>
      <c r="J11275" s="59" t="s">
        <v>27187</v>
      </c>
      <c r="K11275" s="89"/>
    </row>
    <row r="11276" spans="1:11" x14ac:dyDescent="0.25">
      <c r="A11276" s="75" t="s">
        <v>38043</v>
      </c>
      <c r="B11276" s="59" t="s">
        <v>27379</v>
      </c>
      <c r="C11276" s="62" t="s">
        <v>27377</v>
      </c>
      <c r="D11276" s="59" t="s">
        <v>27378</v>
      </c>
      <c r="E11276" s="86">
        <v>57.46</v>
      </c>
      <c r="F11276" s="60">
        <f>Zľavy!$C$18</f>
        <v>0</v>
      </c>
      <c r="G11276" s="86">
        <f>E11276-(E11276*F11276)</f>
        <v>57.46</v>
      </c>
      <c r="H11276" s="87"/>
      <c r="I11276" s="86">
        <f>G11276*H11276</f>
        <v>0</v>
      </c>
      <c r="J11276" s="59" t="s">
        <v>27187</v>
      </c>
      <c r="K11276" s="89"/>
    </row>
    <row r="11277" spans="1:11" x14ac:dyDescent="0.25">
      <c r="A11277" s="75" t="s">
        <v>38043</v>
      </c>
      <c r="B11277" s="59" t="s">
        <v>27382</v>
      </c>
      <c r="C11277" s="62" t="s">
        <v>27380</v>
      </c>
      <c r="D11277" s="59" t="s">
        <v>27381</v>
      </c>
      <c r="E11277" s="86">
        <v>66.069999999999993</v>
      </c>
      <c r="F11277" s="60">
        <f>Zľavy!$C$18</f>
        <v>0</v>
      </c>
      <c r="G11277" s="86">
        <f>E11277-(E11277*F11277)</f>
        <v>66.069999999999993</v>
      </c>
      <c r="H11277" s="87"/>
      <c r="I11277" s="86">
        <f>G11277*H11277</f>
        <v>0</v>
      </c>
      <c r="J11277" s="59" t="s">
        <v>27187</v>
      </c>
      <c r="K11277" s="89"/>
    </row>
    <row r="11278" spans="1:11" x14ac:dyDescent="0.25">
      <c r="A11278" s="75" t="s">
        <v>38043</v>
      </c>
      <c r="B11278" s="59" t="s">
        <v>27385</v>
      </c>
      <c r="C11278" s="62" t="s">
        <v>27383</v>
      </c>
      <c r="D11278" s="59" t="s">
        <v>27384</v>
      </c>
      <c r="E11278" s="86">
        <v>91.92</v>
      </c>
      <c r="F11278" s="60">
        <f>Zľavy!$C$18</f>
        <v>0</v>
      </c>
      <c r="G11278" s="86">
        <f>E11278-(E11278*F11278)</f>
        <v>91.92</v>
      </c>
      <c r="H11278" s="87"/>
      <c r="I11278" s="86">
        <f>G11278*H11278</f>
        <v>0</v>
      </c>
      <c r="J11278" s="59" t="s">
        <v>27187</v>
      </c>
      <c r="K11278" s="89"/>
    </row>
    <row r="11279" spans="1:11" x14ac:dyDescent="0.25">
      <c r="A11279" s="75" t="s">
        <v>38043</v>
      </c>
      <c r="B11279" s="59" t="s">
        <v>27388</v>
      </c>
      <c r="C11279" s="62" t="s">
        <v>27386</v>
      </c>
      <c r="D11279" s="59" t="s">
        <v>27387</v>
      </c>
      <c r="E11279" s="86">
        <v>97.84</v>
      </c>
      <c r="F11279" s="60">
        <f>Zľavy!$C$18</f>
        <v>0</v>
      </c>
      <c r="G11279" s="86">
        <f>E11279-(E11279*F11279)</f>
        <v>97.84</v>
      </c>
      <c r="H11279" s="87"/>
      <c r="I11279" s="86">
        <f>G11279*H11279</f>
        <v>0</v>
      </c>
      <c r="J11279" s="59" t="s">
        <v>27187</v>
      </c>
      <c r="K11279" s="89"/>
    </row>
    <row r="11280" spans="1:11" x14ac:dyDescent="0.25">
      <c r="A11280" s="75" t="s">
        <v>38043</v>
      </c>
      <c r="B11280" s="59" t="s">
        <v>27391</v>
      </c>
      <c r="C11280" s="62" t="s">
        <v>27389</v>
      </c>
      <c r="D11280" s="59" t="s">
        <v>27390</v>
      </c>
      <c r="E11280" s="86">
        <v>70.31</v>
      </c>
      <c r="F11280" s="60">
        <f>Zľavy!$C$18</f>
        <v>0</v>
      </c>
      <c r="G11280" s="86">
        <f>E11280-(E11280*F11280)</f>
        <v>70.31</v>
      </c>
      <c r="H11280" s="87"/>
      <c r="I11280" s="86">
        <f>G11280*H11280</f>
        <v>0</v>
      </c>
      <c r="J11280" s="59" t="s">
        <v>27187</v>
      </c>
      <c r="K11280" s="89"/>
    </row>
    <row r="11281" spans="1:11" x14ac:dyDescent="0.25">
      <c r="A11281" s="75" t="s">
        <v>38043</v>
      </c>
      <c r="B11281" s="59" t="s">
        <v>27394</v>
      </c>
      <c r="C11281" s="62" t="s">
        <v>27392</v>
      </c>
      <c r="D11281" s="59" t="s">
        <v>27393</v>
      </c>
      <c r="E11281" s="86">
        <v>81.149999999999991</v>
      </c>
      <c r="F11281" s="60">
        <f>Zľavy!$C$18</f>
        <v>0</v>
      </c>
      <c r="G11281" s="86">
        <f>E11281-(E11281*F11281)</f>
        <v>81.149999999999991</v>
      </c>
      <c r="H11281" s="87"/>
      <c r="I11281" s="86">
        <f>G11281*H11281</f>
        <v>0</v>
      </c>
      <c r="J11281" s="59" t="s">
        <v>27187</v>
      </c>
      <c r="K11281" s="89"/>
    </row>
    <row r="11282" spans="1:11" x14ac:dyDescent="0.25">
      <c r="A11282" s="75" t="s">
        <v>38043</v>
      </c>
      <c r="B11282" s="59" t="s">
        <v>27397</v>
      </c>
      <c r="C11282" s="62" t="s">
        <v>27395</v>
      </c>
      <c r="D11282" s="59" t="s">
        <v>27396</v>
      </c>
      <c r="E11282" s="86">
        <v>29.44</v>
      </c>
      <c r="F11282" s="60">
        <f>Zľavy!$C$18</f>
        <v>0</v>
      </c>
      <c r="G11282" s="86">
        <f>E11282-(E11282*F11282)</f>
        <v>29.44</v>
      </c>
      <c r="H11282" s="87"/>
      <c r="I11282" s="86">
        <f>G11282*H11282</f>
        <v>0</v>
      </c>
      <c r="J11282" s="59" t="s">
        <v>27187</v>
      </c>
      <c r="K11282" s="89"/>
    </row>
    <row r="11283" spans="1:11" x14ac:dyDescent="0.25">
      <c r="A11283" s="75" t="s">
        <v>38043</v>
      </c>
      <c r="B11283" s="59" t="s">
        <v>27400</v>
      </c>
      <c r="C11283" s="62" t="s">
        <v>27398</v>
      </c>
      <c r="D11283" s="59" t="s">
        <v>27399</v>
      </c>
      <c r="E11283" s="86">
        <v>23.94</v>
      </c>
      <c r="F11283" s="60">
        <f>Zľavy!$C$18</f>
        <v>0</v>
      </c>
      <c r="G11283" s="86">
        <f>E11283-(E11283*F11283)</f>
        <v>23.94</v>
      </c>
      <c r="H11283" s="87"/>
      <c r="I11283" s="86">
        <f>G11283*H11283</f>
        <v>0</v>
      </c>
      <c r="J11283" s="59" t="s">
        <v>27187</v>
      </c>
      <c r="K11283" s="89"/>
    </row>
    <row r="11284" spans="1:11" x14ac:dyDescent="0.25">
      <c r="A11284" s="75" t="s">
        <v>38043</v>
      </c>
      <c r="B11284" s="59" t="s">
        <v>27403</v>
      </c>
      <c r="C11284" s="62" t="s">
        <v>27401</v>
      </c>
      <c r="D11284" s="59" t="s">
        <v>27402</v>
      </c>
      <c r="E11284" s="86">
        <v>29.44</v>
      </c>
      <c r="F11284" s="60">
        <f>Zľavy!$C$18</f>
        <v>0</v>
      </c>
      <c r="G11284" s="86">
        <f>E11284-(E11284*F11284)</f>
        <v>29.44</v>
      </c>
      <c r="H11284" s="87"/>
      <c r="I11284" s="86">
        <f>G11284*H11284</f>
        <v>0</v>
      </c>
      <c r="J11284" s="59" t="s">
        <v>27187</v>
      </c>
      <c r="K11284" s="89"/>
    </row>
    <row r="11285" spans="1:11" x14ac:dyDescent="0.25">
      <c r="A11285" s="75" t="s">
        <v>38043</v>
      </c>
      <c r="B11285" s="59" t="s">
        <v>27406</v>
      </c>
      <c r="C11285" s="62" t="s">
        <v>27404</v>
      </c>
      <c r="D11285" s="59" t="s">
        <v>27405</v>
      </c>
      <c r="E11285" s="86">
        <v>23.94</v>
      </c>
      <c r="F11285" s="60">
        <f>Zľavy!$C$18</f>
        <v>0</v>
      </c>
      <c r="G11285" s="86">
        <f>E11285-(E11285*F11285)</f>
        <v>23.94</v>
      </c>
      <c r="H11285" s="87"/>
      <c r="I11285" s="86">
        <f>G11285*H11285</f>
        <v>0</v>
      </c>
      <c r="J11285" s="59" t="s">
        <v>27187</v>
      </c>
      <c r="K11285" s="89"/>
    </row>
    <row r="11286" spans="1:11" x14ac:dyDescent="0.25">
      <c r="A11286" s="75" t="s">
        <v>38043</v>
      </c>
      <c r="B11286" s="59" t="s">
        <v>27409</v>
      </c>
      <c r="C11286" s="62" t="s">
        <v>27407</v>
      </c>
      <c r="D11286" s="59" t="s">
        <v>27408</v>
      </c>
      <c r="E11286" s="86">
        <v>29.44</v>
      </c>
      <c r="F11286" s="60">
        <f>Zľavy!$C$18</f>
        <v>0</v>
      </c>
      <c r="G11286" s="86">
        <f>E11286-(E11286*F11286)</f>
        <v>29.44</v>
      </c>
      <c r="H11286" s="87"/>
      <c r="I11286" s="86">
        <f>G11286*H11286</f>
        <v>0</v>
      </c>
      <c r="J11286" s="59" t="s">
        <v>27187</v>
      </c>
      <c r="K11286" s="89"/>
    </row>
    <row r="11287" spans="1:11" x14ac:dyDescent="0.25">
      <c r="A11287" s="75" t="s">
        <v>38043</v>
      </c>
      <c r="B11287" s="59" t="s">
        <v>27412</v>
      </c>
      <c r="C11287" s="62" t="s">
        <v>27410</v>
      </c>
      <c r="D11287" s="59" t="s">
        <v>27411</v>
      </c>
      <c r="E11287" s="86">
        <v>23.94</v>
      </c>
      <c r="F11287" s="60">
        <f>Zľavy!$C$18</f>
        <v>0</v>
      </c>
      <c r="G11287" s="86">
        <f>E11287-(E11287*F11287)</f>
        <v>23.94</v>
      </c>
      <c r="H11287" s="87"/>
      <c r="I11287" s="86">
        <f>G11287*H11287</f>
        <v>0</v>
      </c>
      <c r="J11287" s="59" t="s">
        <v>27187</v>
      </c>
      <c r="K11287" s="89"/>
    </row>
    <row r="11288" spans="1:11" x14ac:dyDescent="0.25">
      <c r="A11288" s="75" t="s">
        <v>38043</v>
      </c>
      <c r="B11288" s="59" t="s">
        <v>27415</v>
      </c>
      <c r="C11288" s="62" t="s">
        <v>27413</v>
      </c>
      <c r="D11288" s="59" t="s">
        <v>27414</v>
      </c>
      <c r="E11288" s="86">
        <v>29.44</v>
      </c>
      <c r="F11288" s="60">
        <f>Zľavy!$C$18</f>
        <v>0</v>
      </c>
      <c r="G11288" s="86">
        <f>E11288-(E11288*F11288)</f>
        <v>29.44</v>
      </c>
      <c r="H11288" s="87"/>
      <c r="I11288" s="86">
        <f>G11288*H11288</f>
        <v>0</v>
      </c>
      <c r="J11288" s="59" t="s">
        <v>27194</v>
      </c>
      <c r="K11288" s="89"/>
    </row>
    <row r="11289" spans="1:11" x14ac:dyDescent="0.25">
      <c r="A11289" s="75" t="s">
        <v>38043</v>
      </c>
      <c r="B11289" s="59" t="s">
        <v>27418</v>
      </c>
      <c r="C11289" s="62" t="s">
        <v>27416</v>
      </c>
      <c r="D11289" s="59" t="s">
        <v>27417</v>
      </c>
      <c r="E11289" s="86">
        <v>23.94</v>
      </c>
      <c r="F11289" s="60">
        <f>Zľavy!$C$18</f>
        <v>0</v>
      </c>
      <c r="G11289" s="86">
        <f>E11289-(E11289*F11289)</f>
        <v>23.94</v>
      </c>
      <c r="H11289" s="87"/>
      <c r="I11289" s="86">
        <f>G11289*H11289</f>
        <v>0</v>
      </c>
      <c r="J11289" s="59" t="s">
        <v>27194</v>
      </c>
      <c r="K11289" s="89"/>
    </row>
    <row r="11290" spans="1:11" x14ac:dyDescent="0.25">
      <c r="A11290" s="75" t="s">
        <v>38043</v>
      </c>
      <c r="B11290" s="59" t="s">
        <v>27421</v>
      </c>
      <c r="C11290" s="62" t="s">
        <v>27419</v>
      </c>
      <c r="D11290" s="59" t="s">
        <v>27420</v>
      </c>
      <c r="E11290" s="86">
        <v>29.44</v>
      </c>
      <c r="F11290" s="60">
        <f>Zľavy!$C$18</f>
        <v>0</v>
      </c>
      <c r="G11290" s="86">
        <f>E11290-(E11290*F11290)</f>
        <v>29.44</v>
      </c>
      <c r="H11290" s="87"/>
      <c r="I11290" s="86">
        <f>G11290*H11290</f>
        <v>0</v>
      </c>
      <c r="J11290" s="59" t="s">
        <v>27194</v>
      </c>
      <c r="K11290" s="89"/>
    </row>
    <row r="11291" spans="1:11" x14ac:dyDescent="0.25">
      <c r="A11291" s="75" t="s">
        <v>38043</v>
      </c>
      <c r="B11291" s="59" t="s">
        <v>27424</v>
      </c>
      <c r="C11291" s="62" t="s">
        <v>27422</v>
      </c>
      <c r="D11291" s="59" t="s">
        <v>27423</v>
      </c>
      <c r="E11291" s="86">
        <v>23.94</v>
      </c>
      <c r="F11291" s="60">
        <f>Zľavy!$C$18</f>
        <v>0</v>
      </c>
      <c r="G11291" s="86">
        <f>E11291-(E11291*F11291)</f>
        <v>23.94</v>
      </c>
      <c r="H11291" s="87"/>
      <c r="I11291" s="86">
        <f>G11291*H11291</f>
        <v>0</v>
      </c>
      <c r="J11291" s="59" t="s">
        <v>27194</v>
      </c>
      <c r="K11291" s="89"/>
    </row>
    <row r="11292" spans="1:11" x14ac:dyDescent="0.25">
      <c r="A11292" s="75" t="s">
        <v>38043</v>
      </c>
      <c r="B11292" s="59" t="s">
        <v>27427</v>
      </c>
      <c r="C11292" s="62" t="s">
        <v>27425</v>
      </c>
      <c r="D11292" s="59" t="s">
        <v>27426</v>
      </c>
      <c r="E11292" s="86">
        <v>71.34</v>
      </c>
      <c r="F11292" s="60">
        <f>Zľavy!$C$18</f>
        <v>0</v>
      </c>
      <c r="G11292" s="86">
        <f>E11292-(E11292*F11292)</f>
        <v>71.34</v>
      </c>
      <c r="H11292" s="87"/>
      <c r="I11292" s="86">
        <f>G11292*H11292</f>
        <v>0</v>
      </c>
      <c r="J11292" s="59" t="s">
        <v>27187</v>
      </c>
      <c r="K11292" s="89"/>
    </row>
    <row r="11293" spans="1:11" x14ac:dyDescent="0.25">
      <c r="A11293" s="75" t="s">
        <v>38043</v>
      </c>
      <c r="B11293" s="59" t="s">
        <v>27430</v>
      </c>
      <c r="C11293" s="62" t="s">
        <v>27428</v>
      </c>
      <c r="D11293" s="59" t="s">
        <v>27429</v>
      </c>
      <c r="E11293" s="86">
        <v>78.760000000000005</v>
      </c>
      <c r="F11293" s="60">
        <f>Zľavy!$C$18</f>
        <v>0</v>
      </c>
      <c r="G11293" s="86">
        <f>E11293-(E11293*F11293)</f>
        <v>78.760000000000005</v>
      </c>
      <c r="H11293" s="87"/>
      <c r="I11293" s="86">
        <f>G11293*H11293</f>
        <v>0</v>
      </c>
      <c r="J11293" s="59" t="s">
        <v>27187</v>
      </c>
      <c r="K11293" s="89"/>
    </row>
    <row r="11294" spans="1:11" x14ac:dyDescent="0.25">
      <c r="A11294" s="75" t="s">
        <v>38043</v>
      </c>
      <c r="B11294" s="59" t="s">
        <v>27433</v>
      </c>
      <c r="C11294" s="62" t="s">
        <v>27431</v>
      </c>
      <c r="D11294" s="59" t="s">
        <v>27432</v>
      </c>
      <c r="E11294" s="86">
        <v>58.65</v>
      </c>
      <c r="F11294" s="60">
        <f>Zľavy!$C$18</f>
        <v>0</v>
      </c>
      <c r="G11294" s="86">
        <f>E11294-(E11294*F11294)</f>
        <v>58.65</v>
      </c>
      <c r="H11294" s="87"/>
      <c r="I11294" s="86">
        <f>G11294*H11294</f>
        <v>0</v>
      </c>
      <c r="J11294" s="59" t="s">
        <v>27187</v>
      </c>
      <c r="K11294" s="89"/>
    </row>
    <row r="11295" spans="1:11" x14ac:dyDescent="0.25">
      <c r="A11295" s="75" t="s">
        <v>38043</v>
      </c>
      <c r="B11295" s="59" t="s">
        <v>27436</v>
      </c>
      <c r="C11295" s="62" t="s">
        <v>27434</v>
      </c>
      <c r="D11295" s="59" t="s">
        <v>27435</v>
      </c>
      <c r="E11295" s="86">
        <v>67.510000000000005</v>
      </c>
      <c r="F11295" s="60">
        <f>Zľavy!$C$18</f>
        <v>0</v>
      </c>
      <c r="G11295" s="86">
        <f>E11295-(E11295*F11295)</f>
        <v>67.510000000000005</v>
      </c>
      <c r="H11295" s="87"/>
      <c r="I11295" s="86">
        <f>G11295*H11295</f>
        <v>0</v>
      </c>
      <c r="J11295" s="59" t="s">
        <v>27187</v>
      </c>
      <c r="K11295" s="89"/>
    </row>
    <row r="11296" spans="1:11" x14ac:dyDescent="0.25">
      <c r="A11296" s="75" t="s">
        <v>38043</v>
      </c>
      <c r="B11296" s="59" t="s">
        <v>27439</v>
      </c>
      <c r="C11296" s="62" t="s">
        <v>27437</v>
      </c>
      <c r="D11296" s="59" t="s">
        <v>27438</v>
      </c>
      <c r="E11296" s="86">
        <v>29.44</v>
      </c>
      <c r="F11296" s="60">
        <f>Zľavy!$C$18</f>
        <v>0</v>
      </c>
      <c r="G11296" s="86">
        <f>E11296-(E11296*F11296)</f>
        <v>29.44</v>
      </c>
      <c r="H11296" s="87"/>
      <c r="I11296" s="86">
        <f>G11296*H11296</f>
        <v>0</v>
      </c>
      <c r="J11296" s="59" t="s">
        <v>27194</v>
      </c>
      <c r="K11296" s="89"/>
    </row>
    <row r="11297" spans="1:11" x14ac:dyDescent="0.25">
      <c r="A11297" s="75" t="s">
        <v>38043</v>
      </c>
      <c r="B11297" s="59" t="s">
        <v>27442</v>
      </c>
      <c r="C11297" s="62" t="s">
        <v>27440</v>
      </c>
      <c r="D11297" s="59" t="s">
        <v>27441</v>
      </c>
      <c r="E11297" s="86">
        <v>23.94</v>
      </c>
      <c r="F11297" s="60">
        <f>Zľavy!$C$18</f>
        <v>0</v>
      </c>
      <c r="G11297" s="86">
        <f>E11297-(E11297*F11297)</f>
        <v>23.94</v>
      </c>
      <c r="H11297" s="87"/>
      <c r="I11297" s="86">
        <f>G11297*H11297</f>
        <v>0</v>
      </c>
      <c r="J11297" s="59" t="s">
        <v>27194</v>
      </c>
      <c r="K11297" s="89"/>
    </row>
    <row r="11298" spans="1:11" x14ac:dyDescent="0.25">
      <c r="A11298" s="75" t="s">
        <v>38043</v>
      </c>
      <c r="B11298" s="59" t="s">
        <v>27445</v>
      </c>
      <c r="C11298" s="62" t="s">
        <v>27443</v>
      </c>
      <c r="D11298" s="59" t="s">
        <v>27444</v>
      </c>
      <c r="E11298" s="86">
        <v>75.52</v>
      </c>
      <c r="F11298" s="60">
        <f>Zľavy!$C$18</f>
        <v>0</v>
      </c>
      <c r="G11298" s="86">
        <f>E11298-(E11298*F11298)</f>
        <v>75.52</v>
      </c>
      <c r="H11298" s="87"/>
      <c r="I11298" s="86">
        <f>G11298*H11298</f>
        <v>0</v>
      </c>
      <c r="J11298" s="59" t="s">
        <v>26816</v>
      </c>
      <c r="K11298" s="89"/>
    </row>
    <row r="11299" spans="1:11" x14ac:dyDescent="0.25">
      <c r="A11299" s="75" t="s">
        <v>38043</v>
      </c>
      <c r="B11299" s="59" t="s">
        <v>27448</v>
      </c>
      <c r="C11299" s="62" t="s">
        <v>27446</v>
      </c>
      <c r="D11299" s="59" t="s">
        <v>27447</v>
      </c>
      <c r="E11299" s="86">
        <v>49.21</v>
      </c>
      <c r="F11299" s="60">
        <f>Zľavy!$C$18</f>
        <v>0</v>
      </c>
      <c r="G11299" s="86">
        <f>E11299-(E11299*F11299)</f>
        <v>49.21</v>
      </c>
      <c r="H11299" s="87"/>
      <c r="I11299" s="86">
        <f>G11299*H11299</f>
        <v>0</v>
      </c>
      <c r="J11299" s="59" t="s">
        <v>26816</v>
      </c>
      <c r="K11299" s="89"/>
    </row>
    <row r="11300" spans="1:11" x14ac:dyDescent="0.25">
      <c r="A11300" s="75" t="s">
        <v>38043</v>
      </c>
      <c r="B11300" s="59" t="s">
        <v>27451</v>
      </c>
      <c r="C11300" s="62" t="s">
        <v>27449</v>
      </c>
      <c r="D11300" s="59" t="s">
        <v>27450</v>
      </c>
      <c r="E11300" s="86">
        <v>84.35</v>
      </c>
      <c r="F11300" s="60">
        <f>Zľavy!$C$18</f>
        <v>0</v>
      </c>
      <c r="G11300" s="86">
        <f>E11300-(E11300*F11300)</f>
        <v>84.35</v>
      </c>
      <c r="H11300" s="87"/>
      <c r="I11300" s="86">
        <f>G11300*H11300</f>
        <v>0</v>
      </c>
      <c r="J11300" s="59" t="s">
        <v>26816</v>
      </c>
      <c r="K11300" s="89"/>
    </row>
    <row r="11301" spans="1:11" x14ac:dyDescent="0.25">
      <c r="A11301" s="75" t="s">
        <v>38043</v>
      </c>
      <c r="B11301" s="59" t="s">
        <v>27454</v>
      </c>
      <c r="C11301" s="62" t="s">
        <v>27452</v>
      </c>
      <c r="D11301" s="59" t="s">
        <v>27453</v>
      </c>
      <c r="E11301" s="86">
        <v>143.49</v>
      </c>
      <c r="F11301" s="60">
        <f>Zľavy!$C$18</f>
        <v>0</v>
      </c>
      <c r="G11301" s="86">
        <f>E11301-(E11301*F11301)</f>
        <v>143.49</v>
      </c>
      <c r="H11301" s="87"/>
      <c r="I11301" s="86">
        <f>G11301*H11301</f>
        <v>0</v>
      </c>
      <c r="J11301" s="59" t="s">
        <v>26816</v>
      </c>
      <c r="K11301" s="89"/>
    </row>
    <row r="11302" spans="1:11" x14ac:dyDescent="0.25">
      <c r="A11302" s="75" t="s">
        <v>38043</v>
      </c>
      <c r="B11302" s="59" t="s">
        <v>27457</v>
      </c>
      <c r="C11302" s="62" t="s">
        <v>27455</v>
      </c>
      <c r="D11302" s="59" t="s">
        <v>27456</v>
      </c>
      <c r="E11302" s="86">
        <v>142.63</v>
      </c>
      <c r="F11302" s="60">
        <f>Zľavy!$C$18</f>
        <v>0</v>
      </c>
      <c r="G11302" s="86">
        <f>E11302-(E11302*F11302)</f>
        <v>142.63</v>
      </c>
      <c r="H11302" s="87"/>
      <c r="I11302" s="86">
        <f>G11302*H11302</f>
        <v>0</v>
      </c>
      <c r="J11302" s="59" t="s">
        <v>26816</v>
      </c>
      <c r="K11302" s="89"/>
    </row>
    <row r="11303" spans="1:11" x14ac:dyDescent="0.25">
      <c r="A11303" s="75" t="s">
        <v>38043</v>
      </c>
      <c r="B11303" s="59" t="s">
        <v>27460</v>
      </c>
      <c r="C11303" s="62" t="s">
        <v>27458</v>
      </c>
      <c r="D11303" s="59" t="s">
        <v>27459</v>
      </c>
      <c r="E11303" s="86">
        <v>87.13</v>
      </c>
      <c r="F11303" s="60">
        <f>Zľavy!$C$18</f>
        <v>0</v>
      </c>
      <c r="G11303" s="86">
        <f>E11303-(E11303*F11303)</f>
        <v>87.13</v>
      </c>
      <c r="H11303" s="87"/>
      <c r="I11303" s="86">
        <f>G11303*H11303</f>
        <v>0</v>
      </c>
      <c r="J11303" s="59" t="s">
        <v>26816</v>
      </c>
      <c r="K11303" s="89"/>
    </row>
    <row r="11304" spans="1:11" x14ac:dyDescent="0.25">
      <c r="A11304" s="75" t="s">
        <v>38043</v>
      </c>
      <c r="B11304" s="59" t="s">
        <v>27463</v>
      </c>
      <c r="C11304" s="62" t="s">
        <v>27461</v>
      </c>
      <c r="D11304" s="59" t="s">
        <v>27462</v>
      </c>
      <c r="E11304" s="86">
        <v>60.45</v>
      </c>
      <c r="F11304" s="60">
        <f>Zľavy!$C$18</f>
        <v>0</v>
      </c>
      <c r="G11304" s="86">
        <f>E11304-(E11304*F11304)</f>
        <v>60.45</v>
      </c>
      <c r="H11304" s="87"/>
      <c r="I11304" s="86">
        <f>G11304*H11304</f>
        <v>0</v>
      </c>
      <c r="J11304" s="59" t="s">
        <v>26816</v>
      </c>
      <c r="K11304" s="89"/>
    </row>
    <row r="11305" spans="1:11" x14ac:dyDescent="0.25">
      <c r="A11305" s="75" t="s">
        <v>38043</v>
      </c>
      <c r="B11305" s="59" t="s">
        <v>27466</v>
      </c>
      <c r="C11305" s="62" t="s">
        <v>27464</v>
      </c>
      <c r="D11305" s="59" t="s">
        <v>27465</v>
      </c>
      <c r="E11305" s="86">
        <v>95.86999999999999</v>
      </c>
      <c r="F11305" s="60">
        <f>Zľavy!$C$18</f>
        <v>0</v>
      </c>
      <c r="G11305" s="86">
        <f>E11305-(E11305*F11305)</f>
        <v>95.86999999999999</v>
      </c>
      <c r="H11305" s="87"/>
      <c r="I11305" s="86">
        <f>G11305*H11305</f>
        <v>0</v>
      </c>
      <c r="J11305" s="59" t="s">
        <v>26816</v>
      </c>
      <c r="K11305" s="89"/>
    </row>
    <row r="11306" spans="1:11" x14ac:dyDescent="0.25">
      <c r="A11306" s="75" t="s">
        <v>38043</v>
      </c>
      <c r="B11306" s="59" t="s">
        <v>27469</v>
      </c>
      <c r="C11306" s="62" t="s">
        <v>27467</v>
      </c>
      <c r="D11306" s="59" t="s">
        <v>27468</v>
      </c>
      <c r="E11306" s="86">
        <v>152.02000000000001</v>
      </c>
      <c r="F11306" s="60">
        <f>Zľavy!$C$18</f>
        <v>0</v>
      </c>
      <c r="G11306" s="86">
        <f>E11306-(E11306*F11306)</f>
        <v>152.02000000000001</v>
      </c>
      <c r="H11306" s="87"/>
      <c r="I11306" s="86">
        <f>G11306*H11306</f>
        <v>0</v>
      </c>
      <c r="J11306" s="59" t="s">
        <v>26816</v>
      </c>
      <c r="K11306" s="89"/>
    </row>
    <row r="11307" spans="1:11" x14ac:dyDescent="0.25">
      <c r="A11307" s="75" t="s">
        <v>38043</v>
      </c>
      <c r="B11307" s="59" t="s">
        <v>27472</v>
      </c>
      <c r="C11307" s="62" t="s">
        <v>27470</v>
      </c>
      <c r="D11307" s="59" t="s">
        <v>27471</v>
      </c>
      <c r="E11307" s="86">
        <v>152.02000000000001</v>
      </c>
      <c r="F11307" s="60">
        <f>Zľavy!$C$18</f>
        <v>0</v>
      </c>
      <c r="G11307" s="86">
        <f>E11307-(E11307*F11307)</f>
        <v>152.02000000000001</v>
      </c>
      <c r="H11307" s="87"/>
      <c r="I11307" s="86">
        <f>G11307*H11307</f>
        <v>0</v>
      </c>
      <c r="J11307" s="59" t="s">
        <v>26816</v>
      </c>
      <c r="K11307" s="89"/>
    </row>
    <row r="11308" spans="1:11" x14ac:dyDescent="0.25">
      <c r="A11308" s="75" t="s">
        <v>38043</v>
      </c>
      <c r="B11308" s="59" t="s">
        <v>27475</v>
      </c>
      <c r="C11308" s="62" t="s">
        <v>27473</v>
      </c>
      <c r="D11308" s="59" t="s">
        <v>27474</v>
      </c>
      <c r="E11308" s="86">
        <v>68.510000000000005</v>
      </c>
      <c r="F11308" s="60">
        <f>Zľavy!$C$18</f>
        <v>0</v>
      </c>
      <c r="G11308" s="86">
        <f>E11308-(E11308*F11308)</f>
        <v>68.510000000000005</v>
      </c>
      <c r="H11308" s="87"/>
      <c r="I11308" s="86">
        <f>G11308*H11308</f>
        <v>0</v>
      </c>
      <c r="J11308" s="59" t="s">
        <v>26816</v>
      </c>
      <c r="K11308" s="89"/>
    </row>
    <row r="11309" spans="1:11" x14ac:dyDescent="0.25">
      <c r="A11309" s="75" t="s">
        <v>38043</v>
      </c>
      <c r="B11309" s="59" t="s">
        <v>27478</v>
      </c>
      <c r="C11309" s="62" t="s">
        <v>27476</v>
      </c>
      <c r="D11309" s="59" t="s">
        <v>27477</v>
      </c>
      <c r="E11309" s="86">
        <v>45.45</v>
      </c>
      <c r="F11309" s="60">
        <f>Zľavy!$C$18</f>
        <v>0</v>
      </c>
      <c r="G11309" s="86">
        <f>E11309-(E11309*F11309)</f>
        <v>45.45</v>
      </c>
      <c r="H11309" s="87"/>
      <c r="I11309" s="86">
        <f>G11309*H11309</f>
        <v>0</v>
      </c>
      <c r="J11309" s="59" t="s">
        <v>26816</v>
      </c>
      <c r="K11309" s="89"/>
    </row>
    <row r="11310" spans="1:11" x14ac:dyDescent="0.25">
      <c r="A11310" s="75" t="s">
        <v>38043</v>
      </c>
      <c r="B11310" s="59" t="s">
        <v>27481</v>
      </c>
      <c r="C11310" s="62" t="s">
        <v>27479</v>
      </c>
      <c r="D11310" s="59" t="s">
        <v>27480</v>
      </c>
      <c r="E11310" s="86">
        <v>68.14</v>
      </c>
      <c r="F11310" s="60">
        <f>Zľavy!$C$18</f>
        <v>0</v>
      </c>
      <c r="G11310" s="86">
        <f>E11310-(E11310*F11310)</f>
        <v>68.14</v>
      </c>
      <c r="H11310" s="87"/>
      <c r="I11310" s="86">
        <f>G11310*H11310</f>
        <v>0</v>
      </c>
      <c r="J11310" s="59" t="s">
        <v>26816</v>
      </c>
      <c r="K11310" s="89"/>
    </row>
    <row r="11311" spans="1:11" x14ac:dyDescent="0.25">
      <c r="A11311" s="75" t="s">
        <v>38043</v>
      </c>
      <c r="B11311" s="59" t="s">
        <v>27484</v>
      </c>
      <c r="C11311" s="62" t="s">
        <v>27482</v>
      </c>
      <c r="D11311" s="59" t="s">
        <v>27483</v>
      </c>
      <c r="E11311" s="86">
        <v>124.19</v>
      </c>
      <c r="F11311" s="60">
        <f>Zľavy!$C$18</f>
        <v>0</v>
      </c>
      <c r="G11311" s="86">
        <f>E11311-(E11311*F11311)</f>
        <v>124.19</v>
      </c>
      <c r="H11311" s="87"/>
      <c r="I11311" s="86">
        <f>G11311*H11311</f>
        <v>0</v>
      </c>
      <c r="J11311" s="59" t="s">
        <v>26816</v>
      </c>
      <c r="K11311" s="89"/>
    </row>
    <row r="11312" spans="1:11" x14ac:dyDescent="0.25">
      <c r="A11312" s="75" t="s">
        <v>38043</v>
      </c>
      <c r="B11312" s="59" t="s">
        <v>27487</v>
      </c>
      <c r="C11312" s="62" t="s">
        <v>27485</v>
      </c>
      <c r="D11312" s="59" t="s">
        <v>27486</v>
      </c>
      <c r="E11312" s="86">
        <v>80.430000000000007</v>
      </c>
      <c r="F11312" s="60">
        <f>Zľavy!$C$18</f>
        <v>0</v>
      </c>
      <c r="G11312" s="86">
        <f>E11312-(E11312*F11312)</f>
        <v>80.430000000000007</v>
      </c>
      <c r="H11312" s="87"/>
      <c r="I11312" s="86">
        <f>G11312*H11312</f>
        <v>0</v>
      </c>
      <c r="J11312" s="59" t="s">
        <v>26816</v>
      </c>
      <c r="K11312" s="89"/>
    </row>
    <row r="11313" spans="1:11" x14ac:dyDescent="0.25">
      <c r="A11313" s="75" t="s">
        <v>38043</v>
      </c>
      <c r="B11313" s="59" t="s">
        <v>27490</v>
      </c>
      <c r="C11313" s="62" t="s">
        <v>27488</v>
      </c>
      <c r="D11313" s="59" t="s">
        <v>27489</v>
      </c>
      <c r="E11313" s="86">
        <v>80.06</v>
      </c>
      <c r="F11313" s="60">
        <f>Zľavy!$C$18</f>
        <v>0</v>
      </c>
      <c r="G11313" s="86">
        <f>E11313-(E11313*F11313)</f>
        <v>80.06</v>
      </c>
      <c r="H11313" s="87"/>
      <c r="I11313" s="86">
        <f>G11313*H11313</f>
        <v>0</v>
      </c>
      <c r="J11313" s="59" t="s">
        <v>26816</v>
      </c>
      <c r="K11313" s="89"/>
    </row>
    <row r="11314" spans="1:11" x14ac:dyDescent="0.25">
      <c r="A11314" s="75" t="s">
        <v>38043</v>
      </c>
      <c r="B11314" s="59" t="s">
        <v>27493</v>
      </c>
      <c r="C11314" s="62" t="s">
        <v>27491</v>
      </c>
      <c r="D11314" s="59" t="s">
        <v>27492</v>
      </c>
      <c r="E11314" s="86">
        <v>56.96</v>
      </c>
      <c r="F11314" s="60">
        <f>Zľavy!$C$18</f>
        <v>0</v>
      </c>
      <c r="G11314" s="86">
        <f>E11314-(E11314*F11314)</f>
        <v>56.96</v>
      </c>
      <c r="H11314" s="87"/>
      <c r="I11314" s="86">
        <f>G11314*H11314</f>
        <v>0</v>
      </c>
      <c r="J11314" s="59" t="s">
        <v>26816</v>
      </c>
      <c r="K11314" s="89"/>
    </row>
    <row r="11315" spans="1:11" x14ac:dyDescent="0.25">
      <c r="A11315" s="75" t="s">
        <v>38043</v>
      </c>
      <c r="B11315" s="59" t="s">
        <v>27496</v>
      </c>
      <c r="C11315" s="62" t="s">
        <v>27494</v>
      </c>
      <c r="D11315" s="59" t="s">
        <v>27495</v>
      </c>
      <c r="E11315" s="86">
        <v>91.27</v>
      </c>
      <c r="F11315" s="60">
        <f>Zľavy!$C$18</f>
        <v>0</v>
      </c>
      <c r="G11315" s="86">
        <f>E11315-(E11315*F11315)</f>
        <v>91.27</v>
      </c>
      <c r="H11315" s="87"/>
      <c r="I11315" s="86">
        <f>G11315*H11315</f>
        <v>0</v>
      </c>
      <c r="J11315" s="59" t="s">
        <v>26816</v>
      </c>
      <c r="K11315" s="89"/>
    </row>
    <row r="11316" spans="1:11" x14ac:dyDescent="0.25">
      <c r="A11316" s="75" t="s">
        <v>38043</v>
      </c>
      <c r="B11316" s="59" t="s">
        <v>27499</v>
      </c>
      <c r="C11316" s="62" t="s">
        <v>27497</v>
      </c>
      <c r="D11316" s="59" t="s">
        <v>27498</v>
      </c>
      <c r="E11316" s="86">
        <v>147.29</v>
      </c>
      <c r="F11316" s="60">
        <f>Zľavy!$C$18</f>
        <v>0</v>
      </c>
      <c r="G11316" s="86">
        <f>E11316-(E11316*F11316)</f>
        <v>147.29</v>
      </c>
      <c r="H11316" s="87"/>
      <c r="I11316" s="86">
        <f>G11316*H11316</f>
        <v>0</v>
      </c>
      <c r="J11316" s="59" t="s">
        <v>26816</v>
      </c>
      <c r="K11316" s="89"/>
    </row>
    <row r="11317" spans="1:11" x14ac:dyDescent="0.25">
      <c r="A11317" s="75" t="s">
        <v>38043</v>
      </c>
      <c r="B11317" s="59" t="s">
        <v>27502</v>
      </c>
      <c r="C11317" s="62" t="s">
        <v>27500</v>
      </c>
      <c r="D11317" s="59" t="s">
        <v>27501</v>
      </c>
      <c r="E11317" s="86">
        <v>103.59</v>
      </c>
      <c r="F11317" s="60">
        <f>Zľavy!$C$18</f>
        <v>0</v>
      </c>
      <c r="G11317" s="86">
        <f>E11317-(E11317*F11317)</f>
        <v>103.59</v>
      </c>
      <c r="H11317" s="87"/>
      <c r="I11317" s="86">
        <f>G11317*H11317</f>
        <v>0</v>
      </c>
      <c r="J11317" s="59" t="s">
        <v>26816</v>
      </c>
      <c r="K11317" s="89"/>
    </row>
    <row r="11318" spans="1:11" x14ac:dyDescent="0.25">
      <c r="A11318" s="75" t="s">
        <v>38043</v>
      </c>
      <c r="B11318" s="59" t="s">
        <v>27505</v>
      </c>
      <c r="C11318" s="62" t="s">
        <v>27503</v>
      </c>
      <c r="D11318" s="59" t="s">
        <v>27504</v>
      </c>
      <c r="E11318" s="86">
        <v>75.52</v>
      </c>
      <c r="F11318" s="60">
        <f>Zľavy!$C$18</f>
        <v>0</v>
      </c>
      <c r="G11318" s="86">
        <f>E11318-(E11318*F11318)</f>
        <v>75.52</v>
      </c>
      <c r="H11318" s="87"/>
      <c r="I11318" s="86">
        <f>G11318*H11318</f>
        <v>0</v>
      </c>
      <c r="J11318" s="59" t="s">
        <v>26816</v>
      </c>
      <c r="K11318" s="89"/>
    </row>
    <row r="11319" spans="1:11" x14ac:dyDescent="0.25">
      <c r="A11319" s="75" t="s">
        <v>38043</v>
      </c>
      <c r="B11319" s="59" t="s">
        <v>27508</v>
      </c>
      <c r="C11319" s="62" t="s">
        <v>27506</v>
      </c>
      <c r="D11319" s="59" t="s">
        <v>27507</v>
      </c>
      <c r="E11319" s="86">
        <v>49.21</v>
      </c>
      <c r="F11319" s="60">
        <f>Zľavy!$C$18</f>
        <v>0</v>
      </c>
      <c r="G11319" s="86">
        <f>E11319-(E11319*F11319)</f>
        <v>49.21</v>
      </c>
      <c r="H11319" s="87"/>
      <c r="I11319" s="86">
        <f>G11319*H11319</f>
        <v>0</v>
      </c>
      <c r="J11319" s="59" t="s">
        <v>26816</v>
      </c>
      <c r="K11319" s="89"/>
    </row>
    <row r="11320" spans="1:11" x14ac:dyDescent="0.25">
      <c r="A11320" s="75" t="s">
        <v>38043</v>
      </c>
      <c r="B11320" s="59" t="s">
        <v>27511</v>
      </c>
      <c r="C11320" s="62" t="s">
        <v>27509</v>
      </c>
      <c r="D11320" s="59" t="s">
        <v>27510</v>
      </c>
      <c r="E11320" s="86">
        <v>84.35</v>
      </c>
      <c r="F11320" s="60">
        <f>Zľavy!$C$18</f>
        <v>0</v>
      </c>
      <c r="G11320" s="86">
        <f>E11320-(E11320*F11320)</f>
        <v>84.35</v>
      </c>
      <c r="H11320" s="87"/>
      <c r="I11320" s="86">
        <f>G11320*H11320</f>
        <v>0</v>
      </c>
      <c r="J11320" s="59" t="s">
        <v>26816</v>
      </c>
      <c r="K11320" s="89"/>
    </row>
    <row r="11321" spans="1:11" x14ac:dyDescent="0.25">
      <c r="A11321" s="75" t="s">
        <v>38043</v>
      </c>
      <c r="B11321" s="59" t="s">
        <v>27514</v>
      </c>
      <c r="C11321" s="62" t="s">
        <v>27512</v>
      </c>
      <c r="D11321" s="59" t="s">
        <v>27513</v>
      </c>
      <c r="E11321" s="86">
        <v>143.49</v>
      </c>
      <c r="F11321" s="60">
        <f>Zľavy!$C$18</f>
        <v>0</v>
      </c>
      <c r="G11321" s="86">
        <f>E11321-(E11321*F11321)</f>
        <v>143.49</v>
      </c>
      <c r="H11321" s="87"/>
      <c r="I11321" s="86">
        <f>G11321*H11321</f>
        <v>0</v>
      </c>
      <c r="J11321" s="59" t="s">
        <v>26816</v>
      </c>
      <c r="K11321" s="89"/>
    </row>
    <row r="11322" spans="1:11" x14ac:dyDescent="0.25">
      <c r="A11322" s="75" t="s">
        <v>38043</v>
      </c>
      <c r="B11322" s="59" t="s">
        <v>27517</v>
      </c>
      <c r="C11322" s="62" t="s">
        <v>27515</v>
      </c>
      <c r="D11322" s="59" t="s">
        <v>27516</v>
      </c>
      <c r="E11322" s="86">
        <v>142.63</v>
      </c>
      <c r="F11322" s="60">
        <f>Zľavy!$C$18</f>
        <v>0</v>
      </c>
      <c r="G11322" s="86">
        <f>E11322-(E11322*F11322)</f>
        <v>142.63</v>
      </c>
      <c r="H11322" s="87"/>
      <c r="I11322" s="86">
        <f>G11322*H11322</f>
        <v>0</v>
      </c>
      <c r="J11322" s="59" t="s">
        <v>26816</v>
      </c>
      <c r="K11322" s="89"/>
    </row>
    <row r="11323" spans="1:11" x14ac:dyDescent="0.25">
      <c r="A11323" s="75" t="s">
        <v>38043</v>
      </c>
      <c r="B11323" s="59" t="s">
        <v>27520</v>
      </c>
      <c r="C11323" s="62" t="s">
        <v>27518</v>
      </c>
      <c r="D11323" s="59" t="s">
        <v>27519</v>
      </c>
      <c r="E11323" s="86">
        <v>87.13</v>
      </c>
      <c r="F11323" s="60">
        <f>Zľavy!$C$18</f>
        <v>0</v>
      </c>
      <c r="G11323" s="86">
        <f>E11323-(E11323*F11323)</f>
        <v>87.13</v>
      </c>
      <c r="H11323" s="87"/>
      <c r="I11323" s="86">
        <f>G11323*H11323</f>
        <v>0</v>
      </c>
      <c r="J11323" s="59" t="s">
        <v>26816</v>
      </c>
      <c r="K11323" s="89"/>
    </row>
    <row r="11324" spans="1:11" x14ac:dyDescent="0.25">
      <c r="A11324" s="75" t="s">
        <v>38043</v>
      </c>
      <c r="B11324" s="59" t="s">
        <v>27523</v>
      </c>
      <c r="C11324" s="62" t="s">
        <v>27521</v>
      </c>
      <c r="D11324" s="59" t="s">
        <v>27522</v>
      </c>
      <c r="E11324" s="86">
        <v>60.45</v>
      </c>
      <c r="F11324" s="60">
        <f>Zľavy!$C$18</f>
        <v>0</v>
      </c>
      <c r="G11324" s="86">
        <f>E11324-(E11324*F11324)</f>
        <v>60.45</v>
      </c>
      <c r="H11324" s="87"/>
      <c r="I11324" s="86">
        <f>G11324*H11324</f>
        <v>0</v>
      </c>
      <c r="J11324" s="59" t="s">
        <v>26816</v>
      </c>
      <c r="K11324" s="89"/>
    </row>
    <row r="11325" spans="1:11" x14ac:dyDescent="0.25">
      <c r="A11325" s="75" t="s">
        <v>38043</v>
      </c>
      <c r="B11325" s="59" t="s">
        <v>27526</v>
      </c>
      <c r="C11325" s="62" t="s">
        <v>27524</v>
      </c>
      <c r="D11325" s="59" t="s">
        <v>27525</v>
      </c>
      <c r="E11325" s="86">
        <v>95.86999999999999</v>
      </c>
      <c r="F11325" s="60">
        <f>Zľavy!$C$18</f>
        <v>0</v>
      </c>
      <c r="G11325" s="86">
        <f>E11325-(E11325*F11325)</f>
        <v>95.86999999999999</v>
      </c>
      <c r="H11325" s="87"/>
      <c r="I11325" s="86">
        <f>G11325*H11325</f>
        <v>0</v>
      </c>
      <c r="J11325" s="59" t="s">
        <v>26816</v>
      </c>
      <c r="K11325" s="89"/>
    </row>
    <row r="11326" spans="1:11" x14ac:dyDescent="0.25">
      <c r="A11326" s="75" t="s">
        <v>38043</v>
      </c>
      <c r="B11326" s="59" t="s">
        <v>27529</v>
      </c>
      <c r="C11326" s="62" t="s">
        <v>27527</v>
      </c>
      <c r="D11326" s="59" t="s">
        <v>27528</v>
      </c>
      <c r="E11326" s="86">
        <v>152.02000000000001</v>
      </c>
      <c r="F11326" s="60">
        <f>Zľavy!$C$18</f>
        <v>0</v>
      </c>
      <c r="G11326" s="86">
        <f>E11326-(E11326*F11326)</f>
        <v>152.02000000000001</v>
      </c>
      <c r="H11326" s="87"/>
      <c r="I11326" s="86">
        <f>G11326*H11326</f>
        <v>0</v>
      </c>
      <c r="J11326" s="59" t="s">
        <v>26816</v>
      </c>
      <c r="K11326" s="89"/>
    </row>
    <row r="11327" spans="1:11" x14ac:dyDescent="0.25">
      <c r="A11327" s="75" t="s">
        <v>38043</v>
      </c>
      <c r="B11327" s="59" t="s">
        <v>27532</v>
      </c>
      <c r="C11327" s="62" t="s">
        <v>27530</v>
      </c>
      <c r="D11327" s="59" t="s">
        <v>27531</v>
      </c>
      <c r="E11327" s="86">
        <v>152.02000000000001</v>
      </c>
      <c r="F11327" s="60">
        <f>Zľavy!$C$18</f>
        <v>0</v>
      </c>
      <c r="G11327" s="86">
        <f>E11327-(E11327*F11327)</f>
        <v>152.02000000000001</v>
      </c>
      <c r="H11327" s="87"/>
      <c r="I11327" s="86">
        <f>G11327*H11327</f>
        <v>0</v>
      </c>
      <c r="J11327" s="59" t="s">
        <v>26816</v>
      </c>
      <c r="K11327" s="89"/>
    </row>
    <row r="11328" spans="1:11" x14ac:dyDescent="0.25">
      <c r="A11328" s="75" t="s">
        <v>38043</v>
      </c>
      <c r="B11328" s="59" t="s">
        <v>27535</v>
      </c>
      <c r="C11328" s="62" t="s">
        <v>27533</v>
      </c>
      <c r="D11328" s="59" t="s">
        <v>27534</v>
      </c>
      <c r="E11328" s="86">
        <v>97.38</v>
      </c>
      <c r="F11328" s="60">
        <f>Zľavy!$C$18</f>
        <v>0</v>
      </c>
      <c r="G11328" s="86">
        <f>E11328-(E11328*F11328)</f>
        <v>97.38</v>
      </c>
      <c r="H11328" s="87"/>
      <c r="I11328" s="86">
        <f>G11328*H11328</f>
        <v>0</v>
      </c>
      <c r="J11328" s="59" t="s">
        <v>26816</v>
      </c>
      <c r="K11328" s="89"/>
    </row>
    <row r="11329" spans="1:11" x14ac:dyDescent="0.25">
      <c r="A11329" s="75" t="s">
        <v>38043</v>
      </c>
      <c r="B11329" s="59" t="s">
        <v>27538</v>
      </c>
      <c r="C11329" s="62" t="s">
        <v>27536</v>
      </c>
      <c r="D11329" s="59" t="s">
        <v>27537</v>
      </c>
      <c r="E11329" s="86">
        <v>89.28</v>
      </c>
      <c r="F11329" s="60">
        <f>Zľavy!$C$18</f>
        <v>0</v>
      </c>
      <c r="G11329" s="86">
        <f>E11329-(E11329*F11329)</f>
        <v>89.28</v>
      </c>
      <c r="H11329" s="87"/>
      <c r="I11329" s="86">
        <f>G11329*H11329</f>
        <v>0</v>
      </c>
      <c r="J11329" s="59" t="s">
        <v>26816</v>
      </c>
      <c r="K11329" s="89"/>
    </row>
    <row r="11330" spans="1:11" x14ac:dyDescent="0.25">
      <c r="A11330" s="75" t="s">
        <v>38043</v>
      </c>
      <c r="B11330" s="59" t="s">
        <v>27541</v>
      </c>
      <c r="C11330" s="62" t="s">
        <v>27539</v>
      </c>
      <c r="D11330" s="59" t="s">
        <v>27540</v>
      </c>
      <c r="E11330" s="86">
        <v>97.38</v>
      </c>
      <c r="F11330" s="60">
        <f>Zľavy!$C$18</f>
        <v>0</v>
      </c>
      <c r="G11330" s="86">
        <f>E11330-(E11330*F11330)</f>
        <v>97.38</v>
      </c>
      <c r="H11330" s="87"/>
      <c r="I11330" s="86">
        <f>G11330*H11330</f>
        <v>0</v>
      </c>
      <c r="J11330" s="59" t="s">
        <v>26816</v>
      </c>
      <c r="K11330" s="89"/>
    </row>
    <row r="11331" spans="1:11" x14ac:dyDescent="0.25">
      <c r="A11331" s="75" t="s">
        <v>38043</v>
      </c>
      <c r="B11331" s="59" t="s">
        <v>27544</v>
      </c>
      <c r="C11331" s="62" t="s">
        <v>27542</v>
      </c>
      <c r="D11331" s="59" t="s">
        <v>27543</v>
      </c>
      <c r="E11331" s="86">
        <v>184.72</v>
      </c>
      <c r="F11331" s="60">
        <f>Zľavy!$C$18</f>
        <v>0</v>
      </c>
      <c r="G11331" s="86">
        <f>E11331-(E11331*F11331)</f>
        <v>184.72</v>
      </c>
      <c r="H11331" s="87"/>
      <c r="I11331" s="86">
        <f>G11331*H11331</f>
        <v>0</v>
      </c>
      <c r="J11331" s="59" t="s">
        <v>26816</v>
      </c>
      <c r="K11331" s="89"/>
    </row>
    <row r="11332" spans="1:11" x14ac:dyDescent="0.25">
      <c r="A11332" s="75" t="s">
        <v>38043</v>
      </c>
      <c r="B11332" s="59" t="s">
        <v>27547</v>
      </c>
      <c r="C11332" s="62" t="s">
        <v>27545</v>
      </c>
      <c r="D11332" s="59" t="s">
        <v>27546</v>
      </c>
      <c r="E11332" s="86">
        <v>143.12</v>
      </c>
      <c r="F11332" s="60">
        <f>Zľavy!$C$18</f>
        <v>0</v>
      </c>
      <c r="G11332" s="86">
        <f>E11332-(E11332*F11332)</f>
        <v>143.12</v>
      </c>
      <c r="H11332" s="87"/>
      <c r="I11332" s="86">
        <f>G11332*H11332</f>
        <v>0</v>
      </c>
      <c r="J11332" s="59" t="s">
        <v>26816</v>
      </c>
      <c r="K11332" s="89"/>
    </row>
    <row r="11333" spans="1:11" x14ac:dyDescent="0.25">
      <c r="A11333" s="75" t="s">
        <v>38043</v>
      </c>
      <c r="B11333" s="59" t="s">
        <v>27550</v>
      </c>
      <c r="C11333" s="62" t="s">
        <v>27548</v>
      </c>
      <c r="D11333" s="59" t="s">
        <v>27549</v>
      </c>
      <c r="E11333" s="86">
        <v>108.93</v>
      </c>
      <c r="F11333" s="60">
        <f>Zľavy!$C$18</f>
        <v>0</v>
      </c>
      <c r="G11333" s="86">
        <f>E11333-(E11333*F11333)</f>
        <v>108.93</v>
      </c>
      <c r="H11333" s="87"/>
      <c r="I11333" s="86">
        <f>G11333*H11333</f>
        <v>0</v>
      </c>
      <c r="J11333" s="59" t="s">
        <v>26816</v>
      </c>
      <c r="K11333" s="89"/>
    </row>
    <row r="11334" spans="1:11" x14ac:dyDescent="0.25">
      <c r="A11334" s="75" t="s">
        <v>38043</v>
      </c>
      <c r="B11334" s="59" t="s">
        <v>27553</v>
      </c>
      <c r="C11334" s="62" t="s">
        <v>27551</v>
      </c>
      <c r="D11334" s="59" t="s">
        <v>27552</v>
      </c>
      <c r="E11334" s="86">
        <v>100.83</v>
      </c>
      <c r="F11334" s="60">
        <f>Zľavy!$C$18</f>
        <v>0</v>
      </c>
      <c r="G11334" s="86">
        <f>E11334-(E11334*F11334)</f>
        <v>100.83</v>
      </c>
      <c r="H11334" s="87"/>
      <c r="I11334" s="86">
        <f>G11334*H11334</f>
        <v>0</v>
      </c>
      <c r="J11334" s="59" t="s">
        <v>26816</v>
      </c>
      <c r="K11334" s="89"/>
    </row>
    <row r="11335" spans="1:11" x14ac:dyDescent="0.25">
      <c r="A11335" s="75" t="s">
        <v>38043</v>
      </c>
      <c r="B11335" s="59" t="s">
        <v>27556</v>
      </c>
      <c r="C11335" s="62" t="s">
        <v>27554</v>
      </c>
      <c r="D11335" s="59" t="s">
        <v>27555</v>
      </c>
      <c r="E11335" s="86">
        <v>120.48</v>
      </c>
      <c r="F11335" s="60">
        <f>Zľavy!$C$18</f>
        <v>0</v>
      </c>
      <c r="G11335" s="86">
        <f>E11335-(E11335*F11335)</f>
        <v>120.48</v>
      </c>
      <c r="H11335" s="87"/>
      <c r="I11335" s="86">
        <f>G11335*H11335</f>
        <v>0</v>
      </c>
      <c r="J11335" s="59" t="s">
        <v>26816</v>
      </c>
      <c r="K11335" s="89"/>
    </row>
    <row r="11336" spans="1:11" x14ac:dyDescent="0.25">
      <c r="A11336" s="75" t="s">
        <v>38043</v>
      </c>
      <c r="B11336" s="59" t="s">
        <v>27559</v>
      </c>
      <c r="C11336" s="62" t="s">
        <v>27557</v>
      </c>
      <c r="D11336" s="59" t="s">
        <v>27558</v>
      </c>
      <c r="E11336" s="86">
        <v>207.81</v>
      </c>
      <c r="F11336" s="60">
        <f>Zľavy!$C$18</f>
        <v>0</v>
      </c>
      <c r="G11336" s="86">
        <f>E11336-(E11336*F11336)</f>
        <v>207.81</v>
      </c>
      <c r="H11336" s="87"/>
      <c r="I11336" s="86">
        <f>G11336*H11336</f>
        <v>0</v>
      </c>
      <c r="J11336" s="59" t="s">
        <v>26816</v>
      </c>
      <c r="K11336" s="89"/>
    </row>
    <row r="11337" spans="1:11" x14ac:dyDescent="0.25">
      <c r="A11337" s="75" t="s">
        <v>38043</v>
      </c>
      <c r="B11337" s="59" t="s">
        <v>27562</v>
      </c>
      <c r="C11337" s="62" t="s">
        <v>27560</v>
      </c>
      <c r="D11337" s="59" t="s">
        <v>27561</v>
      </c>
      <c r="E11337" s="86">
        <v>166.21</v>
      </c>
      <c r="F11337" s="60">
        <f>Zľavy!$C$18</f>
        <v>0</v>
      </c>
      <c r="G11337" s="86">
        <f>E11337-(E11337*F11337)</f>
        <v>166.21</v>
      </c>
      <c r="H11337" s="87"/>
      <c r="I11337" s="86">
        <f>G11337*H11337</f>
        <v>0</v>
      </c>
      <c r="J11337" s="59" t="s">
        <v>26816</v>
      </c>
      <c r="K11337" s="89"/>
    </row>
    <row r="11338" spans="1:11" x14ac:dyDescent="0.25">
      <c r="A11338" s="75" t="s">
        <v>38043</v>
      </c>
      <c r="B11338" s="59" t="s">
        <v>27565</v>
      </c>
      <c r="C11338" s="62" t="s">
        <v>27563</v>
      </c>
      <c r="D11338" s="59" t="s">
        <v>27564</v>
      </c>
      <c r="E11338" s="86">
        <v>97.38</v>
      </c>
      <c r="F11338" s="60">
        <f>Zľavy!$C$18</f>
        <v>0</v>
      </c>
      <c r="G11338" s="86">
        <f>E11338-(E11338*F11338)</f>
        <v>97.38</v>
      </c>
      <c r="H11338" s="87"/>
      <c r="I11338" s="86">
        <f>G11338*H11338</f>
        <v>0</v>
      </c>
      <c r="J11338" s="59" t="s">
        <v>26816</v>
      </c>
      <c r="K11338" s="89"/>
    </row>
    <row r="11339" spans="1:11" x14ac:dyDescent="0.25">
      <c r="A11339" s="75" t="s">
        <v>38043</v>
      </c>
      <c r="B11339" s="59" t="s">
        <v>27568</v>
      </c>
      <c r="C11339" s="62" t="s">
        <v>27566</v>
      </c>
      <c r="D11339" s="59" t="s">
        <v>27567</v>
      </c>
      <c r="E11339" s="86">
        <v>97.38</v>
      </c>
      <c r="F11339" s="60">
        <f>Zľavy!$C$18</f>
        <v>0</v>
      </c>
      <c r="G11339" s="86">
        <f>E11339-(E11339*F11339)</f>
        <v>97.38</v>
      </c>
      <c r="H11339" s="87"/>
      <c r="I11339" s="86">
        <f>G11339*H11339</f>
        <v>0</v>
      </c>
      <c r="J11339" s="59" t="s">
        <v>26816</v>
      </c>
      <c r="K11339" s="89"/>
    </row>
    <row r="11340" spans="1:11" x14ac:dyDescent="0.25">
      <c r="A11340" s="75" t="s">
        <v>38043</v>
      </c>
      <c r="B11340" s="59" t="s">
        <v>27571</v>
      </c>
      <c r="C11340" s="62" t="s">
        <v>27569</v>
      </c>
      <c r="D11340" s="59" t="s">
        <v>27570</v>
      </c>
      <c r="E11340" s="86">
        <v>143.12</v>
      </c>
      <c r="F11340" s="60">
        <f>Zľavy!$C$18</f>
        <v>0</v>
      </c>
      <c r="G11340" s="86">
        <f>E11340-(E11340*F11340)</f>
        <v>143.12</v>
      </c>
      <c r="H11340" s="87"/>
      <c r="I11340" s="86">
        <f>G11340*H11340</f>
        <v>0</v>
      </c>
      <c r="J11340" s="59" t="s">
        <v>26816</v>
      </c>
      <c r="K11340" s="89"/>
    </row>
    <row r="11341" spans="1:11" x14ac:dyDescent="0.25">
      <c r="A11341" s="75" t="s">
        <v>38043</v>
      </c>
      <c r="B11341" s="59" t="s">
        <v>27574</v>
      </c>
      <c r="C11341" s="62" t="s">
        <v>27572</v>
      </c>
      <c r="D11341" s="59" t="s">
        <v>27573</v>
      </c>
      <c r="E11341" s="86">
        <v>184.72</v>
      </c>
      <c r="F11341" s="60">
        <f>Zľavy!$C$18</f>
        <v>0</v>
      </c>
      <c r="G11341" s="86">
        <f>E11341-(E11341*F11341)</f>
        <v>184.72</v>
      </c>
      <c r="H11341" s="87"/>
      <c r="I11341" s="86">
        <f>G11341*H11341</f>
        <v>0</v>
      </c>
      <c r="J11341" s="59" t="s">
        <v>26816</v>
      </c>
      <c r="K11341" s="89"/>
    </row>
    <row r="11342" spans="1:11" x14ac:dyDescent="0.25">
      <c r="A11342" s="75" t="s">
        <v>38043</v>
      </c>
      <c r="B11342" s="59" t="s">
        <v>27577</v>
      </c>
      <c r="C11342" s="62" t="s">
        <v>27575</v>
      </c>
      <c r="D11342" s="59" t="s">
        <v>27576</v>
      </c>
      <c r="E11342" s="86">
        <v>143.12</v>
      </c>
      <c r="F11342" s="60">
        <f>Zľavy!$C$18</f>
        <v>0</v>
      </c>
      <c r="G11342" s="86">
        <f>E11342-(E11342*F11342)</f>
        <v>143.12</v>
      </c>
      <c r="H11342" s="87"/>
      <c r="I11342" s="86">
        <f>G11342*H11342</f>
        <v>0</v>
      </c>
      <c r="J11342" s="59" t="s">
        <v>26816</v>
      </c>
      <c r="K11342" s="89"/>
    </row>
    <row r="11343" spans="1:11" x14ac:dyDescent="0.25">
      <c r="A11343" s="75" t="s">
        <v>38043</v>
      </c>
      <c r="B11343" s="59" t="s">
        <v>27580</v>
      </c>
      <c r="C11343" s="62" t="s">
        <v>27578</v>
      </c>
      <c r="D11343" s="59" t="s">
        <v>27579</v>
      </c>
      <c r="E11343" s="86">
        <v>108.93</v>
      </c>
      <c r="F11343" s="60">
        <f>Zľavy!$C$18</f>
        <v>0</v>
      </c>
      <c r="G11343" s="86">
        <f>E11343-(E11343*F11343)</f>
        <v>108.93</v>
      </c>
      <c r="H11343" s="87"/>
      <c r="I11343" s="86">
        <f>G11343*H11343</f>
        <v>0</v>
      </c>
      <c r="J11343" s="59" t="s">
        <v>26816</v>
      </c>
      <c r="K11343" s="89"/>
    </row>
    <row r="11344" spans="1:11" x14ac:dyDescent="0.25">
      <c r="A11344" s="75" t="s">
        <v>38043</v>
      </c>
      <c r="B11344" s="59" t="s">
        <v>27583</v>
      </c>
      <c r="C11344" s="62" t="s">
        <v>27581</v>
      </c>
      <c r="D11344" s="59" t="s">
        <v>27582</v>
      </c>
      <c r="E11344" s="86">
        <v>108.93</v>
      </c>
      <c r="F11344" s="60">
        <f>Zľavy!$C$18</f>
        <v>0</v>
      </c>
      <c r="G11344" s="86">
        <f>E11344-(E11344*F11344)</f>
        <v>108.93</v>
      </c>
      <c r="H11344" s="87"/>
      <c r="I11344" s="86">
        <f>G11344*H11344</f>
        <v>0</v>
      </c>
      <c r="J11344" s="59" t="s">
        <v>26816</v>
      </c>
      <c r="K11344" s="89"/>
    </row>
    <row r="11345" spans="1:11" x14ac:dyDescent="0.25">
      <c r="A11345" s="75" t="s">
        <v>38043</v>
      </c>
      <c r="B11345" s="59" t="s">
        <v>27586</v>
      </c>
      <c r="C11345" s="62" t="s">
        <v>27584</v>
      </c>
      <c r="D11345" s="59" t="s">
        <v>27585</v>
      </c>
      <c r="E11345" s="86">
        <v>155.69999999999999</v>
      </c>
      <c r="F11345" s="60">
        <f>Zľavy!$C$18</f>
        <v>0</v>
      </c>
      <c r="G11345" s="86">
        <f>E11345-(E11345*F11345)</f>
        <v>155.69999999999999</v>
      </c>
      <c r="H11345" s="87"/>
      <c r="I11345" s="86">
        <f>G11345*H11345</f>
        <v>0</v>
      </c>
      <c r="J11345" s="59" t="s">
        <v>26816</v>
      </c>
      <c r="K11345" s="89"/>
    </row>
    <row r="11346" spans="1:11" x14ac:dyDescent="0.25">
      <c r="A11346" s="75" t="s">
        <v>38043</v>
      </c>
      <c r="B11346" s="59" t="s">
        <v>27589</v>
      </c>
      <c r="C11346" s="62" t="s">
        <v>27587</v>
      </c>
      <c r="D11346" s="59" t="s">
        <v>27588</v>
      </c>
      <c r="E11346" s="86">
        <v>199.65</v>
      </c>
      <c r="F11346" s="60">
        <f>Zľavy!$C$18</f>
        <v>0</v>
      </c>
      <c r="G11346" s="86">
        <f>E11346-(E11346*F11346)</f>
        <v>199.65</v>
      </c>
      <c r="H11346" s="87"/>
      <c r="I11346" s="86">
        <f>G11346*H11346</f>
        <v>0</v>
      </c>
      <c r="J11346" s="59" t="s">
        <v>26816</v>
      </c>
      <c r="K11346" s="89"/>
    </row>
    <row r="11347" spans="1:11" x14ac:dyDescent="0.25">
      <c r="A11347" s="75" t="s">
        <v>38043</v>
      </c>
      <c r="B11347" s="59" t="s">
        <v>27592</v>
      </c>
      <c r="C11347" s="62" t="s">
        <v>27590</v>
      </c>
      <c r="D11347" s="59" t="s">
        <v>27591</v>
      </c>
      <c r="E11347" s="86">
        <v>157.44999999999999</v>
      </c>
      <c r="F11347" s="60">
        <f>Zľavy!$C$18</f>
        <v>0</v>
      </c>
      <c r="G11347" s="86">
        <f>E11347-(E11347*F11347)</f>
        <v>157.44999999999999</v>
      </c>
      <c r="H11347" s="87"/>
      <c r="I11347" s="86">
        <f>G11347*H11347</f>
        <v>0</v>
      </c>
      <c r="J11347" s="59" t="s">
        <v>26816</v>
      </c>
      <c r="K11347" s="89"/>
    </row>
    <row r="11348" spans="1:11" x14ac:dyDescent="0.25">
      <c r="A11348" s="75" t="s">
        <v>38043</v>
      </c>
      <c r="B11348" s="59" t="s">
        <v>27595</v>
      </c>
      <c r="C11348" s="62" t="s">
        <v>27593</v>
      </c>
      <c r="D11348" s="59" t="s">
        <v>27594</v>
      </c>
      <c r="E11348" s="86">
        <v>53.46</v>
      </c>
      <c r="F11348" s="60">
        <f>Zľavy!$C$18</f>
        <v>0</v>
      </c>
      <c r="G11348" s="86">
        <f>E11348-(E11348*F11348)</f>
        <v>53.46</v>
      </c>
      <c r="H11348" s="87"/>
      <c r="I11348" s="86">
        <f>G11348*H11348</f>
        <v>0</v>
      </c>
      <c r="J11348" s="59" t="s">
        <v>26816</v>
      </c>
      <c r="K11348" s="89"/>
    </row>
    <row r="11349" spans="1:11" x14ac:dyDescent="0.25">
      <c r="A11349" s="75" t="s">
        <v>38043</v>
      </c>
      <c r="B11349" s="59" t="s">
        <v>27598</v>
      </c>
      <c r="C11349" s="62" t="s">
        <v>27596</v>
      </c>
      <c r="D11349" s="59" t="s">
        <v>27597</v>
      </c>
      <c r="E11349" s="86">
        <v>97.38</v>
      </c>
      <c r="F11349" s="60">
        <f>Zľavy!$C$18</f>
        <v>0</v>
      </c>
      <c r="G11349" s="86">
        <f>E11349-(E11349*F11349)</f>
        <v>97.38</v>
      </c>
      <c r="H11349" s="87"/>
      <c r="I11349" s="86">
        <f>G11349*H11349</f>
        <v>0</v>
      </c>
      <c r="J11349" s="59" t="s">
        <v>26816</v>
      </c>
      <c r="K11349" s="89"/>
    </row>
    <row r="11350" spans="1:11" x14ac:dyDescent="0.25">
      <c r="A11350" s="75" t="s">
        <v>38043</v>
      </c>
      <c r="B11350" s="59" t="s">
        <v>27601</v>
      </c>
      <c r="C11350" s="62" t="s">
        <v>27599</v>
      </c>
      <c r="D11350" s="59" t="s">
        <v>27600</v>
      </c>
      <c r="E11350" s="86">
        <v>97.38</v>
      </c>
      <c r="F11350" s="60">
        <f>Zľavy!$C$18</f>
        <v>0</v>
      </c>
      <c r="G11350" s="86">
        <f>E11350-(E11350*F11350)</f>
        <v>97.38</v>
      </c>
      <c r="H11350" s="87"/>
      <c r="I11350" s="86">
        <f>G11350*H11350</f>
        <v>0</v>
      </c>
      <c r="J11350" s="59" t="s">
        <v>26816</v>
      </c>
      <c r="K11350" s="89"/>
    </row>
    <row r="11351" spans="1:11" x14ac:dyDescent="0.25">
      <c r="A11351" s="75" t="s">
        <v>38043</v>
      </c>
      <c r="B11351" s="59" t="s">
        <v>27604</v>
      </c>
      <c r="C11351" s="62" t="s">
        <v>27602</v>
      </c>
      <c r="D11351" s="59" t="s">
        <v>27603</v>
      </c>
      <c r="E11351" s="86">
        <v>143.12</v>
      </c>
      <c r="F11351" s="60">
        <f>Zľavy!$C$18</f>
        <v>0</v>
      </c>
      <c r="G11351" s="86">
        <f>E11351-(E11351*F11351)</f>
        <v>143.12</v>
      </c>
      <c r="H11351" s="87"/>
      <c r="I11351" s="86">
        <f>G11351*H11351</f>
        <v>0</v>
      </c>
      <c r="J11351" s="59" t="s">
        <v>26816</v>
      </c>
      <c r="K11351" s="89"/>
    </row>
    <row r="11352" spans="1:11" x14ac:dyDescent="0.25">
      <c r="A11352" s="75" t="s">
        <v>38043</v>
      </c>
      <c r="B11352" s="59" t="s">
        <v>27607</v>
      </c>
      <c r="C11352" s="62" t="s">
        <v>27605</v>
      </c>
      <c r="D11352" s="59" t="s">
        <v>27606</v>
      </c>
      <c r="E11352" s="86">
        <v>184.72</v>
      </c>
      <c r="F11352" s="60">
        <f>Zľavy!$C$18</f>
        <v>0</v>
      </c>
      <c r="G11352" s="86">
        <f>E11352-(E11352*F11352)</f>
        <v>184.72</v>
      </c>
      <c r="H11352" s="87"/>
      <c r="I11352" s="86">
        <f>G11352*H11352</f>
        <v>0</v>
      </c>
      <c r="J11352" s="59" t="s">
        <v>26816</v>
      </c>
      <c r="K11352" s="89"/>
    </row>
    <row r="11353" spans="1:11" x14ac:dyDescent="0.25">
      <c r="A11353" s="75" t="s">
        <v>38043</v>
      </c>
      <c r="B11353" s="59" t="s">
        <v>27610</v>
      </c>
      <c r="C11353" s="62" t="s">
        <v>27608</v>
      </c>
      <c r="D11353" s="59" t="s">
        <v>27609</v>
      </c>
      <c r="E11353" s="86">
        <v>143.12</v>
      </c>
      <c r="F11353" s="60">
        <f>Zľavy!$C$18</f>
        <v>0</v>
      </c>
      <c r="G11353" s="86">
        <f>E11353-(E11353*F11353)</f>
        <v>143.12</v>
      </c>
      <c r="H11353" s="87"/>
      <c r="I11353" s="86">
        <f>G11353*H11353</f>
        <v>0</v>
      </c>
      <c r="J11353" s="59" t="s">
        <v>26816</v>
      </c>
      <c r="K11353" s="89"/>
    </row>
    <row r="11354" spans="1:11" x14ac:dyDescent="0.25">
      <c r="A11354" s="75" t="s">
        <v>38043</v>
      </c>
      <c r="B11354" s="59" t="s">
        <v>27613</v>
      </c>
      <c r="C11354" s="62" t="s">
        <v>27611</v>
      </c>
      <c r="D11354" s="59" t="s">
        <v>27612</v>
      </c>
      <c r="E11354" s="86">
        <v>59.21</v>
      </c>
      <c r="F11354" s="60">
        <f>Zľavy!$C$18</f>
        <v>0</v>
      </c>
      <c r="G11354" s="86">
        <f>E11354-(E11354*F11354)</f>
        <v>59.21</v>
      </c>
      <c r="H11354" s="87"/>
      <c r="I11354" s="86">
        <f>G11354*H11354</f>
        <v>0</v>
      </c>
      <c r="J11354" s="59" t="s">
        <v>26816</v>
      </c>
      <c r="K11354" s="89"/>
    </row>
    <row r="11355" spans="1:11" x14ac:dyDescent="0.25">
      <c r="A11355" s="75" t="s">
        <v>38043</v>
      </c>
      <c r="B11355" s="59" t="s">
        <v>27616</v>
      </c>
      <c r="C11355" s="62" t="s">
        <v>27614</v>
      </c>
      <c r="D11355" s="59" t="s">
        <v>27615</v>
      </c>
      <c r="E11355" s="86">
        <v>108.93</v>
      </c>
      <c r="F11355" s="60">
        <f>Zľavy!$C$18</f>
        <v>0</v>
      </c>
      <c r="G11355" s="86">
        <f>E11355-(E11355*F11355)</f>
        <v>108.93</v>
      </c>
      <c r="H11355" s="87"/>
      <c r="I11355" s="86">
        <f>G11355*H11355</f>
        <v>0</v>
      </c>
      <c r="J11355" s="59" t="s">
        <v>26816</v>
      </c>
      <c r="K11355" s="89"/>
    </row>
    <row r="11356" spans="1:11" x14ac:dyDescent="0.25">
      <c r="A11356" s="75" t="s">
        <v>38043</v>
      </c>
      <c r="B11356" s="59" t="s">
        <v>27619</v>
      </c>
      <c r="C11356" s="62" t="s">
        <v>27617</v>
      </c>
      <c r="D11356" s="59" t="s">
        <v>27618</v>
      </c>
      <c r="E11356" s="86">
        <v>108.93</v>
      </c>
      <c r="F11356" s="60">
        <f>Zľavy!$C$18</f>
        <v>0</v>
      </c>
      <c r="G11356" s="86">
        <f>E11356-(E11356*F11356)</f>
        <v>108.93</v>
      </c>
      <c r="H11356" s="87"/>
      <c r="I11356" s="86">
        <f>G11356*H11356</f>
        <v>0</v>
      </c>
      <c r="J11356" s="59" t="s">
        <v>26816</v>
      </c>
      <c r="K11356" s="89"/>
    </row>
    <row r="11357" spans="1:11" x14ac:dyDescent="0.25">
      <c r="A11357" s="75" t="s">
        <v>38043</v>
      </c>
      <c r="B11357" s="59" t="s">
        <v>27622</v>
      </c>
      <c r="C11357" s="62" t="s">
        <v>27620</v>
      </c>
      <c r="D11357" s="59" t="s">
        <v>27621</v>
      </c>
      <c r="E11357" s="86">
        <v>157.88</v>
      </c>
      <c r="F11357" s="60">
        <f>Zľavy!$C$18</f>
        <v>0</v>
      </c>
      <c r="G11357" s="86">
        <f>E11357-(E11357*F11357)</f>
        <v>157.88</v>
      </c>
      <c r="H11357" s="87"/>
      <c r="I11357" s="86">
        <f>G11357*H11357</f>
        <v>0</v>
      </c>
      <c r="J11357" s="59" t="s">
        <v>26816</v>
      </c>
      <c r="K11357" s="89"/>
    </row>
    <row r="11358" spans="1:11" x14ac:dyDescent="0.25">
      <c r="A11358" s="75" t="s">
        <v>38043</v>
      </c>
      <c r="B11358" s="59" t="s">
        <v>27625</v>
      </c>
      <c r="C11358" s="62" t="s">
        <v>27623</v>
      </c>
      <c r="D11358" s="59" t="s">
        <v>27624</v>
      </c>
      <c r="E11358" s="86">
        <v>199.08</v>
      </c>
      <c r="F11358" s="60">
        <f>Zľavy!$C$18</f>
        <v>0</v>
      </c>
      <c r="G11358" s="86">
        <f>E11358-(E11358*F11358)</f>
        <v>199.08</v>
      </c>
      <c r="H11358" s="87"/>
      <c r="I11358" s="86">
        <f>G11358*H11358</f>
        <v>0</v>
      </c>
      <c r="J11358" s="59" t="s">
        <v>26816</v>
      </c>
      <c r="K11358" s="89"/>
    </row>
    <row r="11359" spans="1:11" x14ac:dyDescent="0.25">
      <c r="A11359" s="75" t="s">
        <v>38043</v>
      </c>
      <c r="B11359" s="59" t="s">
        <v>27628</v>
      </c>
      <c r="C11359" s="62" t="s">
        <v>27626</v>
      </c>
      <c r="D11359" s="59" t="s">
        <v>27627</v>
      </c>
      <c r="E11359" s="86">
        <v>160.87</v>
      </c>
      <c r="F11359" s="60">
        <f>Zľavy!$C$18</f>
        <v>0</v>
      </c>
      <c r="G11359" s="86">
        <f>E11359-(E11359*F11359)</f>
        <v>160.87</v>
      </c>
      <c r="H11359" s="87"/>
      <c r="I11359" s="86">
        <f>G11359*H11359</f>
        <v>0</v>
      </c>
      <c r="J11359" s="59" t="s">
        <v>26816</v>
      </c>
      <c r="K11359" s="89"/>
    </row>
    <row r="11360" spans="1:11" x14ac:dyDescent="0.25">
      <c r="A11360" s="75" t="s">
        <v>38043</v>
      </c>
      <c r="B11360" s="59" t="s">
        <v>27631</v>
      </c>
      <c r="C11360" s="62" t="s">
        <v>27629</v>
      </c>
      <c r="D11360" s="59" t="s">
        <v>27630</v>
      </c>
      <c r="E11360" s="86">
        <v>79.430000000000007</v>
      </c>
      <c r="F11360" s="60">
        <f>Zľavy!$C$18</f>
        <v>0</v>
      </c>
      <c r="G11360" s="86">
        <f>E11360-(E11360*F11360)</f>
        <v>79.430000000000007</v>
      </c>
      <c r="H11360" s="87"/>
      <c r="I11360" s="86">
        <f>G11360*H11360</f>
        <v>0</v>
      </c>
      <c r="J11360" s="59" t="s">
        <v>26816</v>
      </c>
      <c r="K11360" s="89"/>
    </row>
    <row r="11361" spans="1:11" x14ac:dyDescent="0.25">
      <c r="A11361" s="75" t="s">
        <v>38043</v>
      </c>
      <c r="B11361" s="59" t="s">
        <v>27634</v>
      </c>
      <c r="C11361" s="62" t="s">
        <v>27632</v>
      </c>
      <c r="D11361" s="59" t="s">
        <v>27633</v>
      </c>
      <c r="E11361" s="86">
        <v>88.05</v>
      </c>
      <c r="F11361" s="60">
        <f>Zľavy!$C$18</f>
        <v>0</v>
      </c>
      <c r="G11361" s="86">
        <f>E11361-(E11361*F11361)</f>
        <v>88.05</v>
      </c>
      <c r="H11361" s="87"/>
      <c r="I11361" s="86">
        <f>G11361*H11361</f>
        <v>0</v>
      </c>
      <c r="J11361" s="59" t="s">
        <v>26816</v>
      </c>
      <c r="K11361" s="89"/>
    </row>
    <row r="11362" spans="1:11" x14ac:dyDescent="0.25">
      <c r="A11362" s="75" t="s">
        <v>38043</v>
      </c>
      <c r="B11362" s="59" t="s">
        <v>27637</v>
      </c>
      <c r="C11362" s="62" t="s">
        <v>27635</v>
      </c>
      <c r="D11362" s="59" t="s">
        <v>27636</v>
      </c>
      <c r="E11362" s="86">
        <v>215.42</v>
      </c>
      <c r="F11362" s="60">
        <f>Zľavy!$C$18</f>
        <v>0</v>
      </c>
      <c r="G11362" s="86">
        <f>E11362-(E11362*F11362)</f>
        <v>215.42</v>
      </c>
      <c r="H11362" s="87"/>
      <c r="I11362" s="86">
        <f>G11362*H11362</f>
        <v>0</v>
      </c>
      <c r="J11362" s="59" t="s">
        <v>26816</v>
      </c>
      <c r="K11362" s="89"/>
    </row>
    <row r="11363" spans="1:11" x14ac:dyDescent="0.25">
      <c r="A11363" s="75" t="s">
        <v>38043</v>
      </c>
      <c r="B11363" s="59" t="s">
        <v>27640</v>
      </c>
      <c r="C11363" s="62" t="s">
        <v>27638</v>
      </c>
      <c r="D11363" s="59" t="s">
        <v>27639</v>
      </c>
      <c r="E11363" s="86">
        <v>227.52</v>
      </c>
      <c r="F11363" s="60">
        <f>Zľavy!$C$18</f>
        <v>0</v>
      </c>
      <c r="G11363" s="86">
        <f>E11363-(E11363*F11363)</f>
        <v>227.52</v>
      </c>
      <c r="H11363" s="87"/>
      <c r="I11363" s="86">
        <f>G11363*H11363</f>
        <v>0</v>
      </c>
      <c r="J11363" s="59" t="s">
        <v>26816</v>
      </c>
      <c r="K11363" s="89"/>
    </row>
    <row r="11364" spans="1:11" x14ac:dyDescent="0.25">
      <c r="A11364" s="75" t="s">
        <v>38043</v>
      </c>
      <c r="B11364" s="59" t="s">
        <v>27643</v>
      </c>
      <c r="C11364" s="62" t="s">
        <v>27641</v>
      </c>
      <c r="D11364" s="59" t="s">
        <v>27642</v>
      </c>
      <c r="E11364" s="86">
        <v>108.85</v>
      </c>
      <c r="F11364" s="60">
        <f>Zľavy!$C$18</f>
        <v>0</v>
      </c>
      <c r="G11364" s="86">
        <f>E11364-(E11364*F11364)</f>
        <v>108.85</v>
      </c>
      <c r="H11364" s="87"/>
      <c r="I11364" s="86">
        <f>G11364*H11364</f>
        <v>0</v>
      </c>
      <c r="J11364" s="59" t="s">
        <v>26816</v>
      </c>
      <c r="K11364" s="89"/>
    </row>
    <row r="11365" spans="1:11" x14ac:dyDescent="0.25">
      <c r="A11365" s="75" t="s">
        <v>38043</v>
      </c>
      <c r="B11365" s="59" t="s">
        <v>27646</v>
      </c>
      <c r="C11365" s="62" t="s">
        <v>27644</v>
      </c>
      <c r="D11365" s="59" t="s">
        <v>27645</v>
      </c>
      <c r="E11365" s="86">
        <v>117.66</v>
      </c>
      <c r="F11365" s="60">
        <f>Zľavy!$C$18</f>
        <v>0</v>
      </c>
      <c r="G11365" s="86">
        <f>E11365-(E11365*F11365)</f>
        <v>117.66</v>
      </c>
      <c r="H11365" s="87"/>
      <c r="I11365" s="86">
        <f>G11365*H11365</f>
        <v>0</v>
      </c>
      <c r="J11365" s="59" t="s">
        <v>26816</v>
      </c>
      <c r="K11365" s="89"/>
    </row>
    <row r="11366" spans="1:11" x14ac:dyDescent="0.25">
      <c r="A11366" s="75" t="s">
        <v>38043</v>
      </c>
      <c r="B11366" s="59" t="s">
        <v>27649</v>
      </c>
      <c r="C11366" s="62" t="s">
        <v>27647</v>
      </c>
      <c r="D11366" s="59" t="s">
        <v>27648</v>
      </c>
      <c r="E11366" s="86">
        <v>108.73</v>
      </c>
      <c r="F11366" s="60">
        <f>Zľavy!$C$18</f>
        <v>0</v>
      </c>
      <c r="G11366" s="86">
        <f>E11366-(E11366*F11366)</f>
        <v>108.73</v>
      </c>
      <c r="H11366" s="87"/>
      <c r="I11366" s="86">
        <f>G11366*H11366</f>
        <v>0</v>
      </c>
      <c r="J11366" s="59" t="s">
        <v>26816</v>
      </c>
      <c r="K11366" s="89"/>
    </row>
    <row r="11367" spans="1:11" x14ac:dyDescent="0.25">
      <c r="A11367" s="75" t="s">
        <v>38043</v>
      </c>
      <c r="B11367" s="59" t="s">
        <v>27652</v>
      </c>
      <c r="C11367" s="62" t="s">
        <v>27650</v>
      </c>
      <c r="D11367" s="59" t="s">
        <v>27651</v>
      </c>
      <c r="E11367" s="86">
        <v>117.23</v>
      </c>
      <c r="F11367" s="60">
        <f>Zľavy!$C$18</f>
        <v>0</v>
      </c>
      <c r="G11367" s="86">
        <f>E11367-(E11367*F11367)</f>
        <v>117.23</v>
      </c>
      <c r="H11367" s="87"/>
      <c r="I11367" s="86">
        <f>G11367*H11367</f>
        <v>0</v>
      </c>
      <c r="J11367" s="59" t="s">
        <v>26816</v>
      </c>
      <c r="K11367" s="89"/>
    </row>
    <row r="11368" spans="1:11" x14ac:dyDescent="0.25">
      <c r="A11368" s="75" t="s">
        <v>38043</v>
      </c>
      <c r="B11368" s="59" t="s">
        <v>27655</v>
      </c>
      <c r="C11368" s="62" t="s">
        <v>27653</v>
      </c>
      <c r="D11368" s="59" t="s">
        <v>27654</v>
      </c>
      <c r="E11368" s="86">
        <v>122.92</v>
      </c>
      <c r="F11368" s="60">
        <f>Zľavy!$C$18</f>
        <v>0</v>
      </c>
      <c r="G11368" s="86">
        <f>E11368-(E11368*F11368)</f>
        <v>122.92</v>
      </c>
      <c r="H11368" s="87"/>
      <c r="I11368" s="86">
        <f>G11368*H11368</f>
        <v>0</v>
      </c>
      <c r="J11368" s="59" t="s">
        <v>26816</v>
      </c>
      <c r="K11368" s="89"/>
    </row>
    <row r="11369" spans="1:11" x14ac:dyDescent="0.25">
      <c r="A11369" s="75" t="s">
        <v>38043</v>
      </c>
      <c r="B11369" s="59" t="s">
        <v>27658</v>
      </c>
      <c r="C11369" s="62" t="s">
        <v>27656</v>
      </c>
      <c r="D11369" s="59" t="s">
        <v>27657</v>
      </c>
      <c r="E11369" s="86">
        <v>131.62</v>
      </c>
      <c r="F11369" s="60">
        <f>Zľavy!$C$18</f>
        <v>0</v>
      </c>
      <c r="G11369" s="86">
        <f>E11369-(E11369*F11369)</f>
        <v>131.62</v>
      </c>
      <c r="H11369" s="87"/>
      <c r="I11369" s="86">
        <f>G11369*H11369</f>
        <v>0</v>
      </c>
      <c r="J11369" s="59" t="s">
        <v>26816</v>
      </c>
      <c r="K11369" s="89"/>
    </row>
    <row r="11370" spans="1:11" x14ac:dyDescent="0.25">
      <c r="A11370" s="75" t="s">
        <v>38043</v>
      </c>
      <c r="B11370" s="59" t="s">
        <v>27661</v>
      </c>
      <c r="C11370" s="62" t="s">
        <v>27659</v>
      </c>
      <c r="D11370" s="59" t="s">
        <v>27660</v>
      </c>
      <c r="E11370" s="86">
        <v>139.59</v>
      </c>
      <c r="F11370" s="60">
        <f>Zľavy!$C$18</f>
        <v>0</v>
      </c>
      <c r="G11370" s="86">
        <f>E11370-(E11370*F11370)</f>
        <v>139.59</v>
      </c>
      <c r="H11370" s="87"/>
      <c r="I11370" s="86">
        <f>G11370*H11370</f>
        <v>0</v>
      </c>
      <c r="J11370" s="59" t="s">
        <v>26816</v>
      </c>
      <c r="K11370" s="89"/>
    </row>
    <row r="11371" spans="1:11" x14ac:dyDescent="0.25">
      <c r="A11371" s="75" t="s">
        <v>38043</v>
      </c>
      <c r="B11371" s="59" t="s">
        <v>27664</v>
      </c>
      <c r="C11371" s="62" t="s">
        <v>27662</v>
      </c>
      <c r="D11371" s="59" t="s">
        <v>27663</v>
      </c>
      <c r="E11371" s="86">
        <v>148.12</v>
      </c>
      <c r="F11371" s="60">
        <f>Zľavy!$C$18</f>
        <v>0</v>
      </c>
      <c r="G11371" s="86">
        <f>E11371-(E11371*F11371)</f>
        <v>148.12</v>
      </c>
      <c r="H11371" s="87"/>
      <c r="I11371" s="86">
        <f>G11371*H11371</f>
        <v>0</v>
      </c>
      <c r="J11371" s="59" t="s">
        <v>26816</v>
      </c>
      <c r="K11371" s="89"/>
    </row>
    <row r="11372" spans="1:11" x14ac:dyDescent="0.25">
      <c r="A11372" s="75" t="s">
        <v>38043</v>
      </c>
      <c r="B11372" s="59" t="s">
        <v>27667</v>
      </c>
      <c r="C11372" s="62" t="s">
        <v>27665</v>
      </c>
      <c r="D11372" s="59" t="s">
        <v>27666</v>
      </c>
      <c r="E11372" s="86">
        <v>182.41</v>
      </c>
      <c r="F11372" s="60">
        <f>Zľavy!$C$18</f>
        <v>0</v>
      </c>
      <c r="G11372" s="86">
        <f>E11372-(E11372*F11372)</f>
        <v>182.41</v>
      </c>
      <c r="H11372" s="87"/>
      <c r="I11372" s="86">
        <f>G11372*H11372</f>
        <v>0</v>
      </c>
      <c r="J11372" s="59" t="s">
        <v>26045</v>
      </c>
      <c r="K11372" s="89"/>
    </row>
    <row r="11373" spans="1:11" x14ac:dyDescent="0.25">
      <c r="A11373" s="75" t="s">
        <v>38043</v>
      </c>
      <c r="B11373" s="59" t="s">
        <v>27670</v>
      </c>
      <c r="C11373" s="62" t="s">
        <v>27668</v>
      </c>
      <c r="D11373" s="59" t="s">
        <v>27669</v>
      </c>
      <c r="E11373" s="86">
        <v>197.35</v>
      </c>
      <c r="F11373" s="60">
        <f>Zľavy!$C$18</f>
        <v>0</v>
      </c>
      <c r="G11373" s="86">
        <f>E11373-(E11373*F11373)</f>
        <v>197.35</v>
      </c>
      <c r="H11373" s="87"/>
      <c r="I11373" s="86">
        <f>G11373*H11373</f>
        <v>0</v>
      </c>
      <c r="J11373" s="59" t="s">
        <v>26045</v>
      </c>
      <c r="K11373" s="89"/>
    </row>
    <row r="11374" spans="1:11" x14ac:dyDescent="0.25">
      <c r="A11374" s="75" t="s">
        <v>38043</v>
      </c>
      <c r="B11374" s="59" t="s">
        <v>27673</v>
      </c>
      <c r="C11374" s="62" t="s">
        <v>27671</v>
      </c>
      <c r="D11374" s="59" t="s">
        <v>27672</v>
      </c>
      <c r="E11374" s="86">
        <v>195.92</v>
      </c>
      <c r="F11374" s="60">
        <f>Zľavy!$C$18</f>
        <v>0</v>
      </c>
      <c r="G11374" s="86">
        <f>E11374-(E11374*F11374)</f>
        <v>195.92</v>
      </c>
      <c r="H11374" s="87"/>
      <c r="I11374" s="86">
        <f>G11374*H11374</f>
        <v>0</v>
      </c>
      <c r="J11374" s="59" t="s">
        <v>26045</v>
      </c>
      <c r="K11374" s="89"/>
    </row>
    <row r="11375" spans="1:11" x14ac:dyDescent="0.25">
      <c r="A11375" s="75" t="s">
        <v>38043</v>
      </c>
      <c r="B11375" s="59" t="s">
        <v>27676</v>
      </c>
      <c r="C11375" s="62" t="s">
        <v>27674</v>
      </c>
      <c r="D11375" s="59" t="s">
        <v>27675</v>
      </c>
      <c r="E11375" s="86">
        <v>206.61</v>
      </c>
      <c r="F11375" s="60">
        <f>Zľavy!$C$18</f>
        <v>0</v>
      </c>
      <c r="G11375" s="86">
        <f>E11375-(E11375*F11375)</f>
        <v>206.61</v>
      </c>
      <c r="H11375" s="87"/>
      <c r="I11375" s="86">
        <f>G11375*H11375</f>
        <v>0</v>
      </c>
      <c r="J11375" s="59" t="s">
        <v>26045</v>
      </c>
      <c r="K11375" s="89"/>
    </row>
    <row r="11376" spans="1:11" x14ac:dyDescent="0.25">
      <c r="A11376" s="75" t="s">
        <v>38043</v>
      </c>
      <c r="B11376" s="59" t="s">
        <v>27679</v>
      </c>
      <c r="C11376" s="62" t="s">
        <v>27677</v>
      </c>
      <c r="D11376" s="59" t="s">
        <v>27678</v>
      </c>
      <c r="E11376" s="86">
        <v>205.34</v>
      </c>
      <c r="F11376" s="60">
        <f>Zľavy!$C$18</f>
        <v>0</v>
      </c>
      <c r="G11376" s="86">
        <f>E11376-(E11376*F11376)</f>
        <v>205.34</v>
      </c>
      <c r="H11376" s="87"/>
      <c r="I11376" s="86">
        <f>G11376*H11376</f>
        <v>0</v>
      </c>
      <c r="J11376" s="59" t="s">
        <v>26045</v>
      </c>
      <c r="K11376" s="89"/>
    </row>
    <row r="11377" spans="1:11" x14ac:dyDescent="0.25">
      <c r="A11377" s="75" t="s">
        <v>38043</v>
      </c>
      <c r="B11377" s="59" t="s">
        <v>27682</v>
      </c>
      <c r="C11377" s="62" t="s">
        <v>27680</v>
      </c>
      <c r="D11377" s="59" t="s">
        <v>27681</v>
      </c>
      <c r="E11377" s="86">
        <v>222.21</v>
      </c>
      <c r="F11377" s="60">
        <f>Zľavy!$C$18</f>
        <v>0</v>
      </c>
      <c r="G11377" s="86">
        <f>E11377-(E11377*F11377)</f>
        <v>222.21</v>
      </c>
      <c r="H11377" s="87"/>
      <c r="I11377" s="86">
        <f>G11377*H11377</f>
        <v>0</v>
      </c>
      <c r="J11377" s="59" t="s">
        <v>26045</v>
      </c>
      <c r="K11377" s="89"/>
    </row>
    <row r="11378" spans="1:11" x14ac:dyDescent="0.25">
      <c r="A11378" s="75" t="s">
        <v>38043</v>
      </c>
      <c r="B11378" s="59" t="s">
        <v>27685</v>
      </c>
      <c r="C11378" s="62" t="s">
        <v>27683</v>
      </c>
      <c r="D11378" s="59" t="s">
        <v>27684</v>
      </c>
      <c r="E11378" s="86">
        <v>349.92999999999989</v>
      </c>
      <c r="F11378" s="60">
        <f>Zľavy!$C$18</f>
        <v>0</v>
      </c>
      <c r="G11378" s="86">
        <f>E11378-(E11378*F11378)</f>
        <v>349.92999999999989</v>
      </c>
      <c r="H11378" s="87"/>
      <c r="I11378" s="86">
        <f>G11378*H11378</f>
        <v>0</v>
      </c>
      <c r="J11378" s="59" t="s">
        <v>26045</v>
      </c>
      <c r="K11378" s="89"/>
    </row>
    <row r="11379" spans="1:11" x14ac:dyDescent="0.25">
      <c r="A11379" s="75" t="s">
        <v>38043</v>
      </c>
      <c r="B11379" s="59" t="s">
        <v>27688</v>
      </c>
      <c r="C11379" s="62" t="s">
        <v>27686</v>
      </c>
      <c r="D11379" s="59" t="s">
        <v>27687</v>
      </c>
      <c r="E11379" s="86">
        <v>358.54</v>
      </c>
      <c r="F11379" s="60">
        <f>Zľavy!$C$18</f>
        <v>0</v>
      </c>
      <c r="G11379" s="86">
        <f>E11379-(E11379*F11379)</f>
        <v>358.54</v>
      </c>
      <c r="H11379" s="87"/>
      <c r="I11379" s="86">
        <f>G11379*H11379</f>
        <v>0</v>
      </c>
      <c r="J11379" s="59" t="s">
        <v>26045</v>
      </c>
      <c r="K11379" s="89"/>
    </row>
    <row r="11380" spans="1:11" x14ac:dyDescent="0.25">
      <c r="A11380" s="75" t="s">
        <v>38043</v>
      </c>
      <c r="B11380" s="59" t="s">
        <v>27691</v>
      </c>
      <c r="C11380" s="62" t="s">
        <v>27689</v>
      </c>
      <c r="D11380" s="59" t="s">
        <v>27690</v>
      </c>
      <c r="E11380" s="86">
        <v>99.36999999999999</v>
      </c>
      <c r="F11380" s="60">
        <f>Zľavy!$C$18</f>
        <v>0</v>
      </c>
      <c r="G11380" s="86">
        <f>E11380-(E11380*F11380)</f>
        <v>99.36999999999999</v>
      </c>
      <c r="H11380" s="87"/>
      <c r="I11380" s="86">
        <f>G11380*H11380</f>
        <v>0</v>
      </c>
      <c r="J11380" s="59" t="s">
        <v>26816</v>
      </c>
      <c r="K11380" s="89"/>
    </row>
    <row r="11381" spans="1:11" x14ac:dyDescent="0.25">
      <c r="A11381" s="75" t="s">
        <v>38043</v>
      </c>
      <c r="B11381" s="59" t="s">
        <v>27694</v>
      </c>
      <c r="C11381" s="62" t="s">
        <v>27692</v>
      </c>
      <c r="D11381" s="59" t="s">
        <v>27693</v>
      </c>
      <c r="E11381" s="86">
        <v>129.85</v>
      </c>
      <c r="F11381" s="60">
        <f>Zľavy!$C$18</f>
        <v>0</v>
      </c>
      <c r="G11381" s="86">
        <f>E11381-(E11381*F11381)</f>
        <v>129.85</v>
      </c>
      <c r="H11381" s="87"/>
      <c r="I11381" s="86">
        <f>G11381*H11381</f>
        <v>0</v>
      </c>
      <c r="J11381" s="59" t="s">
        <v>26816</v>
      </c>
      <c r="K11381" s="89"/>
    </row>
    <row r="11382" spans="1:11" x14ac:dyDescent="0.25">
      <c r="A11382" s="75" t="s">
        <v>38043</v>
      </c>
      <c r="B11382" s="59" t="s">
        <v>27697</v>
      </c>
      <c r="C11382" s="62" t="s">
        <v>27695</v>
      </c>
      <c r="D11382" s="59" t="s">
        <v>27696</v>
      </c>
      <c r="E11382" s="86">
        <v>151.36000000000001</v>
      </c>
      <c r="F11382" s="60">
        <f>Zľavy!$C$18</f>
        <v>0</v>
      </c>
      <c r="G11382" s="86">
        <f>E11382-(E11382*F11382)</f>
        <v>151.36000000000001</v>
      </c>
      <c r="H11382" s="87"/>
      <c r="I11382" s="86">
        <f>G11382*H11382</f>
        <v>0</v>
      </c>
      <c r="J11382" s="59" t="s">
        <v>26816</v>
      </c>
      <c r="K11382" s="89"/>
    </row>
    <row r="11383" spans="1:11" x14ac:dyDescent="0.25">
      <c r="A11383" s="75" t="s">
        <v>38043</v>
      </c>
      <c r="B11383" s="59" t="s">
        <v>27700</v>
      </c>
      <c r="C11383" s="62" t="s">
        <v>27698</v>
      </c>
      <c r="D11383" s="59" t="s">
        <v>27699</v>
      </c>
      <c r="E11383" s="86">
        <v>168.4</v>
      </c>
      <c r="F11383" s="60">
        <f>Zľavy!$C$18</f>
        <v>0</v>
      </c>
      <c r="G11383" s="86">
        <f>E11383-(E11383*F11383)</f>
        <v>168.4</v>
      </c>
      <c r="H11383" s="87"/>
      <c r="I11383" s="86">
        <f>G11383*H11383</f>
        <v>0</v>
      </c>
      <c r="J11383" s="59" t="s">
        <v>26816</v>
      </c>
      <c r="K11383" s="89"/>
    </row>
    <row r="11384" spans="1:11" x14ac:dyDescent="0.25">
      <c r="A11384" s="75" t="s">
        <v>38043</v>
      </c>
      <c r="B11384" s="59" t="s">
        <v>27703</v>
      </c>
      <c r="C11384" s="62" t="s">
        <v>27701</v>
      </c>
      <c r="D11384" s="59" t="s">
        <v>27702</v>
      </c>
      <c r="E11384" s="86">
        <v>151.25</v>
      </c>
      <c r="F11384" s="60">
        <f>Zľavy!$C$18</f>
        <v>0</v>
      </c>
      <c r="G11384" s="86">
        <f>E11384-(E11384*F11384)</f>
        <v>151.25</v>
      </c>
      <c r="H11384" s="87"/>
      <c r="I11384" s="86">
        <f>G11384*H11384</f>
        <v>0</v>
      </c>
      <c r="J11384" s="59" t="s">
        <v>26816</v>
      </c>
      <c r="K11384" s="89"/>
    </row>
    <row r="11385" spans="1:11" x14ac:dyDescent="0.25">
      <c r="A11385" s="75" t="s">
        <v>38043</v>
      </c>
      <c r="B11385" s="59" t="s">
        <v>27706</v>
      </c>
      <c r="C11385" s="62" t="s">
        <v>27704</v>
      </c>
      <c r="D11385" s="59" t="s">
        <v>27705</v>
      </c>
      <c r="E11385" s="86">
        <v>166.39</v>
      </c>
      <c r="F11385" s="60">
        <f>Zľavy!$C$18</f>
        <v>0</v>
      </c>
      <c r="G11385" s="86">
        <f>E11385-(E11385*F11385)</f>
        <v>166.39</v>
      </c>
      <c r="H11385" s="87"/>
      <c r="I11385" s="86">
        <f>G11385*H11385</f>
        <v>0</v>
      </c>
      <c r="J11385" s="59" t="s">
        <v>26816</v>
      </c>
      <c r="K11385" s="89"/>
    </row>
    <row r="11386" spans="1:11" x14ac:dyDescent="0.25">
      <c r="A11386" s="75" t="s">
        <v>38043</v>
      </c>
      <c r="B11386" s="59" t="s">
        <v>27709</v>
      </c>
      <c r="C11386" s="62" t="s">
        <v>27707</v>
      </c>
      <c r="D11386" s="59" t="s">
        <v>27708</v>
      </c>
      <c r="E11386" s="86">
        <v>179.8</v>
      </c>
      <c r="F11386" s="60">
        <f>Zľavy!$C$18</f>
        <v>0</v>
      </c>
      <c r="G11386" s="86">
        <f>E11386-(E11386*F11386)</f>
        <v>179.8</v>
      </c>
      <c r="H11386" s="87"/>
      <c r="I11386" s="86">
        <f>G11386*H11386</f>
        <v>0</v>
      </c>
      <c r="J11386" s="59" t="s">
        <v>26816</v>
      </c>
      <c r="K11386" s="89"/>
    </row>
    <row r="11387" spans="1:11" x14ac:dyDescent="0.25">
      <c r="A11387" s="75" t="s">
        <v>38043</v>
      </c>
      <c r="B11387" s="59" t="s">
        <v>27712</v>
      </c>
      <c r="C11387" s="62" t="s">
        <v>27710</v>
      </c>
      <c r="D11387" s="59" t="s">
        <v>27711</v>
      </c>
      <c r="E11387" s="86">
        <v>197.9</v>
      </c>
      <c r="F11387" s="60">
        <f>Zľavy!$C$18</f>
        <v>0</v>
      </c>
      <c r="G11387" s="86">
        <f>E11387-(E11387*F11387)</f>
        <v>197.9</v>
      </c>
      <c r="H11387" s="87"/>
      <c r="I11387" s="86">
        <f>G11387*H11387</f>
        <v>0</v>
      </c>
      <c r="J11387" s="59" t="s">
        <v>26816</v>
      </c>
      <c r="K11387" s="89"/>
    </row>
    <row r="11388" spans="1:11" x14ac:dyDescent="0.25">
      <c r="A11388" s="75" t="s">
        <v>38043</v>
      </c>
      <c r="B11388" s="59" t="s">
        <v>27715</v>
      </c>
      <c r="C11388" s="62" t="s">
        <v>27713</v>
      </c>
      <c r="D11388" s="59" t="s">
        <v>27714</v>
      </c>
      <c r="E11388" s="86">
        <v>238.21</v>
      </c>
      <c r="F11388" s="60">
        <f>Zľavy!$C$18</f>
        <v>0</v>
      </c>
      <c r="G11388" s="86">
        <f>E11388-(E11388*F11388)</f>
        <v>238.21</v>
      </c>
      <c r="H11388" s="87"/>
      <c r="I11388" s="86">
        <f>G11388*H11388</f>
        <v>0</v>
      </c>
      <c r="J11388" s="59" t="s">
        <v>26816</v>
      </c>
      <c r="K11388" s="89"/>
    </row>
    <row r="11389" spans="1:11" x14ac:dyDescent="0.25">
      <c r="A11389" s="75" t="s">
        <v>38043</v>
      </c>
      <c r="B11389" s="59" t="s">
        <v>27718</v>
      </c>
      <c r="C11389" s="62" t="s">
        <v>27716</v>
      </c>
      <c r="D11389" s="59" t="s">
        <v>27717</v>
      </c>
      <c r="E11389" s="86">
        <v>251.99</v>
      </c>
      <c r="F11389" s="60">
        <f>Zľavy!$C$18</f>
        <v>0</v>
      </c>
      <c r="G11389" s="86">
        <f>E11389-(E11389*F11389)</f>
        <v>251.99</v>
      </c>
      <c r="H11389" s="87"/>
      <c r="I11389" s="86">
        <f>G11389*H11389</f>
        <v>0</v>
      </c>
      <c r="J11389" s="59" t="s">
        <v>26816</v>
      </c>
      <c r="K11389" s="89"/>
    </row>
    <row r="11390" spans="1:11" x14ac:dyDescent="0.25">
      <c r="A11390" s="75" t="s">
        <v>38043</v>
      </c>
      <c r="B11390" s="59" t="s">
        <v>27721</v>
      </c>
      <c r="C11390" s="62" t="s">
        <v>27719</v>
      </c>
      <c r="D11390" s="59" t="s">
        <v>27720</v>
      </c>
      <c r="E11390" s="86">
        <v>274.11</v>
      </c>
      <c r="F11390" s="60">
        <f>Zľavy!$C$18</f>
        <v>0</v>
      </c>
      <c r="G11390" s="86">
        <f>E11390-(E11390*F11390)</f>
        <v>274.11</v>
      </c>
      <c r="H11390" s="87"/>
      <c r="I11390" s="86">
        <f>G11390*H11390</f>
        <v>0</v>
      </c>
      <c r="J11390" s="59" t="s">
        <v>26045</v>
      </c>
      <c r="K11390" s="89"/>
    </row>
    <row r="11391" spans="1:11" x14ac:dyDescent="0.25">
      <c r="A11391" s="75" t="s">
        <v>38043</v>
      </c>
      <c r="B11391" s="59" t="s">
        <v>27724</v>
      </c>
      <c r="C11391" s="62" t="s">
        <v>27722</v>
      </c>
      <c r="D11391" s="59" t="s">
        <v>27723</v>
      </c>
      <c r="E11391" s="86">
        <v>288.97000000000003</v>
      </c>
      <c r="F11391" s="60">
        <f>Zľavy!$C$18</f>
        <v>0</v>
      </c>
      <c r="G11391" s="86">
        <f>E11391-(E11391*F11391)</f>
        <v>288.97000000000003</v>
      </c>
      <c r="H11391" s="87"/>
      <c r="I11391" s="86">
        <f>G11391*H11391</f>
        <v>0</v>
      </c>
      <c r="J11391" s="59" t="s">
        <v>26045</v>
      </c>
      <c r="K11391" s="89"/>
    </row>
    <row r="11392" spans="1:11" x14ac:dyDescent="0.25">
      <c r="A11392" s="75" t="s">
        <v>38043</v>
      </c>
      <c r="B11392" s="59" t="s">
        <v>27727</v>
      </c>
      <c r="C11392" s="62" t="s">
        <v>27725</v>
      </c>
      <c r="D11392" s="59" t="s">
        <v>27726</v>
      </c>
      <c r="E11392" s="86">
        <v>291.58</v>
      </c>
      <c r="F11392" s="60">
        <f>Zľavy!$C$18</f>
        <v>0</v>
      </c>
      <c r="G11392" s="86">
        <f>E11392-(E11392*F11392)</f>
        <v>291.58</v>
      </c>
      <c r="H11392" s="87"/>
      <c r="I11392" s="86">
        <f>G11392*H11392</f>
        <v>0</v>
      </c>
      <c r="J11392" s="59" t="s">
        <v>26045</v>
      </c>
      <c r="K11392" s="89"/>
    </row>
    <row r="11393" spans="1:11" x14ac:dyDescent="0.25">
      <c r="A11393" s="75" t="s">
        <v>38043</v>
      </c>
      <c r="B11393" s="59" t="s">
        <v>27730</v>
      </c>
      <c r="C11393" s="62" t="s">
        <v>27728</v>
      </c>
      <c r="D11393" s="59" t="s">
        <v>27729</v>
      </c>
      <c r="E11393" s="86">
        <v>311.69</v>
      </c>
      <c r="F11393" s="60">
        <f>Zľavy!$C$18</f>
        <v>0</v>
      </c>
      <c r="G11393" s="86">
        <f>E11393-(E11393*F11393)</f>
        <v>311.69</v>
      </c>
      <c r="H11393" s="87"/>
      <c r="I11393" s="86">
        <f>G11393*H11393</f>
        <v>0</v>
      </c>
      <c r="J11393" s="59" t="s">
        <v>26045</v>
      </c>
      <c r="K11393" s="89"/>
    </row>
    <row r="11394" spans="1:11" x14ac:dyDescent="0.25">
      <c r="A11394" s="75" t="s">
        <v>38043</v>
      </c>
      <c r="B11394" s="59" t="s">
        <v>27733</v>
      </c>
      <c r="C11394" s="62" t="s">
        <v>27731</v>
      </c>
      <c r="D11394" s="59" t="s">
        <v>27732</v>
      </c>
      <c r="E11394" s="86">
        <v>252.62</v>
      </c>
      <c r="F11394" s="60">
        <f>Zľavy!$C$18</f>
        <v>0</v>
      </c>
      <c r="G11394" s="86">
        <f>E11394-(E11394*F11394)</f>
        <v>252.62</v>
      </c>
      <c r="H11394" s="87"/>
      <c r="I11394" s="86">
        <f>G11394*H11394</f>
        <v>0</v>
      </c>
      <c r="J11394" s="59" t="s">
        <v>26045</v>
      </c>
      <c r="K11394" s="89"/>
    </row>
    <row r="11395" spans="1:11" x14ac:dyDescent="0.25">
      <c r="A11395" s="75" t="s">
        <v>38043</v>
      </c>
      <c r="B11395" s="59" t="s">
        <v>27736</v>
      </c>
      <c r="C11395" s="62" t="s">
        <v>27734</v>
      </c>
      <c r="D11395" s="59" t="s">
        <v>27735</v>
      </c>
      <c r="E11395" s="86">
        <v>291.58</v>
      </c>
      <c r="F11395" s="60">
        <f>Zľavy!$C$18</f>
        <v>0</v>
      </c>
      <c r="G11395" s="86">
        <f>E11395-(E11395*F11395)</f>
        <v>291.58</v>
      </c>
      <c r="H11395" s="87"/>
      <c r="I11395" s="86">
        <f>G11395*H11395</f>
        <v>0</v>
      </c>
      <c r="J11395" s="59" t="s">
        <v>26045</v>
      </c>
      <c r="K11395" s="89"/>
    </row>
    <row r="11396" spans="1:11" x14ac:dyDescent="0.25">
      <c r="A11396" s="75" t="s">
        <v>38043</v>
      </c>
      <c r="B11396" s="59" t="s">
        <v>27739</v>
      </c>
      <c r="C11396" s="62" t="s">
        <v>27737</v>
      </c>
      <c r="D11396" s="59" t="s">
        <v>27738</v>
      </c>
      <c r="E11396" s="86">
        <v>369</v>
      </c>
      <c r="F11396" s="60">
        <f>Zľavy!$C$18</f>
        <v>0</v>
      </c>
      <c r="G11396" s="86">
        <f>E11396-(E11396*F11396)</f>
        <v>369</v>
      </c>
      <c r="H11396" s="87"/>
      <c r="I11396" s="86">
        <f>G11396*H11396</f>
        <v>0</v>
      </c>
      <c r="J11396" s="59" t="s">
        <v>26045</v>
      </c>
      <c r="K11396" s="89"/>
    </row>
    <row r="11397" spans="1:11" x14ac:dyDescent="0.25">
      <c r="A11397" s="75" t="s">
        <v>38043</v>
      </c>
      <c r="B11397" s="59" t="s">
        <v>27742</v>
      </c>
      <c r="C11397" s="62" t="s">
        <v>27740</v>
      </c>
      <c r="D11397" s="59" t="s">
        <v>27741</v>
      </c>
      <c r="E11397" s="86">
        <v>383.36</v>
      </c>
      <c r="F11397" s="60">
        <f>Zľavy!$C$18</f>
        <v>0</v>
      </c>
      <c r="G11397" s="86">
        <f>E11397-(E11397*F11397)</f>
        <v>383.36</v>
      </c>
      <c r="H11397" s="87"/>
      <c r="I11397" s="86">
        <f>G11397*H11397</f>
        <v>0</v>
      </c>
      <c r="J11397" s="59" t="s">
        <v>26045</v>
      </c>
      <c r="K11397" s="89"/>
    </row>
    <row r="11398" spans="1:11" x14ac:dyDescent="0.25">
      <c r="A11398" s="75" t="s">
        <v>38043</v>
      </c>
      <c r="B11398" s="59" t="s">
        <v>27745</v>
      </c>
      <c r="C11398" s="62" t="s">
        <v>27743</v>
      </c>
      <c r="D11398" s="59" t="s">
        <v>27744</v>
      </c>
      <c r="E11398" s="86">
        <v>475.08</v>
      </c>
      <c r="F11398" s="60">
        <f>Zľavy!$C$18</f>
        <v>0</v>
      </c>
      <c r="G11398" s="86">
        <f>E11398-(E11398*F11398)</f>
        <v>475.08</v>
      </c>
      <c r="H11398" s="87"/>
      <c r="I11398" s="86">
        <f>G11398*H11398</f>
        <v>0</v>
      </c>
      <c r="J11398" s="59" t="s">
        <v>26045</v>
      </c>
      <c r="K11398" s="89"/>
    </row>
    <row r="11399" spans="1:11" x14ac:dyDescent="0.25">
      <c r="A11399" s="75" t="s">
        <v>38043</v>
      </c>
      <c r="B11399" s="59" t="s">
        <v>27748</v>
      </c>
      <c r="C11399" s="62" t="s">
        <v>27746</v>
      </c>
      <c r="D11399" s="59" t="s">
        <v>27747</v>
      </c>
      <c r="E11399" s="86">
        <v>489.45</v>
      </c>
      <c r="F11399" s="60">
        <f>Zľavy!$C$18</f>
        <v>0</v>
      </c>
      <c r="G11399" s="86">
        <f>E11399-(E11399*F11399)</f>
        <v>489.45</v>
      </c>
      <c r="H11399" s="87"/>
      <c r="I11399" s="86">
        <f>G11399*H11399</f>
        <v>0</v>
      </c>
      <c r="J11399" s="59" t="s">
        <v>26045</v>
      </c>
      <c r="K11399" s="89"/>
    </row>
    <row r="11400" spans="1:11" x14ac:dyDescent="0.25">
      <c r="A11400" s="75" t="s">
        <v>38043</v>
      </c>
      <c r="B11400" s="59" t="s">
        <v>27751</v>
      </c>
      <c r="C11400" s="62" t="s">
        <v>27749</v>
      </c>
      <c r="D11400" s="59" t="s">
        <v>27750</v>
      </c>
      <c r="E11400" s="86">
        <v>34.67</v>
      </c>
      <c r="F11400" s="60">
        <f>Zľavy!$C$18</f>
        <v>0</v>
      </c>
      <c r="G11400" s="86">
        <f>E11400-(E11400*F11400)</f>
        <v>34.67</v>
      </c>
      <c r="H11400" s="87"/>
      <c r="I11400" s="86">
        <f>G11400*H11400</f>
        <v>0</v>
      </c>
      <c r="J11400" s="59" t="s">
        <v>26598</v>
      </c>
      <c r="K11400" s="89"/>
    </row>
    <row r="11401" spans="1:11" x14ac:dyDescent="0.25">
      <c r="A11401" s="75" t="s">
        <v>38043</v>
      </c>
      <c r="B11401" s="59" t="s">
        <v>27754</v>
      </c>
      <c r="C11401" s="62" t="s">
        <v>27752</v>
      </c>
      <c r="D11401" s="59" t="s">
        <v>27753</v>
      </c>
      <c r="E11401" s="86">
        <v>40.42</v>
      </c>
      <c r="F11401" s="60">
        <f>Zľavy!$C$18</f>
        <v>0</v>
      </c>
      <c r="G11401" s="86">
        <f>E11401-(E11401*F11401)</f>
        <v>40.42</v>
      </c>
      <c r="H11401" s="87"/>
      <c r="I11401" s="86">
        <f>G11401*H11401</f>
        <v>0</v>
      </c>
      <c r="J11401" s="59" t="s">
        <v>26598</v>
      </c>
      <c r="K11401" s="89"/>
    </row>
    <row r="11402" spans="1:11" x14ac:dyDescent="0.25">
      <c r="A11402" s="75" t="s">
        <v>38043</v>
      </c>
      <c r="B11402" s="59" t="s">
        <v>27757</v>
      </c>
      <c r="C11402" s="62" t="s">
        <v>27755</v>
      </c>
      <c r="D11402" s="59" t="s">
        <v>27756</v>
      </c>
      <c r="E11402" s="86">
        <v>100.49</v>
      </c>
      <c r="F11402" s="60">
        <f>Zľavy!$C$18</f>
        <v>0</v>
      </c>
      <c r="G11402" s="86">
        <f>E11402-(E11402*F11402)</f>
        <v>100.49</v>
      </c>
      <c r="H11402" s="87"/>
      <c r="I11402" s="86">
        <f>G11402*H11402</f>
        <v>0</v>
      </c>
      <c r="J11402" s="59" t="s">
        <v>26598</v>
      </c>
      <c r="K11402" s="89"/>
    </row>
    <row r="11403" spans="1:11" x14ac:dyDescent="0.25">
      <c r="A11403" s="75" t="s">
        <v>38043</v>
      </c>
      <c r="B11403" s="59" t="s">
        <v>27760</v>
      </c>
      <c r="C11403" s="62" t="s">
        <v>27758</v>
      </c>
      <c r="D11403" s="59" t="s">
        <v>27759</v>
      </c>
      <c r="E11403" s="86">
        <v>108.13</v>
      </c>
      <c r="F11403" s="60">
        <f>Zľavy!$C$18</f>
        <v>0</v>
      </c>
      <c r="G11403" s="86">
        <f>E11403-(E11403*F11403)</f>
        <v>108.13</v>
      </c>
      <c r="H11403" s="87"/>
      <c r="I11403" s="86">
        <f>G11403*H11403</f>
        <v>0</v>
      </c>
      <c r="J11403" s="59" t="s">
        <v>26598</v>
      </c>
      <c r="K11403" s="89"/>
    </row>
    <row r="11404" spans="1:11" x14ac:dyDescent="0.25">
      <c r="A11404" s="75" t="s">
        <v>38043</v>
      </c>
      <c r="B11404" s="59" t="s">
        <v>27763</v>
      </c>
      <c r="C11404" s="62" t="s">
        <v>27761</v>
      </c>
      <c r="D11404" s="59" t="s">
        <v>27762</v>
      </c>
      <c r="E11404" s="86">
        <v>66.86999999999999</v>
      </c>
      <c r="F11404" s="60">
        <f>Zľavy!$C$18</f>
        <v>0</v>
      </c>
      <c r="G11404" s="86">
        <f>E11404-(E11404*F11404)</f>
        <v>66.86999999999999</v>
      </c>
      <c r="H11404" s="87"/>
      <c r="I11404" s="86">
        <f>G11404*H11404</f>
        <v>0</v>
      </c>
      <c r="J11404" s="59" t="s">
        <v>27194</v>
      </c>
      <c r="K11404" s="89"/>
    </row>
    <row r="11405" spans="1:11" x14ac:dyDescent="0.25">
      <c r="A11405" s="75" t="s">
        <v>38043</v>
      </c>
      <c r="B11405" s="59" t="s">
        <v>27765</v>
      </c>
      <c r="C11405" s="62" t="s">
        <v>27764</v>
      </c>
      <c r="D11405" s="59" t="s">
        <v>27762</v>
      </c>
      <c r="E11405" s="86">
        <v>66.86999999999999</v>
      </c>
      <c r="F11405" s="60">
        <f>Zľavy!$C$18</f>
        <v>0</v>
      </c>
      <c r="G11405" s="86">
        <f>E11405-(E11405*F11405)</f>
        <v>66.86999999999999</v>
      </c>
      <c r="H11405" s="87"/>
      <c r="I11405" s="86">
        <f>G11405*H11405</f>
        <v>0</v>
      </c>
      <c r="J11405" s="59" t="s">
        <v>27194</v>
      </c>
      <c r="K11405" s="89"/>
    </row>
    <row r="11406" spans="1:11" x14ac:dyDescent="0.25">
      <c r="A11406" s="75" t="s">
        <v>38043</v>
      </c>
      <c r="B11406" s="59" t="s">
        <v>27768</v>
      </c>
      <c r="C11406" s="62" t="s">
        <v>27766</v>
      </c>
      <c r="D11406" s="59" t="s">
        <v>27767</v>
      </c>
      <c r="E11406" s="86">
        <v>66.86999999999999</v>
      </c>
      <c r="F11406" s="60">
        <f>Zľavy!$C$18</f>
        <v>0</v>
      </c>
      <c r="G11406" s="86">
        <f>E11406-(E11406*F11406)</f>
        <v>66.86999999999999</v>
      </c>
      <c r="H11406" s="87"/>
      <c r="I11406" s="86">
        <f>G11406*H11406</f>
        <v>0</v>
      </c>
      <c r="J11406" s="59" t="s">
        <v>26803</v>
      </c>
      <c r="K11406" s="89"/>
    </row>
    <row r="11407" spans="1:11" x14ac:dyDescent="0.25">
      <c r="A11407" s="75" t="s">
        <v>38043</v>
      </c>
      <c r="B11407" s="59" t="s">
        <v>27771</v>
      </c>
      <c r="C11407" s="62" t="s">
        <v>27769</v>
      </c>
      <c r="D11407" s="59" t="s">
        <v>27770</v>
      </c>
      <c r="E11407" s="86">
        <v>66.86999999999999</v>
      </c>
      <c r="F11407" s="60">
        <f>Zľavy!$C$18</f>
        <v>0</v>
      </c>
      <c r="G11407" s="86">
        <f>E11407-(E11407*F11407)</f>
        <v>66.86999999999999</v>
      </c>
      <c r="H11407" s="87"/>
      <c r="I11407" s="86">
        <f>G11407*H11407</f>
        <v>0</v>
      </c>
      <c r="J11407" s="59" t="s">
        <v>26803</v>
      </c>
      <c r="K11407" s="89"/>
    </row>
    <row r="11408" spans="1:11" x14ac:dyDescent="0.25">
      <c r="A11408" s="75" t="s">
        <v>38043</v>
      </c>
      <c r="B11408" s="59" t="s">
        <v>27774</v>
      </c>
      <c r="C11408" s="62" t="s">
        <v>27772</v>
      </c>
      <c r="D11408" s="59" t="s">
        <v>27773</v>
      </c>
      <c r="E11408" s="86">
        <v>66.86999999999999</v>
      </c>
      <c r="F11408" s="60">
        <f>Zľavy!$C$18</f>
        <v>0</v>
      </c>
      <c r="G11408" s="86">
        <f>E11408-(E11408*F11408)</f>
        <v>66.86999999999999</v>
      </c>
      <c r="H11408" s="87"/>
      <c r="I11408" s="86">
        <f>G11408*H11408</f>
        <v>0</v>
      </c>
      <c r="J11408" s="59" t="s">
        <v>27194</v>
      </c>
      <c r="K11408" s="89"/>
    </row>
    <row r="11409" spans="1:11" x14ac:dyDescent="0.25">
      <c r="A11409" s="75" t="s">
        <v>38043</v>
      </c>
      <c r="B11409" s="59" t="s">
        <v>27777</v>
      </c>
      <c r="C11409" s="62" t="s">
        <v>27775</v>
      </c>
      <c r="D11409" s="59" t="s">
        <v>27776</v>
      </c>
      <c r="E11409" s="86">
        <v>66.86999999999999</v>
      </c>
      <c r="F11409" s="60">
        <f>Zľavy!$C$18</f>
        <v>0</v>
      </c>
      <c r="G11409" s="86">
        <f>E11409-(E11409*F11409)</f>
        <v>66.86999999999999</v>
      </c>
      <c r="H11409" s="87"/>
      <c r="I11409" s="86">
        <f>G11409*H11409</f>
        <v>0</v>
      </c>
      <c r="J11409" s="59" t="s">
        <v>26803</v>
      </c>
      <c r="K11409" s="89"/>
    </row>
    <row r="11410" spans="1:11" x14ac:dyDescent="0.25">
      <c r="A11410" s="75" t="s">
        <v>38043</v>
      </c>
      <c r="B11410" s="59" t="s">
        <v>27781</v>
      </c>
      <c r="C11410" s="62" t="s">
        <v>27778</v>
      </c>
      <c r="D11410" s="59" t="s">
        <v>27780</v>
      </c>
      <c r="E11410" s="86">
        <v>61.62</v>
      </c>
      <c r="F11410" s="60">
        <f>Zľavy!$C$18</f>
        <v>0</v>
      </c>
      <c r="G11410" s="86">
        <f>E11410-(E11410*F11410)</f>
        <v>61.62</v>
      </c>
      <c r="H11410" s="87"/>
      <c r="I11410" s="86">
        <f>G11410*H11410</f>
        <v>0</v>
      </c>
      <c r="J11410" s="59" t="s">
        <v>27779</v>
      </c>
      <c r="K11410" s="89"/>
    </row>
    <row r="11411" spans="1:11" x14ac:dyDescent="0.25">
      <c r="A11411" s="75" t="s">
        <v>38043</v>
      </c>
      <c r="B11411" s="59" t="s">
        <v>27785</v>
      </c>
      <c r="C11411" s="62" t="s">
        <v>27782</v>
      </c>
      <c r="D11411" s="59" t="s">
        <v>27784</v>
      </c>
      <c r="E11411" s="86">
        <v>74.460000000000008</v>
      </c>
      <c r="F11411" s="60">
        <f>Zľavy!$C$18</f>
        <v>0</v>
      </c>
      <c r="G11411" s="86">
        <f>E11411-(E11411*F11411)</f>
        <v>74.460000000000008</v>
      </c>
      <c r="H11411" s="87"/>
      <c r="I11411" s="86">
        <f>G11411*H11411</f>
        <v>0</v>
      </c>
      <c r="J11411" s="59" t="s">
        <v>27783</v>
      </c>
      <c r="K11411" s="89"/>
    </row>
    <row r="11412" spans="1:11" x14ac:dyDescent="0.25">
      <c r="A11412" s="75" t="s">
        <v>38043</v>
      </c>
      <c r="B11412" s="59" t="s">
        <v>27788</v>
      </c>
      <c r="C11412" s="62" t="s">
        <v>27786</v>
      </c>
      <c r="D11412" s="59" t="s">
        <v>27787</v>
      </c>
      <c r="E11412" s="86">
        <v>74.460000000000008</v>
      </c>
      <c r="F11412" s="60">
        <f>Zľavy!$C$18</f>
        <v>0</v>
      </c>
      <c r="G11412" s="86">
        <f>E11412-(E11412*F11412)</f>
        <v>74.460000000000008</v>
      </c>
      <c r="H11412" s="87"/>
      <c r="I11412" s="86">
        <f>G11412*H11412</f>
        <v>0</v>
      </c>
      <c r="J11412" s="59" t="s">
        <v>27783</v>
      </c>
      <c r="K11412" s="89"/>
    </row>
    <row r="11413" spans="1:11" x14ac:dyDescent="0.25">
      <c r="A11413" s="75" t="s">
        <v>38043</v>
      </c>
      <c r="B11413" s="59" t="s">
        <v>27791</v>
      </c>
      <c r="C11413" s="62" t="s">
        <v>27789</v>
      </c>
      <c r="D11413" s="59" t="s">
        <v>27790</v>
      </c>
      <c r="E11413" s="86">
        <v>74.460000000000008</v>
      </c>
      <c r="F11413" s="60">
        <f>Zľavy!$C$18</f>
        <v>0</v>
      </c>
      <c r="G11413" s="86">
        <f>E11413-(E11413*F11413)</f>
        <v>74.460000000000008</v>
      </c>
      <c r="H11413" s="87"/>
      <c r="I11413" s="86">
        <f>G11413*H11413</f>
        <v>0</v>
      </c>
      <c r="J11413" s="59" t="s">
        <v>27783</v>
      </c>
      <c r="K11413" s="89"/>
    </row>
    <row r="11414" spans="1:11" x14ac:dyDescent="0.25">
      <c r="A11414" s="75" t="s">
        <v>38043</v>
      </c>
      <c r="B11414" s="59" t="s">
        <v>27794</v>
      </c>
      <c r="C11414" s="62" t="s">
        <v>27792</v>
      </c>
      <c r="D11414" s="59" t="s">
        <v>27793</v>
      </c>
      <c r="E11414" s="86">
        <v>74.460000000000008</v>
      </c>
      <c r="F11414" s="60">
        <f>Zľavy!$C$18</f>
        <v>0</v>
      </c>
      <c r="G11414" s="86">
        <f>E11414-(E11414*F11414)</f>
        <v>74.460000000000008</v>
      </c>
      <c r="H11414" s="87"/>
      <c r="I11414" s="86">
        <f>G11414*H11414</f>
        <v>0</v>
      </c>
      <c r="J11414" s="59" t="s">
        <v>27783</v>
      </c>
      <c r="K11414" s="89"/>
    </row>
    <row r="11415" spans="1:11" x14ac:dyDescent="0.25">
      <c r="A11415" s="75" t="s">
        <v>38043</v>
      </c>
      <c r="B11415" s="59" t="s">
        <v>27797</v>
      </c>
      <c r="C11415" s="62" t="s">
        <v>27795</v>
      </c>
      <c r="D11415" s="59" t="s">
        <v>27796</v>
      </c>
      <c r="E11415" s="86">
        <v>74.460000000000008</v>
      </c>
      <c r="F11415" s="60">
        <f>Zľavy!$C$18</f>
        <v>0</v>
      </c>
      <c r="G11415" s="86">
        <f>E11415-(E11415*F11415)</f>
        <v>74.460000000000008</v>
      </c>
      <c r="H11415" s="87"/>
      <c r="I11415" s="86">
        <f>G11415*H11415</f>
        <v>0</v>
      </c>
      <c r="J11415" s="59" t="s">
        <v>27783</v>
      </c>
      <c r="K11415" s="89"/>
    </row>
    <row r="11416" spans="1:11" x14ac:dyDescent="0.25">
      <c r="A11416" s="75" t="s">
        <v>38043</v>
      </c>
      <c r="B11416" s="59" t="s">
        <v>27800</v>
      </c>
      <c r="C11416" s="62" t="s">
        <v>27798</v>
      </c>
      <c r="D11416" s="59" t="s">
        <v>27799</v>
      </c>
      <c r="E11416" s="86">
        <v>74.460000000000008</v>
      </c>
      <c r="F11416" s="60">
        <f>Zľavy!$C$18</f>
        <v>0</v>
      </c>
      <c r="G11416" s="86">
        <f>E11416-(E11416*F11416)</f>
        <v>74.460000000000008</v>
      </c>
      <c r="H11416" s="87"/>
      <c r="I11416" s="86">
        <f>G11416*H11416</f>
        <v>0</v>
      </c>
      <c r="J11416" s="59" t="s">
        <v>27783</v>
      </c>
      <c r="K11416" s="89"/>
    </row>
    <row r="11417" spans="1:11" x14ac:dyDescent="0.25">
      <c r="A11417" s="75" t="s">
        <v>38043</v>
      </c>
      <c r="B11417" s="59" t="s">
        <v>27803</v>
      </c>
      <c r="C11417" s="62" t="s">
        <v>27801</v>
      </c>
      <c r="D11417" s="59" t="s">
        <v>27802</v>
      </c>
      <c r="E11417" s="86">
        <v>74.460000000000008</v>
      </c>
      <c r="F11417" s="60">
        <f>Zľavy!$C$18</f>
        <v>0</v>
      </c>
      <c r="G11417" s="86">
        <f>E11417-(E11417*F11417)</f>
        <v>74.460000000000008</v>
      </c>
      <c r="H11417" s="87"/>
      <c r="I11417" s="86">
        <f>G11417*H11417</f>
        <v>0</v>
      </c>
      <c r="J11417" s="59" t="s">
        <v>27783</v>
      </c>
      <c r="K11417" s="89"/>
    </row>
    <row r="11418" spans="1:11" x14ac:dyDescent="0.25">
      <c r="A11418" s="75" t="s">
        <v>38043</v>
      </c>
      <c r="B11418" s="59" t="s">
        <v>27806</v>
      </c>
      <c r="C11418" s="62" t="s">
        <v>27804</v>
      </c>
      <c r="D11418" s="59" t="s">
        <v>27805</v>
      </c>
      <c r="E11418" s="86">
        <v>55.19</v>
      </c>
      <c r="F11418" s="60">
        <f>Zľavy!$C$18</f>
        <v>0</v>
      </c>
      <c r="G11418" s="86">
        <f>E11418-(E11418*F11418)</f>
        <v>55.19</v>
      </c>
      <c r="H11418" s="87"/>
      <c r="I11418" s="86">
        <f>G11418*H11418</f>
        <v>0</v>
      </c>
      <c r="J11418" s="59" t="s">
        <v>27783</v>
      </c>
      <c r="K11418" s="89"/>
    </row>
    <row r="11419" spans="1:11" x14ac:dyDescent="0.25">
      <c r="A11419" s="75" t="s">
        <v>38043</v>
      </c>
      <c r="B11419" s="59" t="s">
        <v>27809</v>
      </c>
      <c r="C11419" s="62" t="s">
        <v>27807</v>
      </c>
      <c r="D11419" s="59" t="s">
        <v>27808</v>
      </c>
      <c r="E11419" s="86">
        <v>55.19</v>
      </c>
      <c r="F11419" s="60">
        <f>Zľavy!$C$18</f>
        <v>0</v>
      </c>
      <c r="G11419" s="86">
        <f>E11419-(E11419*F11419)</f>
        <v>55.19</v>
      </c>
      <c r="H11419" s="87"/>
      <c r="I11419" s="86">
        <f>G11419*H11419</f>
        <v>0</v>
      </c>
      <c r="J11419" s="59" t="s">
        <v>27783</v>
      </c>
      <c r="K11419" s="89"/>
    </row>
    <row r="11420" spans="1:11" x14ac:dyDescent="0.25">
      <c r="A11420" s="75" t="s">
        <v>38043</v>
      </c>
      <c r="B11420" s="59" t="s">
        <v>27812</v>
      </c>
      <c r="C11420" s="62" t="s">
        <v>27810</v>
      </c>
      <c r="D11420" s="59" t="s">
        <v>27811</v>
      </c>
      <c r="E11420" s="86">
        <v>55.19</v>
      </c>
      <c r="F11420" s="60">
        <f>Zľavy!$C$18</f>
        <v>0</v>
      </c>
      <c r="G11420" s="86">
        <f>E11420-(E11420*F11420)</f>
        <v>55.19</v>
      </c>
      <c r="H11420" s="87"/>
      <c r="I11420" s="86">
        <f>G11420*H11420</f>
        <v>0</v>
      </c>
      <c r="J11420" s="59" t="s">
        <v>27783</v>
      </c>
      <c r="K11420" s="89"/>
    </row>
    <row r="11421" spans="1:11" x14ac:dyDescent="0.25">
      <c r="A11421" s="75" t="s">
        <v>38043</v>
      </c>
      <c r="B11421" s="59" t="s">
        <v>27815</v>
      </c>
      <c r="C11421" s="62" t="s">
        <v>27813</v>
      </c>
      <c r="D11421" s="59" t="s">
        <v>27814</v>
      </c>
      <c r="E11421" s="86">
        <v>55.19</v>
      </c>
      <c r="F11421" s="60">
        <f>Zľavy!$C$18</f>
        <v>0</v>
      </c>
      <c r="G11421" s="86">
        <f>E11421-(E11421*F11421)</f>
        <v>55.19</v>
      </c>
      <c r="H11421" s="87"/>
      <c r="I11421" s="86">
        <f>G11421*H11421</f>
        <v>0</v>
      </c>
      <c r="J11421" s="59" t="s">
        <v>27783</v>
      </c>
      <c r="K11421" s="89"/>
    </row>
    <row r="11422" spans="1:11" x14ac:dyDescent="0.25">
      <c r="A11422" s="75" t="s">
        <v>38043</v>
      </c>
      <c r="B11422" s="59" t="s">
        <v>27818</v>
      </c>
      <c r="C11422" s="62" t="s">
        <v>27816</v>
      </c>
      <c r="D11422" s="59" t="s">
        <v>27817</v>
      </c>
      <c r="E11422" s="86">
        <v>55.19</v>
      </c>
      <c r="F11422" s="60">
        <f>Zľavy!$C$18</f>
        <v>0</v>
      </c>
      <c r="G11422" s="86">
        <f>E11422-(E11422*F11422)</f>
        <v>55.19</v>
      </c>
      <c r="H11422" s="87"/>
      <c r="I11422" s="86">
        <f>G11422*H11422</f>
        <v>0</v>
      </c>
      <c r="J11422" s="59" t="s">
        <v>27783</v>
      </c>
      <c r="K11422" s="89"/>
    </row>
    <row r="11423" spans="1:11" x14ac:dyDescent="0.25">
      <c r="A11423" s="75" t="s">
        <v>38043</v>
      </c>
      <c r="B11423" s="59" t="s">
        <v>27822</v>
      </c>
      <c r="C11423" s="62" t="s">
        <v>27819</v>
      </c>
      <c r="D11423" s="59" t="s">
        <v>27821</v>
      </c>
      <c r="E11423" s="86">
        <v>83</v>
      </c>
      <c r="F11423" s="60">
        <f>Zľavy!$C$18</f>
        <v>0</v>
      </c>
      <c r="G11423" s="86">
        <f>E11423-(E11423*F11423)</f>
        <v>83</v>
      </c>
      <c r="H11423" s="87"/>
      <c r="I11423" s="86">
        <f>G11423*H11423</f>
        <v>0</v>
      </c>
      <c r="J11423" s="59" t="s">
        <v>27820</v>
      </c>
      <c r="K11423" s="89"/>
    </row>
    <row r="11424" spans="1:11" x14ac:dyDescent="0.25">
      <c r="A11424" s="75" t="s">
        <v>38043</v>
      </c>
      <c r="B11424" s="59" t="s">
        <v>27825</v>
      </c>
      <c r="C11424" s="62" t="s">
        <v>27823</v>
      </c>
      <c r="D11424" s="59" t="s">
        <v>27824</v>
      </c>
      <c r="E11424" s="86">
        <v>92</v>
      </c>
      <c r="F11424" s="60">
        <f>Zľavy!$C$18</f>
        <v>0</v>
      </c>
      <c r="G11424" s="86">
        <f>E11424-(E11424*F11424)</f>
        <v>92</v>
      </c>
      <c r="H11424" s="87"/>
      <c r="I11424" s="86">
        <f>G11424*H11424</f>
        <v>0</v>
      </c>
      <c r="J11424" s="59" t="s">
        <v>27820</v>
      </c>
      <c r="K11424" s="89"/>
    </row>
    <row r="11425" spans="1:11" x14ac:dyDescent="0.25">
      <c r="A11425" s="75" t="s">
        <v>38043</v>
      </c>
      <c r="B11425" s="59" t="s">
        <v>27828</v>
      </c>
      <c r="C11425" s="62" t="s">
        <v>27826</v>
      </c>
      <c r="D11425" s="59" t="s">
        <v>27827</v>
      </c>
      <c r="E11425" s="86">
        <v>55.19</v>
      </c>
      <c r="F11425" s="60">
        <f>Zľavy!$C$18</f>
        <v>0</v>
      </c>
      <c r="G11425" s="86">
        <f>E11425-(E11425*F11425)</f>
        <v>55.19</v>
      </c>
      <c r="H11425" s="87"/>
      <c r="I11425" s="86">
        <f>G11425*H11425</f>
        <v>0</v>
      </c>
      <c r="J11425" s="59" t="s">
        <v>27783</v>
      </c>
      <c r="K11425" s="89"/>
    </row>
    <row r="11426" spans="1:11" x14ac:dyDescent="0.25">
      <c r="A11426" s="75" t="s">
        <v>38043</v>
      </c>
      <c r="B11426" s="59" t="s">
        <v>27831</v>
      </c>
      <c r="C11426" s="62" t="s">
        <v>27829</v>
      </c>
      <c r="D11426" s="59" t="s">
        <v>27830</v>
      </c>
      <c r="E11426" s="86">
        <v>55.19</v>
      </c>
      <c r="F11426" s="60">
        <f>Zľavy!$C$18</f>
        <v>0</v>
      </c>
      <c r="G11426" s="86">
        <f>E11426-(E11426*F11426)</f>
        <v>55.19</v>
      </c>
      <c r="H11426" s="87"/>
      <c r="I11426" s="86">
        <f>G11426*H11426</f>
        <v>0</v>
      </c>
      <c r="J11426" s="59" t="s">
        <v>27783</v>
      </c>
      <c r="K11426" s="89"/>
    </row>
    <row r="11427" spans="1:11" x14ac:dyDescent="0.25">
      <c r="A11427" s="75" t="s">
        <v>38043</v>
      </c>
      <c r="B11427" s="59" t="s">
        <v>27834</v>
      </c>
      <c r="C11427" s="62" t="s">
        <v>27832</v>
      </c>
      <c r="D11427" s="59" t="s">
        <v>27833</v>
      </c>
      <c r="E11427" s="86">
        <v>70.59</v>
      </c>
      <c r="F11427" s="60">
        <f>Zľavy!$C$18</f>
        <v>0</v>
      </c>
      <c r="G11427" s="86">
        <f>E11427-(E11427*F11427)</f>
        <v>70.59</v>
      </c>
      <c r="H11427" s="87"/>
      <c r="I11427" s="86">
        <f>G11427*H11427</f>
        <v>0</v>
      </c>
      <c r="J11427" s="59" t="s">
        <v>27820</v>
      </c>
      <c r="K11427" s="89"/>
    </row>
    <row r="11428" spans="1:11" x14ac:dyDescent="0.25">
      <c r="A11428" s="75" t="s">
        <v>38043</v>
      </c>
      <c r="B11428" s="59" t="s">
        <v>27837</v>
      </c>
      <c r="C11428" s="62" t="s">
        <v>27835</v>
      </c>
      <c r="D11428" s="59" t="s">
        <v>27836</v>
      </c>
      <c r="E11428" s="86">
        <v>86.56</v>
      </c>
      <c r="F11428" s="60">
        <f>Zľavy!$C$18</f>
        <v>0</v>
      </c>
      <c r="G11428" s="86">
        <f>E11428-(E11428*F11428)</f>
        <v>86.56</v>
      </c>
      <c r="H11428" s="87"/>
      <c r="I11428" s="86">
        <f>G11428*H11428</f>
        <v>0</v>
      </c>
      <c r="J11428" s="59" t="s">
        <v>27820</v>
      </c>
      <c r="K11428" s="89"/>
    </row>
    <row r="11429" spans="1:11" x14ac:dyDescent="0.25">
      <c r="A11429" s="75" t="s">
        <v>38043</v>
      </c>
      <c r="B11429" s="59" t="s">
        <v>27840</v>
      </c>
      <c r="C11429" s="62" t="s">
        <v>27838</v>
      </c>
      <c r="D11429" s="59" t="s">
        <v>27839</v>
      </c>
      <c r="E11429" s="86">
        <v>223.18</v>
      </c>
      <c r="F11429" s="60">
        <f>Zľavy!$C$18</f>
        <v>0</v>
      </c>
      <c r="G11429" s="86">
        <f>E11429-(E11429*F11429)</f>
        <v>223.18</v>
      </c>
      <c r="H11429" s="87"/>
      <c r="I11429" s="86">
        <f>G11429*H11429</f>
        <v>0</v>
      </c>
      <c r="J11429" s="59" t="s">
        <v>27820</v>
      </c>
      <c r="K11429" s="89"/>
    </row>
    <row r="11430" spans="1:11" x14ac:dyDescent="0.25">
      <c r="A11430" s="75" t="s">
        <v>38043</v>
      </c>
      <c r="B11430" s="59" t="s">
        <v>27843</v>
      </c>
      <c r="C11430" s="62" t="s">
        <v>27841</v>
      </c>
      <c r="D11430" s="59" t="s">
        <v>27842</v>
      </c>
      <c r="E11430" s="86">
        <v>274.94</v>
      </c>
      <c r="F11430" s="60">
        <f>Zľavy!$C$18</f>
        <v>0</v>
      </c>
      <c r="G11430" s="86">
        <f>E11430-(E11430*F11430)</f>
        <v>274.94</v>
      </c>
      <c r="H11430" s="87"/>
      <c r="I11430" s="86">
        <f>G11430*H11430</f>
        <v>0</v>
      </c>
      <c r="J11430" s="59" t="s">
        <v>27820</v>
      </c>
      <c r="K11430" s="89"/>
    </row>
    <row r="11431" spans="1:11" x14ac:dyDescent="0.25">
      <c r="A11431" s="75" t="s">
        <v>38043</v>
      </c>
      <c r="B11431" s="59" t="s">
        <v>27846</v>
      </c>
      <c r="C11431" s="62" t="s">
        <v>27844</v>
      </c>
      <c r="D11431" s="59" t="s">
        <v>27845</v>
      </c>
      <c r="E11431" s="86">
        <v>356.56</v>
      </c>
      <c r="F11431" s="60">
        <f>Zľavy!$C$18</f>
        <v>0</v>
      </c>
      <c r="G11431" s="86">
        <f>E11431-(E11431*F11431)</f>
        <v>356.56</v>
      </c>
      <c r="H11431" s="87"/>
      <c r="I11431" s="86">
        <f>G11431*H11431</f>
        <v>0</v>
      </c>
      <c r="J11431" s="59" t="s">
        <v>27820</v>
      </c>
      <c r="K11431" s="89"/>
    </row>
    <row r="11432" spans="1:11" x14ac:dyDescent="0.25">
      <c r="A11432" s="75" t="s">
        <v>38043</v>
      </c>
      <c r="B11432" s="59" t="s">
        <v>27849</v>
      </c>
      <c r="C11432" s="62" t="s">
        <v>27847</v>
      </c>
      <c r="D11432" s="59" t="s">
        <v>27848</v>
      </c>
      <c r="E11432" s="86">
        <v>399.68</v>
      </c>
      <c r="F11432" s="60">
        <f>Zľavy!$C$18</f>
        <v>0</v>
      </c>
      <c r="G11432" s="86">
        <f>E11432-(E11432*F11432)</f>
        <v>399.68</v>
      </c>
      <c r="H11432" s="87"/>
      <c r="I11432" s="86">
        <f>G11432*H11432</f>
        <v>0</v>
      </c>
      <c r="J11432" s="59" t="s">
        <v>27820</v>
      </c>
      <c r="K11432" s="89"/>
    </row>
    <row r="11433" spans="1:11" x14ac:dyDescent="0.25">
      <c r="A11433" s="75" t="s">
        <v>38043</v>
      </c>
      <c r="B11433" s="59" t="s">
        <v>27852</v>
      </c>
      <c r="C11433" s="62" t="s">
        <v>27850</v>
      </c>
      <c r="D11433" s="59" t="s">
        <v>27851</v>
      </c>
      <c r="E11433" s="86">
        <v>441.7</v>
      </c>
      <c r="F11433" s="60">
        <f>Zľavy!$C$18</f>
        <v>0</v>
      </c>
      <c r="G11433" s="86">
        <f>E11433-(E11433*F11433)</f>
        <v>441.7</v>
      </c>
      <c r="H11433" s="87"/>
      <c r="I11433" s="86">
        <f>G11433*H11433</f>
        <v>0</v>
      </c>
      <c r="J11433" s="59" t="s">
        <v>27820</v>
      </c>
      <c r="K11433" s="89"/>
    </row>
    <row r="11434" spans="1:11" x14ac:dyDescent="0.25">
      <c r="A11434" s="75" t="s">
        <v>38043</v>
      </c>
      <c r="B11434" s="59" t="s">
        <v>27855</v>
      </c>
      <c r="C11434" s="62" t="s">
        <v>27853</v>
      </c>
      <c r="D11434" s="59" t="s">
        <v>27854</v>
      </c>
      <c r="E11434" s="86">
        <v>482.55</v>
      </c>
      <c r="F11434" s="60">
        <f>Zľavy!$C$18</f>
        <v>0</v>
      </c>
      <c r="G11434" s="86">
        <f>E11434-(E11434*F11434)</f>
        <v>482.55</v>
      </c>
      <c r="H11434" s="87"/>
      <c r="I11434" s="86">
        <f>G11434*H11434</f>
        <v>0</v>
      </c>
      <c r="J11434" s="59" t="s">
        <v>27820</v>
      </c>
      <c r="K11434" s="89"/>
    </row>
    <row r="11435" spans="1:11" x14ac:dyDescent="0.25">
      <c r="A11435" s="75" t="s">
        <v>38043</v>
      </c>
      <c r="B11435" s="59" t="s">
        <v>27858</v>
      </c>
      <c r="C11435" s="62" t="s">
        <v>27856</v>
      </c>
      <c r="D11435" s="59" t="s">
        <v>27857</v>
      </c>
      <c r="E11435" s="86">
        <v>471.26</v>
      </c>
      <c r="F11435" s="60">
        <f>Zľavy!$C$18</f>
        <v>0</v>
      </c>
      <c r="G11435" s="86">
        <f>E11435-(E11435*F11435)</f>
        <v>471.26</v>
      </c>
      <c r="H11435" s="87"/>
      <c r="I11435" s="86">
        <f>G11435*H11435</f>
        <v>0</v>
      </c>
      <c r="J11435" s="59" t="s">
        <v>27820</v>
      </c>
      <c r="K11435" s="89"/>
    </row>
    <row r="11436" spans="1:11" x14ac:dyDescent="0.25">
      <c r="A11436" s="75" t="s">
        <v>38043</v>
      </c>
      <c r="B11436" s="59" t="s">
        <v>27861</v>
      </c>
      <c r="C11436" s="62" t="s">
        <v>27859</v>
      </c>
      <c r="D11436" s="59" t="s">
        <v>27860</v>
      </c>
      <c r="E11436" s="86">
        <v>542.91</v>
      </c>
      <c r="F11436" s="60">
        <f>Zľavy!$C$18</f>
        <v>0</v>
      </c>
      <c r="G11436" s="86">
        <f>E11436-(E11436*F11436)</f>
        <v>542.91</v>
      </c>
      <c r="H11436" s="87"/>
      <c r="I11436" s="86">
        <f>G11436*H11436</f>
        <v>0</v>
      </c>
      <c r="J11436" s="59" t="s">
        <v>27820</v>
      </c>
      <c r="K11436" s="89"/>
    </row>
    <row r="11437" spans="1:11" x14ac:dyDescent="0.25">
      <c r="A11437" s="75" t="s">
        <v>38043</v>
      </c>
      <c r="B11437" s="59" t="s">
        <v>27864</v>
      </c>
      <c r="C11437" s="62" t="s">
        <v>27862</v>
      </c>
      <c r="D11437" s="59" t="s">
        <v>27863</v>
      </c>
      <c r="E11437" s="86">
        <v>582.18000000000006</v>
      </c>
      <c r="F11437" s="60">
        <f>Zľavy!$C$18</f>
        <v>0</v>
      </c>
      <c r="G11437" s="86">
        <f>E11437-(E11437*F11437)</f>
        <v>582.18000000000006</v>
      </c>
      <c r="H11437" s="87"/>
      <c r="I11437" s="86">
        <f>G11437*H11437</f>
        <v>0</v>
      </c>
      <c r="J11437" s="59" t="s">
        <v>27820</v>
      </c>
      <c r="K11437" s="89"/>
    </row>
    <row r="11438" spans="1:11" x14ac:dyDescent="0.25">
      <c r="A11438" s="75" t="s">
        <v>38043</v>
      </c>
      <c r="B11438" s="59" t="s">
        <v>27867</v>
      </c>
      <c r="C11438" s="62" t="s">
        <v>27865</v>
      </c>
      <c r="D11438" s="59" t="s">
        <v>27866</v>
      </c>
      <c r="E11438" s="86">
        <v>662.76</v>
      </c>
      <c r="F11438" s="60">
        <f>Zľavy!$C$18</f>
        <v>0</v>
      </c>
      <c r="G11438" s="86">
        <f>E11438-(E11438*F11438)</f>
        <v>662.76</v>
      </c>
      <c r="H11438" s="87"/>
      <c r="I11438" s="86">
        <f>G11438*H11438</f>
        <v>0</v>
      </c>
      <c r="J11438" s="59" t="s">
        <v>27820</v>
      </c>
      <c r="K11438" s="89"/>
    </row>
    <row r="11439" spans="1:11" x14ac:dyDescent="0.25">
      <c r="A11439" s="75" t="s">
        <v>38043</v>
      </c>
      <c r="B11439" s="59" t="s">
        <v>27870</v>
      </c>
      <c r="C11439" s="62" t="s">
        <v>27868</v>
      </c>
      <c r="D11439" s="59" t="s">
        <v>27869</v>
      </c>
      <c r="E11439" s="86">
        <v>1253.01</v>
      </c>
      <c r="F11439" s="60">
        <f>Zľavy!$C$18</f>
        <v>0</v>
      </c>
      <c r="G11439" s="86">
        <f>E11439-(E11439*F11439)</f>
        <v>1253.01</v>
      </c>
      <c r="H11439" s="87"/>
      <c r="I11439" s="86">
        <f>G11439*H11439</f>
        <v>0</v>
      </c>
      <c r="J11439" s="59" t="s">
        <v>27820</v>
      </c>
      <c r="K11439" s="89"/>
    </row>
    <row r="11440" spans="1:11" x14ac:dyDescent="0.25">
      <c r="A11440" s="75" t="s">
        <v>38043</v>
      </c>
      <c r="B11440" s="59" t="s">
        <v>27873</v>
      </c>
      <c r="C11440" s="62" t="s">
        <v>27871</v>
      </c>
      <c r="D11440" s="59" t="s">
        <v>27872</v>
      </c>
      <c r="E11440" s="86">
        <v>1306.9100000000001</v>
      </c>
      <c r="F11440" s="60">
        <f>Zľavy!$C$18</f>
        <v>0</v>
      </c>
      <c r="G11440" s="86">
        <f>E11440-(E11440*F11440)</f>
        <v>1306.9100000000001</v>
      </c>
      <c r="H11440" s="87"/>
      <c r="I11440" s="86">
        <f>G11440*H11440</f>
        <v>0</v>
      </c>
      <c r="J11440" s="59" t="s">
        <v>27820</v>
      </c>
      <c r="K11440" s="89"/>
    </row>
    <row r="11441" spans="1:11" x14ac:dyDescent="0.25">
      <c r="A11441" s="75" t="s">
        <v>38043</v>
      </c>
      <c r="B11441" s="59" t="s">
        <v>27876</v>
      </c>
      <c r="C11441" s="62" t="s">
        <v>27874</v>
      </c>
      <c r="D11441" s="59" t="s">
        <v>27875</v>
      </c>
      <c r="E11441" s="86">
        <v>121.66</v>
      </c>
      <c r="F11441" s="60">
        <f>Zľavy!$C$18</f>
        <v>0</v>
      </c>
      <c r="G11441" s="86">
        <f>E11441-(E11441*F11441)</f>
        <v>121.66</v>
      </c>
      <c r="H11441" s="87"/>
      <c r="I11441" s="86">
        <f>G11441*H11441</f>
        <v>0</v>
      </c>
      <c r="J11441" s="59" t="s">
        <v>27820</v>
      </c>
      <c r="K11441" s="89"/>
    </row>
    <row r="11442" spans="1:11" x14ac:dyDescent="0.25">
      <c r="A11442" s="75" t="s">
        <v>38043</v>
      </c>
      <c r="B11442" s="59" t="s">
        <v>27879</v>
      </c>
      <c r="C11442" s="62" t="s">
        <v>27877</v>
      </c>
      <c r="D11442" s="59" t="s">
        <v>27878</v>
      </c>
      <c r="E11442" s="86">
        <v>145.99</v>
      </c>
      <c r="F11442" s="60">
        <f>Zľavy!$C$18</f>
        <v>0</v>
      </c>
      <c r="G11442" s="86">
        <f>E11442-(E11442*F11442)</f>
        <v>145.99</v>
      </c>
      <c r="H11442" s="87"/>
      <c r="I11442" s="86">
        <f>G11442*H11442</f>
        <v>0</v>
      </c>
      <c r="J11442" s="59" t="s">
        <v>27820</v>
      </c>
      <c r="K11442" s="89"/>
    </row>
    <row r="11443" spans="1:11" x14ac:dyDescent="0.25">
      <c r="A11443" s="75" t="s">
        <v>38043</v>
      </c>
      <c r="B11443" s="59" t="s">
        <v>27882</v>
      </c>
      <c r="C11443" s="62" t="s">
        <v>27880</v>
      </c>
      <c r="D11443" s="59" t="s">
        <v>27881</v>
      </c>
      <c r="E11443" s="86">
        <v>172.07</v>
      </c>
      <c r="F11443" s="60">
        <f>Zľavy!$C$18</f>
        <v>0</v>
      </c>
      <c r="G11443" s="86">
        <f>E11443-(E11443*F11443)</f>
        <v>172.07</v>
      </c>
      <c r="H11443" s="87"/>
      <c r="I11443" s="86">
        <f>G11443*H11443</f>
        <v>0</v>
      </c>
      <c r="J11443" s="59" t="s">
        <v>27820</v>
      </c>
      <c r="K11443" s="89"/>
    </row>
    <row r="11444" spans="1:11" x14ac:dyDescent="0.25">
      <c r="A11444" s="75" t="s">
        <v>38043</v>
      </c>
      <c r="B11444" s="59" t="s">
        <v>27885</v>
      </c>
      <c r="C11444" s="62" t="s">
        <v>27883</v>
      </c>
      <c r="D11444" s="59" t="s">
        <v>27884</v>
      </c>
      <c r="E11444" s="86">
        <v>200.86</v>
      </c>
      <c r="F11444" s="60">
        <f>Zľavy!$C$18</f>
        <v>0</v>
      </c>
      <c r="G11444" s="86">
        <f>E11444-(E11444*F11444)</f>
        <v>200.86</v>
      </c>
      <c r="H11444" s="87"/>
      <c r="I11444" s="86">
        <f>G11444*H11444</f>
        <v>0</v>
      </c>
      <c r="J11444" s="59" t="s">
        <v>27820</v>
      </c>
      <c r="K11444" s="89"/>
    </row>
    <row r="11445" spans="1:11" x14ac:dyDescent="0.25">
      <c r="A11445" s="75" t="s">
        <v>38043</v>
      </c>
      <c r="B11445" s="59" t="s">
        <v>27889</v>
      </c>
      <c r="C11445" s="62" t="s">
        <v>27886</v>
      </c>
      <c r="D11445" s="59" t="s">
        <v>27888</v>
      </c>
      <c r="E11445" s="86">
        <v>57.09</v>
      </c>
      <c r="F11445" s="60">
        <f>Zľavy!$C$18</f>
        <v>0</v>
      </c>
      <c r="G11445" s="86">
        <f>E11445-(E11445*F11445)</f>
        <v>57.09</v>
      </c>
      <c r="H11445" s="87"/>
      <c r="I11445" s="86">
        <f>G11445*H11445</f>
        <v>0</v>
      </c>
      <c r="J11445" s="59" t="s">
        <v>27887</v>
      </c>
      <c r="K11445" s="89"/>
    </row>
    <row r="11446" spans="1:11" x14ac:dyDescent="0.25">
      <c r="A11446" s="75" t="s">
        <v>38043</v>
      </c>
      <c r="B11446" s="59" t="s">
        <v>27892</v>
      </c>
      <c r="C11446" s="62" t="s">
        <v>27890</v>
      </c>
      <c r="D11446" s="59" t="s">
        <v>27891</v>
      </c>
      <c r="E11446" s="86">
        <v>57.09</v>
      </c>
      <c r="F11446" s="60">
        <f>Zľavy!$C$18</f>
        <v>0</v>
      </c>
      <c r="G11446" s="86">
        <f>E11446-(E11446*F11446)</f>
        <v>57.09</v>
      </c>
      <c r="H11446" s="87"/>
      <c r="I11446" s="86">
        <f>G11446*H11446</f>
        <v>0</v>
      </c>
      <c r="J11446" s="59" t="s">
        <v>27887</v>
      </c>
      <c r="K11446" s="89"/>
    </row>
    <row r="11447" spans="1:11" x14ac:dyDescent="0.25">
      <c r="A11447" s="75" t="s">
        <v>38043</v>
      </c>
      <c r="B11447" s="59" t="s">
        <v>27895</v>
      </c>
      <c r="C11447" s="62" t="s">
        <v>27893</v>
      </c>
      <c r="D11447" s="59" t="s">
        <v>27894</v>
      </c>
      <c r="E11447" s="86">
        <v>57.09</v>
      </c>
      <c r="F11447" s="60">
        <f>Zľavy!$C$18</f>
        <v>0</v>
      </c>
      <c r="G11447" s="86">
        <f>E11447-(E11447*F11447)</f>
        <v>57.09</v>
      </c>
      <c r="H11447" s="87"/>
      <c r="I11447" s="86">
        <f>G11447*H11447</f>
        <v>0</v>
      </c>
      <c r="J11447" s="59" t="s">
        <v>27887</v>
      </c>
      <c r="K11447" s="89"/>
    </row>
    <row r="11448" spans="1:11" x14ac:dyDescent="0.25">
      <c r="A11448" s="75" t="s">
        <v>38043</v>
      </c>
      <c r="B11448" s="59" t="s">
        <v>27898</v>
      </c>
      <c r="C11448" s="62" t="s">
        <v>27896</v>
      </c>
      <c r="D11448" s="59" t="s">
        <v>27897</v>
      </c>
      <c r="E11448" s="86">
        <v>57.09</v>
      </c>
      <c r="F11448" s="60">
        <f>Zľavy!$C$18</f>
        <v>0</v>
      </c>
      <c r="G11448" s="86">
        <f>E11448-(E11448*F11448)</f>
        <v>57.09</v>
      </c>
      <c r="H11448" s="87"/>
      <c r="I11448" s="86">
        <f>G11448*H11448</f>
        <v>0</v>
      </c>
      <c r="J11448" s="59" t="s">
        <v>27887</v>
      </c>
      <c r="K11448" s="89"/>
    </row>
    <row r="11449" spans="1:11" x14ac:dyDescent="0.25">
      <c r="A11449" s="75" t="s">
        <v>38043</v>
      </c>
      <c r="B11449" s="59" t="s">
        <v>27901</v>
      </c>
      <c r="C11449" s="62" t="s">
        <v>27899</v>
      </c>
      <c r="D11449" s="59" t="s">
        <v>27900</v>
      </c>
      <c r="E11449" s="86">
        <v>57.09</v>
      </c>
      <c r="F11449" s="60">
        <f>Zľavy!$C$18</f>
        <v>0</v>
      </c>
      <c r="G11449" s="86">
        <f>E11449-(E11449*F11449)</f>
        <v>57.09</v>
      </c>
      <c r="H11449" s="87"/>
      <c r="I11449" s="86">
        <f>G11449*H11449</f>
        <v>0</v>
      </c>
      <c r="J11449" s="59" t="s">
        <v>27887</v>
      </c>
      <c r="K11449" s="89"/>
    </row>
    <row r="11450" spans="1:11" x14ac:dyDescent="0.25">
      <c r="A11450" s="75" t="s">
        <v>38043</v>
      </c>
      <c r="B11450" s="59" t="s">
        <v>27904</v>
      </c>
      <c r="C11450" s="62" t="s">
        <v>27902</v>
      </c>
      <c r="D11450" s="59" t="s">
        <v>27903</v>
      </c>
      <c r="E11450" s="86">
        <v>57.09</v>
      </c>
      <c r="F11450" s="60">
        <f>Zľavy!$C$18</f>
        <v>0</v>
      </c>
      <c r="G11450" s="86">
        <f>E11450-(E11450*F11450)</f>
        <v>57.09</v>
      </c>
      <c r="H11450" s="87"/>
      <c r="I11450" s="86">
        <f>G11450*H11450</f>
        <v>0</v>
      </c>
      <c r="J11450" s="59" t="s">
        <v>27887</v>
      </c>
      <c r="K11450" s="89"/>
    </row>
    <row r="11451" spans="1:11" x14ac:dyDescent="0.25">
      <c r="A11451" s="75" t="s">
        <v>38043</v>
      </c>
      <c r="B11451" s="59" t="s">
        <v>27907</v>
      </c>
      <c r="C11451" s="62" t="s">
        <v>27905</v>
      </c>
      <c r="D11451" s="59" t="s">
        <v>27906</v>
      </c>
      <c r="E11451" s="86">
        <v>57.09</v>
      </c>
      <c r="F11451" s="60">
        <f>Zľavy!$C$18</f>
        <v>0</v>
      </c>
      <c r="G11451" s="86">
        <f>E11451-(E11451*F11451)</f>
        <v>57.09</v>
      </c>
      <c r="H11451" s="87"/>
      <c r="I11451" s="86">
        <f>G11451*H11451</f>
        <v>0</v>
      </c>
      <c r="J11451" s="59" t="s">
        <v>27887</v>
      </c>
      <c r="K11451" s="89"/>
    </row>
    <row r="11452" spans="1:11" x14ac:dyDescent="0.25">
      <c r="A11452" s="75" t="s">
        <v>38043</v>
      </c>
      <c r="B11452" s="59" t="s">
        <v>27910</v>
      </c>
      <c r="C11452" s="62" t="s">
        <v>27908</v>
      </c>
      <c r="D11452" s="59" t="s">
        <v>27909</v>
      </c>
      <c r="E11452" s="86">
        <v>86.56</v>
      </c>
      <c r="F11452" s="60">
        <f>Zľavy!$C$18</f>
        <v>0</v>
      </c>
      <c r="G11452" s="86">
        <f>E11452-(E11452*F11452)</f>
        <v>86.56</v>
      </c>
      <c r="H11452" s="87"/>
      <c r="I11452" s="86">
        <f>G11452*H11452</f>
        <v>0</v>
      </c>
      <c r="J11452" s="59" t="s">
        <v>27783</v>
      </c>
      <c r="K11452" s="89"/>
    </row>
    <row r="11453" spans="1:11" x14ac:dyDescent="0.25">
      <c r="A11453" s="75" t="s">
        <v>38043</v>
      </c>
      <c r="B11453" s="59" t="s">
        <v>27913</v>
      </c>
      <c r="C11453" s="62" t="s">
        <v>27911</v>
      </c>
      <c r="D11453" s="59" t="s">
        <v>27912</v>
      </c>
      <c r="E11453" s="86">
        <v>86.56</v>
      </c>
      <c r="F11453" s="60">
        <f>Zľavy!$C$18</f>
        <v>0</v>
      </c>
      <c r="G11453" s="86">
        <f>E11453-(E11453*F11453)</f>
        <v>86.56</v>
      </c>
      <c r="H11453" s="87"/>
      <c r="I11453" s="86">
        <f>G11453*H11453</f>
        <v>0</v>
      </c>
      <c r="J11453" s="59" t="s">
        <v>27783</v>
      </c>
      <c r="K11453" s="89"/>
    </row>
    <row r="11454" spans="1:11" x14ac:dyDescent="0.25">
      <c r="A11454" s="75" t="s">
        <v>38043</v>
      </c>
      <c r="B11454" s="59" t="s">
        <v>27916</v>
      </c>
      <c r="C11454" s="62" t="s">
        <v>27914</v>
      </c>
      <c r="D11454" s="59" t="s">
        <v>27915</v>
      </c>
      <c r="E11454" s="86">
        <v>86.56</v>
      </c>
      <c r="F11454" s="60">
        <f>Zľavy!$C$18</f>
        <v>0</v>
      </c>
      <c r="G11454" s="86">
        <f>E11454-(E11454*F11454)</f>
        <v>86.56</v>
      </c>
      <c r="H11454" s="87"/>
      <c r="I11454" s="86">
        <f>G11454*H11454</f>
        <v>0</v>
      </c>
      <c r="J11454" s="59" t="s">
        <v>27783</v>
      </c>
      <c r="K11454" s="89"/>
    </row>
    <row r="11455" spans="1:11" x14ac:dyDescent="0.25">
      <c r="A11455" s="75" t="s">
        <v>38043</v>
      </c>
      <c r="B11455" s="59" t="s">
        <v>27919</v>
      </c>
      <c r="C11455" s="62" t="s">
        <v>27917</v>
      </c>
      <c r="D11455" s="59" t="s">
        <v>27918</v>
      </c>
      <c r="E11455" s="86">
        <v>86.56</v>
      </c>
      <c r="F11455" s="60">
        <f>Zľavy!$C$18</f>
        <v>0</v>
      </c>
      <c r="G11455" s="86">
        <f>E11455-(E11455*F11455)</f>
        <v>86.56</v>
      </c>
      <c r="H11455" s="87"/>
      <c r="I11455" s="86">
        <f>G11455*H11455</f>
        <v>0</v>
      </c>
      <c r="J11455" s="59" t="s">
        <v>27783</v>
      </c>
      <c r="K11455" s="89"/>
    </row>
    <row r="11456" spans="1:11" x14ac:dyDescent="0.25">
      <c r="A11456" s="75" t="s">
        <v>38043</v>
      </c>
      <c r="B11456" s="59" t="s">
        <v>27922</v>
      </c>
      <c r="C11456" s="62" t="s">
        <v>27920</v>
      </c>
      <c r="D11456" s="59" t="s">
        <v>27921</v>
      </c>
      <c r="E11456" s="86">
        <v>86.56</v>
      </c>
      <c r="F11456" s="60">
        <f>Zľavy!$C$18</f>
        <v>0</v>
      </c>
      <c r="G11456" s="86">
        <f>E11456-(E11456*F11456)</f>
        <v>86.56</v>
      </c>
      <c r="H11456" s="87"/>
      <c r="I11456" s="86">
        <f>G11456*H11456</f>
        <v>0</v>
      </c>
      <c r="J11456" s="59" t="s">
        <v>27783</v>
      </c>
      <c r="K11456" s="89"/>
    </row>
    <row r="11457" spans="1:11" x14ac:dyDescent="0.25">
      <c r="A11457" s="75" t="s">
        <v>38043</v>
      </c>
      <c r="B11457" s="59" t="s">
        <v>27925</v>
      </c>
      <c r="C11457" s="62" t="s">
        <v>27923</v>
      </c>
      <c r="D11457" s="59" t="s">
        <v>27924</v>
      </c>
      <c r="E11457" s="86">
        <v>86.56</v>
      </c>
      <c r="F11457" s="60">
        <f>Zľavy!$C$18</f>
        <v>0</v>
      </c>
      <c r="G11457" s="86">
        <f>E11457-(E11457*F11457)</f>
        <v>86.56</v>
      </c>
      <c r="H11457" s="87"/>
      <c r="I11457" s="86">
        <f>G11457*H11457</f>
        <v>0</v>
      </c>
      <c r="J11457" s="59" t="s">
        <v>27783</v>
      </c>
      <c r="K11457" s="89"/>
    </row>
    <row r="11458" spans="1:11" x14ac:dyDescent="0.25">
      <c r="A11458" s="75" t="s">
        <v>38043</v>
      </c>
      <c r="B11458" s="59" t="s">
        <v>27928</v>
      </c>
      <c r="C11458" s="62" t="s">
        <v>27926</v>
      </c>
      <c r="D11458" s="59" t="s">
        <v>27927</v>
      </c>
      <c r="E11458" s="86">
        <v>86.56</v>
      </c>
      <c r="F11458" s="60">
        <f>Zľavy!$C$18</f>
        <v>0</v>
      </c>
      <c r="G11458" s="86">
        <f>E11458-(E11458*F11458)</f>
        <v>86.56</v>
      </c>
      <c r="H11458" s="87"/>
      <c r="I11458" s="86">
        <f>G11458*H11458</f>
        <v>0</v>
      </c>
      <c r="J11458" s="59" t="s">
        <v>27783</v>
      </c>
      <c r="K11458" s="89"/>
    </row>
    <row r="11459" spans="1:11" x14ac:dyDescent="0.25">
      <c r="A11459" s="75" t="s">
        <v>38043</v>
      </c>
      <c r="B11459" s="59" t="s">
        <v>27931</v>
      </c>
      <c r="C11459" s="62" t="s">
        <v>27929</v>
      </c>
      <c r="D11459" s="59" t="s">
        <v>27930</v>
      </c>
      <c r="E11459" s="86">
        <v>70.59</v>
      </c>
      <c r="F11459" s="60">
        <f>Zľavy!$C$18</f>
        <v>0</v>
      </c>
      <c r="G11459" s="86">
        <f>E11459-(E11459*F11459)</f>
        <v>70.59</v>
      </c>
      <c r="H11459" s="87"/>
      <c r="I11459" s="86">
        <f>G11459*H11459</f>
        <v>0</v>
      </c>
      <c r="J11459" s="59" t="s">
        <v>27783</v>
      </c>
      <c r="K11459" s="89"/>
    </row>
    <row r="11460" spans="1:11" x14ac:dyDescent="0.25">
      <c r="A11460" s="75" t="s">
        <v>38043</v>
      </c>
      <c r="B11460" s="59" t="s">
        <v>27934</v>
      </c>
      <c r="C11460" s="62" t="s">
        <v>27932</v>
      </c>
      <c r="D11460" s="59" t="s">
        <v>27933</v>
      </c>
      <c r="E11460" s="86">
        <v>70.59</v>
      </c>
      <c r="F11460" s="60">
        <f>Zľavy!$C$18</f>
        <v>0</v>
      </c>
      <c r="G11460" s="86">
        <f>E11460-(E11460*F11460)</f>
        <v>70.59</v>
      </c>
      <c r="H11460" s="87"/>
      <c r="I11460" s="86">
        <f>G11460*H11460</f>
        <v>0</v>
      </c>
      <c r="J11460" s="59" t="s">
        <v>27783</v>
      </c>
      <c r="K11460" s="89"/>
    </row>
    <row r="11461" spans="1:11" x14ac:dyDescent="0.25">
      <c r="A11461" s="75" t="s">
        <v>38043</v>
      </c>
      <c r="B11461" s="59" t="s">
        <v>27937</v>
      </c>
      <c r="C11461" s="62" t="s">
        <v>27935</v>
      </c>
      <c r="D11461" s="59" t="s">
        <v>27936</v>
      </c>
      <c r="E11461" s="86">
        <v>70.59</v>
      </c>
      <c r="F11461" s="60">
        <f>Zľavy!$C$18</f>
        <v>0</v>
      </c>
      <c r="G11461" s="86">
        <f>E11461-(E11461*F11461)</f>
        <v>70.59</v>
      </c>
      <c r="H11461" s="87"/>
      <c r="I11461" s="86">
        <f>G11461*H11461</f>
        <v>0</v>
      </c>
      <c r="J11461" s="59" t="s">
        <v>27783</v>
      </c>
      <c r="K11461" s="89"/>
    </row>
    <row r="11462" spans="1:11" x14ac:dyDescent="0.25">
      <c r="A11462" s="75" t="s">
        <v>38043</v>
      </c>
      <c r="B11462" s="59" t="s">
        <v>27940</v>
      </c>
      <c r="C11462" s="62" t="s">
        <v>27938</v>
      </c>
      <c r="D11462" s="59" t="s">
        <v>27939</v>
      </c>
      <c r="E11462" s="86">
        <v>70.59</v>
      </c>
      <c r="F11462" s="60">
        <f>Zľavy!$C$18</f>
        <v>0</v>
      </c>
      <c r="G11462" s="86">
        <f>E11462-(E11462*F11462)</f>
        <v>70.59</v>
      </c>
      <c r="H11462" s="87"/>
      <c r="I11462" s="86">
        <f>G11462*H11462</f>
        <v>0</v>
      </c>
      <c r="J11462" s="59" t="s">
        <v>27783</v>
      </c>
      <c r="K11462" s="89"/>
    </row>
    <row r="11463" spans="1:11" x14ac:dyDescent="0.25">
      <c r="A11463" s="75" t="s">
        <v>38043</v>
      </c>
      <c r="B11463" s="59" t="s">
        <v>27943</v>
      </c>
      <c r="C11463" s="62" t="s">
        <v>27941</v>
      </c>
      <c r="D11463" s="59" t="s">
        <v>27942</v>
      </c>
      <c r="E11463" s="86">
        <v>70.59</v>
      </c>
      <c r="F11463" s="60">
        <f>Zľavy!$C$18</f>
        <v>0</v>
      </c>
      <c r="G11463" s="86">
        <f>E11463-(E11463*F11463)</f>
        <v>70.59</v>
      </c>
      <c r="H11463" s="87"/>
      <c r="I11463" s="86">
        <f>G11463*H11463</f>
        <v>0</v>
      </c>
      <c r="J11463" s="59" t="s">
        <v>27783</v>
      </c>
      <c r="K11463" s="89"/>
    </row>
    <row r="11464" spans="1:11" x14ac:dyDescent="0.25">
      <c r="A11464" s="75" t="s">
        <v>38043</v>
      </c>
      <c r="B11464" s="59" t="s">
        <v>27946</v>
      </c>
      <c r="C11464" s="62" t="s">
        <v>27944</v>
      </c>
      <c r="D11464" s="59" t="s">
        <v>27945</v>
      </c>
      <c r="E11464" s="86">
        <v>70.59</v>
      </c>
      <c r="F11464" s="60">
        <f>Zľavy!$C$18</f>
        <v>0</v>
      </c>
      <c r="G11464" s="86">
        <f>E11464-(E11464*F11464)</f>
        <v>70.59</v>
      </c>
      <c r="H11464" s="87"/>
      <c r="I11464" s="86">
        <f>G11464*H11464</f>
        <v>0</v>
      </c>
      <c r="J11464" s="59" t="s">
        <v>27783</v>
      </c>
      <c r="K11464" s="89"/>
    </row>
    <row r="11465" spans="1:11" x14ac:dyDescent="0.25">
      <c r="A11465" s="75" t="s">
        <v>38043</v>
      </c>
      <c r="B11465" s="59" t="s">
        <v>27949</v>
      </c>
      <c r="C11465" s="62" t="s">
        <v>27947</v>
      </c>
      <c r="D11465" s="59" t="s">
        <v>27948</v>
      </c>
      <c r="E11465" s="86">
        <v>70.59</v>
      </c>
      <c r="F11465" s="60">
        <f>Zľavy!$C$18</f>
        <v>0</v>
      </c>
      <c r="G11465" s="86">
        <f>E11465-(E11465*F11465)</f>
        <v>70.59</v>
      </c>
      <c r="H11465" s="87"/>
      <c r="I11465" s="86">
        <f>G11465*H11465</f>
        <v>0</v>
      </c>
      <c r="J11465" s="59" t="s">
        <v>27783</v>
      </c>
      <c r="K11465" s="89"/>
    </row>
    <row r="11466" spans="1:11" x14ac:dyDescent="0.25">
      <c r="A11466" s="75" t="s">
        <v>38043</v>
      </c>
      <c r="B11466" s="59" t="s">
        <v>27952</v>
      </c>
      <c r="C11466" s="62" t="s">
        <v>27950</v>
      </c>
      <c r="D11466" s="59" t="s">
        <v>27951</v>
      </c>
      <c r="E11466" s="86">
        <v>59.47</v>
      </c>
      <c r="F11466" s="60">
        <f>Zľavy!$C$18</f>
        <v>0</v>
      </c>
      <c r="G11466" s="86">
        <f>E11466-(E11466*F11466)</f>
        <v>59.47</v>
      </c>
      <c r="H11466" s="87"/>
      <c r="I11466" s="86">
        <f>G11466*H11466</f>
        <v>0</v>
      </c>
      <c r="J11466" s="59" t="s">
        <v>27887</v>
      </c>
      <c r="K11466" s="89"/>
    </row>
    <row r="11467" spans="1:11" x14ac:dyDescent="0.25">
      <c r="A11467" s="75" t="s">
        <v>38043</v>
      </c>
      <c r="B11467" s="59" t="s">
        <v>27955</v>
      </c>
      <c r="C11467" s="62" t="s">
        <v>27953</v>
      </c>
      <c r="D11467" s="59" t="s">
        <v>27954</v>
      </c>
      <c r="E11467" s="86">
        <v>59.47</v>
      </c>
      <c r="F11467" s="60">
        <f>Zľavy!$C$18</f>
        <v>0</v>
      </c>
      <c r="G11467" s="86">
        <f>E11467-(E11467*F11467)</f>
        <v>59.47</v>
      </c>
      <c r="H11467" s="87"/>
      <c r="I11467" s="86">
        <f>G11467*H11467</f>
        <v>0</v>
      </c>
      <c r="J11467" s="59" t="s">
        <v>27887</v>
      </c>
      <c r="K11467" s="89"/>
    </row>
    <row r="11468" spans="1:11" x14ac:dyDescent="0.25">
      <c r="A11468" s="75" t="s">
        <v>38043</v>
      </c>
      <c r="B11468" s="59" t="s">
        <v>27958</v>
      </c>
      <c r="C11468" s="62" t="s">
        <v>27956</v>
      </c>
      <c r="D11468" s="59" t="s">
        <v>27957</v>
      </c>
      <c r="E11468" s="86">
        <v>59.47</v>
      </c>
      <c r="F11468" s="60">
        <f>Zľavy!$C$18</f>
        <v>0</v>
      </c>
      <c r="G11468" s="86">
        <f>E11468-(E11468*F11468)</f>
        <v>59.47</v>
      </c>
      <c r="H11468" s="87"/>
      <c r="I11468" s="86">
        <f>G11468*H11468</f>
        <v>0</v>
      </c>
      <c r="J11468" s="59" t="s">
        <v>27887</v>
      </c>
      <c r="K11468" s="89"/>
    </row>
    <row r="11469" spans="1:11" x14ac:dyDescent="0.25">
      <c r="A11469" s="75" t="s">
        <v>38043</v>
      </c>
      <c r="B11469" s="59" t="s">
        <v>27961</v>
      </c>
      <c r="C11469" s="62" t="s">
        <v>27959</v>
      </c>
      <c r="D11469" s="59" t="s">
        <v>27960</v>
      </c>
      <c r="E11469" s="86">
        <v>59.47</v>
      </c>
      <c r="F11469" s="60">
        <f>Zľavy!$C$18</f>
        <v>0</v>
      </c>
      <c r="G11469" s="86">
        <f>E11469-(E11469*F11469)</f>
        <v>59.47</v>
      </c>
      <c r="H11469" s="87"/>
      <c r="I11469" s="86">
        <f>G11469*H11469</f>
        <v>0</v>
      </c>
      <c r="J11469" s="59" t="s">
        <v>27887</v>
      </c>
      <c r="K11469" s="89"/>
    </row>
    <row r="11470" spans="1:11" x14ac:dyDescent="0.25">
      <c r="A11470" s="75" t="s">
        <v>38043</v>
      </c>
      <c r="B11470" s="59" t="s">
        <v>27964</v>
      </c>
      <c r="C11470" s="62" t="s">
        <v>27962</v>
      </c>
      <c r="D11470" s="59" t="s">
        <v>27963</v>
      </c>
      <c r="E11470" s="86">
        <v>59.47</v>
      </c>
      <c r="F11470" s="60">
        <f>Zľavy!$C$18</f>
        <v>0</v>
      </c>
      <c r="G11470" s="86">
        <f>E11470-(E11470*F11470)</f>
        <v>59.47</v>
      </c>
      <c r="H11470" s="87"/>
      <c r="I11470" s="86">
        <f>G11470*H11470</f>
        <v>0</v>
      </c>
      <c r="J11470" s="59" t="s">
        <v>27887</v>
      </c>
      <c r="K11470" s="89"/>
    </row>
    <row r="11471" spans="1:11" x14ac:dyDescent="0.25">
      <c r="A11471" s="75" t="s">
        <v>38043</v>
      </c>
      <c r="B11471" s="59" t="s">
        <v>27967</v>
      </c>
      <c r="C11471" s="62" t="s">
        <v>27965</v>
      </c>
      <c r="D11471" s="59" t="s">
        <v>27966</v>
      </c>
      <c r="E11471" s="86">
        <v>59.47</v>
      </c>
      <c r="F11471" s="60">
        <f>Zľavy!$C$18</f>
        <v>0</v>
      </c>
      <c r="G11471" s="86">
        <f>E11471-(E11471*F11471)</f>
        <v>59.47</v>
      </c>
      <c r="H11471" s="87"/>
      <c r="I11471" s="86">
        <f>G11471*H11471</f>
        <v>0</v>
      </c>
      <c r="J11471" s="59" t="s">
        <v>27887</v>
      </c>
      <c r="K11471" s="89"/>
    </row>
    <row r="11472" spans="1:11" x14ac:dyDescent="0.25">
      <c r="A11472" s="75" t="s">
        <v>38043</v>
      </c>
      <c r="B11472" s="59" t="s">
        <v>27970</v>
      </c>
      <c r="C11472" s="62" t="s">
        <v>27968</v>
      </c>
      <c r="D11472" s="59" t="s">
        <v>27969</v>
      </c>
      <c r="E11472" s="86">
        <v>59.47</v>
      </c>
      <c r="F11472" s="60">
        <f>Zľavy!$C$18</f>
        <v>0</v>
      </c>
      <c r="G11472" s="86">
        <f>E11472-(E11472*F11472)</f>
        <v>59.47</v>
      </c>
      <c r="H11472" s="87"/>
      <c r="I11472" s="86">
        <f>G11472*H11472</f>
        <v>0</v>
      </c>
      <c r="J11472" s="59" t="s">
        <v>27887</v>
      </c>
      <c r="K11472" s="89"/>
    </row>
    <row r="11473" spans="1:11" x14ac:dyDescent="0.25">
      <c r="A11473" s="75" t="s">
        <v>38043</v>
      </c>
      <c r="B11473" s="59" t="s">
        <v>27973</v>
      </c>
      <c r="C11473" s="62" t="s">
        <v>27971</v>
      </c>
      <c r="D11473" s="59" t="s">
        <v>27972</v>
      </c>
      <c r="E11473" s="86">
        <v>59.47</v>
      </c>
      <c r="F11473" s="60">
        <f>Zľavy!$C$18</f>
        <v>0</v>
      </c>
      <c r="G11473" s="86">
        <f>E11473-(E11473*F11473)</f>
        <v>59.47</v>
      </c>
      <c r="H11473" s="87"/>
      <c r="I11473" s="86">
        <f>G11473*H11473</f>
        <v>0</v>
      </c>
      <c r="J11473" s="59" t="s">
        <v>27887</v>
      </c>
      <c r="K11473" s="89"/>
    </row>
    <row r="11474" spans="1:11" x14ac:dyDescent="0.25">
      <c r="A11474" s="75" t="s">
        <v>38043</v>
      </c>
      <c r="B11474" s="59" t="s">
        <v>27976</v>
      </c>
      <c r="C11474" s="62" t="s">
        <v>27974</v>
      </c>
      <c r="D11474" s="59" t="s">
        <v>27975</v>
      </c>
      <c r="E11474" s="86">
        <v>59.47</v>
      </c>
      <c r="F11474" s="60">
        <f>Zľavy!$C$18</f>
        <v>0</v>
      </c>
      <c r="G11474" s="86">
        <f>E11474-(E11474*F11474)</f>
        <v>59.47</v>
      </c>
      <c r="H11474" s="87"/>
      <c r="I11474" s="86">
        <f>G11474*H11474</f>
        <v>0</v>
      </c>
      <c r="J11474" s="59" t="s">
        <v>27887</v>
      </c>
      <c r="K11474" s="89"/>
    </row>
    <row r="11475" spans="1:11" x14ac:dyDescent="0.25">
      <c r="A11475" s="75" t="s">
        <v>38043</v>
      </c>
      <c r="B11475" s="59" t="s">
        <v>27979</v>
      </c>
      <c r="C11475" s="62" t="s">
        <v>27977</v>
      </c>
      <c r="D11475" s="59" t="s">
        <v>27978</v>
      </c>
      <c r="E11475" s="86">
        <v>59.47</v>
      </c>
      <c r="F11475" s="60">
        <f>Zľavy!$C$18</f>
        <v>0</v>
      </c>
      <c r="G11475" s="86">
        <f>E11475-(E11475*F11475)</f>
        <v>59.47</v>
      </c>
      <c r="H11475" s="87"/>
      <c r="I11475" s="86">
        <f>G11475*H11475</f>
        <v>0</v>
      </c>
      <c r="J11475" s="59" t="s">
        <v>27887</v>
      </c>
      <c r="K11475" s="89"/>
    </row>
    <row r="11476" spans="1:11" x14ac:dyDescent="0.25">
      <c r="A11476" s="75" t="s">
        <v>38043</v>
      </c>
      <c r="B11476" s="59" t="s">
        <v>27982</v>
      </c>
      <c r="C11476" s="62" t="s">
        <v>27980</v>
      </c>
      <c r="D11476" s="59" t="s">
        <v>27981</v>
      </c>
      <c r="E11476" s="86">
        <v>59.47</v>
      </c>
      <c r="F11476" s="60">
        <f>Zľavy!$C$18</f>
        <v>0</v>
      </c>
      <c r="G11476" s="86">
        <f>E11476-(E11476*F11476)</f>
        <v>59.47</v>
      </c>
      <c r="H11476" s="87"/>
      <c r="I11476" s="86">
        <f>G11476*H11476</f>
        <v>0</v>
      </c>
      <c r="J11476" s="59" t="s">
        <v>27887</v>
      </c>
      <c r="K11476" s="89"/>
    </row>
    <row r="11477" spans="1:11" x14ac:dyDescent="0.25">
      <c r="A11477" s="75" t="s">
        <v>38043</v>
      </c>
      <c r="B11477" s="59" t="s">
        <v>27985</v>
      </c>
      <c r="C11477" s="62" t="s">
        <v>27983</v>
      </c>
      <c r="D11477" s="59" t="s">
        <v>27984</v>
      </c>
      <c r="E11477" s="86">
        <v>59.47</v>
      </c>
      <c r="F11477" s="60">
        <f>Zľavy!$C$18</f>
        <v>0</v>
      </c>
      <c r="G11477" s="86">
        <f>E11477-(E11477*F11477)</f>
        <v>59.47</v>
      </c>
      <c r="H11477" s="87"/>
      <c r="I11477" s="86">
        <f>G11477*H11477</f>
        <v>0</v>
      </c>
      <c r="J11477" s="59" t="s">
        <v>27887</v>
      </c>
      <c r="K11477" s="89"/>
    </row>
    <row r="11478" spans="1:11" x14ac:dyDescent="0.25">
      <c r="A11478" s="75" t="s">
        <v>38043</v>
      </c>
      <c r="B11478" s="59" t="s">
        <v>27989</v>
      </c>
      <c r="C11478" s="62" t="s">
        <v>27986</v>
      </c>
      <c r="D11478" s="59" t="s">
        <v>27988</v>
      </c>
      <c r="E11478" s="86">
        <v>1963.65</v>
      </c>
      <c r="F11478" s="60">
        <f>Zľavy!$C$18</f>
        <v>0</v>
      </c>
      <c r="G11478" s="86">
        <f>E11478-(E11478*F11478)</f>
        <v>1963.65</v>
      </c>
      <c r="H11478" s="87"/>
      <c r="I11478" s="86">
        <f>G11478*H11478</f>
        <v>0</v>
      </c>
      <c r="J11478" s="59" t="s">
        <v>27987</v>
      </c>
      <c r="K11478" s="89"/>
    </row>
    <row r="11479" spans="1:11" x14ac:dyDescent="0.25">
      <c r="A11479" s="75" t="s">
        <v>38043</v>
      </c>
      <c r="B11479" s="59" t="s">
        <v>27992</v>
      </c>
      <c r="C11479" s="62" t="s">
        <v>27990</v>
      </c>
      <c r="D11479" s="59" t="s">
        <v>27991</v>
      </c>
      <c r="E11479" s="86">
        <v>1686.45</v>
      </c>
      <c r="F11479" s="60">
        <f>Zľavy!$C$18</f>
        <v>0</v>
      </c>
      <c r="G11479" s="86">
        <f>E11479-(E11479*F11479)</f>
        <v>1686.45</v>
      </c>
      <c r="H11479" s="87"/>
      <c r="I11479" s="86">
        <f>G11479*H11479</f>
        <v>0</v>
      </c>
      <c r="J11479" s="59" t="s">
        <v>27987</v>
      </c>
      <c r="K11479" s="89"/>
    </row>
    <row r="11480" spans="1:11" x14ac:dyDescent="0.25">
      <c r="A11480" s="75" t="s">
        <v>38043</v>
      </c>
      <c r="B11480" s="59" t="s">
        <v>27995</v>
      </c>
      <c r="C11480" s="62" t="s">
        <v>27993</v>
      </c>
      <c r="D11480" s="59" t="s">
        <v>27994</v>
      </c>
      <c r="E11480" s="86">
        <v>74.460000000000008</v>
      </c>
      <c r="F11480" s="60">
        <f>Zľavy!$C$18</f>
        <v>0</v>
      </c>
      <c r="G11480" s="86">
        <f>E11480-(E11480*F11480)</f>
        <v>74.460000000000008</v>
      </c>
      <c r="H11480" s="87"/>
      <c r="I11480" s="86">
        <f>G11480*H11480</f>
        <v>0</v>
      </c>
      <c r="J11480" s="59" t="s">
        <v>27783</v>
      </c>
      <c r="K11480" s="89"/>
    </row>
    <row r="11481" spans="1:11" x14ac:dyDescent="0.25">
      <c r="A11481" s="75" t="s">
        <v>38043</v>
      </c>
      <c r="B11481" s="59" t="s">
        <v>27998</v>
      </c>
      <c r="C11481" s="62" t="s">
        <v>27996</v>
      </c>
      <c r="D11481" s="59" t="s">
        <v>27997</v>
      </c>
      <c r="E11481" s="86">
        <v>74.460000000000008</v>
      </c>
      <c r="F11481" s="60">
        <f>Zľavy!$C$18</f>
        <v>0</v>
      </c>
      <c r="G11481" s="86">
        <f>E11481-(E11481*F11481)</f>
        <v>74.460000000000008</v>
      </c>
      <c r="H11481" s="87"/>
      <c r="I11481" s="86">
        <f>G11481*H11481</f>
        <v>0</v>
      </c>
      <c r="J11481" s="59" t="s">
        <v>27783</v>
      </c>
      <c r="K11481" s="89"/>
    </row>
    <row r="11482" spans="1:11" x14ac:dyDescent="0.25">
      <c r="A11482" s="75" t="s">
        <v>38043</v>
      </c>
      <c r="B11482" s="59" t="s">
        <v>28001</v>
      </c>
      <c r="C11482" s="62" t="s">
        <v>27999</v>
      </c>
      <c r="D11482" s="59" t="s">
        <v>28000</v>
      </c>
      <c r="E11482" s="86">
        <v>74.460000000000008</v>
      </c>
      <c r="F11482" s="60">
        <f>Zľavy!$C$18</f>
        <v>0</v>
      </c>
      <c r="G11482" s="86">
        <f>E11482-(E11482*F11482)</f>
        <v>74.460000000000008</v>
      </c>
      <c r="H11482" s="87"/>
      <c r="I11482" s="86">
        <f>G11482*H11482</f>
        <v>0</v>
      </c>
      <c r="J11482" s="59" t="s">
        <v>27783</v>
      </c>
      <c r="K11482" s="89"/>
    </row>
    <row r="11483" spans="1:11" x14ac:dyDescent="0.25">
      <c r="A11483" s="75" t="s">
        <v>38043</v>
      </c>
      <c r="B11483" s="59" t="s">
        <v>28004</v>
      </c>
      <c r="C11483" s="62" t="s">
        <v>28002</v>
      </c>
      <c r="D11483" s="59" t="s">
        <v>28003</v>
      </c>
      <c r="E11483" s="86">
        <v>74.460000000000008</v>
      </c>
      <c r="F11483" s="60">
        <f>Zľavy!$C$18</f>
        <v>0</v>
      </c>
      <c r="G11483" s="86">
        <f>E11483-(E11483*F11483)</f>
        <v>74.460000000000008</v>
      </c>
      <c r="H11483" s="87"/>
      <c r="I11483" s="86">
        <f>G11483*H11483</f>
        <v>0</v>
      </c>
      <c r="J11483" s="59" t="s">
        <v>27783</v>
      </c>
      <c r="K11483" s="89"/>
    </row>
    <row r="11484" spans="1:11" x14ac:dyDescent="0.25">
      <c r="A11484" s="75" t="s">
        <v>38043</v>
      </c>
      <c r="B11484" s="59" t="s">
        <v>28007</v>
      </c>
      <c r="C11484" s="62" t="s">
        <v>28005</v>
      </c>
      <c r="D11484" s="59" t="s">
        <v>28006</v>
      </c>
      <c r="E11484" s="86">
        <v>74.460000000000008</v>
      </c>
      <c r="F11484" s="60">
        <f>Zľavy!$C$18</f>
        <v>0</v>
      </c>
      <c r="G11484" s="86">
        <f>E11484-(E11484*F11484)</f>
        <v>74.460000000000008</v>
      </c>
      <c r="H11484" s="87"/>
      <c r="I11484" s="86">
        <f>G11484*H11484</f>
        <v>0</v>
      </c>
      <c r="J11484" s="59" t="s">
        <v>27783</v>
      </c>
      <c r="K11484" s="89"/>
    </row>
    <row r="11485" spans="1:11" x14ac:dyDescent="0.25">
      <c r="A11485" s="75" t="s">
        <v>38043</v>
      </c>
      <c r="B11485" s="59" t="s">
        <v>28010</v>
      </c>
      <c r="C11485" s="62" t="s">
        <v>28008</v>
      </c>
      <c r="D11485" s="59" t="s">
        <v>28009</v>
      </c>
      <c r="E11485" s="86">
        <v>55.19</v>
      </c>
      <c r="F11485" s="60">
        <f>Zľavy!$C$18</f>
        <v>0</v>
      </c>
      <c r="G11485" s="86">
        <f>E11485-(E11485*F11485)</f>
        <v>55.19</v>
      </c>
      <c r="H11485" s="87"/>
      <c r="I11485" s="86">
        <f>G11485*H11485</f>
        <v>0</v>
      </c>
      <c r="J11485" s="59" t="s">
        <v>27783</v>
      </c>
      <c r="K11485" s="89"/>
    </row>
    <row r="11486" spans="1:11" x14ac:dyDescent="0.25">
      <c r="A11486" s="75" t="s">
        <v>38043</v>
      </c>
      <c r="B11486" s="59" t="s">
        <v>28013</v>
      </c>
      <c r="C11486" s="62" t="s">
        <v>28011</v>
      </c>
      <c r="D11486" s="59" t="s">
        <v>28012</v>
      </c>
      <c r="E11486" s="86">
        <v>55.19</v>
      </c>
      <c r="F11486" s="60">
        <f>Zľavy!$C$18</f>
        <v>0</v>
      </c>
      <c r="G11486" s="86">
        <f>E11486-(E11486*F11486)</f>
        <v>55.19</v>
      </c>
      <c r="H11486" s="87"/>
      <c r="I11486" s="86">
        <f>G11486*H11486</f>
        <v>0</v>
      </c>
      <c r="J11486" s="59" t="s">
        <v>27783</v>
      </c>
      <c r="K11486" s="89"/>
    </row>
    <row r="11487" spans="1:11" x14ac:dyDescent="0.25">
      <c r="A11487" s="75" t="s">
        <v>38043</v>
      </c>
      <c r="B11487" s="59" t="s">
        <v>28016</v>
      </c>
      <c r="C11487" s="62" t="s">
        <v>28014</v>
      </c>
      <c r="D11487" s="59" t="s">
        <v>28015</v>
      </c>
      <c r="E11487" s="86">
        <v>55.19</v>
      </c>
      <c r="F11487" s="60">
        <f>Zľavy!$C$18</f>
        <v>0</v>
      </c>
      <c r="G11487" s="86">
        <f>E11487-(E11487*F11487)</f>
        <v>55.19</v>
      </c>
      <c r="H11487" s="87"/>
      <c r="I11487" s="86">
        <f>G11487*H11487</f>
        <v>0</v>
      </c>
      <c r="J11487" s="59" t="s">
        <v>27783</v>
      </c>
      <c r="K11487" s="89"/>
    </row>
    <row r="11488" spans="1:11" x14ac:dyDescent="0.25">
      <c r="A11488" s="75" t="s">
        <v>38043</v>
      </c>
      <c r="B11488" s="59" t="s">
        <v>28019</v>
      </c>
      <c r="C11488" s="62" t="s">
        <v>28017</v>
      </c>
      <c r="D11488" s="59" t="s">
        <v>28018</v>
      </c>
      <c r="E11488" s="86">
        <v>55.19</v>
      </c>
      <c r="F11488" s="60">
        <f>Zľavy!$C$18</f>
        <v>0</v>
      </c>
      <c r="G11488" s="86">
        <f>E11488-(E11488*F11488)</f>
        <v>55.19</v>
      </c>
      <c r="H11488" s="87"/>
      <c r="I11488" s="86">
        <f>G11488*H11488</f>
        <v>0</v>
      </c>
      <c r="J11488" s="59" t="s">
        <v>27783</v>
      </c>
      <c r="K11488" s="89"/>
    </row>
    <row r="11489" spans="1:11" x14ac:dyDescent="0.25">
      <c r="A11489" s="75" t="s">
        <v>38043</v>
      </c>
      <c r="B11489" s="59" t="s">
        <v>28022</v>
      </c>
      <c r="C11489" s="62" t="s">
        <v>28020</v>
      </c>
      <c r="D11489" s="59" t="s">
        <v>28021</v>
      </c>
      <c r="E11489" s="86">
        <v>55.19</v>
      </c>
      <c r="F11489" s="60">
        <f>Zľavy!$C$18</f>
        <v>0</v>
      </c>
      <c r="G11489" s="86">
        <f>E11489-(E11489*F11489)</f>
        <v>55.19</v>
      </c>
      <c r="H11489" s="87"/>
      <c r="I11489" s="86">
        <f>G11489*H11489</f>
        <v>0</v>
      </c>
      <c r="J11489" s="59" t="s">
        <v>27783</v>
      </c>
      <c r="K11489" s="89"/>
    </row>
    <row r="11490" spans="1:11" x14ac:dyDescent="0.25">
      <c r="A11490" s="75" t="s">
        <v>38043</v>
      </c>
      <c r="B11490" s="59" t="s">
        <v>28025</v>
      </c>
      <c r="C11490" s="62" t="s">
        <v>28023</v>
      </c>
      <c r="D11490" s="59" t="s">
        <v>28024</v>
      </c>
      <c r="E11490" s="86">
        <v>57.09</v>
      </c>
      <c r="F11490" s="60">
        <f>Zľavy!$C$18</f>
        <v>0</v>
      </c>
      <c r="G11490" s="86">
        <f>E11490-(E11490*F11490)</f>
        <v>57.09</v>
      </c>
      <c r="H11490" s="87"/>
      <c r="I11490" s="86">
        <f>G11490*H11490</f>
        <v>0</v>
      </c>
      <c r="J11490" s="59" t="s">
        <v>27887</v>
      </c>
      <c r="K11490" s="89"/>
    </row>
    <row r="11491" spans="1:11" x14ac:dyDescent="0.25">
      <c r="A11491" s="75" t="s">
        <v>38043</v>
      </c>
      <c r="B11491" s="59" t="s">
        <v>28028</v>
      </c>
      <c r="C11491" s="62" t="s">
        <v>28026</v>
      </c>
      <c r="D11491" s="59" t="s">
        <v>28027</v>
      </c>
      <c r="E11491" s="86">
        <v>57.09</v>
      </c>
      <c r="F11491" s="60">
        <f>Zľavy!$C$18</f>
        <v>0</v>
      </c>
      <c r="G11491" s="86">
        <f>E11491-(E11491*F11491)</f>
        <v>57.09</v>
      </c>
      <c r="H11491" s="87"/>
      <c r="I11491" s="86">
        <f>G11491*H11491</f>
        <v>0</v>
      </c>
      <c r="J11491" s="59" t="s">
        <v>27887</v>
      </c>
      <c r="K11491" s="89"/>
    </row>
    <row r="11492" spans="1:11" x14ac:dyDescent="0.25">
      <c r="A11492" s="75" t="s">
        <v>38043</v>
      </c>
      <c r="B11492" s="59" t="s">
        <v>28031</v>
      </c>
      <c r="C11492" s="62" t="s">
        <v>28029</v>
      </c>
      <c r="D11492" s="59" t="s">
        <v>28030</v>
      </c>
      <c r="E11492" s="86">
        <v>57.09</v>
      </c>
      <c r="F11492" s="60">
        <f>Zľavy!$C$18</f>
        <v>0</v>
      </c>
      <c r="G11492" s="86">
        <f>E11492-(E11492*F11492)</f>
        <v>57.09</v>
      </c>
      <c r="H11492" s="87"/>
      <c r="I11492" s="86">
        <f>G11492*H11492</f>
        <v>0</v>
      </c>
      <c r="J11492" s="59" t="s">
        <v>27887</v>
      </c>
      <c r="K11492" s="89"/>
    </row>
    <row r="11493" spans="1:11" x14ac:dyDescent="0.25">
      <c r="A11493" s="75" t="s">
        <v>38043</v>
      </c>
      <c r="B11493" s="59" t="s">
        <v>28034</v>
      </c>
      <c r="C11493" s="62" t="s">
        <v>28032</v>
      </c>
      <c r="D11493" s="59" t="s">
        <v>28033</v>
      </c>
      <c r="E11493" s="86">
        <v>57.09</v>
      </c>
      <c r="F11493" s="60">
        <f>Zľavy!$C$18</f>
        <v>0</v>
      </c>
      <c r="G11493" s="86">
        <f>E11493-(E11493*F11493)</f>
        <v>57.09</v>
      </c>
      <c r="H11493" s="87"/>
      <c r="I11493" s="86">
        <f>G11493*H11493</f>
        <v>0</v>
      </c>
      <c r="J11493" s="59" t="s">
        <v>27887</v>
      </c>
      <c r="K11493" s="89"/>
    </row>
    <row r="11494" spans="1:11" x14ac:dyDescent="0.25">
      <c r="A11494" s="75" t="s">
        <v>38043</v>
      </c>
      <c r="B11494" s="59" t="s">
        <v>28037</v>
      </c>
      <c r="C11494" s="62" t="s">
        <v>28035</v>
      </c>
      <c r="D11494" s="59" t="s">
        <v>28036</v>
      </c>
      <c r="E11494" s="86">
        <v>57.09</v>
      </c>
      <c r="F11494" s="60">
        <f>Zľavy!$C$18</f>
        <v>0</v>
      </c>
      <c r="G11494" s="86">
        <f>E11494-(E11494*F11494)</f>
        <v>57.09</v>
      </c>
      <c r="H11494" s="87"/>
      <c r="I11494" s="86">
        <f>G11494*H11494</f>
        <v>0</v>
      </c>
      <c r="J11494" s="59" t="s">
        <v>27887</v>
      </c>
      <c r="K11494" s="89"/>
    </row>
    <row r="11495" spans="1:11" x14ac:dyDescent="0.25">
      <c r="A11495" s="75" t="s">
        <v>38043</v>
      </c>
      <c r="B11495" s="59" t="s">
        <v>28040</v>
      </c>
      <c r="C11495" s="62" t="s">
        <v>28038</v>
      </c>
      <c r="D11495" s="59" t="s">
        <v>28039</v>
      </c>
      <c r="E11495" s="86">
        <v>86.56</v>
      </c>
      <c r="F11495" s="60">
        <f>Zľavy!$C$18</f>
        <v>0</v>
      </c>
      <c r="G11495" s="86">
        <f>E11495-(E11495*F11495)</f>
        <v>86.56</v>
      </c>
      <c r="H11495" s="87"/>
      <c r="I11495" s="86">
        <f>G11495*H11495</f>
        <v>0</v>
      </c>
      <c r="J11495" s="59" t="s">
        <v>27783</v>
      </c>
      <c r="K11495" s="89"/>
    </row>
    <row r="11496" spans="1:11" x14ac:dyDescent="0.25">
      <c r="A11496" s="75" t="s">
        <v>38043</v>
      </c>
      <c r="B11496" s="59" t="s">
        <v>28043</v>
      </c>
      <c r="C11496" s="62" t="s">
        <v>28041</v>
      </c>
      <c r="D11496" s="59" t="s">
        <v>28042</v>
      </c>
      <c r="E11496" s="86">
        <v>86.56</v>
      </c>
      <c r="F11496" s="60">
        <f>Zľavy!$C$18</f>
        <v>0</v>
      </c>
      <c r="G11496" s="86">
        <f>E11496-(E11496*F11496)</f>
        <v>86.56</v>
      </c>
      <c r="H11496" s="87"/>
      <c r="I11496" s="86">
        <f>G11496*H11496</f>
        <v>0</v>
      </c>
      <c r="J11496" s="59" t="s">
        <v>27783</v>
      </c>
      <c r="K11496" s="89"/>
    </row>
    <row r="11497" spans="1:11" x14ac:dyDescent="0.25">
      <c r="A11497" s="75" t="s">
        <v>38043</v>
      </c>
      <c r="B11497" s="59" t="s">
        <v>28046</v>
      </c>
      <c r="C11497" s="62" t="s">
        <v>28044</v>
      </c>
      <c r="D11497" s="59" t="s">
        <v>28045</v>
      </c>
      <c r="E11497" s="86">
        <v>86.56</v>
      </c>
      <c r="F11497" s="60">
        <f>Zľavy!$C$18</f>
        <v>0</v>
      </c>
      <c r="G11497" s="86">
        <f>E11497-(E11497*F11497)</f>
        <v>86.56</v>
      </c>
      <c r="H11497" s="87"/>
      <c r="I11497" s="86">
        <f>G11497*H11497</f>
        <v>0</v>
      </c>
      <c r="J11497" s="59" t="s">
        <v>27783</v>
      </c>
      <c r="K11497" s="89"/>
    </row>
    <row r="11498" spans="1:11" x14ac:dyDescent="0.25">
      <c r="A11498" s="75" t="s">
        <v>38043</v>
      </c>
      <c r="B11498" s="59" t="s">
        <v>28049</v>
      </c>
      <c r="C11498" s="62" t="s">
        <v>28047</v>
      </c>
      <c r="D11498" s="59" t="s">
        <v>28048</v>
      </c>
      <c r="E11498" s="86">
        <v>86.56</v>
      </c>
      <c r="F11498" s="60">
        <f>Zľavy!$C$18</f>
        <v>0</v>
      </c>
      <c r="G11498" s="86">
        <f>E11498-(E11498*F11498)</f>
        <v>86.56</v>
      </c>
      <c r="H11498" s="87"/>
      <c r="I11498" s="86">
        <f>G11498*H11498</f>
        <v>0</v>
      </c>
      <c r="J11498" s="59" t="s">
        <v>27783</v>
      </c>
      <c r="K11498" s="89"/>
    </row>
    <row r="11499" spans="1:11" x14ac:dyDescent="0.25">
      <c r="A11499" s="75" t="s">
        <v>38043</v>
      </c>
      <c r="B11499" s="59" t="s">
        <v>28052</v>
      </c>
      <c r="C11499" s="62" t="s">
        <v>28050</v>
      </c>
      <c r="D11499" s="59" t="s">
        <v>28051</v>
      </c>
      <c r="E11499" s="86">
        <v>86.56</v>
      </c>
      <c r="F11499" s="60">
        <f>Zľavy!$C$18</f>
        <v>0</v>
      </c>
      <c r="G11499" s="86">
        <f>E11499-(E11499*F11499)</f>
        <v>86.56</v>
      </c>
      <c r="H11499" s="87"/>
      <c r="I11499" s="86">
        <f>G11499*H11499</f>
        <v>0</v>
      </c>
      <c r="J11499" s="59" t="s">
        <v>27783</v>
      </c>
      <c r="K11499" s="89"/>
    </row>
    <row r="11500" spans="1:11" x14ac:dyDescent="0.25">
      <c r="A11500" s="75" t="s">
        <v>38043</v>
      </c>
      <c r="B11500" s="59" t="s">
        <v>28055</v>
      </c>
      <c r="C11500" s="62" t="s">
        <v>28053</v>
      </c>
      <c r="D11500" s="59" t="s">
        <v>28054</v>
      </c>
      <c r="E11500" s="86">
        <v>70.59</v>
      </c>
      <c r="F11500" s="60">
        <f>Zľavy!$C$18</f>
        <v>0</v>
      </c>
      <c r="G11500" s="86">
        <f>E11500-(E11500*F11500)</f>
        <v>70.59</v>
      </c>
      <c r="H11500" s="87"/>
      <c r="I11500" s="86">
        <f>G11500*H11500</f>
        <v>0</v>
      </c>
      <c r="J11500" s="59" t="s">
        <v>27783</v>
      </c>
      <c r="K11500" s="89"/>
    </row>
    <row r="11501" spans="1:11" x14ac:dyDescent="0.25">
      <c r="A11501" s="75" t="s">
        <v>38043</v>
      </c>
      <c r="B11501" s="59" t="s">
        <v>28058</v>
      </c>
      <c r="C11501" s="62" t="s">
        <v>28056</v>
      </c>
      <c r="D11501" s="59" t="s">
        <v>28057</v>
      </c>
      <c r="E11501" s="86">
        <v>70.59</v>
      </c>
      <c r="F11501" s="60">
        <f>Zľavy!$C$18</f>
        <v>0</v>
      </c>
      <c r="G11501" s="86">
        <f>E11501-(E11501*F11501)</f>
        <v>70.59</v>
      </c>
      <c r="H11501" s="87"/>
      <c r="I11501" s="86">
        <f>G11501*H11501</f>
        <v>0</v>
      </c>
      <c r="J11501" s="59" t="s">
        <v>27783</v>
      </c>
      <c r="K11501" s="89"/>
    </row>
    <row r="11502" spans="1:11" x14ac:dyDescent="0.25">
      <c r="A11502" s="75" t="s">
        <v>38043</v>
      </c>
      <c r="B11502" s="59" t="s">
        <v>28061</v>
      </c>
      <c r="C11502" s="62" t="s">
        <v>28059</v>
      </c>
      <c r="D11502" s="59" t="s">
        <v>28060</v>
      </c>
      <c r="E11502" s="86">
        <v>70.59</v>
      </c>
      <c r="F11502" s="60">
        <f>Zľavy!$C$18</f>
        <v>0</v>
      </c>
      <c r="G11502" s="86">
        <f>E11502-(E11502*F11502)</f>
        <v>70.59</v>
      </c>
      <c r="H11502" s="87"/>
      <c r="I11502" s="86">
        <f>G11502*H11502</f>
        <v>0</v>
      </c>
      <c r="J11502" s="59" t="s">
        <v>27783</v>
      </c>
      <c r="K11502" s="89"/>
    </row>
    <row r="11503" spans="1:11" x14ac:dyDescent="0.25">
      <c r="A11503" s="75" t="s">
        <v>38043</v>
      </c>
      <c r="B11503" s="59" t="s">
        <v>28064</v>
      </c>
      <c r="C11503" s="62" t="s">
        <v>28062</v>
      </c>
      <c r="D11503" s="59" t="s">
        <v>28063</v>
      </c>
      <c r="E11503" s="86">
        <v>70.59</v>
      </c>
      <c r="F11503" s="60">
        <f>Zľavy!$C$18</f>
        <v>0</v>
      </c>
      <c r="G11503" s="86">
        <f>E11503-(E11503*F11503)</f>
        <v>70.59</v>
      </c>
      <c r="H11503" s="87"/>
      <c r="I11503" s="86">
        <f>G11503*H11503</f>
        <v>0</v>
      </c>
      <c r="J11503" s="59" t="s">
        <v>27783</v>
      </c>
      <c r="K11503" s="89"/>
    </row>
    <row r="11504" spans="1:11" x14ac:dyDescent="0.25">
      <c r="A11504" s="75" t="s">
        <v>38043</v>
      </c>
      <c r="B11504" s="59" t="s">
        <v>28067</v>
      </c>
      <c r="C11504" s="62" t="s">
        <v>28065</v>
      </c>
      <c r="D11504" s="59" t="s">
        <v>28066</v>
      </c>
      <c r="E11504" s="86">
        <v>70.59</v>
      </c>
      <c r="F11504" s="60">
        <f>Zľavy!$C$18</f>
        <v>0</v>
      </c>
      <c r="G11504" s="86">
        <f>E11504-(E11504*F11504)</f>
        <v>70.59</v>
      </c>
      <c r="H11504" s="87"/>
      <c r="I11504" s="86">
        <f>G11504*H11504</f>
        <v>0</v>
      </c>
      <c r="J11504" s="59" t="s">
        <v>27783</v>
      </c>
      <c r="K11504" s="89"/>
    </row>
    <row r="11505" spans="1:11" x14ac:dyDescent="0.25">
      <c r="A11505" s="75" t="s">
        <v>38043</v>
      </c>
      <c r="B11505" s="59" t="s">
        <v>28070</v>
      </c>
      <c r="C11505" s="62" t="s">
        <v>28068</v>
      </c>
      <c r="D11505" s="59" t="s">
        <v>28069</v>
      </c>
      <c r="E11505" s="86">
        <v>57.09</v>
      </c>
      <c r="F11505" s="60">
        <f>Zľavy!$C$18</f>
        <v>0</v>
      </c>
      <c r="G11505" s="86">
        <f>E11505-(E11505*F11505)</f>
        <v>57.09</v>
      </c>
      <c r="H11505" s="87"/>
      <c r="I11505" s="86">
        <f>G11505*H11505</f>
        <v>0</v>
      </c>
      <c r="J11505" s="59" t="s">
        <v>27987</v>
      </c>
      <c r="K11505" s="89"/>
    </row>
    <row r="11506" spans="1:11" x14ac:dyDescent="0.25">
      <c r="A11506" s="75" t="s">
        <v>38043</v>
      </c>
      <c r="B11506" s="59" t="s">
        <v>28073</v>
      </c>
      <c r="C11506" s="62" t="s">
        <v>28071</v>
      </c>
      <c r="D11506" s="59" t="s">
        <v>28072</v>
      </c>
      <c r="E11506" s="86">
        <v>59.47</v>
      </c>
      <c r="F11506" s="60">
        <f>Zľavy!$C$18</f>
        <v>0</v>
      </c>
      <c r="G11506" s="86">
        <f>E11506-(E11506*F11506)</f>
        <v>59.47</v>
      </c>
      <c r="H11506" s="87"/>
      <c r="I11506" s="86">
        <f>G11506*H11506</f>
        <v>0</v>
      </c>
      <c r="J11506" s="59" t="s">
        <v>27987</v>
      </c>
      <c r="K11506" s="89"/>
    </row>
    <row r="11507" spans="1:11" x14ac:dyDescent="0.25">
      <c r="A11507" s="75" t="s">
        <v>38043</v>
      </c>
      <c r="B11507" s="59" t="s">
        <v>28076</v>
      </c>
      <c r="C11507" s="62" t="s">
        <v>28074</v>
      </c>
      <c r="D11507" s="59" t="s">
        <v>28075</v>
      </c>
      <c r="E11507" s="86">
        <v>57.09</v>
      </c>
      <c r="F11507" s="60">
        <f>Zľavy!$C$18</f>
        <v>0</v>
      </c>
      <c r="G11507" s="86">
        <f>E11507-(E11507*F11507)</f>
        <v>57.09</v>
      </c>
      <c r="H11507" s="87"/>
      <c r="I11507" s="86">
        <f>G11507*H11507</f>
        <v>0</v>
      </c>
      <c r="J11507" s="59" t="s">
        <v>27987</v>
      </c>
      <c r="K11507" s="89"/>
    </row>
    <row r="11508" spans="1:11" x14ac:dyDescent="0.25">
      <c r="A11508" s="75" t="s">
        <v>38043</v>
      </c>
      <c r="B11508" s="59" t="s">
        <v>28079</v>
      </c>
      <c r="C11508" s="62" t="s">
        <v>28077</v>
      </c>
      <c r="D11508" s="59" t="s">
        <v>28078</v>
      </c>
      <c r="E11508" s="86">
        <v>59.47</v>
      </c>
      <c r="F11508" s="60">
        <f>Zľavy!$C$18</f>
        <v>0</v>
      </c>
      <c r="G11508" s="86">
        <f>E11508-(E11508*F11508)</f>
        <v>59.47</v>
      </c>
      <c r="H11508" s="87"/>
      <c r="I11508" s="86">
        <f>G11508*H11508</f>
        <v>0</v>
      </c>
      <c r="J11508" s="59" t="s">
        <v>27987</v>
      </c>
      <c r="K11508" s="89"/>
    </row>
    <row r="11509" spans="1:11" x14ac:dyDescent="0.25">
      <c r="A11509" s="75" t="s">
        <v>38043</v>
      </c>
      <c r="B11509" s="59" t="s">
        <v>28082</v>
      </c>
      <c r="C11509" s="62" t="s">
        <v>28080</v>
      </c>
      <c r="D11509" s="59" t="s">
        <v>28081</v>
      </c>
      <c r="E11509" s="86">
        <v>66.790000000000006</v>
      </c>
      <c r="F11509" s="60">
        <f>Zľavy!$C$18</f>
        <v>0</v>
      </c>
      <c r="G11509" s="86">
        <f>E11509-(E11509*F11509)</f>
        <v>66.790000000000006</v>
      </c>
      <c r="H11509" s="87"/>
      <c r="I11509" s="86">
        <f>G11509*H11509</f>
        <v>0</v>
      </c>
      <c r="J11509" s="59" t="s">
        <v>27987</v>
      </c>
      <c r="K11509" s="89"/>
    </row>
    <row r="11510" spans="1:11" x14ac:dyDescent="0.25">
      <c r="A11510" s="75" t="s">
        <v>38043</v>
      </c>
      <c r="B11510" s="59" t="s">
        <v>28085</v>
      </c>
      <c r="C11510" s="62" t="s">
        <v>28083</v>
      </c>
      <c r="D11510" s="59" t="s">
        <v>28084</v>
      </c>
      <c r="E11510" s="86">
        <v>66.790000000000006</v>
      </c>
      <c r="F11510" s="60">
        <f>Zľavy!$C$18</f>
        <v>0</v>
      </c>
      <c r="G11510" s="86">
        <f>E11510-(E11510*F11510)</f>
        <v>66.790000000000006</v>
      </c>
      <c r="H11510" s="87"/>
      <c r="I11510" s="86">
        <f>G11510*H11510</f>
        <v>0</v>
      </c>
      <c r="J11510" s="59" t="s">
        <v>27987</v>
      </c>
      <c r="K11510" s="89"/>
    </row>
    <row r="11511" spans="1:11" x14ac:dyDescent="0.25">
      <c r="A11511" s="75" t="s">
        <v>38043</v>
      </c>
      <c r="B11511" s="59" t="s">
        <v>28089</v>
      </c>
      <c r="C11511" s="62" t="s">
        <v>28086</v>
      </c>
      <c r="D11511" s="59" t="s">
        <v>28088</v>
      </c>
      <c r="E11511" s="86">
        <v>26.11</v>
      </c>
      <c r="F11511" s="60">
        <f>Zľavy!$C$18</f>
        <v>0</v>
      </c>
      <c r="G11511" s="86">
        <f>E11511-(E11511*F11511)</f>
        <v>26.11</v>
      </c>
      <c r="H11511" s="87"/>
      <c r="I11511" s="86">
        <f>G11511*H11511</f>
        <v>0</v>
      </c>
      <c r="J11511" s="59" t="s">
        <v>28087</v>
      </c>
      <c r="K11511" s="89"/>
    </row>
    <row r="11512" spans="1:11" x14ac:dyDescent="0.25">
      <c r="A11512" s="75" t="s">
        <v>38043</v>
      </c>
      <c r="B11512" s="59" t="s">
        <v>28093</v>
      </c>
      <c r="C11512" s="62" t="s">
        <v>28090</v>
      </c>
      <c r="D11512" s="59" t="s">
        <v>28092</v>
      </c>
      <c r="E11512" s="86">
        <v>15.68</v>
      </c>
      <c r="F11512" s="60">
        <f>Zľavy!$C$18</f>
        <v>0</v>
      </c>
      <c r="G11512" s="86">
        <f>E11512-(E11512*F11512)</f>
        <v>15.68</v>
      </c>
      <c r="H11512" s="87"/>
      <c r="I11512" s="86">
        <f>G11512*H11512</f>
        <v>0</v>
      </c>
      <c r="J11512" s="59" t="s">
        <v>28091</v>
      </c>
      <c r="K11512" s="89"/>
    </row>
    <row r="11513" spans="1:11" x14ac:dyDescent="0.25">
      <c r="A11513" s="75" t="s">
        <v>38043</v>
      </c>
      <c r="B11513" s="59" t="s">
        <v>28096</v>
      </c>
      <c r="C11513" s="62" t="s">
        <v>28094</v>
      </c>
      <c r="D11513" s="59" t="s">
        <v>28095</v>
      </c>
      <c r="E11513" s="86">
        <v>26.17</v>
      </c>
      <c r="F11513" s="60">
        <f>Zľavy!$C$18</f>
        <v>0</v>
      </c>
      <c r="G11513" s="86">
        <f>E11513-(E11513*F11513)</f>
        <v>26.17</v>
      </c>
      <c r="H11513" s="87"/>
      <c r="I11513" s="86">
        <f>G11513*H11513</f>
        <v>0</v>
      </c>
      <c r="J11513" s="59" t="s">
        <v>28091</v>
      </c>
      <c r="K11513" s="89"/>
    </row>
    <row r="11514" spans="1:11" x14ac:dyDescent="0.25">
      <c r="A11514" s="75" t="s">
        <v>38043</v>
      </c>
      <c r="B11514" s="59" t="s">
        <v>28099</v>
      </c>
      <c r="C11514" s="62" t="s">
        <v>28097</v>
      </c>
      <c r="D11514" s="59" t="s">
        <v>28098</v>
      </c>
      <c r="E11514" s="86">
        <v>25.5</v>
      </c>
      <c r="F11514" s="60">
        <f>Zľavy!$C$18</f>
        <v>0</v>
      </c>
      <c r="G11514" s="86">
        <f>E11514-(E11514*F11514)</f>
        <v>25.5</v>
      </c>
      <c r="H11514" s="87"/>
      <c r="I11514" s="86">
        <f>G11514*H11514</f>
        <v>0</v>
      </c>
      <c r="J11514" s="59" t="s">
        <v>28091</v>
      </c>
      <c r="K11514" s="89"/>
    </row>
    <row r="11515" spans="1:11" x14ac:dyDescent="0.25">
      <c r="A11515" s="75" t="s">
        <v>38043</v>
      </c>
      <c r="B11515" s="59" t="s">
        <v>28102</v>
      </c>
      <c r="C11515" s="62" t="s">
        <v>28100</v>
      </c>
      <c r="D11515" s="59" t="s">
        <v>28101</v>
      </c>
      <c r="E11515" s="86">
        <v>48.290000000000013</v>
      </c>
      <c r="F11515" s="60">
        <f>Zľavy!$C$18</f>
        <v>0</v>
      </c>
      <c r="G11515" s="86">
        <f>E11515-(E11515*F11515)</f>
        <v>48.290000000000013</v>
      </c>
      <c r="H11515" s="87"/>
      <c r="I11515" s="86">
        <f>G11515*H11515</f>
        <v>0</v>
      </c>
      <c r="J11515" s="59" t="s">
        <v>28091</v>
      </c>
      <c r="K11515" s="89"/>
    </row>
    <row r="11516" spans="1:11" x14ac:dyDescent="0.25">
      <c r="A11516" s="75" t="s">
        <v>38043</v>
      </c>
      <c r="B11516" s="59" t="s">
        <v>28105</v>
      </c>
      <c r="C11516" s="62" t="s">
        <v>28103</v>
      </c>
      <c r="D11516" s="59" t="s">
        <v>28104</v>
      </c>
      <c r="E11516" s="86">
        <v>44.58</v>
      </c>
      <c r="F11516" s="60">
        <f>Zľavy!$C$18</f>
        <v>0</v>
      </c>
      <c r="G11516" s="86">
        <f>E11516-(E11516*F11516)</f>
        <v>44.58</v>
      </c>
      <c r="H11516" s="87"/>
      <c r="I11516" s="86">
        <f>G11516*H11516</f>
        <v>0</v>
      </c>
      <c r="J11516" s="59" t="s">
        <v>28091</v>
      </c>
      <c r="K11516" s="89"/>
    </row>
    <row r="11517" spans="1:11" x14ac:dyDescent="0.25">
      <c r="A11517" s="75" t="s">
        <v>38043</v>
      </c>
      <c r="B11517" s="59" t="s">
        <v>28108</v>
      </c>
      <c r="C11517" s="62" t="s">
        <v>28106</v>
      </c>
      <c r="D11517" s="59" t="s">
        <v>28107</v>
      </c>
      <c r="E11517" s="86">
        <v>51.62</v>
      </c>
      <c r="F11517" s="60">
        <f>Zľavy!$C$18</f>
        <v>0</v>
      </c>
      <c r="G11517" s="86">
        <f>E11517-(E11517*F11517)</f>
        <v>51.62</v>
      </c>
      <c r="H11517" s="87"/>
      <c r="I11517" s="86">
        <f>G11517*H11517</f>
        <v>0</v>
      </c>
      <c r="J11517" s="59" t="s">
        <v>28091</v>
      </c>
      <c r="K11517" s="89"/>
    </row>
    <row r="11518" spans="1:11" x14ac:dyDescent="0.25">
      <c r="A11518" s="75" t="s">
        <v>38043</v>
      </c>
      <c r="B11518" s="59" t="s">
        <v>28111</v>
      </c>
      <c r="C11518" s="62" t="s">
        <v>28109</v>
      </c>
      <c r="D11518" s="59" t="s">
        <v>28110</v>
      </c>
      <c r="E11518" s="86">
        <v>54.290000000000013</v>
      </c>
      <c r="F11518" s="60">
        <f>Zľavy!$C$18</f>
        <v>0</v>
      </c>
      <c r="G11518" s="86">
        <f>E11518-(E11518*F11518)</f>
        <v>54.290000000000013</v>
      </c>
      <c r="H11518" s="87"/>
      <c r="I11518" s="86">
        <f>G11518*H11518</f>
        <v>0</v>
      </c>
      <c r="J11518" s="59" t="s">
        <v>28091</v>
      </c>
      <c r="K11518" s="89"/>
    </row>
    <row r="11519" spans="1:11" x14ac:dyDescent="0.25">
      <c r="A11519" s="75" t="s">
        <v>38043</v>
      </c>
      <c r="B11519" s="59" t="s">
        <v>28114</v>
      </c>
      <c r="C11519" s="62" t="s">
        <v>28112</v>
      </c>
      <c r="D11519" s="59" t="s">
        <v>28113</v>
      </c>
      <c r="E11519" s="86">
        <v>97.240000000000009</v>
      </c>
      <c r="F11519" s="60">
        <f>Zľavy!$C$18</f>
        <v>0</v>
      </c>
      <c r="G11519" s="86">
        <f>E11519-(E11519*F11519)</f>
        <v>97.240000000000009</v>
      </c>
      <c r="H11519" s="87"/>
      <c r="I11519" s="86">
        <f>G11519*H11519</f>
        <v>0</v>
      </c>
      <c r="J11519" s="59" t="s">
        <v>27783</v>
      </c>
      <c r="K11519" s="89"/>
    </row>
    <row r="11520" spans="1:11" x14ac:dyDescent="0.25">
      <c r="A11520" s="75" t="s">
        <v>38043</v>
      </c>
      <c r="B11520" s="59" t="s">
        <v>28117</v>
      </c>
      <c r="C11520" s="62" t="s">
        <v>28115</v>
      </c>
      <c r="D11520" s="59" t="s">
        <v>28116</v>
      </c>
      <c r="E11520" s="86">
        <v>104.85</v>
      </c>
      <c r="F11520" s="60">
        <f>Zľavy!$C$18</f>
        <v>0</v>
      </c>
      <c r="G11520" s="86">
        <f>E11520-(E11520*F11520)</f>
        <v>104.85</v>
      </c>
      <c r="H11520" s="87"/>
      <c r="I11520" s="86">
        <f>G11520*H11520</f>
        <v>0</v>
      </c>
      <c r="J11520" s="59" t="s">
        <v>27783</v>
      </c>
      <c r="K11520" s="89"/>
    </row>
    <row r="11521" spans="1:11" x14ac:dyDescent="0.25">
      <c r="A11521" s="75" t="s">
        <v>38043</v>
      </c>
      <c r="B11521" s="59" t="s">
        <v>28121</v>
      </c>
      <c r="C11521" s="62" t="s">
        <v>28118</v>
      </c>
      <c r="D11521" s="59" t="s">
        <v>28120</v>
      </c>
      <c r="E11521" s="86">
        <v>16</v>
      </c>
      <c r="F11521" s="60">
        <f>Zľavy!$C$18</f>
        <v>0</v>
      </c>
      <c r="G11521" s="86">
        <f>E11521-(E11521*F11521)</f>
        <v>16</v>
      </c>
      <c r="H11521" s="87"/>
      <c r="I11521" s="86">
        <f>G11521*H11521</f>
        <v>0</v>
      </c>
      <c r="J11521" s="59" t="s">
        <v>28119</v>
      </c>
      <c r="K11521" s="89"/>
    </row>
    <row r="11522" spans="1:11" x14ac:dyDescent="0.25">
      <c r="A11522" s="75" t="s">
        <v>38043</v>
      </c>
      <c r="B11522" s="59" t="s">
        <v>28124</v>
      </c>
      <c r="C11522" s="62" t="s">
        <v>28122</v>
      </c>
      <c r="D11522" s="59" t="s">
        <v>28123</v>
      </c>
      <c r="E11522" s="86">
        <v>21.92</v>
      </c>
      <c r="F11522" s="60">
        <f>Zľavy!$C$18</f>
        <v>0</v>
      </c>
      <c r="G11522" s="86">
        <f>E11522-(E11522*F11522)</f>
        <v>21.92</v>
      </c>
      <c r="H11522" s="87"/>
      <c r="I11522" s="86">
        <f>G11522*H11522</f>
        <v>0</v>
      </c>
      <c r="J11522" s="59" t="s">
        <v>28119</v>
      </c>
      <c r="K11522" s="89"/>
    </row>
    <row r="11523" spans="1:11" x14ac:dyDescent="0.25">
      <c r="A11523" s="75" t="s">
        <v>38043</v>
      </c>
      <c r="B11523" s="59" t="s">
        <v>28128</v>
      </c>
      <c r="C11523" s="62" t="s">
        <v>28125</v>
      </c>
      <c r="D11523" s="59" t="s">
        <v>28127</v>
      </c>
      <c r="E11523" s="86">
        <v>65.33</v>
      </c>
      <c r="F11523" s="60">
        <f>Zľavy!$C$18</f>
        <v>0</v>
      </c>
      <c r="G11523" s="86">
        <f>E11523-(E11523*F11523)</f>
        <v>65.33</v>
      </c>
      <c r="H11523" s="87"/>
      <c r="I11523" s="86">
        <f>G11523*H11523</f>
        <v>0</v>
      </c>
      <c r="J11523" s="59" t="s">
        <v>28126</v>
      </c>
      <c r="K11523" s="89"/>
    </row>
    <row r="11524" spans="1:11" x14ac:dyDescent="0.25">
      <c r="A11524" s="75" t="s">
        <v>38043</v>
      </c>
      <c r="B11524" s="59" t="s">
        <v>28131</v>
      </c>
      <c r="C11524" s="62" t="s">
        <v>28129</v>
      </c>
      <c r="D11524" s="59" t="s">
        <v>28130</v>
      </c>
      <c r="E11524" s="86">
        <v>65.33</v>
      </c>
      <c r="F11524" s="60">
        <f>Zľavy!$C$18</f>
        <v>0</v>
      </c>
      <c r="G11524" s="86">
        <f>E11524-(E11524*F11524)</f>
        <v>65.33</v>
      </c>
      <c r="H11524" s="87"/>
      <c r="I11524" s="86">
        <f>G11524*H11524</f>
        <v>0</v>
      </c>
      <c r="J11524" s="59" t="s">
        <v>28126</v>
      </c>
      <c r="K11524" s="89"/>
    </row>
    <row r="11525" spans="1:11" x14ac:dyDescent="0.25">
      <c r="A11525" s="75" t="s">
        <v>38043</v>
      </c>
      <c r="B11525" s="59" t="s">
        <v>28134</v>
      </c>
      <c r="C11525" s="62" t="s">
        <v>28132</v>
      </c>
      <c r="D11525" s="59" t="s">
        <v>28133</v>
      </c>
      <c r="E11525" s="86">
        <v>65.33</v>
      </c>
      <c r="F11525" s="60">
        <f>Zľavy!$C$18</f>
        <v>0</v>
      </c>
      <c r="G11525" s="86">
        <f>E11525-(E11525*F11525)</f>
        <v>65.33</v>
      </c>
      <c r="H11525" s="87"/>
      <c r="I11525" s="86">
        <f>G11525*H11525</f>
        <v>0</v>
      </c>
      <c r="J11525" s="59" t="s">
        <v>28126</v>
      </c>
      <c r="K11525" s="89"/>
    </row>
    <row r="11526" spans="1:11" x14ac:dyDescent="0.25">
      <c r="A11526" s="75" t="s">
        <v>38043</v>
      </c>
      <c r="B11526" s="59" t="s">
        <v>28137</v>
      </c>
      <c r="C11526" s="62" t="s">
        <v>28135</v>
      </c>
      <c r="D11526" s="59" t="s">
        <v>28136</v>
      </c>
      <c r="E11526" s="86">
        <v>65.33</v>
      </c>
      <c r="F11526" s="60">
        <f>Zľavy!$C$18</f>
        <v>0</v>
      </c>
      <c r="G11526" s="86">
        <f>E11526-(E11526*F11526)</f>
        <v>65.33</v>
      </c>
      <c r="H11526" s="87"/>
      <c r="I11526" s="86">
        <f>G11526*H11526</f>
        <v>0</v>
      </c>
      <c r="J11526" s="59" t="s">
        <v>28126</v>
      </c>
      <c r="K11526" s="89"/>
    </row>
    <row r="11527" spans="1:11" x14ac:dyDescent="0.25">
      <c r="A11527" s="75" t="s">
        <v>38043</v>
      </c>
      <c r="B11527" s="59" t="s">
        <v>28140</v>
      </c>
      <c r="C11527" s="62" t="s">
        <v>28138</v>
      </c>
      <c r="D11527" s="59" t="s">
        <v>28139</v>
      </c>
      <c r="E11527" s="86">
        <v>24.99</v>
      </c>
      <c r="F11527" s="60">
        <f>Zľavy!$C$18</f>
        <v>0</v>
      </c>
      <c r="G11527" s="86">
        <f>E11527-(E11527*F11527)</f>
        <v>24.99</v>
      </c>
      <c r="H11527" s="87"/>
      <c r="I11527" s="86">
        <f>G11527*H11527</f>
        <v>0</v>
      </c>
      <c r="J11527" s="59" t="s">
        <v>28126</v>
      </c>
      <c r="K11527" s="89"/>
    </row>
    <row r="11528" spans="1:11" x14ac:dyDescent="0.25">
      <c r="A11528" s="75" t="s">
        <v>38043</v>
      </c>
      <c r="B11528" s="59" t="s">
        <v>28143</v>
      </c>
      <c r="C11528" s="62" t="s">
        <v>28141</v>
      </c>
      <c r="D11528" s="59" t="s">
        <v>28142</v>
      </c>
      <c r="E11528" s="86">
        <v>24.99</v>
      </c>
      <c r="F11528" s="60">
        <f>Zľavy!$C$18</f>
        <v>0</v>
      </c>
      <c r="G11528" s="86">
        <f>E11528-(E11528*F11528)</f>
        <v>24.99</v>
      </c>
      <c r="H11528" s="87"/>
      <c r="I11528" s="86">
        <f>G11528*H11528</f>
        <v>0</v>
      </c>
      <c r="J11528" s="59" t="s">
        <v>28126</v>
      </c>
      <c r="K11528" s="89"/>
    </row>
    <row r="11529" spans="1:11" x14ac:dyDescent="0.25">
      <c r="A11529" s="75" t="s">
        <v>38043</v>
      </c>
      <c r="B11529" s="59" t="s">
        <v>28146</v>
      </c>
      <c r="C11529" s="62" t="s">
        <v>28144</v>
      </c>
      <c r="D11529" s="59" t="s">
        <v>28145</v>
      </c>
      <c r="E11529" s="86">
        <v>24.99</v>
      </c>
      <c r="F11529" s="60">
        <f>Zľavy!$C$18</f>
        <v>0</v>
      </c>
      <c r="G11529" s="86">
        <f>E11529-(E11529*F11529)</f>
        <v>24.99</v>
      </c>
      <c r="H11529" s="87"/>
      <c r="I11529" s="86">
        <f>G11529*H11529</f>
        <v>0</v>
      </c>
      <c r="J11529" s="59" t="s">
        <v>28126</v>
      </c>
      <c r="K11529" s="89"/>
    </row>
    <row r="11530" spans="1:11" x14ac:dyDescent="0.25">
      <c r="A11530" s="75" t="s">
        <v>38043</v>
      </c>
      <c r="B11530" s="59" t="s">
        <v>28149</v>
      </c>
      <c r="C11530" s="62" t="s">
        <v>28147</v>
      </c>
      <c r="D11530" s="59" t="s">
        <v>28148</v>
      </c>
      <c r="E11530" s="86">
        <v>24.99</v>
      </c>
      <c r="F11530" s="60">
        <f>Zľavy!$C$18</f>
        <v>0</v>
      </c>
      <c r="G11530" s="86">
        <f>E11530-(E11530*F11530)</f>
        <v>24.99</v>
      </c>
      <c r="H11530" s="87"/>
      <c r="I11530" s="86">
        <f>G11530*H11530</f>
        <v>0</v>
      </c>
      <c r="J11530" s="59" t="s">
        <v>28126</v>
      </c>
      <c r="K11530" s="89"/>
    </row>
    <row r="11531" spans="1:11" x14ac:dyDescent="0.25">
      <c r="A11531" s="75" t="s">
        <v>38043</v>
      </c>
      <c r="B11531" s="59" t="s">
        <v>28152</v>
      </c>
      <c r="C11531" s="62" t="s">
        <v>28150</v>
      </c>
      <c r="D11531" s="59" t="s">
        <v>28151</v>
      </c>
      <c r="E11531" s="86">
        <v>23.5</v>
      </c>
      <c r="F11531" s="60">
        <f>Zľavy!$C$18</f>
        <v>0</v>
      </c>
      <c r="G11531" s="86">
        <f>E11531-(E11531*F11531)</f>
        <v>23.5</v>
      </c>
      <c r="H11531" s="87"/>
      <c r="I11531" s="86">
        <f>G11531*H11531</f>
        <v>0</v>
      </c>
      <c r="J11531" s="59" t="s">
        <v>28126</v>
      </c>
      <c r="K11531" s="89"/>
    </row>
    <row r="11532" spans="1:11" x14ac:dyDescent="0.25">
      <c r="A11532" s="75" t="s">
        <v>38043</v>
      </c>
      <c r="B11532" s="59" t="s">
        <v>28155</v>
      </c>
      <c r="C11532" s="62" t="s">
        <v>28153</v>
      </c>
      <c r="D11532" s="59" t="s">
        <v>28154</v>
      </c>
      <c r="E11532" s="86">
        <v>23.5</v>
      </c>
      <c r="F11532" s="60">
        <f>Zľavy!$C$18</f>
        <v>0</v>
      </c>
      <c r="G11532" s="86">
        <f>E11532-(E11532*F11532)</f>
        <v>23.5</v>
      </c>
      <c r="H11532" s="87"/>
      <c r="I11532" s="86">
        <f>G11532*H11532</f>
        <v>0</v>
      </c>
      <c r="J11532" s="59" t="s">
        <v>28126</v>
      </c>
      <c r="K11532" s="89"/>
    </row>
    <row r="11533" spans="1:11" x14ac:dyDescent="0.25">
      <c r="A11533" s="75" t="s">
        <v>38043</v>
      </c>
      <c r="B11533" s="59" t="s">
        <v>28158</v>
      </c>
      <c r="C11533" s="62" t="s">
        <v>28156</v>
      </c>
      <c r="D11533" s="59" t="s">
        <v>28157</v>
      </c>
      <c r="E11533" s="86">
        <v>23.5</v>
      </c>
      <c r="F11533" s="60">
        <f>Zľavy!$C$18</f>
        <v>0</v>
      </c>
      <c r="G11533" s="86">
        <f>E11533-(E11533*F11533)</f>
        <v>23.5</v>
      </c>
      <c r="H11533" s="87"/>
      <c r="I11533" s="86">
        <f>G11533*H11533</f>
        <v>0</v>
      </c>
      <c r="J11533" s="59" t="s">
        <v>28126</v>
      </c>
      <c r="K11533" s="89"/>
    </row>
    <row r="11534" spans="1:11" x14ac:dyDescent="0.25">
      <c r="A11534" s="75" t="s">
        <v>38043</v>
      </c>
      <c r="B11534" s="59" t="s">
        <v>28161</v>
      </c>
      <c r="C11534" s="62" t="s">
        <v>28159</v>
      </c>
      <c r="D11534" s="59" t="s">
        <v>28160</v>
      </c>
      <c r="E11534" s="86">
        <v>23.5</v>
      </c>
      <c r="F11534" s="60">
        <f>Zľavy!$C$18</f>
        <v>0</v>
      </c>
      <c r="G11534" s="86">
        <f>E11534-(E11534*F11534)</f>
        <v>23.5</v>
      </c>
      <c r="H11534" s="87"/>
      <c r="I11534" s="86">
        <f>G11534*H11534</f>
        <v>0</v>
      </c>
      <c r="J11534" s="59" t="s">
        <v>28126</v>
      </c>
      <c r="K11534" s="89"/>
    </row>
    <row r="11535" spans="1:11" x14ac:dyDescent="0.25">
      <c r="A11535" s="75" t="s">
        <v>38043</v>
      </c>
      <c r="B11535" s="59" t="s">
        <v>28164</v>
      </c>
      <c r="C11535" s="62" t="s">
        <v>28162</v>
      </c>
      <c r="D11535" s="59" t="s">
        <v>28163</v>
      </c>
      <c r="E11535" s="86">
        <v>23.5</v>
      </c>
      <c r="F11535" s="60">
        <f>Zľavy!$C$18</f>
        <v>0</v>
      </c>
      <c r="G11535" s="86">
        <f>E11535-(E11535*F11535)</f>
        <v>23.5</v>
      </c>
      <c r="H11535" s="87"/>
      <c r="I11535" s="86">
        <f>G11535*H11535</f>
        <v>0</v>
      </c>
      <c r="J11535" s="59" t="s">
        <v>28126</v>
      </c>
      <c r="K11535" s="89"/>
    </row>
    <row r="11536" spans="1:11" x14ac:dyDescent="0.25">
      <c r="A11536" s="75" t="s">
        <v>38043</v>
      </c>
      <c r="B11536" s="59" t="s">
        <v>28167</v>
      </c>
      <c r="C11536" s="62" t="s">
        <v>28165</v>
      </c>
      <c r="D11536" s="59" t="s">
        <v>28166</v>
      </c>
      <c r="E11536" s="86">
        <v>23.5</v>
      </c>
      <c r="F11536" s="60">
        <f>Zľavy!$C$18</f>
        <v>0</v>
      </c>
      <c r="G11536" s="86">
        <f>E11536-(E11536*F11536)</f>
        <v>23.5</v>
      </c>
      <c r="H11536" s="87"/>
      <c r="I11536" s="86">
        <f>G11536*H11536</f>
        <v>0</v>
      </c>
      <c r="J11536" s="59" t="s">
        <v>28126</v>
      </c>
      <c r="K11536" s="89"/>
    </row>
    <row r="11537" spans="1:11" x14ac:dyDescent="0.25">
      <c r="A11537" s="75" t="s">
        <v>38043</v>
      </c>
      <c r="B11537" s="59" t="s">
        <v>28170</v>
      </c>
      <c r="C11537" s="62" t="s">
        <v>28168</v>
      </c>
      <c r="D11537" s="59" t="s">
        <v>28169</v>
      </c>
      <c r="E11537" s="86">
        <v>25.63</v>
      </c>
      <c r="F11537" s="60">
        <f>Zľavy!$C$18</f>
        <v>0</v>
      </c>
      <c r="G11537" s="86">
        <f>E11537-(E11537*F11537)</f>
        <v>25.63</v>
      </c>
      <c r="H11537" s="87"/>
      <c r="I11537" s="86">
        <f>G11537*H11537</f>
        <v>0</v>
      </c>
      <c r="J11537" s="59" t="s">
        <v>28126</v>
      </c>
      <c r="K11537" s="89"/>
    </row>
    <row r="11538" spans="1:11" x14ac:dyDescent="0.25">
      <c r="A11538" s="75" t="s">
        <v>38043</v>
      </c>
      <c r="B11538" s="59" t="s">
        <v>28173</v>
      </c>
      <c r="C11538" s="62" t="s">
        <v>28171</v>
      </c>
      <c r="D11538" s="59" t="s">
        <v>28172</v>
      </c>
      <c r="E11538" s="86">
        <v>23.5</v>
      </c>
      <c r="F11538" s="60">
        <f>Zľavy!$C$18</f>
        <v>0</v>
      </c>
      <c r="G11538" s="86">
        <f>E11538-(E11538*F11538)</f>
        <v>23.5</v>
      </c>
      <c r="H11538" s="87"/>
      <c r="I11538" s="86">
        <f>G11538*H11538</f>
        <v>0</v>
      </c>
      <c r="J11538" s="59" t="s">
        <v>28126</v>
      </c>
      <c r="K11538" s="89"/>
    </row>
    <row r="11539" spans="1:11" x14ac:dyDescent="0.25">
      <c r="A11539" s="75" t="s">
        <v>38043</v>
      </c>
      <c r="B11539" s="59" t="s">
        <v>28176</v>
      </c>
      <c r="C11539" s="62" t="s">
        <v>28174</v>
      </c>
      <c r="D11539" s="59" t="s">
        <v>28175</v>
      </c>
      <c r="E11539" s="86">
        <v>25.63</v>
      </c>
      <c r="F11539" s="60">
        <f>Zľavy!$C$18</f>
        <v>0</v>
      </c>
      <c r="G11539" s="86">
        <f>E11539-(E11539*F11539)</f>
        <v>25.63</v>
      </c>
      <c r="H11539" s="87"/>
      <c r="I11539" s="86">
        <f>G11539*H11539</f>
        <v>0</v>
      </c>
      <c r="J11539" s="59" t="s">
        <v>28126</v>
      </c>
      <c r="K11539" s="89"/>
    </row>
    <row r="11540" spans="1:11" x14ac:dyDescent="0.25">
      <c r="A11540" s="75" t="s">
        <v>38043</v>
      </c>
      <c r="B11540" s="59" t="s">
        <v>28179</v>
      </c>
      <c r="C11540" s="62" t="s">
        <v>28177</v>
      </c>
      <c r="D11540" s="59" t="s">
        <v>28178</v>
      </c>
      <c r="E11540" s="86">
        <v>23.5</v>
      </c>
      <c r="F11540" s="60">
        <f>Zľavy!$C$18</f>
        <v>0</v>
      </c>
      <c r="G11540" s="86">
        <f>E11540-(E11540*F11540)</f>
        <v>23.5</v>
      </c>
      <c r="H11540" s="87"/>
      <c r="I11540" s="86">
        <f>G11540*H11540</f>
        <v>0</v>
      </c>
      <c r="J11540" s="59" t="s">
        <v>28126</v>
      </c>
      <c r="K11540" s="89"/>
    </row>
    <row r="11541" spans="1:11" x14ac:dyDescent="0.25">
      <c r="A11541" s="75" t="s">
        <v>38043</v>
      </c>
      <c r="B11541" s="59" t="s">
        <v>28182</v>
      </c>
      <c r="C11541" s="62" t="s">
        <v>28180</v>
      </c>
      <c r="D11541" s="59" t="s">
        <v>28181</v>
      </c>
      <c r="E11541" s="86">
        <v>41.13</v>
      </c>
      <c r="F11541" s="60">
        <f>Zľavy!$C$18</f>
        <v>0</v>
      </c>
      <c r="G11541" s="86">
        <f>E11541-(E11541*F11541)</f>
        <v>41.13</v>
      </c>
      <c r="H11541" s="87"/>
      <c r="I11541" s="86">
        <f>G11541*H11541</f>
        <v>0</v>
      </c>
      <c r="J11541" s="59" t="s">
        <v>28126</v>
      </c>
      <c r="K11541" s="89"/>
    </row>
    <row r="11542" spans="1:11" x14ac:dyDescent="0.25">
      <c r="A11542" s="75" t="s">
        <v>38043</v>
      </c>
      <c r="B11542" s="59" t="s">
        <v>28185</v>
      </c>
      <c r="C11542" s="62" t="s">
        <v>28183</v>
      </c>
      <c r="D11542" s="59" t="s">
        <v>28184</v>
      </c>
      <c r="E11542" s="86">
        <v>42.37</v>
      </c>
      <c r="F11542" s="60">
        <f>Zľavy!$C$18</f>
        <v>0</v>
      </c>
      <c r="G11542" s="86">
        <f>E11542-(E11542*F11542)</f>
        <v>42.37</v>
      </c>
      <c r="H11542" s="87"/>
      <c r="I11542" s="86">
        <f>G11542*H11542</f>
        <v>0</v>
      </c>
      <c r="J11542" s="59" t="s">
        <v>28126</v>
      </c>
      <c r="K11542" s="89"/>
    </row>
    <row r="11543" spans="1:11" x14ac:dyDescent="0.25">
      <c r="A11543" s="75" t="s">
        <v>38043</v>
      </c>
      <c r="B11543" s="59" t="s">
        <v>28188</v>
      </c>
      <c r="C11543" s="62" t="s">
        <v>28186</v>
      </c>
      <c r="D11543" s="59" t="s">
        <v>28187</v>
      </c>
      <c r="E11543" s="86">
        <v>42.37</v>
      </c>
      <c r="F11543" s="60">
        <f>Zľavy!$C$18</f>
        <v>0</v>
      </c>
      <c r="G11543" s="86">
        <f>E11543-(E11543*F11543)</f>
        <v>42.37</v>
      </c>
      <c r="H11543" s="87"/>
      <c r="I11543" s="86">
        <f>G11543*H11543</f>
        <v>0</v>
      </c>
      <c r="J11543" s="59" t="s">
        <v>28126</v>
      </c>
      <c r="K11543" s="89"/>
    </row>
    <row r="11544" spans="1:11" x14ac:dyDescent="0.25">
      <c r="A11544" s="75" t="s">
        <v>38043</v>
      </c>
      <c r="B11544" s="59" t="s">
        <v>28191</v>
      </c>
      <c r="C11544" s="62" t="s">
        <v>28189</v>
      </c>
      <c r="D11544" s="59" t="s">
        <v>28190</v>
      </c>
      <c r="E11544" s="86">
        <v>42.37</v>
      </c>
      <c r="F11544" s="60">
        <f>Zľavy!$C$18</f>
        <v>0</v>
      </c>
      <c r="G11544" s="86">
        <f>E11544-(E11544*F11544)</f>
        <v>42.37</v>
      </c>
      <c r="H11544" s="87"/>
      <c r="I11544" s="86">
        <f>G11544*H11544</f>
        <v>0</v>
      </c>
      <c r="J11544" s="59" t="s">
        <v>28126</v>
      </c>
      <c r="K11544" s="89"/>
    </row>
    <row r="11545" spans="1:11" x14ac:dyDescent="0.25">
      <c r="A11545" s="75" t="s">
        <v>38043</v>
      </c>
      <c r="B11545" s="59" t="s">
        <v>28194</v>
      </c>
      <c r="C11545" s="62" t="s">
        <v>28192</v>
      </c>
      <c r="D11545" s="59" t="s">
        <v>28193</v>
      </c>
      <c r="E11545" s="86">
        <v>42.37</v>
      </c>
      <c r="F11545" s="60">
        <f>Zľavy!$C$18</f>
        <v>0</v>
      </c>
      <c r="G11545" s="86">
        <f>E11545-(E11545*F11545)</f>
        <v>42.37</v>
      </c>
      <c r="H11545" s="87"/>
      <c r="I11545" s="86">
        <f>G11545*H11545</f>
        <v>0</v>
      </c>
      <c r="J11545" s="59" t="s">
        <v>28126</v>
      </c>
      <c r="K11545" s="89"/>
    </row>
    <row r="11546" spans="1:11" x14ac:dyDescent="0.25">
      <c r="A11546" s="75" t="s">
        <v>38043</v>
      </c>
      <c r="B11546" s="59" t="s">
        <v>28198</v>
      </c>
      <c r="C11546" s="62" t="s">
        <v>28195</v>
      </c>
      <c r="D11546" s="59" t="s">
        <v>28197</v>
      </c>
      <c r="E11546" s="86">
        <v>41.13</v>
      </c>
      <c r="F11546" s="60">
        <f>Zľavy!$C$18</f>
        <v>0</v>
      </c>
      <c r="G11546" s="86">
        <f>E11546-(E11546*F11546)</f>
        <v>41.13</v>
      </c>
      <c r="H11546" s="87"/>
      <c r="I11546" s="86">
        <f>G11546*H11546</f>
        <v>0</v>
      </c>
      <c r="J11546" s="59" t="s">
        <v>28196</v>
      </c>
      <c r="K11546" s="89"/>
    </row>
    <row r="11547" spans="1:11" x14ac:dyDescent="0.25">
      <c r="A11547" s="75" t="s">
        <v>38043</v>
      </c>
      <c r="B11547" s="59" t="s">
        <v>28201</v>
      </c>
      <c r="C11547" s="62" t="s">
        <v>28199</v>
      </c>
      <c r="D11547" s="59" t="s">
        <v>28200</v>
      </c>
      <c r="E11547" s="86">
        <v>42.720000000000013</v>
      </c>
      <c r="F11547" s="60">
        <f>Zľavy!$C$18</f>
        <v>0</v>
      </c>
      <c r="G11547" s="86">
        <f>E11547-(E11547*F11547)</f>
        <v>42.720000000000013</v>
      </c>
      <c r="H11547" s="87"/>
      <c r="I11547" s="86">
        <f>G11547*H11547</f>
        <v>0</v>
      </c>
      <c r="J11547" s="59" t="s">
        <v>28126</v>
      </c>
      <c r="K11547" s="89"/>
    </row>
    <row r="11548" spans="1:11" x14ac:dyDescent="0.25">
      <c r="A11548" s="75" t="s">
        <v>38043</v>
      </c>
      <c r="B11548" s="59" t="s">
        <v>28204</v>
      </c>
      <c r="C11548" s="62" t="s">
        <v>28202</v>
      </c>
      <c r="D11548" s="59" t="s">
        <v>28203</v>
      </c>
      <c r="E11548" s="86">
        <v>42.720000000000013</v>
      </c>
      <c r="F11548" s="60">
        <f>Zľavy!$C$18</f>
        <v>0</v>
      </c>
      <c r="G11548" s="86">
        <f>E11548-(E11548*F11548)</f>
        <v>42.720000000000013</v>
      </c>
      <c r="H11548" s="87"/>
      <c r="I11548" s="86">
        <f>G11548*H11548</f>
        <v>0</v>
      </c>
      <c r="J11548" s="59" t="s">
        <v>28126</v>
      </c>
      <c r="K11548" s="89"/>
    </row>
    <row r="11549" spans="1:11" x14ac:dyDescent="0.25">
      <c r="A11549" s="75" t="s">
        <v>38043</v>
      </c>
      <c r="B11549" s="59" t="s">
        <v>28207</v>
      </c>
      <c r="C11549" s="62" t="s">
        <v>28205</v>
      </c>
      <c r="D11549" s="59" t="s">
        <v>28206</v>
      </c>
      <c r="E11549" s="86">
        <v>41.13</v>
      </c>
      <c r="F11549" s="60">
        <f>Zľavy!$C$18</f>
        <v>0</v>
      </c>
      <c r="G11549" s="86">
        <f>E11549-(E11549*F11549)</f>
        <v>41.13</v>
      </c>
      <c r="H11549" s="87"/>
      <c r="I11549" s="86">
        <f>G11549*H11549</f>
        <v>0</v>
      </c>
      <c r="J11549" s="59" t="s">
        <v>28126</v>
      </c>
      <c r="K11549" s="89"/>
    </row>
    <row r="11550" spans="1:11" x14ac:dyDescent="0.25">
      <c r="A11550" s="75" t="s">
        <v>38043</v>
      </c>
      <c r="B11550" s="59" t="s">
        <v>28210</v>
      </c>
      <c r="C11550" s="62" t="s">
        <v>28208</v>
      </c>
      <c r="D11550" s="59" t="s">
        <v>28209</v>
      </c>
      <c r="E11550" s="86">
        <v>42.720000000000013</v>
      </c>
      <c r="F11550" s="60">
        <f>Zľavy!$C$18</f>
        <v>0</v>
      </c>
      <c r="G11550" s="86">
        <f>E11550-(E11550*F11550)</f>
        <v>42.720000000000013</v>
      </c>
      <c r="H11550" s="87"/>
      <c r="I11550" s="86">
        <f>G11550*H11550</f>
        <v>0</v>
      </c>
      <c r="J11550" s="59" t="s">
        <v>28126</v>
      </c>
      <c r="K11550" s="89"/>
    </row>
    <row r="11551" spans="1:11" x14ac:dyDescent="0.25">
      <c r="A11551" s="75" t="s">
        <v>38043</v>
      </c>
      <c r="B11551" s="59" t="s">
        <v>28213</v>
      </c>
      <c r="C11551" s="62" t="s">
        <v>28211</v>
      </c>
      <c r="D11551" s="59" t="s">
        <v>28212</v>
      </c>
      <c r="E11551" s="86">
        <v>42.720000000000013</v>
      </c>
      <c r="F11551" s="60">
        <f>Zľavy!$C$18</f>
        <v>0</v>
      </c>
      <c r="G11551" s="86">
        <f>E11551-(E11551*F11551)</f>
        <v>42.720000000000013</v>
      </c>
      <c r="H11551" s="87"/>
      <c r="I11551" s="86">
        <f>G11551*H11551</f>
        <v>0</v>
      </c>
      <c r="J11551" s="59" t="s">
        <v>28126</v>
      </c>
      <c r="K11551" s="89"/>
    </row>
    <row r="11552" spans="1:11" x14ac:dyDescent="0.25">
      <c r="A11552" s="75" t="s">
        <v>38043</v>
      </c>
      <c r="B11552" s="59" t="s">
        <v>28216</v>
      </c>
      <c r="C11552" s="62" t="s">
        <v>28214</v>
      </c>
      <c r="D11552" s="59" t="s">
        <v>28215</v>
      </c>
      <c r="E11552" s="86">
        <v>41.13</v>
      </c>
      <c r="F11552" s="60">
        <f>Zľavy!$C$18</f>
        <v>0</v>
      </c>
      <c r="G11552" s="86">
        <f>E11552-(E11552*F11552)</f>
        <v>41.13</v>
      </c>
      <c r="H11552" s="87"/>
      <c r="I11552" s="86">
        <f>G11552*H11552</f>
        <v>0</v>
      </c>
      <c r="J11552" s="59" t="s">
        <v>28126</v>
      </c>
      <c r="K11552" s="89"/>
    </row>
    <row r="11553" spans="1:11" x14ac:dyDescent="0.25">
      <c r="A11553" s="75" t="s">
        <v>38043</v>
      </c>
      <c r="B11553" s="59" t="s">
        <v>28219</v>
      </c>
      <c r="C11553" s="62" t="s">
        <v>28217</v>
      </c>
      <c r="D11553" s="59" t="s">
        <v>28218</v>
      </c>
      <c r="E11553" s="86">
        <v>41.13</v>
      </c>
      <c r="F11553" s="60">
        <f>Zľavy!$C$18</f>
        <v>0</v>
      </c>
      <c r="G11553" s="86">
        <f>E11553-(E11553*F11553)</f>
        <v>41.13</v>
      </c>
      <c r="H11553" s="87"/>
      <c r="I11553" s="86">
        <f>G11553*H11553</f>
        <v>0</v>
      </c>
      <c r="J11553" s="59" t="s">
        <v>28126</v>
      </c>
      <c r="K11553" s="89"/>
    </row>
    <row r="11554" spans="1:11" x14ac:dyDescent="0.25">
      <c r="A11554" s="75" t="s">
        <v>38043</v>
      </c>
      <c r="B11554" s="59" t="s">
        <v>28222</v>
      </c>
      <c r="C11554" s="62" t="s">
        <v>28220</v>
      </c>
      <c r="D11554" s="59" t="s">
        <v>28221</v>
      </c>
      <c r="E11554" s="86">
        <v>42.720000000000013</v>
      </c>
      <c r="F11554" s="60">
        <f>Zľavy!$C$18</f>
        <v>0</v>
      </c>
      <c r="G11554" s="86">
        <f>E11554-(E11554*F11554)</f>
        <v>42.720000000000013</v>
      </c>
      <c r="H11554" s="87"/>
      <c r="I11554" s="86">
        <f>G11554*H11554</f>
        <v>0</v>
      </c>
      <c r="J11554" s="59" t="s">
        <v>28126</v>
      </c>
      <c r="K11554" s="89"/>
    </row>
    <row r="11555" spans="1:11" x14ac:dyDescent="0.25">
      <c r="A11555" s="75" t="s">
        <v>38043</v>
      </c>
      <c r="B11555" s="59" t="s">
        <v>28225</v>
      </c>
      <c r="C11555" s="62" t="s">
        <v>28223</v>
      </c>
      <c r="D11555" s="59" t="s">
        <v>28224</v>
      </c>
      <c r="E11555" s="86">
        <v>41.13</v>
      </c>
      <c r="F11555" s="60">
        <f>Zľavy!$C$18</f>
        <v>0</v>
      </c>
      <c r="G11555" s="86">
        <f>E11555-(E11555*F11555)</f>
        <v>41.13</v>
      </c>
      <c r="H11555" s="87"/>
      <c r="I11555" s="86">
        <f>G11555*H11555</f>
        <v>0</v>
      </c>
      <c r="J11555" s="59" t="s">
        <v>28126</v>
      </c>
      <c r="K11555" s="89"/>
    </row>
    <row r="11556" spans="1:11" x14ac:dyDescent="0.25">
      <c r="A11556" s="75" t="s">
        <v>38043</v>
      </c>
      <c r="B11556" s="59" t="s">
        <v>28228</v>
      </c>
      <c r="C11556" s="62" t="s">
        <v>28226</v>
      </c>
      <c r="D11556" s="59" t="s">
        <v>28227</v>
      </c>
      <c r="E11556" s="86">
        <v>45.08</v>
      </c>
      <c r="F11556" s="60">
        <f>Zľavy!$C$18</f>
        <v>0</v>
      </c>
      <c r="G11556" s="86">
        <f>E11556-(E11556*F11556)</f>
        <v>45.08</v>
      </c>
      <c r="H11556" s="87"/>
      <c r="I11556" s="86">
        <f>G11556*H11556</f>
        <v>0</v>
      </c>
      <c r="J11556" s="59" t="s">
        <v>28126</v>
      </c>
      <c r="K11556" s="89"/>
    </row>
    <row r="11557" spans="1:11" x14ac:dyDescent="0.25">
      <c r="A11557" s="75" t="s">
        <v>38043</v>
      </c>
      <c r="B11557" s="59" t="s">
        <v>28231</v>
      </c>
      <c r="C11557" s="62" t="s">
        <v>28229</v>
      </c>
      <c r="D11557" s="59" t="s">
        <v>28230</v>
      </c>
      <c r="E11557" s="86">
        <v>67.05</v>
      </c>
      <c r="F11557" s="60">
        <f>Zľavy!$C$18</f>
        <v>0</v>
      </c>
      <c r="G11557" s="86">
        <f>E11557-(E11557*F11557)</f>
        <v>67.05</v>
      </c>
      <c r="H11557" s="87"/>
      <c r="I11557" s="86">
        <f>G11557*H11557</f>
        <v>0</v>
      </c>
      <c r="J11557" s="59" t="s">
        <v>28126</v>
      </c>
      <c r="K11557" s="89"/>
    </row>
    <row r="11558" spans="1:11" x14ac:dyDescent="0.25">
      <c r="A11558" s="75" t="s">
        <v>38043</v>
      </c>
      <c r="B11558" s="59" t="s">
        <v>28234</v>
      </c>
      <c r="C11558" s="62" t="s">
        <v>28232</v>
      </c>
      <c r="D11558" s="59" t="s">
        <v>28233</v>
      </c>
      <c r="E11558" s="86">
        <v>43.61</v>
      </c>
      <c r="F11558" s="60">
        <f>Zľavy!$C$18</f>
        <v>0</v>
      </c>
      <c r="G11558" s="86">
        <f>E11558-(E11558*F11558)</f>
        <v>43.61</v>
      </c>
      <c r="H11558" s="87"/>
      <c r="I11558" s="86">
        <f>G11558*H11558</f>
        <v>0</v>
      </c>
      <c r="J11558" s="59" t="s">
        <v>27987</v>
      </c>
      <c r="K11558" s="89"/>
    </row>
    <row r="11559" spans="1:11" x14ac:dyDescent="0.25">
      <c r="A11559" s="75" t="s">
        <v>38043</v>
      </c>
      <c r="B11559" s="59" t="s">
        <v>28237</v>
      </c>
      <c r="C11559" s="62" t="s">
        <v>28235</v>
      </c>
      <c r="D11559" s="59" t="s">
        <v>28236</v>
      </c>
      <c r="E11559" s="86">
        <v>47.5</v>
      </c>
      <c r="F11559" s="60">
        <f>Zľavy!$C$18</f>
        <v>0</v>
      </c>
      <c r="G11559" s="86">
        <f>E11559-(E11559*F11559)</f>
        <v>47.5</v>
      </c>
      <c r="H11559" s="87"/>
      <c r="I11559" s="86">
        <f>G11559*H11559</f>
        <v>0</v>
      </c>
      <c r="J11559" s="59" t="s">
        <v>28126</v>
      </c>
      <c r="K11559" s="89"/>
    </row>
    <row r="11560" spans="1:11" x14ac:dyDescent="0.25">
      <c r="A11560" s="75" t="s">
        <v>38043</v>
      </c>
      <c r="B11560" s="59" t="s">
        <v>28241</v>
      </c>
      <c r="C11560" s="62" t="s">
        <v>28238</v>
      </c>
      <c r="D11560" s="59" t="s">
        <v>28240</v>
      </c>
      <c r="E11560" s="86">
        <v>27</v>
      </c>
      <c r="F11560" s="60">
        <f>Zľavy!$C$18</f>
        <v>0</v>
      </c>
      <c r="G11560" s="86">
        <f>E11560-(E11560*F11560)</f>
        <v>27</v>
      </c>
      <c r="H11560" s="87"/>
      <c r="I11560" s="86">
        <f>G11560*H11560</f>
        <v>0</v>
      </c>
      <c r="J11560" s="59" t="s">
        <v>28239</v>
      </c>
      <c r="K11560" s="89">
        <v>-0.14745816229870545</v>
      </c>
    </row>
    <row r="11561" spans="1:11" x14ac:dyDescent="0.25">
      <c r="A11561" s="75" t="s">
        <v>38043</v>
      </c>
      <c r="B11561" s="59" t="s">
        <v>28244</v>
      </c>
      <c r="C11561" s="62" t="s">
        <v>28242</v>
      </c>
      <c r="D11561" s="59" t="s">
        <v>28243</v>
      </c>
      <c r="E11561" s="86">
        <v>30.02</v>
      </c>
      <c r="F11561" s="60">
        <f>Zľavy!$C$18</f>
        <v>0</v>
      </c>
      <c r="G11561" s="86">
        <f>E11561-(E11561*F11561)</f>
        <v>30.02</v>
      </c>
      <c r="H11561" s="87"/>
      <c r="I11561" s="86">
        <f>G11561*H11561</f>
        <v>0</v>
      </c>
      <c r="J11561" s="59" t="s">
        <v>28126</v>
      </c>
      <c r="K11561" s="89"/>
    </row>
    <row r="11562" spans="1:11" x14ac:dyDescent="0.25">
      <c r="A11562" s="75" t="s">
        <v>38043</v>
      </c>
      <c r="B11562" s="59" t="s">
        <v>28248</v>
      </c>
      <c r="C11562" s="62" t="s">
        <v>28245</v>
      </c>
      <c r="D11562" s="59" t="s">
        <v>28247</v>
      </c>
      <c r="E11562" s="86">
        <v>52.88</v>
      </c>
      <c r="F11562" s="60">
        <f>Zľavy!$C$18</f>
        <v>0</v>
      </c>
      <c r="G11562" s="86">
        <f>E11562-(E11562*F11562)</f>
        <v>52.88</v>
      </c>
      <c r="H11562" s="87"/>
      <c r="I11562" s="86">
        <f>G11562*H11562</f>
        <v>0</v>
      </c>
      <c r="J11562" s="59" t="s">
        <v>28246</v>
      </c>
      <c r="K11562" s="89"/>
    </row>
    <row r="11563" spans="1:11" x14ac:dyDescent="0.25">
      <c r="A11563" s="75" t="s">
        <v>38043</v>
      </c>
      <c r="B11563" s="59" t="s">
        <v>28251</v>
      </c>
      <c r="C11563" s="62" t="s">
        <v>28249</v>
      </c>
      <c r="D11563" s="59" t="s">
        <v>28250</v>
      </c>
      <c r="E11563" s="86">
        <v>71.790000000000006</v>
      </c>
      <c r="F11563" s="60">
        <f>Zľavy!$C$18</f>
        <v>0</v>
      </c>
      <c r="G11563" s="86">
        <f>E11563-(E11563*F11563)</f>
        <v>71.790000000000006</v>
      </c>
      <c r="H11563" s="87"/>
      <c r="I11563" s="86">
        <f>G11563*H11563</f>
        <v>0</v>
      </c>
      <c r="J11563" s="59" t="s">
        <v>28246</v>
      </c>
      <c r="K11563" s="89"/>
    </row>
    <row r="11564" spans="1:11" x14ac:dyDescent="0.25">
      <c r="A11564" s="75" t="s">
        <v>38043</v>
      </c>
      <c r="B11564" s="59" t="s">
        <v>28254</v>
      </c>
      <c r="C11564" s="62" t="s">
        <v>28252</v>
      </c>
      <c r="D11564" s="59" t="s">
        <v>28253</v>
      </c>
      <c r="E11564" s="86">
        <v>17.96</v>
      </c>
      <c r="F11564" s="60">
        <f>Zľavy!$C$18</f>
        <v>0</v>
      </c>
      <c r="G11564" s="86">
        <f>E11564-(E11564*F11564)</f>
        <v>17.96</v>
      </c>
      <c r="H11564" s="87"/>
      <c r="I11564" s="86">
        <f>G11564*H11564</f>
        <v>0</v>
      </c>
      <c r="J11564" s="59" t="s">
        <v>28246</v>
      </c>
      <c r="K11564" s="89"/>
    </row>
    <row r="11565" spans="1:11" x14ac:dyDescent="0.25">
      <c r="A11565" s="75" t="s">
        <v>38043</v>
      </c>
      <c r="B11565" s="59" t="s">
        <v>28257</v>
      </c>
      <c r="C11565" s="62" t="s">
        <v>28255</v>
      </c>
      <c r="D11565" s="59" t="s">
        <v>28256</v>
      </c>
      <c r="E11565" s="86">
        <v>71.61999999999999</v>
      </c>
      <c r="F11565" s="60">
        <f>Zľavy!$C$18</f>
        <v>0</v>
      </c>
      <c r="G11565" s="86">
        <f>E11565-(E11565*F11565)</f>
        <v>71.61999999999999</v>
      </c>
      <c r="H11565" s="87"/>
      <c r="I11565" s="86">
        <f>G11565*H11565</f>
        <v>0</v>
      </c>
      <c r="J11565" s="59" t="s">
        <v>28246</v>
      </c>
      <c r="K11565" s="89"/>
    </row>
    <row r="11566" spans="1:11" x14ac:dyDescent="0.25">
      <c r="A11566" s="75" t="s">
        <v>38043</v>
      </c>
      <c r="B11566" s="59" t="s">
        <v>28260</v>
      </c>
      <c r="C11566" s="62" t="s">
        <v>28258</v>
      </c>
      <c r="D11566" s="59" t="s">
        <v>28259</v>
      </c>
      <c r="E11566" s="86">
        <v>17.12</v>
      </c>
      <c r="F11566" s="60">
        <f>Zľavy!$C$18</f>
        <v>0</v>
      </c>
      <c r="G11566" s="86">
        <f>E11566-(E11566*F11566)</f>
        <v>17.12</v>
      </c>
      <c r="H11566" s="87"/>
      <c r="I11566" s="86">
        <f>G11566*H11566</f>
        <v>0</v>
      </c>
      <c r="J11566" s="59" t="s">
        <v>28246</v>
      </c>
      <c r="K11566" s="89"/>
    </row>
    <row r="11567" spans="1:11" x14ac:dyDescent="0.25">
      <c r="A11567" s="75" t="s">
        <v>38043</v>
      </c>
      <c r="B11567" s="59" t="s">
        <v>28263</v>
      </c>
      <c r="C11567" s="62" t="s">
        <v>28261</v>
      </c>
      <c r="D11567" s="59" t="s">
        <v>28262</v>
      </c>
      <c r="E11567" s="86">
        <v>15.68</v>
      </c>
      <c r="F11567" s="60">
        <f>Zľavy!$C$18</f>
        <v>0</v>
      </c>
      <c r="G11567" s="86">
        <f>E11567-(E11567*F11567)</f>
        <v>15.68</v>
      </c>
      <c r="H11567" s="87"/>
      <c r="I11567" s="86">
        <f>G11567*H11567</f>
        <v>0</v>
      </c>
      <c r="J11567" s="59" t="s">
        <v>28246</v>
      </c>
      <c r="K11567" s="89"/>
    </row>
    <row r="11568" spans="1:11" x14ac:dyDescent="0.25">
      <c r="A11568" s="75" t="s">
        <v>38043</v>
      </c>
      <c r="B11568" s="59" t="s">
        <v>28266</v>
      </c>
      <c r="C11568" s="62" t="s">
        <v>28264</v>
      </c>
      <c r="D11568" s="59" t="s">
        <v>28265</v>
      </c>
      <c r="E11568" s="86">
        <v>19</v>
      </c>
      <c r="F11568" s="60">
        <f>Zľavy!$C$18</f>
        <v>0</v>
      </c>
      <c r="G11568" s="86">
        <f>E11568-(E11568*F11568)</f>
        <v>19</v>
      </c>
      <c r="H11568" s="87"/>
      <c r="I11568" s="86">
        <f>G11568*H11568</f>
        <v>0</v>
      </c>
      <c r="J11568" s="59" t="s">
        <v>28246</v>
      </c>
      <c r="K11568" s="89"/>
    </row>
    <row r="11569" spans="1:11" x14ac:dyDescent="0.25">
      <c r="A11569" s="75" t="s">
        <v>38043</v>
      </c>
      <c r="B11569" s="59" t="s">
        <v>28269</v>
      </c>
      <c r="C11569" s="62" t="s">
        <v>28267</v>
      </c>
      <c r="D11569" s="59" t="s">
        <v>28268</v>
      </c>
      <c r="E11569" s="86">
        <v>112.2</v>
      </c>
      <c r="F11569" s="60">
        <f>Zľavy!$C$18</f>
        <v>0</v>
      </c>
      <c r="G11569" s="86">
        <f>E11569-(E11569*F11569)</f>
        <v>112.2</v>
      </c>
      <c r="H11569" s="87"/>
      <c r="I11569" s="86">
        <f>G11569*H11569</f>
        <v>0</v>
      </c>
      <c r="J11569" s="59" t="s">
        <v>28246</v>
      </c>
      <c r="K11569" s="89"/>
    </row>
    <row r="11570" spans="1:11" x14ac:dyDescent="0.25">
      <c r="A11570" s="75" t="s">
        <v>38043</v>
      </c>
      <c r="B11570" s="59" t="s">
        <v>28272</v>
      </c>
      <c r="C11570" s="62" t="s">
        <v>28270</v>
      </c>
      <c r="D11570" s="59" t="s">
        <v>28271</v>
      </c>
      <c r="E11570" s="86">
        <v>112.2</v>
      </c>
      <c r="F11570" s="60">
        <f>Zľavy!$C$18</f>
        <v>0</v>
      </c>
      <c r="G11570" s="86">
        <f>E11570-(E11570*F11570)</f>
        <v>112.2</v>
      </c>
      <c r="H11570" s="87"/>
      <c r="I11570" s="86">
        <f>G11570*H11570</f>
        <v>0</v>
      </c>
      <c r="J11570" s="59" t="s">
        <v>28246</v>
      </c>
      <c r="K11570" s="89"/>
    </row>
    <row r="11571" spans="1:11" x14ac:dyDescent="0.25">
      <c r="A11571" s="75" t="s">
        <v>38043</v>
      </c>
      <c r="B11571" s="59" t="s">
        <v>28275</v>
      </c>
      <c r="C11571" s="62" t="s">
        <v>28273</v>
      </c>
      <c r="D11571" s="59" t="s">
        <v>28274</v>
      </c>
      <c r="E11571" s="86">
        <v>111.77</v>
      </c>
      <c r="F11571" s="60">
        <f>Zľavy!$C$18</f>
        <v>0</v>
      </c>
      <c r="G11571" s="86">
        <f>E11571-(E11571*F11571)</f>
        <v>111.77</v>
      </c>
      <c r="H11571" s="87"/>
      <c r="I11571" s="86">
        <f>G11571*H11571</f>
        <v>0</v>
      </c>
      <c r="J11571" s="59" t="s">
        <v>28246</v>
      </c>
      <c r="K11571" s="89"/>
    </row>
    <row r="11572" spans="1:11" x14ac:dyDescent="0.25">
      <c r="A11572" s="75" t="s">
        <v>38043</v>
      </c>
      <c r="B11572" s="59" t="s">
        <v>28278</v>
      </c>
      <c r="C11572" s="62" t="s">
        <v>28276</v>
      </c>
      <c r="D11572" s="59" t="s">
        <v>28277</v>
      </c>
      <c r="E11572" s="86">
        <v>111.77</v>
      </c>
      <c r="F11572" s="60">
        <f>Zľavy!$C$18</f>
        <v>0</v>
      </c>
      <c r="G11572" s="86">
        <f>E11572-(E11572*F11572)</f>
        <v>111.77</v>
      </c>
      <c r="H11572" s="87"/>
      <c r="I11572" s="86">
        <f>G11572*H11572</f>
        <v>0</v>
      </c>
      <c r="J11572" s="59" t="s">
        <v>28246</v>
      </c>
      <c r="K11572" s="89"/>
    </row>
    <row r="11573" spans="1:11" x14ac:dyDescent="0.25">
      <c r="A11573" s="75" t="s">
        <v>38043</v>
      </c>
      <c r="B11573" s="59" t="s">
        <v>28281</v>
      </c>
      <c r="C11573" s="62" t="s">
        <v>28279</v>
      </c>
      <c r="D11573" s="59" t="s">
        <v>28280</v>
      </c>
      <c r="E11573" s="86">
        <v>124.5</v>
      </c>
      <c r="F11573" s="60">
        <f>Zľavy!$C$18</f>
        <v>0</v>
      </c>
      <c r="G11573" s="86">
        <f>E11573-(E11573*F11573)</f>
        <v>124.5</v>
      </c>
      <c r="H11573" s="87"/>
      <c r="I11573" s="86">
        <f>G11573*H11573</f>
        <v>0</v>
      </c>
      <c r="J11573" s="59" t="s">
        <v>28246</v>
      </c>
      <c r="K11573" s="89"/>
    </row>
    <row r="11574" spans="1:11" x14ac:dyDescent="0.25">
      <c r="A11574" s="75" t="s">
        <v>38043</v>
      </c>
      <c r="B11574" s="59" t="s">
        <v>28284</v>
      </c>
      <c r="C11574" s="62" t="s">
        <v>28282</v>
      </c>
      <c r="D11574" s="59" t="s">
        <v>28283</v>
      </c>
      <c r="E11574" s="86">
        <v>124.5</v>
      </c>
      <c r="F11574" s="60">
        <f>Zľavy!$C$18</f>
        <v>0</v>
      </c>
      <c r="G11574" s="86">
        <f>E11574-(E11574*F11574)</f>
        <v>124.5</v>
      </c>
      <c r="H11574" s="87"/>
      <c r="I11574" s="86">
        <f>G11574*H11574</f>
        <v>0</v>
      </c>
      <c r="J11574" s="59" t="s">
        <v>28246</v>
      </c>
      <c r="K11574" s="89"/>
    </row>
    <row r="11575" spans="1:11" x14ac:dyDescent="0.25">
      <c r="A11575" s="75" t="s">
        <v>38043</v>
      </c>
      <c r="B11575" s="59" t="s">
        <v>28287</v>
      </c>
      <c r="C11575" s="62" t="s">
        <v>28285</v>
      </c>
      <c r="D11575" s="59" t="s">
        <v>28286</v>
      </c>
      <c r="E11575" s="86">
        <v>131.16999999999999</v>
      </c>
      <c r="F11575" s="60">
        <f>Zľavy!$C$18</f>
        <v>0</v>
      </c>
      <c r="G11575" s="86">
        <f>E11575-(E11575*F11575)</f>
        <v>131.16999999999999</v>
      </c>
      <c r="H11575" s="87"/>
      <c r="I11575" s="86">
        <f>G11575*H11575</f>
        <v>0</v>
      </c>
      <c r="J11575" s="59" t="s">
        <v>28246</v>
      </c>
      <c r="K11575" s="89"/>
    </row>
    <row r="11576" spans="1:11" x14ac:dyDescent="0.25">
      <c r="A11576" s="75" t="s">
        <v>38043</v>
      </c>
      <c r="B11576" s="59" t="s">
        <v>28290</v>
      </c>
      <c r="C11576" s="62" t="s">
        <v>28288</v>
      </c>
      <c r="D11576" s="59" t="s">
        <v>28289</v>
      </c>
      <c r="E11576" s="86">
        <v>131.16999999999999</v>
      </c>
      <c r="F11576" s="60">
        <f>Zľavy!$C$18</f>
        <v>0</v>
      </c>
      <c r="G11576" s="86">
        <f>E11576-(E11576*F11576)</f>
        <v>131.16999999999999</v>
      </c>
      <c r="H11576" s="87"/>
      <c r="I11576" s="86">
        <f>G11576*H11576</f>
        <v>0</v>
      </c>
      <c r="J11576" s="59" t="s">
        <v>28246</v>
      </c>
      <c r="K11576" s="89"/>
    </row>
    <row r="11577" spans="1:11" x14ac:dyDescent="0.25">
      <c r="A11577" s="75" t="s">
        <v>38043</v>
      </c>
      <c r="B11577" s="59" t="s">
        <v>28293</v>
      </c>
      <c r="C11577" s="62" t="s">
        <v>28291</v>
      </c>
      <c r="D11577" s="59" t="s">
        <v>28292</v>
      </c>
      <c r="E11577" s="86">
        <v>37.18</v>
      </c>
      <c r="F11577" s="60">
        <f>Zľavy!$C$18</f>
        <v>0</v>
      </c>
      <c r="G11577" s="86">
        <f>E11577-(E11577*F11577)</f>
        <v>37.18</v>
      </c>
      <c r="H11577" s="87"/>
      <c r="I11577" s="86">
        <f>G11577*H11577</f>
        <v>0</v>
      </c>
      <c r="J11577" s="59" t="s">
        <v>28126</v>
      </c>
      <c r="K11577" s="89"/>
    </row>
    <row r="11578" spans="1:11" x14ac:dyDescent="0.25">
      <c r="A11578" s="75" t="s">
        <v>38043</v>
      </c>
      <c r="B11578" s="59" t="s">
        <v>28296</v>
      </c>
      <c r="C11578" s="62" t="s">
        <v>28294</v>
      </c>
      <c r="D11578" s="59" t="s">
        <v>28295</v>
      </c>
      <c r="E11578" s="86">
        <v>20.63</v>
      </c>
      <c r="F11578" s="60">
        <f>Zľavy!$C$18</f>
        <v>0</v>
      </c>
      <c r="G11578" s="86">
        <f>E11578-(E11578*F11578)</f>
        <v>20.63</v>
      </c>
      <c r="H11578" s="87"/>
      <c r="I11578" s="86">
        <f>G11578*H11578</f>
        <v>0</v>
      </c>
      <c r="J11578" s="59" t="s">
        <v>28126</v>
      </c>
      <c r="K11578" s="89">
        <v>-0.22993654348637549</v>
      </c>
    </row>
    <row r="11579" spans="1:11" x14ac:dyDescent="0.25">
      <c r="A11579" s="75" t="s">
        <v>38043</v>
      </c>
      <c r="B11579" s="59" t="s">
        <v>28299</v>
      </c>
      <c r="C11579" s="62" t="s">
        <v>28297</v>
      </c>
      <c r="D11579" s="59" t="s">
        <v>28298</v>
      </c>
      <c r="E11579" s="86">
        <v>41.31</v>
      </c>
      <c r="F11579" s="60">
        <f>Zľavy!$C$18</f>
        <v>0</v>
      </c>
      <c r="G11579" s="86">
        <f>E11579-(E11579*F11579)</f>
        <v>41.31</v>
      </c>
      <c r="H11579" s="87"/>
      <c r="I11579" s="86">
        <f>G11579*H11579</f>
        <v>0</v>
      </c>
      <c r="J11579" s="59" t="s">
        <v>28126</v>
      </c>
      <c r="K11579" s="89"/>
    </row>
    <row r="11580" spans="1:11" x14ac:dyDescent="0.25">
      <c r="A11580" s="75" t="s">
        <v>38043</v>
      </c>
      <c r="B11580" s="59" t="s">
        <v>28302</v>
      </c>
      <c r="C11580" s="62" t="s">
        <v>28300</v>
      </c>
      <c r="D11580" s="59" t="s">
        <v>28301</v>
      </c>
      <c r="E11580" s="86">
        <v>30.02</v>
      </c>
      <c r="F11580" s="60">
        <f>Zľavy!$C$18</f>
        <v>0</v>
      </c>
      <c r="G11580" s="86">
        <f>E11580-(E11580*F11580)</f>
        <v>30.02</v>
      </c>
      <c r="H11580" s="87"/>
      <c r="I11580" s="86">
        <f>G11580*H11580</f>
        <v>0</v>
      </c>
      <c r="J11580" s="59" t="s">
        <v>28126</v>
      </c>
      <c r="K11580" s="89">
        <v>-0.23005898948448322</v>
      </c>
    </row>
    <row r="11581" spans="1:11" x14ac:dyDescent="0.25">
      <c r="A11581" s="75" t="s">
        <v>38043</v>
      </c>
      <c r="B11581" s="59" t="s">
        <v>28305</v>
      </c>
      <c r="C11581" s="62" t="s">
        <v>28303</v>
      </c>
      <c r="D11581" s="59" t="s">
        <v>28304</v>
      </c>
      <c r="E11581" s="86">
        <v>48.55</v>
      </c>
      <c r="F11581" s="60">
        <f>Zľavy!$C$18</f>
        <v>0</v>
      </c>
      <c r="G11581" s="86">
        <f>E11581-(E11581*F11581)</f>
        <v>48.55</v>
      </c>
      <c r="H11581" s="87"/>
      <c r="I11581" s="86">
        <f>G11581*H11581</f>
        <v>0</v>
      </c>
      <c r="J11581" s="59" t="s">
        <v>28126</v>
      </c>
      <c r="K11581" s="89"/>
    </row>
    <row r="11582" spans="1:11" x14ac:dyDescent="0.25">
      <c r="A11582" s="75" t="s">
        <v>38043</v>
      </c>
      <c r="B11582" s="59" t="s">
        <v>28308</v>
      </c>
      <c r="C11582" s="62" t="s">
        <v>28306</v>
      </c>
      <c r="D11582" s="59" t="s">
        <v>28307</v>
      </c>
      <c r="E11582" s="86">
        <v>25.16</v>
      </c>
      <c r="F11582" s="60">
        <f>Zľavy!$C$18</f>
        <v>0</v>
      </c>
      <c r="G11582" s="86">
        <f>E11582-(E11582*F11582)</f>
        <v>25.16</v>
      </c>
      <c r="H11582" s="87"/>
      <c r="I11582" s="86">
        <f>G11582*H11582</f>
        <v>0</v>
      </c>
      <c r="J11582" s="59" t="s">
        <v>28126</v>
      </c>
      <c r="K11582" s="89">
        <v>-0.23011015911872701</v>
      </c>
    </row>
    <row r="11583" spans="1:11" x14ac:dyDescent="0.25">
      <c r="A11583" s="75" t="s">
        <v>38043</v>
      </c>
      <c r="B11583" s="59" t="s">
        <v>28311</v>
      </c>
      <c r="C11583" s="62" t="s">
        <v>28309</v>
      </c>
      <c r="D11583" s="59" t="s">
        <v>28310</v>
      </c>
      <c r="E11583" s="86">
        <v>48.55</v>
      </c>
      <c r="F11583" s="60">
        <f>Zľavy!$C$18</f>
        <v>0</v>
      </c>
      <c r="G11583" s="86">
        <f>E11583-(E11583*F11583)</f>
        <v>48.55</v>
      </c>
      <c r="H11583" s="87"/>
      <c r="I11583" s="86">
        <f>G11583*H11583</f>
        <v>0</v>
      </c>
      <c r="J11583" s="59" t="s">
        <v>28126</v>
      </c>
      <c r="K11583" s="89">
        <v>-0.22997620935765262</v>
      </c>
    </row>
    <row r="11584" spans="1:11" x14ac:dyDescent="0.25">
      <c r="A11584" s="75" t="s">
        <v>38043</v>
      </c>
      <c r="B11584" s="59" t="s">
        <v>28314</v>
      </c>
      <c r="C11584" s="62" t="s">
        <v>28312</v>
      </c>
      <c r="D11584" s="59" t="s">
        <v>28313</v>
      </c>
      <c r="E11584" s="86">
        <v>48.55</v>
      </c>
      <c r="F11584" s="60">
        <f>Zľavy!$C$18</f>
        <v>0</v>
      </c>
      <c r="G11584" s="86">
        <f>E11584-(E11584*F11584)</f>
        <v>48.55</v>
      </c>
      <c r="H11584" s="87"/>
      <c r="I11584" s="86">
        <f>G11584*H11584</f>
        <v>0</v>
      </c>
      <c r="J11584" s="59" t="s">
        <v>28126</v>
      </c>
      <c r="K11584" s="89"/>
    </row>
    <row r="11585" spans="1:11" x14ac:dyDescent="0.25">
      <c r="A11585" s="75" t="s">
        <v>38043</v>
      </c>
      <c r="B11585" s="59" t="s">
        <v>28317</v>
      </c>
      <c r="C11585" s="62" t="s">
        <v>28315</v>
      </c>
      <c r="D11585" s="59" t="s">
        <v>28316</v>
      </c>
      <c r="E11585" s="86">
        <v>25.16</v>
      </c>
      <c r="F11585" s="60">
        <f>Zľavy!$C$18</f>
        <v>0</v>
      </c>
      <c r="G11585" s="86">
        <f>E11585-(E11585*F11585)</f>
        <v>25.16</v>
      </c>
      <c r="H11585" s="87"/>
      <c r="I11585" s="86">
        <f>G11585*H11585</f>
        <v>0</v>
      </c>
      <c r="J11585" s="59" t="s">
        <v>28126</v>
      </c>
      <c r="K11585" s="89">
        <v>-0.23011015911872701</v>
      </c>
    </row>
    <row r="11586" spans="1:11" x14ac:dyDescent="0.25">
      <c r="A11586" s="75" t="s">
        <v>38043</v>
      </c>
      <c r="B11586" s="59" t="s">
        <v>28320</v>
      </c>
      <c r="C11586" s="62" t="s">
        <v>28318</v>
      </c>
      <c r="D11586" s="59" t="s">
        <v>28319</v>
      </c>
      <c r="E11586" s="86">
        <v>48.55</v>
      </c>
      <c r="F11586" s="60">
        <f>Zľavy!$C$18</f>
        <v>0</v>
      </c>
      <c r="G11586" s="86">
        <f>E11586-(E11586*F11586)</f>
        <v>48.55</v>
      </c>
      <c r="H11586" s="87"/>
      <c r="I11586" s="86">
        <f>G11586*H11586</f>
        <v>0</v>
      </c>
      <c r="J11586" s="59" t="s">
        <v>28126</v>
      </c>
      <c r="K11586" s="89">
        <v>-0.22997620935765262</v>
      </c>
    </row>
    <row r="11587" spans="1:11" x14ac:dyDescent="0.25">
      <c r="A11587" s="75" t="s">
        <v>38043</v>
      </c>
      <c r="B11587" s="59" t="s">
        <v>28323</v>
      </c>
      <c r="C11587" s="62" t="s">
        <v>28321</v>
      </c>
      <c r="D11587" s="59" t="s">
        <v>28322</v>
      </c>
      <c r="E11587" s="86">
        <v>48.55</v>
      </c>
      <c r="F11587" s="60">
        <f>Zľavy!$C$18</f>
        <v>0</v>
      </c>
      <c r="G11587" s="86">
        <f>E11587-(E11587*F11587)</f>
        <v>48.55</v>
      </c>
      <c r="H11587" s="87"/>
      <c r="I11587" s="86">
        <f>G11587*H11587</f>
        <v>0</v>
      </c>
      <c r="J11587" s="59" t="s">
        <v>28126</v>
      </c>
      <c r="K11587" s="89"/>
    </row>
    <row r="11588" spans="1:11" x14ac:dyDescent="0.25">
      <c r="A11588" s="75" t="s">
        <v>38043</v>
      </c>
      <c r="B11588" s="59" t="s">
        <v>28326</v>
      </c>
      <c r="C11588" s="62" t="s">
        <v>28324</v>
      </c>
      <c r="D11588" s="59" t="s">
        <v>28325</v>
      </c>
      <c r="E11588" s="86">
        <v>25.16</v>
      </c>
      <c r="F11588" s="60">
        <f>Zľavy!$C$18</f>
        <v>0</v>
      </c>
      <c r="G11588" s="86">
        <f>E11588-(E11588*F11588)</f>
        <v>25.16</v>
      </c>
      <c r="H11588" s="87"/>
      <c r="I11588" s="86">
        <f>G11588*H11588</f>
        <v>0</v>
      </c>
      <c r="J11588" s="59" t="s">
        <v>28126</v>
      </c>
      <c r="K11588" s="89">
        <v>-0.23011015911872701</v>
      </c>
    </row>
    <row r="11589" spans="1:11" x14ac:dyDescent="0.25">
      <c r="A11589" s="75" t="s">
        <v>38043</v>
      </c>
      <c r="B11589" s="59" t="s">
        <v>28329</v>
      </c>
      <c r="C11589" s="62" t="s">
        <v>28327</v>
      </c>
      <c r="D11589" s="59" t="s">
        <v>28328</v>
      </c>
      <c r="E11589" s="86">
        <v>48.55</v>
      </c>
      <c r="F11589" s="60">
        <f>Zľavy!$C$18</f>
        <v>0</v>
      </c>
      <c r="G11589" s="86">
        <f>E11589-(E11589*F11589)</f>
        <v>48.55</v>
      </c>
      <c r="H11589" s="87"/>
      <c r="I11589" s="86">
        <f>G11589*H11589</f>
        <v>0</v>
      </c>
      <c r="J11589" s="59" t="s">
        <v>28126</v>
      </c>
      <c r="K11589" s="89">
        <v>-0.22997620935765262</v>
      </c>
    </row>
    <row r="11590" spans="1:11" x14ac:dyDescent="0.25">
      <c r="A11590" s="75" t="s">
        <v>38043</v>
      </c>
      <c r="B11590" s="59" t="s">
        <v>28332</v>
      </c>
      <c r="C11590" s="62" t="s">
        <v>28330</v>
      </c>
      <c r="D11590" s="59" t="s">
        <v>28331</v>
      </c>
      <c r="E11590" s="86">
        <v>48.55</v>
      </c>
      <c r="F11590" s="60">
        <f>Zľavy!$C$18</f>
        <v>0</v>
      </c>
      <c r="G11590" s="86">
        <f>E11590-(E11590*F11590)</f>
        <v>48.55</v>
      </c>
      <c r="H11590" s="87"/>
      <c r="I11590" s="86">
        <f>G11590*H11590</f>
        <v>0</v>
      </c>
      <c r="J11590" s="59" t="s">
        <v>28126</v>
      </c>
      <c r="K11590" s="89"/>
    </row>
    <row r="11591" spans="1:11" x14ac:dyDescent="0.25">
      <c r="A11591" s="75" t="s">
        <v>38043</v>
      </c>
      <c r="B11591" s="59" t="s">
        <v>28335</v>
      </c>
      <c r="C11591" s="62" t="s">
        <v>28333</v>
      </c>
      <c r="D11591" s="59" t="s">
        <v>28334</v>
      </c>
      <c r="E11591" s="86">
        <v>25.16</v>
      </c>
      <c r="F11591" s="60">
        <f>Zľavy!$C$18</f>
        <v>0</v>
      </c>
      <c r="G11591" s="86">
        <f>E11591-(E11591*F11591)</f>
        <v>25.16</v>
      </c>
      <c r="H11591" s="87"/>
      <c r="I11591" s="86">
        <f>G11591*H11591</f>
        <v>0</v>
      </c>
      <c r="J11591" s="59" t="s">
        <v>28126</v>
      </c>
      <c r="K11591" s="89">
        <v>-0.23011015911872701</v>
      </c>
    </row>
    <row r="11592" spans="1:11" x14ac:dyDescent="0.25">
      <c r="A11592" s="75" t="s">
        <v>38043</v>
      </c>
      <c r="B11592" s="59" t="s">
        <v>28338</v>
      </c>
      <c r="C11592" s="62" t="s">
        <v>28336</v>
      </c>
      <c r="D11592" s="59" t="s">
        <v>28337</v>
      </c>
      <c r="E11592" s="86">
        <v>48.55</v>
      </c>
      <c r="F11592" s="60">
        <f>Zľavy!$C$18</f>
        <v>0</v>
      </c>
      <c r="G11592" s="86">
        <f>E11592-(E11592*F11592)</f>
        <v>48.55</v>
      </c>
      <c r="H11592" s="87"/>
      <c r="I11592" s="86">
        <f>G11592*H11592</f>
        <v>0</v>
      </c>
      <c r="J11592" s="59" t="s">
        <v>28126</v>
      </c>
      <c r="K11592" s="89">
        <v>-0.22997620935765262</v>
      </c>
    </row>
    <row r="11593" spans="1:11" x14ac:dyDescent="0.25">
      <c r="A11593" s="75" t="s">
        <v>38043</v>
      </c>
      <c r="B11593" s="59" t="s">
        <v>28341</v>
      </c>
      <c r="C11593" s="62" t="s">
        <v>28339</v>
      </c>
      <c r="D11593" s="59" t="s">
        <v>28340</v>
      </c>
      <c r="E11593" s="86">
        <v>65.7</v>
      </c>
      <c r="F11593" s="60">
        <f>Zľavy!$C$18</f>
        <v>0</v>
      </c>
      <c r="G11593" s="86">
        <f>E11593-(E11593*F11593)</f>
        <v>65.7</v>
      </c>
      <c r="H11593" s="87"/>
      <c r="I11593" s="86">
        <f>G11593*H11593</f>
        <v>0</v>
      </c>
      <c r="J11593" s="59" t="s">
        <v>28126</v>
      </c>
      <c r="K11593" s="89"/>
    </row>
    <row r="11594" spans="1:11" x14ac:dyDescent="0.25">
      <c r="A11594" s="75" t="s">
        <v>38043</v>
      </c>
      <c r="B11594" s="59" t="s">
        <v>28344</v>
      </c>
      <c r="C11594" s="62" t="s">
        <v>28342</v>
      </c>
      <c r="D11594" s="59" t="s">
        <v>28343</v>
      </c>
      <c r="E11594" s="86">
        <v>31.92</v>
      </c>
      <c r="F11594" s="60">
        <f>Zľavy!$C$18</f>
        <v>0</v>
      </c>
      <c r="G11594" s="86">
        <f>E11594-(E11594*F11594)</f>
        <v>31.92</v>
      </c>
      <c r="H11594" s="87"/>
      <c r="I11594" s="86">
        <f>G11594*H11594</f>
        <v>0</v>
      </c>
      <c r="J11594" s="59" t="s">
        <v>28126</v>
      </c>
      <c r="K11594" s="89">
        <v>-0.22991556091676724</v>
      </c>
    </row>
    <row r="11595" spans="1:11" x14ac:dyDescent="0.25">
      <c r="A11595" s="75" t="s">
        <v>38043</v>
      </c>
      <c r="B11595" s="59" t="s">
        <v>28347</v>
      </c>
      <c r="C11595" s="62" t="s">
        <v>28345</v>
      </c>
      <c r="D11595" s="59" t="s">
        <v>28346</v>
      </c>
      <c r="E11595" s="86">
        <v>64.58</v>
      </c>
      <c r="F11595" s="60">
        <f>Zľavy!$C$18</f>
        <v>0</v>
      </c>
      <c r="G11595" s="86">
        <f>E11595-(E11595*F11595)</f>
        <v>64.58</v>
      </c>
      <c r="H11595" s="87"/>
      <c r="I11595" s="86">
        <f>G11595*H11595</f>
        <v>0</v>
      </c>
      <c r="J11595" s="59" t="s">
        <v>28126</v>
      </c>
      <c r="K11595" s="89">
        <v>-0.22999880767855019</v>
      </c>
    </row>
    <row r="11596" spans="1:11" x14ac:dyDescent="0.25">
      <c r="A11596" s="75" t="s">
        <v>38043</v>
      </c>
      <c r="B11596" s="59" t="s">
        <v>28350</v>
      </c>
      <c r="C11596" s="62" t="s">
        <v>28348</v>
      </c>
      <c r="D11596" s="59" t="s">
        <v>28349</v>
      </c>
      <c r="E11596" s="86">
        <v>65.7</v>
      </c>
      <c r="F11596" s="60">
        <f>Zľavy!$C$18</f>
        <v>0</v>
      </c>
      <c r="G11596" s="86">
        <f>E11596-(E11596*F11596)</f>
        <v>65.7</v>
      </c>
      <c r="H11596" s="87"/>
      <c r="I11596" s="86">
        <f>G11596*H11596</f>
        <v>0</v>
      </c>
      <c r="J11596" s="59" t="s">
        <v>28126</v>
      </c>
      <c r="K11596" s="89"/>
    </row>
    <row r="11597" spans="1:11" x14ac:dyDescent="0.25">
      <c r="A11597" s="75" t="s">
        <v>38043</v>
      </c>
      <c r="B11597" s="59" t="s">
        <v>28353</v>
      </c>
      <c r="C11597" s="62" t="s">
        <v>28351</v>
      </c>
      <c r="D11597" s="59" t="s">
        <v>28352</v>
      </c>
      <c r="E11597" s="86">
        <v>31.92</v>
      </c>
      <c r="F11597" s="60">
        <f>Zľavy!$C$18</f>
        <v>0</v>
      </c>
      <c r="G11597" s="86">
        <f>E11597-(E11597*F11597)</f>
        <v>31.92</v>
      </c>
      <c r="H11597" s="87"/>
      <c r="I11597" s="86">
        <f>G11597*H11597</f>
        <v>0</v>
      </c>
      <c r="J11597" s="59" t="s">
        <v>28126</v>
      </c>
      <c r="K11597" s="89">
        <v>-0.22991556091676724</v>
      </c>
    </row>
    <row r="11598" spans="1:11" x14ac:dyDescent="0.25">
      <c r="A11598" s="75" t="s">
        <v>38043</v>
      </c>
      <c r="B11598" s="59" t="s">
        <v>28356</v>
      </c>
      <c r="C11598" s="62" t="s">
        <v>28354</v>
      </c>
      <c r="D11598" s="59" t="s">
        <v>28355</v>
      </c>
      <c r="E11598" s="86">
        <v>64.58</v>
      </c>
      <c r="F11598" s="60">
        <f>Zľavy!$C$18</f>
        <v>0</v>
      </c>
      <c r="G11598" s="86">
        <f>E11598-(E11598*F11598)</f>
        <v>64.58</v>
      </c>
      <c r="H11598" s="87"/>
      <c r="I11598" s="86">
        <f>G11598*H11598</f>
        <v>0</v>
      </c>
      <c r="J11598" s="59" t="s">
        <v>28126</v>
      </c>
      <c r="K11598" s="89">
        <v>-0.22999880767855019</v>
      </c>
    </row>
    <row r="11599" spans="1:11" x14ac:dyDescent="0.25">
      <c r="A11599" s="75" t="s">
        <v>38043</v>
      </c>
      <c r="B11599" s="59" t="s">
        <v>28359</v>
      </c>
      <c r="C11599" s="62" t="s">
        <v>28357</v>
      </c>
      <c r="D11599" s="59" t="s">
        <v>28358</v>
      </c>
      <c r="E11599" s="86">
        <v>65.7</v>
      </c>
      <c r="F11599" s="60">
        <f>Zľavy!$C$18</f>
        <v>0</v>
      </c>
      <c r="G11599" s="86">
        <f>E11599-(E11599*F11599)</f>
        <v>65.7</v>
      </c>
      <c r="H11599" s="87"/>
      <c r="I11599" s="86">
        <f>G11599*H11599</f>
        <v>0</v>
      </c>
      <c r="J11599" s="59" t="s">
        <v>28126</v>
      </c>
      <c r="K11599" s="89"/>
    </row>
    <row r="11600" spans="1:11" x14ac:dyDescent="0.25">
      <c r="A11600" s="75" t="s">
        <v>38043</v>
      </c>
      <c r="B11600" s="59" t="s">
        <v>28362</v>
      </c>
      <c r="C11600" s="62" t="s">
        <v>28360</v>
      </c>
      <c r="D11600" s="59" t="s">
        <v>28361</v>
      </c>
      <c r="E11600" s="86">
        <v>31.92</v>
      </c>
      <c r="F11600" s="60">
        <f>Zľavy!$C$18</f>
        <v>0</v>
      </c>
      <c r="G11600" s="86">
        <f>E11600-(E11600*F11600)</f>
        <v>31.92</v>
      </c>
      <c r="H11600" s="87"/>
      <c r="I11600" s="86">
        <f>G11600*H11600</f>
        <v>0</v>
      </c>
      <c r="J11600" s="59" t="s">
        <v>28126</v>
      </c>
      <c r="K11600" s="89">
        <v>-0.22991556091676724</v>
      </c>
    </row>
    <row r="11601" spans="1:11" x14ac:dyDescent="0.25">
      <c r="A11601" s="75" t="s">
        <v>38043</v>
      </c>
      <c r="B11601" s="59" t="s">
        <v>28365</v>
      </c>
      <c r="C11601" s="62" t="s">
        <v>28363</v>
      </c>
      <c r="D11601" s="59" t="s">
        <v>28364</v>
      </c>
      <c r="E11601" s="86">
        <v>64.58</v>
      </c>
      <c r="F11601" s="60">
        <f>Zľavy!$C$18</f>
        <v>0</v>
      </c>
      <c r="G11601" s="86">
        <f>E11601-(E11601*F11601)</f>
        <v>64.58</v>
      </c>
      <c r="H11601" s="87"/>
      <c r="I11601" s="86">
        <f>G11601*H11601</f>
        <v>0</v>
      </c>
      <c r="J11601" s="59" t="s">
        <v>28126</v>
      </c>
      <c r="K11601" s="89">
        <v>-0.22999880767855019</v>
      </c>
    </row>
    <row r="11602" spans="1:11" x14ac:dyDescent="0.25">
      <c r="A11602" s="75" t="s">
        <v>38043</v>
      </c>
      <c r="B11602" s="59" t="s">
        <v>28368</v>
      </c>
      <c r="C11602" s="62" t="s">
        <v>28366</v>
      </c>
      <c r="D11602" s="59" t="s">
        <v>28367</v>
      </c>
      <c r="E11602" s="86">
        <v>65.7</v>
      </c>
      <c r="F11602" s="60">
        <f>Zľavy!$C$18</f>
        <v>0</v>
      </c>
      <c r="G11602" s="86">
        <f>E11602-(E11602*F11602)</f>
        <v>65.7</v>
      </c>
      <c r="H11602" s="87"/>
      <c r="I11602" s="86">
        <f>G11602*H11602</f>
        <v>0</v>
      </c>
      <c r="J11602" s="59" t="s">
        <v>28126</v>
      </c>
      <c r="K11602" s="89"/>
    </row>
    <row r="11603" spans="1:11" x14ac:dyDescent="0.25">
      <c r="A11603" s="75" t="s">
        <v>38043</v>
      </c>
      <c r="B11603" s="59" t="s">
        <v>28371</v>
      </c>
      <c r="C11603" s="62" t="s">
        <v>28369</v>
      </c>
      <c r="D11603" s="59" t="s">
        <v>28370</v>
      </c>
      <c r="E11603" s="86">
        <v>31.92</v>
      </c>
      <c r="F11603" s="60">
        <f>Zľavy!$C$18</f>
        <v>0</v>
      </c>
      <c r="G11603" s="86">
        <f>E11603-(E11603*F11603)</f>
        <v>31.92</v>
      </c>
      <c r="H11603" s="87"/>
      <c r="I11603" s="86">
        <f>G11603*H11603</f>
        <v>0</v>
      </c>
      <c r="J11603" s="59" t="s">
        <v>28126</v>
      </c>
      <c r="K11603" s="89">
        <v>-0.22991556091676724</v>
      </c>
    </row>
    <row r="11604" spans="1:11" x14ac:dyDescent="0.25">
      <c r="A11604" s="75" t="s">
        <v>38043</v>
      </c>
      <c r="B11604" s="59" t="s">
        <v>28374</v>
      </c>
      <c r="C11604" s="62" t="s">
        <v>28372</v>
      </c>
      <c r="D11604" s="59" t="s">
        <v>28373</v>
      </c>
      <c r="E11604" s="86">
        <v>64.58</v>
      </c>
      <c r="F11604" s="60">
        <f>Zľavy!$C$18</f>
        <v>0</v>
      </c>
      <c r="G11604" s="86">
        <f>E11604-(E11604*F11604)</f>
        <v>64.58</v>
      </c>
      <c r="H11604" s="87"/>
      <c r="I11604" s="86">
        <f>G11604*H11604</f>
        <v>0</v>
      </c>
      <c r="J11604" s="59" t="s">
        <v>28126</v>
      </c>
      <c r="K11604" s="89">
        <v>-0.22999880767855019</v>
      </c>
    </row>
    <row r="11605" spans="1:11" x14ac:dyDescent="0.25">
      <c r="A11605" s="75" t="s">
        <v>38043</v>
      </c>
      <c r="B11605" s="59" t="s">
        <v>28377</v>
      </c>
      <c r="C11605" s="62" t="s">
        <v>28375</v>
      </c>
      <c r="D11605" s="59" t="s">
        <v>28376</v>
      </c>
      <c r="E11605" s="86">
        <v>48.9</v>
      </c>
      <c r="F11605" s="60">
        <f>Zľavy!$C$18</f>
        <v>0</v>
      </c>
      <c r="G11605" s="86">
        <f>E11605-(E11605*F11605)</f>
        <v>48.9</v>
      </c>
      <c r="H11605" s="87"/>
      <c r="I11605" s="86">
        <f>G11605*H11605</f>
        <v>0</v>
      </c>
      <c r="J11605" s="59" t="s">
        <v>28126</v>
      </c>
      <c r="K11605" s="89"/>
    </row>
    <row r="11606" spans="1:11" x14ac:dyDescent="0.25">
      <c r="A11606" s="75" t="s">
        <v>38043</v>
      </c>
      <c r="B11606" s="59" t="s">
        <v>28380</v>
      </c>
      <c r="C11606" s="62" t="s">
        <v>28378</v>
      </c>
      <c r="D11606" s="59" t="s">
        <v>28379</v>
      </c>
      <c r="E11606" s="86">
        <v>25.91</v>
      </c>
      <c r="F11606" s="60">
        <f>Zľavy!$C$18</f>
        <v>0</v>
      </c>
      <c r="G11606" s="86">
        <f>E11606-(E11606*F11606)</f>
        <v>25.91</v>
      </c>
      <c r="H11606" s="87"/>
      <c r="I11606" s="86">
        <f>G11606*H11606</f>
        <v>0</v>
      </c>
      <c r="J11606" s="59" t="s">
        <v>28126</v>
      </c>
      <c r="K11606" s="89">
        <v>-0.23001485884101036</v>
      </c>
    </row>
    <row r="11607" spans="1:11" x14ac:dyDescent="0.25">
      <c r="A11607" s="75" t="s">
        <v>38043</v>
      </c>
      <c r="B11607" s="59" t="s">
        <v>28383</v>
      </c>
      <c r="C11607" s="62" t="s">
        <v>28381</v>
      </c>
      <c r="D11607" s="59" t="s">
        <v>28382</v>
      </c>
      <c r="E11607" s="86">
        <v>48.9</v>
      </c>
      <c r="F11607" s="60">
        <f>Zľavy!$C$18</f>
        <v>0</v>
      </c>
      <c r="G11607" s="86">
        <f>E11607-(E11607*F11607)</f>
        <v>48.9</v>
      </c>
      <c r="H11607" s="87"/>
      <c r="I11607" s="86">
        <f>G11607*H11607</f>
        <v>0</v>
      </c>
      <c r="J11607" s="59" t="s">
        <v>28126</v>
      </c>
      <c r="K11607" s="89">
        <v>-0.22992125984251965</v>
      </c>
    </row>
    <row r="11608" spans="1:11" x14ac:dyDescent="0.25">
      <c r="A11608" s="75" t="s">
        <v>38043</v>
      </c>
      <c r="B11608" s="59" t="s">
        <v>28386</v>
      </c>
      <c r="C11608" s="62" t="s">
        <v>28384</v>
      </c>
      <c r="D11608" s="59" t="s">
        <v>28385</v>
      </c>
      <c r="E11608" s="86">
        <v>48.9</v>
      </c>
      <c r="F11608" s="60">
        <f>Zľavy!$C$18</f>
        <v>0</v>
      </c>
      <c r="G11608" s="86">
        <f>E11608-(E11608*F11608)</f>
        <v>48.9</v>
      </c>
      <c r="H11608" s="87"/>
      <c r="I11608" s="86">
        <f>G11608*H11608</f>
        <v>0</v>
      </c>
      <c r="J11608" s="59" t="s">
        <v>28126</v>
      </c>
      <c r="K11608" s="89"/>
    </row>
    <row r="11609" spans="1:11" x14ac:dyDescent="0.25">
      <c r="A11609" s="75" t="s">
        <v>38043</v>
      </c>
      <c r="B11609" s="59" t="s">
        <v>28389</v>
      </c>
      <c r="C11609" s="62" t="s">
        <v>28387</v>
      </c>
      <c r="D11609" s="59" t="s">
        <v>28388</v>
      </c>
      <c r="E11609" s="86">
        <v>25.91</v>
      </c>
      <c r="F11609" s="60">
        <f>Zľavy!$C$18</f>
        <v>0</v>
      </c>
      <c r="G11609" s="86">
        <f>E11609-(E11609*F11609)</f>
        <v>25.91</v>
      </c>
      <c r="H11609" s="87"/>
      <c r="I11609" s="86">
        <f>G11609*H11609</f>
        <v>0</v>
      </c>
      <c r="J11609" s="59" t="s">
        <v>28126</v>
      </c>
      <c r="K11609" s="89">
        <v>-0.23001485884101036</v>
      </c>
    </row>
    <row r="11610" spans="1:11" x14ac:dyDescent="0.25">
      <c r="A11610" s="75" t="s">
        <v>38043</v>
      </c>
      <c r="B11610" s="59" t="s">
        <v>28392</v>
      </c>
      <c r="C11610" s="62" t="s">
        <v>28390</v>
      </c>
      <c r="D11610" s="59" t="s">
        <v>28391</v>
      </c>
      <c r="E11610" s="86">
        <v>48.9</v>
      </c>
      <c r="F11610" s="60">
        <f>Zľavy!$C$18</f>
        <v>0</v>
      </c>
      <c r="G11610" s="86">
        <f>E11610-(E11610*F11610)</f>
        <v>48.9</v>
      </c>
      <c r="H11610" s="87"/>
      <c r="I11610" s="86">
        <f>G11610*H11610</f>
        <v>0</v>
      </c>
      <c r="J11610" s="59" t="s">
        <v>28126</v>
      </c>
      <c r="K11610" s="89">
        <v>-0.22992125984251965</v>
      </c>
    </row>
    <row r="11611" spans="1:11" x14ac:dyDescent="0.25">
      <c r="A11611" s="75" t="s">
        <v>38043</v>
      </c>
      <c r="B11611" s="59" t="s">
        <v>28395</v>
      </c>
      <c r="C11611" s="62" t="s">
        <v>28393</v>
      </c>
      <c r="D11611" s="59" t="s">
        <v>28394</v>
      </c>
      <c r="E11611" s="86">
        <v>48.9</v>
      </c>
      <c r="F11611" s="60">
        <f>Zľavy!$C$18</f>
        <v>0</v>
      </c>
      <c r="G11611" s="86">
        <f>E11611-(E11611*F11611)</f>
        <v>48.9</v>
      </c>
      <c r="H11611" s="87"/>
      <c r="I11611" s="86">
        <f>G11611*H11611</f>
        <v>0</v>
      </c>
      <c r="J11611" s="59" t="s">
        <v>28126</v>
      </c>
      <c r="K11611" s="89"/>
    </row>
    <row r="11612" spans="1:11" x14ac:dyDescent="0.25">
      <c r="A11612" s="75" t="s">
        <v>38043</v>
      </c>
      <c r="B11612" s="59" t="s">
        <v>28398</v>
      </c>
      <c r="C11612" s="62" t="s">
        <v>28396</v>
      </c>
      <c r="D11612" s="59" t="s">
        <v>28397</v>
      </c>
      <c r="E11612" s="86">
        <v>25.91</v>
      </c>
      <c r="F11612" s="60">
        <f>Zľavy!$C$18</f>
        <v>0</v>
      </c>
      <c r="G11612" s="86">
        <f>E11612-(E11612*F11612)</f>
        <v>25.91</v>
      </c>
      <c r="H11612" s="87"/>
      <c r="I11612" s="86">
        <f>G11612*H11612</f>
        <v>0</v>
      </c>
      <c r="J11612" s="59" t="s">
        <v>28126</v>
      </c>
      <c r="K11612" s="89">
        <v>-0.23001485884101036</v>
      </c>
    </row>
    <row r="11613" spans="1:11" x14ac:dyDescent="0.25">
      <c r="A11613" s="75" t="s">
        <v>38043</v>
      </c>
      <c r="B11613" s="59" t="s">
        <v>28401</v>
      </c>
      <c r="C11613" s="62" t="s">
        <v>28399</v>
      </c>
      <c r="D11613" s="59" t="s">
        <v>28400</v>
      </c>
      <c r="E11613" s="86">
        <v>48.9</v>
      </c>
      <c r="F11613" s="60">
        <f>Zľavy!$C$18</f>
        <v>0</v>
      </c>
      <c r="G11613" s="86">
        <f>E11613-(E11613*F11613)</f>
        <v>48.9</v>
      </c>
      <c r="H11613" s="87"/>
      <c r="I11613" s="86">
        <f>G11613*H11613</f>
        <v>0</v>
      </c>
      <c r="J11613" s="59" t="s">
        <v>28126</v>
      </c>
      <c r="K11613" s="89">
        <v>-0.22992125984251965</v>
      </c>
    </row>
    <row r="11614" spans="1:11" x14ac:dyDescent="0.25">
      <c r="A11614" s="75" t="s">
        <v>38043</v>
      </c>
      <c r="B11614" s="59" t="s">
        <v>28404</v>
      </c>
      <c r="C11614" s="62" t="s">
        <v>28402</v>
      </c>
      <c r="D11614" s="59" t="s">
        <v>28403</v>
      </c>
      <c r="E11614" s="86">
        <v>48.9</v>
      </c>
      <c r="F11614" s="60">
        <f>Zľavy!$C$18</f>
        <v>0</v>
      </c>
      <c r="G11614" s="86">
        <f>E11614-(E11614*F11614)</f>
        <v>48.9</v>
      </c>
      <c r="H11614" s="87"/>
      <c r="I11614" s="86">
        <f>G11614*H11614</f>
        <v>0</v>
      </c>
      <c r="J11614" s="59" t="s">
        <v>28126</v>
      </c>
      <c r="K11614" s="89"/>
    </row>
    <row r="11615" spans="1:11" x14ac:dyDescent="0.25">
      <c r="A11615" s="75" t="s">
        <v>38043</v>
      </c>
      <c r="B11615" s="59" t="s">
        <v>28407</v>
      </c>
      <c r="C11615" s="62" t="s">
        <v>28405</v>
      </c>
      <c r="D11615" s="59" t="s">
        <v>28406</v>
      </c>
      <c r="E11615" s="86">
        <v>25.91</v>
      </c>
      <c r="F11615" s="60">
        <f>Zľavy!$C$18</f>
        <v>0</v>
      </c>
      <c r="G11615" s="86">
        <f>E11615-(E11615*F11615)</f>
        <v>25.91</v>
      </c>
      <c r="H11615" s="87"/>
      <c r="I11615" s="86">
        <f>G11615*H11615</f>
        <v>0</v>
      </c>
      <c r="J11615" s="59" t="s">
        <v>28126</v>
      </c>
      <c r="K11615" s="89">
        <v>-0.23001485884101036</v>
      </c>
    </row>
    <row r="11616" spans="1:11" x14ac:dyDescent="0.25">
      <c r="A11616" s="75" t="s">
        <v>38043</v>
      </c>
      <c r="B11616" s="59" t="s">
        <v>28410</v>
      </c>
      <c r="C11616" s="62" t="s">
        <v>28408</v>
      </c>
      <c r="D11616" s="59" t="s">
        <v>28409</v>
      </c>
      <c r="E11616" s="86">
        <v>48.9</v>
      </c>
      <c r="F11616" s="60">
        <f>Zľavy!$C$18</f>
        <v>0</v>
      </c>
      <c r="G11616" s="86">
        <f>E11616-(E11616*F11616)</f>
        <v>48.9</v>
      </c>
      <c r="H11616" s="87"/>
      <c r="I11616" s="86">
        <f>G11616*H11616</f>
        <v>0</v>
      </c>
      <c r="J11616" s="59" t="s">
        <v>28126</v>
      </c>
      <c r="K11616" s="89">
        <v>-0.22992125984251965</v>
      </c>
    </row>
    <row r="11617" spans="1:11" x14ac:dyDescent="0.25">
      <c r="A11617" s="75" t="s">
        <v>38043</v>
      </c>
      <c r="B11617" s="59" t="s">
        <v>28413</v>
      </c>
      <c r="C11617" s="62" t="s">
        <v>28411</v>
      </c>
      <c r="D11617" s="59" t="s">
        <v>28412</v>
      </c>
      <c r="E11617" s="86">
        <v>68.349999999999994</v>
      </c>
      <c r="F11617" s="60">
        <f>Zľavy!$C$18</f>
        <v>0</v>
      </c>
      <c r="G11617" s="86">
        <f>E11617-(E11617*F11617)</f>
        <v>68.349999999999994</v>
      </c>
      <c r="H11617" s="87"/>
      <c r="I11617" s="86">
        <f>G11617*H11617</f>
        <v>0</v>
      </c>
      <c r="J11617" s="59" t="s">
        <v>28126</v>
      </c>
      <c r="K11617" s="89"/>
    </row>
    <row r="11618" spans="1:11" x14ac:dyDescent="0.25">
      <c r="A11618" s="75" t="s">
        <v>38043</v>
      </c>
      <c r="B11618" s="59" t="s">
        <v>28416</v>
      </c>
      <c r="C11618" s="62" t="s">
        <v>28414</v>
      </c>
      <c r="D11618" s="59" t="s">
        <v>28415</v>
      </c>
      <c r="E11618" s="86">
        <v>33.03</v>
      </c>
      <c r="F11618" s="60">
        <f>Zľavy!$C$18</f>
        <v>0</v>
      </c>
      <c r="G11618" s="86">
        <f>E11618-(E11618*F11618)</f>
        <v>33.03</v>
      </c>
      <c r="H11618" s="87"/>
      <c r="I11618" s="86">
        <f>G11618*H11618</f>
        <v>0</v>
      </c>
      <c r="J11618" s="59" t="s">
        <v>28126</v>
      </c>
      <c r="K11618" s="89">
        <v>-0.23006993006993004</v>
      </c>
    </row>
    <row r="11619" spans="1:11" x14ac:dyDescent="0.25">
      <c r="A11619" s="75" t="s">
        <v>38043</v>
      </c>
      <c r="B11619" s="59" t="s">
        <v>28419</v>
      </c>
      <c r="C11619" s="62" t="s">
        <v>28417</v>
      </c>
      <c r="D11619" s="59" t="s">
        <v>28418</v>
      </c>
      <c r="E11619" s="86">
        <v>70.210000000000008</v>
      </c>
      <c r="F11619" s="60">
        <f>Zľavy!$C$18</f>
        <v>0</v>
      </c>
      <c r="G11619" s="86">
        <f>E11619-(E11619*F11619)</f>
        <v>70.210000000000008</v>
      </c>
      <c r="H11619" s="87"/>
      <c r="I11619" s="86">
        <f>G11619*H11619</f>
        <v>0</v>
      </c>
      <c r="J11619" s="59" t="s">
        <v>28126</v>
      </c>
      <c r="K11619" s="89">
        <v>-0.22998464575564814</v>
      </c>
    </row>
    <row r="11620" spans="1:11" x14ac:dyDescent="0.25">
      <c r="A11620" s="75" t="s">
        <v>38043</v>
      </c>
      <c r="B11620" s="59" t="s">
        <v>28422</v>
      </c>
      <c r="C11620" s="62" t="s">
        <v>28420</v>
      </c>
      <c r="D11620" s="59" t="s">
        <v>28421</v>
      </c>
      <c r="E11620" s="86">
        <v>68.349999999999994</v>
      </c>
      <c r="F11620" s="60">
        <f>Zľavy!$C$18</f>
        <v>0</v>
      </c>
      <c r="G11620" s="86">
        <f>E11620-(E11620*F11620)</f>
        <v>68.349999999999994</v>
      </c>
      <c r="H11620" s="87"/>
      <c r="I11620" s="86">
        <f>G11620*H11620</f>
        <v>0</v>
      </c>
      <c r="J11620" s="59" t="s">
        <v>28126</v>
      </c>
      <c r="K11620" s="89"/>
    </row>
    <row r="11621" spans="1:11" x14ac:dyDescent="0.25">
      <c r="A11621" s="75" t="s">
        <v>38043</v>
      </c>
      <c r="B11621" s="59" t="s">
        <v>28425</v>
      </c>
      <c r="C11621" s="62" t="s">
        <v>28423</v>
      </c>
      <c r="D11621" s="59" t="s">
        <v>28424</v>
      </c>
      <c r="E11621" s="86">
        <v>33.03</v>
      </c>
      <c r="F11621" s="60">
        <f>Zľavy!$C$18</f>
        <v>0</v>
      </c>
      <c r="G11621" s="86">
        <f>E11621-(E11621*F11621)</f>
        <v>33.03</v>
      </c>
      <c r="H11621" s="87"/>
      <c r="I11621" s="86">
        <f>G11621*H11621</f>
        <v>0</v>
      </c>
      <c r="J11621" s="59" t="s">
        <v>28126</v>
      </c>
      <c r="K11621" s="89">
        <v>-0.23006993006993004</v>
      </c>
    </row>
    <row r="11622" spans="1:11" x14ac:dyDescent="0.25">
      <c r="A11622" s="75" t="s">
        <v>38043</v>
      </c>
      <c r="B11622" s="59" t="s">
        <v>28428</v>
      </c>
      <c r="C11622" s="62" t="s">
        <v>28426</v>
      </c>
      <c r="D11622" s="59" t="s">
        <v>28427</v>
      </c>
      <c r="E11622" s="86">
        <v>70.210000000000008</v>
      </c>
      <c r="F11622" s="60">
        <f>Zľavy!$C$18</f>
        <v>0</v>
      </c>
      <c r="G11622" s="86">
        <f>E11622-(E11622*F11622)</f>
        <v>70.210000000000008</v>
      </c>
      <c r="H11622" s="87"/>
      <c r="I11622" s="86">
        <f>G11622*H11622</f>
        <v>0</v>
      </c>
      <c r="J11622" s="59" t="s">
        <v>28126</v>
      </c>
      <c r="K11622" s="89">
        <v>-0.22998464575564814</v>
      </c>
    </row>
    <row r="11623" spans="1:11" x14ac:dyDescent="0.25">
      <c r="A11623" s="75" t="s">
        <v>38043</v>
      </c>
      <c r="B11623" s="59" t="s">
        <v>28431</v>
      </c>
      <c r="C11623" s="62" t="s">
        <v>28429</v>
      </c>
      <c r="D11623" s="59" t="s">
        <v>28430</v>
      </c>
      <c r="E11623" s="86">
        <v>68.349999999999994</v>
      </c>
      <c r="F11623" s="60">
        <f>Zľavy!$C$18</f>
        <v>0</v>
      </c>
      <c r="G11623" s="86">
        <f>E11623-(E11623*F11623)</f>
        <v>68.349999999999994</v>
      </c>
      <c r="H11623" s="87"/>
      <c r="I11623" s="86">
        <f>G11623*H11623</f>
        <v>0</v>
      </c>
      <c r="J11623" s="59" t="s">
        <v>28126</v>
      </c>
      <c r="K11623" s="89"/>
    </row>
    <row r="11624" spans="1:11" x14ac:dyDescent="0.25">
      <c r="A11624" s="75" t="s">
        <v>38043</v>
      </c>
      <c r="B11624" s="59" t="s">
        <v>28434</v>
      </c>
      <c r="C11624" s="62" t="s">
        <v>28432</v>
      </c>
      <c r="D11624" s="59" t="s">
        <v>28433</v>
      </c>
      <c r="E11624" s="86">
        <v>33.03</v>
      </c>
      <c r="F11624" s="60">
        <f>Zľavy!$C$18</f>
        <v>0</v>
      </c>
      <c r="G11624" s="86">
        <f>E11624-(E11624*F11624)</f>
        <v>33.03</v>
      </c>
      <c r="H11624" s="87"/>
      <c r="I11624" s="86">
        <f>G11624*H11624</f>
        <v>0</v>
      </c>
      <c r="J11624" s="59" t="s">
        <v>28126</v>
      </c>
      <c r="K11624" s="89">
        <v>-0.23006993006993004</v>
      </c>
    </row>
    <row r="11625" spans="1:11" x14ac:dyDescent="0.25">
      <c r="A11625" s="75" t="s">
        <v>38043</v>
      </c>
      <c r="B11625" s="59" t="s">
        <v>28437</v>
      </c>
      <c r="C11625" s="62" t="s">
        <v>28435</v>
      </c>
      <c r="D11625" s="59" t="s">
        <v>28436</v>
      </c>
      <c r="E11625" s="86">
        <v>70.210000000000008</v>
      </c>
      <c r="F11625" s="60">
        <f>Zľavy!$C$18</f>
        <v>0</v>
      </c>
      <c r="G11625" s="86">
        <f>E11625-(E11625*F11625)</f>
        <v>70.210000000000008</v>
      </c>
      <c r="H11625" s="87"/>
      <c r="I11625" s="86">
        <f>G11625*H11625</f>
        <v>0</v>
      </c>
      <c r="J11625" s="59" t="s">
        <v>28126</v>
      </c>
      <c r="K11625" s="89">
        <v>-0.22998464575564814</v>
      </c>
    </row>
    <row r="11626" spans="1:11" x14ac:dyDescent="0.25">
      <c r="A11626" s="75" t="s">
        <v>38043</v>
      </c>
      <c r="B11626" s="59" t="s">
        <v>28440</v>
      </c>
      <c r="C11626" s="62" t="s">
        <v>28438</v>
      </c>
      <c r="D11626" s="59" t="s">
        <v>28439</v>
      </c>
      <c r="E11626" s="86">
        <v>68.349999999999994</v>
      </c>
      <c r="F11626" s="60">
        <f>Zľavy!$C$18</f>
        <v>0</v>
      </c>
      <c r="G11626" s="86">
        <f>E11626-(E11626*F11626)</f>
        <v>68.349999999999994</v>
      </c>
      <c r="H11626" s="87"/>
      <c r="I11626" s="86">
        <f>G11626*H11626</f>
        <v>0</v>
      </c>
      <c r="J11626" s="59" t="s">
        <v>28126</v>
      </c>
      <c r="K11626" s="89"/>
    </row>
    <row r="11627" spans="1:11" x14ac:dyDescent="0.25">
      <c r="A11627" s="75" t="s">
        <v>38043</v>
      </c>
      <c r="B11627" s="59" t="s">
        <v>28443</v>
      </c>
      <c r="C11627" s="62" t="s">
        <v>28441</v>
      </c>
      <c r="D11627" s="59" t="s">
        <v>28442</v>
      </c>
      <c r="E11627" s="86">
        <v>33.03</v>
      </c>
      <c r="F11627" s="60">
        <f>Zľavy!$C$18</f>
        <v>0</v>
      </c>
      <c r="G11627" s="86">
        <f>E11627-(E11627*F11627)</f>
        <v>33.03</v>
      </c>
      <c r="H11627" s="87"/>
      <c r="I11627" s="86">
        <f>G11627*H11627</f>
        <v>0</v>
      </c>
      <c r="J11627" s="59" t="s">
        <v>28196</v>
      </c>
      <c r="K11627" s="89">
        <v>-0.23006993006993004</v>
      </c>
    </row>
    <row r="11628" spans="1:11" x14ac:dyDescent="0.25">
      <c r="A11628" s="75" t="s">
        <v>38043</v>
      </c>
      <c r="B11628" s="59" t="s">
        <v>28446</v>
      </c>
      <c r="C11628" s="62" t="s">
        <v>28444</v>
      </c>
      <c r="D11628" s="59" t="s">
        <v>28445</v>
      </c>
      <c r="E11628" s="86">
        <v>70.210000000000008</v>
      </c>
      <c r="F11628" s="60">
        <f>Zľavy!$C$18</f>
        <v>0</v>
      </c>
      <c r="G11628" s="86">
        <f>E11628-(E11628*F11628)</f>
        <v>70.210000000000008</v>
      </c>
      <c r="H11628" s="87"/>
      <c r="I11628" s="86">
        <f>G11628*H11628</f>
        <v>0</v>
      </c>
      <c r="J11628" s="59" t="s">
        <v>28126</v>
      </c>
      <c r="K11628" s="89">
        <v>-0.22998464575564814</v>
      </c>
    </row>
    <row r="11629" spans="1:11" x14ac:dyDescent="0.25">
      <c r="A11629" s="75" t="s">
        <v>38043</v>
      </c>
      <c r="B11629" s="59" t="s">
        <v>28449</v>
      </c>
      <c r="C11629" s="62" t="s">
        <v>28447</v>
      </c>
      <c r="D11629" s="59" t="s">
        <v>28448</v>
      </c>
      <c r="E11629" s="86">
        <v>53.31</v>
      </c>
      <c r="F11629" s="60">
        <f>Zľavy!$C$18</f>
        <v>0</v>
      </c>
      <c r="G11629" s="86">
        <f>E11629-(E11629*F11629)</f>
        <v>53.31</v>
      </c>
      <c r="H11629" s="87"/>
      <c r="I11629" s="86">
        <f>G11629*H11629</f>
        <v>0</v>
      </c>
      <c r="J11629" s="59" t="s">
        <v>28126</v>
      </c>
      <c r="K11629" s="89"/>
    </row>
    <row r="11630" spans="1:11" x14ac:dyDescent="0.25">
      <c r="A11630" s="75" t="s">
        <v>38043</v>
      </c>
      <c r="B11630" s="59" t="s">
        <v>28452</v>
      </c>
      <c r="C11630" s="62" t="s">
        <v>28450</v>
      </c>
      <c r="D11630" s="59" t="s">
        <v>28451</v>
      </c>
      <c r="E11630" s="86">
        <v>27.06</v>
      </c>
      <c r="F11630" s="60">
        <f>Zľavy!$C$18</f>
        <v>0</v>
      </c>
      <c r="G11630" s="86">
        <f>E11630-(E11630*F11630)</f>
        <v>27.06</v>
      </c>
      <c r="H11630" s="87"/>
      <c r="I11630" s="86">
        <f>G11630*H11630</f>
        <v>0</v>
      </c>
      <c r="J11630" s="59" t="s">
        <v>28126</v>
      </c>
      <c r="K11630" s="89">
        <v>-0.22993739328400686</v>
      </c>
    </row>
    <row r="11631" spans="1:11" x14ac:dyDescent="0.25">
      <c r="A11631" s="75" t="s">
        <v>38043</v>
      </c>
      <c r="B11631" s="59" t="s">
        <v>28455</v>
      </c>
      <c r="C11631" s="62" t="s">
        <v>28453</v>
      </c>
      <c r="D11631" s="59" t="s">
        <v>28454</v>
      </c>
      <c r="E11631" s="86">
        <v>53.31</v>
      </c>
      <c r="F11631" s="60">
        <f>Zľavy!$C$18</f>
        <v>0</v>
      </c>
      <c r="G11631" s="86">
        <f>E11631-(E11631*F11631)</f>
        <v>53.31</v>
      </c>
      <c r="H11631" s="87"/>
      <c r="I11631" s="86">
        <f>G11631*H11631</f>
        <v>0</v>
      </c>
      <c r="J11631" s="59" t="s">
        <v>28126</v>
      </c>
      <c r="K11631" s="89"/>
    </row>
    <row r="11632" spans="1:11" x14ac:dyDescent="0.25">
      <c r="A11632" s="75" t="s">
        <v>38043</v>
      </c>
      <c r="B11632" s="59" t="s">
        <v>28458</v>
      </c>
      <c r="C11632" s="62" t="s">
        <v>28456</v>
      </c>
      <c r="D11632" s="59" t="s">
        <v>28457</v>
      </c>
      <c r="E11632" s="86">
        <v>27.06</v>
      </c>
      <c r="F11632" s="60">
        <f>Zľavy!$C$18</f>
        <v>0</v>
      </c>
      <c r="G11632" s="86">
        <f>E11632-(E11632*F11632)</f>
        <v>27.06</v>
      </c>
      <c r="H11632" s="87"/>
      <c r="I11632" s="86">
        <f>G11632*H11632</f>
        <v>0</v>
      </c>
      <c r="J11632" s="59" t="s">
        <v>28126</v>
      </c>
      <c r="K11632" s="89">
        <v>-0.22993739328400686</v>
      </c>
    </row>
    <row r="11633" spans="1:11" x14ac:dyDescent="0.25">
      <c r="A11633" s="75" t="s">
        <v>38043</v>
      </c>
      <c r="B11633" s="59" t="s">
        <v>28461</v>
      </c>
      <c r="C11633" s="62" t="s">
        <v>28459</v>
      </c>
      <c r="D11633" s="59" t="s">
        <v>28460</v>
      </c>
      <c r="E11633" s="86">
        <v>53.31</v>
      </c>
      <c r="F11633" s="60">
        <f>Zľavy!$C$18</f>
        <v>0</v>
      </c>
      <c r="G11633" s="86">
        <f>E11633-(E11633*F11633)</f>
        <v>53.31</v>
      </c>
      <c r="H11633" s="87"/>
      <c r="I11633" s="86">
        <f>G11633*H11633</f>
        <v>0</v>
      </c>
      <c r="J11633" s="59" t="s">
        <v>28126</v>
      </c>
      <c r="K11633" s="89"/>
    </row>
    <row r="11634" spans="1:11" x14ac:dyDescent="0.25">
      <c r="A11634" s="75" t="s">
        <v>38043</v>
      </c>
      <c r="B11634" s="59" t="s">
        <v>28464</v>
      </c>
      <c r="C11634" s="62" t="s">
        <v>28462</v>
      </c>
      <c r="D11634" s="59" t="s">
        <v>28463</v>
      </c>
      <c r="E11634" s="86">
        <v>27.06</v>
      </c>
      <c r="F11634" s="60">
        <f>Zľavy!$C$18</f>
        <v>0</v>
      </c>
      <c r="G11634" s="86">
        <f>E11634-(E11634*F11634)</f>
        <v>27.06</v>
      </c>
      <c r="H11634" s="87"/>
      <c r="I11634" s="86">
        <f>G11634*H11634</f>
        <v>0</v>
      </c>
      <c r="J11634" s="59" t="s">
        <v>28126</v>
      </c>
      <c r="K11634" s="89">
        <v>-0.22993739328400686</v>
      </c>
    </row>
    <row r="11635" spans="1:11" x14ac:dyDescent="0.25">
      <c r="A11635" s="75" t="s">
        <v>38043</v>
      </c>
      <c r="B11635" s="59" t="s">
        <v>28467</v>
      </c>
      <c r="C11635" s="62" t="s">
        <v>28465</v>
      </c>
      <c r="D11635" s="59" t="s">
        <v>28466</v>
      </c>
      <c r="E11635" s="86">
        <v>53.31</v>
      </c>
      <c r="F11635" s="60">
        <f>Zľavy!$C$18</f>
        <v>0</v>
      </c>
      <c r="G11635" s="86">
        <f>E11635-(E11635*F11635)</f>
        <v>53.31</v>
      </c>
      <c r="H11635" s="87"/>
      <c r="I11635" s="86">
        <f>G11635*H11635</f>
        <v>0</v>
      </c>
      <c r="J11635" s="59" t="s">
        <v>28126</v>
      </c>
      <c r="K11635" s="89"/>
    </row>
    <row r="11636" spans="1:11" x14ac:dyDescent="0.25">
      <c r="A11636" s="75" t="s">
        <v>38043</v>
      </c>
      <c r="B11636" s="59" t="s">
        <v>28470</v>
      </c>
      <c r="C11636" s="62" t="s">
        <v>28468</v>
      </c>
      <c r="D11636" s="59" t="s">
        <v>28469</v>
      </c>
      <c r="E11636" s="86">
        <v>27.06</v>
      </c>
      <c r="F11636" s="60">
        <f>Zľavy!$C$18</f>
        <v>0</v>
      </c>
      <c r="G11636" s="86">
        <f>E11636-(E11636*F11636)</f>
        <v>27.06</v>
      </c>
      <c r="H11636" s="87"/>
      <c r="I11636" s="86">
        <f>G11636*H11636</f>
        <v>0</v>
      </c>
      <c r="J11636" s="59" t="s">
        <v>28126</v>
      </c>
      <c r="K11636" s="89">
        <v>-0.22993739328400686</v>
      </c>
    </row>
    <row r="11637" spans="1:11" x14ac:dyDescent="0.25">
      <c r="A11637" s="75" t="s">
        <v>38043</v>
      </c>
      <c r="B11637" s="59" t="s">
        <v>28473</v>
      </c>
      <c r="C11637" s="62" t="s">
        <v>28471</v>
      </c>
      <c r="D11637" s="59" t="s">
        <v>28472</v>
      </c>
      <c r="E11637" s="86">
        <v>73.23</v>
      </c>
      <c r="F11637" s="60">
        <f>Zľavy!$C$18</f>
        <v>0</v>
      </c>
      <c r="G11637" s="86">
        <f>E11637-(E11637*F11637)</f>
        <v>73.23</v>
      </c>
      <c r="H11637" s="87"/>
      <c r="I11637" s="86">
        <f>G11637*H11637</f>
        <v>0</v>
      </c>
      <c r="J11637" s="59" t="s">
        <v>28126</v>
      </c>
      <c r="K11637" s="89"/>
    </row>
    <row r="11638" spans="1:11" x14ac:dyDescent="0.25">
      <c r="A11638" s="75" t="s">
        <v>38043</v>
      </c>
      <c r="B11638" s="59" t="s">
        <v>28476</v>
      </c>
      <c r="C11638" s="62" t="s">
        <v>28474</v>
      </c>
      <c r="D11638" s="59" t="s">
        <v>28475</v>
      </c>
      <c r="E11638" s="86">
        <v>34.53</v>
      </c>
      <c r="F11638" s="60">
        <f>Zľavy!$C$18</f>
        <v>0</v>
      </c>
      <c r="G11638" s="86">
        <f>E11638-(E11638*F11638)</f>
        <v>34.53</v>
      </c>
      <c r="H11638" s="87"/>
      <c r="I11638" s="86">
        <f>G11638*H11638</f>
        <v>0</v>
      </c>
      <c r="J11638" s="59" t="s">
        <v>28126</v>
      </c>
      <c r="K11638" s="89">
        <v>-0.22992863514719009</v>
      </c>
    </row>
    <row r="11639" spans="1:11" x14ac:dyDescent="0.25">
      <c r="A11639" s="75" t="s">
        <v>38043</v>
      </c>
      <c r="B11639" s="59" t="s">
        <v>28479</v>
      </c>
      <c r="C11639" s="62" t="s">
        <v>28477</v>
      </c>
      <c r="D11639" s="59" t="s">
        <v>28478</v>
      </c>
      <c r="E11639" s="86">
        <v>73.23</v>
      </c>
      <c r="F11639" s="60">
        <f>Zľavy!$C$18</f>
        <v>0</v>
      </c>
      <c r="G11639" s="86">
        <f>E11639-(E11639*F11639)</f>
        <v>73.23</v>
      </c>
      <c r="H11639" s="87"/>
      <c r="I11639" s="86">
        <f>G11639*H11639</f>
        <v>0</v>
      </c>
      <c r="J11639" s="59" t="s">
        <v>28126</v>
      </c>
      <c r="K11639" s="89"/>
    </row>
    <row r="11640" spans="1:11" x14ac:dyDescent="0.25">
      <c r="A11640" s="75" t="s">
        <v>38043</v>
      </c>
      <c r="B11640" s="59" t="s">
        <v>28482</v>
      </c>
      <c r="C11640" s="62" t="s">
        <v>28480</v>
      </c>
      <c r="D11640" s="59" t="s">
        <v>28481</v>
      </c>
      <c r="E11640" s="86">
        <v>34.53</v>
      </c>
      <c r="F11640" s="60">
        <f>Zľavy!$C$18</f>
        <v>0</v>
      </c>
      <c r="G11640" s="86">
        <f>E11640-(E11640*F11640)</f>
        <v>34.53</v>
      </c>
      <c r="H11640" s="87"/>
      <c r="I11640" s="86">
        <f>G11640*H11640</f>
        <v>0</v>
      </c>
      <c r="J11640" s="59" t="s">
        <v>28126</v>
      </c>
      <c r="K11640" s="89">
        <v>-0.22992863514719009</v>
      </c>
    </row>
    <row r="11641" spans="1:11" x14ac:dyDescent="0.25">
      <c r="A11641" s="75" t="s">
        <v>38043</v>
      </c>
      <c r="B11641" s="59" t="s">
        <v>28485</v>
      </c>
      <c r="C11641" s="62" t="s">
        <v>28483</v>
      </c>
      <c r="D11641" s="59" t="s">
        <v>28484</v>
      </c>
      <c r="E11641" s="86">
        <v>73.23</v>
      </c>
      <c r="F11641" s="60">
        <f>Zľavy!$C$18</f>
        <v>0</v>
      </c>
      <c r="G11641" s="86">
        <f>E11641-(E11641*F11641)</f>
        <v>73.23</v>
      </c>
      <c r="H11641" s="87"/>
      <c r="I11641" s="86">
        <f>G11641*H11641</f>
        <v>0</v>
      </c>
      <c r="J11641" s="59" t="s">
        <v>28126</v>
      </c>
      <c r="K11641" s="89"/>
    </row>
    <row r="11642" spans="1:11" x14ac:dyDescent="0.25">
      <c r="A11642" s="75" t="s">
        <v>38043</v>
      </c>
      <c r="B11642" s="59" t="s">
        <v>28488</v>
      </c>
      <c r="C11642" s="62" t="s">
        <v>28486</v>
      </c>
      <c r="D11642" s="59" t="s">
        <v>28487</v>
      </c>
      <c r="E11642" s="86">
        <v>34.53</v>
      </c>
      <c r="F11642" s="60">
        <f>Zľavy!$C$18</f>
        <v>0</v>
      </c>
      <c r="G11642" s="86">
        <f>E11642-(E11642*F11642)</f>
        <v>34.53</v>
      </c>
      <c r="H11642" s="87"/>
      <c r="I11642" s="86">
        <f>G11642*H11642</f>
        <v>0</v>
      </c>
      <c r="J11642" s="59" t="s">
        <v>28126</v>
      </c>
      <c r="K11642" s="89">
        <v>-0.22992863514719009</v>
      </c>
    </row>
    <row r="11643" spans="1:11" x14ac:dyDescent="0.25">
      <c r="A11643" s="75" t="s">
        <v>38043</v>
      </c>
      <c r="B11643" s="59" t="s">
        <v>28491</v>
      </c>
      <c r="C11643" s="62" t="s">
        <v>28489</v>
      </c>
      <c r="D11643" s="59" t="s">
        <v>28490</v>
      </c>
      <c r="E11643" s="86">
        <v>73.23</v>
      </c>
      <c r="F11643" s="60">
        <f>Zľavy!$C$18</f>
        <v>0</v>
      </c>
      <c r="G11643" s="86">
        <f>E11643-(E11643*F11643)</f>
        <v>73.23</v>
      </c>
      <c r="H11643" s="87"/>
      <c r="I11643" s="86">
        <f>G11643*H11643</f>
        <v>0</v>
      </c>
      <c r="J11643" s="59" t="s">
        <v>28126</v>
      </c>
      <c r="K11643" s="89"/>
    </row>
    <row r="11644" spans="1:11" x14ac:dyDescent="0.25">
      <c r="A11644" s="75" t="s">
        <v>38043</v>
      </c>
      <c r="B11644" s="59" t="s">
        <v>28494</v>
      </c>
      <c r="C11644" s="62" t="s">
        <v>28492</v>
      </c>
      <c r="D11644" s="59" t="s">
        <v>28493</v>
      </c>
      <c r="E11644" s="86">
        <v>34.53</v>
      </c>
      <c r="F11644" s="60">
        <f>Zľavy!$C$18</f>
        <v>0</v>
      </c>
      <c r="G11644" s="86">
        <f>E11644-(E11644*F11644)</f>
        <v>34.53</v>
      </c>
      <c r="H11644" s="87"/>
      <c r="I11644" s="86">
        <f>G11644*H11644</f>
        <v>0</v>
      </c>
      <c r="J11644" s="59" t="s">
        <v>28126</v>
      </c>
      <c r="K11644" s="89">
        <v>-0.22992863514719009</v>
      </c>
    </row>
    <row r="11645" spans="1:11" x14ac:dyDescent="0.25">
      <c r="A11645" s="75" t="s">
        <v>38043</v>
      </c>
      <c r="B11645" s="59" t="s">
        <v>28497</v>
      </c>
      <c r="C11645" s="62" t="s">
        <v>28495</v>
      </c>
      <c r="D11645" s="59" t="s">
        <v>28496</v>
      </c>
      <c r="E11645" s="86">
        <v>47.2</v>
      </c>
      <c r="F11645" s="60">
        <f>Zľavy!$C$18</f>
        <v>0</v>
      </c>
      <c r="G11645" s="86">
        <f>E11645-(E11645*F11645)</f>
        <v>47.2</v>
      </c>
      <c r="H11645" s="87"/>
      <c r="I11645" s="86">
        <f>G11645*H11645</f>
        <v>0</v>
      </c>
      <c r="J11645" s="59" t="s">
        <v>28126</v>
      </c>
      <c r="K11645" s="89"/>
    </row>
    <row r="11646" spans="1:11" x14ac:dyDescent="0.25">
      <c r="A11646" s="75" t="s">
        <v>38043</v>
      </c>
      <c r="B11646" s="59" t="s">
        <v>28500</v>
      </c>
      <c r="C11646" s="62" t="s">
        <v>28498</v>
      </c>
      <c r="D11646" s="59" t="s">
        <v>28499</v>
      </c>
      <c r="E11646" s="86">
        <v>47.8</v>
      </c>
      <c r="F11646" s="60">
        <f>Zľavy!$C$18</f>
        <v>0</v>
      </c>
      <c r="G11646" s="86">
        <f>E11646-(E11646*F11646)</f>
        <v>47.8</v>
      </c>
      <c r="H11646" s="87"/>
      <c r="I11646" s="86">
        <f>G11646*H11646</f>
        <v>0</v>
      </c>
      <c r="J11646" s="59" t="s">
        <v>28126</v>
      </c>
      <c r="K11646" s="89"/>
    </row>
    <row r="11647" spans="1:11" x14ac:dyDescent="0.25">
      <c r="A11647" s="75" t="s">
        <v>38043</v>
      </c>
      <c r="B11647" s="59" t="s">
        <v>28503</v>
      </c>
      <c r="C11647" s="62" t="s">
        <v>28501</v>
      </c>
      <c r="D11647" s="59" t="s">
        <v>28502</v>
      </c>
      <c r="E11647" s="86">
        <v>47.86</v>
      </c>
      <c r="F11647" s="60">
        <f>Zľavy!$C$18</f>
        <v>0</v>
      </c>
      <c r="G11647" s="86">
        <f>E11647-(E11647*F11647)</f>
        <v>47.86</v>
      </c>
      <c r="H11647" s="87"/>
      <c r="I11647" s="86">
        <f>G11647*H11647</f>
        <v>0</v>
      </c>
      <c r="J11647" s="59" t="s">
        <v>28126</v>
      </c>
      <c r="K11647" s="89"/>
    </row>
    <row r="11648" spans="1:11" x14ac:dyDescent="0.25">
      <c r="A11648" s="75" t="s">
        <v>38043</v>
      </c>
      <c r="B11648" s="59" t="s">
        <v>28506</v>
      </c>
      <c r="C11648" s="62" t="s">
        <v>28504</v>
      </c>
      <c r="D11648" s="59" t="s">
        <v>28505</v>
      </c>
      <c r="E11648" s="86">
        <v>54.9</v>
      </c>
      <c r="F11648" s="60">
        <f>Zľavy!$C$18</f>
        <v>0</v>
      </c>
      <c r="G11648" s="86">
        <f>E11648-(E11648*F11648)</f>
        <v>54.9</v>
      </c>
      <c r="H11648" s="87"/>
      <c r="I11648" s="86">
        <f>G11648*H11648</f>
        <v>0</v>
      </c>
      <c r="J11648" s="59" t="s">
        <v>28126</v>
      </c>
      <c r="K11648" s="89"/>
    </row>
    <row r="11649" spans="1:11" x14ac:dyDescent="0.25">
      <c r="A11649" s="75" t="s">
        <v>38043</v>
      </c>
      <c r="B11649" s="59" t="s">
        <v>28509</v>
      </c>
      <c r="C11649" s="62" t="s">
        <v>28507</v>
      </c>
      <c r="D11649" s="59" t="s">
        <v>28508</v>
      </c>
      <c r="E11649" s="86">
        <v>54.290000000000013</v>
      </c>
      <c r="F11649" s="60">
        <f>Zľavy!$C$18</f>
        <v>0</v>
      </c>
      <c r="G11649" s="86">
        <f>E11649-(E11649*F11649)</f>
        <v>54.290000000000013</v>
      </c>
      <c r="H11649" s="87"/>
      <c r="I11649" s="86">
        <f>G11649*H11649</f>
        <v>0</v>
      </c>
      <c r="J11649" s="59" t="s">
        <v>28126</v>
      </c>
      <c r="K11649" s="89"/>
    </row>
    <row r="11650" spans="1:11" x14ac:dyDescent="0.25">
      <c r="A11650" s="75" t="s">
        <v>38043</v>
      </c>
      <c r="B11650" s="59" t="s">
        <v>28512</v>
      </c>
      <c r="C11650" s="62" t="s">
        <v>28510</v>
      </c>
      <c r="D11650" s="59" t="s">
        <v>28511</v>
      </c>
      <c r="E11650" s="86">
        <v>62.220000000000013</v>
      </c>
      <c r="F11650" s="60">
        <f>Zľavy!$C$18</f>
        <v>0</v>
      </c>
      <c r="G11650" s="86">
        <f>E11650-(E11650*F11650)</f>
        <v>62.220000000000013</v>
      </c>
      <c r="H11650" s="87"/>
      <c r="I11650" s="86">
        <f>G11650*H11650</f>
        <v>0</v>
      </c>
      <c r="J11650" s="59" t="s">
        <v>28126</v>
      </c>
      <c r="K11650" s="89"/>
    </row>
    <row r="11651" spans="1:11" x14ac:dyDescent="0.25">
      <c r="A11651" s="75" t="s">
        <v>38043</v>
      </c>
      <c r="B11651" s="59" t="s">
        <v>28515</v>
      </c>
      <c r="C11651" s="62" t="s">
        <v>28513</v>
      </c>
      <c r="D11651" s="59" t="s">
        <v>28514</v>
      </c>
      <c r="E11651" s="86">
        <v>61.99</v>
      </c>
      <c r="F11651" s="60">
        <f>Zľavy!$C$18</f>
        <v>0</v>
      </c>
      <c r="G11651" s="86">
        <f>E11651-(E11651*F11651)</f>
        <v>61.99</v>
      </c>
      <c r="H11651" s="87"/>
      <c r="I11651" s="86">
        <f>G11651*H11651</f>
        <v>0</v>
      </c>
      <c r="J11651" s="59" t="s">
        <v>28126</v>
      </c>
      <c r="K11651" s="89"/>
    </row>
    <row r="11652" spans="1:11" x14ac:dyDescent="0.25">
      <c r="A11652" s="75" t="s">
        <v>38043</v>
      </c>
      <c r="B11652" s="59" t="s">
        <v>28518</v>
      </c>
      <c r="C11652" s="62" t="s">
        <v>28516</v>
      </c>
      <c r="D11652" s="59" t="s">
        <v>28517</v>
      </c>
      <c r="E11652" s="86">
        <v>49.81</v>
      </c>
      <c r="F11652" s="60">
        <f>Zľavy!$C$18</f>
        <v>0</v>
      </c>
      <c r="G11652" s="86">
        <f>E11652-(E11652*F11652)</f>
        <v>49.81</v>
      </c>
      <c r="H11652" s="87"/>
      <c r="I11652" s="86">
        <f>G11652*H11652</f>
        <v>0</v>
      </c>
      <c r="J11652" s="59" t="s">
        <v>28126</v>
      </c>
      <c r="K11652" s="89"/>
    </row>
    <row r="11653" spans="1:11" x14ac:dyDescent="0.25">
      <c r="A11653" s="75" t="s">
        <v>38043</v>
      </c>
      <c r="B11653" s="59" t="s">
        <v>28521</v>
      </c>
      <c r="C11653" s="62" t="s">
        <v>28519</v>
      </c>
      <c r="D11653" s="59" t="s">
        <v>28520</v>
      </c>
      <c r="E11653" s="86">
        <v>43.58</v>
      </c>
      <c r="F11653" s="60">
        <f>Zľavy!$C$18</f>
        <v>0</v>
      </c>
      <c r="G11653" s="86">
        <f>E11653-(E11653*F11653)</f>
        <v>43.58</v>
      </c>
      <c r="H11653" s="87"/>
      <c r="I11653" s="86">
        <f>G11653*H11653</f>
        <v>0</v>
      </c>
      <c r="J11653" s="59" t="s">
        <v>28126</v>
      </c>
      <c r="K11653" s="89"/>
    </row>
    <row r="11654" spans="1:11" x14ac:dyDescent="0.25">
      <c r="A11654" s="75" t="s">
        <v>38043</v>
      </c>
      <c r="B11654" s="59" t="s">
        <v>28524</v>
      </c>
      <c r="C11654" s="62" t="s">
        <v>28522</v>
      </c>
      <c r="D11654" s="59" t="s">
        <v>28523</v>
      </c>
      <c r="E11654" s="86">
        <v>48.15</v>
      </c>
      <c r="F11654" s="60">
        <f>Zľavy!$C$18</f>
        <v>0</v>
      </c>
      <c r="G11654" s="86">
        <f>E11654-(E11654*F11654)</f>
        <v>48.15</v>
      </c>
      <c r="H11654" s="87"/>
      <c r="I11654" s="86">
        <f>G11654*H11654</f>
        <v>0</v>
      </c>
      <c r="J11654" s="59" t="s">
        <v>28126</v>
      </c>
      <c r="K11654" s="89"/>
    </row>
    <row r="11655" spans="1:11" x14ac:dyDescent="0.25">
      <c r="A11655" s="75" t="s">
        <v>38043</v>
      </c>
      <c r="B11655" s="59" t="s">
        <v>28527</v>
      </c>
      <c r="C11655" s="62" t="s">
        <v>28525</v>
      </c>
      <c r="D11655" s="59" t="s">
        <v>28526</v>
      </c>
      <c r="E11655" s="86">
        <v>47.25</v>
      </c>
      <c r="F11655" s="60">
        <f>Zľavy!$C$18</f>
        <v>0</v>
      </c>
      <c r="G11655" s="86">
        <f>E11655-(E11655*F11655)</f>
        <v>47.25</v>
      </c>
      <c r="H11655" s="87"/>
      <c r="I11655" s="86">
        <f>G11655*H11655</f>
        <v>0</v>
      </c>
      <c r="J11655" s="59" t="s">
        <v>28126</v>
      </c>
      <c r="K11655" s="89"/>
    </row>
    <row r="11656" spans="1:11" x14ac:dyDescent="0.25">
      <c r="A11656" s="75" t="s">
        <v>38043</v>
      </c>
      <c r="B11656" s="59" t="s">
        <v>28530</v>
      </c>
      <c r="C11656" s="62" t="s">
        <v>28528</v>
      </c>
      <c r="D11656" s="59" t="s">
        <v>28529</v>
      </c>
      <c r="E11656" s="86">
        <v>48.6</v>
      </c>
      <c r="F11656" s="60">
        <f>Zľavy!$C$18</f>
        <v>0</v>
      </c>
      <c r="G11656" s="86">
        <f>E11656-(E11656*F11656)</f>
        <v>48.6</v>
      </c>
      <c r="H11656" s="87"/>
      <c r="I11656" s="86">
        <f>G11656*H11656</f>
        <v>0</v>
      </c>
      <c r="J11656" s="59" t="s">
        <v>28126</v>
      </c>
      <c r="K11656" s="89"/>
    </row>
    <row r="11657" spans="1:11" x14ac:dyDescent="0.25">
      <c r="A11657" s="75" t="s">
        <v>38043</v>
      </c>
      <c r="B11657" s="59" t="s">
        <v>28533</v>
      </c>
      <c r="C11657" s="62" t="s">
        <v>28531</v>
      </c>
      <c r="D11657" s="59" t="s">
        <v>28532</v>
      </c>
      <c r="E11657" s="86">
        <v>31.22</v>
      </c>
      <c r="F11657" s="60">
        <f>Zľavy!$C$18</f>
        <v>0</v>
      </c>
      <c r="G11657" s="86">
        <f>E11657-(E11657*F11657)</f>
        <v>31.22</v>
      </c>
      <c r="H11657" s="87"/>
      <c r="I11657" s="86">
        <f>G11657*H11657</f>
        <v>0</v>
      </c>
      <c r="J11657" s="59" t="s">
        <v>28126</v>
      </c>
      <c r="K11657" s="89"/>
    </row>
    <row r="11658" spans="1:11" x14ac:dyDescent="0.25">
      <c r="A11658" s="75" t="s">
        <v>38043</v>
      </c>
      <c r="B11658" s="59" t="s">
        <v>28536</v>
      </c>
      <c r="C11658" s="62" t="s">
        <v>28534</v>
      </c>
      <c r="D11658" s="59" t="s">
        <v>28535</v>
      </c>
      <c r="E11658" s="86">
        <v>33.729999999999997</v>
      </c>
      <c r="F11658" s="60">
        <f>Zľavy!$C$18</f>
        <v>0</v>
      </c>
      <c r="G11658" s="86">
        <f>E11658-(E11658*F11658)</f>
        <v>33.729999999999997</v>
      </c>
      <c r="H11658" s="87"/>
      <c r="I11658" s="86">
        <f>G11658*H11658</f>
        <v>0</v>
      </c>
      <c r="J11658" s="59" t="s">
        <v>28126</v>
      </c>
      <c r="K11658" s="89"/>
    </row>
    <row r="11659" spans="1:11" x14ac:dyDescent="0.25">
      <c r="A11659" s="75" t="s">
        <v>38043</v>
      </c>
      <c r="B11659" s="59" t="s">
        <v>28539</v>
      </c>
      <c r="C11659" s="62" t="s">
        <v>28537</v>
      </c>
      <c r="D11659" s="59" t="s">
        <v>28538</v>
      </c>
      <c r="E11659" s="86">
        <v>33.729999999999997</v>
      </c>
      <c r="F11659" s="60">
        <f>Zľavy!$C$18</f>
        <v>0</v>
      </c>
      <c r="G11659" s="86">
        <f>E11659-(E11659*F11659)</f>
        <v>33.729999999999997</v>
      </c>
      <c r="H11659" s="87"/>
      <c r="I11659" s="86">
        <f>G11659*H11659</f>
        <v>0</v>
      </c>
      <c r="J11659" s="59" t="s">
        <v>28196</v>
      </c>
      <c r="K11659" s="89"/>
    </row>
    <row r="11660" spans="1:11" x14ac:dyDescent="0.25">
      <c r="A11660" s="75" t="s">
        <v>38043</v>
      </c>
      <c r="B11660" s="59" t="s">
        <v>28542</v>
      </c>
      <c r="C11660" s="62" t="s">
        <v>28540</v>
      </c>
      <c r="D11660" s="59" t="s">
        <v>28541</v>
      </c>
      <c r="E11660" s="86">
        <v>27.75</v>
      </c>
      <c r="F11660" s="60">
        <f>Zľavy!$C$18</f>
        <v>0</v>
      </c>
      <c r="G11660" s="86">
        <f>E11660-(E11660*F11660)</f>
        <v>27.75</v>
      </c>
      <c r="H11660" s="87"/>
      <c r="I11660" s="86">
        <f>G11660*H11660</f>
        <v>0</v>
      </c>
      <c r="J11660" s="59" t="s">
        <v>28126</v>
      </c>
      <c r="K11660" s="89"/>
    </row>
    <row r="11661" spans="1:11" x14ac:dyDescent="0.25">
      <c r="A11661" s="75" t="s">
        <v>38043</v>
      </c>
      <c r="B11661" s="59" t="s">
        <v>28545</v>
      </c>
      <c r="C11661" s="62" t="s">
        <v>28543</v>
      </c>
      <c r="D11661" s="59" t="s">
        <v>28544</v>
      </c>
      <c r="E11661" s="86">
        <v>28.87</v>
      </c>
      <c r="F11661" s="60">
        <f>Zľavy!$C$18</f>
        <v>0</v>
      </c>
      <c r="G11661" s="86">
        <f>E11661-(E11661*F11661)</f>
        <v>28.87</v>
      </c>
      <c r="H11661" s="87"/>
      <c r="I11661" s="86">
        <f>G11661*H11661</f>
        <v>0</v>
      </c>
      <c r="J11661" s="59" t="s">
        <v>28126</v>
      </c>
      <c r="K11661" s="89"/>
    </row>
    <row r="11662" spans="1:11" x14ac:dyDescent="0.25">
      <c r="A11662" s="75" t="s">
        <v>38043</v>
      </c>
      <c r="B11662" s="59" t="s">
        <v>28548</v>
      </c>
      <c r="C11662" s="62" t="s">
        <v>28546</v>
      </c>
      <c r="D11662" s="59" t="s">
        <v>28547</v>
      </c>
      <c r="E11662" s="86">
        <v>28.87</v>
      </c>
      <c r="F11662" s="60">
        <f>Zľavy!$C$18</f>
        <v>0</v>
      </c>
      <c r="G11662" s="86">
        <f>E11662-(E11662*F11662)</f>
        <v>28.87</v>
      </c>
      <c r="H11662" s="87"/>
      <c r="I11662" s="86">
        <f>G11662*H11662</f>
        <v>0</v>
      </c>
      <c r="J11662" s="59" t="s">
        <v>28126</v>
      </c>
      <c r="K11662" s="89"/>
    </row>
    <row r="11663" spans="1:11" x14ac:dyDescent="0.25">
      <c r="A11663" s="75" t="s">
        <v>38043</v>
      </c>
      <c r="B11663" s="59" t="s">
        <v>28551</v>
      </c>
      <c r="C11663" s="62" t="s">
        <v>28549</v>
      </c>
      <c r="D11663" s="59" t="s">
        <v>28550</v>
      </c>
      <c r="E11663" s="86">
        <v>28.87</v>
      </c>
      <c r="F11663" s="60">
        <f>Zľavy!$C$18</f>
        <v>0</v>
      </c>
      <c r="G11663" s="86">
        <f>E11663-(E11663*F11663)</f>
        <v>28.87</v>
      </c>
      <c r="H11663" s="87"/>
      <c r="I11663" s="86">
        <f>G11663*H11663</f>
        <v>0</v>
      </c>
      <c r="J11663" s="59" t="s">
        <v>28126</v>
      </c>
      <c r="K11663" s="89"/>
    </row>
    <row r="11664" spans="1:11" x14ac:dyDescent="0.25">
      <c r="A11664" s="75" t="s">
        <v>38043</v>
      </c>
      <c r="B11664" s="59" t="s">
        <v>28554</v>
      </c>
      <c r="C11664" s="62" t="s">
        <v>28552</v>
      </c>
      <c r="D11664" s="59" t="s">
        <v>28553</v>
      </c>
      <c r="E11664" s="86">
        <v>28.87</v>
      </c>
      <c r="F11664" s="60">
        <f>Zľavy!$C$18</f>
        <v>0</v>
      </c>
      <c r="G11664" s="86">
        <f>E11664-(E11664*F11664)</f>
        <v>28.87</v>
      </c>
      <c r="H11664" s="87"/>
      <c r="I11664" s="86">
        <f>G11664*H11664</f>
        <v>0</v>
      </c>
      <c r="J11664" s="59" t="s">
        <v>28126</v>
      </c>
      <c r="K11664" s="89"/>
    </row>
    <row r="11665" spans="1:11" x14ac:dyDescent="0.25">
      <c r="A11665" s="75" t="s">
        <v>38043</v>
      </c>
      <c r="B11665" s="59" t="s">
        <v>28557</v>
      </c>
      <c r="C11665" s="62" t="s">
        <v>28555</v>
      </c>
      <c r="D11665" s="59" t="s">
        <v>28556</v>
      </c>
      <c r="E11665" s="86">
        <v>28.87</v>
      </c>
      <c r="F11665" s="60">
        <f>Zľavy!$C$18</f>
        <v>0</v>
      </c>
      <c r="G11665" s="86">
        <f>E11665-(E11665*F11665)</f>
        <v>28.87</v>
      </c>
      <c r="H11665" s="87"/>
      <c r="I11665" s="86">
        <f>G11665*H11665</f>
        <v>0</v>
      </c>
      <c r="J11665" s="59" t="s">
        <v>28126</v>
      </c>
      <c r="K11665" s="89"/>
    </row>
    <row r="11666" spans="1:11" x14ac:dyDescent="0.25">
      <c r="A11666" s="75" t="s">
        <v>38043</v>
      </c>
      <c r="B11666" s="59" t="s">
        <v>28560</v>
      </c>
      <c r="C11666" s="62" t="s">
        <v>28558</v>
      </c>
      <c r="D11666" s="59" t="s">
        <v>28559</v>
      </c>
      <c r="E11666" s="86">
        <v>104.22</v>
      </c>
      <c r="F11666" s="60">
        <f>Zľavy!$C$18</f>
        <v>0</v>
      </c>
      <c r="G11666" s="86">
        <f>E11666-(E11666*F11666)</f>
        <v>104.22</v>
      </c>
      <c r="H11666" s="87"/>
      <c r="I11666" s="86">
        <f>G11666*H11666</f>
        <v>0</v>
      </c>
      <c r="J11666" s="59" t="s">
        <v>28126</v>
      </c>
      <c r="K11666" s="89"/>
    </row>
    <row r="11667" spans="1:11" x14ac:dyDescent="0.25">
      <c r="A11667" s="75" t="s">
        <v>38043</v>
      </c>
      <c r="B11667" s="59" t="s">
        <v>28563</v>
      </c>
      <c r="C11667" s="62" t="s">
        <v>28561</v>
      </c>
      <c r="D11667" s="59" t="s">
        <v>28562</v>
      </c>
      <c r="E11667" s="86">
        <v>73.86999999999999</v>
      </c>
      <c r="F11667" s="60">
        <f>Zľavy!$C$18</f>
        <v>0</v>
      </c>
      <c r="G11667" s="86">
        <f>E11667-(E11667*F11667)</f>
        <v>73.86999999999999</v>
      </c>
      <c r="H11667" s="87"/>
      <c r="I11667" s="86">
        <f>G11667*H11667</f>
        <v>0</v>
      </c>
      <c r="J11667" s="59" t="s">
        <v>28126</v>
      </c>
      <c r="K11667" s="89"/>
    </row>
    <row r="11668" spans="1:11" x14ac:dyDescent="0.25">
      <c r="A11668" s="75" t="s">
        <v>38043</v>
      </c>
      <c r="B11668" s="59" t="s">
        <v>28567</v>
      </c>
      <c r="C11668" s="62" t="s">
        <v>28564</v>
      </c>
      <c r="D11668" s="59" t="s">
        <v>28566</v>
      </c>
      <c r="E11668" s="86">
        <v>241.02</v>
      </c>
      <c r="F11668" s="60">
        <f>Zľavy!$C$18</f>
        <v>0</v>
      </c>
      <c r="G11668" s="86">
        <f>E11668-(E11668*F11668)</f>
        <v>241.02</v>
      </c>
      <c r="H11668" s="87"/>
      <c r="I11668" s="86">
        <f>G11668*H11668</f>
        <v>0</v>
      </c>
      <c r="J11668" s="59" t="s">
        <v>28565</v>
      </c>
      <c r="K11668" s="89"/>
    </row>
    <row r="11669" spans="1:11" x14ac:dyDescent="0.25">
      <c r="A11669" s="67" t="s">
        <v>38044</v>
      </c>
      <c r="B11669" s="59" t="s">
        <v>28571</v>
      </c>
      <c r="C11669" s="62" t="s">
        <v>28568</v>
      </c>
      <c r="D11669" s="59" t="s">
        <v>28570</v>
      </c>
      <c r="E11669" s="86">
        <v>205</v>
      </c>
      <c r="F11669" s="60">
        <f>Zľavy!$C$8</f>
        <v>0</v>
      </c>
      <c r="G11669" s="86">
        <f>E11669-(E11669*F11669)</f>
        <v>205</v>
      </c>
      <c r="H11669" s="87"/>
      <c r="I11669" s="86">
        <f>G11669*H11669</f>
        <v>0</v>
      </c>
      <c r="J11669" s="59" t="s">
        <v>28569</v>
      </c>
      <c r="K11669" s="89">
        <v>0</v>
      </c>
    </row>
    <row r="11670" spans="1:11" x14ac:dyDescent="0.25">
      <c r="A11670" s="67" t="s">
        <v>38044</v>
      </c>
      <c r="B11670" s="59" t="s">
        <v>28573</v>
      </c>
      <c r="C11670" s="64"/>
      <c r="D11670" s="59" t="s">
        <v>28572</v>
      </c>
      <c r="E11670" s="86">
        <v>205</v>
      </c>
      <c r="F11670" s="60">
        <f>Zľavy!$C$8</f>
        <v>0</v>
      </c>
      <c r="G11670" s="86">
        <f>E11670-(E11670*F11670)</f>
        <v>205</v>
      </c>
      <c r="H11670" s="87"/>
      <c r="I11670" s="86">
        <f>G11670*H11670</f>
        <v>0</v>
      </c>
      <c r="J11670" s="59" t="s">
        <v>28569</v>
      </c>
      <c r="K11670" s="89">
        <v>0</v>
      </c>
    </row>
    <row r="11671" spans="1:11" x14ac:dyDescent="0.25">
      <c r="A11671" s="67" t="s">
        <v>38044</v>
      </c>
      <c r="B11671" s="59" t="s">
        <v>28576</v>
      </c>
      <c r="C11671" s="62" t="s">
        <v>28574</v>
      </c>
      <c r="D11671" s="59" t="s">
        <v>28575</v>
      </c>
      <c r="E11671" s="86">
        <v>205</v>
      </c>
      <c r="F11671" s="60">
        <f>Zľavy!$C$8</f>
        <v>0</v>
      </c>
      <c r="G11671" s="86">
        <f>E11671-(E11671*F11671)</f>
        <v>205</v>
      </c>
      <c r="H11671" s="87"/>
      <c r="I11671" s="86">
        <f>G11671*H11671</f>
        <v>0</v>
      </c>
      <c r="J11671" s="59" t="s">
        <v>28569</v>
      </c>
      <c r="K11671" s="89">
        <v>0</v>
      </c>
    </row>
    <row r="11672" spans="1:11" x14ac:dyDescent="0.25">
      <c r="A11672" s="67" t="s">
        <v>38044</v>
      </c>
      <c r="B11672" s="59" t="s">
        <v>28579</v>
      </c>
      <c r="C11672" s="62" t="s">
        <v>28577</v>
      </c>
      <c r="D11672" s="59" t="s">
        <v>28578</v>
      </c>
      <c r="E11672" s="86">
        <v>205</v>
      </c>
      <c r="F11672" s="60">
        <f>Zľavy!$C$8</f>
        <v>0</v>
      </c>
      <c r="G11672" s="86">
        <f>E11672-(E11672*F11672)</f>
        <v>205</v>
      </c>
      <c r="H11672" s="87"/>
      <c r="I11672" s="86">
        <f>G11672*H11672</f>
        <v>0</v>
      </c>
      <c r="J11672" s="59" t="s">
        <v>28569</v>
      </c>
      <c r="K11672" s="89">
        <v>0</v>
      </c>
    </row>
    <row r="11673" spans="1:11" x14ac:dyDescent="0.25">
      <c r="A11673" s="67" t="s">
        <v>38044</v>
      </c>
      <c r="B11673" s="59" t="s">
        <v>28582</v>
      </c>
      <c r="C11673" s="62" t="s">
        <v>28580</v>
      </c>
      <c r="D11673" s="59" t="s">
        <v>28581</v>
      </c>
      <c r="E11673" s="86">
        <v>205</v>
      </c>
      <c r="F11673" s="60">
        <f>Zľavy!$C$8</f>
        <v>0</v>
      </c>
      <c r="G11673" s="86">
        <f>E11673-(E11673*F11673)</f>
        <v>205</v>
      </c>
      <c r="H11673" s="87"/>
      <c r="I11673" s="86">
        <f>G11673*H11673</f>
        <v>0</v>
      </c>
      <c r="J11673" s="59" t="s">
        <v>28569</v>
      </c>
      <c r="K11673" s="89">
        <v>0</v>
      </c>
    </row>
    <row r="11674" spans="1:11" x14ac:dyDescent="0.25">
      <c r="A11674" s="67" t="s">
        <v>38044</v>
      </c>
      <c r="B11674" s="59" t="s">
        <v>28585</v>
      </c>
      <c r="C11674" s="62" t="s">
        <v>28583</v>
      </c>
      <c r="D11674" s="59" t="s">
        <v>28584</v>
      </c>
      <c r="E11674" s="86">
        <v>205</v>
      </c>
      <c r="F11674" s="60">
        <f>Zľavy!$C$8</f>
        <v>0</v>
      </c>
      <c r="G11674" s="86">
        <f>E11674-(E11674*F11674)</f>
        <v>205</v>
      </c>
      <c r="H11674" s="87"/>
      <c r="I11674" s="86">
        <f>G11674*H11674</f>
        <v>0</v>
      </c>
      <c r="J11674" s="59" t="s">
        <v>28569</v>
      </c>
      <c r="K11674" s="89">
        <v>0</v>
      </c>
    </row>
    <row r="11675" spans="1:11" x14ac:dyDescent="0.25">
      <c r="A11675" s="67" t="s">
        <v>38044</v>
      </c>
      <c r="B11675" s="59" t="s">
        <v>28588</v>
      </c>
      <c r="C11675" s="62" t="s">
        <v>28586</v>
      </c>
      <c r="D11675" s="59" t="s">
        <v>28587</v>
      </c>
      <c r="E11675" s="86">
        <v>205</v>
      </c>
      <c r="F11675" s="60">
        <f>Zľavy!$C$8</f>
        <v>0</v>
      </c>
      <c r="G11675" s="86">
        <f>E11675-(E11675*F11675)</f>
        <v>205</v>
      </c>
      <c r="H11675" s="87"/>
      <c r="I11675" s="86">
        <f>G11675*H11675</f>
        <v>0</v>
      </c>
      <c r="J11675" s="59" t="s">
        <v>28569</v>
      </c>
      <c r="K11675" s="89">
        <v>0</v>
      </c>
    </row>
    <row r="11676" spans="1:11" x14ac:dyDescent="0.25">
      <c r="A11676" s="67" t="s">
        <v>38044</v>
      </c>
      <c r="B11676" s="59" t="s">
        <v>28592</v>
      </c>
      <c r="C11676" s="62" t="s">
        <v>28589</v>
      </c>
      <c r="D11676" s="59" t="s">
        <v>28591</v>
      </c>
      <c r="E11676" s="86">
        <v>205</v>
      </c>
      <c r="F11676" s="60">
        <f>Zľavy!$C$8</f>
        <v>0</v>
      </c>
      <c r="G11676" s="86">
        <f>E11676-(E11676*F11676)</f>
        <v>205</v>
      </c>
      <c r="H11676" s="87"/>
      <c r="I11676" s="86">
        <f>G11676*H11676</f>
        <v>0</v>
      </c>
      <c r="J11676" s="59" t="s">
        <v>28590</v>
      </c>
      <c r="K11676" s="89">
        <v>0</v>
      </c>
    </row>
    <row r="11677" spans="1:11" x14ac:dyDescent="0.25">
      <c r="A11677" s="67" t="s">
        <v>38044</v>
      </c>
      <c r="B11677" s="59" t="s">
        <v>28594</v>
      </c>
      <c r="C11677" s="64"/>
      <c r="D11677" s="59" t="s">
        <v>28593</v>
      </c>
      <c r="E11677" s="86">
        <v>205</v>
      </c>
      <c r="F11677" s="60">
        <f>Zľavy!$C$8</f>
        <v>0</v>
      </c>
      <c r="G11677" s="86">
        <f>E11677-(E11677*F11677)</f>
        <v>205</v>
      </c>
      <c r="H11677" s="87"/>
      <c r="I11677" s="86">
        <f>G11677*H11677</f>
        <v>0</v>
      </c>
      <c r="J11677" s="59" t="s">
        <v>28590</v>
      </c>
      <c r="K11677" s="89">
        <v>0</v>
      </c>
    </row>
    <row r="11678" spans="1:11" x14ac:dyDescent="0.25">
      <c r="A11678" s="67" t="s">
        <v>38044</v>
      </c>
      <c r="B11678" s="59" t="s">
        <v>28597</v>
      </c>
      <c r="C11678" s="62" t="s">
        <v>28595</v>
      </c>
      <c r="D11678" s="59" t="s">
        <v>28596</v>
      </c>
      <c r="E11678" s="86">
        <v>205</v>
      </c>
      <c r="F11678" s="60">
        <f>Zľavy!$C$8</f>
        <v>0</v>
      </c>
      <c r="G11678" s="86">
        <f>E11678-(E11678*F11678)</f>
        <v>205</v>
      </c>
      <c r="H11678" s="87"/>
      <c r="I11678" s="86">
        <f>G11678*H11678</f>
        <v>0</v>
      </c>
      <c r="J11678" s="59" t="s">
        <v>28590</v>
      </c>
      <c r="K11678" s="89">
        <v>0</v>
      </c>
    </row>
    <row r="11679" spans="1:11" x14ac:dyDescent="0.25">
      <c r="A11679" s="67" t="s">
        <v>38044</v>
      </c>
      <c r="B11679" s="59" t="s">
        <v>28601</v>
      </c>
      <c r="C11679" s="62" t="s">
        <v>28598</v>
      </c>
      <c r="D11679" s="59" t="s">
        <v>28600</v>
      </c>
      <c r="E11679" s="86">
        <v>205</v>
      </c>
      <c r="F11679" s="60">
        <f>Zľavy!$C$8</f>
        <v>0</v>
      </c>
      <c r="G11679" s="86">
        <f>E11679-(E11679*F11679)</f>
        <v>205</v>
      </c>
      <c r="H11679" s="87"/>
      <c r="I11679" s="86">
        <f>G11679*H11679</f>
        <v>0</v>
      </c>
      <c r="J11679" s="59" t="s">
        <v>28599</v>
      </c>
      <c r="K11679" s="89">
        <v>0</v>
      </c>
    </row>
    <row r="11680" spans="1:11" x14ac:dyDescent="0.25">
      <c r="A11680" s="67" t="s">
        <v>38044</v>
      </c>
      <c r="B11680" s="59" t="s">
        <v>28604</v>
      </c>
      <c r="C11680" s="62" t="s">
        <v>28602</v>
      </c>
      <c r="D11680" s="59" t="s">
        <v>28603</v>
      </c>
      <c r="E11680" s="86">
        <v>205</v>
      </c>
      <c r="F11680" s="60">
        <f>Zľavy!$C$8</f>
        <v>0</v>
      </c>
      <c r="G11680" s="86">
        <f>E11680-(E11680*F11680)</f>
        <v>205</v>
      </c>
      <c r="H11680" s="87"/>
      <c r="I11680" s="86">
        <f>G11680*H11680</f>
        <v>0</v>
      </c>
      <c r="J11680" s="59" t="s">
        <v>28590</v>
      </c>
      <c r="K11680" s="89">
        <v>0</v>
      </c>
    </row>
    <row r="11681" spans="1:11" x14ac:dyDescent="0.25">
      <c r="A11681" s="67" t="s">
        <v>38044</v>
      </c>
      <c r="B11681" s="59" t="s">
        <v>28607</v>
      </c>
      <c r="C11681" s="62" t="s">
        <v>28605</v>
      </c>
      <c r="D11681" s="59" t="s">
        <v>28606</v>
      </c>
      <c r="E11681" s="86">
        <v>205</v>
      </c>
      <c r="F11681" s="60">
        <f>Zľavy!$C$8</f>
        <v>0</v>
      </c>
      <c r="G11681" s="86">
        <f>E11681-(E11681*F11681)</f>
        <v>205</v>
      </c>
      <c r="H11681" s="87"/>
      <c r="I11681" s="86">
        <f>G11681*H11681</f>
        <v>0</v>
      </c>
      <c r="J11681" s="59" t="s">
        <v>28590</v>
      </c>
      <c r="K11681" s="89">
        <v>0</v>
      </c>
    </row>
    <row r="11682" spans="1:11" x14ac:dyDescent="0.25">
      <c r="A11682" s="67" t="s">
        <v>38044</v>
      </c>
      <c r="B11682" s="59" t="s">
        <v>28610</v>
      </c>
      <c r="C11682" s="62" t="s">
        <v>28608</v>
      </c>
      <c r="D11682" s="59" t="s">
        <v>28609</v>
      </c>
      <c r="E11682" s="86">
        <v>205</v>
      </c>
      <c r="F11682" s="60">
        <f>Zľavy!$C$8</f>
        <v>0</v>
      </c>
      <c r="G11682" s="86">
        <f>E11682-(E11682*F11682)</f>
        <v>205</v>
      </c>
      <c r="H11682" s="87"/>
      <c r="I11682" s="86">
        <f>G11682*H11682</f>
        <v>0</v>
      </c>
      <c r="J11682" s="59" t="s">
        <v>28599</v>
      </c>
      <c r="K11682" s="89">
        <v>0</v>
      </c>
    </row>
    <row r="11683" spans="1:11" x14ac:dyDescent="0.25">
      <c r="A11683" s="76" t="s">
        <v>38045</v>
      </c>
      <c r="B11683" s="59" t="s">
        <v>28614</v>
      </c>
      <c r="C11683" s="62" t="s">
        <v>28611</v>
      </c>
      <c r="D11683" s="59" t="s">
        <v>28613</v>
      </c>
      <c r="E11683" s="86">
        <v>18</v>
      </c>
      <c r="F11683" s="60">
        <f>Zľavy!$C$19</f>
        <v>0</v>
      </c>
      <c r="G11683" s="86">
        <f>E11683-(E11683*F11683)</f>
        <v>18</v>
      </c>
      <c r="H11683" s="87"/>
      <c r="I11683" s="86">
        <f>G11683*H11683</f>
        <v>0</v>
      </c>
      <c r="J11683" s="59" t="s">
        <v>28612</v>
      </c>
      <c r="K11683" s="89">
        <v>5.8823529411764719E-2</v>
      </c>
    </row>
    <row r="11684" spans="1:11" x14ac:dyDescent="0.25">
      <c r="A11684" s="76" t="s">
        <v>38045</v>
      </c>
      <c r="B11684" s="59" t="s">
        <v>28617</v>
      </c>
      <c r="C11684" s="64"/>
      <c r="D11684" s="59" t="s">
        <v>28616</v>
      </c>
      <c r="E11684" s="86">
        <v>32.1</v>
      </c>
      <c r="F11684" s="60">
        <f>Zľavy!$C$19</f>
        <v>0</v>
      </c>
      <c r="G11684" s="86">
        <f>E11684-(E11684*F11684)</f>
        <v>32.1</v>
      </c>
      <c r="H11684" s="87"/>
      <c r="I11684" s="86">
        <f>G11684*H11684</f>
        <v>0</v>
      </c>
      <c r="J11684" s="59" t="s">
        <v>28615</v>
      </c>
      <c r="K11684" s="89"/>
    </row>
    <row r="11685" spans="1:11" x14ac:dyDescent="0.25">
      <c r="A11685" s="76" t="s">
        <v>38045</v>
      </c>
      <c r="B11685" s="59" t="s">
        <v>28620</v>
      </c>
      <c r="C11685" s="64"/>
      <c r="D11685" s="59" t="s">
        <v>28619</v>
      </c>
      <c r="E11685" s="86">
        <v>12.6</v>
      </c>
      <c r="F11685" s="60">
        <f>Zľavy!$C$19</f>
        <v>0</v>
      </c>
      <c r="G11685" s="86">
        <f>E11685-(E11685*F11685)</f>
        <v>12.6</v>
      </c>
      <c r="H11685" s="87"/>
      <c r="I11685" s="86">
        <f>G11685*H11685</f>
        <v>0</v>
      </c>
      <c r="J11685" s="59" t="s">
        <v>28618</v>
      </c>
      <c r="K11685" s="89"/>
    </row>
    <row r="11686" spans="1:11" x14ac:dyDescent="0.25">
      <c r="A11686" s="76" t="s">
        <v>38045</v>
      </c>
      <c r="B11686" s="59" t="s">
        <v>28622</v>
      </c>
      <c r="C11686" s="64"/>
      <c r="D11686" s="59" t="s">
        <v>28621</v>
      </c>
      <c r="E11686" s="86">
        <v>14.6</v>
      </c>
      <c r="F11686" s="60">
        <f>Zľavy!$C$19</f>
        <v>0</v>
      </c>
      <c r="G11686" s="86">
        <f>E11686-(E11686*F11686)</f>
        <v>14.6</v>
      </c>
      <c r="H11686" s="87"/>
      <c r="I11686" s="86">
        <f>G11686*H11686</f>
        <v>0</v>
      </c>
      <c r="J11686" s="59" t="s">
        <v>28618</v>
      </c>
      <c r="K11686" s="89">
        <v>0</v>
      </c>
    </row>
    <row r="11687" spans="1:11" x14ac:dyDescent="0.25">
      <c r="A11687" s="76" t="s">
        <v>38045</v>
      </c>
      <c r="B11687" s="59" t="s">
        <v>28624</v>
      </c>
      <c r="C11687" s="64"/>
      <c r="D11687" s="59" t="s">
        <v>28623</v>
      </c>
      <c r="E11687" s="86">
        <v>44.16</v>
      </c>
      <c r="F11687" s="60">
        <f>Zľavy!$C$19</f>
        <v>0</v>
      </c>
      <c r="G11687" s="86">
        <f>E11687-(E11687*F11687)</f>
        <v>44.16</v>
      </c>
      <c r="H11687" s="87"/>
      <c r="I11687" s="86">
        <f>G11687*H11687</f>
        <v>0</v>
      </c>
      <c r="J11687" s="59" t="s">
        <v>2740</v>
      </c>
      <c r="K11687" s="89">
        <v>0</v>
      </c>
    </row>
    <row r="11688" spans="1:11" x14ac:dyDescent="0.25">
      <c r="A11688" s="73" t="s">
        <v>38016</v>
      </c>
      <c r="B11688" s="59" t="s">
        <v>28628</v>
      </c>
      <c r="C11688" s="62" t="s">
        <v>28625</v>
      </c>
      <c r="D11688" s="59" t="s">
        <v>28627</v>
      </c>
      <c r="E11688" s="86">
        <v>0.35</v>
      </c>
      <c r="F11688" s="60">
        <f>Zľavy!$C$16</f>
        <v>0</v>
      </c>
      <c r="G11688" s="86">
        <f>E11688-(E11688*F11688)</f>
        <v>0.35</v>
      </c>
      <c r="H11688" s="87"/>
      <c r="I11688" s="86">
        <f>G11688*H11688</f>
        <v>0</v>
      </c>
      <c r="J11688" s="59" t="s">
        <v>28626</v>
      </c>
      <c r="K11688" s="89"/>
    </row>
    <row r="11689" spans="1:11" x14ac:dyDescent="0.25">
      <c r="A11689" s="73" t="s">
        <v>38016</v>
      </c>
      <c r="B11689" s="59" t="s">
        <v>28632</v>
      </c>
      <c r="C11689" s="62" t="s">
        <v>28629</v>
      </c>
      <c r="D11689" s="59" t="s">
        <v>28631</v>
      </c>
      <c r="E11689" s="86">
        <v>0.27</v>
      </c>
      <c r="F11689" s="60">
        <f>Zľavy!$C$16</f>
        <v>0</v>
      </c>
      <c r="G11689" s="86">
        <f>E11689-(E11689*F11689)</f>
        <v>0.27</v>
      </c>
      <c r="H11689" s="87"/>
      <c r="I11689" s="86">
        <f>G11689*H11689</f>
        <v>0</v>
      </c>
      <c r="J11689" s="59" t="s">
        <v>28630</v>
      </c>
      <c r="K11689" s="89"/>
    </row>
    <row r="11690" spans="1:11" x14ac:dyDescent="0.25">
      <c r="A11690" s="73" t="s">
        <v>38016</v>
      </c>
      <c r="B11690" s="59" t="s">
        <v>28636</v>
      </c>
      <c r="C11690" s="62" t="s">
        <v>28633</v>
      </c>
      <c r="D11690" s="59" t="s">
        <v>28635</v>
      </c>
      <c r="E11690" s="86">
        <v>0.33000000000000013</v>
      </c>
      <c r="F11690" s="60">
        <f>Zľavy!$C$16</f>
        <v>0</v>
      </c>
      <c r="G11690" s="86">
        <f>E11690-(E11690*F11690)</f>
        <v>0.33000000000000013</v>
      </c>
      <c r="H11690" s="87"/>
      <c r="I11690" s="86">
        <f>G11690*H11690</f>
        <v>0</v>
      </c>
      <c r="J11690" s="59" t="s">
        <v>28634</v>
      </c>
      <c r="K11690" s="89"/>
    </row>
    <row r="11691" spans="1:11" x14ac:dyDescent="0.25">
      <c r="A11691" s="73" t="s">
        <v>38016</v>
      </c>
      <c r="B11691" s="59" t="s">
        <v>28640</v>
      </c>
      <c r="C11691" s="62" t="s">
        <v>28637</v>
      </c>
      <c r="D11691" s="59" t="s">
        <v>28639</v>
      </c>
      <c r="E11691" s="86">
        <v>0.51</v>
      </c>
      <c r="F11691" s="60">
        <f>Zľavy!$C$16</f>
        <v>0</v>
      </c>
      <c r="G11691" s="86">
        <f>E11691-(E11691*F11691)</f>
        <v>0.51</v>
      </c>
      <c r="H11691" s="87"/>
      <c r="I11691" s="86">
        <f>G11691*H11691</f>
        <v>0</v>
      </c>
      <c r="J11691" s="59" t="s">
        <v>28638</v>
      </c>
      <c r="K11691" s="89"/>
    </row>
    <row r="11692" spans="1:11" x14ac:dyDescent="0.25">
      <c r="A11692" s="73" t="s">
        <v>38016</v>
      </c>
      <c r="B11692" s="59" t="s">
        <v>28643</v>
      </c>
      <c r="C11692" s="64"/>
      <c r="D11692" s="59" t="s">
        <v>28642</v>
      </c>
      <c r="E11692" s="86">
        <v>1.05</v>
      </c>
      <c r="F11692" s="60">
        <f>Zľavy!$C$16</f>
        <v>0</v>
      </c>
      <c r="G11692" s="86">
        <f>E11692-(E11692*F11692)</f>
        <v>1.05</v>
      </c>
      <c r="H11692" s="87"/>
      <c r="I11692" s="86">
        <f>G11692*H11692</f>
        <v>0</v>
      </c>
      <c r="J11692" s="59" t="s">
        <v>28641</v>
      </c>
      <c r="K11692" s="89"/>
    </row>
    <row r="11693" spans="1:11" x14ac:dyDescent="0.25">
      <c r="A11693" s="73" t="s">
        <v>38016</v>
      </c>
      <c r="B11693" s="59" t="s">
        <v>28647</v>
      </c>
      <c r="C11693" s="62" t="s">
        <v>28644</v>
      </c>
      <c r="D11693" s="59" t="s">
        <v>28646</v>
      </c>
      <c r="E11693" s="86">
        <v>0.75000000000000011</v>
      </c>
      <c r="F11693" s="60">
        <f>Zľavy!$C$16</f>
        <v>0</v>
      </c>
      <c r="G11693" s="86">
        <f>E11693-(E11693*F11693)</f>
        <v>0.75000000000000011</v>
      </c>
      <c r="H11693" s="87"/>
      <c r="I11693" s="86">
        <f>G11693*H11693</f>
        <v>0</v>
      </c>
      <c r="J11693" s="59" t="s">
        <v>28645</v>
      </c>
      <c r="K11693" s="89">
        <v>0.78147268408551107</v>
      </c>
    </row>
    <row r="11694" spans="1:11" ht="24" x14ac:dyDescent="0.25">
      <c r="A11694" s="73" t="s">
        <v>38016</v>
      </c>
      <c r="B11694" s="59" t="s">
        <v>28651</v>
      </c>
      <c r="C11694" s="62" t="s">
        <v>28648</v>
      </c>
      <c r="D11694" s="59" t="s">
        <v>28650</v>
      </c>
      <c r="E11694" s="86">
        <v>0.46</v>
      </c>
      <c r="F11694" s="60">
        <f>Zľavy!$C$16</f>
        <v>0</v>
      </c>
      <c r="G11694" s="86">
        <f>E11694-(E11694*F11694)</f>
        <v>0.46</v>
      </c>
      <c r="H11694" s="87"/>
      <c r="I11694" s="86">
        <f>G11694*H11694</f>
        <v>0</v>
      </c>
      <c r="J11694" s="59" t="s">
        <v>28649</v>
      </c>
      <c r="K11694" s="89">
        <v>9.2636579572446642E-2</v>
      </c>
    </row>
    <row r="11695" spans="1:11" x14ac:dyDescent="0.25">
      <c r="A11695" s="73" t="s">
        <v>38016</v>
      </c>
      <c r="B11695" s="59" t="s">
        <v>28654</v>
      </c>
      <c r="C11695" s="64"/>
      <c r="D11695" s="59" t="s">
        <v>28653</v>
      </c>
      <c r="E11695" s="86">
        <v>0.55000000000000004</v>
      </c>
      <c r="F11695" s="60">
        <f>Zľavy!$C$16</f>
        <v>0</v>
      </c>
      <c r="G11695" s="86">
        <f>E11695-(E11695*F11695)</f>
        <v>0.55000000000000004</v>
      </c>
      <c r="H11695" s="87"/>
      <c r="I11695" s="86">
        <f>G11695*H11695</f>
        <v>0</v>
      </c>
      <c r="J11695" s="59" t="s">
        <v>28652</v>
      </c>
      <c r="K11695" s="89">
        <v>0.30641330166270797</v>
      </c>
    </row>
    <row r="11696" spans="1:11" x14ac:dyDescent="0.25">
      <c r="A11696" s="73" t="s">
        <v>38016</v>
      </c>
      <c r="B11696" s="59" t="s">
        <v>28658</v>
      </c>
      <c r="C11696" s="62" t="s">
        <v>28655</v>
      </c>
      <c r="D11696" s="59" t="s">
        <v>28657</v>
      </c>
      <c r="E11696" s="86">
        <v>0.62000000000000011</v>
      </c>
      <c r="F11696" s="60">
        <f>Zľavy!$C$16</f>
        <v>0</v>
      </c>
      <c r="G11696" s="86">
        <f>E11696-(E11696*F11696)</f>
        <v>0.62000000000000011</v>
      </c>
      <c r="H11696" s="87"/>
      <c r="I11696" s="86">
        <f>G11696*H11696</f>
        <v>0</v>
      </c>
      <c r="J11696" s="59" t="s">
        <v>28656</v>
      </c>
      <c r="K11696" s="89">
        <v>0.47268408551068908</v>
      </c>
    </row>
    <row r="11697" spans="1:11" x14ac:dyDescent="0.25">
      <c r="A11697" s="73" t="s">
        <v>38016</v>
      </c>
      <c r="B11697" s="59" t="s">
        <v>28661</v>
      </c>
      <c r="C11697" s="64"/>
      <c r="D11697" s="59" t="s">
        <v>28660</v>
      </c>
      <c r="E11697" s="86">
        <v>0.55000000000000004</v>
      </c>
      <c r="F11697" s="60">
        <f>Zľavy!$C$16</f>
        <v>0</v>
      </c>
      <c r="G11697" s="86">
        <f>E11697-(E11697*F11697)</f>
        <v>0.55000000000000004</v>
      </c>
      <c r="H11697" s="87"/>
      <c r="I11697" s="86">
        <f>G11697*H11697</f>
        <v>0</v>
      </c>
      <c r="J11697" s="59" t="s">
        <v>28659</v>
      </c>
      <c r="K11697" s="89"/>
    </row>
    <row r="11698" spans="1:11" x14ac:dyDescent="0.25">
      <c r="A11698" s="73" t="s">
        <v>38016</v>
      </c>
      <c r="B11698" s="59" t="s">
        <v>28663</v>
      </c>
      <c r="C11698" s="64"/>
      <c r="D11698" s="59" t="s">
        <v>28662</v>
      </c>
      <c r="E11698" s="86">
        <v>0.55000000000000004</v>
      </c>
      <c r="F11698" s="60">
        <f>Zľavy!$C$16</f>
        <v>0</v>
      </c>
      <c r="G11698" s="86">
        <f>E11698-(E11698*F11698)</f>
        <v>0.55000000000000004</v>
      </c>
      <c r="H11698" s="87"/>
      <c r="I11698" s="86">
        <f>G11698*H11698</f>
        <v>0</v>
      </c>
      <c r="J11698" s="59" t="s">
        <v>28659</v>
      </c>
      <c r="K11698" s="89"/>
    </row>
    <row r="11699" spans="1:11" x14ac:dyDescent="0.25">
      <c r="A11699" s="73" t="s">
        <v>38016</v>
      </c>
      <c r="B11699" s="59" t="s">
        <v>28665</v>
      </c>
      <c r="C11699" s="64"/>
      <c r="D11699" s="59" t="s">
        <v>28664</v>
      </c>
      <c r="E11699" s="86">
        <v>0.55000000000000004</v>
      </c>
      <c r="F11699" s="60">
        <f>Zľavy!$C$16</f>
        <v>0</v>
      </c>
      <c r="G11699" s="86">
        <f>E11699-(E11699*F11699)</f>
        <v>0.55000000000000004</v>
      </c>
      <c r="H11699" s="87"/>
      <c r="I11699" s="86">
        <f>G11699*H11699</f>
        <v>0</v>
      </c>
      <c r="J11699" s="59" t="s">
        <v>28659</v>
      </c>
      <c r="K11699" s="89"/>
    </row>
    <row r="11700" spans="1:11" x14ac:dyDescent="0.25">
      <c r="A11700" s="73" t="s">
        <v>38016</v>
      </c>
      <c r="B11700" s="59" t="s">
        <v>28668</v>
      </c>
      <c r="C11700" s="64"/>
      <c r="D11700" s="59" t="s">
        <v>28667</v>
      </c>
      <c r="E11700" s="86">
        <v>0.55000000000000004</v>
      </c>
      <c r="F11700" s="60">
        <f>Zľavy!$C$16</f>
        <v>0</v>
      </c>
      <c r="G11700" s="86">
        <f>E11700-(E11700*F11700)</f>
        <v>0.55000000000000004</v>
      </c>
      <c r="H11700" s="87"/>
      <c r="I11700" s="86">
        <f>G11700*H11700</f>
        <v>0</v>
      </c>
      <c r="J11700" s="59" t="s">
        <v>28666</v>
      </c>
      <c r="K11700" s="89">
        <v>5.7692307692307709E-2</v>
      </c>
    </row>
    <row r="11701" spans="1:11" x14ac:dyDescent="0.25">
      <c r="A11701" s="73" t="s">
        <v>38016</v>
      </c>
      <c r="B11701" s="59" t="s">
        <v>28672</v>
      </c>
      <c r="C11701" s="62" t="s">
        <v>28669</v>
      </c>
      <c r="D11701" s="59" t="s">
        <v>28671</v>
      </c>
      <c r="E11701" s="86">
        <v>0.63000000000000012</v>
      </c>
      <c r="F11701" s="60">
        <f>Zľavy!$C$16</f>
        <v>0</v>
      </c>
      <c r="G11701" s="86">
        <f>E11701-(E11701*F11701)</f>
        <v>0.63000000000000012</v>
      </c>
      <c r="H11701" s="87"/>
      <c r="I11701" s="86">
        <f>G11701*H11701</f>
        <v>0</v>
      </c>
      <c r="J11701" s="59" t="s">
        <v>28670</v>
      </c>
      <c r="K11701" s="89">
        <v>-8.6956521739130155E-2</v>
      </c>
    </row>
    <row r="11702" spans="1:11" x14ac:dyDescent="0.25">
      <c r="A11702" s="73" t="s">
        <v>38016</v>
      </c>
      <c r="B11702" s="59" t="s">
        <v>28676</v>
      </c>
      <c r="C11702" s="62" t="s">
        <v>28673</v>
      </c>
      <c r="D11702" s="59" t="s">
        <v>28675</v>
      </c>
      <c r="E11702" s="86">
        <v>1.1000000000000001</v>
      </c>
      <c r="F11702" s="60">
        <f>Zľavy!$C$16</f>
        <v>0</v>
      </c>
      <c r="G11702" s="86">
        <f>E11702-(E11702*F11702)</f>
        <v>1.1000000000000001</v>
      </c>
      <c r="H11702" s="87"/>
      <c r="I11702" s="86">
        <f>G11702*H11702</f>
        <v>0</v>
      </c>
      <c r="J11702" s="59" t="s">
        <v>28674</v>
      </c>
      <c r="K11702" s="89">
        <v>-5.1724137931034364E-2</v>
      </c>
    </row>
    <row r="11703" spans="1:11" ht="24" x14ac:dyDescent="0.25">
      <c r="A11703" s="73" t="s">
        <v>38016</v>
      </c>
      <c r="B11703" s="59" t="s">
        <v>28680</v>
      </c>
      <c r="C11703" s="62" t="s">
        <v>28677</v>
      </c>
      <c r="D11703" s="59" t="s">
        <v>28679</v>
      </c>
      <c r="E11703" s="86">
        <v>0.18</v>
      </c>
      <c r="F11703" s="60">
        <f>Zľavy!$C$16</f>
        <v>0</v>
      </c>
      <c r="G11703" s="86">
        <f>E11703-(E11703*F11703)</f>
        <v>0.18</v>
      </c>
      <c r="H11703" s="87"/>
      <c r="I11703" s="86">
        <f>G11703*H11703</f>
        <v>0</v>
      </c>
      <c r="J11703" s="59" t="s">
        <v>28678</v>
      </c>
      <c r="K11703" s="89"/>
    </row>
    <row r="11704" spans="1:11" x14ac:dyDescent="0.25">
      <c r="A11704" s="73" t="s">
        <v>38016</v>
      </c>
      <c r="B11704" s="59" t="s">
        <v>28684</v>
      </c>
      <c r="C11704" s="62" t="s">
        <v>28681</v>
      </c>
      <c r="D11704" s="59" t="s">
        <v>28683</v>
      </c>
      <c r="E11704" s="86">
        <v>0.21</v>
      </c>
      <c r="F11704" s="60">
        <f>Zľavy!$C$16</f>
        <v>0</v>
      </c>
      <c r="G11704" s="86">
        <f>E11704-(E11704*F11704)</f>
        <v>0.21</v>
      </c>
      <c r="H11704" s="87"/>
      <c r="I11704" s="86">
        <f>G11704*H11704</f>
        <v>0</v>
      </c>
      <c r="J11704" s="59" t="s">
        <v>28682</v>
      </c>
      <c r="K11704" s="89"/>
    </row>
    <row r="11705" spans="1:11" ht="24" x14ac:dyDescent="0.25">
      <c r="A11705" s="73" t="s">
        <v>38016</v>
      </c>
      <c r="B11705" s="59" t="s">
        <v>28688</v>
      </c>
      <c r="C11705" s="62" t="s">
        <v>28685</v>
      </c>
      <c r="D11705" s="59" t="s">
        <v>28687</v>
      </c>
      <c r="E11705" s="86">
        <v>0.12</v>
      </c>
      <c r="F11705" s="60">
        <f>Zľavy!$C$16</f>
        <v>0</v>
      </c>
      <c r="G11705" s="86">
        <f>E11705-(E11705*F11705)</f>
        <v>0.12</v>
      </c>
      <c r="H11705" s="87"/>
      <c r="I11705" s="86">
        <f>G11705*H11705</f>
        <v>0</v>
      </c>
      <c r="J11705" s="59" t="s">
        <v>28686</v>
      </c>
      <c r="K11705" s="89"/>
    </row>
    <row r="11706" spans="1:11" ht="24" x14ac:dyDescent="0.25">
      <c r="A11706" s="73" t="s">
        <v>38016</v>
      </c>
      <c r="B11706" s="59" t="s">
        <v>28692</v>
      </c>
      <c r="C11706" s="62" t="s">
        <v>28689</v>
      </c>
      <c r="D11706" s="59" t="s">
        <v>28691</v>
      </c>
      <c r="E11706" s="86">
        <v>0.14000000000000001</v>
      </c>
      <c r="F11706" s="60">
        <f>Zľavy!$C$16</f>
        <v>0</v>
      </c>
      <c r="G11706" s="86">
        <f>E11706-(E11706*F11706)</f>
        <v>0.14000000000000001</v>
      </c>
      <c r="H11706" s="87"/>
      <c r="I11706" s="86">
        <f>G11706*H11706</f>
        <v>0</v>
      </c>
      <c r="J11706" s="59" t="s">
        <v>28690</v>
      </c>
      <c r="K11706" s="89"/>
    </row>
    <row r="11707" spans="1:11" ht="24" x14ac:dyDescent="0.25">
      <c r="A11707" s="73" t="s">
        <v>38016</v>
      </c>
      <c r="B11707" s="59" t="s">
        <v>28696</v>
      </c>
      <c r="C11707" s="62" t="s">
        <v>28693</v>
      </c>
      <c r="D11707" s="59" t="s">
        <v>28695</v>
      </c>
      <c r="E11707" s="86">
        <v>0.17</v>
      </c>
      <c r="F11707" s="60">
        <f>Zľavy!$C$16</f>
        <v>0</v>
      </c>
      <c r="G11707" s="86">
        <f>E11707-(E11707*F11707)</f>
        <v>0.17</v>
      </c>
      <c r="H11707" s="87"/>
      <c r="I11707" s="86">
        <f>G11707*H11707</f>
        <v>0</v>
      </c>
      <c r="J11707" s="59" t="s">
        <v>28694</v>
      </c>
      <c r="K11707" s="89"/>
    </row>
    <row r="11708" spans="1:11" ht="24" x14ac:dyDescent="0.25">
      <c r="A11708" s="73" t="s">
        <v>38016</v>
      </c>
      <c r="B11708" s="59" t="s">
        <v>28700</v>
      </c>
      <c r="C11708" s="62" t="s">
        <v>28697</v>
      </c>
      <c r="D11708" s="59" t="s">
        <v>28699</v>
      </c>
      <c r="E11708" s="86">
        <v>0.18</v>
      </c>
      <c r="F11708" s="60">
        <f>Zľavy!$C$16</f>
        <v>0</v>
      </c>
      <c r="G11708" s="86">
        <f>E11708-(E11708*F11708)</f>
        <v>0.18</v>
      </c>
      <c r="H11708" s="87"/>
      <c r="I11708" s="86">
        <f>G11708*H11708</f>
        <v>0</v>
      </c>
      <c r="J11708" s="59" t="s">
        <v>28698</v>
      </c>
      <c r="K11708" s="89"/>
    </row>
    <row r="11709" spans="1:11" ht="24" x14ac:dyDescent="0.25">
      <c r="A11709" s="73" t="s">
        <v>38016</v>
      </c>
      <c r="B11709" s="59" t="s">
        <v>28704</v>
      </c>
      <c r="C11709" s="62" t="s">
        <v>28701</v>
      </c>
      <c r="D11709" s="59" t="s">
        <v>28703</v>
      </c>
      <c r="E11709" s="86">
        <v>0.35</v>
      </c>
      <c r="F11709" s="60">
        <f>Zľavy!$C$16</f>
        <v>0</v>
      </c>
      <c r="G11709" s="86">
        <f>E11709-(E11709*F11709)</f>
        <v>0.35</v>
      </c>
      <c r="H11709" s="87"/>
      <c r="I11709" s="86">
        <f>G11709*H11709</f>
        <v>0</v>
      </c>
      <c r="J11709" s="59" t="s">
        <v>28702</v>
      </c>
      <c r="K11709" s="89"/>
    </row>
    <row r="11710" spans="1:11" x14ac:dyDescent="0.25">
      <c r="A11710" s="73" t="s">
        <v>38016</v>
      </c>
      <c r="B11710" s="59" t="s">
        <v>28707</v>
      </c>
      <c r="C11710" s="64"/>
      <c r="D11710" s="59" t="s">
        <v>28706</v>
      </c>
      <c r="E11710" s="86">
        <v>0.9</v>
      </c>
      <c r="F11710" s="60">
        <f>Zľavy!$C$16</f>
        <v>0</v>
      </c>
      <c r="G11710" s="86">
        <f>E11710-(E11710*F11710)</f>
        <v>0.9</v>
      </c>
      <c r="H11710" s="87"/>
      <c r="I11710" s="86">
        <f>G11710*H11710</f>
        <v>0</v>
      </c>
      <c r="J11710" s="59" t="s">
        <v>28705</v>
      </c>
      <c r="K11710" s="89"/>
    </row>
    <row r="11711" spans="1:11" x14ac:dyDescent="0.25">
      <c r="A11711" s="73" t="s">
        <v>38016</v>
      </c>
      <c r="B11711" s="59" t="s">
        <v>28710</v>
      </c>
      <c r="C11711" s="64"/>
      <c r="D11711" s="59" t="s">
        <v>28709</v>
      </c>
      <c r="E11711" s="86">
        <v>0.1</v>
      </c>
      <c r="F11711" s="60">
        <f>Zľavy!$C$16</f>
        <v>0</v>
      </c>
      <c r="G11711" s="86">
        <f>E11711-(E11711*F11711)</f>
        <v>0.1</v>
      </c>
      <c r="H11711" s="87"/>
      <c r="I11711" s="86">
        <f>G11711*H11711</f>
        <v>0</v>
      </c>
      <c r="J11711" s="59" t="s">
        <v>28708</v>
      </c>
      <c r="K11711" s="89"/>
    </row>
    <row r="11712" spans="1:11" x14ac:dyDescent="0.25">
      <c r="A11712" s="73" t="s">
        <v>38016</v>
      </c>
      <c r="B11712" s="59" t="s">
        <v>28713</v>
      </c>
      <c r="C11712" s="64"/>
      <c r="D11712" s="59" t="s">
        <v>28712</v>
      </c>
      <c r="E11712" s="86">
        <v>0.18</v>
      </c>
      <c r="F11712" s="60">
        <f>Zľavy!$C$16</f>
        <v>0</v>
      </c>
      <c r="G11712" s="86">
        <f>E11712-(E11712*F11712)</f>
        <v>0.18</v>
      </c>
      <c r="H11712" s="87"/>
      <c r="I11712" s="86">
        <f>G11712*H11712</f>
        <v>0</v>
      </c>
      <c r="J11712" s="59" t="s">
        <v>28711</v>
      </c>
      <c r="K11712" s="89"/>
    </row>
    <row r="11713" spans="1:11" ht="24" x14ac:dyDescent="0.25">
      <c r="A11713" s="73" t="s">
        <v>38016</v>
      </c>
      <c r="B11713" s="59" t="s">
        <v>28716</v>
      </c>
      <c r="C11713" s="64"/>
      <c r="D11713" s="59" t="s">
        <v>28715</v>
      </c>
      <c r="E11713" s="86">
        <v>0.28999999999999998</v>
      </c>
      <c r="F11713" s="60">
        <f>Zľavy!$C$16</f>
        <v>0</v>
      </c>
      <c r="G11713" s="86">
        <f>E11713-(E11713*F11713)</f>
        <v>0.28999999999999998</v>
      </c>
      <c r="H11713" s="87"/>
      <c r="I11713" s="86">
        <f>G11713*H11713</f>
        <v>0</v>
      </c>
      <c r="J11713" s="59" t="s">
        <v>28714</v>
      </c>
      <c r="K11713" s="89"/>
    </row>
    <row r="11714" spans="1:11" x14ac:dyDescent="0.25">
      <c r="A11714" s="73" t="s">
        <v>38016</v>
      </c>
      <c r="B11714" s="59" t="s">
        <v>28719</v>
      </c>
      <c r="C11714" s="64"/>
      <c r="D11714" s="59" t="s">
        <v>28718</v>
      </c>
      <c r="E11714" s="86">
        <v>0.42</v>
      </c>
      <c r="F11714" s="60">
        <f>Zľavy!$C$16</f>
        <v>0</v>
      </c>
      <c r="G11714" s="86">
        <f>E11714-(E11714*F11714)</f>
        <v>0.42</v>
      </c>
      <c r="H11714" s="87"/>
      <c r="I11714" s="86">
        <f>G11714*H11714</f>
        <v>0</v>
      </c>
      <c r="J11714" s="59" t="s">
        <v>28717</v>
      </c>
      <c r="K11714" s="89"/>
    </row>
    <row r="11715" spans="1:11" x14ac:dyDescent="0.25">
      <c r="A11715" s="73" t="s">
        <v>38016</v>
      </c>
      <c r="B11715" s="59" t="s">
        <v>28722</v>
      </c>
      <c r="C11715" s="64"/>
      <c r="D11715" s="59" t="s">
        <v>28721</v>
      </c>
      <c r="E11715" s="86">
        <v>0.41</v>
      </c>
      <c r="F11715" s="60">
        <f>Zľavy!$C$16</f>
        <v>0</v>
      </c>
      <c r="G11715" s="86">
        <f>E11715-(E11715*F11715)</f>
        <v>0.41</v>
      </c>
      <c r="H11715" s="87"/>
      <c r="I11715" s="86">
        <f>G11715*H11715</f>
        <v>0</v>
      </c>
      <c r="J11715" s="59" t="s">
        <v>28720</v>
      </c>
      <c r="K11715" s="89"/>
    </row>
    <row r="11716" spans="1:11" x14ac:dyDescent="0.25">
      <c r="A11716" s="73" t="s">
        <v>38016</v>
      </c>
      <c r="B11716" s="59" t="s">
        <v>28725</v>
      </c>
      <c r="C11716" s="64"/>
      <c r="D11716" s="59" t="s">
        <v>28724</v>
      </c>
      <c r="E11716" s="86">
        <v>0.9</v>
      </c>
      <c r="F11716" s="60">
        <f>Zľavy!$C$16</f>
        <v>0</v>
      </c>
      <c r="G11716" s="86">
        <f>E11716-(E11716*F11716)</f>
        <v>0.9</v>
      </c>
      <c r="H11716" s="87"/>
      <c r="I11716" s="86">
        <f>G11716*H11716</f>
        <v>0</v>
      </c>
      <c r="J11716" s="59" t="s">
        <v>28723</v>
      </c>
      <c r="K11716" s="89"/>
    </row>
    <row r="11717" spans="1:11" x14ac:dyDescent="0.25">
      <c r="A11717" s="73" t="s">
        <v>38016</v>
      </c>
      <c r="B11717" s="59" t="s">
        <v>28728</v>
      </c>
      <c r="C11717" s="64"/>
      <c r="D11717" s="59" t="s">
        <v>28727</v>
      </c>
      <c r="E11717" s="86">
        <v>1.1000000000000001</v>
      </c>
      <c r="F11717" s="60">
        <f>Zľavy!$C$16</f>
        <v>0</v>
      </c>
      <c r="G11717" s="86">
        <f>E11717-(E11717*F11717)</f>
        <v>1.1000000000000001</v>
      </c>
      <c r="H11717" s="87"/>
      <c r="I11717" s="86">
        <f>G11717*H11717</f>
        <v>0</v>
      </c>
      <c r="J11717" s="59" t="s">
        <v>28726</v>
      </c>
      <c r="K11717" s="89"/>
    </row>
    <row r="11718" spans="1:11" x14ac:dyDescent="0.25">
      <c r="A11718" s="73" t="s">
        <v>38016</v>
      </c>
      <c r="B11718" s="59" t="s">
        <v>28731</v>
      </c>
      <c r="C11718" s="64"/>
      <c r="D11718" s="59" t="s">
        <v>28730</v>
      </c>
      <c r="E11718" s="86">
        <v>2.95</v>
      </c>
      <c r="F11718" s="60">
        <f>Zľavy!$C$16</f>
        <v>0</v>
      </c>
      <c r="G11718" s="86">
        <f>E11718-(E11718*F11718)</f>
        <v>2.95</v>
      </c>
      <c r="H11718" s="87"/>
      <c r="I11718" s="86">
        <f>G11718*H11718</f>
        <v>0</v>
      </c>
      <c r="J11718" s="59" t="s">
        <v>28729</v>
      </c>
      <c r="K11718" s="89"/>
    </row>
    <row r="11719" spans="1:11" x14ac:dyDescent="0.25">
      <c r="A11719" s="73" t="s">
        <v>38016</v>
      </c>
      <c r="B11719" s="59" t="s">
        <v>28734</v>
      </c>
      <c r="C11719" s="64"/>
      <c r="D11719" s="59" t="s">
        <v>28733</v>
      </c>
      <c r="E11719" s="86">
        <v>0.38000000000000012</v>
      </c>
      <c r="F11719" s="60">
        <f>Zľavy!$C$16</f>
        <v>0</v>
      </c>
      <c r="G11719" s="86">
        <f>E11719-(E11719*F11719)</f>
        <v>0.38000000000000012</v>
      </c>
      <c r="H11719" s="87"/>
      <c r="I11719" s="86">
        <f>G11719*H11719</f>
        <v>0</v>
      </c>
      <c r="J11719" s="59" t="s">
        <v>28732</v>
      </c>
      <c r="K11719" s="89"/>
    </row>
    <row r="11720" spans="1:11" x14ac:dyDescent="0.25">
      <c r="A11720" s="73" t="s">
        <v>38016</v>
      </c>
      <c r="B11720" s="59" t="s">
        <v>28737</v>
      </c>
      <c r="C11720" s="64"/>
      <c r="D11720" s="59" t="s">
        <v>28736</v>
      </c>
      <c r="E11720" s="86">
        <v>0.38000000000000012</v>
      </c>
      <c r="F11720" s="60">
        <f>Zľavy!$C$16</f>
        <v>0</v>
      </c>
      <c r="G11720" s="86">
        <f>E11720-(E11720*F11720)</f>
        <v>0.38000000000000012</v>
      </c>
      <c r="H11720" s="87"/>
      <c r="I11720" s="86">
        <f>G11720*H11720</f>
        <v>0</v>
      </c>
      <c r="J11720" s="59" t="s">
        <v>28735</v>
      </c>
      <c r="K11720" s="89"/>
    </row>
    <row r="11721" spans="1:11" x14ac:dyDescent="0.25">
      <c r="A11721" s="73" t="s">
        <v>38016</v>
      </c>
      <c r="B11721" s="59" t="s">
        <v>28740</v>
      </c>
      <c r="C11721" s="64"/>
      <c r="D11721" s="59" t="s">
        <v>28739</v>
      </c>
      <c r="E11721" s="86">
        <v>2.6</v>
      </c>
      <c r="F11721" s="60">
        <f>Zľavy!$C$16</f>
        <v>0</v>
      </c>
      <c r="G11721" s="86">
        <f>E11721-(E11721*F11721)</f>
        <v>2.6</v>
      </c>
      <c r="H11721" s="87"/>
      <c r="I11721" s="86">
        <f>G11721*H11721</f>
        <v>0</v>
      </c>
      <c r="J11721" s="59" t="s">
        <v>28738</v>
      </c>
      <c r="K11721" s="89"/>
    </row>
    <row r="11722" spans="1:11" x14ac:dyDescent="0.25">
      <c r="A11722" s="73" t="s">
        <v>38016</v>
      </c>
      <c r="B11722" s="59" t="s">
        <v>28743</v>
      </c>
      <c r="C11722" s="64"/>
      <c r="D11722" s="59" t="s">
        <v>28742</v>
      </c>
      <c r="E11722" s="86">
        <v>0.35</v>
      </c>
      <c r="F11722" s="60">
        <f>Zľavy!$C$16</f>
        <v>0</v>
      </c>
      <c r="G11722" s="86">
        <f>E11722-(E11722*F11722)</f>
        <v>0.35</v>
      </c>
      <c r="H11722" s="87"/>
      <c r="I11722" s="86">
        <f>G11722*H11722</f>
        <v>0</v>
      </c>
      <c r="J11722" s="59" t="s">
        <v>28741</v>
      </c>
      <c r="K11722" s="89"/>
    </row>
    <row r="11723" spans="1:11" x14ac:dyDescent="0.25">
      <c r="A11723" s="73" t="s">
        <v>38016</v>
      </c>
      <c r="B11723" s="59" t="s">
        <v>28746</v>
      </c>
      <c r="C11723" s="64"/>
      <c r="D11723" s="59" t="s">
        <v>28745</v>
      </c>
      <c r="E11723" s="86">
        <v>0.27</v>
      </c>
      <c r="F11723" s="60">
        <f>Zľavy!$C$16</f>
        <v>0</v>
      </c>
      <c r="G11723" s="86">
        <f>E11723-(E11723*F11723)</f>
        <v>0.27</v>
      </c>
      <c r="H11723" s="87"/>
      <c r="I11723" s="86">
        <f>G11723*H11723</f>
        <v>0</v>
      </c>
      <c r="J11723" s="59" t="s">
        <v>28744</v>
      </c>
      <c r="K11723" s="89"/>
    </row>
    <row r="11724" spans="1:11" x14ac:dyDescent="0.25">
      <c r="A11724" s="73" t="s">
        <v>38016</v>
      </c>
      <c r="B11724" s="59" t="s">
        <v>28748</v>
      </c>
      <c r="C11724" s="64"/>
      <c r="D11724" s="59" t="s">
        <v>28747</v>
      </c>
      <c r="E11724" s="86">
        <v>0.2</v>
      </c>
      <c r="F11724" s="60">
        <f>Zľavy!$C$16</f>
        <v>0</v>
      </c>
      <c r="G11724" s="86">
        <f>E11724-(E11724*F11724)</f>
        <v>0.2</v>
      </c>
      <c r="H11724" s="87"/>
      <c r="I11724" s="86">
        <f>G11724*H11724</f>
        <v>0</v>
      </c>
      <c r="J11724" s="59" t="s">
        <v>28741</v>
      </c>
      <c r="K11724" s="89"/>
    </row>
    <row r="11725" spans="1:11" x14ac:dyDescent="0.25">
      <c r="A11725" s="73" t="s">
        <v>38016</v>
      </c>
      <c r="B11725" s="59" t="s">
        <v>28751</v>
      </c>
      <c r="C11725" s="64"/>
      <c r="D11725" s="59" t="s">
        <v>28750</v>
      </c>
      <c r="E11725" s="86">
        <v>0.3</v>
      </c>
      <c r="F11725" s="60">
        <f>Zľavy!$C$16</f>
        <v>0</v>
      </c>
      <c r="G11725" s="86">
        <f>E11725-(E11725*F11725)</f>
        <v>0.3</v>
      </c>
      <c r="H11725" s="87"/>
      <c r="I11725" s="86">
        <f>G11725*H11725</f>
        <v>0</v>
      </c>
      <c r="J11725" s="59" t="s">
        <v>28749</v>
      </c>
      <c r="K11725" s="89"/>
    </row>
    <row r="11726" spans="1:11" x14ac:dyDescent="0.25">
      <c r="A11726" s="73" t="s">
        <v>38016</v>
      </c>
      <c r="B11726" s="59" t="s">
        <v>28754</v>
      </c>
      <c r="C11726" s="64"/>
      <c r="D11726" s="59" t="s">
        <v>28753</v>
      </c>
      <c r="E11726" s="86">
        <v>0.5</v>
      </c>
      <c r="F11726" s="60">
        <f>Zľavy!$C$16</f>
        <v>0</v>
      </c>
      <c r="G11726" s="86">
        <f>E11726-(E11726*F11726)</f>
        <v>0.5</v>
      </c>
      <c r="H11726" s="87"/>
      <c r="I11726" s="86">
        <f>G11726*H11726</f>
        <v>0</v>
      </c>
      <c r="J11726" s="59" t="s">
        <v>28752</v>
      </c>
      <c r="K11726" s="89"/>
    </row>
    <row r="11727" spans="1:11" x14ac:dyDescent="0.25">
      <c r="A11727" s="73" t="s">
        <v>38016</v>
      </c>
      <c r="B11727" s="59" t="s">
        <v>28757</v>
      </c>
      <c r="C11727" s="64"/>
      <c r="D11727" s="59" t="s">
        <v>28756</v>
      </c>
      <c r="E11727" s="86">
        <v>0.45</v>
      </c>
      <c r="F11727" s="60">
        <f>Zľavy!$C$16</f>
        <v>0</v>
      </c>
      <c r="G11727" s="86">
        <f>E11727-(E11727*F11727)</f>
        <v>0.45</v>
      </c>
      <c r="H11727" s="87"/>
      <c r="I11727" s="86">
        <f>G11727*H11727</f>
        <v>0</v>
      </c>
      <c r="J11727" s="59" t="s">
        <v>28755</v>
      </c>
      <c r="K11727" s="89"/>
    </row>
    <row r="11728" spans="1:11" x14ac:dyDescent="0.25">
      <c r="A11728" s="73" t="s">
        <v>38016</v>
      </c>
      <c r="B11728" s="59" t="s">
        <v>28760</v>
      </c>
      <c r="C11728" s="64"/>
      <c r="D11728" s="59" t="s">
        <v>28759</v>
      </c>
      <c r="E11728" s="86">
        <v>0.5</v>
      </c>
      <c r="F11728" s="60">
        <f>Zľavy!$C$16</f>
        <v>0</v>
      </c>
      <c r="G11728" s="86">
        <f>E11728-(E11728*F11728)</f>
        <v>0.5</v>
      </c>
      <c r="H11728" s="87"/>
      <c r="I11728" s="86">
        <f>G11728*H11728</f>
        <v>0</v>
      </c>
      <c r="J11728" s="59" t="s">
        <v>28758</v>
      </c>
      <c r="K11728" s="89"/>
    </row>
    <row r="11729" spans="1:11" x14ac:dyDescent="0.25">
      <c r="A11729" s="73" t="s">
        <v>38016</v>
      </c>
      <c r="B11729" s="59" t="s">
        <v>28763</v>
      </c>
      <c r="C11729" s="64"/>
      <c r="D11729" s="59" t="s">
        <v>28762</v>
      </c>
      <c r="E11729" s="86">
        <v>0.8</v>
      </c>
      <c r="F11729" s="60">
        <f>Zľavy!$C$16</f>
        <v>0</v>
      </c>
      <c r="G11729" s="86">
        <f>E11729-(E11729*F11729)</f>
        <v>0.8</v>
      </c>
      <c r="H11729" s="87"/>
      <c r="I11729" s="86">
        <f>G11729*H11729</f>
        <v>0</v>
      </c>
      <c r="J11729" s="59" t="s">
        <v>28761</v>
      </c>
      <c r="K11729" s="89"/>
    </row>
    <row r="11730" spans="1:11" x14ac:dyDescent="0.25">
      <c r="A11730" s="73" t="s">
        <v>38016</v>
      </c>
      <c r="B11730" s="59" t="s">
        <v>28766</v>
      </c>
      <c r="C11730" s="64"/>
      <c r="D11730" s="59" t="s">
        <v>28765</v>
      </c>
      <c r="E11730" s="86">
        <v>0.5</v>
      </c>
      <c r="F11730" s="60">
        <f>Zľavy!$C$16</f>
        <v>0</v>
      </c>
      <c r="G11730" s="86">
        <f>E11730-(E11730*F11730)</f>
        <v>0.5</v>
      </c>
      <c r="H11730" s="87"/>
      <c r="I11730" s="86">
        <f>G11730*H11730</f>
        <v>0</v>
      </c>
      <c r="J11730" s="59" t="s">
        <v>28764</v>
      </c>
      <c r="K11730" s="89"/>
    </row>
    <row r="11731" spans="1:11" x14ac:dyDescent="0.25">
      <c r="A11731" s="73" t="s">
        <v>38016</v>
      </c>
      <c r="B11731" s="59" t="s">
        <v>28769</v>
      </c>
      <c r="C11731" s="64"/>
      <c r="D11731" s="59" t="s">
        <v>28768</v>
      </c>
      <c r="E11731" s="86">
        <v>0.8</v>
      </c>
      <c r="F11731" s="60">
        <f>Zľavy!$C$16</f>
        <v>0</v>
      </c>
      <c r="G11731" s="86">
        <f>E11731-(E11731*F11731)</f>
        <v>0.8</v>
      </c>
      <c r="H11731" s="87"/>
      <c r="I11731" s="86">
        <f>G11731*H11731</f>
        <v>0</v>
      </c>
      <c r="J11731" s="59" t="s">
        <v>28767</v>
      </c>
      <c r="K11731" s="89"/>
    </row>
    <row r="11732" spans="1:11" x14ac:dyDescent="0.25">
      <c r="A11732" s="73" t="s">
        <v>38016</v>
      </c>
      <c r="B11732" s="59" t="s">
        <v>28772</v>
      </c>
      <c r="C11732" s="64"/>
      <c r="D11732" s="59" t="s">
        <v>28771</v>
      </c>
      <c r="E11732" s="86">
        <v>1.1000000000000001</v>
      </c>
      <c r="F11732" s="60">
        <f>Zľavy!$C$16</f>
        <v>0</v>
      </c>
      <c r="G11732" s="86">
        <f>E11732-(E11732*F11732)</f>
        <v>1.1000000000000001</v>
      </c>
      <c r="H11732" s="87"/>
      <c r="I11732" s="86">
        <f>G11732*H11732</f>
        <v>0</v>
      </c>
      <c r="J11732" s="59" t="s">
        <v>28770</v>
      </c>
      <c r="K11732" s="89"/>
    </row>
    <row r="11733" spans="1:11" x14ac:dyDescent="0.25">
      <c r="A11733" s="73" t="s">
        <v>38016</v>
      </c>
      <c r="B11733" s="59" t="s">
        <v>28775</v>
      </c>
      <c r="C11733" s="64"/>
      <c r="D11733" s="59" t="s">
        <v>28774</v>
      </c>
      <c r="E11733" s="86">
        <v>0.9</v>
      </c>
      <c r="F11733" s="60">
        <f>Zľavy!$C$16</f>
        <v>0</v>
      </c>
      <c r="G11733" s="86">
        <f>E11733-(E11733*F11733)</f>
        <v>0.9</v>
      </c>
      <c r="H11733" s="87"/>
      <c r="I11733" s="86">
        <f>G11733*H11733</f>
        <v>0</v>
      </c>
      <c r="J11733" s="59" t="s">
        <v>28773</v>
      </c>
      <c r="K11733" s="89"/>
    </row>
    <row r="11734" spans="1:11" x14ac:dyDescent="0.25">
      <c r="A11734" s="73" t="s">
        <v>38016</v>
      </c>
      <c r="B11734" s="59" t="s">
        <v>28778</v>
      </c>
      <c r="C11734" s="64"/>
      <c r="D11734" s="59" t="s">
        <v>28777</v>
      </c>
      <c r="E11734" s="86">
        <v>1.1000000000000001</v>
      </c>
      <c r="F11734" s="60">
        <f>Zľavy!$C$16</f>
        <v>0</v>
      </c>
      <c r="G11734" s="86">
        <f>E11734-(E11734*F11734)</f>
        <v>1.1000000000000001</v>
      </c>
      <c r="H11734" s="87"/>
      <c r="I11734" s="86">
        <f>G11734*H11734</f>
        <v>0</v>
      </c>
      <c r="J11734" s="59" t="s">
        <v>28776</v>
      </c>
      <c r="K11734" s="89"/>
    </row>
    <row r="11735" spans="1:11" x14ac:dyDescent="0.25">
      <c r="A11735" s="73" t="s">
        <v>38016</v>
      </c>
      <c r="B11735" s="59" t="s">
        <v>28781</v>
      </c>
      <c r="C11735" s="64"/>
      <c r="D11735" s="59" t="s">
        <v>28780</v>
      </c>
      <c r="E11735" s="86">
        <v>1.4</v>
      </c>
      <c r="F11735" s="60">
        <f>Zľavy!$C$16</f>
        <v>0</v>
      </c>
      <c r="G11735" s="86">
        <f>E11735-(E11735*F11735)</f>
        <v>1.4</v>
      </c>
      <c r="H11735" s="87"/>
      <c r="I11735" s="86">
        <f>G11735*H11735</f>
        <v>0</v>
      </c>
      <c r="J11735" s="59" t="s">
        <v>28779</v>
      </c>
      <c r="K11735" s="89"/>
    </row>
    <row r="11736" spans="1:11" x14ac:dyDescent="0.25">
      <c r="A11736" s="73" t="s">
        <v>38016</v>
      </c>
      <c r="B11736" s="59" t="s">
        <v>28784</v>
      </c>
      <c r="C11736" s="64"/>
      <c r="D11736" s="59" t="s">
        <v>28783</v>
      </c>
      <c r="E11736" s="86">
        <v>0.8</v>
      </c>
      <c r="F11736" s="60">
        <f>Zľavy!$C$16</f>
        <v>0</v>
      </c>
      <c r="G11736" s="86">
        <f>E11736-(E11736*F11736)</f>
        <v>0.8</v>
      </c>
      <c r="H11736" s="87"/>
      <c r="I11736" s="86">
        <f>G11736*H11736</f>
        <v>0</v>
      </c>
      <c r="J11736" s="59" t="s">
        <v>28782</v>
      </c>
      <c r="K11736" s="89"/>
    </row>
    <row r="11737" spans="1:11" x14ac:dyDescent="0.25">
      <c r="A11737" s="73" t="s">
        <v>38016</v>
      </c>
      <c r="B11737" s="59" t="s">
        <v>28787</v>
      </c>
      <c r="C11737" s="64"/>
      <c r="D11737" s="59" t="s">
        <v>28786</v>
      </c>
      <c r="E11737" s="86">
        <v>1.4</v>
      </c>
      <c r="F11737" s="60">
        <f>Zľavy!$C$16</f>
        <v>0</v>
      </c>
      <c r="G11737" s="86">
        <f>E11737-(E11737*F11737)</f>
        <v>1.4</v>
      </c>
      <c r="H11737" s="87"/>
      <c r="I11737" s="86">
        <f>G11737*H11737</f>
        <v>0</v>
      </c>
      <c r="J11737" s="59" t="s">
        <v>28785</v>
      </c>
      <c r="K11737" s="89"/>
    </row>
    <row r="11738" spans="1:11" x14ac:dyDescent="0.25">
      <c r="A11738" s="73" t="s">
        <v>38016</v>
      </c>
      <c r="B11738" s="59" t="s">
        <v>28790</v>
      </c>
      <c r="C11738" s="64"/>
      <c r="D11738" s="59" t="s">
        <v>28789</v>
      </c>
      <c r="E11738" s="86">
        <v>1.65</v>
      </c>
      <c r="F11738" s="60">
        <f>Zľavy!$C$16</f>
        <v>0</v>
      </c>
      <c r="G11738" s="86">
        <f>E11738-(E11738*F11738)</f>
        <v>1.65</v>
      </c>
      <c r="H11738" s="87"/>
      <c r="I11738" s="86">
        <f>G11738*H11738</f>
        <v>0</v>
      </c>
      <c r="J11738" s="59" t="s">
        <v>28788</v>
      </c>
      <c r="K11738" s="89"/>
    </row>
    <row r="11739" spans="1:11" x14ac:dyDescent="0.25">
      <c r="A11739" s="73" t="s">
        <v>38016</v>
      </c>
      <c r="B11739" s="59" t="s">
        <v>28793</v>
      </c>
      <c r="C11739" s="64"/>
      <c r="D11739" s="59" t="s">
        <v>28792</v>
      </c>
      <c r="E11739" s="86">
        <v>1.6</v>
      </c>
      <c r="F11739" s="60">
        <f>Zľavy!$C$16</f>
        <v>0</v>
      </c>
      <c r="G11739" s="86">
        <f>E11739-(E11739*F11739)</f>
        <v>1.6</v>
      </c>
      <c r="H11739" s="87"/>
      <c r="I11739" s="86">
        <f>G11739*H11739</f>
        <v>0</v>
      </c>
      <c r="J11739" s="59" t="s">
        <v>28791</v>
      </c>
      <c r="K11739" s="89"/>
    </row>
    <row r="11740" spans="1:11" x14ac:dyDescent="0.25">
      <c r="A11740" s="73" t="s">
        <v>38016</v>
      </c>
      <c r="B11740" s="59" t="s">
        <v>28796</v>
      </c>
      <c r="C11740" s="64"/>
      <c r="D11740" s="59" t="s">
        <v>28795</v>
      </c>
      <c r="E11740" s="86">
        <v>1.7</v>
      </c>
      <c r="F11740" s="60">
        <f>Zľavy!$C$16</f>
        <v>0</v>
      </c>
      <c r="G11740" s="86">
        <f>E11740-(E11740*F11740)</f>
        <v>1.7</v>
      </c>
      <c r="H11740" s="87"/>
      <c r="I11740" s="86">
        <f>G11740*H11740</f>
        <v>0</v>
      </c>
      <c r="J11740" s="59" t="s">
        <v>28794</v>
      </c>
      <c r="K11740" s="89"/>
    </row>
    <row r="11741" spans="1:11" x14ac:dyDescent="0.25">
      <c r="A11741" s="73" t="s">
        <v>38016</v>
      </c>
      <c r="B11741" s="59" t="s">
        <v>28799</v>
      </c>
      <c r="C11741" s="64"/>
      <c r="D11741" s="59" t="s">
        <v>28798</v>
      </c>
      <c r="E11741" s="86">
        <v>1.95</v>
      </c>
      <c r="F11741" s="60">
        <f>Zľavy!$C$16</f>
        <v>0</v>
      </c>
      <c r="G11741" s="86">
        <f>E11741-(E11741*F11741)</f>
        <v>1.95</v>
      </c>
      <c r="H11741" s="87"/>
      <c r="I11741" s="86">
        <f>G11741*H11741</f>
        <v>0</v>
      </c>
      <c r="J11741" s="59" t="s">
        <v>28797</v>
      </c>
      <c r="K11741" s="89"/>
    </row>
    <row r="11742" spans="1:11" x14ac:dyDescent="0.25">
      <c r="A11742" s="73" t="s">
        <v>38016</v>
      </c>
      <c r="B11742" s="59" t="s">
        <v>28802</v>
      </c>
      <c r="C11742" s="64"/>
      <c r="D11742" s="59" t="s">
        <v>28801</v>
      </c>
      <c r="E11742" s="86">
        <v>1.9</v>
      </c>
      <c r="F11742" s="60">
        <f>Zľavy!$C$16</f>
        <v>0</v>
      </c>
      <c r="G11742" s="86">
        <f>E11742-(E11742*F11742)</f>
        <v>1.9</v>
      </c>
      <c r="H11742" s="87"/>
      <c r="I11742" s="86">
        <f>G11742*H11742</f>
        <v>0</v>
      </c>
      <c r="J11742" s="59" t="s">
        <v>28800</v>
      </c>
      <c r="K11742" s="89"/>
    </row>
    <row r="11743" spans="1:11" x14ac:dyDescent="0.25">
      <c r="A11743" s="73" t="s">
        <v>38016</v>
      </c>
      <c r="B11743" s="59" t="s">
        <v>28805</v>
      </c>
      <c r="C11743" s="64"/>
      <c r="D11743" s="59" t="s">
        <v>28804</v>
      </c>
      <c r="E11743" s="86">
        <v>2</v>
      </c>
      <c r="F11743" s="60">
        <f>Zľavy!$C$16</f>
        <v>0</v>
      </c>
      <c r="G11743" s="86">
        <f>E11743-(E11743*F11743)</f>
        <v>2</v>
      </c>
      <c r="H11743" s="87"/>
      <c r="I11743" s="86">
        <f>G11743*H11743</f>
        <v>0</v>
      </c>
      <c r="J11743" s="59" t="s">
        <v>28803</v>
      </c>
      <c r="K11743" s="89"/>
    </row>
    <row r="11744" spans="1:11" x14ac:dyDescent="0.25">
      <c r="A11744" s="73" t="s">
        <v>38016</v>
      </c>
      <c r="B11744" s="59" t="s">
        <v>28808</v>
      </c>
      <c r="C11744" s="64"/>
      <c r="D11744" s="59" t="s">
        <v>28807</v>
      </c>
      <c r="E11744" s="86">
        <v>2.25</v>
      </c>
      <c r="F11744" s="60">
        <f>Zľavy!$C$16</f>
        <v>0</v>
      </c>
      <c r="G11744" s="86">
        <f>E11744-(E11744*F11744)</f>
        <v>2.25</v>
      </c>
      <c r="H11744" s="87"/>
      <c r="I11744" s="86">
        <f>G11744*H11744</f>
        <v>0</v>
      </c>
      <c r="J11744" s="59" t="s">
        <v>28806</v>
      </c>
      <c r="K11744" s="89"/>
    </row>
    <row r="11745" spans="1:11" x14ac:dyDescent="0.25">
      <c r="A11745" s="73" t="s">
        <v>38016</v>
      </c>
      <c r="B11745" s="59" t="s">
        <v>28811</v>
      </c>
      <c r="C11745" s="64"/>
      <c r="D11745" s="59" t="s">
        <v>28810</v>
      </c>
      <c r="E11745" s="86">
        <v>2.1</v>
      </c>
      <c r="F11745" s="60">
        <f>Zľavy!$C$16</f>
        <v>0</v>
      </c>
      <c r="G11745" s="86">
        <f>E11745-(E11745*F11745)</f>
        <v>2.1</v>
      </c>
      <c r="H11745" s="87"/>
      <c r="I11745" s="86">
        <f>G11745*H11745</f>
        <v>0</v>
      </c>
      <c r="J11745" s="59" t="s">
        <v>28809</v>
      </c>
      <c r="K11745" s="89"/>
    </row>
    <row r="11746" spans="1:11" x14ac:dyDescent="0.25">
      <c r="A11746" s="73" t="s">
        <v>38016</v>
      </c>
      <c r="B11746" s="59" t="s">
        <v>28814</v>
      </c>
      <c r="C11746" s="64"/>
      <c r="D11746" s="59" t="s">
        <v>28813</v>
      </c>
      <c r="E11746" s="86">
        <v>2.35</v>
      </c>
      <c r="F11746" s="60">
        <f>Zľavy!$C$16</f>
        <v>0</v>
      </c>
      <c r="G11746" s="86">
        <f>E11746-(E11746*F11746)</f>
        <v>2.35</v>
      </c>
      <c r="H11746" s="87"/>
      <c r="I11746" s="86">
        <f>G11746*H11746</f>
        <v>0</v>
      </c>
      <c r="J11746" s="59" t="s">
        <v>28812</v>
      </c>
      <c r="K11746" s="89"/>
    </row>
    <row r="11747" spans="1:11" x14ac:dyDescent="0.25">
      <c r="A11747" s="73" t="s">
        <v>38016</v>
      </c>
      <c r="B11747" s="59" t="s">
        <v>28817</v>
      </c>
      <c r="C11747" s="64"/>
      <c r="D11747" s="59" t="s">
        <v>28816</v>
      </c>
      <c r="E11747" s="86">
        <v>2.4</v>
      </c>
      <c r="F11747" s="60">
        <f>Zľavy!$C$16</f>
        <v>0</v>
      </c>
      <c r="G11747" s="86">
        <f>E11747-(E11747*F11747)</f>
        <v>2.4</v>
      </c>
      <c r="H11747" s="87"/>
      <c r="I11747" s="86">
        <f>G11747*H11747</f>
        <v>0</v>
      </c>
      <c r="J11747" s="59" t="s">
        <v>28815</v>
      </c>
      <c r="K11747" s="89"/>
    </row>
    <row r="11748" spans="1:11" x14ac:dyDescent="0.25">
      <c r="A11748" s="73" t="s">
        <v>38016</v>
      </c>
      <c r="B11748" s="59" t="s">
        <v>28820</v>
      </c>
      <c r="C11748" s="64"/>
      <c r="D11748" s="59" t="s">
        <v>28819</v>
      </c>
      <c r="E11748" s="86">
        <v>2.4</v>
      </c>
      <c r="F11748" s="60">
        <f>Zľavy!$C$16</f>
        <v>0</v>
      </c>
      <c r="G11748" s="86">
        <f>E11748-(E11748*F11748)</f>
        <v>2.4</v>
      </c>
      <c r="H11748" s="87"/>
      <c r="I11748" s="86">
        <f>G11748*H11748</f>
        <v>0</v>
      </c>
      <c r="J11748" s="59" t="s">
        <v>28818</v>
      </c>
      <c r="K11748" s="89"/>
    </row>
    <row r="11749" spans="1:11" x14ac:dyDescent="0.25">
      <c r="A11749" s="73" t="s">
        <v>38016</v>
      </c>
      <c r="B11749" s="59" t="s">
        <v>28823</v>
      </c>
      <c r="C11749" s="64"/>
      <c r="D11749" s="59" t="s">
        <v>28822</v>
      </c>
      <c r="E11749" s="86">
        <v>2.4</v>
      </c>
      <c r="F11749" s="60">
        <f>Zľavy!$C$16</f>
        <v>0</v>
      </c>
      <c r="G11749" s="86">
        <f>E11749-(E11749*F11749)</f>
        <v>2.4</v>
      </c>
      <c r="H11749" s="87"/>
      <c r="I11749" s="86">
        <f>G11749*H11749</f>
        <v>0</v>
      </c>
      <c r="J11749" s="59" t="s">
        <v>28821</v>
      </c>
      <c r="K11749" s="89"/>
    </row>
    <row r="11750" spans="1:11" x14ac:dyDescent="0.25">
      <c r="A11750" s="73" t="s">
        <v>38016</v>
      </c>
      <c r="B11750" s="59" t="s">
        <v>28826</v>
      </c>
      <c r="C11750" s="64"/>
      <c r="D11750" s="59" t="s">
        <v>28825</v>
      </c>
      <c r="E11750" s="86">
        <v>4.5</v>
      </c>
      <c r="F11750" s="60">
        <f>Zľavy!$C$16</f>
        <v>0</v>
      </c>
      <c r="G11750" s="86">
        <f>E11750-(E11750*F11750)</f>
        <v>4.5</v>
      </c>
      <c r="H11750" s="87"/>
      <c r="I11750" s="86">
        <f>G11750*H11750</f>
        <v>0</v>
      </c>
      <c r="J11750" s="59" t="s">
        <v>28824</v>
      </c>
      <c r="K11750" s="89"/>
    </row>
    <row r="11751" spans="1:11" x14ac:dyDescent="0.25">
      <c r="A11751" s="73" t="s">
        <v>38016</v>
      </c>
      <c r="B11751" s="59" t="s">
        <v>28829</v>
      </c>
      <c r="C11751" s="64"/>
      <c r="D11751" s="59" t="s">
        <v>28828</v>
      </c>
      <c r="E11751" s="86">
        <v>0.42</v>
      </c>
      <c r="F11751" s="60">
        <f>Zľavy!$C$16</f>
        <v>0</v>
      </c>
      <c r="G11751" s="86">
        <f>E11751-(E11751*F11751)</f>
        <v>0.42</v>
      </c>
      <c r="H11751" s="87"/>
      <c r="I11751" s="86">
        <f>G11751*H11751</f>
        <v>0</v>
      </c>
      <c r="J11751" s="59" t="s">
        <v>28827</v>
      </c>
      <c r="K11751" s="89"/>
    </row>
    <row r="11752" spans="1:11" x14ac:dyDescent="0.25">
      <c r="A11752" s="73" t="s">
        <v>38016</v>
      </c>
      <c r="B11752" s="59" t="s">
        <v>28832</v>
      </c>
      <c r="C11752" s="64"/>
      <c r="D11752" s="59" t="s">
        <v>28831</v>
      </c>
      <c r="E11752" s="86">
        <v>0.42</v>
      </c>
      <c r="F11752" s="60">
        <f>Zľavy!$C$16</f>
        <v>0</v>
      </c>
      <c r="G11752" s="86">
        <f>E11752-(E11752*F11752)</f>
        <v>0.42</v>
      </c>
      <c r="H11752" s="87"/>
      <c r="I11752" s="86">
        <f>G11752*H11752</f>
        <v>0</v>
      </c>
      <c r="J11752" s="59" t="s">
        <v>28830</v>
      </c>
      <c r="K11752" s="89"/>
    </row>
    <row r="11753" spans="1:11" x14ac:dyDescent="0.25">
      <c r="A11753" s="73" t="s">
        <v>38016</v>
      </c>
      <c r="B11753" s="59" t="s">
        <v>28835</v>
      </c>
      <c r="C11753" s="64"/>
      <c r="D11753" s="59" t="s">
        <v>28834</v>
      </c>
      <c r="E11753" s="86">
        <v>0.8</v>
      </c>
      <c r="F11753" s="60">
        <f>Zľavy!$C$16</f>
        <v>0</v>
      </c>
      <c r="G11753" s="86">
        <f>E11753-(E11753*F11753)</f>
        <v>0.8</v>
      </c>
      <c r="H11753" s="87"/>
      <c r="I11753" s="86">
        <f>G11753*H11753</f>
        <v>0</v>
      </c>
      <c r="J11753" s="59" t="s">
        <v>28833</v>
      </c>
      <c r="K11753" s="89"/>
    </row>
    <row r="11754" spans="1:11" x14ac:dyDescent="0.25">
      <c r="A11754" s="73" t="s">
        <v>38016</v>
      </c>
      <c r="B11754" s="59" t="s">
        <v>28838</v>
      </c>
      <c r="C11754" s="64"/>
      <c r="D11754" s="59" t="s">
        <v>28837</v>
      </c>
      <c r="E11754" s="86">
        <v>0.8</v>
      </c>
      <c r="F11754" s="60">
        <f>Zľavy!$C$16</f>
        <v>0</v>
      </c>
      <c r="G11754" s="86">
        <f>E11754-(E11754*F11754)</f>
        <v>0.8</v>
      </c>
      <c r="H11754" s="87"/>
      <c r="I11754" s="86">
        <f>G11754*H11754</f>
        <v>0</v>
      </c>
      <c r="J11754" s="59" t="s">
        <v>28836</v>
      </c>
      <c r="K11754" s="89"/>
    </row>
    <row r="11755" spans="1:11" ht="24" x14ac:dyDescent="0.25">
      <c r="A11755" s="73" t="s">
        <v>38016</v>
      </c>
      <c r="B11755" s="59" t="s">
        <v>28842</v>
      </c>
      <c r="C11755" s="62" t="s">
        <v>28839</v>
      </c>
      <c r="D11755" s="59" t="s">
        <v>28841</v>
      </c>
      <c r="E11755" s="86">
        <v>0.3</v>
      </c>
      <c r="F11755" s="60">
        <f>Zľavy!$C$16</f>
        <v>0</v>
      </c>
      <c r="G11755" s="86">
        <f>E11755-(E11755*F11755)</f>
        <v>0.3</v>
      </c>
      <c r="H11755" s="87"/>
      <c r="I11755" s="86">
        <f>G11755*H11755</f>
        <v>0</v>
      </c>
      <c r="J11755" s="59" t="s">
        <v>28840</v>
      </c>
      <c r="K11755" s="89"/>
    </row>
    <row r="11756" spans="1:11" ht="24" x14ac:dyDescent="0.25">
      <c r="A11756" s="73" t="s">
        <v>38016</v>
      </c>
      <c r="B11756" s="59" t="s">
        <v>28845</v>
      </c>
      <c r="C11756" s="64"/>
      <c r="D11756" s="59" t="s">
        <v>28844</v>
      </c>
      <c r="E11756" s="86">
        <v>0.33000000000000013</v>
      </c>
      <c r="F11756" s="60">
        <f>Zľavy!$C$16</f>
        <v>0</v>
      </c>
      <c r="G11756" s="86">
        <f>E11756-(E11756*F11756)</f>
        <v>0.33000000000000013</v>
      </c>
      <c r="H11756" s="87"/>
      <c r="I11756" s="86">
        <f>G11756*H11756</f>
        <v>0</v>
      </c>
      <c r="J11756" s="59" t="s">
        <v>28843</v>
      </c>
      <c r="K11756" s="89"/>
    </row>
    <row r="11757" spans="1:11" ht="24" x14ac:dyDescent="0.25">
      <c r="A11757" s="73" t="s">
        <v>38016</v>
      </c>
      <c r="B11757" s="59" t="s">
        <v>28849</v>
      </c>
      <c r="C11757" s="62" t="s">
        <v>28846</v>
      </c>
      <c r="D11757" s="59" t="s">
        <v>28848</v>
      </c>
      <c r="E11757" s="86">
        <v>0.49</v>
      </c>
      <c r="F11757" s="60">
        <f>Zľavy!$C$16</f>
        <v>0</v>
      </c>
      <c r="G11757" s="86">
        <f>E11757-(E11757*F11757)</f>
        <v>0.49</v>
      </c>
      <c r="H11757" s="87"/>
      <c r="I11757" s="86">
        <f>G11757*H11757</f>
        <v>0</v>
      </c>
      <c r="J11757" s="59" t="s">
        <v>28847</v>
      </c>
      <c r="K11757" s="89"/>
    </row>
    <row r="11758" spans="1:11" ht="24" x14ac:dyDescent="0.25">
      <c r="A11758" s="73" t="s">
        <v>38016</v>
      </c>
      <c r="B11758" s="59" t="s">
        <v>28852</v>
      </c>
      <c r="C11758" s="64"/>
      <c r="D11758" s="59" t="s">
        <v>28851</v>
      </c>
      <c r="E11758" s="86">
        <v>0.4</v>
      </c>
      <c r="F11758" s="60">
        <f>Zľavy!$C$16</f>
        <v>0</v>
      </c>
      <c r="G11758" s="86">
        <f>E11758-(E11758*F11758)</f>
        <v>0.4</v>
      </c>
      <c r="H11758" s="87"/>
      <c r="I11758" s="86">
        <f>G11758*H11758</f>
        <v>0</v>
      </c>
      <c r="J11758" s="59" t="s">
        <v>28850</v>
      </c>
      <c r="K11758" s="89"/>
    </row>
    <row r="11759" spans="1:11" x14ac:dyDescent="0.25">
      <c r="A11759" s="73" t="s">
        <v>38016</v>
      </c>
      <c r="B11759" s="59" t="s">
        <v>28855</v>
      </c>
      <c r="C11759" s="64"/>
      <c r="D11759" s="59" t="s">
        <v>28854</v>
      </c>
      <c r="E11759" s="86">
        <v>7.5</v>
      </c>
      <c r="F11759" s="60">
        <f>Zľavy!$C$16</f>
        <v>0</v>
      </c>
      <c r="G11759" s="86">
        <f>E11759-(E11759*F11759)</f>
        <v>7.5</v>
      </c>
      <c r="H11759" s="87"/>
      <c r="I11759" s="86">
        <f>G11759*H11759</f>
        <v>0</v>
      </c>
      <c r="J11759" s="59" t="s">
        <v>28853</v>
      </c>
      <c r="K11759" s="89"/>
    </row>
    <row r="11760" spans="1:11" ht="24" x14ac:dyDescent="0.25">
      <c r="A11760" s="73" t="s">
        <v>38016</v>
      </c>
      <c r="B11760" s="59" t="s">
        <v>28859</v>
      </c>
      <c r="C11760" s="62" t="s">
        <v>28856</v>
      </c>
      <c r="D11760" s="59" t="s">
        <v>28858</v>
      </c>
      <c r="E11760" s="86">
        <v>55</v>
      </c>
      <c r="F11760" s="60">
        <f>Zľavy!$C$16</f>
        <v>0</v>
      </c>
      <c r="G11760" s="86">
        <f>E11760-(E11760*F11760)</f>
        <v>55</v>
      </c>
      <c r="H11760" s="87"/>
      <c r="I11760" s="86">
        <f>G11760*H11760</f>
        <v>0</v>
      </c>
      <c r="J11760" s="59" t="s">
        <v>28857</v>
      </c>
      <c r="K11760" s="89"/>
    </row>
    <row r="11761" spans="1:11" x14ac:dyDescent="0.25">
      <c r="A11761" s="73" t="s">
        <v>38016</v>
      </c>
      <c r="B11761" s="59" t="s">
        <v>28863</v>
      </c>
      <c r="C11761" s="62" t="s">
        <v>28860</v>
      </c>
      <c r="D11761" s="59" t="s">
        <v>28862</v>
      </c>
      <c r="E11761" s="86">
        <v>83</v>
      </c>
      <c r="F11761" s="60">
        <f>Zľavy!$C$16</f>
        <v>0</v>
      </c>
      <c r="G11761" s="86">
        <f>E11761-(E11761*F11761)</f>
        <v>83</v>
      </c>
      <c r="H11761" s="87"/>
      <c r="I11761" s="86">
        <f>G11761*H11761</f>
        <v>0</v>
      </c>
      <c r="J11761" s="59" t="s">
        <v>28861</v>
      </c>
      <c r="K11761" s="89"/>
    </row>
    <row r="11762" spans="1:11" x14ac:dyDescent="0.25">
      <c r="A11762" s="73" t="s">
        <v>38016</v>
      </c>
      <c r="B11762" s="59" t="s">
        <v>28866</v>
      </c>
      <c r="C11762" s="64"/>
      <c r="D11762" s="59" t="s">
        <v>28865</v>
      </c>
      <c r="E11762" s="86">
        <v>50</v>
      </c>
      <c r="F11762" s="60">
        <f>Zľavy!$C$16</f>
        <v>0</v>
      </c>
      <c r="G11762" s="86">
        <f>E11762-(E11762*F11762)</f>
        <v>50</v>
      </c>
      <c r="H11762" s="87"/>
      <c r="I11762" s="86">
        <f>G11762*H11762</f>
        <v>0</v>
      </c>
      <c r="J11762" s="59" t="s">
        <v>28864</v>
      </c>
      <c r="K11762" s="89"/>
    </row>
    <row r="11763" spans="1:11" x14ac:dyDescent="0.25">
      <c r="A11763" s="73" t="s">
        <v>38016</v>
      </c>
      <c r="B11763" s="59" t="s">
        <v>28869</v>
      </c>
      <c r="C11763" s="64"/>
      <c r="D11763" s="59" t="s">
        <v>28868</v>
      </c>
      <c r="E11763" s="86">
        <v>0.75000000000000011</v>
      </c>
      <c r="F11763" s="60">
        <f>Zľavy!$C$16</f>
        <v>0</v>
      </c>
      <c r="G11763" s="86">
        <f>E11763-(E11763*F11763)</f>
        <v>0.75000000000000011</v>
      </c>
      <c r="H11763" s="87"/>
      <c r="I11763" s="86">
        <f>G11763*H11763</f>
        <v>0</v>
      </c>
      <c r="J11763" s="59" t="s">
        <v>28867</v>
      </c>
      <c r="K11763" s="89"/>
    </row>
    <row r="11764" spans="1:11" x14ac:dyDescent="0.25">
      <c r="A11764" s="73" t="s">
        <v>38016</v>
      </c>
      <c r="B11764" s="59" t="s">
        <v>28872</v>
      </c>
      <c r="C11764" s="64"/>
      <c r="D11764" s="59" t="s">
        <v>28871</v>
      </c>
      <c r="E11764" s="86">
        <v>0.26</v>
      </c>
      <c r="F11764" s="60">
        <f>Zľavy!$C$16</f>
        <v>0</v>
      </c>
      <c r="G11764" s="86">
        <f>E11764-(E11764*F11764)</f>
        <v>0.26</v>
      </c>
      <c r="H11764" s="87"/>
      <c r="I11764" s="86">
        <f>G11764*H11764</f>
        <v>0</v>
      </c>
      <c r="J11764" s="59" t="s">
        <v>28870</v>
      </c>
      <c r="K11764" s="89"/>
    </row>
    <row r="11765" spans="1:11" x14ac:dyDescent="0.25">
      <c r="A11765" s="73" t="s">
        <v>38016</v>
      </c>
      <c r="B11765" s="59" t="s">
        <v>28875</v>
      </c>
      <c r="C11765" s="64"/>
      <c r="D11765" s="59" t="s">
        <v>28874</v>
      </c>
      <c r="E11765" s="86">
        <v>0.43</v>
      </c>
      <c r="F11765" s="60">
        <f>Zľavy!$C$16</f>
        <v>0</v>
      </c>
      <c r="G11765" s="86">
        <f>E11765-(E11765*F11765)</f>
        <v>0.43</v>
      </c>
      <c r="H11765" s="87"/>
      <c r="I11765" s="86">
        <f>G11765*H11765</f>
        <v>0</v>
      </c>
      <c r="J11765" s="59" t="s">
        <v>28873</v>
      </c>
      <c r="K11765" s="89"/>
    </row>
    <row r="11766" spans="1:11" x14ac:dyDescent="0.25">
      <c r="A11766" s="73" t="s">
        <v>38016</v>
      </c>
      <c r="B11766" s="59" t="s">
        <v>28878</v>
      </c>
      <c r="C11766" s="64"/>
      <c r="D11766" s="59" t="s">
        <v>28877</v>
      </c>
      <c r="E11766" s="86">
        <v>0.70000000000000007</v>
      </c>
      <c r="F11766" s="60">
        <f>Zľavy!$C$16</f>
        <v>0</v>
      </c>
      <c r="G11766" s="86">
        <f>E11766-(E11766*F11766)</f>
        <v>0.70000000000000007</v>
      </c>
      <c r="H11766" s="87"/>
      <c r="I11766" s="86">
        <f>G11766*H11766</f>
        <v>0</v>
      </c>
      <c r="J11766" s="59" t="s">
        <v>28876</v>
      </c>
      <c r="K11766" s="89"/>
    </row>
    <row r="11767" spans="1:11" x14ac:dyDescent="0.25">
      <c r="A11767" s="73" t="s">
        <v>38016</v>
      </c>
      <c r="B11767" s="59" t="s">
        <v>28881</v>
      </c>
      <c r="C11767" s="64"/>
      <c r="D11767" s="59" t="s">
        <v>28880</v>
      </c>
      <c r="E11767" s="86">
        <v>0.95000000000000007</v>
      </c>
      <c r="F11767" s="60">
        <f>Zľavy!$C$16</f>
        <v>0</v>
      </c>
      <c r="G11767" s="86">
        <f>E11767-(E11767*F11767)</f>
        <v>0.95000000000000007</v>
      </c>
      <c r="H11767" s="87"/>
      <c r="I11767" s="86">
        <f>G11767*H11767</f>
        <v>0</v>
      </c>
      <c r="J11767" s="59" t="s">
        <v>28879</v>
      </c>
      <c r="K11767" s="89"/>
    </row>
    <row r="11768" spans="1:11" x14ac:dyDescent="0.25">
      <c r="A11768" s="73" t="s">
        <v>38016</v>
      </c>
      <c r="B11768" s="59" t="s">
        <v>28884</v>
      </c>
      <c r="C11768" s="64"/>
      <c r="D11768" s="59" t="s">
        <v>28883</v>
      </c>
      <c r="E11768" s="86">
        <v>1.25</v>
      </c>
      <c r="F11768" s="60">
        <f>Zľavy!$C$16</f>
        <v>0</v>
      </c>
      <c r="G11768" s="86">
        <f>E11768-(E11768*F11768)</f>
        <v>1.25</v>
      </c>
      <c r="H11768" s="87"/>
      <c r="I11768" s="86">
        <f>G11768*H11768</f>
        <v>0</v>
      </c>
      <c r="J11768" s="59" t="s">
        <v>28882</v>
      </c>
      <c r="K11768" s="89"/>
    </row>
    <row r="11769" spans="1:11" x14ac:dyDescent="0.25">
      <c r="A11769" s="73" t="s">
        <v>38016</v>
      </c>
      <c r="B11769" s="59" t="s">
        <v>28887</v>
      </c>
      <c r="C11769" s="64"/>
      <c r="D11769" s="59" t="s">
        <v>28886</v>
      </c>
      <c r="E11769" s="86">
        <v>1.6</v>
      </c>
      <c r="F11769" s="60">
        <f>Zľavy!$C$16</f>
        <v>0</v>
      </c>
      <c r="G11769" s="86">
        <f>E11769-(E11769*F11769)</f>
        <v>1.6</v>
      </c>
      <c r="H11769" s="87"/>
      <c r="I11769" s="86">
        <f>G11769*H11769</f>
        <v>0</v>
      </c>
      <c r="J11769" s="59" t="s">
        <v>28885</v>
      </c>
      <c r="K11769" s="89"/>
    </row>
    <row r="11770" spans="1:11" x14ac:dyDescent="0.25">
      <c r="A11770" s="73" t="s">
        <v>38016</v>
      </c>
      <c r="B11770" s="59" t="s">
        <v>28890</v>
      </c>
      <c r="C11770" s="64"/>
      <c r="D11770" s="59" t="s">
        <v>28889</v>
      </c>
      <c r="E11770" s="86">
        <v>1.9</v>
      </c>
      <c r="F11770" s="60">
        <f>Zľavy!$C$16</f>
        <v>0</v>
      </c>
      <c r="G11770" s="86">
        <f>E11770-(E11770*F11770)</f>
        <v>1.9</v>
      </c>
      <c r="H11770" s="87"/>
      <c r="I11770" s="86">
        <f>G11770*H11770</f>
        <v>0</v>
      </c>
      <c r="J11770" s="59" t="s">
        <v>28888</v>
      </c>
      <c r="K11770" s="89"/>
    </row>
    <row r="11771" spans="1:11" x14ac:dyDescent="0.25">
      <c r="A11771" s="73" t="s">
        <v>38016</v>
      </c>
      <c r="B11771" s="59" t="s">
        <v>28893</v>
      </c>
      <c r="C11771" s="64"/>
      <c r="D11771" s="59" t="s">
        <v>28892</v>
      </c>
      <c r="E11771" s="86">
        <v>1.8</v>
      </c>
      <c r="F11771" s="60">
        <f>Zľavy!$C$16</f>
        <v>0</v>
      </c>
      <c r="G11771" s="86">
        <f>E11771-(E11771*F11771)</f>
        <v>1.8</v>
      </c>
      <c r="H11771" s="87"/>
      <c r="I11771" s="86">
        <f>G11771*H11771</f>
        <v>0</v>
      </c>
      <c r="J11771" s="59" t="s">
        <v>28891</v>
      </c>
      <c r="K11771" s="89"/>
    </row>
    <row r="11772" spans="1:11" x14ac:dyDescent="0.25">
      <c r="A11772" s="73" t="s">
        <v>38016</v>
      </c>
      <c r="B11772" s="59" t="s">
        <v>28895</v>
      </c>
      <c r="C11772" s="64"/>
      <c r="D11772" s="59" t="s">
        <v>28894</v>
      </c>
      <c r="E11772" s="86">
        <v>2.8</v>
      </c>
      <c r="F11772" s="60">
        <f>Zľavy!$C$16</f>
        <v>0</v>
      </c>
      <c r="G11772" s="86">
        <f>E11772-(E11772*F11772)</f>
        <v>2.8</v>
      </c>
      <c r="H11772" s="87"/>
      <c r="I11772" s="86">
        <f>G11772*H11772</f>
        <v>0</v>
      </c>
      <c r="J11772" s="59" t="s">
        <v>28891</v>
      </c>
      <c r="K11772" s="89"/>
    </row>
    <row r="11773" spans="1:11" x14ac:dyDescent="0.25">
      <c r="A11773" s="73" t="s">
        <v>38016</v>
      </c>
      <c r="B11773" s="59" t="s">
        <v>28898</v>
      </c>
      <c r="C11773" s="64"/>
      <c r="D11773" s="59" t="s">
        <v>28897</v>
      </c>
      <c r="E11773" s="86">
        <v>0.69000000000000017</v>
      </c>
      <c r="F11773" s="60">
        <f>Zľavy!$C$16</f>
        <v>0</v>
      </c>
      <c r="G11773" s="86">
        <f>E11773-(E11773*F11773)</f>
        <v>0.69000000000000017</v>
      </c>
      <c r="H11773" s="87"/>
      <c r="I11773" s="86">
        <f>G11773*H11773</f>
        <v>0</v>
      </c>
      <c r="J11773" s="59" t="s">
        <v>28896</v>
      </c>
      <c r="K11773" s="89"/>
    </row>
    <row r="11774" spans="1:11" x14ac:dyDescent="0.25">
      <c r="A11774" s="73" t="s">
        <v>38016</v>
      </c>
      <c r="B11774" s="59" t="s">
        <v>28901</v>
      </c>
      <c r="C11774" s="64"/>
      <c r="D11774" s="59" t="s">
        <v>28900</v>
      </c>
      <c r="E11774" s="86">
        <v>2.6</v>
      </c>
      <c r="F11774" s="60">
        <f>Zľavy!$C$16</f>
        <v>0</v>
      </c>
      <c r="G11774" s="86">
        <f>E11774-(E11774*F11774)</f>
        <v>2.6</v>
      </c>
      <c r="H11774" s="87"/>
      <c r="I11774" s="86">
        <f>G11774*H11774</f>
        <v>0</v>
      </c>
      <c r="J11774" s="59" t="s">
        <v>28899</v>
      </c>
      <c r="K11774" s="89"/>
    </row>
    <row r="11775" spans="1:11" x14ac:dyDescent="0.25">
      <c r="A11775" s="73" t="s">
        <v>38016</v>
      </c>
      <c r="B11775" s="59" t="s">
        <v>28904</v>
      </c>
      <c r="C11775" s="64"/>
      <c r="D11775" s="59" t="s">
        <v>28903</v>
      </c>
      <c r="E11775" s="86">
        <v>0.85000000000000009</v>
      </c>
      <c r="F11775" s="60">
        <f>Zľavy!$C$16</f>
        <v>0</v>
      </c>
      <c r="G11775" s="86">
        <f>E11775-(E11775*F11775)</f>
        <v>0.85000000000000009</v>
      </c>
      <c r="H11775" s="87"/>
      <c r="I11775" s="86">
        <f>G11775*H11775</f>
        <v>0</v>
      </c>
      <c r="J11775" s="59" t="s">
        <v>28902</v>
      </c>
      <c r="K11775" s="89"/>
    </row>
    <row r="11776" spans="1:11" x14ac:dyDescent="0.25">
      <c r="A11776" s="73" t="s">
        <v>38016</v>
      </c>
      <c r="B11776" s="59" t="s">
        <v>28907</v>
      </c>
      <c r="C11776" s="64"/>
      <c r="D11776" s="59" t="s">
        <v>28906</v>
      </c>
      <c r="E11776" s="86">
        <v>2.6</v>
      </c>
      <c r="F11776" s="60">
        <f>Zľavy!$C$16</f>
        <v>0</v>
      </c>
      <c r="G11776" s="86">
        <f>E11776-(E11776*F11776)</f>
        <v>2.6</v>
      </c>
      <c r="H11776" s="87"/>
      <c r="I11776" s="86">
        <f>G11776*H11776</f>
        <v>0</v>
      </c>
      <c r="J11776" s="59" t="s">
        <v>28905</v>
      </c>
      <c r="K11776" s="89"/>
    </row>
    <row r="11777" spans="1:11" x14ac:dyDescent="0.25">
      <c r="A11777" s="73" t="s">
        <v>38016</v>
      </c>
      <c r="B11777" s="59" t="s">
        <v>28910</v>
      </c>
      <c r="C11777" s="64"/>
      <c r="D11777" s="59" t="s">
        <v>28909</v>
      </c>
      <c r="E11777" s="86">
        <v>2.9</v>
      </c>
      <c r="F11777" s="60">
        <f>Zľavy!$C$16</f>
        <v>0</v>
      </c>
      <c r="G11777" s="86">
        <f>E11777-(E11777*F11777)</f>
        <v>2.9</v>
      </c>
      <c r="H11777" s="87"/>
      <c r="I11777" s="86">
        <f>G11777*H11777</f>
        <v>0</v>
      </c>
      <c r="J11777" s="59" t="s">
        <v>28908</v>
      </c>
      <c r="K11777" s="89"/>
    </row>
    <row r="11778" spans="1:11" x14ac:dyDescent="0.25">
      <c r="A11778" s="73" t="s">
        <v>38016</v>
      </c>
      <c r="B11778" s="59" t="s">
        <v>28913</v>
      </c>
      <c r="C11778" s="64"/>
      <c r="D11778" s="59" t="s">
        <v>28912</v>
      </c>
      <c r="E11778" s="86">
        <v>6.5</v>
      </c>
      <c r="F11778" s="60">
        <f>Zľavy!$C$16</f>
        <v>0</v>
      </c>
      <c r="G11778" s="86">
        <f>E11778-(E11778*F11778)</f>
        <v>6.5</v>
      </c>
      <c r="H11778" s="87"/>
      <c r="I11778" s="86">
        <f>G11778*H11778</f>
        <v>0</v>
      </c>
      <c r="J11778" s="59" t="s">
        <v>28911</v>
      </c>
      <c r="K11778" s="89"/>
    </row>
    <row r="11779" spans="1:11" x14ac:dyDescent="0.25">
      <c r="A11779" s="73" t="s">
        <v>38016</v>
      </c>
      <c r="B11779" s="59" t="s">
        <v>28916</v>
      </c>
      <c r="C11779" s="64"/>
      <c r="D11779" s="59" t="s">
        <v>28915</v>
      </c>
      <c r="E11779" s="86">
        <v>0.60000000000000009</v>
      </c>
      <c r="F11779" s="60">
        <f>Zľavy!$C$16</f>
        <v>0</v>
      </c>
      <c r="G11779" s="86">
        <f>E11779-(E11779*F11779)</f>
        <v>0.60000000000000009</v>
      </c>
      <c r="H11779" s="87"/>
      <c r="I11779" s="86">
        <f>G11779*H11779</f>
        <v>0</v>
      </c>
      <c r="J11779" s="59" t="s">
        <v>28914</v>
      </c>
      <c r="K11779" s="89"/>
    </row>
    <row r="11780" spans="1:11" x14ac:dyDescent="0.25">
      <c r="A11780" s="73" t="s">
        <v>38016</v>
      </c>
      <c r="B11780" s="59" t="s">
        <v>28919</v>
      </c>
      <c r="C11780" s="64"/>
      <c r="D11780" s="59" t="s">
        <v>28918</v>
      </c>
      <c r="E11780" s="86">
        <v>3.3</v>
      </c>
      <c r="F11780" s="60">
        <f>Zľavy!$C$16</f>
        <v>0</v>
      </c>
      <c r="G11780" s="86">
        <f>E11780-(E11780*F11780)</f>
        <v>3.3</v>
      </c>
      <c r="H11780" s="87"/>
      <c r="I11780" s="86">
        <f>G11780*H11780</f>
        <v>0</v>
      </c>
      <c r="J11780" s="59" t="s">
        <v>28917</v>
      </c>
      <c r="K11780" s="89"/>
    </row>
    <row r="11781" spans="1:11" x14ac:dyDescent="0.25">
      <c r="A11781" s="73" t="s">
        <v>38016</v>
      </c>
      <c r="B11781" s="59" t="s">
        <v>28922</v>
      </c>
      <c r="C11781" s="64"/>
      <c r="D11781" s="59" t="s">
        <v>28921</v>
      </c>
      <c r="E11781" s="86">
        <v>1.5</v>
      </c>
      <c r="F11781" s="60">
        <f>Zľavy!$C$16</f>
        <v>0</v>
      </c>
      <c r="G11781" s="86">
        <f>E11781-(E11781*F11781)</f>
        <v>1.5</v>
      </c>
      <c r="H11781" s="87"/>
      <c r="I11781" s="86">
        <f>G11781*H11781</f>
        <v>0</v>
      </c>
      <c r="J11781" s="59" t="s">
        <v>28920</v>
      </c>
      <c r="K11781" s="89"/>
    </row>
    <row r="11782" spans="1:11" x14ac:dyDescent="0.25">
      <c r="A11782" s="73" t="s">
        <v>38016</v>
      </c>
      <c r="B11782" s="59" t="s">
        <v>28925</v>
      </c>
      <c r="C11782" s="64"/>
      <c r="D11782" s="59" t="s">
        <v>28924</v>
      </c>
      <c r="E11782" s="86">
        <v>0.99</v>
      </c>
      <c r="F11782" s="60">
        <f>Zľavy!$C$16</f>
        <v>0</v>
      </c>
      <c r="G11782" s="86">
        <f>E11782-(E11782*F11782)</f>
        <v>0.99</v>
      </c>
      <c r="H11782" s="87"/>
      <c r="I11782" s="86">
        <f>G11782*H11782</f>
        <v>0</v>
      </c>
      <c r="J11782" s="59" t="s">
        <v>28923</v>
      </c>
      <c r="K11782" s="89"/>
    </row>
    <row r="11783" spans="1:11" x14ac:dyDescent="0.25">
      <c r="A11783" s="73" t="s">
        <v>38016</v>
      </c>
      <c r="B11783" s="59" t="s">
        <v>28927</v>
      </c>
      <c r="C11783" s="64"/>
      <c r="D11783" s="59" t="s">
        <v>28926</v>
      </c>
      <c r="E11783" s="86">
        <v>1.3</v>
      </c>
      <c r="F11783" s="60">
        <f>Zľavy!$C$16</f>
        <v>0</v>
      </c>
      <c r="G11783" s="86">
        <f>E11783-(E11783*F11783)</f>
        <v>1.3</v>
      </c>
      <c r="H11783" s="87"/>
      <c r="I11783" s="86">
        <f>G11783*H11783</f>
        <v>0</v>
      </c>
      <c r="J11783" s="59" t="s">
        <v>28923</v>
      </c>
      <c r="K11783" s="89"/>
    </row>
    <row r="11784" spans="1:11" x14ac:dyDescent="0.25">
      <c r="A11784" s="73" t="s">
        <v>38016</v>
      </c>
      <c r="B11784" s="59" t="s">
        <v>28929</v>
      </c>
      <c r="C11784" s="64"/>
      <c r="D11784" s="59" t="s">
        <v>28928</v>
      </c>
      <c r="E11784" s="86">
        <v>1.45</v>
      </c>
      <c r="F11784" s="60">
        <f>Zľavy!$C$16</f>
        <v>0</v>
      </c>
      <c r="G11784" s="86">
        <f>E11784-(E11784*F11784)</f>
        <v>1.45</v>
      </c>
      <c r="H11784" s="87"/>
      <c r="I11784" s="86">
        <f>G11784*H11784</f>
        <v>0</v>
      </c>
      <c r="J11784" s="59" t="s">
        <v>28923</v>
      </c>
      <c r="K11784" s="89"/>
    </row>
    <row r="11785" spans="1:11" x14ac:dyDescent="0.25">
      <c r="A11785" s="73" t="s">
        <v>38016</v>
      </c>
      <c r="B11785" s="59" t="s">
        <v>28931</v>
      </c>
      <c r="C11785" s="64"/>
      <c r="D11785" s="59" t="s">
        <v>28930</v>
      </c>
      <c r="E11785" s="86">
        <v>1.6</v>
      </c>
      <c r="F11785" s="60">
        <f>Zľavy!$C$16</f>
        <v>0</v>
      </c>
      <c r="G11785" s="86">
        <f>E11785-(E11785*F11785)</f>
        <v>1.6</v>
      </c>
      <c r="H11785" s="87"/>
      <c r="I11785" s="86">
        <f>G11785*H11785</f>
        <v>0</v>
      </c>
      <c r="J11785" s="59" t="s">
        <v>28923</v>
      </c>
      <c r="K11785" s="89"/>
    </row>
    <row r="11786" spans="1:11" x14ac:dyDescent="0.25">
      <c r="A11786" s="73" t="s">
        <v>38016</v>
      </c>
      <c r="B11786" s="59" t="s">
        <v>28933</v>
      </c>
      <c r="C11786" s="64"/>
      <c r="D11786" s="59" t="s">
        <v>28932</v>
      </c>
      <c r="E11786" s="86">
        <v>0.70000000000000007</v>
      </c>
      <c r="F11786" s="60">
        <f>Zľavy!$C$16</f>
        <v>0</v>
      </c>
      <c r="G11786" s="86">
        <f>E11786-(E11786*F11786)</f>
        <v>0.70000000000000007</v>
      </c>
      <c r="H11786" s="87"/>
      <c r="I11786" s="86">
        <f>G11786*H11786</f>
        <v>0</v>
      </c>
      <c r="J11786" s="59" t="s">
        <v>28923</v>
      </c>
      <c r="K11786" s="89"/>
    </row>
    <row r="11787" spans="1:11" x14ac:dyDescent="0.25">
      <c r="A11787" s="73" t="s">
        <v>38016</v>
      </c>
      <c r="B11787" s="59" t="s">
        <v>28936</v>
      </c>
      <c r="C11787" s="64"/>
      <c r="D11787" s="59" t="s">
        <v>28935</v>
      </c>
      <c r="E11787" s="86">
        <v>0.26</v>
      </c>
      <c r="F11787" s="60">
        <f>Zľavy!$C$16</f>
        <v>0</v>
      </c>
      <c r="G11787" s="86">
        <f>E11787-(E11787*F11787)</f>
        <v>0.26</v>
      </c>
      <c r="H11787" s="87"/>
      <c r="I11787" s="86">
        <f>G11787*H11787</f>
        <v>0</v>
      </c>
      <c r="J11787" s="59" t="s">
        <v>28934</v>
      </c>
      <c r="K11787" s="89"/>
    </row>
    <row r="11788" spans="1:11" x14ac:dyDescent="0.25">
      <c r="A11788" s="73" t="s">
        <v>38016</v>
      </c>
      <c r="B11788" s="59" t="s">
        <v>28939</v>
      </c>
      <c r="C11788" s="64"/>
      <c r="D11788" s="59" t="s">
        <v>28938</v>
      </c>
      <c r="E11788" s="86">
        <v>0.8</v>
      </c>
      <c r="F11788" s="60">
        <f>Zľavy!$C$16</f>
        <v>0</v>
      </c>
      <c r="G11788" s="86">
        <f>E11788-(E11788*F11788)</f>
        <v>0.8</v>
      </c>
      <c r="H11788" s="87"/>
      <c r="I11788" s="86">
        <f>G11788*H11788</f>
        <v>0</v>
      </c>
      <c r="J11788" s="59" t="s">
        <v>28937</v>
      </c>
      <c r="K11788" s="89"/>
    </row>
    <row r="11789" spans="1:11" x14ac:dyDescent="0.25">
      <c r="A11789" s="73" t="s">
        <v>38016</v>
      </c>
      <c r="B11789" s="59" t="s">
        <v>28942</v>
      </c>
      <c r="C11789" s="64"/>
      <c r="D11789" s="59" t="s">
        <v>28941</v>
      </c>
      <c r="E11789" s="86">
        <v>0.9</v>
      </c>
      <c r="F11789" s="60">
        <f>Zľavy!$C$16</f>
        <v>0</v>
      </c>
      <c r="G11789" s="86">
        <f>E11789-(E11789*F11789)</f>
        <v>0.9</v>
      </c>
      <c r="H11789" s="87"/>
      <c r="I11789" s="86">
        <f>G11789*H11789</f>
        <v>0</v>
      </c>
      <c r="J11789" s="59" t="s">
        <v>28940</v>
      </c>
      <c r="K11789" s="89"/>
    </row>
    <row r="11790" spans="1:11" x14ac:dyDescent="0.25">
      <c r="A11790" s="73" t="s">
        <v>38016</v>
      </c>
      <c r="B11790" s="59" t="s">
        <v>28945</v>
      </c>
      <c r="C11790" s="64"/>
      <c r="D11790" s="59" t="s">
        <v>28944</v>
      </c>
      <c r="E11790" s="86">
        <v>2.2000000000000002</v>
      </c>
      <c r="F11790" s="60">
        <f>Zľavy!$C$16</f>
        <v>0</v>
      </c>
      <c r="G11790" s="86">
        <f>E11790-(E11790*F11790)</f>
        <v>2.2000000000000002</v>
      </c>
      <c r="H11790" s="87"/>
      <c r="I11790" s="86">
        <f>G11790*H11790</f>
        <v>0</v>
      </c>
      <c r="J11790" s="59" t="s">
        <v>28943</v>
      </c>
      <c r="K11790" s="89"/>
    </row>
    <row r="11791" spans="1:11" x14ac:dyDescent="0.25">
      <c r="A11791" s="73" t="s">
        <v>38016</v>
      </c>
      <c r="B11791" s="59" t="s">
        <v>28948</v>
      </c>
      <c r="C11791" s="64"/>
      <c r="D11791" s="59" t="s">
        <v>28947</v>
      </c>
      <c r="E11791" s="86">
        <v>0.95000000000000007</v>
      </c>
      <c r="F11791" s="60">
        <f>Zľavy!$C$16</f>
        <v>0</v>
      </c>
      <c r="G11791" s="86">
        <f>E11791-(E11791*F11791)</f>
        <v>0.95000000000000007</v>
      </c>
      <c r="H11791" s="87"/>
      <c r="I11791" s="86">
        <f>G11791*H11791</f>
        <v>0</v>
      </c>
      <c r="J11791" s="59" t="s">
        <v>28946</v>
      </c>
      <c r="K11791" s="89"/>
    </row>
    <row r="11792" spans="1:11" x14ac:dyDescent="0.25">
      <c r="A11792" s="73" t="s">
        <v>38016</v>
      </c>
      <c r="B11792" s="59" t="s">
        <v>28951</v>
      </c>
      <c r="C11792" s="64"/>
      <c r="D11792" s="59" t="s">
        <v>28950</v>
      </c>
      <c r="E11792" s="86">
        <v>1.1499999999999999</v>
      </c>
      <c r="F11792" s="60">
        <f>Zľavy!$C$16</f>
        <v>0</v>
      </c>
      <c r="G11792" s="86">
        <f>E11792-(E11792*F11792)</f>
        <v>1.1499999999999999</v>
      </c>
      <c r="H11792" s="87"/>
      <c r="I11792" s="86">
        <f>G11792*H11792</f>
        <v>0</v>
      </c>
      <c r="J11792" s="59" t="s">
        <v>28949</v>
      </c>
      <c r="K11792" s="89"/>
    </row>
    <row r="11793" spans="1:11" x14ac:dyDescent="0.25">
      <c r="A11793" s="73" t="s">
        <v>38016</v>
      </c>
      <c r="B11793" s="59" t="s">
        <v>28954</v>
      </c>
      <c r="C11793" s="64"/>
      <c r="D11793" s="59" t="s">
        <v>28953</v>
      </c>
      <c r="E11793" s="86">
        <v>2.5</v>
      </c>
      <c r="F11793" s="60">
        <f>Zľavy!$C$16</f>
        <v>0</v>
      </c>
      <c r="G11793" s="86">
        <f>E11793-(E11793*F11793)</f>
        <v>2.5</v>
      </c>
      <c r="H11793" s="87"/>
      <c r="I11793" s="86">
        <f>G11793*H11793</f>
        <v>0</v>
      </c>
      <c r="J11793" s="59" t="s">
        <v>28952</v>
      </c>
      <c r="K11793" s="89"/>
    </row>
    <row r="11794" spans="1:11" x14ac:dyDescent="0.25">
      <c r="A11794" s="73" t="s">
        <v>38016</v>
      </c>
      <c r="B11794" s="59" t="s">
        <v>28957</v>
      </c>
      <c r="C11794" s="64"/>
      <c r="D11794" s="59" t="s">
        <v>28956</v>
      </c>
      <c r="E11794" s="86">
        <v>0.35</v>
      </c>
      <c r="F11794" s="60">
        <f>Zľavy!$C$16</f>
        <v>0</v>
      </c>
      <c r="G11794" s="86">
        <f>E11794-(E11794*F11794)</f>
        <v>0.35</v>
      </c>
      <c r="H11794" s="87"/>
      <c r="I11794" s="86">
        <f>G11794*H11794</f>
        <v>0</v>
      </c>
      <c r="J11794" s="59" t="s">
        <v>28955</v>
      </c>
      <c r="K11794" s="89"/>
    </row>
    <row r="11795" spans="1:11" x14ac:dyDescent="0.25">
      <c r="A11795" s="73" t="s">
        <v>38016</v>
      </c>
      <c r="B11795" s="59" t="s">
        <v>28960</v>
      </c>
      <c r="C11795" s="64"/>
      <c r="D11795" s="59" t="s">
        <v>28959</v>
      </c>
      <c r="E11795" s="86">
        <v>0.65000000000000013</v>
      </c>
      <c r="F11795" s="60">
        <f>Zľavy!$C$16</f>
        <v>0</v>
      </c>
      <c r="G11795" s="86">
        <f>E11795-(E11795*F11795)</f>
        <v>0.65000000000000013</v>
      </c>
      <c r="H11795" s="87"/>
      <c r="I11795" s="86">
        <f>G11795*H11795</f>
        <v>0</v>
      </c>
      <c r="J11795" s="59" t="s">
        <v>28958</v>
      </c>
      <c r="K11795" s="89"/>
    </row>
    <row r="11796" spans="1:11" x14ac:dyDescent="0.25">
      <c r="A11796" s="73" t="s">
        <v>38016</v>
      </c>
      <c r="B11796" s="59" t="s">
        <v>28963</v>
      </c>
      <c r="C11796" s="64"/>
      <c r="D11796" s="59" t="s">
        <v>28962</v>
      </c>
      <c r="E11796" s="86">
        <v>0.85000000000000009</v>
      </c>
      <c r="F11796" s="60">
        <f>Zľavy!$C$16</f>
        <v>0</v>
      </c>
      <c r="G11796" s="86">
        <f>E11796-(E11796*F11796)</f>
        <v>0.85000000000000009</v>
      </c>
      <c r="H11796" s="87"/>
      <c r="I11796" s="86">
        <f>G11796*H11796</f>
        <v>0</v>
      </c>
      <c r="J11796" s="59" t="s">
        <v>28961</v>
      </c>
      <c r="K11796" s="89"/>
    </row>
    <row r="11797" spans="1:11" x14ac:dyDescent="0.25">
      <c r="A11797" s="73" t="s">
        <v>38016</v>
      </c>
      <c r="B11797" s="59" t="s">
        <v>28966</v>
      </c>
      <c r="C11797" s="64"/>
      <c r="D11797" s="59" t="s">
        <v>28965</v>
      </c>
      <c r="E11797" s="86">
        <v>4.3</v>
      </c>
      <c r="F11797" s="60">
        <f>Zľavy!$C$16</f>
        <v>0</v>
      </c>
      <c r="G11797" s="86">
        <f>E11797-(E11797*F11797)</f>
        <v>4.3</v>
      </c>
      <c r="H11797" s="87"/>
      <c r="I11797" s="86">
        <f>G11797*H11797</f>
        <v>0</v>
      </c>
      <c r="J11797" s="59" t="s">
        <v>28964</v>
      </c>
      <c r="K11797" s="89"/>
    </row>
    <row r="11798" spans="1:11" x14ac:dyDescent="0.25">
      <c r="A11798" s="73" t="s">
        <v>38016</v>
      </c>
      <c r="B11798" s="59" t="s">
        <v>28968</v>
      </c>
      <c r="C11798" s="64"/>
      <c r="D11798" s="59" t="s">
        <v>28967</v>
      </c>
      <c r="E11798" s="86">
        <v>2.6</v>
      </c>
      <c r="F11798" s="60">
        <f>Zľavy!$C$16</f>
        <v>0</v>
      </c>
      <c r="G11798" s="86">
        <f>E11798-(E11798*F11798)</f>
        <v>2.6</v>
      </c>
      <c r="H11798" s="87"/>
      <c r="I11798" s="86">
        <f>G11798*H11798</f>
        <v>0</v>
      </c>
      <c r="J11798" s="59" t="s">
        <v>28964</v>
      </c>
      <c r="K11798" s="89"/>
    </row>
    <row r="11799" spans="1:11" x14ac:dyDescent="0.25">
      <c r="A11799" s="73" t="s">
        <v>38016</v>
      </c>
      <c r="B11799" s="59" t="s">
        <v>28970</v>
      </c>
      <c r="C11799" s="64"/>
      <c r="D11799" s="59" t="s">
        <v>28969</v>
      </c>
      <c r="E11799" s="86">
        <v>3.4</v>
      </c>
      <c r="F11799" s="60">
        <f>Zľavy!$C$16</f>
        <v>0</v>
      </c>
      <c r="G11799" s="86">
        <f>E11799-(E11799*F11799)</f>
        <v>3.4</v>
      </c>
      <c r="H11799" s="87"/>
      <c r="I11799" s="86">
        <f>G11799*H11799</f>
        <v>0</v>
      </c>
      <c r="J11799" s="59" t="s">
        <v>28964</v>
      </c>
      <c r="K11799" s="89"/>
    </row>
    <row r="11800" spans="1:11" x14ac:dyDescent="0.25">
      <c r="A11800" s="73" t="s">
        <v>38016</v>
      </c>
      <c r="B11800" s="59" t="s">
        <v>28972</v>
      </c>
      <c r="C11800" s="64"/>
      <c r="D11800" s="59" t="s">
        <v>28971</v>
      </c>
      <c r="E11800" s="86">
        <v>0.5</v>
      </c>
      <c r="F11800" s="60">
        <f>Zľavy!$C$16</f>
        <v>0</v>
      </c>
      <c r="G11800" s="86">
        <f>E11800-(E11800*F11800)</f>
        <v>0.5</v>
      </c>
      <c r="H11800" s="87"/>
      <c r="I11800" s="86">
        <f>G11800*H11800</f>
        <v>0</v>
      </c>
      <c r="J11800" s="59" t="s">
        <v>28891</v>
      </c>
      <c r="K11800" s="89"/>
    </row>
    <row r="11801" spans="1:11" x14ac:dyDescent="0.25">
      <c r="A11801" s="73" t="s">
        <v>38016</v>
      </c>
      <c r="B11801" s="59" t="s">
        <v>28975</v>
      </c>
      <c r="C11801" s="64"/>
      <c r="D11801" s="59" t="s">
        <v>28974</v>
      </c>
      <c r="E11801" s="86">
        <v>1.3</v>
      </c>
      <c r="F11801" s="60">
        <f>Zľavy!$C$16</f>
        <v>0</v>
      </c>
      <c r="G11801" s="86">
        <f>E11801-(E11801*F11801)</f>
        <v>1.3</v>
      </c>
      <c r="H11801" s="87"/>
      <c r="I11801" s="86">
        <f>G11801*H11801</f>
        <v>0</v>
      </c>
      <c r="J11801" s="59" t="s">
        <v>28973</v>
      </c>
      <c r="K11801" s="89"/>
    </row>
    <row r="11802" spans="1:11" x14ac:dyDescent="0.25">
      <c r="A11802" s="73" t="s">
        <v>38016</v>
      </c>
      <c r="B11802" s="59" t="s">
        <v>28978</v>
      </c>
      <c r="C11802" s="64"/>
      <c r="D11802" s="59" t="s">
        <v>28977</v>
      </c>
      <c r="E11802" s="86">
        <v>1.5</v>
      </c>
      <c r="F11802" s="60">
        <f>Zľavy!$C$16</f>
        <v>0</v>
      </c>
      <c r="G11802" s="86">
        <f>E11802-(E11802*F11802)</f>
        <v>1.5</v>
      </c>
      <c r="H11802" s="87"/>
      <c r="I11802" s="86">
        <f>G11802*H11802</f>
        <v>0</v>
      </c>
      <c r="J11802" s="59" t="s">
        <v>28976</v>
      </c>
      <c r="K11802" s="89"/>
    </row>
    <row r="11803" spans="1:11" x14ac:dyDescent="0.25">
      <c r="A11803" s="73" t="s">
        <v>38016</v>
      </c>
      <c r="B11803" s="59" t="s">
        <v>28981</v>
      </c>
      <c r="C11803" s="64"/>
      <c r="D11803" s="59" t="s">
        <v>28980</v>
      </c>
      <c r="E11803" s="86">
        <v>2.8</v>
      </c>
      <c r="F11803" s="60">
        <f>Zľavy!$C$16</f>
        <v>0</v>
      </c>
      <c r="G11803" s="86">
        <f>E11803-(E11803*F11803)</f>
        <v>2.8</v>
      </c>
      <c r="H11803" s="87"/>
      <c r="I11803" s="86">
        <f>G11803*H11803</f>
        <v>0</v>
      </c>
      <c r="J11803" s="59" t="s">
        <v>28979</v>
      </c>
      <c r="K11803" s="89"/>
    </row>
    <row r="11804" spans="1:11" x14ac:dyDescent="0.25">
      <c r="A11804" s="73" t="s">
        <v>38016</v>
      </c>
      <c r="B11804" s="59" t="s">
        <v>28984</v>
      </c>
      <c r="C11804" s="64"/>
      <c r="D11804" s="59" t="s">
        <v>28983</v>
      </c>
      <c r="E11804" s="86">
        <v>1.6</v>
      </c>
      <c r="F11804" s="60">
        <f>Zľavy!$C$16</f>
        <v>0</v>
      </c>
      <c r="G11804" s="86">
        <f>E11804-(E11804*F11804)</f>
        <v>1.6</v>
      </c>
      <c r="H11804" s="87"/>
      <c r="I11804" s="86">
        <f>G11804*H11804</f>
        <v>0</v>
      </c>
      <c r="J11804" s="59" t="s">
        <v>28982</v>
      </c>
      <c r="K11804" s="89"/>
    </row>
    <row r="11805" spans="1:11" x14ac:dyDescent="0.25">
      <c r="A11805" s="73" t="s">
        <v>38016</v>
      </c>
      <c r="B11805" s="59" t="s">
        <v>28987</v>
      </c>
      <c r="C11805" s="64"/>
      <c r="D11805" s="59" t="s">
        <v>28986</v>
      </c>
      <c r="E11805" s="86">
        <v>3.55</v>
      </c>
      <c r="F11805" s="60">
        <f>Zľavy!$C$16</f>
        <v>0</v>
      </c>
      <c r="G11805" s="86">
        <f>E11805-(E11805*F11805)</f>
        <v>3.55</v>
      </c>
      <c r="H11805" s="87"/>
      <c r="I11805" s="86">
        <f>G11805*H11805</f>
        <v>0</v>
      </c>
      <c r="J11805" s="59" t="s">
        <v>28985</v>
      </c>
      <c r="K11805" s="89"/>
    </row>
    <row r="11806" spans="1:11" x14ac:dyDescent="0.25">
      <c r="A11806" s="73" t="s">
        <v>38016</v>
      </c>
      <c r="B11806" s="59" t="s">
        <v>28990</v>
      </c>
      <c r="C11806" s="64"/>
      <c r="D11806" s="59" t="s">
        <v>28989</v>
      </c>
      <c r="E11806" s="86">
        <v>2.8</v>
      </c>
      <c r="F11806" s="60">
        <f>Zľavy!$C$16</f>
        <v>0</v>
      </c>
      <c r="G11806" s="86">
        <f>E11806-(E11806*F11806)</f>
        <v>2.8</v>
      </c>
      <c r="H11806" s="87"/>
      <c r="I11806" s="86">
        <f>G11806*H11806</f>
        <v>0</v>
      </c>
      <c r="J11806" s="59" t="s">
        <v>28988</v>
      </c>
      <c r="K11806" s="89"/>
    </row>
    <row r="11807" spans="1:11" x14ac:dyDescent="0.25">
      <c r="A11807" s="73" t="s">
        <v>38016</v>
      </c>
      <c r="B11807" s="59" t="s">
        <v>28993</v>
      </c>
      <c r="C11807" s="64"/>
      <c r="D11807" s="59" t="s">
        <v>28992</v>
      </c>
      <c r="E11807" s="86">
        <v>2.9</v>
      </c>
      <c r="F11807" s="60">
        <f>Zľavy!$C$16</f>
        <v>0</v>
      </c>
      <c r="G11807" s="86">
        <f>E11807-(E11807*F11807)</f>
        <v>2.9</v>
      </c>
      <c r="H11807" s="87"/>
      <c r="I11807" s="86">
        <f>G11807*H11807</f>
        <v>0</v>
      </c>
      <c r="J11807" s="59" t="s">
        <v>28991</v>
      </c>
      <c r="K11807" s="89"/>
    </row>
    <row r="11808" spans="1:11" x14ac:dyDescent="0.25">
      <c r="A11808" s="73" t="s">
        <v>38016</v>
      </c>
      <c r="B11808" s="59" t="s">
        <v>28996</v>
      </c>
      <c r="C11808" s="64"/>
      <c r="D11808" s="59" t="s">
        <v>28995</v>
      </c>
      <c r="E11808" s="86">
        <v>3.95</v>
      </c>
      <c r="F11808" s="60">
        <f>Zľavy!$C$16</f>
        <v>0</v>
      </c>
      <c r="G11808" s="86">
        <f>E11808-(E11808*F11808)</f>
        <v>3.95</v>
      </c>
      <c r="H11808" s="87"/>
      <c r="I11808" s="86">
        <f>G11808*H11808</f>
        <v>0</v>
      </c>
      <c r="J11808" s="59" t="s">
        <v>28994</v>
      </c>
      <c r="K11808" s="89"/>
    </row>
    <row r="11809" spans="1:11" x14ac:dyDescent="0.25">
      <c r="A11809" s="73" t="s">
        <v>38016</v>
      </c>
      <c r="B11809" s="59" t="s">
        <v>28999</v>
      </c>
      <c r="C11809" s="64"/>
      <c r="D11809" s="59" t="s">
        <v>28998</v>
      </c>
      <c r="E11809" s="86">
        <v>4.3</v>
      </c>
      <c r="F11809" s="60">
        <f>Zľavy!$C$16</f>
        <v>0</v>
      </c>
      <c r="G11809" s="86">
        <f>E11809-(E11809*F11809)</f>
        <v>4.3</v>
      </c>
      <c r="H11809" s="87"/>
      <c r="I11809" s="86">
        <f>G11809*H11809</f>
        <v>0</v>
      </c>
      <c r="J11809" s="59" t="s">
        <v>28997</v>
      </c>
      <c r="K11809" s="89"/>
    </row>
    <row r="11810" spans="1:11" x14ac:dyDescent="0.25">
      <c r="A11810" s="73" t="s">
        <v>38016</v>
      </c>
      <c r="B11810" s="59" t="s">
        <v>29002</v>
      </c>
      <c r="C11810" s="64"/>
      <c r="D11810" s="59" t="s">
        <v>29001</v>
      </c>
      <c r="E11810" s="86">
        <v>3.95</v>
      </c>
      <c r="F11810" s="60">
        <f>Zľavy!$C$16</f>
        <v>0</v>
      </c>
      <c r="G11810" s="86">
        <f>E11810-(E11810*F11810)</f>
        <v>3.95</v>
      </c>
      <c r="H11810" s="87"/>
      <c r="I11810" s="86">
        <f>G11810*H11810</f>
        <v>0</v>
      </c>
      <c r="J11810" s="59" t="s">
        <v>29000</v>
      </c>
      <c r="K11810" s="89"/>
    </row>
    <row r="11811" spans="1:11" x14ac:dyDescent="0.25">
      <c r="A11811" s="73" t="s">
        <v>38016</v>
      </c>
      <c r="B11811" s="59" t="s">
        <v>29005</v>
      </c>
      <c r="C11811" s="64"/>
      <c r="D11811" s="59" t="s">
        <v>29004</v>
      </c>
      <c r="E11811" s="86">
        <v>137</v>
      </c>
      <c r="F11811" s="60">
        <f>Zľavy!$C$16</f>
        <v>0</v>
      </c>
      <c r="G11811" s="86">
        <f>E11811-(E11811*F11811)</f>
        <v>137</v>
      </c>
      <c r="H11811" s="87"/>
      <c r="I11811" s="86">
        <f>G11811*H11811</f>
        <v>0</v>
      </c>
      <c r="J11811" s="59" t="s">
        <v>29003</v>
      </c>
      <c r="K11811" s="89"/>
    </row>
    <row r="11812" spans="1:11" x14ac:dyDescent="0.25">
      <c r="A11812" s="73" t="s">
        <v>38016</v>
      </c>
      <c r="B11812" s="59" t="s">
        <v>29008</v>
      </c>
      <c r="C11812" s="64"/>
      <c r="D11812" s="59" t="s">
        <v>29007</v>
      </c>
      <c r="E11812" s="86">
        <v>37</v>
      </c>
      <c r="F11812" s="60">
        <f>Zľavy!$C$16</f>
        <v>0</v>
      </c>
      <c r="G11812" s="86">
        <f>E11812-(E11812*F11812)</f>
        <v>37</v>
      </c>
      <c r="H11812" s="87"/>
      <c r="I11812" s="86">
        <f>G11812*H11812</f>
        <v>0</v>
      </c>
      <c r="J11812" s="59" t="s">
        <v>29006</v>
      </c>
      <c r="K11812" s="89"/>
    </row>
    <row r="11813" spans="1:11" x14ac:dyDescent="0.25">
      <c r="A11813" s="73" t="s">
        <v>38016</v>
      </c>
      <c r="B11813" s="59" t="s">
        <v>29011</v>
      </c>
      <c r="C11813" s="64"/>
      <c r="D11813" s="59" t="s">
        <v>29010</v>
      </c>
      <c r="E11813" s="86">
        <v>49</v>
      </c>
      <c r="F11813" s="60">
        <f>Zľavy!$C$16</f>
        <v>0</v>
      </c>
      <c r="G11813" s="86">
        <f>E11813-(E11813*F11813)</f>
        <v>49</v>
      </c>
      <c r="H11813" s="87"/>
      <c r="I11813" s="86">
        <f>G11813*H11813</f>
        <v>0</v>
      </c>
      <c r="J11813" s="59" t="s">
        <v>29009</v>
      </c>
      <c r="K11813" s="89"/>
    </row>
    <row r="11814" spans="1:11" x14ac:dyDescent="0.25">
      <c r="A11814" s="73" t="s">
        <v>38016</v>
      </c>
      <c r="B11814" s="59" t="s">
        <v>29014</v>
      </c>
      <c r="C11814" s="64"/>
      <c r="D11814" s="59" t="s">
        <v>29013</v>
      </c>
      <c r="E11814" s="86">
        <v>0.25</v>
      </c>
      <c r="F11814" s="60">
        <f>Zľavy!$C$16</f>
        <v>0</v>
      </c>
      <c r="G11814" s="86">
        <f>E11814-(E11814*F11814)</f>
        <v>0.25</v>
      </c>
      <c r="H11814" s="87"/>
      <c r="I11814" s="86">
        <f>G11814*H11814</f>
        <v>0</v>
      </c>
      <c r="J11814" s="59" t="s">
        <v>29012</v>
      </c>
      <c r="K11814" s="89"/>
    </row>
    <row r="11815" spans="1:11" x14ac:dyDescent="0.25">
      <c r="A11815" s="73" t="s">
        <v>38016</v>
      </c>
      <c r="B11815" s="59" t="s">
        <v>29017</v>
      </c>
      <c r="C11815" s="64"/>
      <c r="D11815" s="59" t="s">
        <v>29016</v>
      </c>
      <c r="E11815" s="86">
        <v>1.05</v>
      </c>
      <c r="F11815" s="60">
        <f>Zľavy!$C$16</f>
        <v>0</v>
      </c>
      <c r="G11815" s="86">
        <f>E11815-(E11815*F11815)</f>
        <v>1.05</v>
      </c>
      <c r="H11815" s="87"/>
      <c r="I11815" s="86">
        <f>G11815*H11815</f>
        <v>0</v>
      </c>
      <c r="J11815" s="59" t="s">
        <v>29015</v>
      </c>
      <c r="K11815" s="89"/>
    </row>
    <row r="11816" spans="1:11" x14ac:dyDescent="0.25">
      <c r="A11816" s="73" t="s">
        <v>38016</v>
      </c>
      <c r="B11816" s="59" t="s">
        <v>29020</v>
      </c>
      <c r="C11816" s="64"/>
      <c r="D11816" s="59" t="s">
        <v>29019</v>
      </c>
      <c r="E11816" s="86">
        <v>12.1</v>
      </c>
      <c r="F11816" s="60">
        <f>Zľavy!$C$16</f>
        <v>0</v>
      </c>
      <c r="G11816" s="86">
        <f>E11816-(E11816*F11816)</f>
        <v>12.1</v>
      </c>
      <c r="H11816" s="87"/>
      <c r="I11816" s="86">
        <f>G11816*H11816</f>
        <v>0</v>
      </c>
      <c r="J11816" s="59" t="s">
        <v>29018</v>
      </c>
      <c r="K11816" s="89"/>
    </row>
    <row r="11817" spans="1:11" x14ac:dyDescent="0.25">
      <c r="A11817" s="73" t="s">
        <v>38016</v>
      </c>
      <c r="B11817" s="59" t="s">
        <v>29023</v>
      </c>
      <c r="C11817" s="64"/>
      <c r="D11817" s="59" t="s">
        <v>29022</v>
      </c>
      <c r="E11817" s="86">
        <v>1.65</v>
      </c>
      <c r="F11817" s="60">
        <f>Zľavy!$C$16</f>
        <v>0</v>
      </c>
      <c r="G11817" s="86">
        <f>E11817-(E11817*F11817)</f>
        <v>1.65</v>
      </c>
      <c r="H11817" s="87"/>
      <c r="I11817" s="86">
        <f>G11817*H11817</f>
        <v>0</v>
      </c>
      <c r="J11817" s="59" t="s">
        <v>29021</v>
      </c>
      <c r="K11817" s="89"/>
    </row>
    <row r="11818" spans="1:11" x14ac:dyDescent="0.25">
      <c r="A11818" s="73" t="s">
        <v>38016</v>
      </c>
      <c r="B11818" s="59" t="s">
        <v>29026</v>
      </c>
      <c r="C11818" s="64"/>
      <c r="D11818" s="59" t="s">
        <v>29025</v>
      </c>
      <c r="E11818" s="86">
        <v>3.5</v>
      </c>
      <c r="F11818" s="60">
        <f>Zľavy!$C$16</f>
        <v>0</v>
      </c>
      <c r="G11818" s="86">
        <f>E11818-(E11818*F11818)</f>
        <v>3.5</v>
      </c>
      <c r="H11818" s="87"/>
      <c r="I11818" s="86">
        <f>G11818*H11818</f>
        <v>0</v>
      </c>
      <c r="J11818" s="59" t="s">
        <v>29024</v>
      </c>
      <c r="K11818" s="89"/>
    </row>
    <row r="11819" spans="1:11" x14ac:dyDescent="0.25">
      <c r="A11819" s="73" t="s">
        <v>38016</v>
      </c>
      <c r="B11819" s="59" t="s">
        <v>29029</v>
      </c>
      <c r="C11819" s="64"/>
      <c r="D11819" s="59" t="s">
        <v>29028</v>
      </c>
      <c r="E11819" s="86">
        <v>0.5</v>
      </c>
      <c r="F11819" s="60">
        <f>Zľavy!$C$16</f>
        <v>0</v>
      </c>
      <c r="G11819" s="86">
        <f>E11819-(E11819*F11819)</f>
        <v>0.5</v>
      </c>
      <c r="H11819" s="87"/>
      <c r="I11819" s="86">
        <f>G11819*H11819</f>
        <v>0</v>
      </c>
      <c r="J11819" s="59" t="s">
        <v>29027</v>
      </c>
      <c r="K11819" s="89"/>
    </row>
    <row r="11820" spans="1:11" x14ac:dyDescent="0.25">
      <c r="A11820" s="73" t="s">
        <v>38016</v>
      </c>
      <c r="B11820" s="59" t="s">
        <v>29031</v>
      </c>
      <c r="C11820" s="64"/>
      <c r="D11820" s="59" t="s">
        <v>29030</v>
      </c>
      <c r="E11820" s="86">
        <v>3</v>
      </c>
      <c r="F11820" s="60">
        <f>Zľavy!$C$16</f>
        <v>0</v>
      </c>
      <c r="G11820" s="86">
        <f>E11820-(E11820*F11820)</f>
        <v>3</v>
      </c>
      <c r="H11820" s="87"/>
      <c r="I11820" s="86">
        <f>G11820*H11820</f>
        <v>0</v>
      </c>
      <c r="J11820" s="59" t="s">
        <v>28891</v>
      </c>
      <c r="K11820" s="89"/>
    </row>
    <row r="11821" spans="1:11" x14ac:dyDescent="0.25">
      <c r="A11821" s="73" t="s">
        <v>38016</v>
      </c>
      <c r="B11821" s="59" t="s">
        <v>29033</v>
      </c>
      <c r="C11821" s="64"/>
      <c r="D11821" s="59" t="s">
        <v>29032</v>
      </c>
      <c r="E11821" s="86">
        <v>4.5</v>
      </c>
      <c r="F11821" s="60">
        <f>Zľavy!$C$16</f>
        <v>0</v>
      </c>
      <c r="G11821" s="86">
        <f>E11821-(E11821*F11821)</f>
        <v>4.5</v>
      </c>
      <c r="H11821" s="87"/>
      <c r="I11821" s="86">
        <f>G11821*H11821</f>
        <v>0</v>
      </c>
      <c r="J11821" s="59" t="s">
        <v>28891</v>
      </c>
      <c r="K11821" s="89"/>
    </row>
    <row r="11822" spans="1:11" x14ac:dyDescent="0.25">
      <c r="A11822" s="73" t="s">
        <v>38016</v>
      </c>
      <c r="B11822" s="59" t="s">
        <v>29036</v>
      </c>
      <c r="C11822" s="64"/>
      <c r="D11822" s="59" t="s">
        <v>29035</v>
      </c>
      <c r="E11822" s="86">
        <v>2</v>
      </c>
      <c r="F11822" s="60">
        <f>Zľavy!$C$16</f>
        <v>0</v>
      </c>
      <c r="G11822" s="86">
        <f>E11822-(E11822*F11822)</f>
        <v>2</v>
      </c>
      <c r="H11822" s="87"/>
      <c r="I11822" s="86">
        <f>G11822*H11822</f>
        <v>0</v>
      </c>
      <c r="J11822" s="59" t="s">
        <v>29034</v>
      </c>
      <c r="K11822" s="89"/>
    </row>
    <row r="11823" spans="1:11" x14ac:dyDescent="0.25">
      <c r="A11823" s="73" t="s">
        <v>38016</v>
      </c>
      <c r="B11823" s="59" t="s">
        <v>29038</v>
      </c>
      <c r="C11823" s="64"/>
      <c r="D11823" s="59" t="s">
        <v>29037</v>
      </c>
      <c r="E11823" s="86">
        <v>2.4</v>
      </c>
      <c r="F11823" s="60">
        <f>Zľavy!$C$16</f>
        <v>0</v>
      </c>
      <c r="G11823" s="86">
        <f>E11823-(E11823*F11823)</f>
        <v>2.4</v>
      </c>
      <c r="H11823" s="87"/>
      <c r="I11823" s="86">
        <f>G11823*H11823</f>
        <v>0</v>
      </c>
      <c r="J11823" s="59" t="s">
        <v>29034</v>
      </c>
      <c r="K11823" s="89"/>
    </row>
    <row r="11824" spans="1:11" x14ac:dyDescent="0.25">
      <c r="A11824" s="73" t="s">
        <v>38016</v>
      </c>
      <c r="B11824" s="59" t="s">
        <v>29040</v>
      </c>
      <c r="C11824" s="64"/>
      <c r="D11824" s="59" t="s">
        <v>29039</v>
      </c>
      <c r="E11824" s="86">
        <v>4.3</v>
      </c>
      <c r="F11824" s="60">
        <f>Zľavy!$C$16</f>
        <v>0</v>
      </c>
      <c r="G11824" s="86">
        <f>E11824-(E11824*F11824)</f>
        <v>4.3</v>
      </c>
      <c r="H11824" s="87"/>
      <c r="I11824" s="86">
        <f>G11824*H11824</f>
        <v>0</v>
      </c>
      <c r="J11824" s="59" t="s">
        <v>29034</v>
      </c>
      <c r="K11824" s="89"/>
    </row>
    <row r="11825" spans="1:11" x14ac:dyDescent="0.25">
      <c r="A11825" s="73" t="s">
        <v>38016</v>
      </c>
      <c r="B11825" s="59" t="s">
        <v>29043</v>
      </c>
      <c r="C11825" s="64"/>
      <c r="D11825" s="59" t="s">
        <v>29042</v>
      </c>
      <c r="E11825" s="86">
        <v>0.55000000000000004</v>
      </c>
      <c r="F11825" s="60">
        <f>Zľavy!$C$16</f>
        <v>0</v>
      </c>
      <c r="G11825" s="86">
        <f>E11825-(E11825*F11825)</f>
        <v>0.55000000000000004</v>
      </c>
      <c r="H11825" s="87"/>
      <c r="I11825" s="86">
        <f>G11825*H11825</f>
        <v>0</v>
      </c>
      <c r="J11825" s="59" t="s">
        <v>29041</v>
      </c>
      <c r="K11825" s="89"/>
    </row>
    <row r="11826" spans="1:11" x14ac:dyDescent="0.25">
      <c r="A11826" s="73" t="s">
        <v>38016</v>
      </c>
      <c r="B11826" s="59" t="s">
        <v>29046</v>
      </c>
      <c r="C11826" s="64"/>
      <c r="D11826" s="59" t="s">
        <v>29045</v>
      </c>
      <c r="E11826" s="86">
        <v>3.3</v>
      </c>
      <c r="F11826" s="60">
        <f>Zľavy!$C$16</f>
        <v>0</v>
      </c>
      <c r="G11826" s="86">
        <f>E11826-(E11826*F11826)</f>
        <v>3.3</v>
      </c>
      <c r="H11826" s="87"/>
      <c r="I11826" s="86">
        <f>G11826*H11826</f>
        <v>0</v>
      </c>
      <c r="J11826" s="59" t="s">
        <v>29044</v>
      </c>
      <c r="K11826" s="89"/>
    </row>
    <row r="11827" spans="1:11" x14ac:dyDescent="0.25">
      <c r="A11827" s="73" t="s">
        <v>38016</v>
      </c>
      <c r="B11827" s="59" t="s">
        <v>29049</v>
      </c>
      <c r="C11827" s="64"/>
      <c r="D11827" s="59" t="s">
        <v>29048</v>
      </c>
      <c r="E11827" s="86">
        <v>3.45</v>
      </c>
      <c r="F11827" s="60">
        <f>Zľavy!$C$16</f>
        <v>0</v>
      </c>
      <c r="G11827" s="86">
        <f>E11827-(E11827*F11827)</f>
        <v>3.45</v>
      </c>
      <c r="H11827" s="87"/>
      <c r="I11827" s="86">
        <f>G11827*H11827</f>
        <v>0</v>
      </c>
      <c r="J11827" s="59" t="s">
        <v>29047</v>
      </c>
      <c r="K11827" s="89"/>
    </row>
    <row r="11828" spans="1:11" x14ac:dyDescent="0.25">
      <c r="A11828" s="73" t="s">
        <v>38016</v>
      </c>
      <c r="B11828" s="59" t="s">
        <v>29051</v>
      </c>
      <c r="C11828" s="64"/>
      <c r="D11828" s="59" t="s">
        <v>29050</v>
      </c>
      <c r="E11828" s="86">
        <v>5.5</v>
      </c>
      <c r="F11828" s="60">
        <f>Zľavy!$C$16</f>
        <v>0</v>
      </c>
      <c r="G11828" s="86">
        <f>E11828-(E11828*F11828)</f>
        <v>5.5</v>
      </c>
      <c r="H11828" s="87"/>
      <c r="I11828" s="86">
        <f>G11828*H11828</f>
        <v>0</v>
      </c>
      <c r="J11828" s="59" t="s">
        <v>29034</v>
      </c>
      <c r="K11828" s="89"/>
    </row>
    <row r="11829" spans="1:11" x14ac:dyDescent="0.25">
      <c r="A11829" s="73" t="s">
        <v>38016</v>
      </c>
      <c r="B11829" s="59" t="s">
        <v>29053</v>
      </c>
      <c r="C11829" s="64"/>
      <c r="D11829" s="59" t="s">
        <v>29052</v>
      </c>
      <c r="E11829" s="86">
        <v>1</v>
      </c>
      <c r="F11829" s="60">
        <f>Zľavy!$C$16</f>
        <v>0</v>
      </c>
      <c r="G11829" s="86">
        <f>E11829-(E11829*F11829)</f>
        <v>1</v>
      </c>
      <c r="H11829" s="87"/>
      <c r="I11829" s="86">
        <f>G11829*H11829</f>
        <v>0</v>
      </c>
      <c r="J11829" s="59" t="s">
        <v>28914</v>
      </c>
      <c r="K11829" s="89"/>
    </row>
    <row r="11830" spans="1:11" x14ac:dyDescent="0.25">
      <c r="A11830" s="73" t="s">
        <v>38016</v>
      </c>
      <c r="B11830" s="59" t="s">
        <v>29055</v>
      </c>
      <c r="C11830" s="64"/>
      <c r="D11830" s="59" t="s">
        <v>29054</v>
      </c>
      <c r="E11830" s="86">
        <v>1.8</v>
      </c>
      <c r="F11830" s="60">
        <f>Zľavy!$C$16</f>
        <v>0</v>
      </c>
      <c r="G11830" s="86">
        <f>E11830-(E11830*F11830)</f>
        <v>1.8</v>
      </c>
      <c r="H11830" s="87"/>
      <c r="I11830" s="86">
        <f>G11830*H11830</f>
        <v>0</v>
      </c>
      <c r="J11830" s="59" t="s">
        <v>28914</v>
      </c>
      <c r="K11830" s="89"/>
    </row>
    <row r="11831" spans="1:11" x14ac:dyDescent="0.25">
      <c r="A11831" s="73" t="s">
        <v>38016</v>
      </c>
      <c r="B11831" s="59" t="s">
        <v>29058</v>
      </c>
      <c r="C11831" s="64"/>
      <c r="D11831" s="59" t="s">
        <v>29057</v>
      </c>
      <c r="E11831" s="86">
        <v>2.2000000000000002</v>
      </c>
      <c r="F11831" s="60">
        <f>Zľavy!$C$16</f>
        <v>0</v>
      </c>
      <c r="G11831" s="86">
        <f>E11831-(E11831*F11831)</f>
        <v>2.2000000000000002</v>
      </c>
      <c r="H11831" s="87"/>
      <c r="I11831" s="86">
        <f>G11831*H11831</f>
        <v>0</v>
      </c>
      <c r="J11831" s="59" t="s">
        <v>29056</v>
      </c>
      <c r="K11831" s="89"/>
    </row>
    <row r="11832" spans="1:11" x14ac:dyDescent="0.25">
      <c r="A11832" s="73" t="s">
        <v>38016</v>
      </c>
      <c r="B11832" s="59" t="s">
        <v>29060</v>
      </c>
      <c r="C11832" s="64"/>
      <c r="D11832" s="59" t="s">
        <v>29059</v>
      </c>
      <c r="E11832" s="86">
        <v>2.5</v>
      </c>
      <c r="F11832" s="60">
        <f>Zľavy!$C$16</f>
        <v>0</v>
      </c>
      <c r="G11832" s="86">
        <f>E11832-(E11832*F11832)</f>
        <v>2.5</v>
      </c>
      <c r="H11832" s="87"/>
      <c r="I11832" s="86">
        <f>G11832*H11832</f>
        <v>0</v>
      </c>
      <c r="J11832" s="59" t="s">
        <v>29056</v>
      </c>
      <c r="K11832" s="89"/>
    </row>
    <row r="11833" spans="1:11" x14ac:dyDescent="0.25">
      <c r="A11833" s="73" t="s">
        <v>38016</v>
      </c>
      <c r="B11833" s="59" t="s">
        <v>29062</v>
      </c>
      <c r="C11833" s="64"/>
      <c r="D11833" s="59" t="s">
        <v>29061</v>
      </c>
      <c r="E11833" s="86">
        <v>4.0999999999999996</v>
      </c>
      <c r="F11833" s="60">
        <f>Zľavy!$C$16</f>
        <v>0</v>
      </c>
      <c r="G11833" s="86">
        <f>E11833-(E11833*F11833)</f>
        <v>4.0999999999999996</v>
      </c>
      <c r="H11833" s="87"/>
      <c r="I11833" s="86">
        <f>G11833*H11833</f>
        <v>0</v>
      </c>
      <c r="J11833" s="59" t="s">
        <v>29056</v>
      </c>
      <c r="K11833" s="89"/>
    </row>
    <row r="11834" spans="1:11" x14ac:dyDescent="0.25">
      <c r="A11834" s="73" t="s">
        <v>38016</v>
      </c>
      <c r="B11834" s="59" t="s">
        <v>29065</v>
      </c>
      <c r="C11834" s="64"/>
      <c r="D11834" s="59" t="s">
        <v>29064</v>
      </c>
      <c r="E11834" s="86">
        <v>3.7</v>
      </c>
      <c r="F11834" s="60">
        <f>Zľavy!$C$16</f>
        <v>0</v>
      </c>
      <c r="G11834" s="86">
        <f>E11834-(E11834*F11834)</f>
        <v>3.7</v>
      </c>
      <c r="H11834" s="87"/>
      <c r="I11834" s="86">
        <f>G11834*H11834</f>
        <v>0</v>
      </c>
      <c r="J11834" s="59" t="s">
        <v>29063</v>
      </c>
      <c r="K11834" s="89"/>
    </row>
    <row r="11835" spans="1:11" x14ac:dyDescent="0.25">
      <c r="A11835" s="73" t="s">
        <v>38016</v>
      </c>
      <c r="B11835" s="59" t="s">
        <v>29068</v>
      </c>
      <c r="C11835" s="64"/>
      <c r="D11835" s="59" t="s">
        <v>29067</v>
      </c>
      <c r="E11835" s="86">
        <v>3.8</v>
      </c>
      <c r="F11835" s="60">
        <f>Zľavy!$C$16</f>
        <v>0</v>
      </c>
      <c r="G11835" s="86">
        <f>E11835-(E11835*F11835)</f>
        <v>3.8</v>
      </c>
      <c r="H11835" s="87"/>
      <c r="I11835" s="86">
        <f>G11835*H11835</f>
        <v>0</v>
      </c>
      <c r="J11835" s="59" t="s">
        <v>29066</v>
      </c>
      <c r="K11835" s="89"/>
    </row>
    <row r="11836" spans="1:11" x14ac:dyDescent="0.25">
      <c r="A11836" s="73" t="s">
        <v>38016</v>
      </c>
      <c r="B11836" s="59" t="s">
        <v>29071</v>
      </c>
      <c r="C11836" s="64"/>
      <c r="D11836" s="59" t="s">
        <v>29070</v>
      </c>
      <c r="E11836" s="86">
        <v>0.28000000000000003</v>
      </c>
      <c r="F11836" s="60">
        <f>Zľavy!$C$16</f>
        <v>0</v>
      </c>
      <c r="G11836" s="86">
        <f>E11836-(E11836*F11836)</f>
        <v>0.28000000000000003</v>
      </c>
      <c r="H11836" s="87"/>
      <c r="I11836" s="86">
        <f>G11836*H11836</f>
        <v>0</v>
      </c>
      <c r="J11836" s="59" t="s">
        <v>29069</v>
      </c>
      <c r="K11836" s="89"/>
    </row>
    <row r="11837" spans="1:11" x14ac:dyDescent="0.25">
      <c r="A11837" s="73" t="s">
        <v>38016</v>
      </c>
      <c r="B11837" s="59" t="s">
        <v>29073</v>
      </c>
      <c r="C11837" s="64"/>
      <c r="D11837" s="59" t="s">
        <v>29072</v>
      </c>
      <c r="E11837" s="86">
        <v>0.3</v>
      </c>
      <c r="F11837" s="60">
        <f>Zľavy!$C$16</f>
        <v>0</v>
      </c>
      <c r="G11837" s="86">
        <f>E11837-(E11837*F11837)</f>
        <v>0.3</v>
      </c>
      <c r="H11837" s="87"/>
      <c r="I11837" s="86">
        <f>G11837*H11837</f>
        <v>0</v>
      </c>
      <c r="J11837" s="59" t="s">
        <v>29069</v>
      </c>
      <c r="K11837" s="89"/>
    </row>
    <row r="11838" spans="1:11" x14ac:dyDescent="0.25">
      <c r="A11838" s="73" t="s">
        <v>38016</v>
      </c>
      <c r="B11838" s="59" t="s">
        <v>29076</v>
      </c>
      <c r="C11838" s="64"/>
      <c r="D11838" s="59" t="s">
        <v>29075</v>
      </c>
      <c r="E11838" s="86">
        <v>3.15</v>
      </c>
      <c r="F11838" s="60">
        <f>Zľavy!$C$16</f>
        <v>0</v>
      </c>
      <c r="G11838" s="86">
        <f>E11838-(E11838*F11838)</f>
        <v>3.15</v>
      </c>
      <c r="H11838" s="87"/>
      <c r="I11838" s="86">
        <f>G11838*H11838</f>
        <v>0</v>
      </c>
      <c r="J11838" s="59" t="s">
        <v>29074</v>
      </c>
      <c r="K11838" s="89"/>
    </row>
    <row r="11839" spans="1:11" x14ac:dyDescent="0.25">
      <c r="A11839" s="73" t="s">
        <v>38016</v>
      </c>
      <c r="B11839" s="59" t="s">
        <v>29079</v>
      </c>
      <c r="C11839" s="64"/>
      <c r="D11839" s="59" t="s">
        <v>29078</v>
      </c>
      <c r="E11839" s="86">
        <v>11</v>
      </c>
      <c r="F11839" s="60">
        <f>Zľavy!$C$16</f>
        <v>0</v>
      </c>
      <c r="G11839" s="86">
        <f>E11839-(E11839*F11839)</f>
        <v>11</v>
      </c>
      <c r="H11839" s="87"/>
      <c r="I11839" s="86">
        <f>G11839*H11839</f>
        <v>0</v>
      </c>
      <c r="J11839" s="59" t="s">
        <v>29077</v>
      </c>
      <c r="K11839" s="89"/>
    </row>
    <row r="11840" spans="1:11" x14ac:dyDescent="0.25">
      <c r="A11840" s="73" t="s">
        <v>38016</v>
      </c>
      <c r="B11840" s="59" t="s">
        <v>29082</v>
      </c>
      <c r="C11840" s="64"/>
      <c r="D11840" s="59" t="s">
        <v>29081</v>
      </c>
      <c r="E11840" s="86">
        <v>0.9</v>
      </c>
      <c r="F11840" s="60">
        <f>Zľavy!$C$16</f>
        <v>0</v>
      </c>
      <c r="G11840" s="86">
        <f>E11840-(E11840*F11840)</f>
        <v>0.9</v>
      </c>
      <c r="H11840" s="87"/>
      <c r="I11840" s="86">
        <f>G11840*H11840</f>
        <v>0</v>
      </c>
      <c r="J11840" s="59" t="s">
        <v>29080</v>
      </c>
      <c r="K11840" s="89"/>
    </row>
    <row r="11841" spans="1:11" x14ac:dyDescent="0.25">
      <c r="A11841" s="73" t="s">
        <v>38016</v>
      </c>
      <c r="B11841" s="59" t="s">
        <v>29085</v>
      </c>
      <c r="C11841" s="64"/>
      <c r="D11841" s="59" t="s">
        <v>29084</v>
      </c>
      <c r="E11841" s="86">
        <v>5.0999999999999996</v>
      </c>
      <c r="F11841" s="60">
        <f>Zľavy!$C$16</f>
        <v>0</v>
      </c>
      <c r="G11841" s="86">
        <f>E11841-(E11841*F11841)</f>
        <v>5.0999999999999996</v>
      </c>
      <c r="H11841" s="87"/>
      <c r="I11841" s="86">
        <f>G11841*H11841</f>
        <v>0</v>
      </c>
      <c r="J11841" s="59" t="s">
        <v>29083</v>
      </c>
      <c r="K11841" s="89"/>
    </row>
    <row r="11842" spans="1:11" x14ac:dyDescent="0.25">
      <c r="A11842" s="73" t="s">
        <v>38016</v>
      </c>
      <c r="B11842" s="59" t="s">
        <v>29087</v>
      </c>
      <c r="C11842" s="64"/>
      <c r="D11842" s="59" t="s">
        <v>29086</v>
      </c>
      <c r="E11842" s="86">
        <v>6</v>
      </c>
      <c r="F11842" s="60">
        <f>Zľavy!$C$16</f>
        <v>0</v>
      </c>
      <c r="G11842" s="86">
        <f>E11842-(E11842*F11842)</f>
        <v>6</v>
      </c>
      <c r="H11842" s="87"/>
      <c r="I11842" s="86">
        <f>G11842*H11842</f>
        <v>0</v>
      </c>
      <c r="J11842" s="59" t="s">
        <v>29083</v>
      </c>
      <c r="K11842" s="89"/>
    </row>
    <row r="11843" spans="1:11" x14ac:dyDescent="0.25">
      <c r="A11843" s="73" t="s">
        <v>38016</v>
      </c>
      <c r="B11843" s="59" t="s">
        <v>29090</v>
      </c>
      <c r="C11843" s="64"/>
      <c r="D11843" s="59" t="s">
        <v>29089</v>
      </c>
      <c r="E11843" s="86">
        <v>5</v>
      </c>
      <c r="F11843" s="60">
        <f>Zľavy!$C$16</f>
        <v>0</v>
      </c>
      <c r="G11843" s="86">
        <f>E11843-(E11843*F11843)</f>
        <v>5</v>
      </c>
      <c r="H11843" s="87"/>
      <c r="I11843" s="86">
        <f>G11843*H11843</f>
        <v>0</v>
      </c>
      <c r="J11843" s="59" t="s">
        <v>29088</v>
      </c>
      <c r="K11843" s="89"/>
    </row>
    <row r="11844" spans="1:11" x14ac:dyDescent="0.25">
      <c r="A11844" s="73" t="s">
        <v>38016</v>
      </c>
      <c r="B11844" s="59" t="s">
        <v>29093</v>
      </c>
      <c r="C11844" s="64"/>
      <c r="D11844" s="59" t="s">
        <v>29092</v>
      </c>
      <c r="E11844" s="86">
        <v>66</v>
      </c>
      <c r="F11844" s="60">
        <f>Zľavy!$C$16</f>
        <v>0</v>
      </c>
      <c r="G11844" s="86">
        <f>E11844-(E11844*F11844)</f>
        <v>66</v>
      </c>
      <c r="H11844" s="87"/>
      <c r="I11844" s="86">
        <f>G11844*H11844</f>
        <v>0</v>
      </c>
      <c r="J11844" s="59" t="s">
        <v>29091</v>
      </c>
      <c r="K11844" s="89"/>
    </row>
    <row r="11845" spans="1:11" ht="24" x14ac:dyDescent="0.25">
      <c r="A11845" s="73" t="s">
        <v>38016</v>
      </c>
      <c r="B11845" s="59" t="s">
        <v>29096</v>
      </c>
      <c r="C11845" s="64"/>
      <c r="D11845" s="59" t="s">
        <v>29095</v>
      </c>
      <c r="E11845" s="86">
        <v>70</v>
      </c>
      <c r="F11845" s="60">
        <f>Zľavy!$C$16</f>
        <v>0</v>
      </c>
      <c r="G11845" s="86">
        <f>E11845-(E11845*F11845)</f>
        <v>70</v>
      </c>
      <c r="H11845" s="87"/>
      <c r="I11845" s="86">
        <f>G11845*H11845</f>
        <v>0</v>
      </c>
      <c r="J11845" s="59" t="s">
        <v>29094</v>
      </c>
      <c r="K11845" s="89"/>
    </row>
    <row r="11846" spans="1:11" x14ac:dyDescent="0.25">
      <c r="A11846" s="73" t="s">
        <v>38016</v>
      </c>
      <c r="B11846" s="59" t="s">
        <v>29099</v>
      </c>
      <c r="C11846" s="64"/>
      <c r="D11846" s="59" t="s">
        <v>29098</v>
      </c>
      <c r="E11846" s="86">
        <v>34</v>
      </c>
      <c r="F11846" s="60">
        <f>Zľavy!$C$16</f>
        <v>0</v>
      </c>
      <c r="G11846" s="86">
        <f>E11846-(E11846*F11846)</f>
        <v>34</v>
      </c>
      <c r="H11846" s="87"/>
      <c r="I11846" s="86">
        <f>G11846*H11846</f>
        <v>0</v>
      </c>
      <c r="J11846" s="59" t="s">
        <v>29097</v>
      </c>
      <c r="K11846" s="89"/>
    </row>
    <row r="11847" spans="1:11" ht="24" x14ac:dyDescent="0.25">
      <c r="A11847" s="73" t="s">
        <v>38016</v>
      </c>
      <c r="B11847" s="59" t="s">
        <v>29102</v>
      </c>
      <c r="C11847" s="64"/>
      <c r="D11847" s="59" t="s">
        <v>29101</v>
      </c>
      <c r="E11847" s="86">
        <v>30</v>
      </c>
      <c r="F11847" s="60">
        <f>Zľavy!$C$16</f>
        <v>0</v>
      </c>
      <c r="G11847" s="86">
        <f>E11847-(E11847*F11847)</f>
        <v>30</v>
      </c>
      <c r="H11847" s="87"/>
      <c r="I11847" s="86">
        <f>G11847*H11847</f>
        <v>0</v>
      </c>
      <c r="J11847" s="59" t="s">
        <v>29100</v>
      </c>
      <c r="K11847" s="89"/>
    </row>
    <row r="11848" spans="1:11" ht="24" x14ac:dyDescent="0.25">
      <c r="A11848" s="73" t="s">
        <v>38016</v>
      </c>
      <c r="B11848" s="59" t="s">
        <v>29105</v>
      </c>
      <c r="C11848" s="64"/>
      <c r="D11848" s="59" t="s">
        <v>29104</v>
      </c>
      <c r="E11848" s="86">
        <v>22</v>
      </c>
      <c r="F11848" s="60">
        <f>Zľavy!$C$16</f>
        <v>0</v>
      </c>
      <c r="G11848" s="86">
        <f>E11848-(E11848*F11848)</f>
        <v>22</v>
      </c>
      <c r="H11848" s="87"/>
      <c r="I11848" s="86">
        <f>G11848*H11848</f>
        <v>0</v>
      </c>
      <c r="J11848" s="59" t="s">
        <v>29103</v>
      </c>
      <c r="K11848" s="89"/>
    </row>
    <row r="11849" spans="1:11" x14ac:dyDescent="0.25">
      <c r="A11849" s="73" t="s">
        <v>38016</v>
      </c>
      <c r="B11849" s="59" t="s">
        <v>29108</v>
      </c>
      <c r="C11849" s="64"/>
      <c r="D11849" s="59" t="s">
        <v>29107</v>
      </c>
      <c r="E11849" s="86">
        <v>66</v>
      </c>
      <c r="F11849" s="60">
        <f>Zľavy!$C$16</f>
        <v>0</v>
      </c>
      <c r="G11849" s="86">
        <f>E11849-(E11849*F11849)</f>
        <v>66</v>
      </c>
      <c r="H11849" s="87"/>
      <c r="I11849" s="86">
        <f>G11849*H11849</f>
        <v>0</v>
      </c>
      <c r="J11849" s="59" t="s">
        <v>29106</v>
      </c>
      <c r="K11849" s="89"/>
    </row>
    <row r="11850" spans="1:11" x14ac:dyDescent="0.25">
      <c r="A11850" s="73" t="s">
        <v>38016</v>
      </c>
      <c r="B11850" s="59" t="s">
        <v>29111</v>
      </c>
      <c r="C11850" s="64"/>
      <c r="D11850" s="59" t="s">
        <v>29110</v>
      </c>
      <c r="E11850" s="86">
        <v>149</v>
      </c>
      <c r="F11850" s="60">
        <f>Zľavy!$C$16</f>
        <v>0</v>
      </c>
      <c r="G11850" s="86">
        <f>E11850-(E11850*F11850)</f>
        <v>149</v>
      </c>
      <c r="H11850" s="87"/>
      <c r="I11850" s="86">
        <f>G11850*H11850</f>
        <v>0</v>
      </c>
      <c r="J11850" s="59" t="s">
        <v>29109</v>
      </c>
      <c r="K11850" s="89"/>
    </row>
    <row r="11851" spans="1:11" x14ac:dyDescent="0.25">
      <c r="A11851" s="73" t="s">
        <v>38016</v>
      </c>
      <c r="B11851" s="59" t="s">
        <v>29114</v>
      </c>
      <c r="C11851" s="64"/>
      <c r="D11851" s="59" t="s">
        <v>29113</v>
      </c>
      <c r="E11851" s="86">
        <v>105</v>
      </c>
      <c r="F11851" s="60">
        <f>Zľavy!$C$16</f>
        <v>0</v>
      </c>
      <c r="G11851" s="86">
        <f>E11851-(E11851*F11851)</f>
        <v>105</v>
      </c>
      <c r="H11851" s="87"/>
      <c r="I11851" s="86">
        <f>G11851*H11851</f>
        <v>0</v>
      </c>
      <c r="J11851" s="59" t="s">
        <v>29112</v>
      </c>
      <c r="K11851" s="89"/>
    </row>
    <row r="11852" spans="1:11" ht="24" x14ac:dyDescent="0.25">
      <c r="A11852" s="73" t="s">
        <v>38016</v>
      </c>
      <c r="B11852" s="59" t="s">
        <v>29117</v>
      </c>
      <c r="C11852" s="64"/>
      <c r="D11852" s="59" t="s">
        <v>29116</v>
      </c>
      <c r="E11852" s="86">
        <v>102</v>
      </c>
      <c r="F11852" s="60">
        <f>Zľavy!$C$16</f>
        <v>0</v>
      </c>
      <c r="G11852" s="86">
        <f>E11852-(E11852*F11852)</f>
        <v>102</v>
      </c>
      <c r="H11852" s="87"/>
      <c r="I11852" s="86">
        <f>G11852*H11852</f>
        <v>0</v>
      </c>
      <c r="J11852" s="59" t="s">
        <v>29115</v>
      </c>
      <c r="K11852" s="89"/>
    </row>
    <row r="11853" spans="1:11" x14ac:dyDescent="0.25">
      <c r="A11853" s="73" t="s">
        <v>38016</v>
      </c>
      <c r="B11853" s="59" t="s">
        <v>29120</v>
      </c>
      <c r="C11853" s="64"/>
      <c r="D11853" s="59" t="s">
        <v>29119</v>
      </c>
      <c r="E11853" s="86">
        <v>115</v>
      </c>
      <c r="F11853" s="60">
        <f>Zľavy!$C$16</f>
        <v>0</v>
      </c>
      <c r="G11853" s="86">
        <f>E11853-(E11853*F11853)</f>
        <v>115</v>
      </c>
      <c r="H11853" s="87"/>
      <c r="I11853" s="86">
        <f>G11853*H11853</f>
        <v>0</v>
      </c>
      <c r="J11853" s="59" t="s">
        <v>29118</v>
      </c>
      <c r="K11853" s="89"/>
    </row>
    <row r="11854" spans="1:11" x14ac:dyDescent="0.25">
      <c r="A11854" s="73" t="s">
        <v>38016</v>
      </c>
      <c r="B11854" s="59" t="s">
        <v>29123</v>
      </c>
      <c r="C11854" s="64"/>
      <c r="D11854" s="59" t="s">
        <v>29122</v>
      </c>
      <c r="E11854" s="86">
        <v>45</v>
      </c>
      <c r="F11854" s="60">
        <f>Zľavy!$C$16</f>
        <v>0</v>
      </c>
      <c r="G11854" s="86">
        <f>E11854-(E11854*F11854)</f>
        <v>45</v>
      </c>
      <c r="H11854" s="87"/>
      <c r="I11854" s="86">
        <f>G11854*H11854</f>
        <v>0</v>
      </c>
      <c r="J11854" s="59" t="s">
        <v>29121</v>
      </c>
      <c r="K11854" s="89"/>
    </row>
    <row r="11855" spans="1:11" x14ac:dyDescent="0.25">
      <c r="A11855" s="73" t="s">
        <v>38016</v>
      </c>
      <c r="B11855" s="59" t="s">
        <v>29126</v>
      </c>
      <c r="C11855" s="64"/>
      <c r="D11855" s="59" t="s">
        <v>29125</v>
      </c>
      <c r="E11855" s="86">
        <v>1.52</v>
      </c>
      <c r="F11855" s="60">
        <f>Zľavy!$C$16</f>
        <v>0</v>
      </c>
      <c r="G11855" s="86">
        <f>E11855-(E11855*F11855)</f>
        <v>1.52</v>
      </c>
      <c r="H11855" s="87"/>
      <c r="I11855" s="86">
        <f>G11855*H11855</f>
        <v>0</v>
      </c>
      <c r="J11855" s="59" t="s">
        <v>29124</v>
      </c>
      <c r="K11855" s="89"/>
    </row>
    <row r="11856" spans="1:11" x14ac:dyDescent="0.25">
      <c r="A11856" s="73" t="s">
        <v>38016</v>
      </c>
      <c r="B11856" s="59" t="s">
        <v>29129</v>
      </c>
      <c r="C11856" s="64"/>
      <c r="D11856" s="59" t="s">
        <v>29128</v>
      </c>
      <c r="E11856" s="86">
        <v>2</v>
      </c>
      <c r="F11856" s="60">
        <f>Zľavy!$C$16</f>
        <v>0</v>
      </c>
      <c r="G11856" s="86">
        <f>E11856-(E11856*F11856)</f>
        <v>2</v>
      </c>
      <c r="H11856" s="87"/>
      <c r="I11856" s="86">
        <f>G11856*H11856</f>
        <v>0</v>
      </c>
      <c r="J11856" s="59" t="s">
        <v>29127</v>
      </c>
      <c r="K11856" s="89"/>
    </row>
    <row r="11857" spans="1:11" x14ac:dyDescent="0.25">
      <c r="A11857" s="73" t="s">
        <v>38016</v>
      </c>
      <c r="B11857" s="59" t="s">
        <v>29132</v>
      </c>
      <c r="C11857" s="64"/>
      <c r="D11857" s="59" t="s">
        <v>29131</v>
      </c>
      <c r="E11857" s="86">
        <v>0.5</v>
      </c>
      <c r="F11857" s="60">
        <f>Zľavy!$C$16</f>
        <v>0</v>
      </c>
      <c r="G11857" s="86">
        <f>E11857-(E11857*F11857)</f>
        <v>0.5</v>
      </c>
      <c r="H11857" s="87"/>
      <c r="I11857" s="86">
        <f>G11857*H11857</f>
        <v>0</v>
      </c>
      <c r="J11857" s="59" t="s">
        <v>29130</v>
      </c>
      <c r="K11857" s="89"/>
    </row>
    <row r="11858" spans="1:11" x14ac:dyDescent="0.25">
      <c r="A11858" s="73" t="s">
        <v>38016</v>
      </c>
      <c r="B11858" s="59" t="s">
        <v>29135</v>
      </c>
      <c r="C11858" s="64"/>
      <c r="D11858" s="59" t="s">
        <v>29134</v>
      </c>
      <c r="E11858" s="86">
        <v>0.5</v>
      </c>
      <c r="F11858" s="60">
        <f>Zľavy!$C$16</f>
        <v>0</v>
      </c>
      <c r="G11858" s="86">
        <f>E11858-(E11858*F11858)</f>
        <v>0.5</v>
      </c>
      <c r="H11858" s="87"/>
      <c r="I11858" s="86">
        <f>G11858*H11858</f>
        <v>0</v>
      </c>
      <c r="J11858" s="59" t="s">
        <v>29133</v>
      </c>
      <c r="K11858" s="89"/>
    </row>
    <row r="11859" spans="1:11" x14ac:dyDescent="0.25">
      <c r="A11859" s="73" t="s">
        <v>38016</v>
      </c>
      <c r="B11859" s="59" t="s">
        <v>29138</v>
      </c>
      <c r="C11859" s="64"/>
      <c r="D11859" s="59" t="s">
        <v>29137</v>
      </c>
      <c r="E11859" s="86">
        <v>0.60000000000000009</v>
      </c>
      <c r="F11859" s="60">
        <f>Zľavy!$C$16</f>
        <v>0</v>
      </c>
      <c r="G11859" s="86">
        <f>E11859-(E11859*F11859)</f>
        <v>0.60000000000000009</v>
      </c>
      <c r="H11859" s="87"/>
      <c r="I11859" s="86">
        <f>G11859*H11859</f>
        <v>0</v>
      </c>
      <c r="J11859" s="59" t="s">
        <v>29136</v>
      </c>
      <c r="K11859" s="89"/>
    </row>
    <row r="11860" spans="1:11" x14ac:dyDescent="0.25">
      <c r="A11860" s="73" t="s">
        <v>38016</v>
      </c>
      <c r="B11860" s="59" t="s">
        <v>29141</v>
      </c>
      <c r="C11860" s="64"/>
      <c r="D11860" s="59" t="s">
        <v>29140</v>
      </c>
      <c r="E11860" s="86">
        <v>0.70000000000000007</v>
      </c>
      <c r="F11860" s="60">
        <f>Zľavy!$C$16</f>
        <v>0</v>
      </c>
      <c r="G11860" s="86">
        <f>E11860-(E11860*F11860)</f>
        <v>0.70000000000000007</v>
      </c>
      <c r="H11860" s="87"/>
      <c r="I11860" s="86">
        <f>G11860*H11860</f>
        <v>0</v>
      </c>
      <c r="J11860" s="59" t="s">
        <v>29139</v>
      </c>
      <c r="K11860" s="89"/>
    </row>
    <row r="11861" spans="1:11" x14ac:dyDescent="0.25">
      <c r="A11861" s="73" t="s">
        <v>38016</v>
      </c>
      <c r="B11861" s="59" t="s">
        <v>29144</v>
      </c>
      <c r="C11861" s="64"/>
      <c r="D11861" s="59" t="s">
        <v>29143</v>
      </c>
      <c r="E11861" s="86">
        <v>0.8</v>
      </c>
      <c r="F11861" s="60">
        <f>Zľavy!$C$16</f>
        <v>0</v>
      </c>
      <c r="G11861" s="86">
        <f>E11861-(E11861*F11861)</f>
        <v>0.8</v>
      </c>
      <c r="H11861" s="87"/>
      <c r="I11861" s="86">
        <f>G11861*H11861</f>
        <v>0</v>
      </c>
      <c r="J11861" s="59" t="s">
        <v>29142</v>
      </c>
      <c r="K11861" s="89"/>
    </row>
    <row r="11862" spans="1:11" x14ac:dyDescent="0.25">
      <c r="A11862" s="73" t="s">
        <v>38016</v>
      </c>
      <c r="B11862" s="59" t="s">
        <v>29147</v>
      </c>
      <c r="C11862" s="64"/>
      <c r="D11862" s="59" t="s">
        <v>29146</v>
      </c>
      <c r="E11862" s="86">
        <v>0.55000000000000004</v>
      </c>
      <c r="F11862" s="60">
        <f>Zľavy!$C$16</f>
        <v>0</v>
      </c>
      <c r="G11862" s="86">
        <f>E11862-(E11862*F11862)</f>
        <v>0.55000000000000004</v>
      </c>
      <c r="H11862" s="87"/>
      <c r="I11862" s="86">
        <f>G11862*H11862</f>
        <v>0</v>
      </c>
      <c r="J11862" s="59" t="s">
        <v>29145</v>
      </c>
      <c r="K11862" s="89"/>
    </row>
    <row r="11863" spans="1:11" x14ac:dyDescent="0.25">
      <c r="A11863" s="73" t="s">
        <v>38016</v>
      </c>
      <c r="B11863" s="59" t="s">
        <v>29150</v>
      </c>
      <c r="C11863" s="64"/>
      <c r="D11863" s="59" t="s">
        <v>29149</v>
      </c>
      <c r="E11863" s="86">
        <v>0.65000000000000013</v>
      </c>
      <c r="F11863" s="60">
        <f>Zľavy!$C$16</f>
        <v>0</v>
      </c>
      <c r="G11863" s="86">
        <f>E11863-(E11863*F11863)</f>
        <v>0.65000000000000013</v>
      </c>
      <c r="H11863" s="87"/>
      <c r="I11863" s="86">
        <f>G11863*H11863</f>
        <v>0</v>
      </c>
      <c r="J11863" s="59" t="s">
        <v>29148</v>
      </c>
      <c r="K11863" s="89"/>
    </row>
    <row r="11864" spans="1:11" x14ac:dyDescent="0.25">
      <c r="A11864" s="73" t="s">
        <v>38016</v>
      </c>
      <c r="B11864" s="59" t="s">
        <v>29152</v>
      </c>
      <c r="C11864" s="64"/>
      <c r="D11864" s="59" t="s">
        <v>29151</v>
      </c>
      <c r="E11864" s="86">
        <v>0.75000000000000011</v>
      </c>
      <c r="F11864" s="60">
        <f>Zľavy!$C$16</f>
        <v>0</v>
      </c>
      <c r="G11864" s="86">
        <f>E11864-(E11864*F11864)</f>
        <v>0.75000000000000011</v>
      </c>
      <c r="H11864" s="87"/>
      <c r="I11864" s="86">
        <f>G11864*H11864</f>
        <v>0</v>
      </c>
      <c r="J11864" s="59" t="s">
        <v>29136</v>
      </c>
      <c r="K11864" s="89"/>
    </row>
    <row r="11865" spans="1:11" x14ac:dyDescent="0.25">
      <c r="A11865" s="73" t="s">
        <v>38016</v>
      </c>
      <c r="B11865" s="59" t="s">
        <v>29155</v>
      </c>
      <c r="C11865" s="64"/>
      <c r="D11865" s="59" t="s">
        <v>29154</v>
      </c>
      <c r="E11865" s="86">
        <v>0.75000000000000011</v>
      </c>
      <c r="F11865" s="60">
        <f>Zľavy!$C$16</f>
        <v>0</v>
      </c>
      <c r="G11865" s="86">
        <f>E11865-(E11865*F11865)</f>
        <v>0.75000000000000011</v>
      </c>
      <c r="H11865" s="87"/>
      <c r="I11865" s="86">
        <f>G11865*H11865</f>
        <v>0</v>
      </c>
      <c r="J11865" s="59" t="s">
        <v>29153</v>
      </c>
      <c r="K11865" s="89"/>
    </row>
    <row r="11866" spans="1:11" x14ac:dyDescent="0.25">
      <c r="A11866" s="73" t="s">
        <v>38016</v>
      </c>
      <c r="B11866" s="59" t="s">
        <v>29158</v>
      </c>
      <c r="C11866" s="64"/>
      <c r="D11866" s="59" t="s">
        <v>29157</v>
      </c>
      <c r="E11866" s="86">
        <v>0.82000000000000006</v>
      </c>
      <c r="F11866" s="60">
        <f>Zľavy!$C$16</f>
        <v>0</v>
      </c>
      <c r="G11866" s="86">
        <f>E11866-(E11866*F11866)</f>
        <v>0.82000000000000006</v>
      </c>
      <c r="H11866" s="87"/>
      <c r="I11866" s="86">
        <f>G11866*H11866</f>
        <v>0</v>
      </c>
      <c r="J11866" s="59" t="s">
        <v>29156</v>
      </c>
      <c r="K11866" s="89"/>
    </row>
    <row r="11867" spans="1:11" x14ac:dyDescent="0.25">
      <c r="A11867" s="73" t="s">
        <v>38016</v>
      </c>
      <c r="B11867" s="59" t="s">
        <v>29161</v>
      </c>
      <c r="C11867" s="64"/>
      <c r="D11867" s="59" t="s">
        <v>29160</v>
      </c>
      <c r="E11867" s="86">
        <v>0.65000000000000013</v>
      </c>
      <c r="F11867" s="60">
        <f>Zľavy!$C$16</f>
        <v>0</v>
      </c>
      <c r="G11867" s="86">
        <f>E11867-(E11867*F11867)</f>
        <v>0.65000000000000013</v>
      </c>
      <c r="H11867" s="87"/>
      <c r="I11867" s="86">
        <f>G11867*H11867</f>
        <v>0</v>
      </c>
      <c r="J11867" s="59" t="s">
        <v>29159</v>
      </c>
      <c r="K11867" s="89"/>
    </row>
    <row r="11868" spans="1:11" x14ac:dyDescent="0.25">
      <c r="A11868" s="73" t="s">
        <v>38016</v>
      </c>
      <c r="B11868" s="59" t="s">
        <v>29164</v>
      </c>
      <c r="C11868" s="64"/>
      <c r="D11868" s="59" t="s">
        <v>29163</v>
      </c>
      <c r="E11868" s="86">
        <v>0.65000000000000013</v>
      </c>
      <c r="F11868" s="60">
        <f>Zľavy!$C$16</f>
        <v>0</v>
      </c>
      <c r="G11868" s="86">
        <f>E11868-(E11868*F11868)</f>
        <v>0.65000000000000013</v>
      </c>
      <c r="H11868" s="87"/>
      <c r="I11868" s="86">
        <f>G11868*H11868</f>
        <v>0</v>
      </c>
      <c r="J11868" s="59" t="s">
        <v>29162</v>
      </c>
      <c r="K11868" s="89"/>
    </row>
    <row r="11869" spans="1:11" x14ac:dyDescent="0.25">
      <c r="A11869" s="73" t="s">
        <v>38016</v>
      </c>
      <c r="B11869" s="59" t="s">
        <v>29167</v>
      </c>
      <c r="C11869" s="64"/>
      <c r="D11869" s="59" t="s">
        <v>29166</v>
      </c>
      <c r="E11869" s="86">
        <v>0.14000000000000001</v>
      </c>
      <c r="F11869" s="60">
        <f>Zľavy!$C$16</f>
        <v>0</v>
      </c>
      <c r="G11869" s="86">
        <f>E11869-(E11869*F11869)</f>
        <v>0.14000000000000001</v>
      </c>
      <c r="H11869" s="87"/>
      <c r="I11869" s="86">
        <f>G11869*H11869</f>
        <v>0</v>
      </c>
      <c r="J11869" s="59" t="s">
        <v>29165</v>
      </c>
      <c r="K11869" s="89"/>
    </row>
    <row r="11870" spans="1:11" x14ac:dyDescent="0.25">
      <c r="A11870" s="73" t="s">
        <v>38016</v>
      </c>
      <c r="B11870" s="59" t="s">
        <v>29170</v>
      </c>
      <c r="C11870" s="64"/>
      <c r="D11870" s="59" t="s">
        <v>29169</v>
      </c>
      <c r="E11870" s="86">
        <v>0.15</v>
      </c>
      <c r="F11870" s="60">
        <f>Zľavy!$C$16</f>
        <v>0</v>
      </c>
      <c r="G11870" s="86">
        <f>E11870-(E11870*F11870)</f>
        <v>0.15</v>
      </c>
      <c r="H11870" s="87"/>
      <c r="I11870" s="86">
        <f>G11870*H11870</f>
        <v>0</v>
      </c>
      <c r="J11870" s="59" t="s">
        <v>29168</v>
      </c>
      <c r="K11870" s="89"/>
    </row>
    <row r="11871" spans="1:11" x14ac:dyDescent="0.25">
      <c r="A11871" s="73" t="s">
        <v>38016</v>
      </c>
      <c r="B11871" s="59" t="s">
        <v>29172</v>
      </c>
      <c r="C11871" s="64"/>
      <c r="D11871" s="59" t="s">
        <v>29171</v>
      </c>
      <c r="E11871" s="86">
        <v>0.2</v>
      </c>
      <c r="F11871" s="60">
        <f>Zľavy!$C$16</f>
        <v>0</v>
      </c>
      <c r="G11871" s="86">
        <f>E11871-(E11871*F11871)</f>
        <v>0.2</v>
      </c>
      <c r="H11871" s="87"/>
      <c r="I11871" s="86">
        <f>G11871*H11871</f>
        <v>0</v>
      </c>
      <c r="J11871" s="59" t="s">
        <v>29168</v>
      </c>
      <c r="K11871" s="89"/>
    </row>
    <row r="11872" spans="1:11" x14ac:dyDescent="0.25">
      <c r="A11872" s="73" t="s">
        <v>38016</v>
      </c>
      <c r="B11872" s="59" t="s">
        <v>29175</v>
      </c>
      <c r="C11872" s="64"/>
      <c r="D11872" s="59" t="s">
        <v>29174</v>
      </c>
      <c r="E11872" s="86">
        <v>0.21</v>
      </c>
      <c r="F11872" s="60">
        <f>Zľavy!$C$16</f>
        <v>0</v>
      </c>
      <c r="G11872" s="86">
        <f>E11872-(E11872*F11872)</f>
        <v>0.21</v>
      </c>
      <c r="H11872" s="87"/>
      <c r="I11872" s="86">
        <f>G11872*H11872</f>
        <v>0</v>
      </c>
      <c r="J11872" s="59" t="s">
        <v>29173</v>
      </c>
      <c r="K11872" s="89"/>
    </row>
    <row r="11873" spans="1:11" x14ac:dyDescent="0.25">
      <c r="A11873" s="73" t="s">
        <v>38016</v>
      </c>
      <c r="B11873" s="59" t="s">
        <v>29178</v>
      </c>
      <c r="C11873" s="64"/>
      <c r="D11873" s="59" t="s">
        <v>29177</v>
      </c>
      <c r="E11873" s="86">
        <v>0.37000000000000011</v>
      </c>
      <c r="F11873" s="60">
        <f>Zľavy!$C$16</f>
        <v>0</v>
      </c>
      <c r="G11873" s="86">
        <f>E11873-(E11873*F11873)</f>
        <v>0.37000000000000011</v>
      </c>
      <c r="H11873" s="87"/>
      <c r="I11873" s="86">
        <f>G11873*H11873</f>
        <v>0</v>
      </c>
      <c r="J11873" s="59" t="s">
        <v>29176</v>
      </c>
      <c r="K11873" s="89"/>
    </row>
    <row r="11874" spans="1:11" x14ac:dyDescent="0.25">
      <c r="A11874" s="73" t="s">
        <v>38016</v>
      </c>
      <c r="B11874" s="59" t="s">
        <v>29181</v>
      </c>
      <c r="C11874" s="64"/>
      <c r="D11874" s="59" t="s">
        <v>29180</v>
      </c>
      <c r="E11874" s="86">
        <v>0.65000000000000013</v>
      </c>
      <c r="F11874" s="60">
        <f>Zľavy!$C$16</f>
        <v>0</v>
      </c>
      <c r="G11874" s="86">
        <f>E11874-(E11874*F11874)</f>
        <v>0.65000000000000013</v>
      </c>
      <c r="H11874" s="87"/>
      <c r="I11874" s="86">
        <f>G11874*H11874</f>
        <v>0</v>
      </c>
      <c r="J11874" s="59" t="s">
        <v>29179</v>
      </c>
      <c r="K11874" s="89"/>
    </row>
    <row r="11875" spans="1:11" x14ac:dyDescent="0.25">
      <c r="A11875" s="73" t="s">
        <v>38016</v>
      </c>
      <c r="B11875" s="59" t="s">
        <v>29184</v>
      </c>
      <c r="C11875" s="64"/>
      <c r="D11875" s="59" t="s">
        <v>29183</v>
      </c>
      <c r="E11875" s="86">
        <v>2.1</v>
      </c>
      <c r="F11875" s="60">
        <f>Zľavy!$C$16</f>
        <v>0</v>
      </c>
      <c r="G11875" s="86">
        <f>E11875-(E11875*F11875)</f>
        <v>2.1</v>
      </c>
      <c r="H11875" s="87"/>
      <c r="I11875" s="86">
        <f>G11875*H11875</f>
        <v>0</v>
      </c>
      <c r="J11875" s="59" t="s">
        <v>29182</v>
      </c>
      <c r="K11875" s="89"/>
    </row>
    <row r="11876" spans="1:11" x14ac:dyDescent="0.25">
      <c r="A11876" s="73" t="s">
        <v>38016</v>
      </c>
      <c r="B11876" s="59" t="s">
        <v>29187</v>
      </c>
      <c r="C11876" s="64"/>
      <c r="D11876" s="59" t="s">
        <v>29186</v>
      </c>
      <c r="E11876" s="86">
        <v>0.60000000000000009</v>
      </c>
      <c r="F11876" s="60">
        <f>Zľavy!$C$16</f>
        <v>0</v>
      </c>
      <c r="G11876" s="86">
        <f>E11876-(E11876*F11876)</f>
        <v>0.60000000000000009</v>
      </c>
      <c r="H11876" s="87"/>
      <c r="I11876" s="86">
        <f>G11876*H11876</f>
        <v>0</v>
      </c>
      <c r="J11876" s="59" t="s">
        <v>29185</v>
      </c>
      <c r="K11876" s="89"/>
    </row>
    <row r="11877" spans="1:11" x14ac:dyDescent="0.25">
      <c r="A11877" s="73" t="s">
        <v>38016</v>
      </c>
      <c r="B11877" s="59" t="s">
        <v>29190</v>
      </c>
      <c r="C11877" s="64"/>
      <c r="D11877" s="59" t="s">
        <v>29189</v>
      </c>
      <c r="E11877" s="86">
        <v>0.8</v>
      </c>
      <c r="F11877" s="60">
        <f>Zľavy!$C$16</f>
        <v>0</v>
      </c>
      <c r="G11877" s="86">
        <f>E11877-(E11877*F11877)</f>
        <v>0.8</v>
      </c>
      <c r="H11877" s="87"/>
      <c r="I11877" s="86">
        <f>G11877*H11877</f>
        <v>0</v>
      </c>
      <c r="J11877" s="59" t="s">
        <v>29188</v>
      </c>
      <c r="K11877" s="89"/>
    </row>
    <row r="11878" spans="1:11" x14ac:dyDescent="0.25">
      <c r="A11878" s="73" t="s">
        <v>38016</v>
      </c>
      <c r="B11878" s="59" t="s">
        <v>29194</v>
      </c>
      <c r="C11878" s="62" t="s">
        <v>29191</v>
      </c>
      <c r="D11878" s="59" t="s">
        <v>29193</v>
      </c>
      <c r="E11878" s="86">
        <v>2.15</v>
      </c>
      <c r="F11878" s="60">
        <f>Zľavy!$C$16</f>
        <v>0</v>
      </c>
      <c r="G11878" s="86">
        <f>E11878-(E11878*F11878)</f>
        <v>2.15</v>
      </c>
      <c r="H11878" s="87"/>
      <c r="I11878" s="86">
        <f>G11878*H11878</f>
        <v>0</v>
      </c>
      <c r="J11878" s="59" t="s">
        <v>29192</v>
      </c>
      <c r="K11878" s="89"/>
    </row>
    <row r="11879" spans="1:11" x14ac:dyDescent="0.25">
      <c r="A11879" s="73" t="s">
        <v>38016</v>
      </c>
      <c r="B11879" s="59" t="s">
        <v>29197</v>
      </c>
      <c r="C11879" s="64"/>
      <c r="D11879" s="59" t="s">
        <v>29196</v>
      </c>
      <c r="E11879" s="86">
        <v>6</v>
      </c>
      <c r="F11879" s="60">
        <f>Zľavy!$C$16</f>
        <v>0</v>
      </c>
      <c r="G11879" s="86">
        <f>E11879-(E11879*F11879)</f>
        <v>6</v>
      </c>
      <c r="H11879" s="87"/>
      <c r="I11879" s="86">
        <f>G11879*H11879</f>
        <v>0</v>
      </c>
      <c r="J11879" s="59" t="s">
        <v>29195</v>
      </c>
      <c r="K11879" s="89"/>
    </row>
    <row r="11880" spans="1:11" x14ac:dyDescent="0.25">
      <c r="A11880" s="73" t="s">
        <v>38016</v>
      </c>
      <c r="B11880" s="59" t="s">
        <v>29200</v>
      </c>
      <c r="C11880" s="64"/>
      <c r="D11880" s="59" t="s">
        <v>29199</v>
      </c>
      <c r="E11880" s="86">
        <v>7.9</v>
      </c>
      <c r="F11880" s="60">
        <f>Zľavy!$C$16</f>
        <v>0</v>
      </c>
      <c r="G11880" s="86">
        <f>E11880-(E11880*F11880)</f>
        <v>7.9</v>
      </c>
      <c r="H11880" s="87"/>
      <c r="I11880" s="86">
        <f>G11880*H11880</f>
        <v>0</v>
      </c>
      <c r="J11880" s="59" t="s">
        <v>29198</v>
      </c>
      <c r="K11880" s="89"/>
    </row>
    <row r="11881" spans="1:11" x14ac:dyDescent="0.25">
      <c r="A11881" s="73" t="s">
        <v>38016</v>
      </c>
      <c r="B11881" s="59" t="s">
        <v>29203</v>
      </c>
      <c r="C11881" s="64"/>
      <c r="D11881" s="59" t="s">
        <v>29202</v>
      </c>
      <c r="E11881" s="86">
        <v>500</v>
      </c>
      <c r="F11881" s="60">
        <f>Zľavy!$C$16</f>
        <v>0</v>
      </c>
      <c r="G11881" s="86">
        <f>E11881-(E11881*F11881)</f>
        <v>500</v>
      </c>
      <c r="H11881" s="87"/>
      <c r="I11881" s="86">
        <f>G11881*H11881</f>
        <v>0</v>
      </c>
      <c r="J11881" s="59" t="s">
        <v>29201</v>
      </c>
      <c r="K11881" s="89"/>
    </row>
    <row r="11882" spans="1:11" x14ac:dyDescent="0.25">
      <c r="A11882" s="73" t="s">
        <v>38016</v>
      </c>
      <c r="B11882" s="59" t="s">
        <v>29206</v>
      </c>
      <c r="C11882" s="64"/>
      <c r="D11882" s="59" t="s">
        <v>29205</v>
      </c>
      <c r="E11882" s="86">
        <v>11.9</v>
      </c>
      <c r="F11882" s="60">
        <f>Zľavy!$C$16</f>
        <v>0</v>
      </c>
      <c r="G11882" s="86">
        <f>E11882-(E11882*F11882)</f>
        <v>11.9</v>
      </c>
      <c r="H11882" s="87"/>
      <c r="I11882" s="86">
        <f>G11882*H11882</f>
        <v>0</v>
      </c>
      <c r="J11882" s="59" t="s">
        <v>29204</v>
      </c>
      <c r="K11882" s="89"/>
    </row>
    <row r="11883" spans="1:11" x14ac:dyDescent="0.25">
      <c r="A11883" s="73" t="s">
        <v>38016</v>
      </c>
      <c r="B11883" s="59" t="s">
        <v>29209</v>
      </c>
      <c r="C11883" s="64"/>
      <c r="D11883" s="59" t="s">
        <v>29208</v>
      </c>
      <c r="E11883" s="86">
        <v>455</v>
      </c>
      <c r="F11883" s="60">
        <f>Zľavy!$C$16</f>
        <v>0</v>
      </c>
      <c r="G11883" s="86">
        <f>E11883-(E11883*F11883)</f>
        <v>455</v>
      </c>
      <c r="H11883" s="87"/>
      <c r="I11883" s="86">
        <f>G11883*H11883</f>
        <v>0</v>
      </c>
      <c r="J11883" s="59" t="s">
        <v>29207</v>
      </c>
      <c r="K11883" s="89"/>
    </row>
    <row r="11884" spans="1:11" x14ac:dyDescent="0.25">
      <c r="A11884" s="73" t="s">
        <v>38016</v>
      </c>
      <c r="B11884" s="59" t="s">
        <v>29212</v>
      </c>
      <c r="C11884" s="64"/>
      <c r="D11884" s="59" t="s">
        <v>29211</v>
      </c>
      <c r="E11884" s="86">
        <v>3.5</v>
      </c>
      <c r="F11884" s="60">
        <f>Zľavy!$C$16</f>
        <v>0</v>
      </c>
      <c r="G11884" s="86">
        <f>E11884-(E11884*F11884)</f>
        <v>3.5</v>
      </c>
      <c r="H11884" s="87"/>
      <c r="I11884" s="86">
        <f>G11884*H11884</f>
        <v>0</v>
      </c>
      <c r="J11884" s="59" t="s">
        <v>29210</v>
      </c>
      <c r="K11884" s="89"/>
    </row>
    <row r="11885" spans="1:11" x14ac:dyDescent="0.25">
      <c r="A11885" s="73" t="s">
        <v>38016</v>
      </c>
      <c r="B11885" s="59" t="s">
        <v>29215</v>
      </c>
      <c r="C11885" s="64"/>
      <c r="D11885" s="59" t="s">
        <v>29214</v>
      </c>
      <c r="E11885" s="86">
        <v>3.8</v>
      </c>
      <c r="F11885" s="60">
        <f>Zľavy!$C$16</f>
        <v>0</v>
      </c>
      <c r="G11885" s="86">
        <f>E11885-(E11885*F11885)</f>
        <v>3.8</v>
      </c>
      <c r="H11885" s="87"/>
      <c r="I11885" s="86">
        <f>G11885*H11885</f>
        <v>0</v>
      </c>
      <c r="J11885" s="59" t="s">
        <v>29213</v>
      </c>
      <c r="K11885" s="89"/>
    </row>
    <row r="11886" spans="1:11" x14ac:dyDescent="0.25">
      <c r="A11886" s="73" t="s">
        <v>38016</v>
      </c>
      <c r="B11886" s="59" t="s">
        <v>29218</v>
      </c>
      <c r="C11886" s="64"/>
      <c r="D11886" s="59" t="s">
        <v>29217</v>
      </c>
      <c r="E11886" s="86">
        <v>7.6</v>
      </c>
      <c r="F11886" s="60">
        <f>Zľavy!$C$16</f>
        <v>0</v>
      </c>
      <c r="G11886" s="86">
        <f>E11886-(E11886*F11886)</f>
        <v>7.6</v>
      </c>
      <c r="H11886" s="87"/>
      <c r="I11886" s="86">
        <f>G11886*H11886</f>
        <v>0</v>
      </c>
      <c r="J11886" s="59" t="s">
        <v>29216</v>
      </c>
      <c r="K11886" s="89"/>
    </row>
    <row r="11887" spans="1:11" x14ac:dyDescent="0.25">
      <c r="A11887" s="73" t="s">
        <v>38016</v>
      </c>
      <c r="B11887" s="59" t="s">
        <v>29221</v>
      </c>
      <c r="C11887" s="64"/>
      <c r="D11887" s="59" t="s">
        <v>29220</v>
      </c>
      <c r="E11887" s="86">
        <v>12.1</v>
      </c>
      <c r="F11887" s="60">
        <f>Zľavy!$C$16</f>
        <v>0</v>
      </c>
      <c r="G11887" s="86">
        <f>E11887-(E11887*F11887)</f>
        <v>12.1</v>
      </c>
      <c r="H11887" s="87"/>
      <c r="I11887" s="86">
        <f>G11887*H11887</f>
        <v>0</v>
      </c>
      <c r="J11887" s="59" t="s">
        <v>29219</v>
      </c>
      <c r="K11887" s="89"/>
    </row>
    <row r="11888" spans="1:11" x14ac:dyDescent="0.25">
      <c r="A11888" s="73" t="s">
        <v>38016</v>
      </c>
      <c r="B11888" s="59" t="s">
        <v>29224</v>
      </c>
      <c r="C11888" s="64"/>
      <c r="D11888" s="59" t="s">
        <v>29223</v>
      </c>
      <c r="E11888" s="86">
        <v>5.8</v>
      </c>
      <c r="F11888" s="60">
        <f>Zľavy!$C$16</f>
        <v>0</v>
      </c>
      <c r="G11888" s="86">
        <f>E11888-(E11888*F11888)</f>
        <v>5.8</v>
      </c>
      <c r="H11888" s="87"/>
      <c r="I11888" s="86">
        <f>G11888*H11888</f>
        <v>0</v>
      </c>
      <c r="J11888" s="59" t="s">
        <v>29222</v>
      </c>
      <c r="K11888" s="89"/>
    </row>
    <row r="11889" spans="1:11" x14ac:dyDescent="0.25">
      <c r="A11889" s="73" t="s">
        <v>38016</v>
      </c>
      <c r="B11889" s="59" t="s">
        <v>29227</v>
      </c>
      <c r="C11889" s="64"/>
      <c r="D11889" s="59" t="s">
        <v>29226</v>
      </c>
      <c r="E11889" s="86">
        <v>4.5</v>
      </c>
      <c r="F11889" s="60">
        <f>Zľavy!$C$16</f>
        <v>0</v>
      </c>
      <c r="G11889" s="86">
        <f>E11889-(E11889*F11889)</f>
        <v>4.5</v>
      </c>
      <c r="H11889" s="87"/>
      <c r="I11889" s="86">
        <f>G11889*H11889</f>
        <v>0</v>
      </c>
      <c r="J11889" s="59" t="s">
        <v>29225</v>
      </c>
      <c r="K11889" s="89"/>
    </row>
    <row r="11890" spans="1:11" x14ac:dyDescent="0.25">
      <c r="A11890" s="73" t="s">
        <v>38016</v>
      </c>
      <c r="B11890" s="59" t="s">
        <v>29230</v>
      </c>
      <c r="C11890" s="64"/>
      <c r="D11890" s="59" t="s">
        <v>29229</v>
      </c>
      <c r="E11890" s="86">
        <v>2.9</v>
      </c>
      <c r="F11890" s="60">
        <f>Zľavy!$C$16</f>
        <v>0</v>
      </c>
      <c r="G11890" s="86">
        <f>E11890-(E11890*F11890)</f>
        <v>2.9</v>
      </c>
      <c r="H11890" s="87"/>
      <c r="I11890" s="86">
        <f>G11890*H11890</f>
        <v>0</v>
      </c>
      <c r="J11890" s="59" t="s">
        <v>29228</v>
      </c>
      <c r="K11890" s="89"/>
    </row>
    <row r="11891" spans="1:11" x14ac:dyDescent="0.25">
      <c r="A11891" s="73" t="s">
        <v>38016</v>
      </c>
      <c r="B11891" s="59" t="s">
        <v>29233</v>
      </c>
      <c r="C11891" s="64"/>
      <c r="D11891" s="59" t="s">
        <v>29232</v>
      </c>
      <c r="E11891" s="86">
        <v>2.85</v>
      </c>
      <c r="F11891" s="60">
        <f>Zľavy!$C$16</f>
        <v>0</v>
      </c>
      <c r="G11891" s="86">
        <f>E11891-(E11891*F11891)</f>
        <v>2.85</v>
      </c>
      <c r="H11891" s="87"/>
      <c r="I11891" s="86">
        <f>G11891*H11891</f>
        <v>0</v>
      </c>
      <c r="J11891" s="59" t="s">
        <v>29231</v>
      </c>
      <c r="K11891" s="89"/>
    </row>
    <row r="11892" spans="1:11" x14ac:dyDescent="0.25">
      <c r="A11892" s="70" t="s">
        <v>38012</v>
      </c>
      <c r="B11892" s="59" t="s">
        <v>29236</v>
      </c>
      <c r="C11892" s="64"/>
      <c r="D11892" s="59" t="s">
        <v>29235</v>
      </c>
      <c r="E11892" s="86">
        <v>128.56</v>
      </c>
      <c r="F11892" s="60">
        <f>Zľavy!$C$14</f>
        <v>0</v>
      </c>
      <c r="G11892" s="86">
        <f>E11892-(E11892*F11892)</f>
        <v>128.56</v>
      </c>
      <c r="H11892" s="87"/>
      <c r="I11892" s="86">
        <f>G11892*H11892</f>
        <v>0</v>
      </c>
      <c r="J11892" s="59" t="s">
        <v>29234</v>
      </c>
      <c r="K11892" s="89"/>
    </row>
    <row r="11893" spans="1:11" x14ac:dyDescent="0.25">
      <c r="A11893" s="70" t="s">
        <v>38012</v>
      </c>
      <c r="B11893" s="59" t="s">
        <v>29238</v>
      </c>
      <c r="C11893" s="64"/>
      <c r="D11893" s="59" t="s">
        <v>29237</v>
      </c>
      <c r="E11893" s="86">
        <v>202.82</v>
      </c>
      <c r="F11893" s="60">
        <f>Zľavy!$C$14</f>
        <v>0</v>
      </c>
      <c r="G11893" s="86">
        <f>E11893-(E11893*F11893)</f>
        <v>202.82</v>
      </c>
      <c r="H11893" s="87"/>
      <c r="I11893" s="86">
        <f>G11893*H11893</f>
        <v>0</v>
      </c>
      <c r="J11893" s="59" t="s">
        <v>29234</v>
      </c>
      <c r="K11893" s="89"/>
    </row>
    <row r="11894" spans="1:11" x14ac:dyDescent="0.25">
      <c r="A11894" s="70" t="s">
        <v>38012</v>
      </c>
      <c r="B11894" s="59" t="s">
        <v>29240</v>
      </c>
      <c r="C11894" s="64"/>
      <c r="D11894" s="59" t="s">
        <v>29239</v>
      </c>
      <c r="E11894" s="86">
        <v>409.5</v>
      </c>
      <c r="F11894" s="60">
        <f>Zľavy!$C$14</f>
        <v>0</v>
      </c>
      <c r="G11894" s="86">
        <f>E11894-(E11894*F11894)</f>
        <v>409.5</v>
      </c>
      <c r="H11894" s="87"/>
      <c r="I11894" s="86">
        <f>G11894*H11894</f>
        <v>0</v>
      </c>
      <c r="J11894" s="59" t="s">
        <v>29234</v>
      </c>
      <c r="K11894" s="89"/>
    </row>
    <row r="11895" spans="1:11" x14ac:dyDescent="0.25">
      <c r="A11895" s="70" t="s">
        <v>38012</v>
      </c>
      <c r="B11895" s="59" t="s">
        <v>29242</v>
      </c>
      <c r="C11895" s="64"/>
      <c r="D11895" s="59" t="s">
        <v>29241</v>
      </c>
      <c r="E11895" s="86">
        <v>457.57</v>
      </c>
      <c r="F11895" s="60">
        <f>Zľavy!$C$14</f>
        <v>0</v>
      </c>
      <c r="G11895" s="86">
        <f>E11895-(E11895*F11895)</f>
        <v>457.57</v>
      </c>
      <c r="H11895" s="87"/>
      <c r="I11895" s="86">
        <f>G11895*H11895</f>
        <v>0</v>
      </c>
      <c r="J11895" s="59" t="s">
        <v>29234</v>
      </c>
      <c r="K11895" s="89"/>
    </row>
    <row r="11896" spans="1:11" x14ac:dyDescent="0.25">
      <c r="A11896" s="70" t="s">
        <v>38012</v>
      </c>
      <c r="B11896" s="59" t="s">
        <v>29244</v>
      </c>
      <c r="C11896" s="64"/>
      <c r="D11896" s="59" t="s">
        <v>29243</v>
      </c>
      <c r="E11896" s="86">
        <v>653.78000000000009</v>
      </c>
      <c r="F11896" s="60">
        <f>Zľavy!$C$14</f>
        <v>0</v>
      </c>
      <c r="G11896" s="86">
        <f>E11896-(E11896*F11896)</f>
        <v>653.78000000000009</v>
      </c>
      <c r="H11896" s="87"/>
      <c r="I11896" s="86">
        <f>G11896*H11896</f>
        <v>0</v>
      </c>
      <c r="J11896" s="59" t="s">
        <v>29234</v>
      </c>
      <c r="K11896" s="89"/>
    </row>
    <row r="11897" spans="1:11" x14ac:dyDescent="0.25">
      <c r="A11897" s="70" t="s">
        <v>38012</v>
      </c>
      <c r="B11897" s="59" t="s">
        <v>29246</v>
      </c>
      <c r="C11897" s="64"/>
      <c r="D11897" s="59" t="s">
        <v>29245</v>
      </c>
      <c r="E11897" s="86">
        <v>830.18000000000006</v>
      </c>
      <c r="F11897" s="60">
        <f>Zľavy!$C$14</f>
        <v>0</v>
      </c>
      <c r="G11897" s="86">
        <f>E11897-(E11897*F11897)</f>
        <v>830.18000000000006</v>
      </c>
      <c r="H11897" s="87"/>
      <c r="I11897" s="86">
        <f>G11897*H11897</f>
        <v>0</v>
      </c>
      <c r="J11897" s="59" t="s">
        <v>29234</v>
      </c>
      <c r="K11897" s="89"/>
    </row>
    <row r="11898" spans="1:11" x14ac:dyDescent="0.25">
      <c r="A11898" s="70" t="s">
        <v>38012</v>
      </c>
      <c r="B11898" s="59" t="s">
        <v>29248</v>
      </c>
      <c r="C11898" s="64"/>
      <c r="D11898" s="59" t="s">
        <v>29247</v>
      </c>
      <c r="E11898" s="86">
        <v>1135.58</v>
      </c>
      <c r="F11898" s="60">
        <f>Zľavy!$C$14</f>
        <v>0</v>
      </c>
      <c r="G11898" s="86">
        <f>E11898-(E11898*F11898)</f>
        <v>1135.58</v>
      </c>
      <c r="H11898" s="87"/>
      <c r="I11898" s="86">
        <f>G11898*H11898</f>
        <v>0</v>
      </c>
      <c r="J11898" s="59" t="s">
        <v>29234</v>
      </c>
      <c r="K11898" s="89"/>
    </row>
    <row r="11899" spans="1:11" x14ac:dyDescent="0.25">
      <c r="A11899" s="70" t="s">
        <v>38012</v>
      </c>
      <c r="B11899" s="59" t="s">
        <v>29250</v>
      </c>
      <c r="C11899" s="64"/>
      <c r="D11899" s="59" t="s">
        <v>29249</v>
      </c>
      <c r="E11899" s="86">
        <v>867.67000000000007</v>
      </c>
      <c r="F11899" s="60">
        <f>Zľavy!$C$14</f>
        <v>0</v>
      </c>
      <c r="G11899" s="86">
        <f>E11899-(E11899*F11899)</f>
        <v>867.67000000000007</v>
      </c>
      <c r="H11899" s="87"/>
      <c r="I11899" s="86">
        <f>G11899*H11899</f>
        <v>0</v>
      </c>
      <c r="J11899" s="59" t="s">
        <v>29234</v>
      </c>
      <c r="K11899" s="89"/>
    </row>
    <row r="11900" spans="1:11" x14ac:dyDescent="0.25">
      <c r="A11900" s="70" t="s">
        <v>38012</v>
      </c>
      <c r="B11900" s="59" t="s">
        <v>29252</v>
      </c>
      <c r="C11900" s="64"/>
      <c r="D11900" s="59" t="s">
        <v>29251</v>
      </c>
      <c r="E11900" s="86">
        <v>525</v>
      </c>
      <c r="F11900" s="60">
        <f>Zľavy!$C$14</f>
        <v>0</v>
      </c>
      <c r="G11900" s="86">
        <f>E11900-(E11900*F11900)</f>
        <v>525</v>
      </c>
      <c r="H11900" s="87"/>
      <c r="I11900" s="86">
        <f>G11900*H11900</f>
        <v>0</v>
      </c>
      <c r="J11900" s="59" t="s">
        <v>29234</v>
      </c>
      <c r="K11900" s="89"/>
    </row>
    <row r="11901" spans="1:11" x14ac:dyDescent="0.25">
      <c r="A11901" s="70" t="s">
        <v>38012</v>
      </c>
      <c r="B11901" s="59" t="s">
        <v>29254</v>
      </c>
      <c r="C11901" s="64"/>
      <c r="D11901" s="59" t="s">
        <v>29253</v>
      </c>
      <c r="E11901" s="86">
        <v>618.5</v>
      </c>
      <c r="F11901" s="60">
        <f>Zľavy!$C$14</f>
        <v>0</v>
      </c>
      <c r="G11901" s="86">
        <f>E11901-(E11901*F11901)</f>
        <v>618.5</v>
      </c>
      <c r="H11901" s="87"/>
      <c r="I11901" s="86">
        <f>G11901*H11901</f>
        <v>0</v>
      </c>
      <c r="J11901" s="59" t="s">
        <v>29234</v>
      </c>
      <c r="K11901" s="89"/>
    </row>
    <row r="11902" spans="1:11" x14ac:dyDescent="0.25">
      <c r="A11902" s="70" t="s">
        <v>38012</v>
      </c>
      <c r="B11902" s="59" t="s">
        <v>29256</v>
      </c>
      <c r="C11902" s="64"/>
      <c r="D11902" s="59" t="s">
        <v>29255</v>
      </c>
      <c r="E11902" s="86">
        <v>777.26</v>
      </c>
      <c r="F11902" s="60">
        <f>Zľavy!$C$14</f>
        <v>0</v>
      </c>
      <c r="G11902" s="86">
        <f>E11902-(E11902*F11902)</f>
        <v>777.26</v>
      </c>
      <c r="H11902" s="87"/>
      <c r="I11902" s="86">
        <f>G11902*H11902</f>
        <v>0</v>
      </c>
      <c r="J11902" s="59" t="s">
        <v>29234</v>
      </c>
      <c r="K11902" s="89"/>
    </row>
    <row r="11903" spans="1:11" x14ac:dyDescent="0.25">
      <c r="A11903" s="70" t="s">
        <v>38012</v>
      </c>
      <c r="B11903" s="59" t="s">
        <v>29258</v>
      </c>
      <c r="C11903" s="64"/>
      <c r="D11903" s="59" t="s">
        <v>29257</v>
      </c>
      <c r="E11903" s="86">
        <v>651</v>
      </c>
      <c r="F11903" s="60">
        <f>Zľavy!$C$14</f>
        <v>0</v>
      </c>
      <c r="G11903" s="86">
        <f>E11903-(E11903*F11903)</f>
        <v>651</v>
      </c>
      <c r="H11903" s="87"/>
      <c r="I11903" s="86">
        <f>G11903*H11903</f>
        <v>0</v>
      </c>
      <c r="J11903" s="59" t="s">
        <v>29234</v>
      </c>
      <c r="K11903" s="89"/>
    </row>
    <row r="11904" spans="1:11" x14ac:dyDescent="0.25">
      <c r="A11904" s="70" t="s">
        <v>38012</v>
      </c>
      <c r="B11904" s="59" t="s">
        <v>29260</v>
      </c>
      <c r="C11904" s="64"/>
      <c r="D11904" s="59" t="s">
        <v>29259</v>
      </c>
      <c r="E11904" s="86">
        <v>5.99</v>
      </c>
      <c r="F11904" s="60">
        <f>Zľavy!$C$14</f>
        <v>0</v>
      </c>
      <c r="G11904" s="86">
        <f>E11904-(E11904*F11904)</f>
        <v>5.99</v>
      </c>
      <c r="H11904" s="87"/>
      <c r="I11904" s="86">
        <f>G11904*H11904</f>
        <v>0</v>
      </c>
      <c r="J11904" s="59" t="s">
        <v>29234</v>
      </c>
      <c r="K11904" s="89"/>
    </row>
    <row r="11905" spans="1:11" x14ac:dyDescent="0.25">
      <c r="A11905" s="70" t="s">
        <v>38012</v>
      </c>
      <c r="B11905" s="59" t="s">
        <v>29262</v>
      </c>
      <c r="C11905" s="64"/>
      <c r="D11905" s="59" t="s">
        <v>29261</v>
      </c>
      <c r="E11905" s="86">
        <v>6.1599999999999993</v>
      </c>
      <c r="F11905" s="60">
        <f>Zľavy!$C$14</f>
        <v>0</v>
      </c>
      <c r="G11905" s="86">
        <f>E11905-(E11905*F11905)</f>
        <v>6.1599999999999993</v>
      </c>
      <c r="H11905" s="87"/>
      <c r="I11905" s="86">
        <f>G11905*H11905</f>
        <v>0</v>
      </c>
      <c r="J11905" s="59" t="s">
        <v>29234</v>
      </c>
      <c r="K11905" s="89"/>
    </row>
    <row r="11906" spans="1:11" x14ac:dyDescent="0.25">
      <c r="A11906" s="70" t="s">
        <v>38012</v>
      </c>
      <c r="B11906" s="59" t="s">
        <v>29264</v>
      </c>
      <c r="C11906" s="64"/>
      <c r="D11906" s="59" t="s">
        <v>29263</v>
      </c>
      <c r="E11906" s="86">
        <v>9.5299999999999994</v>
      </c>
      <c r="F11906" s="60">
        <f>Zľavy!$C$14</f>
        <v>0</v>
      </c>
      <c r="G11906" s="86">
        <f>E11906-(E11906*F11906)</f>
        <v>9.5299999999999994</v>
      </c>
      <c r="H11906" s="87"/>
      <c r="I11906" s="86">
        <f>G11906*H11906</f>
        <v>0</v>
      </c>
      <c r="J11906" s="59" t="s">
        <v>29234</v>
      </c>
      <c r="K11906" s="89"/>
    </row>
    <row r="11907" spans="1:11" x14ac:dyDescent="0.25">
      <c r="A11907" s="70" t="s">
        <v>38012</v>
      </c>
      <c r="B11907" s="59" t="s">
        <v>29266</v>
      </c>
      <c r="C11907" s="64"/>
      <c r="D11907" s="59" t="s">
        <v>29265</v>
      </c>
      <c r="E11907" s="86">
        <v>9.82</v>
      </c>
      <c r="F11907" s="60">
        <f>Zľavy!$C$14</f>
        <v>0</v>
      </c>
      <c r="G11907" s="86">
        <f>E11907-(E11907*F11907)</f>
        <v>9.82</v>
      </c>
      <c r="H11907" s="87"/>
      <c r="I11907" s="86">
        <f>G11907*H11907</f>
        <v>0</v>
      </c>
      <c r="J11907" s="59" t="s">
        <v>29234</v>
      </c>
      <c r="K11907" s="89"/>
    </row>
    <row r="11908" spans="1:11" x14ac:dyDescent="0.25">
      <c r="A11908" s="70" t="s">
        <v>38012</v>
      </c>
      <c r="B11908" s="59" t="s">
        <v>29268</v>
      </c>
      <c r="C11908" s="64"/>
      <c r="D11908" s="59" t="s">
        <v>29267</v>
      </c>
      <c r="E11908" s="86">
        <v>5.25</v>
      </c>
      <c r="F11908" s="60">
        <f>Zľavy!$C$14</f>
        <v>0</v>
      </c>
      <c r="G11908" s="86">
        <f>E11908-(E11908*F11908)</f>
        <v>5.25</v>
      </c>
      <c r="H11908" s="87"/>
      <c r="I11908" s="86">
        <f>G11908*H11908</f>
        <v>0</v>
      </c>
      <c r="J11908" s="59" t="s">
        <v>29234</v>
      </c>
      <c r="K11908" s="89"/>
    </row>
    <row r="11909" spans="1:11" x14ac:dyDescent="0.25">
      <c r="A11909" s="70" t="s">
        <v>38012</v>
      </c>
      <c r="B11909" s="59" t="s">
        <v>29270</v>
      </c>
      <c r="C11909" s="64"/>
      <c r="D11909" s="59" t="s">
        <v>29269</v>
      </c>
      <c r="E11909" s="86">
        <v>9.5299999999999994</v>
      </c>
      <c r="F11909" s="60">
        <f>Zľavy!$C$14</f>
        <v>0</v>
      </c>
      <c r="G11909" s="86">
        <f>E11909-(E11909*F11909)</f>
        <v>9.5299999999999994</v>
      </c>
      <c r="H11909" s="87"/>
      <c r="I11909" s="86">
        <f>G11909*H11909</f>
        <v>0</v>
      </c>
      <c r="J11909" s="59" t="s">
        <v>29234</v>
      </c>
      <c r="K11909" s="89"/>
    </row>
    <row r="11910" spans="1:11" x14ac:dyDescent="0.25">
      <c r="A11910" s="70" t="s">
        <v>38012</v>
      </c>
      <c r="B11910" s="59" t="s">
        <v>29272</v>
      </c>
      <c r="C11910" s="64"/>
      <c r="D11910" s="59" t="s">
        <v>29271</v>
      </c>
      <c r="E11910" s="86">
        <v>8.01</v>
      </c>
      <c r="F11910" s="60">
        <f>Zľavy!$C$14</f>
        <v>0</v>
      </c>
      <c r="G11910" s="86">
        <f>E11910-(E11910*F11910)</f>
        <v>8.01</v>
      </c>
      <c r="H11910" s="87"/>
      <c r="I11910" s="86">
        <f>G11910*H11910</f>
        <v>0</v>
      </c>
      <c r="J11910" s="59" t="s">
        <v>29234</v>
      </c>
      <c r="K11910" s="89"/>
    </row>
    <row r="11911" spans="1:11" x14ac:dyDescent="0.25">
      <c r="A11911" s="70" t="s">
        <v>38012</v>
      </c>
      <c r="B11911" s="59" t="s">
        <v>29274</v>
      </c>
      <c r="C11911" s="64"/>
      <c r="D11911" s="59" t="s">
        <v>29273</v>
      </c>
      <c r="E11911" s="86">
        <v>5.04</v>
      </c>
      <c r="F11911" s="60">
        <f>Zľavy!$C$14</f>
        <v>0</v>
      </c>
      <c r="G11911" s="86">
        <f>E11911-(E11911*F11911)</f>
        <v>5.04</v>
      </c>
      <c r="H11911" s="87"/>
      <c r="I11911" s="86">
        <f>G11911*H11911</f>
        <v>0</v>
      </c>
      <c r="J11911" s="59" t="s">
        <v>29234</v>
      </c>
      <c r="K11911" s="89"/>
    </row>
    <row r="11912" spans="1:11" x14ac:dyDescent="0.25">
      <c r="A11912" s="70" t="s">
        <v>38012</v>
      </c>
      <c r="B11912" s="59" t="s">
        <v>29276</v>
      </c>
      <c r="C11912" s="64"/>
      <c r="D11912" s="59" t="s">
        <v>29275</v>
      </c>
      <c r="E11912" s="86">
        <v>5</v>
      </c>
      <c r="F11912" s="60">
        <f>Zľavy!$C$14</f>
        <v>0</v>
      </c>
      <c r="G11912" s="86">
        <f>E11912-(E11912*F11912)</f>
        <v>5</v>
      </c>
      <c r="H11912" s="87"/>
      <c r="I11912" s="86">
        <f>G11912*H11912</f>
        <v>0</v>
      </c>
      <c r="J11912" s="59" t="s">
        <v>29234</v>
      </c>
      <c r="K11912" s="89"/>
    </row>
    <row r="11913" spans="1:11" x14ac:dyDescent="0.25">
      <c r="A11913" s="70" t="s">
        <v>38012</v>
      </c>
      <c r="B11913" s="59" t="s">
        <v>29278</v>
      </c>
      <c r="C11913" s="64"/>
      <c r="D11913" s="59" t="s">
        <v>29277</v>
      </c>
      <c r="E11913" s="86">
        <v>9.19</v>
      </c>
      <c r="F11913" s="60">
        <f>Zľavy!$C$14</f>
        <v>0</v>
      </c>
      <c r="G11913" s="86">
        <f>E11913-(E11913*F11913)</f>
        <v>9.19</v>
      </c>
      <c r="H11913" s="87"/>
      <c r="I11913" s="86">
        <f>G11913*H11913</f>
        <v>0</v>
      </c>
      <c r="J11913" s="59" t="s">
        <v>29234</v>
      </c>
      <c r="K11913" s="89"/>
    </row>
    <row r="11914" spans="1:11" x14ac:dyDescent="0.25">
      <c r="A11914" s="70" t="s">
        <v>38012</v>
      </c>
      <c r="B11914" s="59" t="s">
        <v>29280</v>
      </c>
      <c r="C11914" s="64"/>
      <c r="D11914" s="59" t="s">
        <v>29279</v>
      </c>
      <c r="E11914" s="86">
        <v>9.4500000000000011</v>
      </c>
      <c r="F11914" s="60">
        <f>Zľavy!$C$14</f>
        <v>0</v>
      </c>
      <c r="G11914" s="86">
        <f>E11914-(E11914*F11914)</f>
        <v>9.4500000000000011</v>
      </c>
      <c r="H11914" s="87"/>
      <c r="I11914" s="86">
        <f>G11914*H11914</f>
        <v>0</v>
      </c>
      <c r="J11914" s="59" t="s">
        <v>29234</v>
      </c>
      <c r="K11914" s="89"/>
    </row>
    <row r="11915" spans="1:11" x14ac:dyDescent="0.25">
      <c r="A11915" s="70" t="s">
        <v>38012</v>
      </c>
      <c r="B11915" s="59" t="s">
        <v>29282</v>
      </c>
      <c r="C11915" s="64"/>
      <c r="D11915" s="59" t="s">
        <v>29281</v>
      </c>
      <c r="E11915" s="86">
        <v>8.01</v>
      </c>
      <c r="F11915" s="60">
        <f>Zľavy!$C$14</f>
        <v>0</v>
      </c>
      <c r="G11915" s="86">
        <f>E11915-(E11915*F11915)</f>
        <v>8.01</v>
      </c>
      <c r="H11915" s="87"/>
      <c r="I11915" s="86">
        <f>G11915*H11915</f>
        <v>0</v>
      </c>
      <c r="J11915" s="59" t="s">
        <v>29234</v>
      </c>
      <c r="K11915" s="89"/>
    </row>
    <row r="11916" spans="1:11" x14ac:dyDescent="0.25">
      <c r="A11916" s="70" t="s">
        <v>38012</v>
      </c>
      <c r="B11916" s="59" t="s">
        <v>29284</v>
      </c>
      <c r="C11916" s="64"/>
      <c r="D11916" s="59" t="s">
        <v>29283</v>
      </c>
      <c r="E11916" s="86">
        <v>8.2299999999999986</v>
      </c>
      <c r="F11916" s="60">
        <f>Zľavy!$C$14</f>
        <v>0</v>
      </c>
      <c r="G11916" s="86">
        <f>E11916-(E11916*F11916)</f>
        <v>8.2299999999999986</v>
      </c>
      <c r="H11916" s="87"/>
      <c r="I11916" s="86">
        <f>G11916*H11916</f>
        <v>0</v>
      </c>
      <c r="J11916" s="59" t="s">
        <v>29234</v>
      </c>
      <c r="K11916" s="89"/>
    </row>
    <row r="11917" spans="1:11" x14ac:dyDescent="0.25">
      <c r="A11917" s="70" t="s">
        <v>38012</v>
      </c>
      <c r="B11917" s="59" t="s">
        <v>29286</v>
      </c>
      <c r="C11917" s="64"/>
      <c r="D11917" s="59" t="s">
        <v>29285</v>
      </c>
      <c r="E11917" s="86">
        <v>9.31</v>
      </c>
      <c r="F11917" s="60">
        <f>Zľavy!$C$14</f>
        <v>0</v>
      </c>
      <c r="G11917" s="86">
        <f>E11917-(E11917*F11917)</f>
        <v>9.31</v>
      </c>
      <c r="H11917" s="87"/>
      <c r="I11917" s="86">
        <f>G11917*H11917</f>
        <v>0</v>
      </c>
      <c r="J11917" s="59" t="s">
        <v>29234</v>
      </c>
      <c r="K11917" s="89"/>
    </row>
    <row r="11918" spans="1:11" x14ac:dyDescent="0.25">
      <c r="A11918" s="70" t="s">
        <v>38012</v>
      </c>
      <c r="B11918" s="59" t="s">
        <v>29288</v>
      </c>
      <c r="C11918" s="64"/>
      <c r="D11918" s="59" t="s">
        <v>29287</v>
      </c>
      <c r="E11918" s="86">
        <v>8.8600000000000012</v>
      </c>
      <c r="F11918" s="60">
        <f>Zľavy!$C$14</f>
        <v>0</v>
      </c>
      <c r="G11918" s="86">
        <f>E11918-(E11918*F11918)</f>
        <v>8.8600000000000012</v>
      </c>
      <c r="H11918" s="87"/>
      <c r="I11918" s="86">
        <f>G11918*H11918</f>
        <v>0</v>
      </c>
      <c r="J11918" s="59" t="s">
        <v>29234</v>
      </c>
      <c r="K11918" s="89"/>
    </row>
    <row r="11919" spans="1:11" x14ac:dyDescent="0.25">
      <c r="A11919" s="70" t="s">
        <v>38012</v>
      </c>
      <c r="B11919" s="59" t="s">
        <v>29290</v>
      </c>
      <c r="C11919" s="64"/>
      <c r="D11919" s="59" t="s">
        <v>29289</v>
      </c>
      <c r="E11919" s="86">
        <v>7.1099999999999994</v>
      </c>
      <c r="F11919" s="60">
        <f>Zľavy!$C$14</f>
        <v>0</v>
      </c>
      <c r="G11919" s="86">
        <f>E11919-(E11919*F11919)</f>
        <v>7.1099999999999994</v>
      </c>
      <c r="H11919" s="87"/>
      <c r="I11919" s="86">
        <f>G11919*H11919</f>
        <v>0</v>
      </c>
      <c r="J11919" s="59" t="s">
        <v>29234</v>
      </c>
      <c r="K11919" s="89"/>
    </row>
    <row r="11920" spans="1:11" x14ac:dyDescent="0.25">
      <c r="A11920" s="70" t="s">
        <v>38012</v>
      </c>
      <c r="B11920" s="59" t="s">
        <v>29292</v>
      </c>
      <c r="C11920" s="64"/>
      <c r="D11920" s="59" t="s">
        <v>29291</v>
      </c>
      <c r="E11920" s="86">
        <v>7.63</v>
      </c>
      <c r="F11920" s="60">
        <f>Zľavy!$C$14</f>
        <v>0</v>
      </c>
      <c r="G11920" s="86">
        <f>E11920-(E11920*F11920)</f>
        <v>7.63</v>
      </c>
      <c r="H11920" s="87"/>
      <c r="I11920" s="86">
        <f>G11920*H11920</f>
        <v>0</v>
      </c>
      <c r="J11920" s="59" t="s">
        <v>29234</v>
      </c>
      <c r="K11920" s="89"/>
    </row>
    <row r="11921" spans="1:11" x14ac:dyDescent="0.25">
      <c r="A11921" s="70" t="s">
        <v>38012</v>
      </c>
      <c r="B11921" s="59" t="s">
        <v>29294</v>
      </c>
      <c r="C11921" s="64"/>
      <c r="D11921" s="59" t="s">
        <v>29293</v>
      </c>
      <c r="E11921" s="86">
        <v>11.93</v>
      </c>
      <c r="F11921" s="60">
        <f>Zľavy!$C$14</f>
        <v>0</v>
      </c>
      <c r="G11921" s="86">
        <f>E11921-(E11921*F11921)</f>
        <v>11.93</v>
      </c>
      <c r="H11921" s="87"/>
      <c r="I11921" s="86">
        <f>G11921*H11921</f>
        <v>0</v>
      </c>
      <c r="J11921" s="59" t="s">
        <v>29234</v>
      </c>
      <c r="K11921" s="89"/>
    </row>
    <row r="11922" spans="1:11" x14ac:dyDescent="0.25">
      <c r="A11922" s="70" t="s">
        <v>38012</v>
      </c>
      <c r="B11922" s="59" t="s">
        <v>29296</v>
      </c>
      <c r="C11922" s="64"/>
      <c r="D11922" s="59" t="s">
        <v>29295</v>
      </c>
      <c r="E11922" s="86">
        <v>12.29</v>
      </c>
      <c r="F11922" s="60">
        <f>Zľavy!$C$14</f>
        <v>0</v>
      </c>
      <c r="G11922" s="86">
        <f>E11922-(E11922*F11922)</f>
        <v>12.29</v>
      </c>
      <c r="H11922" s="87"/>
      <c r="I11922" s="86">
        <f>G11922*H11922</f>
        <v>0</v>
      </c>
      <c r="J11922" s="59" t="s">
        <v>29234</v>
      </c>
      <c r="K11922" s="89"/>
    </row>
    <row r="11923" spans="1:11" x14ac:dyDescent="0.25">
      <c r="A11923" s="70" t="s">
        <v>38012</v>
      </c>
      <c r="B11923" s="59" t="s">
        <v>29298</v>
      </c>
      <c r="C11923" s="64"/>
      <c r="D11923" s="59" t="s">
        <v>29297</v>
      </c>
      <c r="E11923" s="86">
        <v>8.01</v>
      </c>
      <c r="F11923" s="60">
        <f>Zľavy!$C$14</f>
        <v>0</v>
      </c>
      <c r="G11923" s="86">
        <f>E11923-(E11923*F11923)</f>
        <v>8.01</v>
      </c>
      <c r="H11923" s="87"/>
      <c r="I11923" s="86">
        <f>G11923*H11923</f>
        <v>0</v>
      </c>
      <c r="J11923" s="59" t="s">
        <v>29234</v>
      </c>
      <c r="K11923" s="89"/>
    </row>
    <row r="11924" spans="1:11" x14ac:dyDescent="0.25">
      <c r="A11924" s="70" t="s">
        <v>38012</v>
      </c>
      <c r="B11924" s="59" t="s">
        <v>29300</v>
      </c>
      <c r="C11924" s="64"/>
      <c r="D11924" s="59" t="s">
        <v>29299</v>
      </c>
      <c r="E11924" s="86">
        <v>8.2799999999999994</v>
      </c>
      <c r="F11924" s="60">
        <f>Zľavy!$C$14</f>
        <v>0</v>
      </c>
      <c r="G11924" s="86">
        <f>E11924-(E11924*F11924)</f>
        <v>8.2799999999999994</v>
      </c>
      <c r="H11924" s="87"/>
      <c r="I11924" s="86">
        <f>G11924*H11924</f>
        <v>0</v>
      </c>
      <c r="J11924" s="59" t="s">
        <v>29234</v>
      </c>
      <c r="K11924" s="89"/>
    </row>
    <row r="11925" spans="1:11" x14ac:dyDescent="0.25">
      <c r="A11925" s="70" t="s">
        <v>38012</v>
      </c>
      <c r="B11925" s="59" t="s">
        <v>29302</v>
      </c>
      <c r="C11925" s="64"/>
      <c r="D11925" s="59" t="s">
        <v>29301</v>
      </c>
      <c r="E11925" s="86">
        <v>7.14</v>
      </c>
      <c r="F11925" s="60">
        <f>Zľavy!$C$14</f>
        <v>0</v>
      </c>
      <c r="G11925" s="86">
        <f>E11925-(E11925*F11925)</f>
        <v>7.14</v>
      </c>
      <c r="H11925" s="87"/>
      <c r="I11925" s="86">
        <f>G11925*H11925</f>
        <v>0</v>
      </c>
      <c r="J11925" s="59" t="s">
        <v>29234</v>
      </c>
      <c r="K11925" s="89"/>
    </row>
    <row r="11926" spans="1:11" x14ac:dyDescent="0.25">
      <c r="A11926" s="70" t="s">
        <v>38012</v>
      </c>
      <c r="B11926" s="59" t="s">
        <v>29304</v>
      </c>
      <c r="C11926" s="64"/>
      <c r="D11926" s="59" t="s">
        <v>29303</v>
      </c>
      <c r="E11926" s="86">
        <v>10.58</v>
      </c>
      <c r="F11926" s="60">
        <f>Zľavy!$C$14</f>
        <v>0</v>
      </c>
      <c r="G11926" s="86">
        <f>E11926-(E11926*F11926)</f>
        <v>10.58</v>
      </c>
      <c r="H11926" s="87"/>
      <c r="I11926" s="86">
        <f>G11926*H11926</f>
        <v>0</v>
      </c>
      <c r="J11926" s="59" t="s">
        <v>29234</v>
      </c>
      <c r="K11926" s="89"/>
    </row>
    <row r="11927" spans="1:11" x14ac:dyDescent="0.25">
      <c r="A11927" s="70" t="s">
        <v>38012</v>
      </c>
      <c r="B11927" s="59" t="s">
        <v>29306</v>
      </c>
      <c r="C11927" s="64"/>
      <c r="D11927" s="59" t="s">
        <v>29305</v>
      </c>
      <c r="E11927" s="86">
        <v>6.51</v>
      </c>
      <c r="F11927" s="60">
        <f>Zľavy!$C$14</f>
        <v>0</v>
      </c>
      <c r="G11927" s="86">
        <f>E11927-(E11927*F11927)</f>
        <v>6.51</v>
      </c>
      <c r="H11927" s="87"/>
      <c r="I11927" s="86">
        <f>G11927*H11927</f>
        <v>0</v>
      </c>
      <c r="J11927" s="59" t="s">
        <v>29234</v>
      </c>
      <c r="K11927" s="89"/>
    </row>
    <row r="11928" spans="1:11" x14ac:dyDescent="0.25">
      <c r="A11928" s="70" t="s">
        <v>38012</v>
      </c>
      <c r="B11928" s="59" t="s">
        <v>29308</v>
      </c>
      <c r="C11928" s="64"/>
      <c r="D11928" s="59" t="s">
        <v>29307</v>
      </c>
      <c r="E11928" s="86">
        <v>6.72</v>
      </c>
      <c r="F11928" s="60">
        <f>Zľavy!$C$14</f>
        <v>0</v>
      </c>
      <c r="G11928" s="86">
        <f>E11928-(E11928*F11928)</f>
        <v>6.72</v>
      </c>
      <c r="H11928" s="87"/>
      <c r="I11928" s="86">
        <f>G11928*H11928</f>
        <v>0</v>
      </c>
      <c r="J11928" s="59" t="s">
        <v>29234</v>
      </c>
      <c r="K11928" s="89"/>
    </row>
    <row r="11929" spans="1:11" x14ac:dyDescent="0.25">
      <c r="A11929" s="70" t="s">
        <v>38012</v>
      </c>
      <c r="B11929" s="59" t="s">
        <v>29310</v>
      </c>
      <c r="C11929" s="64"/>
      <c r="D11929" s="59" t="s">
        <v>29309</v>
      </c>
      <c r="E11929" s="86">
        <v>9.68</v>
      </c>
      <c r="F11929" s="60">
        <f>Zľavy!$C$14</f>
        <v>0</v>
      </c>
      <c r="G11929" s="86">
        <f>E11929-(E11929*F11929)</f>
        <v>9.68</v>
      </c>
      <c r="H11929" s="87"/>
      <c r="I11929" s="86">
        <f>G11929*H11929</f>
        <v>0</v>
      </c>
      <c r="J11929" s="59" t="s">
        <v>29234</v>
      </c>
      <c r="K11929" s="89"/>
    </row>
    <row r="11930" spans="1:11" x14ac:dyDescent="0.25">
      <c r="A11930" s="70" t="s">
        <v>38012</v>
      </c>
      <c r="B11930" s="59" t="s">
        <v>29312</v>
      </c>
      <c r="C11930" s="64"/>
      <c r="D11930" s="59" t="s">
        <v>29311</v>
      </c>
      <c r="E11930" s="86">
        <v>9.99</v>
      </c>
      <c r="F11930" s="60">
        <f>Zľavy!$C$14</f>
        <v>0</v>
      </c>
      <c r="G11930" s="86">
        <f>E11930-(E11930*F11930)</f>
        <v>9.99</v>
      </c>
      <c r="H11930" s="87"/>
      <c r="I11930" s="86">
        <f>G11930*H11930</f>
        <v>0</v>
      </c>
      <c r="J11930" s="59" t="s">
        <v>29234</v>
      </c>
      <c r="K11930" s="89"/>
    </row>
    <row r="11931" spans="1:11" x14ac:dyDescent="0.25">
      <c r="A11931" s="70" t="s">
        <v>38012</v>
      </c>
      <c r="B11931" s="59" t="s">
        <v>29314</v>
      </c>
      <c r="C11931" s="64"/>
      <c r="D11931" s="59" t="s">
        <v>29313</v>
      </c>
      <c r="E11931" s="86">
        <v>14.68</v>
      </c>
      <c r="F11931" s="60">
        <f>Zľavy!$C$14</f>
        <v>0</v>
      </c>
      <c r="G11931" s="86">
        <f>E11931-(E11931*F11931)</f>
        <v>14.68</v>
      </c>
      <c r="H11931" s="87"/>
      <c r="I11931" s="86">
        <f>G11931*H11931</f>
        <v>0</v>
      </c>
      <c r="J11931" s="59" t="s">
        <v>29234</v>
      </c>
      <c r="K11931" s="89"/>
    </row>
    <row r="11932" spans="1:11" x14ac:dyDescent="0.25">
      <c r="A11932" s="70" t="s">
        <v>38012</v>
      </c>
      <c r="B11932" s="59" t="s">
        <v>29316</v>
      </c>
      <c r="C11932" s="64"/>
      <c r="D11932" s="59" t="s">
        <v>29315</v>
      </c>
      <c r="E11932" s="86">
        <v>14.28</v>
      </c>
      <c r="F11932" s="60">
        <f>Zľavy!$C$14</f>
        <v>0</v>
      </c>
      <c r="G11932" s="86">
        <f>E11932-(E11932*F11932)</f>
        <v>14.28</v>
      </c>
      <c r="H11932" s="87"/>
      <c r="I11932" s="86">
        <f>G11932*H11932</f>
        <v>0</v>
      </c>
      <c r="J11932" s="59" t="s">
        <v>29234</v>
      </c>
      <c r="K11932" s="89"/>
    </row>
    <row r="11933" spans="1:11" x14ac:dyDescent="0.25">
      <c r="A11933" s="70" t="s">
        <v>38012</v>
      </c>
      <c r="B11933" s="59" t="s">
        <v>29318</v>
      </c>
      <c r="C11933" s="64"/>
      <c r="D11933" s="59" t="s">
        <v>29317</v>
      </c>
      <c r="E11933" s="86">
        <v>12.29</v>
      </c>
      <c r="F11933" s="60">
        <f>Zľavy!$C$14</f>
        <v>0</v>
      </c>
      <c r="G11933" s="86">
        <f>E11933-(E11933*F11933)</f>
        <v>12.29</v>
      </c>
      <c r="H11933" s="87"/>
      <c r="I11933" s="86">
        <f>G11933*H11933</f>
        <v>0</v>
      </c>
      <c r="J11933" s="59" t="s">
        <v>29234</v>
      </c>
      <c r="K11933" s="89"/>
    </row>
    <row r="11934" spans="1:11" x14ac:dyDescent="0.25">
      <c r="A11934" s="70" t="s">
        <v>38012</v>
      </c>
      <c r="B11934" s="59" t="s">
        <v>29320</v>
      </c>
      <c r="C11934" s="64"/>
      <c r="D11934" s="59" t="s">
        <v>29319</v>
      </c>
      <c r="E11934" s="86">
        <v>8.82</v>
      </c>
      <c r="F11934" s="60">
        <f>Zľavy!$C$14</f>
        <v>0</v>
      </c>
      <c r="G11934" s="86">
        <f>E11934-(E11934*F11934)</f>
        <v>8.82</v>
      </c>
      <c r="H11934" s="87"/>
      <c r="I11934" s="86">
        <f>G11934*H11934</f>
        <v>0</v>
      </c>
      <c r="J11934" s="59" t="s">
        <v>29234</v>
      </c>
      <c r="K11934" s="89"/>
    </row>
    <row r="11935" spans="1:11" x14ac:dyDescent="0.25">
      <c r="A11935" s="70" t="s">
        <v>38012</v>
      </c>
      <c r="B11935" s="59" t="s">
        <v>29322</v>
      </c>
      <c r="C11935" s="64"/>
      <c r="D11935" s="59" t="s">
        <v>29321</v>
      </c>
      <c r="E11935" s="86">
        <v>9.31</v>
      </c>
      <c r="F11935" s="60">
        <f>Zľavy!$C$14</f>
        <v>0</v>
      </c>
      <c r="G11935" s="86">
        <f>E11935-(E11935*F11935)</f>
        <v>9.31</v>
      </c>
      <c r="H11935" s="87"/>
      <c r="I11935" s="86">
        <f>G11935*H11935</f>
        <v>0</v>
      </c>
      <c r="J11935" s="59" t="s">
        <v>29234</v>
      </c>
      <c r="K11935" s="89"/>
    </row>
    <row r="11936" spans="1:11" x14ac:dyDescent="0.25">
      <c r="A11936" s="70" t="s">
        <v>38012</v>
      </c>
      <c r="B11936" s="59" t="s">
        <v>29324</v>
      </c>
      <c r="C11936" s="64"/>
      <c r="D11936" s="59" t="s">
        <v>29323</v>
      </c>
      <c r="E11936" s="86">
        <v>15.57</v>
      </c>
      <c r="F11936" s="60">
        <f>Zľavy!$C$14</f>
        <v>0</v>
      </c>
      <c r="G11936" s="86">
        <f>E11936-(E11936*F11936)</f>
        <v>15.57</v>
      </c>
      <c r="H11936" s="87"/>
      <c r="I11936" s="86">
        <f>G11936*H11936</f>
        <v>0</v>
      </c>
      <c r="J11936" s="59" t="s">
        <v>29234</v>
      </c>
      <c r="K11936" s="89"/>
    </row>
    <row r="11937" spans="1:11" x14ac:dyDescent="0.25">
      <c r="A11937" s="70" t="s">
        <v>38012</v>
      </c>
      <c r="B11937" s="59" t="s">
        <v>29326</v>
      </c>
      <c r="C11937" s="64"/>
      <c r="D11937" s="59" t="s">
        <v>29325</v>
      </c>
      <c r="E11937" s="86">
        <v>23.54</v>
      </c>
      <c r="F11937" s="60">
        <f>Zľavy!$C$14</f>
        <v>0</v>
      </c>
      <c r="G11937" s="86">
        <f>E11937-(E11937*F11937)</f>
        <v>23.54</v>
      </c>
      <c r="H11937" s="87"/>
      <c r="I11937" s="86">
        <f>G11937*H11937</f>
        <v>0</v>
      </c>
      <c r="J11937" s="59" t="s">
        <v>29234</v>
      </c>
      <c r="K11937" s="89"/>
    </row>
    <row r="11938" spans="1:11" x14ac:dyDescent="0.25">
      <c r="A11938" s="70" t="s">
        <v>38012</v>
      </c>
      <c r="B11938" s="59" t="s">
        <v>29328</v>
      </c>
      <c r="C11938" s="64"/>
      <c r="D11938" s="59" t="s">
        <v>29327</v>
      </c>
      <c r="E11938" s="86">
        <v>15.57</v>
      </c>
      <c r="F11938" s="60">
        <f>Zľavy!$C$14</f>
        <v>0</v>
      </c>
      <c r="G11938" s="86">
        <f>E11938-(E11938*F11938)</f>
        <v>15.57</v>
      </c>
      <c r="H11938" s="87"/>
      <c r="I11938" s="86">
        <f>G11938*H11938</f>
        <v>0</v>
      </c>
      <c r="J11938" s="59" t="s">
        <v>29234</v>
      </c>
      <c r="K11938" s="89"/>
    </row>
    <row r="11939" spans="1:11" x14ac:dyDescent="0.25">
      <c r="A11939" s="70" t="s">
        <v>38012</v>
      </c>
      <c r="B11939" s="59" t="s">
        <v>29330</v>
      </c>
      <c r="C11939" s="64"/>
      <c r="D11939" s="59" t="s">
        <v>29329</v>
      </c>
      <c r="E11939" s="86">
        <v>23.54</v>
      </c>
      <c r="F11939" s="60">
        <f>Zľavy!$C$14</f>
        <v>0</v>
      </c>
      <c r="G11939" s="86">
        <f>E11939-(E11939*F11939)</f>
        <v>23.54</v>
      </c>
      <c r="H11939" s="87"/>
      <c r="I11939" s="86">
        <f>G11939*H11939</f>
        <v>0</v>
      </c>
      <c r="J11939" s="59" t="s">
        <v>29234</v>
      </c>
      <c r="K11939" s="89"/>
    </row>
    <row r="11940" spans="1:11" x14ac:dyDescent="0.25">
      <c r="A11940" s="70" t="s">
        <v>38012</v>
      </c>
      <c r="B11940" s="59" t="s">
        <v>29332</v>
      </c>
      <c r="C11940" s="64"/>
      <c r="D11940" s="59" t="s">
        <v>29331</v>
      </c>
      <c r="E11940" s="86">
        <v>12.6</v>
      </c>
      <c r="F11940" s="60">
        <f>Zľavy!$C$14</f>
        <v>0</v>
      </c>
      <c r="G11940" s="86">
        <f>E11940-(E11940*F11940)</f>
        <v>12.6</v>
      </c>
      <c r="H11940" s="87"/>
      <c r="I11940" s="86">
        <f>G11940*H11940</f>
        <v>0</v>
      </c>
      <c r="J11940" s="59" t="s">
        <v>29234</v>
      </c>
      <c r="K11940" s="89"/>
    </row>
    <row r="11941" spans="1:11" x14ac:dyDescent="0.25">
      <c r="A11941" s="70" t="s">
        <v>38012</v>
      </c>
      <c r="B11941" s="59" t="s">
        <v>29334</v>
      </c>
      <c r="C11941" s="64"/>
      <c r="D11941" s="59" t="s">
        <v>29333</v>
      </c>
      <c r="E11941" s="86">
        <v>15.48</v>
      </c>
      <c r="F11941" s="60">
        <f>Zľavy!$C$14</f>
        <v>0</v>
      </c>
      <c r="G11941" s="86">
        <f>E11941-(E11941*F11941)</f>
        <v>15.48</v>
      </c>
      <c r="H11941" s="87"/>
      <c r="I11941" s="86">
        <f>G11941*H11941</f>
        <v>0</v>
      </c>
      <c r="J11941" s="59" t="s">
        <v>29234</v>
      </c>
      <c r="K11941" s="89"/>
    </row>
    <row r="11942" spans="1:11" x14ac:dyDescent="0.25">
      <c r="A11942" s="70" t="s">
        <v>38012</v>
      </c>
      <c r="B11942" s="59" t="s">
        <v>29336</v>
      </c>
      <c r="C11942" s="64"/>
      <c r="D11942" s="59" t="s">
        <v>29335</v>
      </c>
      <c r="E11942" s="86">
        <v>18.690000000000001</v>
      </c>
      <c r="F11942" s="60">
        <f>Zľavy!$C$14</f>
        <v>0</v>
      </c>
      <c r="G11942" s="86">
        <f>E11942-(E11942*F11942)</f>
        <v>18.690000000000001</v>
      </c>
      <c r="H11942" s="87"/>
      <c r="I11942" s="86">
        <f>G11942*H11942</f>
        <v>0</v>
      </c>
      <c r="J11942" s="59" t="s">
        <v>29234</v>
      </c>
      <c r="K11942" s="89"/>
    </row>
    <row r="11943" spans="1:11" x14ac:dyDescent="0.25">
      <c r="A11943" s="70" t="s">
        <v>38012</v>
      </c>
      <c r="B11943" s="59" t="s">
        <v>29338</v>
      </c>
      <c r="C11943" s="64"/>
      <c r="D11943" s="59" t="s">
        <v>29337</v>
      </c>
      <c r="E11943" s="86">
        <v>23.31</v>
      </c>
      <c r="F11943" s="60">
        <f>Zľavy!$C$14</f>
        <v>0</v>
      </c>
      <c r="G11943" s="86">
        <f>E11943-(E11943*F11943)</f>
        <v>23.31</v>
      </c>
      <c r="H11943" s="87"/>
      <c r="I11943" s="86">
        <f>G11943*H11943</f>
        <v>0</v>
      </c>
      <c r="J11943" s="59" t="s">
        <v>29234</v>
      </c>
      <c r="K11943" s="89"/>
    </row>
    <row r="11944" spans="1:11" x14ac:dyDescent="0.25">
      <c r="A11944" s="70" t="s">
        <v>38012</v>
      </c>
      <c r="B11944" s="59" t="s">
        <v>29340</v>
      </c>
      <c r="C11944" s="64"/>
      <c r="D11944" s="59" t="s">
        <v>29339</v>
      </c>
      <c r="E11944" s="86">
        <v>68.040000000000006</v>
      </c>
      <c r="F11944" s="60">
        <f>Zľavy!$C$14</f>
        <v>0</v>
      </c>
      <c r="G11944" s="86">
        <f>E11944-(E11944*F11944)</f>
        <v>68.040000000000006</v>
      </c>
      <c r="H11944" s="87"/>
      <c r="I11944" s="86">
        <f>G11944*H11944</f>
        <v>0</v>
      </c>
      <c r="J11944" s="59" t="s">
        <v>29234</v>
      </c>
      <c r="K11944" s="89"/>
    </row>
    <row r="11945" spans="1:11" x14ac:dyDescent="0.25">
      <c r="A11945" s="70" t="s">
        <v>38012</v>
      </c>
      <c r="B11945" s="59" t="s">
        <v>29342</v>
      </c>
      <c r="C11945" s="64"/>
      <c r="D11945" s="59" t="s">
        <v>29341</v>
      </c>
      <c r="E11945" s="86">
        <v>29.25</v>
      </c>
      <c r="F11945" s="60">
        <f>Zľavy!$C$14</f>
        <v>0</v>
      </c>
      <c r="G11945" s="86">
        <f>E11945-(E11945*F11945)</f>
        <v>29.25</v>
      </c>
      <c r="H11945" s="87"/>
      <c r="I11945" s="86">
        <f>G11945*H11945</f>
        <v>0</v>
      </c>
      <c r="J11945" s="59" t="s">
        <v>29234</v>
      </c>
      <c r="K11945" s="89"/>
    </row>
    <row r="11946" spans="1:11" x14ac:dyDescent="0.25">
      <c r="A11946" s="70" t="s">
        <v>38012</v>
      </c>
      <c r="B11946" s="59" t="s">
        <v>29344</v>
      </c>
      <c r="C11946" s="64"/>
      <c r="D11946" s="59" t="s">
        <v>29343</v>
      </c>
      <c r="E11946" s="86">
        <v>16.649999999999999</v>
      </c>
      <c r="F11946" s="60">
        <f>Zľavy!$C$14</f>
        <v>0</v>
      </c>
      <c r="G11946" s="86">
        <f>E11946-(E11946*F11946)</f>
        <v>16.649999999999999</v>
      </c>
      <c r="H11946" s="87"/>
      <c r="I11946" s="86">
        <f>G11946*H11946</f>
        <v>0</v>
      </c>
      <c r="J11946" s="59" t="s">
        <v>29234</v>
      </c>
      <c r="K11946" s="89"/>
    </row>
    <row r="11947" spans="1:11" x14ac:dyDescent="0.25">
      <c r="A11947" s="70" t="s">
        <v>38012</v>
      </c>
      <c r="B11947" s="59" t="s">
        <v>29346</v>
      </c>
      <c r="C11947" s="64"/>
      <c r="D11947" s="59" t="s">
        <v>29345</v>
      </c>
      <c r="E11947" s="86">
        <v>19.670000000000002</v>
      </c>
      <c r="F11947" s="60">
        <f>Zľavy!$C$14</f>
        <v>0</v>
      </c>
      <c r="G11947" s="86">
        <f>E11947-(E11947*F11947)</f>
        <v>19.670000000000002</v>
      </c>
      <c r="H11947" s="87"/>
      <c r="I11947" s="86">
        <f>G11947*H11947</f>
        <v>0</v>
      </c>
      <c r="J11947" s="59" t="s">
        <v>29234</v>
      </c>
      <c r="K11947" s="89"/>
    </row>
    <row r="11948" spans="1:11" x14ac:dyDescent="0.25">
      <c r="A11948" s="70" t="s">
        <v>38012</v>
      </c>
      <c r="B11948" s="59" t="s">
        <v>29348</v>
      </c>
      <c r="C11948" s="64"/>
      <c r="D11948" s="59" t="s">
        <v>29347</v>
      </c>
      <c r="E11948" s="86">
        <v>19.579999999999998</v>
      </c>
      <c r="F11948" s="60">
        <f>Zľavy!$C$14</f>
        <v>0</v>
      </c>
      <c r="G11948" s="86">
        <f>E11948-(E11948*F11948)</f>
        <v>19.579999999999998</v>
      </c>
      <c r="H11948" s="87"/>
      <c r="I11948" s="86">
        <f>G11948*H11948</f>
        <v>0</v>
      </c>
      <c r="J11948" s="59" t="s">
        <v>29234</v>
      </c>
      <c r="K11948" s="89"/>
    </row>
    <row r="11949" spans="1:11" x14ac:dyDescent="0.25">
      <c r="A11949" s="70" t="s">
        <v>38012</v>
      </c>
      <c r="B11949" s="59" t="s">
        <v>29350</v>
      </c>
      <c r="C11949" s="64"/>
      <c r="D11949" s="59" t="s">
        <v>29349</v>
      </c>
      <c r="E11949" s="86">
        <v>32.71</v>
      </c>
      <c r="F11949" s="60">
        <f>Zľavy!$C$14</f>
        <v>0</v>
      </c>
      <c r="G11949" s="86">
        <f>E11949-(E11949*F11949)</f>
        <v>32.71</v>
      </c>
      <c r="H11949" s="87"/>
      <c r="I11949" s="86">
        <f>G11949*H11949</f>
        <v>0</v>
      </c>
      <c r="J11949" s="59" t="s">
        <v>29234</v>
      </c>
      <c r="K11949" s="89"/>
    </row>
    <row r="11950" spans="1:11" x14ac:dyDescent="0.25">
      <c r="A11950" s="70" t="s">
        <v>38012</v>
      </c>
      <c r="B11950" s="59" t="s">
        <v>29352</v>
      </c>
      <c r="C11950" s="64"/>
      <c r="D11950" s="59" t="s">
        <v>29351</v>
      </c>
      <c r="E11950" s="86">
        <v>16.38</v>
      </c>
      <c r="F11950" s="60">
        <f>Zľavy!$C$14</f>
        <v>0</v>
      </c>
      <c r="G11950" s="86">
        <f>E11950-(E11950*F11950)</f>
        <v>16.38</v>
      </c>
      <c r="H11950" s="87"/>
      <c r="I11950" s="86">
        <f>G11950*H11950</f>
        <v>0</v>
      </c>
      <c r="J11950" s="59" t="s">
        <v>29234</v>
      </c>
      <c r="K11950" s="89"/>
    </row>
    <row r="11951" spans="1:11" x14ac:dyDescent="0.25">
      <c r="A11951" s="70" t="s">
        <v>38012</v>
      </c>
      <c r="B11951" s="59" t="s">
        <v>29354</v>
      </c>
      <c r="C11951" s="64"/>
      <c r="D11951" s="59" t="s">
        <v>29353</v>
      </c>
      <c r="E11951" s="86">
        <v>19.89</v>
      </c>
      <c r="F11951" s="60">
        <f>Zľavy!$C$14</f>
        <v>0</v>
      </c>
      <c r="G11951" s="86">
        <f>E11951-(E11951*F11951)</f>
        <v>19.89</v>
      </c>
      <c r="H11951" s="87"/>
      <c r="I11951" s="86">
        <f>G11951*H11951</f>
        <v>0</v>
      </c>
      <c r="J11951" s="59" t="s">
        <v>29234</v>
      </c>
      <c r="K11951" s="89"/>
    </row>
    <row r="11952" spans="1:11" x14ac:dyDescent="0.25">
      <c r="A11952" s="70" t="s">
        <v>38012</v>
      </c>
      <c r="B11952" s="59" t="s">
        <v>29356</v>
      </c>
      <c r="C11952" s="64"/>
      <c r="D11952" s="59" t="s">
        <v>29355</v>
      </c>
      <c r="E11952" s="86">
        <v>24.3</v>
      </c>
      <c r="F11952" s="60">
        <f>Zľavy!$C$14</f>
        <v>0</v>
      </c>
      <c r="G11952" s="86">
        <f>E11952-(E11952*F11952)</f>
        <v>24.3</v>
      </c>
      <c r="H11952" s="87"/>
      <c r="I11952" s="86">
        <f>G11952*H11952</f>
        <v>0</v>
      </c>
      <c r="J11952" s="59" t="s">
        <v>29234</v>
      </c>
      <c r="K11952" s="89"/>
    </row>
    <row r="11953" spans="1:11" x14ac:dyDescent="0.25">
      <c r="A11953" s="70" t="s">
        <v>38012</v>
      </c>
      <c r="B11953" s="59" t="s">
        <v>29358</v>
      </c>
      <c r="C11953" s="64"/>
      <c r="D11953" s="59" t="s">
        <v>29357</v>
      </c>
      <c r="E11953" s="86">
        <v>33.299999999999997</v>
      </c>
      <c r="F11953" s="60">
        <f>Zľavy!$C$14</f>
        <v>0</v>
      </c>
      <c r="G11953" s="86">
        <f>E11953-(E11953*F11953)</f>
        <v>33.299999999999997</v>
      </c>
      <c r="H11953" s="87"/>
      <c r="I11953" s="86">
        <f>G11953*H11953</f>
        <v>0</v>
      </c>
      <c r="J11953" s="59" t="s">
        <v>29234</v>
      </c>
      <c r="K11953" s="89"/>
    </row>
    <row r="11954" spans="1:11" x14ac:dyDescent="0.25">
      <c r="A11954" s="70" t="s">
        <v>38012</v>
      </c>
      <c r="B11954" s="59" t="s">
        <v>29360</v>
      </c>
      <c r="C11954" s="64"/>
      <c r="D11954" s="59" t="s">
        <v>29359</v>
      </c>
      <c r="E11954" s="86">
        <v>84</v>
      </c>
      <c r="F11954" s="60">
        <f>Zľavy!$C$14</f>
        <v>0</v>
      </c>
      <c r="G11954" s="86">
        <f>E11954-(E11954*F11954)</f>
        <v>84</v>
      </c>
      <c r="H11954" s="87"/>
      <c r="I11954" s="86">
        <f>G11954*H11954</f>
        <v>0</v>
      </c>
      <c r="J11954" s="59" t="s">
        <v>29234</v>
      </c>
      <c r="K11954" s="89"/>
    </row>
    <row r="11955" spans="1:11" x14ac:dyDescent="0.25">
      <c r="A11955" s="70" t="s">
        <v>38012</v>
      </c>
      <c r="B11955" s="59" t="s">
        <v>29362</v>
      </c>
      <c r="C11955" s="64"/>
      <c r="D11955" s="59" t="s">
        <v>29361</v>
      </c>
      <c r="E11955" s="86">
        <v>27.3</v>
      </c>
      <c r="F11955" s="60">
        <f>Zľavy!$C$14</f>
        <v>0</v>
      </c>
      <c r="G11955" s="86">
        <f>E11955-(E11955*F11955)</f>
        <v>27.3</v>
      </c>
      <c r="H11955" s="87"/>
      <c r="I11955" s="86">
        <f>G11955*H11955</f>
        <v>0</v>
      </c>
      <c r="J11955" s="59" t="s">
        <v>29234</v>
      </c>
      <c r="K11955" s="89"/>
    </row>
    <row r="11956" spans="1:11" x14ac:dyDescent="0.25">
      <c r="A11956" s="70" t="s">
        <v>38012</v>
      </c>
      <c r="B11956" s="59" t="s">
        <v>29364</v>
      </c>
      <c r="C11956" s="64"/>
      <c r="D11956" s="59" t="s">
        <v>29363</v>
      </c>
      <c r="E11956" s="86">
        <v>44.1</v>
      </c>
      <c r="F11956" s="60">
        <f>Zľavy!$C$14</f>
        <v>0</v>
      </c>
      <c r="G11956" s="86">
        <f>E11956-(E11956*F11956)</f>
        <v>44.1</v>
      </c>
      <c r="H11956" s="87"/>
      <c r="I11956" s="86">
        <f>G11956*H11956</f>
        <v>0</v>
      </c>
      <c r="J11956" s="59" t="s">
        <v>29234</v>
      </c>
      <c r="K11956" s="89"/>
    </row>
    <row r="11957" spans="1:11" x14ac:dyDescent="0.25">
      <c r="A11957" s="70" t="s">
        <v>38012</v>
      </c>
      <c r="B11957" s="59" t="s">
        <v>29366</v>
      </c>
      <c r="C11957" s="64"/>
      <c r="D11957" s="59" t="s">
        <v>29365</v>
      </c>
      <c r="E11957" s="86">
        <v>105</v>
      </c>
      <c r="F11957" s="60">
        <f>Zľavy!$C$14</f>
        <v>0</v>
      </c>
      <c r="G11957" s="86">
        <f>E11957-(E11957*F11957)</f>
        <v>105</v>
      </c>
      <c r="H11957" s="87"/>
      <c r="I11957" s="86">
        <f>G11957*H11957</f>
        <v>0</v>
      </c>
      <c r="J11957" s="59" t="s">
        <v>29234</v>
      </c>
      <c r="K11957" s="89"/>
    </row>
    <row r="11958" spans="1:11" x14ac:dyDescent="0.25">
      <c r="A11958" s="70" t="s">
        <v>38012</v>
      </c>
      <c r="B11958" s="59" t="s">
        <v>29368</v>
      </c>
      <c r="C11958" s="64"/>
      <c r="D11958" s="59" t="s">
        <v>29367</v>
      </c>
      <c r="E11958" s="86">
        <v>32.21</v>
      </c>
      <c r="F11958" s="60">
        <f>Zľavy!$C$14</f>
        <v>0</v>
      </c>
      <c r="G11958" s="86">
        <f>E11958-(E11958*F11958)</f>
        <v>32.21</v>
      </c>
      <c r="H11958" s="87"/>
      <c r="I11958" s="86">
        <f>G11958*H11958</f>
        <v>0</v>
      </c>
      <c r="J11958" s="59" t="s">
        <v>29234</v>
      </c>
      <c r="K11958" s="89"/>
    </row>
    <row r="11959" spans="1:11" x14ac:dyDescent="0.25">
      <c r="A11959" s="70" t="s">
        <v>38012</v>
      </c>
      <c r="B11959" s="59" t="s">
        <v>29370</v>
      </c>
      <c r="C11959" s="64"/>
      <c r="D11959" s="59" t="s">
        <v>29369</v>
      </c>
      <c r="E11959" s="86">
        <v>53.55</v>
      </c>
      <c r="F11959" s="60">
        <f>Zľavy!$C$14</f>
        <v>0</v>
      </c>
      <c r="G11959" s="86">
        <f>E11959-(E11959*F11959)</f>
        <v>53.55</v>
      </c>
      <c r="H11959" s="87"/>
      <c r="I11959" s="86">
        <f>G11959*H11959</f>
        <v>0</v>
      </c>
      <c r="J11959" s="59" t="s">
        <v>29234</v>
      </c>
      <c r="K11959" s="89"/>
    </row>
    <row r="11960" spans="1:11" x14ac:dyDescent="0.25">
      <c r="A11960" s="70" t="s">
        <v>38012</v>
      </c>
      <c r="B11960" s="59" t="s">
        <v>29372</v>
      </c>
      <c r="C11960" s="64"/>
      <c r="D11960" s="59" t="s">
        <v>29371</v>
      </c>
      <c r="E11960" s="86">
        <v>51.45</v>
      </c>
      <c r="F11960" s="60">
        <f>Zľavy!$C$14</f>
        <v>0</v>
      </c>
      <c r="G11960" s="86">
        <f>E11960-(E11960*F11960)</f>
        <v>51.45</v>
      </c>
      <c r="H11960" s="87"/>
      <c r="I11960" s="86">
        <f>G11960*H11960</f>
        <v>0</v>
      </c>
      <c r="J11960" s="59" t="s">
        <v>29234</v>
      </c>
      <c r="K11960" s="89"/>
    </row>
    <row r="11961" spans="1:11" x14ac:dyDescent="0.25">
      <c r="A11961" s="70" t="s">
        <v>38012</v>
      </c>
      <c r="B11961" s="59" t="s">
        <v>29374</v>
      </c>
      <c r="C11961" s="64"/>
      <c r="D11961" s="59" t="s">
        <v>29373</v>
      </c>
      <c r="E11961" s="86">
        <v>94.5</v>
      </c>
      <c r="F11961" s="60">
        <f>Zľavy!$C$14</f>
        <v>0</v>
      </c>
      <c r="G11961" s="86">
        <f>E11961-(E11961*F11961)</f>
        <v>94.5</v>
      </c>
      <c r="H11961" s="87"/>
      <c r="I11961" s="86">
        <f>G11961*H11961</f>
        <v>0</v>
      </c>
      <c r="J11961" s="59" t="s">
        <v>29234</v>
      </c>
      <c r="K11961" s="89"/>
    </row>
    <row r="11962" spans="1:11" x14ac:dyDescent="0.25">
      <c r="A11962" s="70" t="s">
        <v>38012</v>
      </c>
      <c r="B11962" s="59" t="s">
        <v>29377</v>
      </c>
      <c r="C11962" s="64"/>
      <c r="D11962" s="59" t="s">
        <v>29376</v>
      </c>
      <c r="E11962" s="86">
        <v>2.76</v>
      </c>
      <c r="F11962" s="60">
        <f>Zľavy!$C$14</f>
        <v>0</v>
      </c>
      <c r="G11962" s="86">
        <f>E11962-(E11962*F11962)</f>
        <v>2.76</v>
      </c>
      <c r="H11962" s="87"/>
      <c r="I11962" s="86">
        <f>G11962*H11962</f>
        <v>0</v>
      </c>
      <c r="J11962" s="59" t="s">
        <v>29375</v>
      </c>
      <c r="K11962" s="89"/>
    </row>
    <row r="11963" spans="1:11" x14ac:dyDescent="0.25">
      <c r="A11963" s="70" t="s">
        <v>38012</v>
      </c>
      <c r="B11963" s="59" t="s">
        <v>29379</v>
      </c>
      <c r="C11963" s="64"/>
      <c r="D11963" s="59" t="s">
        <v>29378</v>
      </c>
      <c r="E11963" s="86">
        <v>299.25</v>
      </c>
      <c r="F11963" s="60">
        <f>Zľavy!$C$14</f>
        <v>0</v>
      </c>
      <c r="G11963" s="86">
        <f>E11963-(E11963*F11963)</f>
        <v>299.25</v>
      </c>
      <c r="H11963" s="87"/>
      <c r="I11963" s="86">
        <f>G11963*H11963</f>
        <v>0</v>
      </c>
      <c r="J11963" s="59" t="s">
        <v>29234</v>
      </c>
      <c r="K11963" s="89"/>
    </row>
    <row r="11964" spans="1:11" x14ac:dyDescent="0.25">
      <c r="A11964" s="70" t="s">
        <v>38012</v>
      </c>
      <c r="B11964" s="59" t="s">
        <v>29381</v>
      </c>
      <c r="C11964" s="64"/>
      <c r="D11964" s="59" t="s">
        <v>29380</v>
      </c>
      <c r="E11964" s="86">
        <v>357.21</v>
      </c>
      <c r="F11964" s="60">
        <f>Zľavy!$C$14</f>
        <v>0</v>
      </c>
      <c r="G11964" s="86">
        <f>E11964-(E11964*F11964)</f>
        <v>357.21</v>
      </c>
      <c r="H11964" s="87"/>
      <c r="I11964" s="86">
        <f>G11964*H11964</f>
        <v>0</v>
      </c>
      <c r="J11964" s="59" t="s">
        <v>29234</v>
      </c>
      <c r="K11964" s="89"/>
    </row>
    <row r="11965" spans="1:11" x14ac:dyDescent="0.25">
      <c r="A11965" s="70" t="s">
        <v>38012</v>
      </c>
      <c r="B11965" s="59" t="s">
        <v>29383</v>
      </c>
      <c r="C11965" s="64"/>
      <c r="D11965" s="59" t="s">
        <v>29382</v>
      </c>
      <c r="E11965" s="86">
        <v>136.5</v>
      </c>
      <c r="F11965" s="60">
        <f>Zľavy!$C$14</f>
        <v>0</v>
      </c>
      <c r="G11965" s="86">
        <f>E11965-(E11965*F11965)</f>
        <v>136.5</v>
      </c>
      <c r="H11965" s="87"/>
      <c r="I11965" s="86">
        <f>G11965*H11965</f>
        <v>0</v>
      </c>
      <c r="J11965" s="59" t="s">
        <v>29234</v>
      </c>
      <c r="K11965" s="89"/>
    </row>
    <row r="11966" spans="1:11" x14ac:dyDescent="0.25">
      <c r="A11966" s="70" t="s">
        <v>38012</v>
      </c>
      <c r="B11966" s="59" t="s">
        <v>29387</v>
      </c>
      <c r="C11966" s="62" t="s">
        <v>29384</v>
      </c>
      <c r="D11966" s="59" t="s">
        <v>29386</v>
      </c>
      <c r="E11966" s="86">
        <v>431.08</v>
      </c>
      <c r="F11966" s="60">
        <f>Zľavy!$C$14</f>
        <v>0</v>
      </c>
      <c r="G11966" s="86">
        <f>E11966-(E11966*F11966)</f>
        <v>431.08</v>
      </c>
      <c r="H11966" s="87"/>
      <c r="I11966" s="86">
        <f>G11966*H11966</f>
        <v>0</v>
      </c>
      <c r="J11966" s="59" t="s">
        <v>29385</v>
      </c>
      <c r="K11966" s="89"/>
    </row>
    <row r="11967" spans="1:11" x14ac:dyDescent="0.25">
      <c r="A11967" s="70" t="s">
        <v>38012</v>
      </c>
      <c r="B11967" s="59" t="s">
        <v>29389</v>
      </c>
      <c r="C11967" s="64"/>
      <c r="D11967" s="59" t="s">
        <v>29388</v>
      </c>
      <c r="E11967" s="86">
        <v>186.32</v>
      </c>
      <c r="F11967" s="60">
        <f>Zľavy!$C$14</f>
        <v>0</v>
      </c>
      <c r="G11967" s="86">
        <f>E11967-(E11967*F11967)</f>
        <v>186.32</v>
      </c>
      <c r="H11967" s="87"/>
      <c r="I11967" s="86">
        <f>G11967*H11967</f>
        <v>0</v>
      </c>
      <c r="J11967" s="59" t="s">
        <v>29385</v>
      </c>
      <c r="K11967" s="89"/>
    </row>
    <row r="11968" spans="1:11" x14ac:dyDescent="0.25">
      <c r="A11968" s="70" t="s">
        <v>38012</v>
      </c>
      <c r="B11968" s="59" t="s">
        <v>29391</v>
      </c>
      <c r="C11968" s="64"/>
      <c r="D11968" s="59" t="s">
        <v>29390</v>
      </c>
      <c r="E11968" s="86">
        <v>186.32</v>
      </c>
      <c r="F11968" s="60">
        <f>Zľavy!$C$14</f>
        <v>0</v>
      </c>
      <c r="G11968" s="86">
        <f>E11968-(E11968*F11968)</f>
        <v>186.32</v>
      </c>
      <c r="H11968" s="87"/>
      <c r="I11968" s="86">
        <f>G11968*H11968</f>
        <v>0</v>
      </c>
      <c r="J11968" s="59" t="s">
        <v>29385</v>
      </c>
      <c r="K11968" s="89"/>
    </row>
    <row r="11969" spans="1:11" x14ac:dyDescent="0.25">
      <c r="A11969" s="70" t="s">
        <v>38012</v>
      </c>
      <c r="B11969" s="59" t="s">
        <v>29393</v>
      </c>
      <c r="C11969" s="64"/>
      <c r="D11969" s="59" t="s">
        <v>29392</v>
      </c>
      <c r="E11969" s="86">
        <v>237.04</v>
      </c>
      <c r="F11969" s="60">
        <f>Zľavy!$C$14</f>
        <v>0</v>
      </c>
      <c r="G11969" s="86">
        <f>E11969-(E11969*F11969)</f>
        <v>237.04</v>
      </c>
      <c r="H11969" s="87"/>
      <c r="I11969" s="86">
        <f>G11969*H11969</f>
        <v>0</v>
      </c>
      <c r="J11969" s="59" t="s">
        <v>29385</v>
      </c>
      <c r="K11969" s="89"/>
    </row>
    <row r="11970" spans="1:11" x14ac:dyDescent="0.25">
      <c r="A11970" s="70" t="s">
        <v>38012</v>
      </c>
      <c r="B11970" s="59" t="s">
        <v>29395</v>
      </c>
      <c r="C11970" s="64"/>
      <c r="D11970" s="59" t="s">
        <v>29394</v>
      </c>
      <c r="E11970" s="86">
        <v>348.39</v>
      </c>
      <c r="F11970" s="60">
        <f>Zľavy!$C$14</f>
        <v>0</v>
      </c>
      <c r="G11970" s="86">
        <f>E11970-(E11970*F11970)</f>
        <v>348.39</v>
      </c>
      <c r="H11970" s="87"/>
      <c r="I11970" s="86">
        <f>G11970*H11970</f>
        <v>0</v>
      </c>
      <c r="J11970" s="59" t="s">
        <v>29385</v>
      </c>
      <c r="K11970" s="89"/>
    </row>
    <row r="11971" spans="1:11" x14ac:dyDescent="0.25">
      <c r="A11971" s="70" t="s">
        <v>38012</v>
      </c>
      <c r="B11971" s="59" t="s">
        <v>29397</v>
      </c>
      <c r="C11971" s="64"/>
      <c r="D11971" s="59" t="s">
        <v>29396</v>
      </c>
      <c r="E11971" s="86">
        <v>324.14</v>
      </c>
      <c r="F11971" s="60">
        <f>Zľavy!$C$14</f>
        <v>0</v>
      </c>
      <c r="G11971" s="86">
        <f>E11971-(E11971*F11971)</f>
        <v>324.14</v>
      </c>
      <c r="H11971" s="87"/>
      <c r="I11971" s="86">
        <f>G11971*H11971</f>
        <v>0</v>
      </c>
      <c r="J11971" s="59" t="s">
        <v>29385</v>
      </c>
      <c r="K11971" s="89"/>
    </row>
    <row r="11972" spans="1:11" x14ac:dyDescent="0.25">
      <c r="A11972" s="70" t="s">
        <v>38012</v>
      </c>
      <c r="B11972" s="59" t="s">
        <v>29399</v>
      </c>
      <c r="C11972" s="64"/>
      <c r="D11972" s="59" t="s">
        <v>29398</v>
      </c>
      <c r="E11972" s="86">
        <v>431.08</v>
      </c>
      <c r="F11972" s="60">
        <f>Zľavy!$C$14</f>
        <v>0</v>
      </c>
      <c r="G11972" s="86">
        <f>E11972-(E11972*F11972)</f>
        <v>431.08</v>
      </c>
      <c r="H11972" s="87"/>
      <c r="I11972" s="86">
        <f>G11972*H11972</f>
        <v>0</v>
      </c>
      <c r="J11972" s="59" t="s">
        <v>29385</v>
      </c>
      <c r="K11972" s="89"/>
    </row>
    <row r="11973" spans="1:11" x14ac:dyDescent="0.25">
      <c r="A11973" s="70" t="s">
        <v>38012</v>
      </c>
      <c r="B11973" s="59" t="s">
        <v>29401</v>
      </c>
      <c r="C11973" s="64"/>
      <c r="D11973" s="59" t="s">
        <v>29400</v>
      </c>
      <c r="E11973" s="86">
        <v>563.38</v>
      </c>
      <c r="F11973" s="60">
        <f>Zľavy!$C$14</f>
        <v>0</v>
      </c>
      <c r="G11973" s="86">
        <f>E11973-(E11973*F11973)</f>
        <v>563.38</v>
      </c>
      <c r="H11973" s="87"/>
      <c r="I11973" s="86">
        <f>G11973*H11973</f>
        <v>0</v>
      </c>
      <c r="J11973" s="59" t="s">
        <v>29385</v>
      </c>
      <c r="K11973" s="89"/>
    </row>
    <row r="11974" spans="1:11" x14ac:dyDescent="0.25">
      <c r="A11974" s="70" t="s">
        <v>38012</v>
      </c>
      <c r="B11974" s="59" t="s">
        <v>29403</v>
      </c>
      <c r="C11974" s="64"/>
      <c r="D11974" s="59" t="s">
        <v>29402</v>
      </c>
      <c r="E11974" s="86">
        <v>303.19</v>
      </c>
      <c r="F11974" s="60">
        <f>Zľavy!$C$14</f>
        <v>0</v>
      </c>
      <c r="G11974" s="86">
        <f>E11974-(E11974*F11974)</f>
        <v>303.19</v>
      </c>
      <c r="H11974" s="87"/>
      <c r="I11974" s="86">
        <f>G11974*H11974</f>
        <v>0</v>
      </c>
      <c r="J11974" s="59" t="s">
        <v>29385</v>
      </c>
      <c r="K11974" s="89"/>
    </row>
    <row r="11975" spans="1:11" x14ac:dyDescent="0.25">
      <c r="A11975" s="70" t="s">
        <v>38012</v>
      </c>
      <c r="B11975" s="59" t="s">
        <v>29405</v>
      </c>
      <c r="C11975" s="64"/>
      <c r="D11975" s="59" t="s">
        <v>29404</v>
      </c>
      <c r="E11975" s="86">
        <v>442.1</v>
      </c>
      <c r="F11975" s="60">
        <f>Zľavy!$C$14</f>
        <v>0</v>
      </c>
      <c r="G11975" s="86">
        <f>E11975-(E11975*F11975)</f>
        <v>442.1</v>
      </c>
      <c r="H11975" s="87"/>
      <c r="I11975" s="86">
        <f>G11975*H11975</f>
        <v>0</v>
      </c>
      <c r="J11975" s="59" t="s">
        <v>29385</v>
      </c>
      <c r="K11975" s="89"/>
    </row>
    <row r="11976" spans="1:11" x14ac:dyDescent="0.25">
      <c r="A11976" s="70" t="s">
        <v>38012</v>
      </c>
      <c r="B11976" s="59" t="s">
        <v>29407</v>
      </c>
      <c r="C11976" s="64"/>
      <c r="D11976" s="59" t="s">
        <v>29406</v>
      </c>
      <c r="E11976" s="86">
        <v>251.37</v>
      </c>
      <c r="F11976" s="60">
        <f>Zľavy!$C$14</f>
        <v>0</v>
      </c>
      <c r="G11976" s="86">
        <f>E11976-(E11976*F11976)</f>
        <v>251.37</v>
      </c>
      <c r="H11976" s="87"/>
      <c r="I11976" s="86">
        <f>G11976*H11976</f>
        <v>0</v>
      </c>
      <c r="J11976" s="59" t="s">
        <v>29385</v>
      </c>
      <c r="K11976" s="89"/>
    </row>
    <row r="11977" spans="1:11" x14ac:dyDescent="0.25">
      <c r="A11977" s="70" t="s">
        <v>38012</v>
      </c>
      <c r="B11977" s="59" t="s">
        <v>29409</v>
      </c>
      <c r="C11977" s="64"/>
      <c r="D11977" s="59" t="s">
        <v>29408</v>
      </c>
      <c r="E11977" s="86">
        <v>296.57</v>
      </c>
      <c r="F11977" s="60">
        <f>Zľavy!$C$14</f>
        <v>0</v>
      </c>
      <c r="G11977" s="86">
        <f>E11977-(E11977*F11977)</f>
        <v>296.57</v>
      </c>
      <c r="H11977" s="87"/>
      <c r="I11977" s="86">
        <f>G11977*H11977</f>
        <v>0</v>
      </c>
      <c r="J11977" s="59" t="s">
        <v>29385</v>
      </c>
      <c r="K11977" s="89"/>
    </row>
    <row r="11978" spans="1:11" x14ac:dyDescent="0.25">
      <c r="A11978" s="70" t="s">
        <v>38012</v>
      </c>
      <c r="B11978" s="59" t="s">
        <v>29411</v>
      </c>
      <c r="C11978" s="64"/>
      <c r="D11978" s="59" t="s">
        <v>29410</v>
      </c>
      <c r="E11978" s="86">
        <v>533.61</v>
      </c>
      <c r="F11978" s="60">
        <f>Zľavy!$C$14</f>
        <v>0</v>
      </c>
      <c r="G11978" s="86">
        <f>E11978-(E11978*F11978)</f>
        <v>533.61</v>
      </c>
      <c r="H11978" s="87"/>
      <c r="I11978" s="86">
        <f>G11978*H11978</f>
        <v>0</v>
      </c>
      <c r="J11978" s="59" t="s">
        <v>29385</v>
      </c>
      <c r="K11978" s="89"/>
    </row>
    <row r="11979" spans="1:11" x14ac:dyDescent="0.25">
      <c r="A11979" s="70" t="s">
        <v>38012</v>
      </c>
      <c r="B11979" s="59" t="s">
        <v>29414</v>
      </c>
      <c r="C11979" s="64"/>
      <c r="D11979" s="59" t="s">
        <v>29413</v>
      </c>
      <c r="E11979" s="86">
        <v>400.21</v>
      </c>
      <c r="F11979" s="60">
        <f>Zľavy!$C$14</f>
        <v>0</v>
      </c>
      <c r="G11979" s="86">
        <f>E11979-(E11979*F11979)</f>
        <v>400.21</v>
      </c>
      <c r="H11979" s="87"/>
      <c r="I11979" s="86">
        <f>G11979*H11979</f>
        <v>0</v>
      </c>
      <c r="J11979" s="59" t="s">
        <v>29412</v>
      </c>
      <c r="K11979" s="89"/>
    </row>
    <row r="11980" spans="1:11" x14ac:dyDescent="0.25">
      <c r="A11980" s="70" t="s">
        <v>38012</v>
      </c>
      <c r="B11980" s="59" t="s">
        <v>29416</v>
      </c>
      <c r="C11980" s="64"/>
      <c r="D11980" s="59" t="s">
        <v>29415</v>
      </c>
      <c r="E11980" s="86">
        <v>561.17000000000007</v>
      </c>
      <c r="F11980" s="60">
        <f>Zľavy!$C$14</f>
        <v>0</v>
      </c>
      <c r="G11980" s="86">
        <f>E11980-(E11980*F11980)</f>
        <v>561.17000000000007</v>
      </c>
      <c r="H11980" s="87"/>
      <c r="I11980" s="86">
        <f>G11980*H11980</f>
        <v>0</v>
      </c>
      <c r="J11980" s="59" t="s">
        <v>29412</v>
      </c>
      <c r="K11980" s="89"/>
    </row>
    <row r="11981" spans="1:11" x14ac:dyDescent="0.25">
      <c r="A11981" s="70" t="s">
        <v>38012</v>
      </c>
      <c r="B11981" s="59" t="s">
        <v>29418</v>
      </c>
      <c r="C11981" s="64"/>
      <c r="D11981" s="59" t="s">
        <v>29417</v>
      </c>
      <c r="E11981" s="86">
        <v>730.95999999999992</v>
      </c>
      <c r="F11981" s="60">
        <f>Zľavy!$C$14</f>
        <v>0</v>
      </c>
      <c r="G11981" s="86">
        <f>E11981-(E11981*F11981)</f>
        <v>730.95999999999992</v>
      </c>
      <c r="H11981" s="87"/>
      <c r="I11981" s="86">
        <f>G11981*H11981</f>
        <v>0</v>
      </c>
      <c r="J11981" s="59" t="s">
        <v>29412</v>
      </c>
      <c r="K11981" s="89"/>
    </row>
    <row r="11982" spans="1:11" x14ac:dyDescent="0.25">
      <c r="A11982" s="70" t="s">
        <v>38012</v>
      </c>
      <c r="B11982" s="59" t="s">
        <v>29420</v>
      </c>
      <c r="C11982" s="64"/>
      <c r="D11982" s="59" t="s">
        <v>29419</v>
      </c>
      <c r="E11982" s="86">
        <v>1045.17</v>
      </c>
      <c r="F11982" s="60">
        <f>Zľavy!$C$14</f>
        <v>0</v>
      </c>
      <c r="G11982" s="86">
        <f>E11982-(E11982*F11982)</f>
        <v>1045.17</v>
      </c>
      <c r="H11982" s="87"/>
      <c r="I11982" s="86">
        <f>G11982*H11982</f>
        <v>0</v>
      </c>
      <c r="J11982" s="59" t="s">
        <v>29412</v>
      </c>
      <c r="K11982" s="89"/>
    </row>
    <row r="11983" spans="1:11" x14ac:dyDescent="0.25">
      <c r="A11983" s="70" t="s">
        <v>38012</v>
      </c>
      <c r="B11983" s="59" t="s">
        <v>29423</v>
      </c>
      <c r="C11983" s="64"/>
      <c r="D11983" s="59" t="s">
        <v>29422</v>
      </c>
      <c r="E11983" s="86">
        <v>529.6</v>
      </c>
      <c r="F11983" s="60">
        <f>Zľavy!$C$14</f>
        <v>0</v>
      </c>
      <c r="G11983" s="86">
        <f>E11983-(E11983*F11983)</f>
        <v>529.6</v>
      </c>
      <c r="H11983" s="87"/>
      <c r="I11983" s="86">
        <f>G11983*H11983</f>
        <v>0</v>
      </c>
      <c r="J11983" s="59" t="s">
        <v>29421</v>
      </c>
      <c r="K11983" s="89"/>
    </row>
    <row r="11984" spans="1:11" x14ac:dyDescent="0.25">
      <c r="A11984" s="70" t="s">
        <v>38012</v>
      </c>
      <c r="B11984" s="59" t="s">
        <v>29425</v>
      </c>
      <c r="C11984" s="64"/>
      <c r="D11984" s="59" t="s">
        <v>29424</v>
      </c>
      <c r="E11984" s="86">
        <v>1249.1300000000001</v>
      </c>
      <c r="F11984" s="60">
        <f>Zľavy!$C$14</f>
        <v>0</v>
      </c>
      <c r="G11984" s="86">
        <f>E11984-(E11984*F11984)</f>
        <v>1249.1300000000001</v>
      </c>
      <c r="H11984" s="87"/>
      <c r="I11984" s="86">
        <f>G11984*H11984</f>
        <v>0</v>
      </c>
      <c r="J11984" s="59" t="s">
        <v>29421</v>
      </c>
      <c r="K11984" s="89"/>
    </row>
    <row r="11985" spans="1:11" x14ac:dyDescent="0.25">
      <c r="A11985" s="70" t="s">
        <v>38012</v>
      </c>
      <c r="B11985" s="59" t="s">
        <v>29427</v>
      </c>
      <c r="C11985" s="64"/>
      <c r="D11985" s="59" t="s">
        <v>29426</v>
      </c>
      <c r="E11985" s="86">
        <v>113.28</v>
      </c>
      <c r="F11985" s="60">
        <f>Zľavy!$C$14</f>
        <v>0</v>
      </c>
      <c r="G11985" s="86">
        <f>E11985-(E11985*F11985)</f>
        <v>113.28</v>
      </c>
      <c r="H11985" s="87"/>
      <c r="I11985" s="86">
        <f>G11985*H11985</f>
        <v>0</v>
      </c>
      <c r="J11985" s="59" t="s">
        <v>29421</v>
      </c>
      <c r="K11985" s="89"/>
    </row>
    <row r="11986" spans="1:11" x14ac:dyDescent="0.25">
      <c r="A11986" s="70" t="s">
        <v>38012</v>
      </c>
      <c r="B11986" s="59" t="s">
        <v>29429</v>
      </c>
      <c r="C11986" s="64"/>
      <c r="D11986" s="59" t="s">
        <v>29428</v>
      </c>
      <c r="E11986" s="86">
        <v>171.19</v>
      </c>
      <c r="F11986" s="60">
        <f>Zľavy!$C$14</f>
        <v>0</v>
      </c>
      <c r="G11986" s="86">
        <f>E11986-(E11986*F11986)</f>
        <v>171.19</v>
      </c>
      <c r="H11986" s="87"/>
      <c r="I11986" s="86">
        <f>G11986*H11986</f>
        <v>0</v>
      </c>
      <c r="J11986" s="59" t="s">
        <v>29421</v>
      </c>
      <c r="K11986" s="89"/>
    </row>
    <row r="11987" spans="1:11" x14ac:dyDescent="0.25">
      <c r="A11987" s="70" t="s">
        <v>38012</v>
      </c>
      <c r="B11987" s="59" t="s">
        <v>29431</v>
      </c>
      <c r="C11987" s="64"/>
      <c r="D11987" s="59" t="s">
        <v>29430</v>
      </c>
      <c r="E11987" s="86">
        <v>237.59</v>
      </c>
      <c r="F11987" s="60">
        <f>Zľavy!$C$14</f>
        <v>0</v>
      </c>
      <c r="G11987" s="86">
        <f>E11987-(E11987*F11987)</f>
        <v>237.59</v>
      </c>
      <c r="H11987" s="87"/>
      <c r="I11987" s="86">
        <f>G11987*H11987</f>
        <v>0</v>
      </c>
      <c r="J11987" s="59" t="s">
        <v>29421</v>
      </c>
      <c r="K11987" s="89"/>
    </row>
    <row r="11988" spans="1:11" x14ac:dyDescent="0.25">
      <c r="A11988" s="70" t="s">
        <v>38012</v>
      </c>
      <c r="B11988" s="59" t="s">
        <v>29433</v>
      </c>
      <c r="C11988" s="64"/>
      <c r="D11988" s="59" t="s">
        <v>29432</v>
      </c>
      <c r="E11988" s="86">
        <v>310.36</v>
      </c>
      <c r="F11988" s="60">
        <f>Zľavy!$C$14</f>
        <v>0</v>
      </c>
      <c r="G11988" s="86">
        <f>E11988-(E11988*F11988)</f>
        <v>310.36</v>
      </c>
      <c r="H11988" s="87"/>
      <c r="I11988" s="86">
        <f>G11988*H11988</f>
        <v>0</v>
      </c>
      <c r="J11988" s="59" t="s">
        <v>29421</v>
      </c>
      <c r="K11988" s="89"/>
    </row>
    <row r="11989" spans="1:11" x14ac:dyDescent="0.25">
      <c r="A11989" s="70" t="s">
        <v>38012</v>
      </c>
      <c r="B11989" s="59" t="s">
        <v>29435</v>
      </c>
      <c r="C11989" s="64"/>
      <c r="D11989" s="59" t="s">
        <v>29434</v>
      </c>
      <c r="E11989" s="86">
        <v>418.64</v>
      </c>
      <c r="F11989" s="60">
        <f>Zľavy!$C$14</f>
        <v>0</v>
      </c>
      <c r="G11989" s="86">
        <f>E11989-(E11989*F11989)</f>
        <v>418.64</v>
      </c>
      <c r="H11989" s="87"/>
      <c r="I11989" s="86">
        <f>G11989*H11989</f>
        <v>0</v>
      </c>
      <c r="J11989" s="59" t="s">
        <v>29421</v>
      </c>
      <c r="K11989" s="89"/>
    </row>
    <row r="11990" spans="1:11" x14ac:dyDescent="0.25">
      <c r="A11990" s="70" t="s">
        <v>38012</v>
      </c>
      <c r="B11990" s="59" t="s">
        <v>29437</v>
      </c>
      <c r="C11990" s="64"/>
      <c r="D11990" s="59" t="s">
        <v>29436</v>
      </c>
      <c r="E11990" s="86">
        <v>111.17</v>
      </c>
      <c r="F11990" s="60">
        <f>Zľavy!$C$14</f>
        <v>0</v>
      </c>
      <c r="G11990" s="86">
        <f>E11990-(E11990*F11990)</f>
        <v>111.17</v>
      </c>
      <c r="H11990" s="87"/>
      <c r="I11990" s="86">
        <f>G11990*H11990</f>
        <v>0</v>
      </c>
      <c r="J11990" s="59" t="s">
        <v>29421</v>
      </c>
      <c r="K11990" s="89"/>
    </row>
    <row r="11991" spans="1:11" x14ac:dyDescent="0.25">
      <c r="A11991" s="70" t="s">
        <v>38012</v>
      </c>
      <c r="B11991" s="59" t="s">
        <v>29439</v>
      </c>
      <c r="C11991" s="64"/>
      <c r="D11991" s="59" t="s">
        <v>29438</v>
      </c>
      <c r="E11991" s="86">
        <v>178.61</v>
      </c>
      <c r="F11991" s="60">
        <f>Zľavy!$C$14</f>
        <v>0</v>
      </c>
      <c r="G11991" s="86">
        <f>E11991-(E11991*F11991)</f>
        <v>178.61</v>
      </c>
      <c r="H11991" s="87"/>
      <c r="I11991" s="86">
        <f>G11991*H11991</f>
        <v>0</v>
      </c>
      <c r="J11991" s="59" t="s">
        <v>29421</v>
      </c>
      <c r="K11991" s="89"/>
    </row>
    <row r="11992" spans="1:11" x14ac:dyDescent="0.25">
      <c r="A11992" s="70" t="s">
        <v>38012</v>
      </c>
      <c r="B11992" s="59" t="s">
        <v>29441</v>
      </c>
      <c r="C11992" s="64"/>
      <c r="D11992" s="59" t="s">
        <v>29440</v>
      </c>
      <c r="E11992" s="86">
        <v>248.06</v>
      </c>
      <c r="F11992" s="60">
        <f>Zľavy!$C$14</f>
        <v>0</v>
      </c>
      <c r="G11992" s="86">
        <f>E11992-(E11992*F11992)</f>
        <v>248.06</v>
      </c>
      <c r="H11992" s="87"/>
      <c r="I11992" s="86">
        <f>G11992*H11992</f>
        <v>0</v>
      </c>
      <c r="J11992" s="59" t="s">
        <v>29421</v>
      </c>
      <c r="K11992" s="89"/>
    </row>
    <row r="11993" spans="1:11" x14ac:dyDescent="0.25">
      <c r="A11993" s="70" t="s">
        <v>38012</v>
      </c>
      <c r="B11993" s="59" t="s">
        <v>29443</v>
      </c>
      <c r="C11993" s="64"/>
      <c r="D11993" s="59" t="s">
        <v>29442</v>
      </c>
      <c r="E11993" s="86">
        <v>324.14</v>
      </c>
      <c r="F11993" s="60">
        <f>Zľavy!$C$14</f>
        <v>0</v>
      </c>
      <c r="G11993" s="86">
        <f>E11993-(E11993*F11993)</f>
        <v>324.14</v>
      </c>
      <c r="H11993" s="87"/>
      <c r="I11993" s="86">
        <f>G11993*H11993</f>
        <v>0</v>
      </c>
      <c r="J11993" s="59" t="s">
        <v>29421</v>
      </c>
      <c r="K11993" s="89"/>
    </row>
    <row r="11994" spans="1:11" x14ac:dyDescent="0.25">
      <c r="A11994" s="70" t="s">
        <v>38012</v>
      </c>
      <c r="B11994" s="59" t="s">
        <v>29445</v>
      </c>
      <c r="C11994" s="64"/>
      <c r="D11994" s="59" t="s">
        <v>29444</v>
      </c>
      <c r="E11994" s="86">
        <v>176.4</v>
      </c>
      <c r="F11994" s="60">
        <f>Zľavy!$C$14</f>
        <v>0</v>
      </c>
      <c r="G11994" s="86">
        <f>E11994-(E11994*F11994)</f>
        <v>176.4</v>
      </c>
      <c r="H11994" s="87"/>
      <c r="I11994" s="86">
        <f>G11994*H11994</f>
        <v>0</v>
      </c>
      <c r="J11994" s="59" t="s">
        <v>29421</v>
      </c>
      <c r="K11994" s="89"/>
    </row>
    <row r="11995" spans="1:11" x14ac:dyDescent="0.25">
      <c r="A11995" s="70" t="s">
        <v>38012</v>
      </c>
      <c r="B11995" s="59" t="s">
        <v>29448</v>
      </c>
      <c r="C11995" s="62" t="s">
        <v>29446</v>
      </c>
      <c r="D11995" s="59" t="s">
        <v>29447</v>
      </c>
      <c r="E11995" s="86">
        <v>209.27</v>
      </c>
      <c r="F11995" s="60">
        <f>Zľavy!$C$14</f>
        <v>0</v>
      </c>
      <c r="G11995" s="86">
        <f>E11995-(E11995*F11995)</f>
        <v>209.27</v>
      </c>
      <c r="H11995" s="87"/>
      <c r="I11995" s="86">
        <f>G11995*H11995</f>
        <v>0</v>
      </c>
      <c r="J11995" s="59" t="s">
        <v>29421</v>
      </c>
      <c r="K11995" s="89"/>
    </row>
    <row r="11996" spans="1:11" x14ac:dyDescent="0.25">
      <c r="A11996" s="70" t="s">
        <v>38012</v>
      </c>
      <c r="B11996" s="59" t="s">
        <v>29450</v>
      </c>
      <c r="C11996" s="64"/>
      <c r="D11996" s="59" t="s">
        <v>29449</v>
      </c>
      <c r="E11996" s="86">
        <v>242.31</v>
      </c>
      <c r="F11996" s="60">
        <f>Zľavy!$C$14</f>
        <v>0</v>
      </c>
      <c r="G11996" s="86">
        <f>E11996-(E11996*F11996)</f>
        <v>242.31</v>
      </c>
      <c r="H11996" s="87"/>
      <c r="I11996" s="86">
        <f>G11996*H11996</f>
        <v>0</v>
      </c>
      <c r="J11996" s="59" t="s">
        <v>29421</v>
      </c>
      <c r="K11996" s="89"/>
    </row>
    <row r="11997" spans="1:11" x14ac:dyDescent="0.25">
      <c r="A11997" s="70" t="s">
        <v>38012</v>
      </c>
      <c r="B11997" s="59" t="s">
        <v>29453</v>
      </c>
      <c r="C11997" s="62" t="s">
        <v>29451</v>
      </c>
      <c r="D11997" s="59" t="s">
        <v>29452</v>
      </c>
      <c r="E11997" s="86">
        <v>279.47000000000003</v>
      </c>
      <c r="F11997" s="60">
        <f>Zľavy!$C$14</f>
        <v>0</v>
      </c>
      <c r="G11997" s="86">
        <f>E11997-(E11997*F11997)</f>
        <v>279.47000000000003</v>
      </c>
      <c r="H11997" s="87"/>
      <c r="I11997" s="86">
        <f>G11997*H11997</f>
        <v>0</v>
      </c>
      <c r="J11997" s="59" t="s">
        <v>29421</v>
      </c>
      <c r="K11997" s="89"/>
    </row>
    <row r="11998" spans="1:11" x14ac:dyDescent="0.25">
      <c r="A11998" s="70" t="s">
        <v>38012</v>
      </c>
      <c r="B11998" s="59" t="s">
        <v>29455</v>
      </c>
      <c r="C11998" s="64"/>
      <c r="D11998" s="59" t="s">
        <v>29454</v>
      </c>
      <c r="E11998" s="86">
        <v>324.14</v>
      </c>
      <c r="F11998" s="60">
        <f>Zľavy!$C$14</f>
        <v>0</v>
      </c>
      <c r="G11998" s="86">
        <f>E11998-(E11998*F11998)</f>
        <v>324.14</v>
      </c>
      <c r="H11998" s="87"/>
      <c r="I11998" s="86">
        <f>G11998*H11998</f>
        <v>0</v>
      </c>
      <c r="J11998" s="59" t="s">
        <v>29421</v>
      </c>
      <c r="K11998" s="89"/>
    </row>
    <row r="11999" spans="1:11" x14ac:dyDescent="0.25">
      <c r="A11999" s="70" t="s">
        <v>38012</v>
      </c>
      <c r="B11999" s="59" t="s">
        <v>29458</v>
      </c>
      <c r="C11999" s="62" t="s">
        <v>29456</v>
      </c>
      <c r="D11999" s="59" t="s">
        <v>29457</v>
      </c>
      <c r="E11999" s="86">
        <v>363.18</v>
      </c>
      <c r="F11999" s="60">
        <f>Zľavy!$C$14</f>
        <v>0</v>
      </c>
      <c r="G11999" s="86">
        <f>E11999-(E11999*F11999)</f>
        <v>363.18</v>
      </c>
      <c r="H11999" s="87"/>
      <c r="I11999" s="86">
        <f>G11999*H11999</f>
        <v>0</v>
      </c>
      <c r="J11999" s="59" t="s">
        <v>29421</v>
      </c>
      <c r="K11999" s="89"/>
    </row>
    <row r="12000" spans="1:11" x14ac:dyDescent="0.25">
      <c r="A12000" s="70" t="s">
        <v>38012</v>
      </c>
      <c r="B12000" s="59" t="s">
        <v>29460</v>
      </c>
      <c r="C12000" s="64"/>
      <c r="D12000" s="59" t="s">
        <v>29459</v>
      </c>
      <c r="E12000" s="86">
        <v>176.4</v>
      </c>
      <c r="F12000" s="60">
        <f>Zľavy!$C$14</f>
        <v>0</v>
      </c>
      <c r="G12000" s="86">
        <f>E12000-(E12000*F12000)</f>
        <v>176.4</v>
      </c>
      <c r="H12000" s="87"/>
      <c r="I12000" s="86">
        <f>G12000*H12000</f>
        <v>0</v>
      </c>
      <c r="J12000" s="59" t="s">
        <v>29421</v>
      </c>
      <c r="K12000" s="89"/>
    </row>
    <row r="12001" spans="1:11" x14ac:dyDescent="0.25">
      <c r="A12001" s="70" t="s">
        <v>38012</v>
      </c>
      <c r="B12001" s="59" t="s">
        <v>29463</v>
      </c>
      <c r="C12001" s="62" t="s">
        <v>29461</v>
      </c>
      <c r="D12001" s="59" t="s">
        <v>29462</v>
      </c>
      <c r="E12001" s="86">
        <v>209.27</v>
      </c>
      <c r="F12001" s="60">
        <f>Zľavy!$C$14</f>
        <v>0</v>
      </c>
      <c r="G12001" s="86">
        <f>E12001-(E12001*F12001)</f>
        <v>209.27</v>
      </c>
      <c r="H12001" s="87"/>
      <c r="I12001" s="86">
        <f>G12001*H12001</f>
        <v>0</v>
      </c>
      <c r="J12001" s="59" t="s">
        <v>29421</v>
      </c>
      <c r="K12001" s="89"/>
    </row>
    <row r="12002" spans="1:11" x14ac:dyDescent="0.25">
      <c r="A12002" s="70" t="s">
        <v>38012</v>
      </c>
      <c r="B12002" s="59" t="s">
        <v>29465</v>
      </c>
      <c r="C12002" s="64"/>
      <c r="D12002" s="59" t="s">
        <v>29464</v>
      </c>
      <c r="E12002" s="86">
        <v>252</v>
      </c>
      <c r="F12002" s="60">
        <f>Zľavy!$C$14</f>
        <v>0</v>
      </c>
      <c r="G12002" s="86">
        <f>E12002-(E12002*F12002)</f>
        <v>252</v>
      </c>
      <c r="H12002" s="87"/>
      <c r="I12002" s="86">
        <f>G12002*H12002</f>
        <v>0</v>
      </c>
      <c r="J12002" s="59" t="s">
        <v>29421</v>
      </c>
      <c r="K12002" s="89"/>
    </row>
    <row r="12003" spans="1:11" x14ac:dyDescent="0.25">
      <c r="A12003" s="70" t="s">
        <v>38012</v>
      </c>
      <c r="B12003" s="59" t="s">
        <v>29467</v>
      </c>
      <c r="C12003" s="64"/>
      <c r="D12003" s="59" t="s">
        <v>29466</v>
      </c>
      <c r="E12003" s="86">
        <v>324.14</v>
      </c>
      <c r="F12003" s="60">
        <f>Zľavy!$C$14</f>
        <v>0</v>
      </c>
      <c r="G12003" s="86">
        <f>E12003-(E12003*F12003)</f>
        <v>324.14</v>
      </c>
      <c r="H12003" s="87"/>
      <c r="I12003" s="86">
        <f>G12003*H12003</f>
        <v>0</v>
      </c>
      <c r="J12003" s="59" t="s">
        <v>29421</v>
      </c>
      <c r="K12003" s="89"/>
    </row>
    <row r="12004" spans="1:11" x14ac:dyDescent="0.25">
      <c r="A12004" s="70" t="s">
        <v>38012</v>
      </c>
      <c r="B12004" s="59" t="s">
        <v>29469</v>
      </c>
      <c r="C12004" s="64"/>
      <c r="D12004" s="59" t="s">
        <v>29468</v>
      </c>
      <c r="E12004" s="86">
        <v>36.380000000000003</v>
      </c>
      <c r="F12004" s="60">
        <f>Zľavy!$C$14</f>
        <v>0</v>
      </c>
      <c r="G12004" s="86">
        <f>E12004-(E12004*F12004)</f>
        <v>36.380000000000003</v>
      </c>
      <c r="H12004" s="87"/>
      <c r="I12004" s="86">
        <f>G12004*H12004</f>
        <v>0</v>
      </c>
      <c r="J12004" s="59" t="s">
        <v>29421</v>
      </c>
      <c r="K12004" s="89"/>
    </row>
    <row r="12005" spans="1:11" x14ac:dyDescent="0.25">
      <c r="A12005" s="70" t="s">
        <v>38012</v>
      </c>
      <c r="B12005" s="59" t="s">
        <v>29471</v>
      </c>
      <c r="C12005" s="64"/>
      <c r="D12005" s="59" t="s">
        <v>29470</v>
      </c>
      <c r="E12005" s="86">
        <v>43</v>
      </c>
      <c r="F12005" s="60">
        <f>Zľavy!$C$14</f>
        <v>0</v>
      </c>
      <c r="G12005" s="86">
        <f>E12005-(E12005*F12005)</f>
        <v>43</v>
      </c>
      <c r="H12005" s="87"/>
      <c r="I12005" s="86">
        <f>G12005*H12005</f>
        <v>0</v>
      </c>
      <c r="J12005" s="59" t="s">
        <v>29421</v>
      </c>
      <c r="K12005" s="89"/>
    </row>
    <row r="12006" spans="1:11" x14ac:dyDescent="0.25">
      <c r="A12006" s="70" t="s">
        <v>38012</v>
      </c>
      <c r="B12006" s="59" t="s">
        <v>29473</v>
      </c>
      <c r="C12006" s="64"/>
      <c r="D12006" s="59" t="s">
        <v>29472</v>
      </c>
      <c r="E12006" s="86">
        <v>54.02</v>
      </c>
      <c r="F12006" s="60">
        <f>Zľavy!$C$14</f>
        <v>0</v>
      </c>
      <c r="G12006" s="86">
        <f>E12006-(E12006*F12006)</f>
        <v>54.02</v>
      </c>
      <c r="H12006" s="87"/>
      <c r="I12006" s="86">
        <f>G12006*H12006</f>
        <v>0</v>
      </c>
      <c r="J12006" s="59" t="s">
        <v>29421</v>
      </c>
      <c r="K12006" s="89"/>
    </row>
    <row r="12007" spans="1:11" x14ac:dyDescent="0.25">
      <c r="A12007" s="70" t="s">
        <v>38012</v>
      </c>
      <c r="B12007" s="59" t="s">
        <v>29475</v>
      </c>
      <c r="C12007" s="64"/>
      <c r="D12007" s="59" t="s">
        <v>29474</v>
      </c>
      <c r="E12007" s="86">
        <v>72.77</v>
      </c>
      <c r="F12007" s="60">
        <f>Zľavy!$C$14</f>
        <v>0</v>
      </c>
      <c r="G12007" s="86">
        <f>E12007-(E12007*F12007)</f>
        <v>72.77</v>
      </c>
      <c r="H12007" s="87"/>
      <c r="I12007" s="86">
        <f>G12007*H12007</f>
        <v>0</v>
      </c>
      <c r="J12007" s="59" t="s">
        <v>29421</v>
      </c>
      <c r="K12007" s="89"/>
    </row>
    <row r="12008" spans="1:11" x14ac:dyDescent="0.25">
      <c r="A12008" s="70" t="s">
        <v>38012</v>
      </c>
      <c r="B12008" s="59" t="s">
        <v>29477</v>
      </c>
      <c r="C12008" s="64"/>
      <c r="D12008" s="59" t="s">
        <v>29476</v>
      </c>
      <c r="E12008" s="86">
        <v>126.79</v>
      </c>
      <c r="F12008" s="60">
        <f>Zľavy!$C$14</f>
        <v>0</v>
      </c>
      <c r="G12008" s="86">
        <f>E12008-(E12008*F12008)</f>
        <v>126.79</v>
      </c>
      <c r="H12008" s="87"/>
      <c r="I12008" s="86">
        <f>G12008*H12008</f>
        <v>0</v>
      </c>
      <c r="J12008" s="59" t="s">
        <v>29421</v>
      </c>
      <c r="K12008" s="89"/>
    </row>
    <row r="12009" spans="1:11" x14ac:dyDescent="0.25">
      <c r="A12009" s="70" t="s">
        <v>38012</v>
      </c>
      <c r="B12009" s="59" t="s">
        <v>29479</v>
      </c>
      <c r="C12009" s="64"/>
      <c r="D12009" s="59" t="s">
        <v>29478</v>
      </c>
      <c r="E12009" s="86">
        <v>41.74</v>
      </c>
      <c r="F12009" s="60">
        <f>Zľavy!$C$14</f>
        <v>0</v>
      </c>
      <c r="G12009" s="86">
        <f>E12009-(E12009*F12009)</f>
        <v>41.74</v>
      </c>
      <c r="H12009" s="87"/>
      <c r="I12009" s="86">
        <f>G12009*H12009</f>
        <v>0</v>
      </c>
      <c r="J12009" s="59" t="s">
        <v>29421</v>
      </c>
      <c r="K12009" s="89"/>
    </row>
    <row r="12010" spans="1:11" x14ac:dyDescent="0.25">
      <c r="A12010" s="70" t="s">
        <v>38012</v>
      </c>
      <c r="B12010" s="59" t="s">
        <v>29481</v>
      </c>
      <c r="C12010" s="64"/>
      <c r="D12010" s="59" t="s">
        <v>29480</v>
      </c>
      <c r="E12010" s="86">
        <v>51.57</v>
      </c>
      <c r="F12010" s="60">
        <f>Zľavy!$C$14</f>
        <v>0</v>
      </c>
      <c r="G12010" s="86">
        <f>E12010-(E12010*F12010)</f>
        <v>51.57</v>
      </c>
      <c r="H12010" s="87"/>
      <c r="I12010" s="86">
        <f>G12010*H12010</f>
        <v>0</v>
      </c>
      <c r="J12010" s="59" t="s">
        <v>29421</v>
      </c>
      <c r="K12010" s="89"/>
    </row>
    <row r="12011" spans="1:11" x14ac:dyDescent="0.25">
      <c r="A12011" s="70" t="s">
        <v>38012</v>
      </c>
      <c r="B12011" s="59" t="s">
        <v>29483</v>
      </c>
      <c r="C12011" s="64"/>
      <c r="D12011" s="59" t="s">
        <v>29482</v>
      </c>
      <c r="E12011" s="86">
        <v>65.52</v>
      </c>
      <c r="F12011" s="60">
        <f>Zľavy!$C$14</f>
        <v>0</v>
      </c>
      <c r="G12011" s="86">
        <f>E12011-(E12011*F12011)</f>
        <v>65.52</v>
      </c>
      <c r="H12011" s="87"/>
      <c r="I12011" s="86">
        <f>G12011*H12011</f>
        <v>0</v>
      </c>
      <c r="J12011" s="59" t="s">
        <v>29421</v>
      </c>
      <c r="K12011" s="89"/>
    </row>
    <row r="12012" spans="1:11" x14ac:dyDescent="0.25">
      <c r="A12012" s="70" t="s">
        <v>38012</v>
      </c>
      <c r="B12012" s="59" t="s">
        <v>29485</v>
      </c>
      <c r="C12012" s="64"/>
      <c r="D12012" s="59" t="s">
        <v>29484</v>
      </c>
      <c r="E12012" s="86">
        <v>90.3</v>
      </c>
      <c r="F12012" s="60">
        <f>Zľavy!$C$14</f>
        <v>0</v>
      </c>
      <c r="G12012" s="86">
        <f>E12012-(E12012*F12012)</f>
        <v>90.3</v>
      </c>
      <c r="H12012" s="87"/>
      <c r="I12012" s="86">
        <f>G12012*H12012</f>
        <v>0</v>
      </c>
      <c r="J12012" s="59" t="s">
        <v>29421</v>
      </c>
      <c r="K12012" s="89"/>
    </row>
    <row r="12013" spans="1:11" x14ac:dyDescent="0.25">
      <c r="A12013" s="70" t="s">
        <v>38012</v>
      </c>
      <c r="B12013" s="59" t="s">
        <v>29487</v>
      </c>
      <c r="C12013" s="64"/>
      <c r="D12013" s="59" t="s">
        <v>29486</v>
      </c>
      <c r="E12013" s="86">
        <v>144.77000000000001</v>
      </c>
      <c r="F12013" s="60">
        <f>Zľavy!$C$14</f>
        <v>0</v>
      </c>
      <c r="G12013" s="86">
        <f>E12013-(E12013*F12013)</f>
        <v>144.77000000000001</v>
      </c>
      <c r="H12013" s="87"/>
      <c r="I12013" s="86">
        <f>G12013*H12013</f>
        <v>0</v>
      </c>
      <c r="J12013" s="59" t="s">
        <v>29421</v>
      </c>
      <c r="K12013" s="89"/>
    </row>
    <row r="12014" spans="1:11" x14ac:dyDescent="0.25">
      <c r="A12014" s="70" t="s">
        <v>38012</v>
      </c>
      <c r="B12014" s="59" t="s">
        <v>29490</v>
      </c>
      <c r="C12014" s="64"/>
      <c r="D12014" s="59" t="s">
        <v>29489</v>
      </c>
      <c r="E12014" s="86">
        <v>56.4</v>
      </c>
      <c r="F12014" s="60">
        <f>Zľavy!$C$14</f>
        <v>0</v>
      </c>
      <c r="G12014" s="86">
        <f>E12014-(E12014*F12014)</f>
        <v>56.4</v>
      </c>
      <c r="H12014" s="87"/>
      <c r="I12014" s="86">
        <f>G12014*H12014</f>
        <v>0</v>
      </c>
      <c r="J12014" s="59" t="s">
        <v>29488</v>
      </c>
      <c r="K12014" s="89"/>
    </row>
    <row r="12015" spans="1:11" x14ac:dyDescent="0.25">
      <c r="A12015" s="70" t="s">
        <v>38012</v>
      </c>
      <c r="B12015" s="59" t="s">
        <v>29494</v>
      </c>
      <c r="C12015" s="62" t="s">
        <v>29491</v>
      </c>
      <c r="D12015" s="59" t="s">
        <v>29493</v>
      </c>
      <c r="E12015" s="86">
        <v>313.11</v>
      </c>
      <c r="F12015" s="60">
        <f>Zľavy!$C$14</f>
        <v>0</v>
      </c>
      <c r="G12015" s="86">
        <f>E12015-(E12015*F12015)</f>
        <v>313.11</v>
      </c>
      <c r="H12015" s="87"/>
      <c r="I12015" s="86">
        <f>G12015*H12015</f>
        <v>0</v>
      </c>
      <c r="J12015" s="59" t="s">
        <v>29492</v>
      </c>
      <c r="K12015" s="89"/>
    </row>
    <row r="12016" spans="1:11" x14ac:dyDescent="0.25">
      <c r="A12016" s="70" t="s">
        <v>38012</v>
      </c>
      <c r="B12016" s="59" t="s">
        <v>29497</v>
      </c>
      <c r="C12016" s="62" t="s">
        <v>29495</v>
      </c>
      <c r="D12016" s="59" t="s">
        <v>29496</v>
      </c>
      <c r="E12016" s="86">
        <v>218.3</v>
      </c>
      <c r="F12016" s="60">
        <f>Zľavy!$C$14</f>
        <v>0</v>
      </c>
      <c r="G12016" s="86">
        <f>E12016-(E12016*F12016)</f>
        <v>218.3</v>
      </c>
      <c r="H12016" s="87"/>
      <c r="I12016" s="86">
        <f>G12016*H12016</f>
        <v>0</v>
      </c>
      <c r="J12016" s="59" t="s">
        <v>29492</v>
      </c>
      <c r="K12016" s="89"/>
    </row>
    <row r="12017" spans="1:11" x14ac:dyDescent="0.25">
      <c r="A12017" s="70" t="s">
        <v>38012</v>
      </c>
      <c r="B12017" s="59" t="s">
        <v>29500</v>
      </c>
      <c r="C12017" s="62" t="s">
        <v>29498</v>
      </c>
      <c r="D12017" s="59" t="s">
        <v>29499</v>
      </c>
      <c r="E12017" s="86">
        <v>239.24</v>
      </c>
      <c r="F12017" s="60">
        <f>Zľavy!$C$14</f>
        <v>0</v>
      </c>
      <c r="G12017" s="86">
        <f>E12017-(E12017*F12017)</f>
        <v>239.24</v>
      </c>
      <c r="H12017" s="87"/>
      <c r="I12017" s="86">
        <f>G12017*H12017</f>
        <v>0</v>
      </c>
      <c r="J12017" s="59" t="s">
        <v>29492</v>
      </c>
      <c r="K12017" s="89"/>
    </row>
    <row r="12018" spans="1:11" x14ac:dyDescent="0.25">
      <c r="A12018" s="70" t="s">
        <v>38012</v>
      </c>
      <c r="B12018" s="59" t="s">
        <v>29503</v>
      </c>
      <c r="C12018" s="62" t="s">
        <v>29501</v>
      </c>
      <c r="D12018" s="59" t="s">
        <v>29502</v>
      </c>
      <c r="E12018" s="86">
        <v>229.32</v>
      </c>
      <c r="F12018" s="60">
        <f>Zľavy!$C$14</f>
        <v>0</v>
      </c>
      <c r="G12018" s="86">
        <f>E12018-(E12018*F12018)</f>
        <v>229.32</v>
      </c>
      <c r="H12018" s="87"/>
      <c r="I12018" s="86">
        <f>G12018*H12018</f>
        <v>0</v>
      </c>
      <c r="J12018" s="59" t="s">
        <v>29492</v>
      </c>
      <c r="K12018" s="89"/>
    </row>
    <row r="12019" spans="1:11" x14ac:dyDescent="0.25">
      <c r="A12019" s="70" t="s">
        <v>38012</v>
      </c>
      <c r="B12019" s="59" t="s">
        <v>29506</v>
      </c>
      <c r="C12019" s="62" t="s">
        <v>29504</v>
      </c>
      <c r="D12019" s="59" t="s">
        <v>29505</v>
      </c>
      <c r="E12019" s="86">
        <v>376.67</v>
      </c>
      <c r="F12019" s="60">
        <f>Zľavy!$C$14</f>
        <v>0</v>
      </c>
      <c r="G12019" s="86">
        <f>E12019-(E12019*F12019)</f>
        <v>376.67</v>
      </c>
      <c r="H12019" s="87"/>
      <c r="I12019" s="86">
        <f>G12019*H12019</f>
        <v>0</v>
      </c>
      <c r="J12019" s="59" t="s">
        <v>29492</v>
      </c>
      <c r="K12019" s="89"/>
    </row>
    <row r="12020" spans="1:11" x14ac:dyDescent="0.25">
      <c r="A12020" s="70" t="s">
        <v>38012</v>
      </c>
      <c r="B12020" s="59" t="s">
        <v>29509</v>
      </c>
      <c r="C12020" s="62" t="s">
        <v>29507</v>
      </c>
      <c r="D12020" s="59" t="s">
        <v>29508</v>
      </c>
      <c r="E12020" s="86">
        <v>615.5</v>
      </c>
      <c r="F12020" s="60">
        <f>Zľavy!$C$14</f>
        <v>0</v>
      </c>
      <c r="G12020" s="86">
        <f>E12020-(E12020*F12020)</f>
        <v>615.5</v>
      </c>
      <c r="H12020" s="87"/>
      <c r="I12020" s="86">
        <f>G12020*H12020</f>
        <v>0</v>
      </c>
      <c r="J12020" s="59" t="s">
        <v>29492</v>
      </c>
      <c r="K12020" s="89"/>
    </row>
    <row r="12021" spans="1:11" x14ac:dyDescent="0.25">
      <c r="A12021" s="70" t="s">
        <v>38012</v>
      </c>
      <c r="B12021" s="59" t="s">
        <v>29512</v>
      </c>
      <c r="C12021" s="62" t="s">
        <v>29510</v>
      </c>
      <c r="D12021" s="59" t="s">
        <v>29511</v>
      </c>
      <c r="E12021" s="86">
        <v>312.01</v>
      </c>
      <c r="F12021" s="60">
        <f>Zľavy!$C$14</f>
        <v>0</v>
      </c>
      <c r="G12021" s="86">
        <f>E12021-(E12021*F12021)</f>
        <v>312.01</v>
      </c>
      <c r="H12021" s="87"/>
      <c r="I12021" s="86">
        <f>G12021*H12021</f>
        <v>0</v>
      </c>
      <c r="J12021" s="59" t="s">
        <v>29492</v>
      </c>
      <c r="K12021" s="89"/>
    </row>
    <row r="12022" spans="1:11" x14ac:dyDescent="0.25">
      <c r="A12022" s="70" t="s">
        <v>38012</v>
      </c>
      <c r="B12022" s="59" t="s">
        <v>29515</v>
      </c>
      <c r="C12022" s="62" t="s">
        <v>29513</v>
      </c>
      <c r="D12022" s="59" t="s">
        <v>29514</v>
      </c>
      <c r="E12022" s="86">
        <v>330.75</v>
      </c>
      <c r="F12022" s="60">
        <f>Zľavy!$C$14</f>
        <v>0</v>
      </c>
      <c r="G12022" s="86">
        <f>E12022-(E12022*F12022)</f>
        <v>330.75</v>
      </c>
      <c r="H12022" s="87"/>
      <c r="I12022" s="86">
        <f>G12022*H12022</f>
        <v>0</v>
      </c>
      <c r="J12022" s="59" t="s">
        <v>29492</v>
      </c>
      <c r="K12022" s="89"/>
    </row>
    <row r="12023" spans="1:11" x14ac:dyDescent="0.25">
      <c r="A12023" s="70" t="s">
        <v>38012</v>
      </c>
      <c r="B12023" s="59" t="s">
        <v>29518</v>
      </c>
      <c r="C12023" s="62" t="s">
        <v>29516</v>
      </c>
      <c r="D12023" s="59" t="s">
        <v>29517</v>
      </c>
      <c r="E12023" s="86">
        <v>332.96</v>
      </c>
      <c r="F12023" s="60">
        <f>Zľavy!$C$14</f>
        <v>0</v>
      </c>
      <c r="G12023" s="86">
        <f>E12023-(E12023*F12023)</f>
        <v>332.96</v>
      </c>
      <c r="H12023" s="87"/>
      <c r="I12023" s="86">
        <f>G12023*H12023</f>
        <v>0</v>
      </c>
      <c r="J12023" s="59" t="s">
        <v>29492</v>
      </c>
      <c r="K12023" s="89"/>
    </row>
    <row r="12024" spans="1:11" x14ac:dyDescent="0.25">
      <c r="A12024" s="70" t="s">
        <v>38012</v>
      </c>
      <c r="B12024" s="59" t="s">
        <v>29521</v>
      </c>
      <c r="C12024" s="64"/>
      <c r="D12024" s="59" t="s">
        <v>29520</v>
      </c>
      <c r="E12024" s="86">
        <v>60.86</v>
      </c>
      <c r="F12024" s="60">
        <f>Zľavy!$C$14</f>
        <v>0</v>
      </c>
      <c r="G12024" s="86">
        <f>E12024-(E12024*F12024)</f>
        <v>60.86</v>
      </c>
      <c r="H12024" s="87"/>
      <c r="I12024" s="86">
        <f>G12024*H12024</f>
        <v>0</v>
      </c>
      <c r="J12024" s="59" t="s">
        <v>29519</v>
      </c>
      <c r="K12024" s="89"/>
    </row>
    <row r="12025" spans="1:11" x14ac:dyDescent="0.25">
      <c r="A12025" s="70" t="s">
        <v>38012</v>
      </c>
      <c r="B12025" s="59" t="s">
        <v>29523</v>
      </c>
      <c r="C12025" s="64"/>
      <c r="D12025" s="59" t="s">
        <v>29522</v>
      </c>
      <c r="E12025" s="86">
        <v>62.08</v>
      </c>
      <c r="F12025" s="60">
        <f>Zľavy!$C$14</f>
        <v>0</v>
      </c>
      <c r="G12025" s="86">
        <f>E12025-(E12025*F12025)</f>
        <v>62.08</v>
      </c>
      <c r="H12025" s="87"/>
      <c r="I12025" s="86">
        <f>G12025*H12025</f>
        <v>0</v>
      </c>
      <c r="J12025" s="59" t="s">
        <v>29519</v>
      </c>
      <c r="K12025" s="89"/>
    </row>
    <row r="12026" spans="1:11" x14ac:dyDescent="0.25">
      <c r="A12026" s="70" t="s">
        <v>38012</v>
      </c>
      <c r="B12026" s="59" t="s">
        <v>29525</v>
      </c>
      <c r="C12026" s="64"/>
      <c r="D12026" s="59" t="s">
        <v>29524</v>
      </c>
      <c r="E12026" s="86">
        <v>70.56</v>
      </c>
      <c r="F12026" s="60">
        <f>Zľavy!$C$14</f>
        <v>0</v>
      </c>
      <c r="G12026" s="86">
        <f>E12026-(E12026*F12026)</f>
        <v>70.56</v>
      </c>
      <c r="H12026" s="87"/>
      <c r="I12026" s="86">
        <f>G12026*H12026</f>
        <v>0</v>
      </c>
      <c r="J12026" s="59" t="s">
        <v>29519</v>
      </c>
      <c r="K12026" s="89"/>
    </row>
    <row r="12027" spans="1:11" x14ac:dyDescent="0.25">
      <c r="A12027" s="70" t="s">
        <v>38012</v>
      </c>
      <c r="B12027" s="59" t="s">
        <v>29527</v>
      </c>
      <c r="C12027" s="64"/>
      <c r="D12027" s="59" t="s">
        <v>29526</v>
      </c>
      <c r="E12027" s="86">
        <v>83.02</v>
      </c>
      <c r="F12027" s="60">
        <f>Zľavy!$C$14</f>
        <v>0</v>
      </c>
      <c r="G12027" s="86">
        <f>E12027-(E12027*F12027)</f>
        <v>83.02</v>
      </c>
      <c r="H12027" s="87"/>
      <c r="I12027" s="86">
        <f>G12027*H12027</f>
        <v>0</v>
      </c>
      <c r="J12027" s="59" t="s">
        <v>29519</v>
      </c>
      <c r="K12027" s="89"/>
    </row>
    <row r="12028" spans="1:11" x14ac:dyDescent="0.25">
      <c r="A12028" s="70" t="s">
        <v>38012</v>
      </c>
      <c r="B12028" s="59" t="s">
        <v>29529</v>
      </c>
      <c r="C12028" s="64"/>
      <c r="D12028" s="59" t="s">
        <v>29528</v>
      </c>
      <c r="E12028" s="86">
        <v>104.85</v>
      </c>
      <c r="F12028" s="60">
        <f>Zľavy!$C$14</f>
        <v>0</v>
      </c>
      <c r="G12028" s="86">
        <f>E12028-(E12028*F12028)</f>
        <v>104.85</v>
      </c>
      <c r="H12028" s="87"/>
      <c r="I12028" s="86">
        <f>G12028*H12028</f>
        <v>0</v>
      </c>
      <c r="J12028" s="59" t="s">
        <v>29519</v>
      </c>
      <c r="K12028" s="89"/>
    </row>
    <row r="12029" spans="1:11" x14ac:dyDescent="0.25">
      <c r="A12029" s="70" t="s">
        <v>38012</v>
      </c>
      <c r="B12029" s="59" t="s">
        <v>29531</v>
      </c>
      <c r="C12029" s="64"/>
      <c r="D12029" s="59" t="s">
        <v>29530</v>
      </c>
      <c r="E12029" s="86">
        <v>104.85</v>
      </c>
      <c r="F12029" s="60">
        <f>Zľavy!$C$14</f>
        <v>0</v>
      </c>
      <c r="G12029" s="86">
        <f>E12029-(E12029*F12029)</f>
        <v>104.85</v>
      </c>
      <c r="H12029" s="87"/>
      <c r="I12029" s="86">
        <f>G12029*H12029</f>
        <v>0</v>
      </c>
      <c r="J12029" s="59" t="s">
        <v>29519</v>
      </c>
      <c r="K12029" s="89"/>
    </row>
    <row r="12030" spans="1:11" x14ac:dyDescent="0.25">
      <c r="A12030" s="70" t="s">
        <v>38012</v>
      </c>
      <c r="B12030" s="59" t="s">
        <v>29533</v>
      </c>
      <c r="C12030" s="64"/>
      <c r="D12030" s="59" t="s">
        <v>29532</v>
      </c>
      <c r="E12030" s="86">
        <v>124.58</v>
      </c>
      <c r="F12030" s="60">
        <f>Zľavy!$C$14</f>
        <v>0</v>
      </c>
      <c r="G12030" s="86">
        <f>E12030-(E12030*F12030)</f>
        <v>124.58</v>
      </c>
      <c r="H12030" s="87"/>
      <c r="I12030" s="86">
        <f>G12030*H12030</f>
        <v>0</v>
      </c>
      <c r="J12030" s="59" t="s">
        <v>29519</v>
      </c>
      <c r="K12030" s="89"/>
    </row>
    <row r="12031" spans="1:11" x14ac:dyDescent="0.25">
      <c r="A12031" s="70" t="s">
        <v>38012</v>
      </c>
      <c r="B12031" s="59" t="s">
        <v>29535</v>
      </c>
      <c r="C12031" s="64"/>
      <c r="D12031" s="59" t="s">
        <v>29534</v>
      </c>
      <c r="E12031" s="86">
        <v>114.66</v>
      </c>
      <c r="F12031" s="60">
        <f>Zľavy!$C$14</f>
        <v>0</v>
      </c>
      <c r="G12031" s="86">
        <f>E12031-(E12031*F12031)</f>
        <v>114.66</v>
      </c>
      <c r="H12031" s="87"/>
      <c r="I12031" s="86">
        <f>G12031*H12031</f>
        <v>0</v>
      </c>
      <c r="J12031" s="59" t="s">
        <v>29519</v>
      </c>
      <c r="K12031" s="89"/>
    </row>
    <row r="12032" spans="1:11" x14ac:dyDescent="0.25">
      <c r="A12032" s="70" t="s">
        <v>38012</v>
      </c>
      <c r="B12032" s="59" t="s">
        <v>29538</v>
      </c>
      <c r="C12032" s="64"/>
      <c r="D12032" s="59" t="s">
        <v>29537</v>
      </c>
      <c r="E12032" s="86">
        <v>110.25</v>
      </c>
      <c r="F12032" s="60">
        <f>Zľavy!$C$14</f>
        <v>0</v>
      </c>
      <c r="G12032" s="86">
        <f>E12032-(E12032*F12032)</f>
        <v>110.25</v>
      </c>
      <c r="H12032" s="87"/>
      <c r="I12032" s="86">
        <f>G12032*H12032</f>
        <v>0</v>
      </c>
      <c r="J12032" s="59" t="s">
        <v>29536</v>
      </c>
      <c r="K12032" s="89"/>
    </row>
    <row r="12033" spans="1:11" x14ac:dyDescent="0.25">
      <c r="A12033" s="70" t="s">
        <v>38012</v>
      </c>
      <c r="B12033" s="59" t="s">
        <v>29540</v>
      </c>
      <c r="C12033" s="64"/>
      <c r="D12033" s="59" t="s">
        <v>29539</v>
      </c>
      <c r="E12033" s="86">
        <v>210</v>
      </c>
      <c r="F12033" s="60">
        <f>Zľavy!$C$14</f>
        <v>0</v>
      </c>
      <c r="G12033" s="86">
        <f>E12033-(E12033*F12033)</f>
        <v>210</v>
      </c>
      <c r="H12033" s="87"/>
      <c r="I12033" s="86">
        <f>G12033*H12033</f>
        <v>0</v>
      </c>
      <c r="J12033" s="59" t="s">
        <v>29536</v>
      </c>
      <c r="K12033" s="89"/>
    </row>
    <row r="12034" spans="1:11" x14ac:dyDescent="0.25">
      <c r="A12034" s="70" t="s">
        <v>38012</v>
      </c>
      <c r="B12034" s="59" t="s">
        <v>29542</v>
      </c>
      <c r="C12034" s="64"/>
      <c r="D12034" s="59" t="s">
        <v>29541</v>
      </c>
      <c r="E12034" s="86">
        <v>367.5</v>
      </c>
      <c r="F12034" s="60">
        <f>Zľavy!$C$14</f>
        <v>0</v>
      </c>
      <c r="G12034" s="86">
        <f>E12034-(E12034*F12034)</f>
        <v>367.5</v>
      </c>
      <c r="H12034" s="87"/>
      <c r="I12034" s="86">
        <f>G12034*H12034</f>
        <v>0</v>
      </c>
      <c r="J12034" s="59" t="s">
        <v>29536</v>
      </c>
      <c r="K12034" s="89"/>
    </row>
    <row r="12035" spans="1:11" x14ac:dyDescent="0.25">
      <c r="A12035" s="70" t="s">
        <v>38012</v>
      </c>
      <c r="B12035" s="59" t="s">
        <v>29544</v>
      </c>
      <c r="C12035" s="64"/>
      <c r="D12035" s="59" t="s">
        <v>29543</v>
      </c>
      <c r="E12035" s="86">
        <v>357</v>
      </c>
      <c r="F12035" s="60">
        <f>Zľavy!$C$14</f>
        <v>0</v>
      </c>
      <c r="G12035" s="86">
        <f>E12035-(E12035*F12035)</f>
        <v>357</v>
      </c>
      <c r="H12035" s="87"/>
      <c r="I12035" s="86">
        <f>G12035*H12035</f>
        <v>0</v>
      </c>
      <c r="J12035" s="59" t="s">
        <v>29536</v>
      </c>
      <c r="K12035" s="89"/>
    </row>
    <row r="12036" spans="1:11" x14ac:dyDescent="0.25">
      <c r="A12036" s="70" t="s">
        <v>38012</v>
      </c>
      <c r="B12036" s="59" t="s">
        <v>29547</v>
      </c>
      <c r="C12036" s="64"/>
      <c r="D12036" s="59" t="s">
        <v>29546</v>
      </c>
      <c r="E12036" s="86">
        <v>63.66</v>
      </c>
      <c r="F12036" s="60">
        <f>Zľavy!$C$14</f>
        <v>0</v>
      </c>
      <c r="G12036" s="86">
        <f>E12036-(E12036*F12036)</f>
        <v>63.66</v>
      </c>
      <c r="H12036" s="87"/>
      <c r="I12036" s="86">
        <f>G12036*H12036</f>
        <v>0</v>
      </c>
      <c r="J12036" s="59" t="s">
        <v>29545</v>
      </c>
      <c r="K12036" s="89"/>
    </row>
    <row r="12037" spans="1:11" x14ac:dyDescent="0.25">
      <c r="A12037" s="70" t="s">
        <v>38012</v>
      </c>
      <c r="B12037" s="59" t="s">
        <v>29549</v>
      </c>
      <c r="C12037" s="64"/>
      <c r="D12037" s="59" t="s">
        <v>29548</v>
      </c>
      <c r="E12037" s="86">
        <v>111.35</v>
      </c>
      <c r="F12037" s="60">
        <f>Zľavy!$C$14</f>
        <v>0</v>
      </c>
      <c r="G12037" s="86">
        <f>E12037-(E12037*F12037)</f>
        <v>111.35</v>
      </c>
      <c r="H12037" s="87"/>
      <c r="I12037" s="86">
        <f>G12037*H12037</f>
        <v>0</v>
      </c>
      <c r="J12037" s="59" t="s">
        <v>29536</v>
      </c>
      <c r="K12037" s="89"/>
    </row>
    <row r="12038" spans="1:11" x14ac:dyDescent="0.25">
      <c r="A12038" s="70" t="s">
        <v>38012</v>
      </c>
      <c r="B12038" s="59" t="s">
        <v>29551</v>
      </c>
      <c r="C12038" s="64"/>
      <c r="D12038" s="59" t="s">
        <v>29550</v>
      </c>
      <c r="E12038" s="86">
        <v>113.07</v>
      </c>
      <c r="F12038" s="60">
        <f>Zľavy!$C$14</f>
        <v>0</v>
      </c>
      <c r="G12038" s="86">
        <f>E12038-(E12038*F12038)</f>
        <v>113.07</v>
      </c>
      <c r="H12038" s="87"/>
      <c r="I12038" s="86">
        <f>G12038*H12038</f>
        <v>0</v>
      </c>
      <c r="J12038" s="59" t="s">
        <v>29536</v>
      </c>
      <c r="K12038" s="89"/>
    </row>
    <row r="12039" spans="1:11" x14ac:dyDescent="0.25">
      <c r="A12039" s="70" t="s">
        <v>38012</v>
      </c>
      <c r="B12039" s="59" t="s">
        <v>29553</v>
      </c>
      <c r="C12039" s="64"/>
      <c r="D12039" s="59" t="s">
        <v>29552</v>
      </c>
      <c r="E12039" s="86">
        <v>168</v>
      </c>
      <c r="F12039" s="60">
        <f>Zľavy!$C$14</f>
        <v>0</v>
      </c>
      <c r="G12039" s="86">
        <f>E12039-(E12039*F12039)</f>
        <v>168</v>
      </c>
      <c r="H12039" s="87"/>
      <c r="I12039" s="86">
        <f>G12039*H12039</f>
        <v>0</v>
      </c>
      <c r="J12039" s="59" t="s">
        <v>29536</v>
      </c>
      <c r="K12039" s="89"/>
    </row>
    <row r="12040" spans="1:11" x14ac:dyDescent="0.25">
      <c r="A12040" s="70" t="s">
        <v>38012</v>
      </c>
      <c r="B12040" s="59" t="s">
        <v>29555</v>
      </c>
      <c r="C12040" s="64"/>
      <c r="D12040" s="59" t="s">
        <v>29554</v>
      </c>
      <c r="E12040" s="86">
        <v>225.75</v>
      </c>
      <c r="F12040" s="60">
        <f>Zľavy!$C$14</f>
        <v>0</v>
      </c>
      <c r="G12040" s="86">
        <f>E12040-(E12040*F12040)</f>
        <v>225.75</v>
      </c>
      <c r="H12040" s="87"/>
      <c r="I12040" s="86">
        <f>G12040*H12040</f>
        <v>0</v>
      </c>
      <c r="J12040" s="59" t="s">
        <v>29536</v>
      </c>
      <c r="K12040" s="89"/>
    </row>
    <row r="12041" spans="1:11" x14ac:dyDescent="0.25">
      <c r="A12041" s="70" t="s">
        <v>38012</v>
      </c>
      <c r="B12041" s="59" t="s">
        <v>29557</v>
      </c>
      <c r="C12041" s="64"/>
      <c r="D12041" s="59" t="s">
        <v>29556</v>
      </c>
      <c r="E12041" s="86">
        <v>241.5</v>
      </c>
      <c r="F12041" s="60">
        <f>Zľavy!$C$14</f>
        <v>0</v>
      </c>
      <c r="G12041" s="86">
        <f>E12041-(E12041*F12041)</f>
        <v>241.5</v>
      </c>
      <c r="H12041" s="87"/>
      <c r="I12041" s="86">
        <f>G12041*H12041</f>
        <v>0</v>
      </c>
      <c r="J12041" s="59" t="s">
        <v>29536</v>
      </c>
      <c r="K12041" s="89"/>
    </row>
    <row r="12042" spans="1:11" x14ac:dyDescent="0.25">
      <c r="A12042" s="70" t="s">
        <v>38012</v>
      </c>
      <c r="B12042" s="59" t="s">
        <v>29559</v>
      </c>
      <c r="C12042" s="64"/>
      <c r="D12042" s="59" t="s">
        <v>29558</v>
      </c>
      <c r="E12042" s="86">
        <v>294</v>
      </c>
      <c r="F12042" s="60">
        <f>Zľavy!$C$14</f>
        <v>0</v>
      </c>
      <c r="G12042" s="86">
        <f>E12042-(E12042*F12042)</f>
        <v>294</v>
      </c>
      <c r="H12042" s="87"/>
      <c r="I12042" s="86">
        <f>G12042*H12042</f>
        <v>0</v>
      </c>
      <c r="J12042" s="59" t="s">
        <v>29536</v>
      </c>
      <c r="K12042" s="89"/>
    </row>
    <row r="12043" spans="1:11" x14ac:dyDescent="0.25">
      <c r="A12043" s="70" t="s">
        <v>38012</v>
      </c>
      <c r="B12043" s="59" t="s">
        <v>29561</v>
      </c>
      <c r="C12043" s="64"/>
      <c r="D12043" s="59" t="s">
        <v>29560</v>
      </c>
      <c r="E12043" s="86">
        <v>341.78</v>
      </c>
      <c r="F12043" s="60">
        <f>Zľavy!$C$14</f>
        <v>0</v>
      </c>
      <c r="G12043" s="86">
        <f>E12043-(E12043*F12043)</f>
        <v>341.78</v>
      </c>
      <c r="H12043" s="87"/>
      <c r="I12043" s="86">
        <f>G12043*H12043</f>
        <v>0</v>
      </c>
      <c r="J12043" s="59" t="s">
        <v>29536</v>
      </c>
      <c r="K12043" s="89"/>
    </row>
    <row r="12044" spans="1:11" x14ac:dyDescent="0.25">
      <c r="A12044" s="70" t="s">
        <v>38012</v>
      </c>
      <c r="B12044" s="59" t="s">
        <v>29563</v>
      </c>
      <c r="C12044" s="64"/>
      <c r="D12044" s="59" t="s">
        <v>29562</v>
      </c>
      <c r="E12044" s="86">
        <v>472.5</v>
      </c>
      <c r="F12044" s="60">
        <f>Zľavy!$C$14</f>
        <v>0</v>
      </c>
      <c r="G12044" s="86">
        <f>E12044-(E12044*F12044)</f>
        <v>472.5</v>
      </c>
      <c r="H12044" s="87"/>
      <c r="I12044" s="86">
        <f>G12044*H12044</f>
        <v>0</v>
      </c>
      <c r="J12044" s="59" t="s">
        <v>29536</v>
      </c>
      <c r="K12044" s="89"/>
    </row>
    <row r="12045" spans="1:11" x14ac:dyDescent="0.25">
      <c r="A12045" s="70" t="s">
        <v>38012</v>
      </c>
      <c r="B12045" s="59" t="s">
        <v>29565</v>
      </c>
      <c r="C12045" s="64"/>
      <c r="D12045" s="59" t="s">
        <v>29564</v>
      </c>
      <c r="E12045" s="86">
        <v>582.75</v>
      </c>
      <c r="F12045" s="60">
        <f>Zľavy!$C$14</f>
        <v>0</v>
      </c>
      <c r="G12045" s="86">
        <f>E12045-(E12045*F12045)</f>
        <v>582.75</v>
      </c>
      <c r="H12045" s="87"/>
      <c r="I12045" s="86">
        <f>G12045*H12045</f>
        <v>0</v>
      </c>
      <c r="J12045" s="59" t="s">
        <v>29536</v>
      </c>
      <c r="K12045" s="89"/>
    </row>
    <row r="12046" spans="1:11" x14ac:dyDescent="0.25">
      <c r="A12046" s="70" t="s">
        <v>38012</v>
      </c>
      <c r="B12046" s="59" t="s">
        <v>29567</v>
      </c>
      <c r="C12046" s="64"/>
      <c r="D12046" s="59" t="s">
        <v>29566</v>
      </c>
      <c r="E12046" s="86">
        <v>588</v>
      </c>
      <c r="F12046" s="60">
        <f>Zľavy!$C$14</f>
        <v>0</v>
      </c>
      <c r="G12046" s="86">
        <f>E12046-(E12046*F12046)</f>
        <v>588</v>
      </c>
      <c r="H12046" s="87"/>
      <c r="I12046" s="86">
        <f>G12046*H12046</f>
        <v>0</v>
      </c>
      <c r="J12046" s="59" t="s">
        <v>29536</v>
      </c>
      <c r="K12046" s="89"/>
    </row>
    <row r="12047" spans="1:11" x14ac:dyDescent="0.25">
      <c r="A12047" s="70" t="s">
        <v>38012</v>
      </c>
      <c r="B12047" s="59" t="s">
        <v>29569</v>
      </c>
      <c r="C12047" s="64"/>
      <c r="D12047" s="59" t="s">
        <v>29568</v>
      </c>
      <c r="E12047" s="86">
        <v>740.25</v>
      </c>
      <c r="F12047" s="60">
        <f>Zľavy!$C$14</f>
        <v>0</v>
      </c>
      <c r="G12047" s="86">
        <f>E12047-(E12047*F12047)</f>
        <v>740.25</v>
      </c>
      <c r="H12047" s="87"/>
      <c r="I12047" s="86">
        <f>G12047*H12047</f>
        <v>0</v>
      </c>
      <c r="J12047" s="59" t="s">
        <v>29536</v>
      </c>
      <c r="K12047" s="89"/>
    </row>
    <row r="12048" spans="1:11" x14ac:dyDescent="0.25">
      <c r="A12048" s="70" t="s">
        <v>38012</v>
      </c>
      <c r="B12048" s="59" t="s">
        <v>29571</v>
      </c>
      <c r="C12048" s="64"/>
      <c r="D12048" s="59" t="s">
        <v>29570</v>
      </c>
      <c r="E12048" s="86">
        <v>609</v>
      </c>
      <c r="F12048" s="60">
        <f>Zľavy!$C$14</f>
        <v>0</v>
      </c>
      <c r="G12048" s="86">
        <f>E12048-(E12048*F12048)</f>
        <v>609</v>
      </c>
      <c r="H12048" s="87"/>
      <c r="I12048" s="86">
        <f>G12048*H12048</f>
        <v>0</v>
      </c>
      <c r="J12048" s="59" t="s">
        <v>29536</v>
      </c>
      <c r="K12048" s="89"/>
    </row>
    <row r="12049" spans="1:11" x14ac:dyDescent="0.25">
      <c r="A12049" s="70" t="s">
        <v>38012</v>
      </c>
      <c r="B12049" s="59" t="s">
        <v>29573</v>
      </c>
      <c r="C12049" s="64"/>
      <c r="D12049" s="59" t="s">
        <v>29572</v>
      </c>
      <c r="E12049" s="86">
        <v>90.52</v>
      </c>
      <c r="F12049" s="60">
        <f>Zľavy!$C$14</f>
        <v>0</v>
      </c>
      <c r="G12049" s="86">
        <f>E12049-(E12049*F12049)</f>
        <v>90.52</v>
      </c>
      <c r="H12049" s="87"/>
      <c r="I12049" s="86">
        <f>G12049*H12049</f>
        <v>0</v>
      </c>
      <c r="J12049" s="59" t="s">
        <v>29536</v>
      </c>
      <c r="K12049" s="89"/>
    </row>
    <row r="12050" spans="1:11" x14ac:dyDescent="0.25">
      <c r="A12050" s="70" t="s">
        <v>38012</v>
      </c>
      <c r="B12050" s="59" t="s">
        <v>29575</v>
      </c>
      <c r="C12050" s="64"/>
      <c r="D12050" s="59" t="s">
        <v>29574</v>
      </c>
      <c r="E12050" s="86">
        <v>121.39</v>
      </c>
      <c r="F12050" s="60">
        <f>Zľavy!$C$14</f>
        <v>0</v>
      </c>
      <c r="G12050" s="86">
        <f>E12050-(E12050*F12050)</f>
        <v>121.39</v>
      </c>
      <c r="H12050" s="87"/>
      <c r="I12050" s="86">
        <f>G12050*H12050</f>
        <v>0</v>
      </c>
      <c r="J12050" s="59" t="s">
        <v>29545</v>
      </c>
      <c r="K12050" s="89"/>
    </row>
    <row r="12051" spans="1:11" x14ac:dyDescent="0.25">
      <c r="A12051" s="70" t="s">
        <v>38012</v>
      </c>
      <c r="B12051" s="59" t="s">
        <v>29577</v>
      </c>
      <c r="C12051" s="64"/>
      <c r="D12051" s="59" t="s">
        <v>29576</v>
      </c>
      <c r="E12051" s="86">
        <v>137.76</v>
      </c>
      <c r="F12051" s="60">
        <f>Zľavy!$C$14</f>
        <v>0</v>
      </c>
      <c r="G12051" s="86">
        <f>E12051-(E12051*F12051)</f>
        <v>137.76</v>
      </c>
      <c r="H12051" s="87"/>
      <c r="I12051" s="86">
        <f>G12051*H12051</f>
        <v>0</v>
      </c>
      <c r="J12051" s="59" t="s">
        <v>29545</v>
      </c>
      <c r="K12051" s="89"/>
    </row>
    <row r="12052" spans="1:11" x14ac:dyDescent="0.25">
      <c r="A12052" s="70" t="s">
        <v>38012</v>
      </c>
      <c r="B12052" s="59" t="s">
        <v>29579</v>
      </c>
      <c r="C12052" s="64"/>
      <c r="D12052" s="59" t="s">
        <v>29578</v>
      </c>
      <c r="E12052" s="86">
        <v>147.74</v>
      </c>
      <c r="F12052" s="60">
        <f>Zľavy!$C$14</f>
        <v>0</v>
      </c>
      <c r="G12052" s="86">
        <f>E12052-(E12052*F12052)</f>
        <v>147.74</v>
      </c>
      <c r="H12052" s="87"/>
      <c r="I12052" s="86">
        <f>G12052*H12052</f>
        <v>0</v>
      </c>
      <c r="J12052" s="59" t="s">
        <v>29545</v>
      </c>
      <c r="K12052" s="89"/>
    </row>
    <row r="12053" spans="1:11" x14ac:dyDescent="0.25">
      <c r="A12053" s="70" t="s">
        <v>38012</v>
      </c>
      <c r="B12053" s="59" t="s">
        <v>29581</v>
      </c>
      <c r="C12053" s="64"/>
      <c r="D12053" s="59" t="s">
        <v>29580</v>
      </c>
      <c r="E12053" s="86">
        <v>384.77</v>
      </c>
      <c r="F12053" s="60">
        <f>Zľavy!$C$14</f>
        <v>0</v>
      </c>
      <c r="G12053" s="86">
        <f>E12053-(E12053*F12053)</f>
        <v>384.77</v>
      </c>
      <c r="H12053" s="87"/>
      <c r="I12053" s="86">
        <f>G12053*H12053</f>
        <v>0</v>
      </c>
      <c r="J12053" s="59" t="s">
        <v>29536</v>
      </c>
      <c r="K12053" s="89"/>
    </row>
    <row r="12054" spans="1:11" x14ac:dyDescent="0.25">
      <c r="A12054" s="70" t="s">
        <v>38012</v>
      </c>
      <c r="B12054" s="59" t="s">
        <v>29583</v>
      </c>
      <c r="C12054" s="64"/>
      <c r="D12054" s="59" t="s">
        <v>29582</v>
      </c>
      <c r="E12054" s="86">
        <v>306.5</v>
      </c>
      <c r="F12054" s="60">
        <f>Zľavy!$C$14</f>
        <v>0</v>
      </c>
      <c r="G12054" s="86">
        <f>E12054-(E12054*F12054)</f>
        <v>306.5</v>
      </c>
      <c r="H12054" s="87"/>
      <c r="I12054" s="86">
        <f>G12054*H12054</f>
        <v>0</v>
      </c>
      <c r="J12054" s="59" t="s">
        <v>29536</v>
      </c>
      <c r="K12054" s="89"/>
    </row>
    <row r="12055" spans="1:11" x14ac:dyDescent="0.25">
      <c r="A12055" s="70" t="s">
        <v>38012</v>
      </c>
      <c r="B12055" s="59" t="s">
        <v>29585</v>
      </c>
      <c r="C12055" s="64"/>
      <c r="D12055" s="59" t="s">
        <v>29584</v>
      </c>
      <c r="E12055" s="86">
        <v>330.75</v>
      </c>
      <c r="F12055" s="60">
        <f>Zľavy!$C$14</f>
        <v>0</v>
      </c>
      <c r="G12055" s="86">
        <f>E12055-(E12055*F12055)</f>
        <v>330.75</v>
      </c>
      <c r="H12055" s="87"/>
      <c r="I12055" s="86">
        <f>G12055*H12055</f>
        <v>0</v>
      </c>
      <c r="J12055" s="59" t="s">
        <v>29536</v>
      </c>
      <c r="K12055" s="89"/>
    </row>
    <row r="12056" spans="1:11" x14ac:dyDescent="0.25">
      <c r="A12056" s="70" t="s">
        <v>38012</v>
      </c>
      <c r="B12056" s="59" t="s">
        <v>29587</v>
      </c>
      <c r="C12056" s="64"/>
      <c r="D12056" s="59" t="s">
        <v>29586</v>
      </c>
      <c r="E12056" s="86">
        <v>330.75</v>
      </c>
      <c r="F12056" s="60">
        <f>Zľavy!$C$14</f>
        <v>0</v>
      </c>
      <c r="G12056" s="86">
        <f>E12056-(E12056*F12056)</f>
        <v>330.75</v>
      </c>
      <c r="H12056" s="87"/>
      <c r="I12056" s="86">
        <f>G12056*H12056</f>
        <v>0</v>
      </c>
      <c r="J12056" s="59" t="s">
        <v>29536</v>
      </c>
      <c r="K12056" s="89"/>
    </row>
    <row r="12057" spans="1:11" x14ac:dyDescent="0.25">
      <c r="A12057" s="70" t="s">
        <v>38012</v>
      </c>
      <c r="B12057" s="59" t="s">
        <v>29589</v>
      </c>
      <c r="C12057" s="64"/>
      <c r="D12057" s="59" t="s">
        <v>29588</v>
      </c>
      <c r="E12057" s="86">
        <v>304.5</v>
      </c>
      <c r="F12057" s="60">
        <f>Zľavy!$C$14</f>
        <v>0</v>
      </c>
      <c r="G12057" s="86">
        <f>E12057-(E12057*F12057)</f>
        <v>304.5</v>
      </c>
      <c r="H12057" s="87"/>
      <c r="I12057" s="86">
        <f>G12057*H12057</f>
        <v>0</v>
      </c>
      <c r="J12057" s="59" t="s">
        <v>29536</v>
      </c>
      <c r="K12057" s="89"/>
    </row>
    <row r="12058" spans="1:11" x14ac:dyDescent="0.25">
      <c r="A12058" s="70" t="s">
        <v>38012</v>
      </c>
      <c r="B12058" s="59" t="s">
        <v>29591</v>
      </c>
      <c r="C12058" s="64"/>
      <c r="D12058" s="59" t="s">
        <v>29590</v>
      </c>
      <c r="E12058" s="86">
        <v>346.5</v>
      </c>
      <c r="F12058" s="60">
        <f>Zľavy!$C$14</f>
        <v>0</v>
      </c>
      <c r="G12058" s="86">
        <f>E12058-(E12058*F12058)</f>
        <v>346.5</v>
      </c>
      <c r="H12058" s="87"/>
      <c r="I12058" s="86">
        <f>G12058*H12058</f>
        <v>0</v>
      </c>
      <c r="J12058" s="59" t="s">
        <v>29536</v>
      </c>
      <c r="K12058" s="89"/>
    </row>
    <row r="12059" spans="1:11" x14ac:dyDescent="0.25">
      <c r="A12059" s="70" t="s">
        <v>38012</v>
      </c>
      <c r="B12059" s="59" t="s">
        <v>29593</v>
      </c>
      <c r="C12059" s="64"/>
      <c r="D12059" s="59" t="s">
        <v>29592</v>
      </c>
      <c r="E12059" s="86">
        <v>651</v>
      </c>
      <c r="F12059" s="60">
        <f>Zľavy!$C$14</f>
        <v>0</v>
      </c>
      <c r="G12059" s="86">
        <f>E12059-(E12059*F12059)</f>
        <v>651</v>
      </c>
      <c r="H12059" s="87"/>
      <c r="I12059" s="86">
        <f>G12059*H12059</f>
        <v>0</v>
      </c>
      <c r="J12059" s="59" t="s">
        <v>29536</v>
      </c>
      <c r="K12059" s="89"/>
    </row>
    <row r="12060" spans="1:11" x14ac:dyDescent="0.25">
      <c r="A12060" s="70" t="s">
        <v>38012</v>
      </c>
      <c r="B12060" s="59" t="s">
        <v>29595</v>
      </c>
      <c r="C12060" s="64"/>
      <c r="D12060" s="59" t="s">
        <v>29594</v>
      </c>
      <c r="E12060" s="86">
        <v>693</v>
      </c>
      <c r="F12060" s="60">
        <f>Zľavy!$C$14</f>
        <v>0</v>
      </c>
      <c r="G12060" s="86">
        <f>E12060-(E12060*F12060)</f>
        <v>693</v>
      </c>
      <c r="H12060" s="87"/>
      <c r="I12060" s="86">
        <f>G12060*H12060</f>
        <v>0</v>
      </c>
      <c r="J12060" s="59" t="s">
        <v>29536</v>
      </c>
      <c r="K12060" s="89"/>
    </row>
    <row r="12061" spans="1:11" x14ac:dyDescent="0.25">
      <c r="A12061" s="70" t="s">
        <v>38012</v>
      </c>
      <c r="B12061" s="59" t="s">
        <v>29597</v>
      </c>
      <c r="C12061" s="64"/>
      <c r="D12061" s="59" t="s">
        <v>29596</v>
      </c>
      <c r="E12061" s="86">
        <v>703.5</v>
      </c>
      <c r="F12061" s="60">
        <f>Zľavy!$C$14</f>
        <v>0</v>
      </c>
      <c r="G12061" s="86">
        <f>E12061-(E12061*F12061)</f>
        <v>703.5</v>
      </c>
      <c r="H12061" s="87"/>
      <c r="I12061" s="86">
        <f>G12061*H12061</f>
        <v>0</v>
      </c>
      <c r="J12061" s="59" t="s">
        <v>29536</v>
      </c>
      <c r="K12061" s="89"/>
    </row>
    <row r="12062" spans="1:11" x14ac:dyDescent="0.25">
      <c r="A12062" s="70" t="s">
        <v>38012</v>
      </c>
      <c r="B12062" s="59" t="s">
        <v>29599</v>
      </c>
      <c r="C12062" s="64"/>
      <c r="D12062" s="59" t="s">
        <v>29598</v>
      </c>
      <c r="E12062" s="86">
        <v>693</v>
      </c>
      <c r="F12062" s="60">
        <f>Zľavy!$C$14</f>
        <v>0</v>
      </c>
      <c r="G12062" s="86">
        <f>E12062-(E12062*F12062)</f>
        <v>693</v>
      </c>
      <c r="H12062" s="87"/>
      <c r="I12062" s="86">
        <f>G12062*H12062</f>
        <v>0</v>
      </c>
      <c r="J12062" s="59" t="s">
        <v>29536</v>
      </c>
      <c r="K12062" s="89"/>
    </row>
    <row r="12063" spans="1:11" x14ac:dyDescent="0.25">
      <c r="A12063" s="70" t="s">
        <v>38012</v>
      </c>
      <c r="B12063" s="59" t="s">
        <v>29601</v>
      </c>
      <c r="C12063" s="64"/>
      <c r="D12063" s="59" t="s">
        <v>29600</v>
      </c>
      <c r="E12063" s="86">
        <v>714</v>
      </c>
      <c r="F12063" s="60">
        <f>Zľavy!$C$14</f>
        <v>0</v>
      </c>
      <c r="G12063" s="86">
        <f>E12063-(E12063*F12063)</f>
        <v>714</v>
      </c>
      <c r="H12063" s="87"/>
      <c r="I12063" s="86">
        <f>G12063*H12063</f>
        <v>0</v>
      </c>
      <c r="J12063" s="59" t="s">
        <v>29536</v>
      </c>
      <c r="K12063" s="89"/>
    </row>
    <row r="12064" spans="1:11" x14ac:dyDescent="0.25">
      <c r="A12064" s="70" t="s">
        <v>38012</v>
      </c>
      <c r="B12064" s="59" t="s">
        <v>29603</v>
      </c>
      <c r="C12064" s="64"/>
      <c r="D12064" s="59" t="s">
        <v>29602</v>
      </c>
      <c r="E12064" s="86">
        <v>154.35</v>
      </c>
      <c r="F12064" s="60">
        <f>Zľavy!$C$14</f>
        <v>0</v>
      </c>
      <c r="G12064" s="86">
        <f>E12064-(E12064*F12064)</f>
        <v>154.35</v>
      </c>
      <c r="H12064" s="87"/>
      <c r="I12064" s="86">
        <f>G12064*H12064</f>
        <v>0</v>
      </c>
      <c r="J12064" s="59" t="s">
        <v>29545</v>
      </c>
      <c r="K12064" s="89"/>
    </row>
    <row r="12065" spans="1:11" x14ac:dyDescent="0.25">
      <c r="A12065" s="70" t="s">
        <v>38012</v>
      </c>
      <c r="B12065" s="59" t="s">
        <v>29605</v>
      </c>
      <c r="C12065" s="64"/>
      <c r="D12065" s="59" t="s">
        <v>29604</v>
      </c>
      <c r="E12065" s="86">
        <v>151.91999999999999</v>
      </c>
      <c r="F12065" s="60">
        <f>Zľavy!$C$14</f>
        <v>0</v>
      </c>
      <c r="G12065" s="86">
        <f>E12065-(E12065*F12065)</f>
        <v>151.91999999999999</v>
      </c>
      <c r="H12065" s="87"/>
      <c r="I12065" s="86">
        <f>G12065*H12065</f>
        <v>0</v>
      </c>
      <c r="J12065" s="59" t="s">
        <v>29545</v>
      </c>
      <c r="K12065" s="89"/>
    </row>
    <row r="12066" spans="1:11" x14ac:dyDescent="0.25">
      <c r="A12066" s="70" t="s">
        <v>38012</v>
      </c>
      <c r="B12066" s="59" t="s">
        <v>29607</v>
      </c>
      <c r="C12066" s="64"/>
      <c r="D12066" s="59" t="s">
        <v>29606</v>
      </c>
      <c r="E12066" s="86">
        <v>154.35</v>
      </c>
      <c r="F12066" s="60">
        <f>Zľavy!$C$14</f>
        <v>0</v>
      </c>
      <c r="G12066" s="86">
        <f>E12066-(E12066*F12066)</f>
        <v>154.35</v>
      </c>
      <c r="H12066" s="87"/>
      <c r="I12066" s="86">
        <f>G12066*H12066</f>
        <v>0</v>
      </c>
      <c r="J12066" s="59" t="s">
        <v>29545</v>
      </c>
      <c r="K12066" s="89"/>
    </row>
    <row r="12067" spans="1:11" x14ac:dyDescent="0.25">
      <c r="A12067" s="70" t="s">
        <v>38012</v>
      </c>
      <c r="B12067" s="59" t="s">
        <v>29609</v>
      </c>
      <c r="C12067" s="64"/>
      <c r="D12067" s="59" t="s">
        <v>29608</v>
      </c>
      <c r="E12067" s="86">
        <v>147</v>
      </c>
      <c r="F12067" s="60">
        <f>Zľavy!$C$14</f>
        <v>0</v>
      </c>
      <c r="G12067" s="86">
        <f>E12067-(E12067*F12067)</f>
        <v>147</v>
      </c>
      <c r="H12067" s="87"/>
      <c r="I12067" s="86">
        <f>G12067*H12067</f>
        <v>0</v>
      </c>
      <c r="J12067" s="59" t="s">
        <v>29492</v>
      </c>
      <c r="K12067" s="89"/>
    </row>
    <row r="12068" spans="1:11" x14ac:dyDescent="0.25">
      <c r="A12068" s="70" t="s">
        <v>38012</v>
      </c>
      <c r="B12068" s="59" t="s">
        <v>29611</v>
      </c>
      <c r="C12068" s="64"/>
      <c r="D12068" s="59" t="s">
        <v>29610</v>
      </c>
      <c r="E12068" s="86">
        <v>236.25</v>
      </c>
      <c r="F12068" s="60">
        <f>Zľavy!$C$14</f>
        <v>0</v>
      </c>
      <c r="G12068" s="86">
        <f>E12068-(E12068*F12068)</f>
        <v>236.25</v>
      </c>
      <c r="H12068" s="87"/>
      <c r="I12068" s="86">
        <f>G12068*H12068</f>
        <v>0</v>
      </c>
      <c r="J12068" s="59" t="s">
        <v>29492</v>
      </c>
      <c r="K12068" s="89"/>
    </row>
    <row r="12069" spans="1:11" x14ac:dyDescent="0.25">
      <c r="A12069" s="70" t="s">
        <v>38012</v>
      </c>
      <c r="B12069" s="59" t="s">
        <v>29613</v>
      </c>
      <c r="C12069" s="64"/>
      <c r="D12069" s="59" t="s">
        <v>29612</v>
      </c>
      <c r="E12069" s="86">
        <v>157.5</v>
      </c>
      <c r="F12069" s="60">
        <f>Zľavy!$C$14</f>
        <v>0</v>
      </c>
      <c r="G12069" s="86">
        <f>E12069-(E12069*F12069)</f>
        <v>157.5</v>
      </c>
      <c r="H12069" s="87"/>
      <c r="I12069" s="86">
        <f>G12069*H12069</f>
        <v>0</v>
      </c>
      <c r="J12069" s="59" t="s">
        <v>29492</v>
      </c>
      <c r="K12069" s="89"/>
    </row>
    <row r="12070" spans="1:11" x14ac:dyDescent="0.25">
      <c r="A12070" s="70" t="s">
        <v>38012</v>
      </c>
      <c r="B12070" s="59" t="s">
        <v>29615</v>
      </c>
      <c r="C12070" s="64"/>
      <c r="D12070" s="59" t="s">
        <v>29614</v>
      </c>
      <c r="E12070" s="86">
        <v>237.04</v>
      </c>
      <c r="F12070" s="60">
        <f>Zľavy!$C$14</f>
        <v>0</v>
      </c>
      <c r="G12070" s="86">
        <f>E12070-(E12070*F12070)</f>
        <v>237.04</v>
      </c>
      <c r="H12070" s="87"/>
      <c r="I12070" s="86">
        <f>G12070*H12070</f>
        <v>0</v>
      </c>
      <c r="J12070" s="59" t="s">
        <v>29492</v>
      </c>
      <c r="K12070" s="89"/>
    </row>
    <row r="12071" spans="1:11" x14ac:dyDescent="0.25">
      <c r="A12071" s="70" t="s">
        <v>38012</v>
      </c>
      <c r="B12071" s="59" t="s">
        <v>29618</v>
      </c>
      <c r="C12071" s="64"/>
      <c r="D12071" s="59" t="s">
        <v>29617</v>
      </c>
      <c r="E12071" s="86">
        <v>1</v>
      </c>
      <c r="F12071" s="60">
        <f>Zľavy!$C$14</f>
        <v>0</v>
      </c>
      <c r="G12071" s="86">
        <f>E12071-(E12071*F12071)</f>
        <v>1</v>
      </c>
      <c r="H12071" s="87"/>
      <c r="I12071" s="86">
        <f>G12071*H12071</f>
        <v>0</v>
      </c>
      <c r="J12071" s="59" t="s">
        <v>29616</v>
      </c>
      <c r="K12071" s="89"/>
    </row>
    <row r="12072" spans="1:11" x14ac:dyDescent="0.25">
      <c r="A12072" s="70" t="s">
        <v>38012</v>
      </c>
      <c r="B12072" s="59" t="s">
        <v>29621</v>
      </c>
      <c r="C12072" s="64"/>
      <c r="D12072" s="59" t="s">
        <v>29620</v>
      </c>
      <c r="E12072" s="86">
        <v>0.85000000000000009</v>
      </c>
      <c r="F12072" s="60">
        <f>Zľavy!$C$14</f>
        <v>0</v>
      </c>
      <c r="G12072" s="86">
        <f>E12072-(E12072*F12072)</f>
        <v>0.85000000000000009</v>
      </c>
      <c r="H12072" s="87"/>
      <c r="I12072" s="86">
        <f>G12072*H12072</f>
        <v>0</v>
      </c>
      <c r="J12072" s="59" t="s">
        <v>29619</v>
      </c>
      <c r="K12072" s="89"/>
    </row>
    <row r="12073" spans="1:11" x14ac:dyDescent="0.25">
      <c r="A12073" s="70" t="s">
        <v>38012</v>
      </c>
      <c r="B12073" s="59" t="s">
        <v>29624</v>
      </c>
      <c r="C12073" s="64"/>
      <c r="D12073" s="59" t="s">
        <v>29623</v>
      </c>
      <c r="E12073" s="86">
        <v>2.1</v>
      </c>
      <c r="F12073" s="60">
        <f>Zľavy!$C$14</f>
        <v>0</v>
      </c>
      <c r="G12073" s="86">
        <f>E12073-(E12073*F12073)</f>
        <v>2.1</v>
      </c>
      <c r="H12073" s="87"/>
      <c r="I12073" s="86">
        <f>G12073*H12073</f>
        <v>0</v>
      </c>
      <c r="J12073" s="59" t="s">
        <v>29622</v>
      </c>
      <c r="K12073" s="89"/>
    </row>
    <row r="12074" spans="1:11" x14ac:dyDescent="0.25">
      <c r="A12074" s="70" t="s">
        <v>38012</v>
      </c>
      <c r="B12074" s="59" t="s">
        <v>29627</v>
      </c>
      <c r="C12074" s="64"/>
      <c r="D12074" s="59" t="s">
        <v>29626</v>
      </c>
      <c r="E12074" s="86">
        <v>2.3199999999999998</v>
      </c>
      <c r="F12074" s="60">
        <f>Zľavy!$C$14</f>
        <v>0</v>
      </c>
      <c r="G12074" s="86">
        <f>E12074-(E12074*F12074)</f>
        <v>2.3199999999999998</v>
      </c>
      <c r="H12074" s="87"/>
      <c r="I12074" s="86">
        <f>G12074*H12074</f>
        <v>0</v>
      </c>
      <c r="J12074" s="59" t="s">
        <v>29625</v>
      </c>
      <c r="K12074" s="89"/>
    </row>
    <row r="12075" spans="1:11" x14ac:dyDescent="0.25">
      <c r="A12075" s="70" t="s">
        <v>38012</v>
      </c>
      <c r="B12075" s="59" t="s">
        <v>29630</v>
      </c>
      <c r="C12075" s="64"/>
      <c r="D12075" s="59" t="s">
        <v>29629</v>
      </c>
      <c r="E12075" s="86">
        <v>2.65</v>
      </c>
      <c r="F12075" s="60">
        <f>Zľavy!$C$14</f>
        <v>0</v>
      </c>
      <c r="G12075" s="86">
        <f>E12075-(E12075*F12075)</f>
        <v>2.65</v>
      </c>
      <c r="H12075" s="87"/>
      <c r="I12075" s="86">
        <f>G12075*H12075</f>
        <v>0</v>
      </c>
      <c r="J12075" s="59" t="s">
        <v>29628</v>
      </c>
      <c r="K12075" s="89"/>
    </row>
    <row r="12076" spans="1:11" x14ac:dyDescent="0.25">
      <c r="A12076" s="70" t="s">
        <v>38012</v>
      </c>
      <c r="B12076" s="59" t="s">
        <v>29632</v>
      </c>
      <c r="C12076" s="64"/>
      <c r="D12076" s="59" t="s">
        <v>29631</v>
      </c>
      <c r="E12076" s="86">
        <v>0.63000000000000012</v>
      </c>
      <c r="F12076" s="60">
        <f>Zľavy!$C$14</f>
        <v>0</v>
      </c>
      <c r="G12076" s="86">
        <f>E12076-(E12076*F12076)</f>
        <v>0.63000000000000012</v>
      </c>
      <c r="H12076" s="87"/>
      <c r="I12076" s="86">
        <f>G12076*H12076</f>
        <v>0</v>
      </c>
      <c r="J12076" s="59" t="s">
        <v>29628</v>
      </c>
      <c r="K12076" s="89"/>
    </row>
    <row r="12077" spans="1:11" x14ac:dyDescent="0.25">
      <c r="A12077" s="70" t="s">
        <v>38012</v>
      </c>
      <c r="B12077" s="59" t="s">
        <v>29635</v>
      </c>
      <c r="C12077" s="64"/>
      <c r="D12077" s="59" t="s">
        <v>29634</v>
      </c>
      <c r="E12077" s="86">
        <v>2.76</v>
      </c>
      <c r="F12077" s="60">
        <f>Zľavy!$C$14</f>
        <v>0</v>
      </c>
      <c r="G12077" s="86">
        <f>E12077-(E12077*F12077)</f>
        <v>2.76</v>
      </c>
      <c r="H12077" s="87"/>
      <c r="I12077" s="86">
        <f>G12077*H12077</f>
        <v>0</v>
      </c>
      <c r="J12077" s="59" t="s">
        <v>29633</v>
      </c>
      <c r="K12077" s="89"/>
    </row>
    <row r="12078" spans="1:11" x14ac:dyDescent="0.25">
      <c r="A12078" s="70" t="s">
        <v>38012</v>
      </c>
      <c r="B12078" s="59" t="s">
        <v>29638</v>
      </c>
      <c r="C12078" s="64"/>
      <c r="D12078" s="59" t="s">
        <v>29637</v>
      </c>
      <c r="E12078" s="86">
        <v>4.9700000000000006</v>
      </c>
      <c r="F12078" s="60">
        <f>Zľavy!$C$14</f>
        <v>0</v>
      </c>
      <c r="G12078" s="86">
        <f>E12078-(E12078*F12078)</f>
        <v>4.9700000000000006</v>
      </c>
      <c r="H12078" s="87"/>
      <c r="I12078" s="86">
        <f>G12078*H12078</f>
        <v>0</v>
      </c>
      <c r="J12078" s="59" t="s">
        <v>29636</v>
      </c>
      <c r="K12078" s="89"/>
    </row>
    <row r="12079" spans="1:11" x14ac:dyDescent="0.25">
      <c r="A12079" s="70" t="s">
        <v>38012</v>
      </c>
      <c r="B12079" s="59" t="s">
        <v>29641</v>
      </c>
      <c r="C12079" s="64"/>
      <c r="D12079" s="59" t="s">
        <v>29640</v>
      </c>
      <c r="E12079" s="86">
        <v>10.78</v>
      </c>
      <c r="F12079" s="60">
        <f>Zľavy!$C$14</f>
        <v>0</v>
      </c>
      <c r="G12079" s="86">
        <f>E12079-(E12079*F12079)</f>
        <v>10.78</v>
      </c>
      <c r="H12079" s="87"/>
      <c r="I12079" s="86">
        <f>G12079*H12079</f>
        <v>0</v>
      </c>
      <c r="J12079" s="59" t="s">
        <v>29639</v>
      </c>
      <c r="K12079" s="89"/>
    </row>
    <row r="12080" spans="1:11" x14ac:dyDescent="0.25">
      <c r="A12080" s="70" t="s">
        <v>38012</v>
      </c>
      <c r="B12080" s="59" t="s">
        <v>29643</v>
      </c>
      <c r="C12080" s="64"/>
      <c r="D12080" s="59" t="s">
        <v>29642</v>
      </c>
      <c r="E12080" s="86">
        <v>2.31</v>
      </c>
      <c r="F12080" s="60">
        <f>Zľavy!$C$14</f>
        <v>0</v>
      </c>
      <c r="G12080" s="86">
        <f>E12080-(E12080*F12080)</f>
        <v>2.31</v>
      </c>
      <c r="H12080" s="87"/>
      <c r="I12080" s="86">
        <f>G12080*H12080</f>
        <v>0</v>
      </c>
      <c r="J12080" s="59" t="s">
        <v>29639</v>
      </c>
      <c r="K12080" s="89"/>
    </row>
    <row r="12081" spans="1:11" x14ac:dyDescent="0.25">
      <c r="A12081" s="70" t="s">
        <v>38012</v>
      </c>
      <c r="B12081" s="59" t="s">
        <v>29645</v>
      </c>
      <c r="C12081" s="64"/>
      <c r="D12081" s="59" t="s">
        <v>29644</v>
      </c>
      <c r="E12081" s="86">
        <v>2.21</v>
      </c>
      <c r="F12081" s="60">
        <f>Zľavy!$C$14</f>
        <v>0</v>
      </c>
      <c r="G12081" s="86">
        <f>E12081-(E12081*F12081)</f>
        <v>2.21</v>
      </c>
      <c r="H12081" s="87"/>
      <c r="I12081" s="86">
        <f>G12081*H12081</f>
        <v>0</v>
      </c>
      <c r="J12081" s="59" t="s">
        <v>29639</v>
      </c>
      <c r="K12081" s="89"/>
    </row>
    <row r="12082" spans="1:11" x14ac:dyDescent="0.25">
      <c r="A12082" s="70" t="s">
        <v>38012</v>
      </c>
      <c r="B12082" s="59" t="s">
        <v>29648</v>
      </c>
      <c r="C12082" s="64"/>
      <c r="D12082" s="59" t="s">
        <v>29647</v>
      </c>
      <c r="E12082" s="86">
        <v>2.21</v>
      </c>
      <c r="F12082" s="60">
        <f>Zľavy!$C$14</f>
        <v>0</v>
      </c>
      <c r="G12082" s="86">
        <f>E12082-(E12082*F12082)</f>
        <v>2.21</v>
      </c>
      <c r="H12082" s="87"/>
      <c r="I12082" s="86">
        <f>G12082*H12082</f>
        <v>0</v>
      </c>
      <c r="J12082" s="59" t="s">
        <v>29646</v>
      </c>
      <c r="K12082" s="89"/>
    </row>
    <row r="12083" spans="1:11" x14ac:dyDescent="0.25">
      <c r="A12083" s="70" t="s">
        <v>38012</v>
      </c>
      <c r="B12083" s="59" t="s">
        <v>29650</v>
      </c>
      <c r="C12083" s="64"/>
      <c r="D12083" s="59" t="s">
        <v>29649</v>
      </c>
      <c r="E12083" s="86">
        <v>4.91</v>
      </c>
      <c r="F12083" s="60">
        <f>Zľavy!$C$14</f>
        <v>0</v>
      </c>
      <c r="G12083" s="86">
        <f>E12083-(E12083*F12083)</f>
        <v>4.91</v>
      </c>
      <c r="H12083" s="87"/>
      <c r="I12083" s="86">
        <f>G12083*H12083</f>
        <v>0</v>
      </c>
      <c r="J12083" s="59" t="s">
        <v>29646</v>
      </c>
      <c r="K12083" s="89"/>
    </row>
    <row r="12084" spans="1:11" x14ac:dyDescent="0.25">
      <c r="A12084" s="70" t="s">
        <v>38012</v>
      </c>
      <c r="B12084" s="59" t="s">
        <v>29652</v>
      </c>
      <c r="C12084" s="64"/>
      <c r="D12084" s="59" t="s">
        <v>29651</v>
      </c>
      <c r="E12084" s="86">
        <v>4.41</v>
      </c>
      <c r="F12084" s="60">
        <f>Zľavy!$C$14</f>
        <v>0</v>
      </c>
      <c r="G12084" s="86">
        <f>E12084-(E12084*F12084)</f>
        <v>4.41</v>
      </c>
      <c r="H12084" s="87"/>
      <c r="I12084" s="86">
        <f>G12084*H12084</f>
        <v>0</v>
      </c>
      <c r="J12084" s="59" t="s">
        <v>29646</v>
      </c>
      <c r="K12084" s="89"/>
    </row>
    <row r="12085" spans="1:11" x14ac:dyDescent="0.25">
      <c r="A12085" s="70" t="s">
        <v>38012</v>
      </c>
      <c r="B12085" s="59" t="s">
        <v>29655</v>
      </c>
      <c r="C12085" s="64"/>
      <c r="D12085" s="59" t="s">
        <v>29654</v>
      </c>
      <c r="E12085" s="86">
        <v>2.63</v>
      </c>
      <c r="F12085" s="60">
        <f>Zľavy!$C$14</f>
        <v>0</v>
      </c>
      <c r="G12085" s="86">
        <f>E12085-(E12085*F12085)</f>
        <v>2.63</v>
      </c>
      <c r="H12085" s="87"/>
      <c r="I12085" s="86">
        <f>G12085*H12085</f>
        <v>0</v>
      </c>
      <c r="J12085" s="59" t="s">
        <v>29653</v>
      </c>
      <c r="K12085" s="89"/>
    </row>
    <row r="12086" spans="1:11" x14ac:dyDescent="0.25">
      <c r="A12086" s="70" t="s">
        <v>38012</v>
      </c>
      <c r="B12086" s="59" t="s">
        <v>29658</v>
      </c>
      <c r="C12086" s="64"/>
      <c r="D12086" s="59" t="s">
        <v>29657</v>
      </c>
      <c r="E12086" s="86">
        <v>2.65</v>
      </c>
      <c r="F12086" s="60">
        <f>Zľavy!$C$14</f>
        <v>0</v>
      </c>
      <c r="G12086" s="86">
        <f>E12086-(E12086*F12086)</f>
        <v>2.65</v>
      </c>
      <c r="H12086" s="87"/>
      <c r="I12086" s="86">
        <f>G12086*H12086</f>
        <v>0</v>
      </c>
      <c r="J12086" s="59" t="s">
        <v>29656</v>
      </c>
      <c r="K12086" s="89"/>
    </row>
    <row r="12087" spans="1:11" x14ac:dyDescent="0.25">
      <c r="A12087" s="70" t="s">
        <v>38012</v>
      </c>
      <c r="B12087" s="59" t="s">
        <v>29660</v>
      </c>
      <c r="C12087" s="64"/>
      <c r="D12087" s="59" t="s">
        <v>29659</v>
      </c>
      <c r="E12087" s="86">
        <v>2.65</v>
      </c>
      <c r="F12087" s="60">
        <f>Zľavy!$C$14</f>
        <v>0</v>
      </c>
      <c r="G12087" s="86">
        <f>E12087-(E12087*F12087)</f>
        <v>2.65</v>
      </c>
      <c r="H12087" s="87"/>
      <c r="I12087" s="86">
        <f>G12087*H12087</f>
        <v>0</v>
      </c>
      <c r="J12087" s="59" t="s">
        <v>29656</v>
      </c>
      <c r="K12087" s="89"/>
    </row>
    <row r="12088" spans="1:11" x14ac:dyDescent="0.25">
      <c r="A12088" s="70" t="s">
        <v>38012</v>
      </c>
      <c r="B12088" s="59" t="s">
        <v>29662</v>
      </c>
      <c r="C12088" s="64"/>
      <c r="D12088" s="59" t="s">
        <v>29661</v>
      </c>
      <c r="E12088" s="86">
        <v>2.48</v>
      </c>
      <c r="F12088" s="60">
        <f>Zľavy!$C$14</f>
        <v>0</v>
      </c>
      <c r="G12088" s="86">
        <f>E12088-(E12088*F12088)</f>
        <v>2.48</v>
      </c>
      <c r="H12088" s="87"/>
      <c r="I12088" s="86">
        <f>G12088*H12088</f>
        <v>0</v>
      </c>
      <c r="J12088" s="59" t="s">
        <v>29625</v>
      </c>
      <c r="K12088" s="89"/>
    </row>
    <row r="12089" spans="1:11" x14ac:dyDescent="0.25">
      <c r="A12089" s="70" t="s">
        <v>38012</v>
      </c>
      <c r="B12089" s="59" t="s">
        <v>29665</v>
      </c>
      <c r="C12089" s="64"/>
      <c r="D12089" s="59" t="s">
        <v>29664</v>
      </c>
      <c r="E12089" s="86">
        <v>3.09</v>
      </c>
      <c r="F12089" s="60">
        <f>Zľavy!$C$14</f>
        <v>0</v>
      </c>
      <c r="G12089" s="86">
        <f>E12089-(E12089*F12089)</f>
        <v>3.09</v>
      </c>
      <c r="H12089" s="87"/>
      <c r="I12089" s="86">
        <f>G12089*H12089</f>
        <v>0</v>
      </c>
      <c r="J12089" s="59" t="s">
        <v>29663</v>
      </c>
      <c r="K12089" s="89"/>
    </row>
    <row r="12090" spans="1:11" x14ac:dyDescent="0.25">
      <c r="A12090" s="70" t="s">
        <v>38012</v>
      </c>
      <c r="B12090" s="59" t="s">
        <v>29668</v>
      </c>
      <c r="C12090" s="64"/>
      <c r="D12090" s="59" t="s">
        <v>29667</v>
      </c>
      <c r="E12090" s="86">
        <v>3.75</v>
      </c>
      <c r="F12090" s="60">
        <f>Zľavy!$C$14</f>
        <v>0</v>
      </c>
      <c r="G12090" s="86">
        <f>E12090-(E12090*F12090)</f>
        <v>3.75</v>
      </c>
      <c r="H12090" s="87"/>
      <c r="I12090" s="86">
        <f>G12090*H12090</f>
        <v>0</v>
      </c>
      <c r="J12090" s="59" t="s">
        <v>29666</v>
      </c>
      <c r="K12090" s="89"/>
    </row>
    <row r="12091" spans="1:11" x14ac:dyDescent="0.25">
      <c r="A12091" s="70" t="s">
        <v>38012</v>
      </c>
      <c r="B12091" s="59" t="s">
        <v>29671</v>
      </c>
      <c r="C12091" s="64"/>
      <c r="D12091" s="59" t="s">
        <v>29670</v>
      </c>
      <c r="E12091" s="86">
        <v>4.46</v>
      </c>
      <c r="F12091" s="60">
        <f>Zľavy!$C$14</f>
        <v>0</v>
      </c>
      <c r="G12091" s="86">
        <f>E12091-(E12091*F12091)</f>
        <v>4.46</v>
      </c>
      <c r="H12091" s="87"/>
      <c r="I12091" s="86">
        <f>G12091*H12091</f>
        <v>0</v>
      </c>
      <c r="J12091" s="59" t="s">
        <v>29669</v>
      </c>
      <c r="K12091" s="89"/>
    </row>
    <row r="12092" spans="1:11" x14ac:dyDescent="0.25">
      <c r="A12092" s="70" t="s">
        <v>38012</v>
      </c>
      <c r="B12092" s="59" t="s">
        <v>29673</v>
      </c>
      <c r="C12092" s="64"/>
      <c r="D12092" s="59" t="s">
        <v>29672</v>
      </c>
      <c r="E12092" s="86">
        <v>3.2</v>
      </c>
      <c r="F12092" s="60">
        <f>Zľavy!$C$14</f>
        <v>0</v>
      </c>
      <c r="G12092" s="86">
        <f>E12092-(E12092*F12092)</f>
        <v>3.2</v>
      </c>
      <c r="H12092" s="87"/>
      <c r="I12092" s="86">
        <f>G12092*H12092</f>
        <v>0</v>
      </c>
      <c r="J12092" s="59" t="s">
        <v>29625</v>
      </c>
      <c r="K12092" s="89"/>
    </row>
    <row r="12093" spans="1:11" x14ac:dyDescent="0.25">
      <c r="A12093" s="70" t="s">
        <v>38012</v>
      </c>
      <c r="B12093" s="59" t="s">
        <v>29675</v>
      </c>
      <c r="C12093" s="64"/>
      <c r="D12093" s="59" t="s">
        <v>29674</v>
      </c>
      <c r="E12093" s="86">
        <v>3.48</v>
      </c>
      <c r="F12093" s="60">
        <f>Zľavy!$C$14</f>
        <v>0</v>
      </c>
      <c r="G12093" s="86">
        <f>E12093-(E12093*F12093)</f>
        <v>3.48</v>
      </c>
      <c r="H12093" s="87"/>
      <c r="I12093" s="86">
        <f>G12093*H12093</f>
        <v>0</v>
      </c>
      <c r="J12093" s="59" t="s">
        <v>29663</v>
      </c>
      <c r="K12093" s="89"/>
    </row>
    <row r="12094" spans="1:11" x14ac:dyDescent="0.25">
      <c r="A12094" s="70" t="s">
        <v>38012</v>
      </c>
      <c r="B12094" s="59" t="s">
        <v>29678</v>
      </c>
      <c r="C12094" s="64"/>
      <c r="D12094" s="59" t="s">
        <v>29677</v>
      </c>
      <c r="E12094" s="86">
        <v>3.03</v>
      </c>
      <c r="F12094" s="60">
        <f>Zľavy!$C$14</f>
        <v>0</v>
      </c>
      <c r="G12094" s="86">
        <f>E12094-(E12094*F12094)</f>
        <v>3.03</v>
      </c>
      <c r="H12094" s="87"/>
      <c r="I12094" s="86">
        <f>G12094*H12094</f>
        <v>0</v>
      </c>
      <c r="J12094" s="59" t="s">
        <v>29676</v>
      </c>
      <c r="K12094" s="89"/>
    </row>
    <row r="12095" spans="1:11" x14ac:dyDescent="0.25">
      <c r="A12095" s="70" t="s">
        <v>38012</v>
      </c>
      <c r="B12095" s="59" t="s">
        <v>29680</v>
      </c>
      <c r="C12095" s="64"/>
      <c r="D12095" s="59" t="s">
        <v>29679</v>
      </c>
      <c r="E12095" s="86">
        <v>2.54</v>
      </c>
      <c r="F12095" s="60">
        <f>Zľavy!$C$14</f>
        <v>0</v>
      </c>
      <c r="G12095" s="86">
        <f>E12095-(E12095*F12095)</f>
        <v>2.54</v>
      </c>
      <c r="H12095" s="87"/>
      <c r="I12095" s="86">
        <f>G12095*H12095</f>
        <v>0</v>
      </c>
      <c r="J12095" s="59" t="s">
        <v>29656</v>
      </c>
      <c r="K12095" s="89"/>
    </row>
    <row r="12096" spans="1:11" x14ac:dyDescent="0.25">
      <c r="A12096" s="70" t="s">
        <v>38012</v>
      </c>
      <c r="B12096" s="59" t="s">
        <v>29683</v>
      </c>
      <c r="C12096" s="64"/>
      <c r="D12096" s="59" t="s">
        <v>29682</v>
      </c>
      <c r="E12096" s="86">
        <v>1.96</v>
      </c>
      <c r="F12096" s="60">
        <f>Zľavy!$C$14</f>
        <v>0</v>
      </c>
      <c r="G12096" s="86">
        <f>E12096-(E12096*F12096)</f>
        <v>1.96</v>
      </c>
      <c r="H12096" s="87"/>
      <c r="I12096" s="86">
        <f>G12096*H12096</f>
        <v>0</v>
      </c>
      <c r="J12096" s="59" t="s">
        <v>29681</v>
      </c>
      <c r="K12096" s="89"/>
    </row>
    <row r="12097" spans="1:11" x14ac:dyDescent="0.25">
      <c r="A12097" s="70" t="s">
        <v>38012</v>
      </c>
      <c r="B12097" s="59" t="s">
        <v>29685</v>
      </c>
      <c r="C12097" s="64"/>
      <c r="D12097" s="59" t="s">
        <v>29684</v>
      </c>
      <c r="E12097" s="86">
        <v>3.11</v>
      </c>
      <c r="F12097" s="60">
        <f>Zľavy!$C$14</f>
        <v>0</v>
      </c>
      <c r="G12097" s="86">
        <f>E12097-(E12097*F12097)</f>
        <v>3.11</v>
      </c>
      <c r="H12097" s="87"/>
      <c r="I12097" s="86">
        <f>G12097*H12097</f>
        <v>0</v>
      </c>
      <c r="J12097" s="59" t="s">
        <v>29663</v>
      </c>
      <c r="K12097" s="89"/>
    </row>
    <row r="12098" spans="1:11" x14ac:dyDescent="0.25">
      <c r="A12098" s="70" t="s">
        <v>38012</v>
      </c>
      <c r="B12098" s="59" t="s">
        <v>29687</v>
      </c>
      <c r="C12098" s="64"/>
      <c r="D12098" s="59" t="s">
        <v>29686</v>
      </c>
      <c r="E12098" s="86">
        <v>3.75</v>
      </c>
      <c r="F12098" s="60">
        <f>Zľavy!$C$14</f>
        <v>0</v>
      </c>
      <c r="G12098" s="86">
        <f>E12098-(E12098*F12098)</f>
        <v>3.75</v>
      </c>
      <c r="H12098" s="87"/>
      <c r="I12098" s="86">
        <f>G12098*H12098</f>
        <v>0</v>
      </c>
      <c r="J12098" s="59" t="s">
        <v>29666</v>
      </c>
      <c r="K12098" s="89"/>
    </row>
    <row r="12099" spans="1:11" x14ac:dyDescent="0.25">
      <c r="A12099" s="70" t="s">
        <v>38012</v>
      </c>
      <c r="B12099" s="59" t="s">
        <v>29689</v>
      </c>
      <c r="C12099" s="64"/>
      <c r="D12099" s="59" t="s">
        <v>29688</v>
      </c>
      <c r="E12099" s="86">
        <v>3.42</v>
      </c>
      <c r="F12099" s="60">
        <f>Zľavy!$C$14</f>
        <v>0</v>
      </c>
      <c r="G12099" s="86">
        <f>E12099-(E12099*F12099)</f>
        <v>3.42</v>
      </c>
      <c r="H12099" s="87"/>
      <c r="I12099" s="86">
        <f>G12099*H12099</f>
        <v>0</v>
      </c>
      <c r="J12099" s="59" t="s">
        <v>29663</v>
      </c>
      <c r="K12099" s="89"/>
    </row>
    <row r="12100" spans="1:11" x14ac:dyDescent="0.25">
      <c r="A12100" s="70" t="s">
        <v>38012</v>
      </c>
      <c r="B12100" s="59" t="s">
        <v>29691</v>
      </c>
      <c r="C12100" s="64"/>
      <c r="D12100" s="59" t="s">
        <v>29690</v>
      </c>
      <c r="E12100" s="86">
        <v>3.75</v>
      </c>
      <c r="F12100" s="60">
        <f>Zľavy!$C$14</f>
        <v>0</v>
      </c>
      <c r="G12100" s="86">
        <f>E12100-(E12100*F12100)</f>
        <v>3.75</v>
      </c>
      <c r="H12100" s="87"/>
      <c r="I12100" s="86">
        <f>G12100*H12100</f>
        <v>0</v>
      </c>
      <c r="J12100" s="59" t="s">
        <v>29666</v>
      </c>
      <c r="K12100" s="89"/>
    </row>
    <row r="12101" spans="1:11" x14ac:dyDescent="0.25">
      <c r="A12101" s="70" t="s">
        <v>38012</v>
      </c>
      <c r="B12101" s="59" t="s">
        <v>29694</v>
      </c>
      <c r="C12101" s="64"/>
      <c r="D12101" s="59" t="s">
        <v>29693</v>
      </c>
      <c r="E12101" s="86">
        <v>3.05</v>
      </c>
      <c r="F12101" s="60">
        <f>Zľavy!$C$14</f>
        <v>0</v>
      </c>
      <c r="G12101" s="86">
        <f>E12101-(E12101*F12101)</f>
        <v>3.05</v>
      </c>
      <c r="H12101" s="87"/>
      <c r="I12101" s="86">
        <f>G12101*H12101</f>
        <v>0</v>
      </c>
      <c r="J12101" s="59" t="s">
        <v>29692</v>
      </c>
      <c r="K12101" s="89"/>
    </row>
    <row r="12102" spans="1:11" x14ac:dyDescent="0.25">
      <c r="A12102" s="70" t="s">
        <v>38012</v>
      </c>
      <c r="B12102" s="59" t="s">
        <v>29696</v>
      </c>
      <c r="C12102" s="64"/>
      <c r="D12102" s="59" t="s">
        <v>29695</v>
      </c>
      <c r="E12102" s="86">
        <v>4.37</v>
      </c>
      <c r="F12102" s="60">
        <f>Zľavy!$C$14</f>
        <v>0</v>
      </c>
      <c r="G12102" s="86">
        <f>E12102-(E12102*F12102)</f>
        <v>4.37</v>
      </c>
      <c r="H12102" s="87"/>
      <c r="I12102" s="86">
        <f>G12102*H12102</f>
        <v>0</v>
      </c>
      <c r="J12102" s="59" t="s">
        <v>29692</v>
      </c>
      <c r="K12102" s="89"/>
    </row>
    <row r="12103" spans="1:11" x14ac:dyDescent="0.25">
      <c r="A12103" s="70" t="s">
        <v>38012</v>
      </c>
      <c r="B12103" s="59" t="s">
        <v>29699</v>
      </c>
      <c r="C12103" s="64"/>
      <c r="D12103" s="59" t="s">
        <v>29698</v>
      </c>
      <c r="E12103" s="86">
        <v>1.98</v>
      </c>
      <c r="F12103" s="60">
        <f>Zľavy!$C$14</f>
        <v>0</v>
      </c>
      <c r="G12103" s="86">
        <f>E12103-(E12103*F12103)</f>
        <v>1.98</v>
      </c>
      <c r="H12103" s="87"/>
      <c r="I12103" s="86">
        <f>G12103*H12103</f>
        <v>0</v>
      </c>
      <c r="J12103" s="59" t="s">
        <v>29697</v>
      </c>
      <c r="K12103" s="89"/>
    </row>
    <row r="12104" spans="1:11" x14ac:dyDescent="0.25">
      <c r="A12104" s="70" t="s">
        <v>38012</v>
      </c>
      <c r="B12104" s="59" t="s">
        <v>29701</v>
      </c>
      <c r="C12104" s="64"/>
      <c r="D12104" s="59" t="s">
        <v>29700</v>
      </c>
      <c r="E12104" s="86">
        <v>1.94</v>
      </c>
      <c r="F12104" s="60">
        <f>Zľavy!$C$14</f>
        <v>0</v>
      </c>
      <c r="G12104" s="86">
        <f>E12104-(E12104*F12104)</f>
        <v>1.94</v>
      </c>
      <c r="H12104" s="87"/>
      <c r="I12104" s="86">
        <f>G12104*H12104</f>
        <v>0</v>
      </c>
      <c r="J12104" s="59" t="s">
        <v>29697</v>
      </c>
      <c r="K12104" s="89"/>
    </row>
    <row r="12105" spans="1:11" x14ac:dyDescent="0.25">
      <c r="A12105" s="70" t="s">
        <v>38012</v>
      </c>
      <c r="B12105" s="59" t="s">
        <v>29703</v>
      </c>
      <c r="C12105" s="64"/>
      <c r="D12105" s="59" t="s">
        <v>29702</v>
      </c>
      <c r="E12105" s="86">
        <v>3.2</v>
      </c>
      <c r="F12105" s="60">
        <f>Zľavy!$C$14</f>
        <v>0</v>
      </c>
      <c r="G12105" s="86">
        <f>E12105-(E12105*F12105)</f>
        <v>3.2</v>
      </c>
      <c r="H12105" s="87"/>
      <c r="I12105" s="86">
        <f>G12105*H12105</f>
        <v>0</v>
      </c>
      <c r="J12105" s="59" t="s">
        <v>29692</v>
      </c>
      <c r="K12105" s="89"/>
    </row>
    <row r="12106" spans="1:11" x14ac:dyDescent="0.25">
      <c r="A12106" s="70" t="s">
        <v>38012</v>
      </c>
      <c r="B12106" s="59" t="s">
        <v>29705</v>
      </c>
      <c r="C12106" s="64"/>
      <c r="D12106" s="59" t="s">
        <v>29704</v>
      </c>
      <c r="E12106" s="86">
        <v>4.63</v>
      </c>
      <c r="F12106" s="60">
        <f>Zľavy!$C$14</f>
        <v>0</v>
      </c>
      <c r="G12106" s="86">
        <f>E12106-(E12106*F12106)</f>
        <v>4.63</v>
      </c>
      <c r="H12106" s="87"/>
      <c r="I12106" s="86">
        <f>G12106*H12106</f>
        <v>0</v>
      </c>
      <c r="J12106" s="59" t="s">
        <v>29656</v>
      </c>
      <c r="K12106" s="89"/>
    </row>
    <row r="12107" spans="1:11" x14ac:dyDescent="0.25">
      <c r="A12107" s="70" t="s">
        <v>38012</v>
      </c>
      <c r="B12107" s="59" t="s">
        <v>29707</v>
      </c>
      <c r="C12107" s="64"/>
      <c r="D12107" s="59" t="s">
        <v>29706</v>
      </c>
      <c r="E12107" s="86">
        <v>4.26</v>
      </c>
      <c r="F12107" s="60">
        <f>Zľavy!$C$14</f>
        <v>0</v>
      </c>
      <c r="G12107" s="86">
        <f>E12107-(E12107*F12107)</f>
        <v>4.26</v>
      </c>
      <c r="H12107" s="87"/>
      <c r="I12107" s="86">
        <f>G12107*H12107</f>
        <v>0</v>
      </c>
      <c r="J12107" s="59" t="s">
        <v>29666</v>
      </c>
      <c r="K12107" s="89"/>
    </row>
    <row r="12108" spans="1:11" x14ac:dyDescent="0.25">
      <c r="A12108" s="70" t="s">
        <v>38012</v>
      </c>
      <c r="B12108" s="59" t="s">
        <v>29709</v>
      </c>
      <c r="C12108" s="64"/>
      <c r="D12108" s="59" t="s">
        <v>29708</v>
      </c>
      <c r="E12108" s="86">
        <v>6.17</v>
      </c>
      <c r="F12108" s="60">
        <f>Zľavy!$C$14</f>
        <v>0</v>
      </c>
      <c r="G12108" s="86">
        <f>E12108-(E12108*F12108)</f>
        <v>6.17</v>
      </c>
      <c r="H12108" s="87"/>
      <c r="I12108" s="86">
        <f>G12108*H12108</f>
        <v>0</v>
      </c>
      <c r="J12108" s="59" t="s">
        <v>29692</v>
      </c>
      <c r="K12108" s="89"/>
    </row>
    <row r="12109" spans="1:11" x14ac:dyDescent="0.25">
      <c r="A12109" s="70" t="s">
        <v>38012</v>
      </c>
      <c r="B12109" s="59" t="s">
        <v>29711</v>
      </c>
      <c r="C12109" s="64"/>
      <c r="D12109" s="59" t="s">
        <v>29710</v>
      </c>
      <c r="E12109" s="86">
        <v>4.45</v>
      </c>
      <c r="F12109" s="60">
        <f>Zľavy!$C$14</f>
        <v>0</v>
      </c>
      <c r="G12109" s="86">
        <f>E12109-(E12109*F12109)</f>
        <v>4.45</v>
      </c>
      <c r="H12109" s="87"/>
      <c r="I12109" s="86">
        <f>G12109*H12109</f>
        <v>0</v>
      </c>
      <c r="J12109" s="59" t="s">
        <v>29692</v>
      </c>
      <c r="K12109" s="89"/>
    </row>
    <row r="12110" spans="1:11" x14ac:dyDescent="0.25">
      <c r="A12110" s="70" t="s">
        <v>38012</v>
      </c>
      <c r="B12110" s="59" t="s">
        <v>29713</v>
      </c>
      <c r="C12110" s="64"/>
      <c r="D12110" s="59" t="s">
        <v>29712</v>
      </c>
      <c r="E12110" s="86">
        <v>6.02</v>
      </c>
      <c r="F12110" s="60">
        <f>Zľavy!$C$14</f>
        <v>0</v>
      </c>
      <c r="G12110" s="86">
        <f>E12110-(E12110*F12110)</f>
        <v>6.02</v>
      </c>
      <c r="H12110" s="87"/>
      <c r="I12110" s="86">
        <f>G12110*H12110</f>
        <v>0</v>
      </c>
      <c r="J12110" s="59" t="s">
        <v>29692</v>
      </c>
      <c r="K12110" s="89"/>
    </row>
    <row r="12111" spans="1:11" x14ac:dyDescent="0.25">
      <c r="A12111" s="70" t="s">
        <v>38012</v>
      </c>
      <c r="B12111" s="59" t="s">
        <v>29715</v>
      </c>
      <c r="C12111" s="64"/>
      <c r="D12111" s="59" t="s">
        <v>29714</v>
      </c>
      <c r="E12111" s="86">
        <v>5.41</v>
      </c>
      <c r="F12111" s="60">
        <f>Zľavy!$C$14</f>
        <v>0</v>
      </c>
      <c r="G12111" s="86">
        <f>E12111-(E12111*F12111)</f>
        <v>5.41</v>
      </c>
      <c r="H12111" s="87"/>
      <c r="I12111" s="86">
        <f>G12111*H12111</f>
        <v>0</v>
      </c>
      <c r="J12111" s="59" t="s">
        <v>29692</v>
      </c>
      <c r="K12111" s="89"/>
    </row>
    <row r="12112" spans="1:11" x14ac:dyDescent="0.25">
      <c r="A12112" s="70" t="s">
        <v>38012</v>
      </c>
      <c r="B12112" s="59" t="s">
        <v>29717</v>
      </c>
      <c r="C12112" s="64"/>
      <c r="D12112" s="59" t="s">
        <v>29716</v>
      </c>
      <c r="E12112" s="86">
        <v>4.25</v>
      </c>
      <c r="F12112" s="60">
        <f>Zľavy!$C$14</f>
        <v>0</v>
      </c>
      <c r="G12112" s="86">
        <f>E12112-(E12112*F12112)</f>
        <v>4.25</v>
      </c>
      <c r="H12112" s="87"/>
      <c r="I12112" s="86">
        <f>G12112*H12112</f>
        <v>0</v>
      </c>
      <c r="J12112" s="59" t="s">
        <v>29666</v>
      </c>
      <c r="K12112" s="89"/>
    </row>
    <row r="12113" spans="1:11" x14ac:dyDescent="0.25">
      <c r="A12113" s="70" t="s">
        <v>38012</v>
      </c>
      <c r="B12113" s="59" t="s">
        <v>29719</v>
      </c>
      <c r="C12113" s="64"/>
      <c r="D12113" s="59" t="s">
        <v>29718</v>
      </c>
      <c r="E12113" s="86">
        <v>5.22</v>
      </c>
      <c r="F12113" s="60">
        <f>Zľavy!$C$14</f>
        <v>0</v>
      </c>
      <c r="G12113" s="86">
        <f>E12113-(E12113*F12113)</f>
        <v>5.22</v>
      </c>
      <c r="H12113" s="87"/>
      <c r="I12113" s="86">
        <f>G12113*H12113</f>
        <v>0</v>
      </c>
      <c r="J12113" s="59" t="s">
        <v>29666</v>
      </c>
      <c r="K12113" s="89"/>
    </row>
    <row r="12114" spans="1:11" x14ac:dyDescent="0.25">
      <c r="A12114" s="70" t="s">
        <v>38012</v>
      </c>
      <c r="B12114" s="59" t="s">
        <v>29722</v>
      </c>
      <c r="C12114" s="64"/>
      <c r="D12114" s="59" t="s">
        <v>29721</v>
      </c>
      <c r="E12114" s="86">
        <v>45.44</v>
      </c>
      <c r="F12114" s="60">
        <f>Zľavy!$C$14</f>
        <v>0</v>
      </c>
      <c r="G12114" s="86">
        <f>E12114-(E12114*F12114)</f>
        <v>45.44</v>
      </c>
      <c r="H12114" s="87"/>
      <c r="I12114" s="86">
        <f>G12114*H12114</f>
        <v>0</v>
      </c>
      <c r="J12114" s="59" t="s">
        <v>29720</v>
      </c>
      <c r="K12114" s="89"/>
    </row>
    <row r="12115" spans="1:11" x14ac:dyDescent="0.25">
      <c r="A12115" s="70" t="s">
        <v>38012</v>
      </c>
      <c r="B12115" s="59" t="s">
        <v>29724</v>
      </c>
      <c r="C12115" s="64"/>
      <c r="D12115" s="59" t="s">
        <v>29723</v>
      </c>
      <c r="E12115" s="86">
        <v>45.44</v>
      </c>
      <c r="F12115" s="60">
        <f>Zľavy!$C$14</f>
        <v>0</v>
      </c>
      <c r="G12115" s="86">
        <f>E12115-(E12115*F12115)</f>
        <v>45.44</v>
      </c>
      <c r="H12115" s="87"/>
      <c r="I12115" s="86">
        <f>G12115*H12115</f>
        <v>0</v>
      </c>
      <c r="J12115" s="59" t="s">
        <v>29720</v>
      </c>
      <c r="K12115" s="89"/>
    </row>
    <row r="12116" spans="1:11" x14ac:dyDescent="0.25">
      <c r="A12116" s="70" t="s">
        <v>38012</v>
      </c>
      <c r="B12116" s="59" t="s">
        <v>29726</v>
      </c>
      <c r="C12116" s="64"/>
      <c r="D12116" s="59" t="s">
        <v>29725</v>
      </c>
      <c r="E12116" s="86">
        <v>55.790000000000013</v>
      </c>
      <c r="F12116" s="60">
        <f>Zľavy!$C$14</f>
        <v>0</v>
      </c>
      <c r="G12116" s="86">
        <f>E12116-(E12116*F12116)</f>
        <v>55.790000000000013</v>
      </c>
      <c r="H12116" s="87"/>
      <c r="I12116" s="86">
        <f>G12116*H12116</f>
        <v>0</v>
      </c>
      <c r="J12116" s="59" t="s">
        <v>29720</v>
      </c>
      <c r="K12116" s="89"/>
    </row>
    <row r="12117" spans="1:11" x14ac:dyDescent="0.25">
      <c r="A12117" s="70" t="s">
        <v>38012</v>
      </c>
      <c r="B12117" s="59" t="s">
        <v>29728</v>
      </c>
      <c r="C12117" s="64"/>
      <c r="D12117" s="59" t="s">
        <v>29727</v>
      </c>
      <c r="E12117" s="86">
        <v>55.790000000000013</v>
      </c>
      <c r="F12117" s="60">
        <f>Zľavy!$C$14</f>
        <v>0</v>
      </c>
      <c r="G12117" s="86">
        <f>E12117-(E12117*F12117)</f>
        <v>55.790000000000013</v>
      </c>
      <c r="H12117" s="87"/>
      <c r="I12117" s="86">
        <f>G12117*H12117</f>
        <v>0</v>
      </c>
      <c r="J12117" s="59" t="s">
        <v>29720</v>
      </c>
      <c r="K12117" s="89"/>
    </row>
    <row r="12118" spans="1:11" x14ac:dyDescent="0.25">
      <c r="A12118" s="70" t="s">
        <v>38012</v>
      </c>
      <c r="B12118" s="59" t="s">
        <v>29731</v>
      </c>
      <c r="C12118" s="64"/>
      <c r="D12118" s="59" t="s">
        <v>29730</v>
      </c>
      <c r="E12118" s="86">
        <v>4.8499999999999996</v>
      </c>
      <c r="F12118" s="60">
        <f>Zľavy!$C$14</f>
        <v>0</v>
      </c>
      <c r="G12118" s="86">
        <f>E12118-(E12118*F12118)</f>
        <v>4.8499999999999996</v>
      </c>
      <c r="H12118" s="87"/>
      <c r="I12118" s="86">
        <f>G12118*H12118</f>
        <v>0</v>
      </c>
      <c r="J12118" s="59" t="s">
        <v>29729</v>
      </c>
      <c r="K12118" s="89"/>
    </row>
    <row r="12119" spans="1:11" x14ac:dyDescent="0.25">
      <c r="A12119" s="70" t="s">
        <v>38012</v>
      </c>
      <c r="B12119" s="59" t="s">
        <v>29733</v>
      </c>
      <c r="C12119" s="64"/>
      <c r="D12119" s="59" t="s">
        <v>29732</v>
      </c>
      <c r="E12119" s="86">
        <v>7.5</v>
      </c>
      <c r="F12119" s="60">
        <f>Zľavy!$C$14</f>
        <v>0</v>
      </c>
      <c r="G12119" s="86">
        <f>E12119-(E12119*F12119)</f>
        <v>7.5</v>
      </c>
      <c r="H12119" s="87"/>
      <c r="I12119" s="86">
        <f>G12119*H12119</f>
        <v>0</v>
      </c>
      <c r="J12119" s="59" t="s">
        <v>29729</v>
      </c>
      <c r="K12119" s="89"/>
    </row>
    <row r="12120" spans="1:11" x14ac:dyDescent="0.25">
      <c r="A12120" s="70" t="s">
        <v>38012</v>
      </c>
      <c r="B12120" s="59" t="s">
        <v>29736</v>
      </c>
      <c r="C12120" s="64"/>
      <c r="D12120" s="59" t="s">
        <v>29735</v>
      </c>
      <c r="E12120" s="86">
        <v>0.93</v>
      </c>
      <c r="F12120" s="60">
        <f>Zľavy!$C$14</f>
        <v>0</v>
      </c>
      <c r="G12120" s="86">
        <f>E12120-(E12120*F12120)</f>
        <v>0.93</v>
      </c>
      <c r="H12120" s="87"/>
      <c r="I12120" s="86">
        <f>G12120*H12120</f>
        <v>0</v>
      </c>
      <c r="J12120" s="59" t="s">
        <v>29734</v>
      </c>
      <c r="K12120" s="89"/>
    </row>
    <row r="12121" spans="1:11" x14ac:dyDescent="0.25">
      <c r="A12121" s="70" t="s">
        <v>38012</v>
      </c>
      <c r="B12121" s="59" t="s">
        <v>29738</v>
      </c>
      <c r="C12121" s="64"/>
      <c r="D12121" s="59" t="s">
        <v>29737</v>
      </c>
      <c r="E12121" s="86">
        <v>1.44</v>
      </c>
      <c r="F12121" s="60">
        <f>Zľavy!$C$14</f>
        <v>0</v>
      </c>
      <c r="G12121" s="86">
        <f>E12121-(E12121*F12121)</f>
        <v>1.44</v>
      </c>
      <c r="H12121" s="87"/>
      <c r="I12121" s="86">
        <f>G12121*H12121</f>
        <v>0</v>
      </c>
      <c r="J12121" s="59" t="s">
        <v>29734</v>
      </c>
      <c r="K12121" s="89"/>
    </row>
    <row r="12122" spans="1:11" x14ac:dyDescent="0.25">
      <c r="A12122" s="70" t="s">
        <v>38012</v>
      </c>
      <c r="B12122" s="59" t="s">
        <v>29741</v>
      </c>
      <c r="C12122" s="64"/>
      <c r="D12122" s="59" t="s">
        <v>29740</v>
      </c>
      <c r="E12122" s="86">
        <v>11.9</v>
      </c>
      <c r="F12122" s="60">
        <f>Zľavy!$C$14</f>
        <v>0</v>
      </c>
      <c r="G12122" s="86">
        <f>E12122-(E12122*F12122)</f>
        <v>11.9</v>
      </c>
      <c r="H12122" s="87"/>
      <c r="I12122" s="86">
        <f>G12122*H12122</f>
        <v>0</v>
      </c>
      <c r="J12122" s="59" t="s">
        <v>29739</v>
      </c>
      <c r="K12122" s="89"/>
    </row>
    <row r="12123" spans="1:11" x14ac:dyDescent="0.25">
      <c r="A12123" s="70" t="s">
        <v>38012</v>
      </c>
      <c r="B12123" s="59" t="s">
        <v>29744</v>
      </c>
      <c r="C12123" s="64"/>
      <c r="D12123" s="59" t="s">
        <v>29743</v>
      </c>
      <c r="E12123" s="86">
        <v>1.6</v>
      </c>
      <c r="F12123" s="60">
        <f>Zľavy!$C$14</f>
        <v>0</v>
      </c>
      <c r="G12123" s="86">
        <f>E12123-(E12123*F12123)</f>
        <v>1.6</v>
      </c>
      <c r="H12123" s="87"/>
      <c r="I12123" s="86">
        <f>G12123*H12123</f>
        <v>0</v>
      </c>
      <c r="J12123" s="59" t="s">
        <v>29742</v>
      </c>
      <c r="K12123" s="89"/>
    </row>
    <row r="12124" spans="1:11" x14ac:dyDescent="0.25">
      <c r="A12124" s="70" t="s">
        <v>38012</v>
      </c>
      <c r="B12124" s="59" t="s">
        <v>29746</v>
      </c>
      <c r="C12124" s="64"/>
      <c r="D12124" s="59" t="s">
        <v>29745</v>
      </c>
      <c r="E12124" s="86">
        <v>1.6</v>
      </c>
      <c r="F12124" s="60">
        <f>Zľavy!$C$14</f>
        <v>0</v>
      </c>
      <c r="G12124" s="86">
        <f>E12124-(E12124*F12124)</f>
        <v>1.6</v>
      </c>
      <c r="H12124" s="87"/>
      <c r="I12124" s="86">
        <f>G12124*H12124</f>
        <v>0</v>
      </c>
      <c r="J12124" s="59" t="s">
        <v>29742</v>
      </c>
      <c r="K12124" s="89"/>
    </row>
    <row r="12125" spans="1:11" x14ac:dyDescent="0.25">
      <c r="A12125" s="70" t="s">
        <v>38012</v>
      </c>
      <c r="B12125" s="59" t="s">
        <v>29748</v>
      </c>
      <c r="C12125" s="64"/>
      <c r="D12125" s="59" t="s">
        <v>29747</v>
      </c>
      <c r="E12125" s="86">
        <v>1.54</v>
      </c>
      <c r="F12125" s="60">
        <f>Zľavy!$C$14</f>
        <v>0</v>
      </c>
      <c r="G12125" s="86">
        <f>E12125-(E12125*F12125)</f>
        <v>1.54</v>
      </c>
      <c r="H12125" s="87"/>
      <c r="I12125" s="86">
        <f>G12125*H12125</f>
        <v>0</v>
      </c>
      <c r="J12125" s="59" t="s">
        <v>29742</v>
      </c>
      <c r="K12125" s="89"/>
    </row>
    <row r="12126" spans="1:11" x14ac:dyDescent="0.25">
      <c r="A12126" s="70" t="s">
        <v>38012</v>
      </c>
      <c r="B12126" s="59" t="s">
        <v>29751</v>
      </c>
      <c r="C12126" s="64"/>
      <c r="D12126" s="59" t="s">
        <v>29750</v>
      </c>
      <c r="E12126" s="86">
        <v>0.66000000000000014</v>
      </c>
      <c r="F12126" s="60">
        <f>Zľavy!$C$14</f>
        <v>0</v>
      </c>
      <c r="G12126" s="86">
        <f>E12126-(E12126*F12126)</f>
        <v>0.66000000000000014</v>
      </c>
      <c r="H12126" s="87"/>
      <c r="I12126" s="86">
        <f>G12126*H12126</f>
        <v>0</v>
      </c>
      <c r="J12126" s="59" t="s">
        <v>29749</v>
      </c>
      <c r="K12126" s="89"/>
    </row>
    <row r="12127" spans="1:11" x14ac:dyDescent="0.25">
      <c r="A12127" s="70" t="s">
        <v>38012</v>
      </c>
      <c r="B12127" s="59" t="s">
        <v>29753</v>
      </c>
      <c r="C12127" s="64"/>
      <c r="D12127" s="59" t="s">
        <v>29752</v>
      </c>
      <c r="E12127" s="86">
        <v>17.760000000000002</v>
      </c>
      <c r="F12127" s="60">
        <f>Zľavy!$C$14</f>
        <v>0</v>
      </c>
      <c r="G12127" s="86">
        <f>E12127-(E12127*F12127)</f>
        <v>17.760000000000002</v>
      </c>
      <c r="H12127" s="87"/>
      <c r="I12127" s="86">
        <f>G12127*H12127</f>
        <v>0</v>
      </c>
      <c r="J12127" s="59" t="s">
        <v>29729</v>
      </c>
      <c r="K12127" s="89"/>
    </row>
    <row r="12128" spans="1:11" x14ac:dyDescent="0.25">
      <c r="A12128" s="70" t="s">
        <v>38012</v>
      </c>
      <c r="B12128" s="59" t="s">
        <v>29755</v>
      </c>
      <c r="C12128" s="64"/>
      <c r="D12128" s="59" t="s">
        <v>29754</v>
      </c>
      <c r="E12128" s="86">
        <v>43.55</v>
      </c>
      <c r="F12128" s="60">
        <f>Zľavy!$C$14</f>
        <v>0</v>
      </c>
      <c r="G12128" s="86">
        <f>E12128-(E12128*F12128)</f>
        <v>43.55</v>
      </c>
      <c r="H12128" s="87"/>
      <c r="I12128" s="86">
        <f>G12128*H12128</f>
        <v>0</v>
      </c>
      <c r="J12128" s="59" t="s">
        <v>29729</v>
      </c>
      <c r="K12128" s="89"/>
    </row>
    <row r="12129" spans="1:11" x14ac:dyDescent="0.25">
      <c r="A12129" s="70" t="s">
        <v>38012</v>
      </c>
      <c r="B12129" s="59" t="s">
        <v>29758</v>
      </c>
      <c r="C12129" s="64"/>
      <c r="D12129" s="59" t="s">
        <v>29757</v>
      </c>
      <c r="E12129" s="86">
        <v>60.64</v>
      </c>
      <c r="F12129" s="60">
        <f>Zľavy!$C$14</f>
        <v>0</v>
      </c>
      <c r="G12129" s="86">
        <f>E12129-(E12129*F12129)</f>
        <v>60.64</v>
      </c>
      <c r="H12129" s="87"/>
      <c r="I12129" s="86">
        <f>G12129*H12129</f>
        <v>0</v>
      </c>
      <c r="J12129" s="59" t="s">
        <v>29756</v>
      </c>
      <c r="K12129" s="89"/>
    </row>
    <row r="12130" spans="1:11" x14ac:dyDescent="0.25">
      <c r="A12130" s="70" t="s">
        <v>38012</v>
      </c>
      <c r="B12130" s="59" t="s">
        <v>29761</v>
      </c>
      <c r="C12130" s="64"/>
      <c r="D12130" s="59" t="s">
        <v>29760</v>
      </c>
      <c r="E12130" s="86">
        <v>104.85</v>
      </c>
      <c r="F12130" s="60">
        <f>Zľavy!$C$14</f>
        <v>0</v>
      </c>
      <c r="G12130" s="86">
        <f>E12130-(E12130*F12130)</f>
        <v>104.85</v>
      </c>
      <c r="H12130" s="87"/>
      <c r="I12130" s="86">
        <f>G12130*H12130</f>
        <v>0</v>
      </c>
      <c r="J12130" s="59" t="s">
        <v>29759</v>
      </c>
      <c r="K12130" s="89"/>
    </row>
    <row r="12131" spans="1:11" x14ac:dyDescent="0.25">
      <c r="A12131" s="70" t="s">
        <v>38012</v>
      </c>
      <c r="B12131" s="59" t="s">
        <v>29764</v>
      </c>
      <c r="C12131" s="64"/>
      <c r="D12131" s="59" t="s">
        <v>29763</v>
      </c>
      <c r="E12131" s="86">
        <v>32.630000000000003</v>
      </c>
      <c r="F12131" s="60">
        <f>Zľavy!$C$14</f>
        <v>0</v>
      </c>
      <c r="G12131" s="86">
        <f>E12131-(E12131*F12131)</f>
        <v>32.630000000000003</v>
      </c>
      <c r="H12131" s="87"/>
      <c r="I12131" s="86">
        <f>G12131*H12131</f>
        <v>0</v>
      </c>
      <c r="J12131" s="59" t="s">
        <v>29762</v>
      </c>
      <c r="K12131" s="89"/>
    </row>
    <row r="12132" spans="1:11" x14ac:dyDescent="0.25">
      <c r="A12132" s="70" t="s">
        <v>38012</v>
      </c>
      <c r="B12132" s="59" t="s">
        <v>29766</v>
      </c>
      <c r="C12132" s="64"/>
      <c r="D12132" s="59" t="s">
        <v>29765</v>
      </c>
      <c r="E12132" s="86">
        <v>11.12</v>
      </c>
      <c r="F12132" s="60">
        <f>Zľavy!$C$14</f>
        <v>0</v>
      </c>
      <c r="G12132" s="86">
        <f>E12132-(E12132*F12132)</f>
        <v>11.12</v>
      </c>
      <c r="H12132" s="87"/>
      <c r="I12132" s="86">
        <f>G12132*H12132</f>
        <v>0</v>
      </c>
      <c r="J12132" s="59" t="s">
        <v>29762</v>
      </c>
      <c r="K12132" s="89"/>
    </row>
    <row r="12133" spans="1:11" x14ac:dyDescent="0.25">
      <c r="A12133" s="70" t="s">
        <v>38012</v>
      </c>
      <c r="B12133" s="59" t="s">
        <v>29768</v>
      </c>
      <c r="C12133" s="64"/>
      <c r="D12133" s="59" t="s">
        <v>29767</v>
      </c>
      <c r="E12133" s="86">
        <v>40.349999999999987</v>
      </c>
      <c r="F12133" s="60">
        <f>Zľavy!$C$14</f>
        <v>0</v>
      </c>
      <c r="G12133" s="86">
        <f>E12133-(E12133*F12133)</f>
        <v>40.349999999999987</v>
      </c>
      <c r="H12133" s="87"/>
      <c r="I12133" s="86">
        <f>G12133*H12133</f>
        <v>0</v>
      </c>
      <c r="J12133" s="59" t="s">
        <v>29762</v>
      </c>
      <c r="K12133" s="89"/>
    </row>
    <row r="12134" spans="1:11" x14ac:dyDescent="0.25">
      <c r="A12134" s="70" t="s">
        <v>38012</v>
      </c>
      <c r="B12134" s="59" t="s">
        <v>29770</v>
      </c>
      <c r="C12134" s="64"/>
      <c r="D12134" s="59" t="s">
        <v>29769</v>
      </c>
      <c r="E12134" s="86">
        <v>102.97</v>
      </c>
      <c r="F12134" s="60">
        <f>Zľavy!$C$14</f>
        <v>0</v>
      </c>
      <c r="G12134" s="86">
        <f>E12134-(E12134*F12134)</f>
        <v>102.97</v>
      </c>
      <c r="H12134" s="87"/>
      <c r="I12134" s="86">
        <f>G12134*H12134</f>
        <v>0</v>
      </c>
      <c r="J12134" s="59" t="s">
        <v>29762</v>
      </c>
      <c r="K12134" s="89"/>
    </row>
    <row r="12135" spans="1:11" x14ac:dyDescent="0.25">
      <c r="A12135" s="70" t="s">
        <v>38012</v>
      </c>
      <c r="B12135" s="59" t="s">
        <v>29772</v>
      </c>
      <c r="C12135" s="64"/>
      <c r="D12135" s="59" t="s">
        <v>29771</v>
      </c>
      <c r="E12135" s="86">
        <v>94.59</v>
      </c>
      <c r="F12135" s="60">
        <f>Zľavy!$C$14</f>
        <v>0</v>
      </c>
      <c r="G12135" s="86">
        <f>E12135-(E12135*F12135)</f>
        <v>94.59</v>
      </c>
      <c r="H12135" s="87"/>
      <c r="I12135" s="86">
        <f>G12135*H12135</f>
        <v>0</v>
      </c>
      <c r="J12135" s="59" t="s">
        <v>29762</v>
      </c>
      <c r="K12135" s="89"/>
    </row>
    <row r="12136" spans="1:11" x14ac:dyDescent="0.25">
      <c r="A12136" s="70" t="s">
        <v>38012</v>
      </c>
      <c r="B12136" s="59" t="s">
        <v>29774</v>
      </c>
      <c r="C12136" s="64"/>
      <c r="D12136" s="59" t="s">
        <v>29773</v>
      </c>
      <c r="E12136" s="86">
        <v>94.59</v>
      </c>
      <c r="F12136" s="60">
        <f>Zľavy!$C$14</f>
        <v>0</v>
      </c>
      <c r="G12136" s="86">
        <f>E12136-(E12136*F12136)</f>
        <v>94.59</v>
      </c>
      <c r="H12136" s="87"/>
      <c r="I12136" s="86">
        <f>G12136*H12136</f>
        <v>0</v>
      </c>
      <c r="J12136" s="59" t="s">
        <v>29762</v>
      </c>
      <c r="K12136" s="89"/>
    </row>
    <row r="12137" spans="1:11" x14ac:dyDescent="0.25">
      <c r="A12137" s="70" t="s">
        <v>38012</v>
      </c>
      <c r="B12137" s="59" t="s">
        <v>29777</v>
      </c>
      <c r="C12137" s="64"/>
      <c r="D12137" s="59" t="s">
        <v>29776</v>
      </c>
      <c r="E12137" s="86">
        <v>0.98</v>
      </c>
      <c r="F12137" s="60">
        <f>Zľavy!$C$14</f>
        <v>0</v>
      </c>
      <c r="G12137" s="86">
        <f>E12137-(E12137*F12137)</f>
        <v>0.98</v>
      </c>
      <c r="H12137" s="87"/>
      <c r="I12137" s="86">
        <f>G12137*H12137</f>
        <v>0</v>
      </c>
      <c r="J12137" s="59" t="s">
        <v>29775</v>
      </c>
      <c r="K12137" s="89"/>
    </row>
    <row r="12138" spans="1:11" x14ac:dyDescent="0.25">
      <c r="A12138" s="70" t="s">
        <v>38012</v>
      </c>
      <c r="B12138" s="59" t="s">
        <v>29779</v>
      </c>
      <c r="C12138" s="64"/>
      <c r="D12138" s="59" t="s">
        <v>29778</v>
      </c>
      <c r="E12138" s="86">
        <v>3.05</v>
      </c>
      <c r="F12138" s="60">
        <f>Zľavy!$C$14</f>
        <v>0</v>
      </c>
      <c r="G12138" s="86">
        <f>E12138-(E12138*F12138)</f>
        <v>3.05</v>
      </c>
      <c r="H12138" s="87"/>
      <c r="I12138" s="86">
        <f>G12138*H12138</f>
        <v>0</v>
      </c>
      <c r="J12138" s="59" t="s">
        <v>29663</v>
      </c>
      <c r="K12138" s="89"/>
    </row>
    <row r="12139" spans="1:11" x14ac:dyDescent="0.25">
      <c r="A12139" s="70" t="s">
        <v>38012</v>
      </c>
      <c r="B12139" s="59" t="s">
        <v>29781</v>
      </c>
      <c r="C12139" s="64"/>
      <c r="D12139" s="59" t="s">
        <v>29780</v>
      </c>
      <c r="E12139" s="86">
        <v>12.13</v>
      </c>
      <c r="F12139" s="60">
        <f>Zľavy!$C$14</f>
        <v>0</v>
      </c>
      <c r="G12139" s="86">
        <f>E12139-(E12139*F12139)</f>
        <v>12.13</v>
      </c>
      <c r="H12139" s="87"/>
      <c r="I12139" s="86">
        <f>G12139*H12139</f>
        <v>0</v>
      </c>
      <c r="J12139" s="59" t="s">
        <v>29663</v>
      </c>
      <c r="K12139" s="89"/>
    </row>
    <row r="12140" spans="1:11" x14ac:dyDescent="0.25">
      <c r="A12140" s="70" t="s">
        <v>38012</v>
      </c>
      <c r="B12140" s="59" t="s">
        <v>29783</v>
      </c>
      <c r="C12140" s="64"/>
      <c r="D12140" s="59" t="s">
        <v>29782</v>
      </c>
      <c r="E12140" s="86">
        <v>3.2</v>
      </c>
      <c r="F12140" s="60">
        <f>Zľavy!$C$14</f>
        <v>0</v>
      </c>
      <c r="G12140" s="86">
        <f>E12140-(E12140*F12140)</f>
        <v>3.2</v>
      </c>
      <c r="H12140" s="87"/>
      <c r="I12140" s="86">
        <f>G12140*H12140</f>
        <v>0</v>
      </c>
      <c r="J12140" s="59" t="s">
        <v>29692</v>
      </c>
      <c r="K12140" s="89"/>
    </row>
    <row r="12141" spans="1:11" x14ac:dyDescent="0.25">
      <c r="A12141" s="70" t="s">
        <v>38012</v>
      </c>
      <c r="B12141" s="59" t="s">
        <v>29785</v>
      </c>
      <c r="C12141" s="64"/>
      <c r="D12141" s="59" t="s">
        <v>29784</v>
      </c>
      <c r="E12141" s="86">
        <v>2.95</v>
      </c>
      <c r="F12141" s="60">
        <f>Zľavy!$C$14</f>
        <v>0</v>
      </c>
      <c r="G12141" s="86">
        <f>E12141-(E12141*F12141)</f>
        <v>2.95</v>
      </c>
      <c r="H12141" s="87"/>
      <c r="I12141" s="86">
        <f>G12141*H12141</f>
        <v>0</v>
      </c>
      <c r="J12141" s="59" t="s">
        <v>29663</v>
      </c>
      <c r="K12141" s="89"/>
    </row>
    <row r="12142" spans="1:11" x14ac:dyDescent="0.25">
      <c r="A12142" s="70" t="s">
        <v>38012</v>
      </c>
      <c r="B12142" s="59" t="s">
        <v>29787</v>
      </c>
      <c r="C12142" s="64"/>
      <c r="D12142" s="59" t="s">
        <v>29786</v>
      </c>
      <c r="E12142" s="86">
        <v>12.13</v>
      </c>
      <c r="F12142" s="60">
        <f>Zľavy!$C$14</f>
        <v>0</v>
      </c>
      <c r="G12142" s="86">
        <f>E12142-(E12142*F12142)</f>
        <v>12.13</v>
      </c>
      <c r="H12142" s="87"/>
      <c r="I12142" s="86">
        <f>G12142*H12142</f>
        <v>0</v>
      </c>
      <c r="J12142" s="59" t="s">
        <v>29663</v>
      </c>
      <c r="K12142" s="89"/>
    </row>
    <row r="12143" spans="1:11" x14ac:dyDescent="0.25">
      <c r="A12143" s="70" t="s">
        <v>38012</v>
      </c>
      <c r="B12143" s="59" t="s">
        <v>29789</v>
      </c>
      <c r="C12143" s="64"/>
      <c r="D12143" s="59" t="s">
        <v>29788</v>
      </c>
      <c r="E12143" s="86">
        <v>3.2</v>
      </c>
      <c r="F12143" s="60">
        <f>Zľavy!$C$14</f>
        <v>0</v>
      </c>
      <c r="G12143" s="86">
        <f>E12143-(E12143*F12143)</f>
        <v>3.2</v>
      </c>
      <c r="H12143" s="87"/>
      <c r="I12143" s="86">
        <f>G12143*H12143</f>
        <v>0</v>
      </c>
      <c r="J12143" s="59" t="s">
        <v>29692</v>
      </c>
      <c r="K12143" s="89"/>
    </row>
    <row r="12144" spans="1:11" x14ac:dyDescent="0.25">
      <c r="A12144" s="70" t="s">
        <v>38012</v>
      </c>
      <c r="B12144" s="59" t="s">
        <v>29791</v>
      </c>
      <c r="C12144" s="64"/>
      <c r="D12144" s="59" t="s">
        <v>29790</v>
      </c>
      <c r="E12144" s="86">
        <v>2.95</v>
      </c>
      <c r="F12144" s="60">
        <f>Zľavy!$C$14</f>
        <v>0</v>
      </c>
      <c r="G12144" s="86">
        <f>E12144-(E12144*F12144)</f>
        <v>2.95</v>
      </c>
      <c r="H12144" s="87"/>
      <c r="I12144" s="86">
        <f>G12144*H12144</f>
        <v>0</v>
      </c>
      <c r="J12144" s="59" t="s">
        <v>29663</v>
      </c>
      <c r="K12144" s="89"/>
    </row>
    <row r="12145" spans="1:11" x14ac:dyDescent="0.25">
      <c r="A12145" s="70" t="s">
        <v>38012</v>
      </c>
      <c r="B12145" s="59" t="s">
        <v>29793</v>
      </c>
      <c r="C12145" s="64"/>
      <c r="D12145" s="59" t="s">
        <v>29792</v>
      </c>
      <c r="E12145" s="86">
        <v>12.13</v>
      </c>
      <c r="F12145" s="60">
        <f>Zľavy!$C$14</f>
        <v>0</v>
      </c>
      <c r="G12145" s="86">
        <f>E12145-(E12145*F12145)</f>
        <v>12.13</v>
      </c>
      <c r="H12145" s="87"/>
      <c r="I12145" s="86">
        <f>G12145*H12145</f>
        <v>0</v>
      </c>
      <c r="J12145" s="59" t="s">
        <v>29663</v>
      </c>
      <c r="K12145" s="89"/>
    </row>
    <row r="12146" spans="1:11" x14ac:dyDescent="0.25">
      <c r="A12146" s="70" t="s">
        <v>38012</v>
      </c>
      <c r="B12146" s="59" t="s">
        <v>29795</v>
      </c>
      <c r="C12146" s="64"/>
      <c r="D12146" s="59" t="s">
        <v>29794</v>
      </c>
      <c r="E12146" s="86">
        <v>3.2</v>
      </c>
      <c r="F12146" s="60">
        <f>Zľavy!$C$14</f>
        <v>0</v>
      </c>
      <c r="G12146" s="86">
        <f>E12146-(E12146*F12146)</f>
        <v>3.2</v>
      </c>
      <c r="H12146" s="87"/>
      <c r="I12146" s="86">
        <f>G12146*H12146</f>
        <v>0</v>
      </c>
      <c r="J12146" s="59" t="s">
        <v>29692</v>
      </c>
      <c r="K12146" s="89"/>
    </row>
    <row r="12147" spans="1:11" x14ac:dyDescent="0.25">
      <c r="A12147" s="70" t="s">
        <v>38012</v>
      </c>
      <c r="B12147" s="59" t="s">
        <v>29798</v>
      </c>
      <c r="C12147" s="64"/>
      <c r="D12147" s="59" t="s">
        <v>29797</v>
      </c>
      <c r="E12147" s="86">
        <v>7.96</v>
      </c>
      <c r="F12147" s="60">
        <f>Zľavy!$C$14</f>
        <v>0</v>
      </c>
      <c r="G12147" s="86">
        <f>E12147-(E12147*F12147)</f>
        <v>7.96</v>
      </c>
      <c r="H12147" s="87"/>
      <c r="I12147" s="86">
        <f>G12147*H12147</f>
        <v>0</v>
      </c>
      <c r="J12147" s="59" t="s">
        <v>29796</v>
      </c>
      <c r="K12147" s="89"/>
    </row>
    <row r="12148" spans="1:11" x14ac:dyDescent="0.25">
      <c r="A12148" s="70" t="s">
        <v>38012</v>
      </c>
      <c r="B12148" s="59" t="s">
        <v>29800</v>
      </c>
      <c r="C12148" s="64"/>
      <c r="D12148" s="59" t="s">
        <v>29799</v>
      </c>
      <c r="E12148" s="86">
        <v>9.9600000000000009</v>
      </c>
      <c r="F12148" s="60">
        <f>Zľavy!$C$14</f>
        <v>0</v>
      </c>
      <c r="G12148" s="86">
        <f>E12148-(E12148*F12148)</f>
        <v>9.9600000000000009</v>
      </c>
      <c r="H12148" s="87"/>
      <c r="I12148" s="86">
        <f>G12148*H12148</f>
        <v>0</v>
      </c>
      <c r="J12148" s="59" t="s">
        <v>29796</v>
      </c>
      <c r="K12148" s="89"/>
    </row>
    <row r="12149" spans="1:11" x14ac:dyDescent="0.25">
      <c r="A12149" s="70" t="s">
        <v>38012</v>
      </c>
      <c r="B12149" s="59" t="s">
        <v>29802</v>
      </c>
      <c r="C12149" s="64"/>
      <c r="D12149" s="59" t="s">
        <v>29801</v>
      </c>
      <c r="E12149" s="86">
        <v>7.96</v>
      </c>
      <c r="F12149" s="60">
        <f>Zľavy!$C$14</f>
        <v>0</v>
      </c>
      <c r="G12149" s="86">
        <f>E12149-(E12149*F12149)</f>
        <v>7.96</v>
      </c>
      <c r="H12149" s="87"/>
      <c r="I12149" s="86">
        <f>G12149*H12149</f>
        <v>0</v>
      </c>
      <c r="J12149" s="59" t="s">
        <v>29796</v>
      </c>
      <c r="K12149" s="89"/>
    </row>
    <row r="12150" spans="1:11" x14ac:dyDescent="0.25">
      <c r="A12150" s="70" t="s">
        <v>38012</v>
      </c>
      <c r="B12150" s="59" t="s">
        <v>29804</v>
      </c>
      <c r="C12150" s="64"/>
      <c r="D12150" s="59" t="s">
        <v>29803</v>
      </c>
      <c r="E12150" s="86">
        <v>9.9600000000000009</v>
      </c>
      <c r="F12150" s="60">
        <f>Zľavy!$C$14</f>
        <v>0</v>
      </c>
      <c r="G12150" s="86">
        <f>E12150-(E12150*F12150)</f>
        <v>9.9600000000000009</v>
      </c>
      <c r="H12150" s="87"/>
      <c r="I12150" s="86">
        <f>G12150*H12150</f>
        <v>0</v>
      </c>
      <c r="J12150" s="59" t="s">
        <v>29796</v>
      </c>
      <c r="K12150" s="89"/>
    </row>
    <row r="12151" spans="1:11" x14ac:dyDescent="0.25">
      <c r="A12151" s="70" t="s">
        <v>38012</v>
      </c>
      <c r="B12151" s="59" t="s">
        <v>29807</v>
      </c>
      <c r="C12151" s="64"/>
      <c r="D12151" s="59" t="s">
        <v>29806</v>
      </c>
      <c r="E12151" s="86">
        <v>25.58</v>
      </c>
      <c r="F12151" s="60">
        <f>Zľavy!$C$14</f>
        <v>0</v>
      </c>
      <c r="G12151" s="86">
        <f>E12151-(E12151*F12151)</f>
        <v>25.58</v>
      </c>
      <c r="H12151" s="87"/>
      <c r="I12151" s="86">
        <f>G12151*H12151</f>
        <v>0</v>
      </c>
      <c r="J12151" s="59" t="s">
        <v>29805</v>
      </c>
      <c r="K12151" s="89"/>
    </row>
    <row r="12152" spans="1:11" x14ac:dyDescent="0.25">
      <c r="A12152" s="70" t="s">
        <v>38012</v>
      </c>
      <c r="B12152" s="59" t="s">
        <v>29810</v>
      </c>
      <c r="C12152" s="64"/>
      <c r="D12152" s="59" t="s">
        <v>29809</v>
      </c>
      <c r="E12152" s="86">
        <v>14.23</v>
      </c>
      <c r="F12152" s="60">
        <f>Zľavy!$C$14</f>
        <v>0</v>
      </c>
      <c r="G12152" s="86">
        <f>E12152-(E12152*F12152)</f>
        <v>14.23</v>
      </c>
      <c r="H12152" s="87"/>
      <c r="I12152" s="86">
        <f>G12152*H12152</f>
        <v>0</v>
      </c>
      <c r="J12152" s="59" t="s">
        <v>29808</v>
      </c>
      <c r="K12152" s="89"/>
    </row>
    <row r="12153" spans="1:11" x14ac:dyDescent="0.25">
      <c r="A12153" s="70" t="s">
        <v>38012</v>
      </c>
      <c r="B12153" s="59" t="s">
        <v>29813</v>
      </c>
      <c r="C12153" s="64"/>
      <c r="D12153" s="59" t="s">
        <v>29812</v>
      </c>
      <c r="E12153" s="86">
        <v>7.8</v>
      </c>
      <c r="F12153" s="60">
        <f>Zľavy!$C$14</f>
        <v>0</v>
      </c>
      <c r="G12153" s="86">
        <f>E12153-(E12153*F12153)</f>
        <v>7.8</v>
      </c>
      <c r="H12153" s="87"/>
      <c r="I12153" s="86">
        <f>G12153*H12153</f>
        <v>0</v>
      </c>
      <c r="J12153" s="59" t="s">
        <v>29811</v>
      </c>
      <c r="K12153" s="89"/>
    </row>
    <row r="12154" spans="1:11" x14ac:dyDescent="0.25">
      <c r="A12154" s="70" t="s">
        <v>38012</v>
      </c>
      <c r="B12154" s="59" t="s">
        <v>29816</v>
      </c>
      <c r="C12154" s="64"/>
      <c r="D12154" s="59" t="s">
        <v>29815</v>
      </c>
      <c r="E12154" s="86">
        <v>16.920000000000002</v>
      </c>
      <c r="F12154" s="60">
        <f>Zľavy!$C$14</f>
        <v>0</v>
      </c>
      <c r="G12154" s="86">
        <f>E12154-(E12154*F12154)</f>
        <v>16.920000000000002</v>
      </c>
      <c r="H12154" s="87"/>
      <c r="I12154" s="86">
        <f>G12154*H12154</f>
        <v>0</v>
      </c>
      <c r="J12154" s="59" t="s">
        <v>29814</v>
      </c>
      <c r="K12154" s="89"/>
    </row>
    <row r="12155" spans="1:11" x14ac:dyDescent="0.25">
      <c r="A12155" s="70" t="s">
        <v>38012</v>
      </c>
      <c r="B12155" s="59" t="s">
        <v>29818</v>
      </c>
      <c r="C12155" s="64"/>
      <c r="D12155" s="59" t="s">
        <v>29817</v>
      </c>
      <c r="E12155" s="86">
        <v>25.06</v>
      </c>
      <c r="F12155" s="60">
        <f>Zľavy!$C$14</f>
        <v>0</v>
      </c>
      <c r="G12155" s="86">
        <f>E12155-(E12155*F12155)</f>
        <v>25.06</v>
      </c>
      <c r="H12155" s="87"/>
      <c r="I12155" s="86">
        <f>G12155*H12155</f>
        <v>0</v>
      </c>
      <c r="J12155" s="59" t="s">
        <v>29814</v>
      </c>
      <c r="K12155" s="89"/>
    </row>
    <row r="12156" spans="1:11" x14ac:dyDescent="0.25">
      <c r="A12156" s="70" t="s">
        <v>38012</v>
      </c>
      <c r="B12156" s="59" t="s">
        <v>29820</v>
      </c>
      <c r="C12156" s="64"/>
      <c r="D12156" s="59" t="s">
        <v>29819</v>
      </c>
      <c r="E12156" s="86">
        <v>38.15</v>
      </c>
      <c r="F12156" s="60">
        <f>Zľavy!$C$14</f>
        <v>0</v>
      </c>
      <c r="G12156" s="86">
        <f>E12156-(E12156*F12156)</f>
        <v>38.15</v>
      </c>
      <c r="H12156" s="87"/>
      <c r="I12156" s="86">
        <f>G12156*H12156</f>
        <v>0</v>
      </c>
      <c r="J12156" s="59" t="s">
        <v>29814</v>
      </c>
      <c r="K12156" s="89"/>
    </row>
    <row r="12157" spans="1:11" x14ac:dyDescent="0.25">
      <c r="A12157" s="70" t="s">
        <v>38012</v>
      </c>
      <c r="B12157" s="59" t="s">
        <v>29822</v>
      </c>
      <c r="C12157" s="64"/>
      <c r="D12157" s="59" t="s">
        <v>29821</v>
      </c>
      <c r="E12157" s="86">
        <v>52.82</v>
      </c>
      <c r="F12157" s="60">
        <f>Zľavy!$C$14</f>
        <v>0</v>
      </c>
      <c r="G12157" s="86">
        <f>E12157-(E12157*F12157)</f>
        <v>52.82</v>
      </c>
      <c r="H12157" s="87"/>
      <c r="I12157" s="86">
        <f>G12157*H12157</f>
        <v>0</v>
      </c>
      <c r="J12157" s="59" t="s">
        <v>29814</v>
      </c>
      <c r="K12157" s="89"/>
    </row>
    <row r="12158" spans="1:11" x14ac:dyDescent="0.25">
      <c r="A12158" s="70" t="s">
        <v>38012</v>
      </c>
      <c r="B12158" s="59" t="s">
        <v>29824</v>
      </c>
      <c r="C12158" s="64"/>
      <c r="D12158" s="59" t="s">
        <v>29823</v>
      </c>
      <c r="E12158" s="86">
        <v>69.53</v>
      </c>
      <c r="F12158" s="60">
        <f>Zľavy!$C$14</f>
        <v>0</v>
      </c>
      <c r="G12158" s="86">
        <f>E12158-(E12158*F12158)</f>
        <v>69.53</v>
      </c>
      <c r="H12158" s="87"/>
      <c r="I12158" s="86">
        <f>G12158*H12158</f>
        <v>0</v>
      </c>
      <c r="J12158" s="59" t="s">
        <v>29814</v>
      </c>
      <c r="K12158" s="89"/>
    </row>
    <row r="12159" spans="1:11" x14ac:dyDescent="0.25">
      <c r="A12159" s="70" t="s">
        <v>38012</v>
      </c>
      <c r="B12159" s="59" t="s">
        <v>29827</v>
      </c>
      <c r="C12159" s="64"/>
      <c r="D12159" s="59" t="s">
        <v>29826</v>
      </c>
      <c r="E12159" s="86">
        <v>29.44</v>
      </c>
      <c r="F12159" s="60">
        <f>Zľavy!$C$14</f>
        <v>0</v>
      </c>
      <c r="G12159" s="86">
        <f>E12159-(E12159*F12159)</f>
        <v>29.44</v>
      </c>
      <c r="H12159" s="87"/>
      <c r="I12159" s="86">
        <f>G12159*H12159</f>
        <v>0</v>
      </c>
      <c r="J12159" s="59" t="s">
        <v>29825</v>
      </c>
      <c r="K12159" s="89"/>
    </row>
    <row r="12160" spans="1:11" x14ac:dyDescent="0.25">
      <c r="A12160" s="70" t="s">
        <v>38012</v>
      </c>
      <c r="B12160" s="59" t="s">
        <v>29829</v>
      </c>
      <c r="C12160" s="64"/>
      <c r="D12160" s="59" t="s">
        <v>29828</v>
      </c>
      <c r="E12160" s="86">
        <v>41.32</v>
      </c>
      <c r="F12160" s="60">
        <f>Zľavy!$C$14</f>
        <v>0</v>
      </c>
      <c r="G12160" s="86">
        <f>E12160-(E12160*F12160)</f>
        <v>41.32</v>
      </c>
      <c r="H12160" s="87"/>
      <c r="I12160" s="86">
        <f>G12160*H12160</f>
        <v>0</v>
      </c>
      <c r="J12160" s="59" t="s">
        <v>29825</v>
      </c>
      <c r="K12160" s="89"/>
    </row>
    <row r="12161" spans="1:11" x14ac:dyDescent="0.25">
      <c r="A12161" s="70" t="s">
        <v>38012</v>
      </c>
      <c r="B12161" s="59" t="s">
        <v>29831</v>
      </c>
      <c r="C12161" s="64"/>
      <c r="D12161" s="59" t="s">
        <v>29830</v>
      </c>
      <c r="E12161" s="86">
        <v>52.82</v>
      </c>
      <c r="F12161" s="60">
        <f>Zľavy!$C$14</f>
        <v>0</v>
      </c>
      <c r="G12161" s="86">
        <f>E12161-(E12161*F12161)</f>
        <v>52.82</v>
      </c>
      <c r="H12161" s="87"/>
      <c r="I12161" s="86">
        <f>G12161*H12161</f>
        <v>0</v>
      </c>
      <c r="J12161" s="59" t="s">
        <v>29825</v>
      </c>
      <c r="K12161" s="89"/>
    </row>
    <row r="12162" spans="1:11" x14ac:dyDescent="0.25">
      <c r="A12162" s="70" t="s">
        <v>38012</v>
      </c>
      <c r="B12162" s="59" t="s">
        <v>29833</v>
      </c>
      <c r="C12162" s="64"/>
      <c r="D12162" s="59" t="s">
        <v>29832</v>
      </c>
      <c r="E12162" s="86">
        <v>70.56</v>
      </c>
      <c r="F12162" s="60">
        <f>Zľavy!$C$14</f>
        <v>0</v>
      </c>
      <c r="G12162" s="86">
        <f>E12162-(E12162*F12162)</f>
        <v>70.56</v>
      </c>
      <c r="H12162" s="87"/>
      <c r="I12162" s="86">
        <f>G12162*H12162</f>
        <v>0</v>
      </c>
      <c r="J12162" s="59" t="s">
        <v>29825</v>
      </c>
      <c r="K12162" s="89"/>
    </row>
    <row r="12163" spans="1:11" x14ac:dyDescent="0.25">
      <c r="A12163" s="70" t="s">
        <v>38012</v>
      </c>
      <c r="B12163" s="59" t="s">
        <v>29835</v>
      </c>
      <c r="C12163" s="64"/>
      <c r="D12163" s="59" t="s">
        <v>29834</v>
      </c>
      <c r="E12163" s="86">
        <v>49.11</v>
      </c>
      <c r="F12163" s="60">
        <f>Zľavy!$C$14</f>
        <v>0</v>
      </c>
      <c r="G12163" s="86">
        <f>E12163-(E12163*F12163)</f>
        <v>49.11</v>
      </c>
      <c r="H12163" s="87"/>
      <c r="I12163" s="86">
        <f>G12163*H12163</f>
        <v>0</v>
      </c>
      <c r="J12163" s="59" t="s">
        <v>29814</v>
      </c>
      <c r="K12163" s="89"/>
    </row>
    <row r="12164" spans="1:11" x14ac:dyDescent="0.25">
      <c r="A12164" s="70" t="s">
        <v>38012</v>
      </c>
      <c r="B12164" s="59" t="s">
        <v>29837</v>
      </c>
      <c r="C12164" s="64"/>
      <c r="D12164" s="59" t="s">
        <v>29836</v>
      </c>
      <c r="E12164" s="86">
        <v>64.45</v>
      </c>
      <c r="F12164" s="60">
        <f>Zľavy!$C$14</f>
        <v>0</v>
      </c>
      <c r="G12164" s="86">
        <f>E12164-(E12164*F12164)</f>
        <v>64.45</v>
      </c>
      <c r="H12164" s="87"/>
      <c r="I12164" s="86">
        <f>G12164*H12164</f>
        <v>0</v>
      </c>
      <c r="J12164" s="59" t="s">
        <v>29814</v>
      </c>
      <c r="K12164" s="89"/>
    </row>
    <row r="12165" spans="1:11" x14ac:dyDescent="0.25">
      <c r="A12165" s="70" t="s">
        <v>38012</v>
      </c>
      <c r="B12165" s="59" t="s">
        <v>29839</v>
      </c>
      <c r="C12165" s="64"/>
      <c r="D12165" s="59" t="s">
        <v>29838</v>
      </c>
      <c r="E12165" s="86">
        <v>78.75</v>
      </c>
      <c r="F12165" s="60">
        <f>Zľavy!$C$14</f>
        <v>0</v>
      </c>
      <c r="G12165" s="86">
        <f>E12165-(E12165*F12165)</f>
        <v>78.75</v>
      </c>
      <c r="H12165" s="87"/>
      <c r="I12165" s="86">
        <f>G12165*H12165</f>
        <v>0</v>
      </c>
      <c r="J12165" s="59" t="s">
        <v>29814</v>
      </c>
      <c r="K12165" s="89"/>
    </row>
    <row r="12166" spans="1:11" x14ac:dyDescent="0.25">
      <c r="A12166" s="70" t="s">
        <v>38012</v>
      </c>
      <c r="B12166" s="59" t="s">
        <v>29842</v>
      </c>
      <c r="C12166" s="64"/>
      <c r="D12166" s="59" t="s">
        <v>29841</v>
      </c>
      <c r="E12166" s="86">
        <v>9.0500000000000007</v>
      </c>
      <c r="F12166" s="60">
        <f>Zľavy!$C$14</f>
        <v>0</v>
      </c>
      <c r="G12166" s="86">
        <f>E12166-(E12166*F12166)</f>
        <v>9.0500000000000007</v>
      </c>
      <c r="H12166" s="87"/>
      <c r="I12166" s="86">
        <f>G12166*H12166</f>
        <v>0</v>
      </c>
      <c r="J12166" s="59" t="s">
        <v>29840</v>
      </c>
      <c r="K12166" s="89"/>
    </row>
    <row r="12167" spans="1:11" x14ac:dyDescent="0.25">
      <c r="A12167" s="70" t="s">
        <v>38012</v>
      </c>
      <c r="B12167" s="59" t="s">
        <v>29844</v>
      </c>
      <c r="C12167" s="64"/>
      <c r="D12167" s="59" t="s">
        <v>29843</v>
      </c>
      <c r="E12167" s="86">
        <v>11.31</v>
      </c>
      <c r="F12167" s="60">
        <f>Zľavy!$C$14</f>
        <v>0</v>
      </c>
      <c r="G12167" s="86">
        <f>E12167-(E12167*F12167)</f>
        <v>11.31</v>
      </c>
      <c r="H12167" s="87"/>
      <c r="I12167" s="86">
        <f>G12167*H12167</f>
        <v>0</v>
      </c>
      <c r="J12167" s="59" t="s">
        <v>29840</v>
      </c>
      <c r="K12167" s="89"/>
    </row>
    <row r="12168" spans="1:11" x14ac:dyDescent="0.25">
      <c r="A12168" s="70" t="s">
        <v>38012</v>
      </c>
      <c r="B12168" s="59" t="s">
        <v>29846</v>
      </c>
      <c r="C12168" s="64"/>
      <c r="D12168" s="59" t="s">
        <v>29845</v>
      </c>
      <c r="E12168" s="86">
        <v>16.07</v>
      </c>
      <c r="F12168" s="60">
        <f>Zľavy!$C$14</f>
        <v>0</v>
      </c>
      <c r="G12168" s="86">
        <f>E12168-(E12168*F12168)</f>
        <v>16.07</v>
      </c>
      <c r="H12168" s="87"/>
      <c r="I12168" s="86">
        <f>G12168*H12168</f>
        <v>0</v>
      </c>
      <c r="J12168" s="59" t="s">
        <v>29840</v>
      </c>
      <c r="K12168" s="89"/>
    </row>
    <row r="12169" spans="1:11" x14ac:dyDescent="0.25">
      <c r="A12169" s="70" t="s">
        <v>38012</v>
      </c>
      <c r="B12169" s="59" t="s">
        <v>29849</v>
      </c>
      <c r="C12169" s="64"/>
      <c r="D12169" s="59" t="s">
        <v>29848</v>
      </c>
      <c r="E12169" s="86">
        <v>17.09</v>
      </c>
      <c r="F12169" s="60">
        <f>Zľavy!$C$14</f>
        <v>0</v>
      </c>
      <c r="G12169" s="86">
        <f>E12169-(E12169*F12169)</f>
        <v>17.09</v>
      </c>
      <c r="H12169" s="87"/>
      <c r="I12169" s="86">
        <f>G12169*H12169</f>
        <v>0</v>
      </c>
      <c r="J12169" s="59" t="s">
        <v>29847</v>
      </c>
      <c r="K12169" s="89"/>
    </row>
    <row r="12170" spans="1:11" x14ac:dyDescent="0.25">
      <c r="A12170" s="70" t="s">
        <v>38012</v>
      </c>
      <c r="B12170" s="59" t="s">
        <v>29851</v>
      </c>
      <c r="C12170" s="64"/>
      <c r="D12170" s="59" t="s">
        <v>29850</v>
      </c>
      <c r="E12170" s="86">
        <v>19.62</v>
      </c>
      <c r="F12170" s="60">
        <f>Zľavy!$C$14</f>
        <v>0</v>
      </c>
      <c r="G12170" s="86">
        <f>E12170-(E12170*F12170)</f>
        <v>19.62</v>
      </c>
      <c r="H12170" s="87"/>
      <c r="I12170" s="86">
        <f>G12170*H12170</f>
        <v>0</v>
      </c>
      <c r="J12170" s="59" t="s">
        <v>29847</v>
      </c>
      <c r="K12170" s="89"/>
    </row>
    <row r="12171" spans="1:11" x14ac:dyDescent="0.25">
      <c r="A12171" s="70" t="s">
        <v>38012</v>
      </c>
      <c r="B12171" s="59" t="s">
        <v>29853</v>
      </c>
      <c r="C12171" s="64"/>
      <c r="D12171" s="59" t="s">
        <v>29852</v>
      </c>
      <c r="E12171" s="86">
        <v>23.15</v>
      </c>
      <c r="F12171" s="60">
        <f>Zľavy!$C$14</f>
        <v>0</v>
      </c>
      <c r="G12171" s="86">
        <f>E12171-(E12171*F12171)</f>
        <v>23.15</v>
      </c>
      <c r="H12171" s="87"/>
      <c r="I12171" s="86">
        <f>G12171*H12171</f>
        <v>0</v>
      </c>
      <c r="J12171" s="59" t="s">
        <v>29847</v>
      </c>
      <c r="K12171" s="89"/>
    </row>
    <row r="12172" spans="1:11" x14ac:dyDescent="0.25">
      <c r="A12172" s="70" t="s">
        <v>38012</v>
      </c>
      <c r="B12172" s="59" t="s">
        <v>29855</v>
      </c>
      <c r="C12172" s="64"/>
      <c r="D12172" s="59" t="s">
        <v>29854</v>
      </c>
      <c r="E12172" s="86">
        <v>46.31</v>
      </c>
      <c r="F12172" s="60">
        <f>Zľavy!$C$14</f>
        <v>0</v>
      </c>
      <c r="G12172" s="86">
        <f>E12172-(E12172*F12172)</f>
        <v>46.31</v>
      </c>
      <c r="H12172" s="87"/>
      <c r="I12172" s="86">
        <f>G12172*H12172</f>
        <v>0</v>
      </c>
      <c r="J12172" s="59" t="s">
        <v>29847</v>
      </c>
      <c r="K12172" s="89"/>
    </row>
    <row r="12173" spans="1:11" x14ac:dyDescent="0.25">
      <c r="A12173" s="70" t="s">
        <v>38012</v>
      </c>
      <c r="B12173" s="59" t="s">
        <v>29858</v>
      </c>
      <c r="C12173" s="64"/>
      <c r="D12173" s="59" t="s">
        <v>29857</v>
      </c>
      <c r="E12173" s="86">
        <v>27.12</v>
      </c>
      <c r="F12173" s="60">
        <f>Zľavy!$C$14</f>
        <v>0</v>
      </c>
      <c r="G12173" s="86">
        <f>E12173-(E12173*F12173)</f>
        <v>27.12</v>
      </c>
      <c r="H12173" s="87"/>
      <c r="I12173" s="86">
        <f>G12173*H12173</f>
        <v>0</v>
      </c>
      <c r="J12173" s="59" t="s">
        <v>29856</v>
      </c>
      <c r="K12173" s="89"/>
    </row>
    <row r="12174" spans="1:11" x14ac:dyDescent="0.25">
      <c r="A12174" s="70" t="s">
        <v>38012</v>
      </c>
      <c r="B12174" s="59" t="s">
        <v>29860</v>
      </c>
      <c r="C12174" s="64"/>
      <c r="D12174" s="59" t="s">
        <v>29859</v>
      </c>
      <c r="E12174" s="86">
        <v>30.43</v>
      </c>
      <c r="F12174" s="60">
        <f>Zľavy!$C$14</f>
        <v>0</v>
      </c>
      <c r="G12174" s="86">
        <f>E12174-(E12174*F12174)</f>
        <v>30.43</v>
      </c>
      <c r="H12174" s="87"/>
      <c r="I12174" s="86">
        <f>G12174*H12174</f>
        <v>0</v>
      </c>
      <c r="J12174" s="59" t="s">
        <v>29856</v>
      </c>
      <c r="K12174" s="89"/>
    </row>
    <row r="12175" spans="1:11" x14ac:dyDescent="0.25">
      <c r="A12175" s="70" t="s">
        <v>38012</v>
      </c>
      <c r="B12175" s="59" t="s">
        <v>29863</v>
      </c>
      <c r="C12175" s="64"/>
      <c r="D12175" s="59" t="s">
        <v>29862</v>
      </c>
      <c r="E12175" s="86">
        <v>17.09</v>
      </c>
      <c r="F12175" s="60">
        <f>Zľavy!$C$14</f>
        <v>0</v>
      </c>
      <c r="G12175" s="86">
        <f>E12175-(E12175*F12175)</f>
        <v>17.09</v>
      </c>
      <c r="H12175" s="87"/>
      <c r="I12175" s="86">
        <f>G12175*H12175</f>
        <v>0</v>
      </c>
      <c r="J12175" s="59" t="s">
        <v>29861</v>
      </c>
      <c r="K12175" s="89"/>
    </row>
    <row r="12176" spans="1:11" x14ac:dyDescent="0.25">
      <c r="A12176" s="70" t="s">
        <v>38012</v>
      </c>
      <c r="B12176" s="59" t="s">
        <v>29866</v>
      </c>
      <c r="C12176" s="64"/>
      <c r="D12176" s="59" t="s">
        <v>29865</v>
      </c>
      <c r="E12176" s="86">
        <v>17.98</v>
      </c>
      <c r="F12176" s="60">
        <f>Zľavy!$C$14</f>
        <v>0</v>
      </c>
      <c r="G12176" s="86">
        <f>E12176-(E12176*F12176)</f>
        <v>17.98</v>
      </c>
      <c r="H12176" s="87"/>
      <c r="I12176" s="86">
        <f>G12176*H12176</f>
        <v>0</v>
      </c>
      <c r="J12176" s="59" t="s">
        <v>29864</v>
      </c>
      <c r="K12176" s="89"/>
    </row>
    <row r="12177" spans="1:11" x14ac:dyDescent="0.25">
      <c r="A12177" s="70" t="s">
        <v>38012</v>
      </c>
      <c r="B12177" s="59" t="s">
        <v>29869</v>
      </c>
      <c r="C12177" s="64"/>
      <c r="D12177" s="59" t="s">
        <v>29868</v>
      </c>
      <c r="E12177" s="86">
        <v>26.68</v>
      </c>
      <c r="F12177" s="60">
        <f>Zľavy!$C$14</f>
        <v>0</v>
      </c>
      <c r="G12177" s="86">
        <f>E12177-(E12177*F12177)</f>
        <v>26.68</v>
      </c>
      <c r="H12177" s="87"/>
      <c r="I12177" s="86">
        <f>G12177*H12177</f>
        <v>0</v>
      </c>
      <c r="J12177" s="59" t="s">
        <v>29867</v>
      </c>
      <c r="K12177" s="89"/>
    </row>
    <row r="12178" spans="1:11" x14ac:dyDescent="0.25">
      <c r="A12178" s="70" t="s">
        <v>38012</v>
      </c>
      <c r="B12178" s="59" t="s">
        <v>29872</v>
      </c>
      <c r="C12178" s="64"/>
      <c r="D12178" s="59" t="s">
        <v>29871</v>
      </c>
      <c r="E12178" s="86">
        <v>170.89</v>
      </c>
      <c r="F12178" s="60">
        <f>Zľavy!$C$14</f>
        <v>0</v>
      </c>
      <c r="G12178" s="86">
        <f>E12178-(E12178*F12178)</f>
        <v>170.89</v>
      </c>
      <c r="H12178" s="87"/>
      <c r="I12178" s="86">
        <f>G12178*H12178</f>
        <v>0</v>
      </c>
      <c r="J12178" s="59" t="s">
        <v>29870</v>
      </c>
      <c r="K12178" s="89"/>
    </row>
    <row r="12179" spans="1:11" x14ac:dyDescent="0.25">
      <c r="A12179" s="70" t="s">
        <v>38012</v>
      </c>
      <c r="B12179" s="59" t="s">
        <v>29874</v>
      </c>
      <c r="C12179" s="64"/>
      <c r="D12179" s="59" t="s">
        <v>29873</v>
      </c>
      <c r="E12179" s="86">
        <v>13.85</v>
      </c>
      <c r="F12179" s="60">
        <f>Zľavy!$C$14</f>
        <v>0</v>
      </c>
      <c r="G12179" s="86">
        <f>E12179-(E12179*F12179)</f>
        <v>13.85</v>
      </c>
      <c r="H12179" s="87"/>
      <c r="I12179" s="86">
        <f>G12179*H12179</f>
        <v>0</v>
      </c>
      <c r="J12179" s="59" t="s">
        <v>29814</v>
      </c>
      <c r="K12179" s="89"/>
    </row>
    <row r="12180" spans="1:11" x14ac:dyDescent="0.25">
      <c r="A12180" s="70" t="s">
        <v>38012</v>
      </c>
      <c r="B12180" s="59" t="s">
        <v>29876</v>
      </c>
      <c r="C12180" s="64"/>
      <c r="D12180" s="59" t="s">
        <v>29875</v>
      </c>
      <c r="E12180" s="86">
        <v>40.89</v>
      </c>
      <c r="F12180" s="60">
        <f>Zľavy!$C$14</f>
        <v>0</v>
      </c>
      <c r="G12180" s="86">
        <f>E12180-(E12180*F12180)</f>
        <v>40.89</v>
      </c>
      <c r="H12180" s="87"/>
      <c r="I12180" s="86">
        <f>G12180*H12180</f>
        <v>0</v>
      </c>
      <c r="J12180" s="59" t="s">
        <v>29814</v>
      </c>
      <c r="K12180" s="89"/>
    </row>
    <row r="12181" spans="1:11" x14ac:dyDescent="0.25">
      <c r="A12181" s="70" t="s">
        <v>38012</v>
      </c>
      <c r="B12181" s="59" t="s">
        <v>29879</v>
      </c>
      <c r="C12181" s="64"/>
      <c r="D12181" s="59" t="s">
        <v>29878</v>
      </c>
      <c r="E12181" s="86">
        <v>2.37</v>
      </c>
      <c r="F12181" s="60">
        <f>Zľavy!$C$14</f>
        <v>0</v>
      </c>
      <c r="G12181" s="86">
        <f>E12181-(E12181*F12181)</f>
        <v>2.37</v>
      </c>
      <c r="H12181" s="87"/>
      <c r="I12181" s="86">
        <f>G12181*H12181</f>
        <v>0</v>
      </c>
      <c r="J12181" s="59" t="s">
        <v>29877</v>
      </c>
      <c r="K12181" s="89"/>
    </row>
    <row r="12182" spans="1:11" x14ac:dyDescent="0.25">
      <c r="A12182" s="70" t="s">
        <v>38012</v>
      </c>
      <c r="B12182" s="59" t="s">
        <v>29881</v>
      </c>
      <c r="C12182" s="64"/>
      <c r="D12182" s="59" t="s">
        <v>29880</v>
      </c>
      <c r="E12182" s="86">
        <v>3.37</v>
      </c>
      <c r="F12182" s="60">
        <f>Zľavy!$C$14</f>
        <v>0</v>
      </c>
      <c r="G12182" s="86">
        <f>E12182-(E12182*F12182)</f>
        <v>3.37</v>
      </c>
      <c r="H12182" s="87"/>
      <c r="I12182" s="86">
        <f>G12182*H12182</f>
        <v>0</v>
      </c>
      <c r="J12182" s="59" t="s">
        <v>29877</v>
      </c>
      <c r="K12182" s="89"/>
    </row>
    <row r="12183" spans="1:11" x14ac:dyDescent="0.25">
      <c r="A12183" s="70" t="s">
        <v>38012</v>
      </c>
      <c r="B12183" s="59" t="s">
        <v>29883</v>
      </c>
      <c r="C12183" s="64"/>
      <c r="D12183" s="59" t="s">
        <v>29882</v>
      </c>
      <c r="E12183" s="86">
        <v>4.76</v>
      </c>
      <c r="F12183" s="60">
        <f>Zľavy!$C$14</f>
        <v>0</v>
      </c>
      <c r="G12183" s="86">
        <f>E12183-(E12183*F12183)</f>
        <v>4.76</v>
      </c>
      <c r="H12183" s="87"/>
      <c r="I12183" s="86">
        <f>G12183*H12183</f>
        <v>0</v>
      </c>
      <c r="J12183" s="59" t="s">
        <v>29877</v>
      </c>
      <c r="K12183" s="89"/>
    </row>
    <row r="12184" spans="1:11" x14ac:dyDescent="0.25">
      <c r="A12184" s="70" t="s">
        <v>38012</v>
      </c>
      <c r="B12184" s="59" t="s">
        <v>29885</v>
      </c>
      <c r="C12184" s="64"/>
      <c r="D12184" s="59" t="s">
        <v>29884</v>
      </c>
      <c r="E12184" s="86">
        <v>3.62</v>
      </c>
      <c r="F12184" s="60">
        <f>Zľavy!$C$14</f>
        <v>0</v>
      </c>
      <c r="G12184" s="86">
        <f>E12184-(E12184*F12184)</f>
        <v>3.62</v>
      </c>
      <c r="H12184" s="87"/>
      <c r="I12184" s="86">
        <f>G12184*H12184</f>
        <v>0</v>
      </c>
      <c r="J12184" s="59" t="s">
        <v>29877</v>
      </c>
      <c r="K12184" s="89"/>
    </row>
    <row r="12185" spans="1:11" x14ac:dyDescent="0.25">
      <c r="A12185" s="70" t="s">
        <v>38012</v>
      </c>
      <c r="B12185" s="59" t="s">
        <v>29888</v>
      </c>
      <c r="C12185" s="64"/>
      <c r="D12185" s="59" t="s">
        <v>29887</v>
      </c>
      <c r="E12185" s="86">
        <v>1.01</v>
      </c>
      <c r="F12185" s="60">
        <f>Zľavy!$C$14</f>
        <v>0</v>
      </c>
      <c r="G12185" s="86">
        <f>E12185-(E12185*F12185)</f>
        <v>1.01</v>
      </c>
      <c r="H12185" s="87"/>
      <c r="I12185" s="86">
        <f>G12185*H12185</f>
        <v>0</v>
      </c>
      <c r="J12185" s="59" t="s">
        <v>29886</v>
      </c>
      <c r="K12185" s="89"/>
    </row>
    <row r="12186" spans="1:11" x14ac:dyDescent="0.25">
      <c r="A12186" s="70" t="s">
        <v>38012</v>
      </c>
      <c r="B12186" s="59" t="s">
        <v>29890</v>
      </c>
      <c r="C12186" s="64"/>
      <c r="D12186" s="59" t="s">
        <v>29889</v>
      </c>
      <c r="E12186" s="86">
        <v>1.03</v>
      </c>
      <c r="F12186" s="60">
        <f>Zľavy!$C$14</f>
        <v>0</v>
      </c>
      <c r="G12186" s="86">
        <f>E12186-(E12186*F12186)</f>
        <v>1.03</v>
      </c>
      <c r="H12186" s="87"/>
      <c r="I12186" s="86">
        <f>G12186*H12186</f>
        <v>0</v>
      </c>
      <c r="J12186" s="61"/>
      <c r="K12186" s="89"/>
    </row>
    <row r="12187" spans="1:11" x14ac:dyDescent="0.25">
      <c r="A12187" s="70" t="s">
        <v>38012</v>
      </c>
      <c r="B12187" s="59" t="s">
        <v>29892</v>
      </c>
      <c r="C12187" s="64"/>
      <c r="D12187" s="59" t="s">
        <v>29891</v>
      </c>
      <c r="E12187" s="86">
        <v>1</v>
      </c>
      <c r="F12187" s="60">
        <f>Zľavy!$C$14</f>
        <v>0</v>
      </c>
      <c r="G12187" s="86">
        <f>E12187-(E12187*F12187)</f>
        <v>1</v>
      </c>
      <c r="H12187" s="87"/>
      <c r="I12187" s="86">
        <f>G12187*H12187</f>
        <v>0</v>
      </c>
      <c r="J12187" s="59" t="s">
        <v>29886</v>
      </c>
      <c r="K12187" s="89"/>
    </row>
    <row r="12188" spans="1:11" x14ac:dyDescent="0.25">
      <c r="A12188" s="70" t="s">
        <v>38012</v>
      </c>
      <c r="B12188" s="59" t="s">
        <v>29895</v>
      </c>
      <c r="C12188" s="64"/>
      <c r="D12188" s="59" t="s">
        <v>29894</v>
      </c>
      <c r="E12188" s="86">
        <v>0.28999999999999998</v>
      </c>
      <c r="F12188" s="60">
        <f>Zľavy!$C$14</f>
        <v>0</v>
      </c>
      <c r="G12188" s="86">
        <f>E12188-(E12188*F12188)</f>
        <v>0.28999999999999998</v>
      </c>
      <c r="H12188" s="87"/>
      <c r="I12188" s="86">
        <f>G12188*H12188</f>
        <v>0</v>
      </c>
      <c r="J12188" s="59" t="s">
        <v>29893</v>
      </c>
      <c r="K12188" s="89"/>
    </row>
    <row r="12189" spans="1:11" x14ac:dyDescent="0.25">
      <c r="A12189" s="70" t="s">
        <v>38012</v>
      </c>
      <c r="B12189" s="59" t="s">
        <v>29898</v>
      </c>
      <c r="C12189" s="64"/>
      <c r="D12189" s="59" t="s">
        <v>29897</v>
      </c>
      <c r="E12189" s="86">
        <v>0.28999999999999998</v>
      </c>
      <c r="F12189" s="60">
        <f>Zľavy!$C$14</f>
        <v>0</v>
      </c>
      <c r="G12189" s="86">
        <f>E12189-(E12189*F12189)</f>
        <v>0.28999999999999998</v>
      </c>
      <c r="H12189" s="87"/>
      <c r="I12189" s="86">
        <f>G12189*H12189</f>
        <v>0</v>
      </c>
      <c r="J12189" s="59" t="s">
        <v>29896</v>
      </c>
      <c r="K12189" s="89"/>
    </row>
    <row r="12190" spans="1:11" x14ac:dyDescent="0.25">
      <c r="A12190" s="70" t="s">
        <v>38012</v>
      </c>
      <c r="B12190" s="59" t="s">
        <v>29901</v>
      </c>
      <c r="C12190" s="64"/>
      <c r="D12190" s="59" t="s">
        <v>29900</v>
      </c>
      <c r="E12190" s="86">
        <v>0.44000000000000011</v>
      </c>
      <c r="F12190" s="60">
        <f>Zľavy!$C$14</f>
        <v>0</v>
      </c>
      <c r="G12190" s="86">
        <f>E12190-(E12190*F12190)</f>
        <v>0.44000000000000011</v>
      </c>
      <c r="H12190" s="87"/>
      <c r="I12190" s="86">
        <f>G12190*H12190</f>
        <v>0</v>
      </c>
      <c r="J12190" s="59" t="s">
        <v>29899</v>
      </c>
      <c r="K12190" s="89"/>
    </row>
    <row r="12191" spans="1:11" x14ac:dyDescent="0.25">
      <c r="A12191" s="70" t="s">
        <v>38012</v>
      </c>
      <c r="B12191" s="59" t="s">
        <v>29904</v>
      </c>
      <c r="C12191" s="64"/>
      <c r="D12191" s="59" t="s">
        <v>29903</v>
      </c>
      <c r="E12191" s="86">
        <v>0.27</v>
      </c>
      <c r="F12191" s="60">
        <f>Zľavy!$C$14</f>
        <v>0</v>
      </c>
      <c r="G12191" s="86">
        <f>E12191-(E12191*F12191)</f>
        <v>0.27</v>
      </c>
      <c r="H12191" s="87"/>
      <c r="I12191" s="86">
        <f>G12191*H12191</f>
        <v>0</v>
      </c>
      <c r="J12191" s="59" t="s">
        <v>29902</v>
      </c>
      <c r="K12191" s="89"/>
    </row>
    <row r="12192" spans="1:11" x14ac:dyDescent="0.25">
      <c r="A12192" s="70" t="s">
        <v>38012</v>
      </c>
      <c r="B12192" s="59" t="s">
        <v>29906</v>
      </c>
      <c r="C12192" s="64"/>
      <c r="D12192" s="59" t="s">
        <v>29905</v>
      </c>
      <c r="E12192" s="86">
        <v>0.28999999999999998</v>
      </c>
      <c r="F12192" s="60">
        <f>Zľavy!$C$14</f>
        <v>0</v>
      </c>
      <c r="G12192" s="86">
        <f>E12192-(E12192*F12192)</f>
        <v>0.28999999999999998</v>
      </c>
      <c r="H12192" s="87"/>
      <c r="I12192" s="86">
        <f>G12192*H12192</f>
        <v>0</v>
      </c>
      <c r="J12192" s="59" t="s">
        <v>29902</v>
      </c>
      <c r="K12192" s="89"/>
    </row>
    <row r="12193" spans="1:11" x14ac:dyDescent="0.25">
      <c r="A12193" s="70" t="s">
        <v>38012</v>
      </c>
      <c r="B12193" s="59" t="s">
        <v>29908</v>
      </c>
      <c r="C12193" s="64"/>
      <c r="D12193" s="59" t="s">
        <v>29907</v>
      </c>
      <c r="E12193" s="86">
        <v>0.44000000000000011</v>
      </c>
      <c r="F12193" s="60">
        <f>Zľavy!$C$14</f>
        <v>0</v>
      </c>
      <c r="G12193" s="86">
        <f>E12193-(E12193*F12193)</f>
        <v>0.44000000000000011</v>
      </c>
      <c r="H12193" s="87"/>
      <c r="I12193" s="86">
        <f>G12193*H12193</f>
        <v>0</v>
      </c>
      <c r="J12193" s="59" t="s">
        <v>29902</v>
      </c>
      <c r="K12193" s="89"/>
    </row>
    <row r="12194" spans="1:11" x14ac:dyDescent="0.25">
      <c r="A12194" s="70" t="s">
        <v>38012</v>
      </c>
      <c r="B12194" s="59" t="s">
        <v>29910</v>
      </c>
      <c r="C12194" s="64"/>
      <c r="D12194" s="59" t="s">
        <v>29909</v>
      </c>
      <c r="E12194" s="86">
        <v>0.76000000000000012</v>
      </c>
      <c r="F12194" s="60">
        <f>Zľavy!$C$14</f>
        <v>0</v>
      </c>
      <c r="G12194" s="86">
        <f>E12194-(E12194*F12194)</f>
        <v>0.76000000000000012</v>
      </c>
      <c r="H12194" s="87"/>
      <c r="I12194" s="86">
        <f>G12194*H12194</f>
        <v>0</v>
      </c>
      <c r="J12194" s="59" t="s">
        <v>29902</v>
      </c>
      <c r="K12194" s="89"/>
    </row>
    <row r="12195" spans="1:11" x14ac:dyDescent="0.25">
      <c r="A12195" s="70" t="s">
        <v>38012</v>
      </c>
      <c r="B12195" s="59" t="s">
        <v>29913</v>
      </c>
      <c r="C12195" s="64"/>
      <c r="D12195" s="59" t="s">
        <v>29912</v>
      </c>
      <c r="E12195" s="86">
        <v>1</v>
      </c>
      <c r="F12195" s="60">
        <f>Zľavy!$C$14</f>
        <v>0</v>
      </c>
      <c r="G12195" s="86">
        <f>E12195-(E12195*F12195)</f>
        <v>1</v>
      </c>
      <c r="H12195" s="87"/>
      <c r="I12195" s="86">
        <f>G12195*H12195</f>
        <v>0</v>
      </c>
      <c r="J12195" s="59" t="s">
        <v>29911</v>
      </c>
      <c r="K12195" s="89"/>
    </row>
    <row r="12196" spans="1:11" x14ac:dyDescent="0.25">
      <c r="A12196" s="70" t="s">
        <v>38012</v>
      </c>
      <c r="B12196" s="59" t="s">
        <v>29916</v>
      </c>
      <c r="C12196" s="64"/>
      <c r="D12196" s="59" t="s">
        <v>29915</v>
      </c>
      <c r="E12196" s="86">
        <v>1.54</v>
      </c>
      <c r="F12196" s="60">
        <f>Zľavy!$C$14</f>
        <v>0</v>
      </c>
      <c r="G12196" s="86">
        <f>E12196-(E12196*F12196)</f>
        <v>1.54</v>
      </c>
      <c r="H12196" s="87"/>
      <c r="I12196" s="86">
        <f>G12196*H12196</f>
        <v>0</v>
      </c>
      <c r="J12196" s="59" t="s">
        <v>29914</v>
      </c>
      <c r="K12196" s="89"/>
    </row>
    <row r="12197" spans="1:11" x14ac:dyDescent="0.25">
      <c r="A12197" s="70" t="s">
        <v>38012</v>
      </c>
      <c r="B12197" s="59" t="s">
        <v>29919</v>
      </c>
      <c r="C12197" s="64"/>
      <c r="D12197" s="59" t="s">
        <v>29918</v>
      </c>
      <c r="E12197" s="86">
        <v>1.76</v>
      </c>
      <c r="F12197" s="60">
        <f>Zľavy!$C$14</f>
        <v>0</v>
      </c>
      <c r="G12197" s="86">
        <f>E12197-(E12197*F12197)</f>
        <v>1.76</v>
      </c>
      <c r="H12197" s="87"/>
      <c r="I12197" s="86">
        <f>G12197*H12197</f>
        <v>0</v>
      </c>
      <c r="J12197" s="59" t="s">
        <v>29917</v>
      </c>
      <c r="K12197" s="89"/>
    </row>
    <row r="12198" spans="1:11" x14ac:dyDescent="0.25">
      <c r="A12198" s="70" t="s">
        <v>38012</v>
      </c>
      <c r="B12198" s="59" t="s">
        <v>29922</v>
      </c>
      <c r="C12198" s="64"/>
      <c r="D12198" s="59" t="s">
        <v>29921</v>
      </c>
      <c r="E12198" s="86">
        <v>0.28000000000000003</v>
      </c>
      <c r="F12198" s="60">
        <f>Zľavy!$C$14</f>
        <v>0</v>
      </c>
      <c r="G12198" s="86">
        <f>E12198-(E12198*F12198)</f>
        <v>0.28000000000000003</v>
      </c>
      <c r="H12198" s="87"/>
      <c r="I12198" s="86">
        <f>G12198*H12198</f>
        <v>0</v>
      </c>
      <c r="J12198" s="59" t="s">
        <v>29920</v>
      </c>
      <c r="K12198" s="89"/>
    </row>
    <row r="12199" spans="1:11" x14ac:dyDescent="0.25">
      <c r="A12199" s="70" t="s">
        <v>38012</v>
      </c>
      <c r="B12199" s="59" t="s">
        <v>29924</v>
      </c>
      <c r="C12199" s="64"/>
      <c r="D12199" s="59" t="s">
        <v>29923</v>
      </c>
      <c r="E12199" s="86">
        <v>0.35</v>
      </c>
      <c r="F12199" s="60">
        <f>Zľavy!$C$14</f>
        <v>0</v>
      </c>
      <c r="G12199" s="86">
        <f>E12199-(E12199*F12199)</f>
        <v>0.35</v>
      </c>
      <c r="H12199" s="87"/>
      <c r="I12199" s="86">
        <f>G12199*H12199</f>
        <v>0</v>
      </c>
      <c r="J12199" s="59" t="s">
        <v>29920</v>
      </c>
      <c r="K12199" s="89"/>
    </row>
    <row r="12200" spans="1:11" x14ac:dyDescent="0.25">
      <c r="A12200" s="70" t="s">
        <v>38012</v>
      </c>
      <c r="B12200" s="59" t="s">
        <v>29926</v>
      </c>
      <c r="C12200" s="64"/>
      <c r="D12200" s="59" t="s">
        <v>29925</v>
      </c>
      <c r="E12200" s="86">
        <v>0.41</v>
      </c>
      <c r="F12200" s="60">
        <f>Zľavy!$C$14</f>
        <v>0</v>
      </c>
      <c r="G12200" s="86">
        <f>E12200-(E12200*F12200)</f>
        <v>0.41</v>
      </c>
      <c r="H12200" s="87"/>
      <c r="I12200" s="86">
        <f>G12200*H12200</f>
        <v>0</v>
      </c>
      <c r="J12200" s="59" t="s">
        <v>29920</v>
      </c>
      <c r="K12200" s="89"/>
    </row>
    <row r="12201" spans="1:11" x14ac:dyDescent="0.25">
      <c r="A12201" s="70" t="s">
        <v>38012</v>
      </c>
      <c r="B12201" s="59" t="s">
        <v>29928</v>
      </c>
      <c r="C12201" s="64"/>
      <c r="D12201" s="59" t="s">
        <v>29927</v>
      </c>
      <c r="E12201" s="86">
        <v>0.47</v>
      </c>
      <c r="F12201" s="60">
        <f>Zľavy!$C$14</f>
        <v>0</v>
      </c>
      <c r="G12201" s="86">
        <f>E12201-(E12201*F12201)</f>
        <v>0.47</v>
      </c>
      <c r="H12201" s="87"/>
      <c r="I12201" s="86">
        <f>G12201*H12201</f>
        <v>0</v>
      </c>
      <c r="J12201" s="59" t="s">
        <v>29920</v>
      </c>
      <c r="K12201" s="89"/>
    </row>
    <row r="12202" spans="1:11" x14ac:dyDescent="0.25">
      <c r="A12202" s="70" t="s">
        <v>38012</v>
      </c>
      <c r="B12202" s="59" t="s">
        <v>29930</v>
      </c>
      <c r="C12202" s="64"/>
      <c r="D12202" s="59" t="s">
        <v>29929</v>
      </c>
      <c r="E12202" s="86">
        <v>0.7400000000000001</v>
      </c>
      <c r="F12202" s="60">
        <f>Zľavy!$C$14</f>
        <v>0</v>
      </c>
      <c r="G12202" s="86">
        <f>E12202-(E12202*F12202)</f>
        <v>0.7400000000000001</v>
      </c>
      <c r="H12202" s="87"/>
      <c r="I12202" s="86">
        <f>G12202*H12202</f>
        <v>0</v>
      </c>
      <c r="J12202" s="59" t="s">
        <v>29920</v>
      </c>
      <c r="K12202" s="89"/>
    </row>
    <row r="12203" spans="1:11" x14ac:dyDescent="0.25">
      <c r="A12203" s="70" t="s">
        <v>38012</v>
      </c>
      <c r="B12203" s="59" t="s">
        <v>29932</v>
      </c>
      <c r="C12203" s="64"/>
      <c r="D12203" s="59" t="s">
        <v>29931</v>
      </c>
      <c r="E12203" s="86">
        <v>0.91</v>
      </c>
      <c r="F12203" s="60">
        <f>Zľavy!$C$14</f>
        <v>0</v>
      </c>
      <c r="G12203" s="86">
        <f>E12203-(E12203*F12203)</f>
        <v>0.91</v>
      </c>
      <c r="H12203" s="87"/>
      <c r="I12203" s="86">
        <f>G12203*H12203</f>
        <v>0</v>
      </c>
      <c r="J12203" s="59" t="s">
        <v>29920</v>
      </c>
      <c r="K12203" s="89"/>
    </row>
    <row r="12204" spans="1:11" x14ac:dyDescent="0.25">
      <c r="A12204" s="70" t="s">
        <v>38012</v>
      </c>
      <c r="B12204" s="59" t="s">
        <v>29934</v>
      </c>
      <c r="C12204" s="64"/>
      <c r="D12204" s="59" t="s">
        <v>29933</v>
      </c>
      <c r="E12204" s="86">
        <v>3.62</v>
      </c>
      <c r="F12204" s="60">
        <f>Zľavy!$C$14</f>
        <v>0</v>
      </c>
      <c r="G12204" s="86">
        <f>E12204-(E12204*F12204)</f>
        <v>3.62</v>
      </c>
      <c r="H12204" s="87"/>
      <c r="I12204" s="86">
        <f>G12204*H12204</f>
        <v>0</v>
      </c>
      <c r="J12204" s="59" t="s">
        <v>29920</v>
      </c>
      <c r="K12204" s="89"/>
    </row>
    <row r="12205" spans="1:11" x14ac:dyDescent="0.25">
      <c r="A12205" s="70" t="s">
        <v>38012</v>
      </c>
      <c r="B12205" s="59" t="s">
        <v>29936</v>
      </c>
      <c r="C12205" s="64"/>
      <c r="D12205" s="59" t="s">
        <v>29935</v>
      </c>
      <c r="E12205" s="86">
        <v>5.25</v>
      </c>
      <c r="F12205" s="60">
        <f>Zľavy!$C$14</f>
        <v>0</v>
      </c>
      <c r="G12205" s="86">
        <f>E12205-(E12205*F12205)</f>
        <v>5.25</v>
      </c>
      <c r="H12205" s="87"/>
      <c r="I12205" s="86">
        <f>G12205*H12205</f>
        <v>0</v>
      </c>
      <c r="J12205" s="59" t="s">
        <v>29920</v>
      </c>
      <c r="K12205" s="89"/>
    </row>
    <row r="12206" spans="1:11" x14ac:dyDescent="0.25">
      <c r="A12206" s="70" t="s">
        <v>38012</v>
      </c>
      <c r="B12206" s="59" t="s">
        <v>29939</v>
      </c>
      <c r="C12206" s="64"/>
      <c r="D12206" s="59" t="s">
        <v>29938</v>
      </c>
      <c r="E12206" s="86">
        <v>0.47</v>
      </c>
      <c r="F12206" s="60">
        <f>Zľavy!$C$14</f>
        <v>0</v>
      </c>
      <c r="G12206" s="86">
        <f>E12206-(E12206*F12206)</f>
        <v>0.47</v>
      </c>
      <c r="H12206" s="87"/>
      <c r="I12206" s="86">
        <f>G12206*H12206</f>
        <v>0</v>
      </c>
      <c r="J12206" s="59" t="s">
        <v>29937</v>
      </c>
      <c r="K12206" s="89"/>
    </row>
    <row r="12207" spans="1:11" x14ac:dyDescent="0.25">
      <c r="A12207" s="70" t="s">
        <v>38012</v>
      </c>
      <c r="B12207" s="59" t="s">
        <v>29941</v>
      </c>
      <c r="C12207" s="64"/>
      <c r="D12207" s="59" t="s">
        <v>29940</v>
      </c>
      <c r="E12207" s="86">
        <v>0.6100000000000001</v>
      </c>
      <c r="F12207" s="60">
        <f>Zľavy!$C$14</f>
        <v>0</v>
      </c>
      <c r="G12207" s="86">
        <f>E12207-(E12207*F12207)</f>
        <v>0.6100000000000001</v>
      </c>
      <c r="H12207" s="87"/>
      <c r="I12207" s="86">
        <f>G12207*H12207</f>
        <v>0</v>
      </c>
      <c r="J12207" s="59" t="s">
        <v>29937</v>
      </c>
      <c r="K12207" s="89"/>
    </row>
    <row r="12208" spans="1:11" x14ac:dyDescent="0.25">
      <c r="A12208" s="70" t="s">
        <v>38012</v>
      </c>
      <c r="B12208" s="59" t="s">
        <v>29943</v>
      </c>
      <c r="C12208" s="64"/>
      <c r="D12208" s="59" t="s">
        <v>29942</v>
      </c>
      <c r="E12208" s="86">
        <v>0.71000000000000008</v>
      </c>
      <c r="F12208" s="60">
        <f>Zľavy!$C$14</f>
        <v>0</v>
      </c>
      <c r="G12208" s="86">
        <f>E12208-(E12208*F12208)</f>
        <v>0.71000000000000008</v>
      </c>
      <c r="H12208" s="87"/>
      <c r="I12208" s="86">
        <f>G12208*H12208</f>
        <v>0</v>
      </c>
      <c r="J12208" s="59" t="s">
        <v>29937</v>
      </c>
      <c r="K12208" s="89"/>
    </row>
    <row r="12209" spans="1:11" x14ac:dyDescent="0.25">
      <c r="A12209" s="70" t="s">
        <v>38012</v>
      </c>
      <c r="B12209" s="59" t="s">
        <v>29945</v>
      </c>
      <c r="C12209" s="64"/>
      <c r="D12209" s="59" t="s">
        <v>29944</v>
      </c>
      <c r="E12209" s="86">
        <v>1.6</v>
      </c>
      <c r="F12209" s="60">
        <f>Zľavy!$C$14</f>
        <v>0</v>
      </c>
      <c r="G12209" s="86">
        <f>E12209-(E12209*F12209)</f>
        <v>1.6</v>
      </c>
      <c r="H12209" s="87"/>
      <c r="I12209" s="86">
        <f>G12209*H12209</f>
        <v>0</v>
      </c>
      <c r="J12209" s="59" t="s">
        <v>29937</v>
      </c>
      <c r="K12209" s="89"/>
    </row>
    <row r="12210" spans="1:11" x14ac:dyDescent="0.25">
      <c r="A12210" s="70" t="s">
        <v>38012</v>
      </c>
      <c r="B12210" s="59" t="s">
        <v>29947</v>
      </c>
      <c r="C12210" s="64"/>
      <c r="D12210" s="59" t="s">
        <v>29946</v>
      </c>
      <c r="E12210" s="86">
        <v>0.28999999999999998</v>
      </c>
      <c r="F12210" s="60">
        <f>Zľavy!$C$14</f>
        <v>0</v>
      </c>
      <c r="G12210" s="86">
        <f>E12210-(E12210*F12210)</f>
        <v>0.28999999999999998</v>
      </c>
      <c r="H12210" s="87"/>
      <c r="I12210" s="86">
        <f>G12210*H12210</f>
        <v>0</v>
      </c>
      <c r="J12210" s="59" t="s">
        <v>29902</v>
      </c>
      <c r="K12210" s="89"/>
    </row>
    <row r="12211" spans="1:11" x14ac:dyDescent="0.25">
      <c r="A12211" s="70" t="s">
        <v>38012</v>
      </c>
      <c r="B12211" s="59" t="s">
        <v>29949</v>
      </c>
      <c r="C12211" s="64"/>
      <c r="D12211" s="59" t="s">
        <v>29948</v>
      </c>
      <c r="E12211" s="86">
        <v>0.28999999999999998</v>
      </c>
      <c r="F12211" s="60">
        <f>Zľavy!$C$14</f>
        <v>0</v>
      </c>
      <c r="G12211" s="86">
        <f>E12211-(E12211*F12211)</f>
        <v>0.28999999999999998</v>
      </c>
      <c r="H12211" s="87"/>
      <c r="I12211" s="86">
        <f>G12211*H12211</f>
        <v>0</v>
      </c>
      <c r="J12211" s="59" t="s">
        <v>29902</v>
      </c>
      <c r="K12211" s="89"/>
    </row>
    <row r="12212" spans="1:11" x14ac:dyDescent="0.25">
      <c r="A12212" s="70" t="s">
        <v>38012</v>
      </c>
      <c r="B12212" s="59" t="s">
        <v>29951</v>
      </c>
      <c r="C12212" s="64"/>
      <c r="D12212" s="59" t="s">
        <v>29950</v>
      </c>
      <c r="E12212" s="86">
        <v>0.44000000000000011</v>
      </c>
      <c r="F12212" s="60">
        <f>Zľavy!$C$14</f>
        <v>0</v>
      </c>
      <c r="G12212" s="86">
        <f>E12212-(E12212*F12212)</f>
        <v>0.44000000000000011</v>
      </c>
      <c r="H12212" s="87"/>
      <c r="I12212" s="86">
        <f>G12212*H12212</f>
        <v>0</v>
      </c>
      <c r="J12212" s="59" t="s">
        <v>29902</v>
      </c>
      <c r="K12212" s="89"/>
    </row>
    <row r="12213" spans="1:11" x14ac:dyDescent="0.25">
      <c r="A12213" s="70" t="s">
        <v>38012</v>
      </c>
      <c r="B12213" s="59" t="s">
        <v>29953</v>
      </c>
      <c r="C12213" s="64"/>
      <c r="D12213" s="59" t="s">
        <v>29952</v>
      </c>
      <c r="E12213" s="86">
        <v>0.27</v>
      </c>
      <c r="F12213" s="60">
        <f>Zľavy!$C$14</f>
        <v>0</v>
      </c>
      <c r="G12213" s="86">
        <f>E12213-(E12213*F12213)</f>
        <v>0.27</v>
      </c>
      <c r="H12213" s="87"/>
      <c r="I12213" s="86">
        <f>G12213*H12213</f>
        <v>0</v>
      </c>
      <c r="J12213" s="59" t="s">
        <v>29902</v>
      </c>
      <c r="K12213" s="89"/>
    </row>
    <row r="12214" spans="1:11" x14ac:dyDescent="0.25">
      <c r="A12214" s="70" t="s">
        <v>38012</v>
      </c>
      <c r="B12214" s="59" t="s">
        <v>29955</v>
      </c>
      <c r="C12214" s="64"/>
      <c r="D12214" s="59" t="s">
        <v>29954</v>
      </c>
      <c r="E12214" s="86">
        <v>0.28999999999999998</v>
      </c>
      <c r="F12214" s="60">
        <f>Zľavy!$C$14</f>
        <v>0</v>
      </c>
      <c r="G12214" s="86">
        <f>E12214-(E12214*F12214)</f>
        <v>0.28999999999999998</v>
      </c>
      <c r="H12214" s="87"/>
      <c r="I12214" s="86">
        <f>G12214*H12214</f>
        <v>0</v>
      </c>
      <c r="J12214" s="59" t="s">
        <v>29902</v>
      </c>
      <c r="K12214" s="89"/>
    </row>
    <row r="12215" spans="1:11" x14ac:dyDescent="0.25">
      <c r="A12215" s="70" t="s">
        <v>38012</v>
      </c>
      <c r="B12215" s="59" t="s">
        <v>29957</v>
      </c>
      <c r="C12215" s="64"/>
      <c r="D12215" s="59" t="s">
        <v>29956</v>
      </c>
      <c r="E12215" s="86">
        <v>0.44000000000000011</v>
      </c>
      <c r="F12215" s="60">
        <f>Zľavy!$C$14</f>
        <v>0</v>
      </c>
      <c r="G12215" s="86">
        <f>E12215-(E12215*F12215)</f>
        <v>0.44000000000000011</v>
      </c>
      <c r="H12215" s="87"/>
      <c r="I12215" s="86">
        <f>G12215*H12215</f>
        <v>0</v>
      </c>
      <c r="J12215" s="59" t="s">
        <v>29902</v>
      </c>
      <c r="K12215" s="89"/>
    </row>
    <row r="12216" spans="1:11" x14ac:dyDescent="0.25">
      <c r="A12216" s="70" t="s">
        <v>38012</v>
      </c>
      <c r="B12216" s="59" t="s">
        <v>29959</v>
      </c>
      <c r="C12216" s="64"/>
      <c r="D12216" s="59" t="s">
        <v>29958</v>
      </c>
      <c r="E12216" s="86">
        <v>0.78</v>
      </c>
      <c r="F12216" s="60">
        <f>Zľavy!$C$14</f>
        <v>0</v>
      </c>
      <c r="G12216" s="86">
        <f>E12216-(E12216*F12216)</f>
        <v>0.78</v>
      </c>
      <c r="H12216" s="87"/>
      <c r="I12216" s="86">
        <f>G12216*H12216</f>
        <v>0</v>
      </c>
      <c r="J12216" s="59" t="s">
        <v>29902</v>
      </c>
      <c r="K12216" s="89"/>
    </row>
    <row r="12217" spans="1:11" x14ac:dyDescent="0.25">
      <c r="A12217" s="70" t="s">
        <v>38012</v>
      </c>
      <c r="B12217" s="59" t="s">
        <v>29962</v>
      </c>
      <c r="C12217" s="64"/>
      <c r="D12217" s="59" t="s">
        <v>29961</v>
      </c>
      <c r="E12217" s="86">
        <v>0.37000000000000011</v>
      </c>
      <c r="F12217" s="60">
        <f>Zľavy!$C$14</f>
        <v>0</v>
      </c>
      <c r="G12217" s="86">
        <f>E12217-(E12217*F12217)</f>
        <v>0.37000000000000011</v>
      </c>
      <c r="H12217" s="87"/>
      <c r="I12217" s="86">
        <f>G12217*H12217</f>
        <v>0</v>
      </c>
      <c r="J12217" s="59" t="s">
        <v>29960</v>
      </c>
      <c r="K12217" s="89"/>
    </row>
    <row r="12218" spans="1:11" x14ac:dyDescent="0.25">
      <c r="A12218" s="70" t="s">
        <v>38012</v>
      </c>
      <c r="B12218" s="59" t="s">
        <v>29964</v>
      </c>
      <c r="C12218" s="64"/>
      <c r="D12218" s="59" t="s">
        <v>29963</v>
      </c>
      <c r="E12218" s="86">
        <v>0.70000000000000007</v>
      </c>
      <c r="F12218" s="60">
        <f>Zľavy!$C$14</f>
        <v>0</v>
      </c>
      <c r="G12218" s="86">
        <f>E12218-(E12218*F12218)</f>
        <v>0.70000000000000007</v>
      </c>
      <c r="H12218" s="87"/>
      <c r="I12218" s="86">
        <f>G12218*H12218</f>
        <v>0</v>
      </c>
      <c r="J12218" s="59" t="s">
        <v>29960</v>
      </c>
      <c r="K12218" s="89"/>
    </row>
    <row r="12219" spans="1:11" x14ac:dyDescent="0.25">
      <c r="A12219" s="70" t="s">
        <v>38012</v>
      </c>
      <c r="B12219" s="59" t="s">
        <v>29966</v>
      </c>
      <c r="C12219" s="64"/>
      <c r="D12219" s="59" t="s">
        <v>29965</v>
      </c>
      <c r="E12219" s="86">
        <v>0.78</v>
      </c>
      <c r="F12219" s="60">
        <f>Zľavy!$C$14</f>
        <v>0</v>
      </c>
      <c r="G12219" s="86">
        <f>E12219-(E12219*F12219)</f>
        <v>0.78</v>
      </c>
      <c r="H12219" s="87"/>
      <c r="I12219" s="86">
        <f>G12219*H12219</f>
        <v>0</v>
      </c>
      <c r="J12219" s="59" t="s">
        <v>29960</v>
      </c>
      <c r="K12219" s="89"/>
    </row>
    <row r="12220" spans="1:11" x14ac:dyDescent="0.25">
      <c r="A12220" s="70" t="s">
        <v>38012</v>
      </c>
      <c r="B12220" s="59" t="s">
        <v>29968</v>
      </c>
      <c r="C12220" s="64"/>
      <c r="D12220" s="59" t="s">
        <v>29967</v>
      </c>
      <c r="E12220" s="86">
        <v>1.54</v>
      </c>
      <c r="F12220" s="60">
        <f>Zľavy!$C$14</f>
        <v>0</v>
      </c>
      <c r="G12220" s="86">
        <f>E12220-(E12220*F12220)</f>
        <v>1.54</v>
      </c>
      <c r="H12220" s="87"/>
      <c r="I12220" s="86">
        <f>G12220*H12220</f>
        <v>0</v>
      </c>
      <c r="J12220" s="59" t="s">
        <v>29960</v>
      </c>
      <c r="K12220" s="89"/>
    </row>
    <row r="12221" spans="1:11" x14ac:dyDescent="0.25">
      <c r="A12221" s="70" t="s">
        <v>38012</v>
      </c>
      <c r="B12221" s="59" t="s">
        <v>29970</v>
      </c>
      <c r="C12221" s="64"/>
      <c r="D12221" s="59" t="s">
        <v>29969</v>
      </c>
      <c r="E12221" s="86">
        <v>26.9</v>
      </c>
      <c r="F12221" s="60">
        <f>Zľavy!$C$14</f>
        <v>0</v>
      </c>
      <c r="G12221" s="86">
        <f>E12221-(E12221*F12221)</f>
        <v>26.9</v>
      </c>
      <c r="H12221" s="87"/>
      <c r="I12221" s="86">
        <f>G12221*H12221</f>
        <v>0</v>
      </c>
      <c r="J12221" s="59" t="s">
        <v>29960</v>
      </c>
      <c r="K12221" s="89"/>
    </row>
    <row r="12222" spans="1:11" x14ac:dyDescent="0.25">
      <c r="A12222" s="70" t="s">
        <v>38012</v>
      </c>
      <c r="B12222" s="59" t="s">
        <v>29973</v>
      </c>
      <c r="C12222" s="64"/>
      <c r="D12222" s="59" t="s">
        <v>29972</v>
      </c>
      <c r="E12222" s="86">
        <v>3.01</v>
      </c>
      <c r="F12222" s="60">
        <f>Zľavy!$C$14</f>
        <v>0</v>
      </c>
      <c r="G12222" s="86">
        <f>E12222-(E12222*F12222)</f>
        <v>3.01</v>
      </c>
      <c r="H12222" s="87"/>
      <c r="I12222" s="86">
        <f>G12222*H12222</f>
        <v>0</v>
      </c>
      <c r="J12222" s="59" t="s">
        <v>29971</v>
      </c>
      <c r="K12222" s="89"/>
    </row>
    <row r="12223" spans="1:11" x14ac:dyDescent="0.25">
      <c r="A12223" s="70" t="s">
        <v>38012</v>
      </c>
      <c r="B12223" s="59" t="s">
        <v>29975</v>
      </c>
      <c r="C12223" s="64"/>
      <c r="D12223" s="59" t="s">
        <v>29974</v>
      </c>
      <c r="E12223" s="86">
        <v>3.06</v>
      </c>
      <c r="F12223" s="60">
        <f>Zľavy!$C$14</f>
        <v>0</v>
      </c>
      <c r="G12223" s="86">
        <f>E12223-(E12223*F12223)</f>
        <v>3.06</v>
      </c>
      <c r="H12223" s="87"/>
      <c r="I12223" s="86">
        <f>G12223*H12223</f>
        <v>0</v>
      </c>
      <c r="J12223" s="59" t="s">
        <v>29971</v>
      </c>
      <c r="K12223" s="89"/>
    </row>
    <row r="12224" spans="1:11" x14ac:dyDescent="0.25">
      <c r="A12224" s="70" t="s">
        <v>38012</v>
      </c>
      <c r="B12224" s="59" t="s">
        <v>29977</v>
      </c>
      <c r="C12224" s="64"/>
      <c r="D12224" s="59" t="s">
        <v>29976</v>
      </c>
      <c r="E12224" s="86">
        <v>3.14</v>
      </c>
      <c r="F12224" s="60">
        <f>Zľavy!$C$14</f>
        <v>0</v>
      </c>
      <c r="G12224" s="86">
        <f>E12224-(E12224*F12224)</f>
        <v>3.14</v>
      </c>
      <c r="H12224" s="87"/>
      <c r="I12224" s="86">
        <f>G12224*H12224</f>
        <v>0</v>
      </c>
      <c r="J12224" s="59" t="s">
        <v>29971</v>
      </c>
      <c r="K12224" s="89"/>
    </row>
    <row r="12225" spans="1:11" x14ac:dyDescent="0.25">
      <c r="A12225" s="70" t="s">
        <v>38012</v>
      </c>
      <c r="B12225" s="59" t="s">
        <v>29979</v>
      </c>
      <c r="C12225" s="64"/>
      <c r="D12225" s="59" t="s">
        <v>29978</v>
      </c>
      <c r="E12225" s="86">
        <v>3.89</v>
      </c>
      <c r="F12225" s="60">
        <f>Zľavy!$C$14</f>
        <v>0</v>
      </c>
      <c r="G12225" s="86">
        <f>E12225-(E12225*F12225)</f>
        <v>3.89</v>
      </c>
      <c r="H12225" s="87"/>
      <c r="I12225" s="86">
        <f>G12225*H12225</f>
        <v>0</v>
      </c>
      <c r="J12225" s="59" t="s">
        <v>29971</v>
      </c>
      <c r="K12225" s="89"/>
    </row>
    <row r="12226" spans="1:11" x14ac:dyDescent="0.25">
      <c r="A12226" s="70" t="s">
        <v>38012</v>
      </c>
      <c r="B12226" s="59" t="s">
        <v>29981</v>
      </c>
      <c r="C12226" s="64"/>
      <c r="D12226" s="59" t="s">
        <v>29980</v>
      </c>
      <c r="E12226" s="86">
        <v>8.49</v>
      </c>
      <c r="F12226" s="60">
        <f>Zľavy!$C$14</f>
        <v>0</v>
      </c>
      <c r="G12226" s="86">
        <f>E12226-(E12226*F12226)</f>
        <v>8.49</v>
      </c>
      <c r="H12226" s="87"/>
      <c r="I12226" s="86">
        <f>G12226*H12226</f>
        <v>0</v>
      </c>
      <c r="J12226" s="59" t="s">
        <v>29971</v>
      </c>
      <c r="K12226" s="89"/>
    </row>
    <row r="12227" spans="1:11" x14ac:dyDescent="0.25">
      <c r="A12227" s="70" t="s">
        <v>38012</v>
      </c>
      <c r="B12227" s="59" t="s">
        <v>29983</v>
      </c>
      <c r="C12227" s="64"/>
      <c r="D12227" s="59" t="s">
        <v>29982</v>
      </c>
      <c r="E12227" s="86">
        <v>22.21</v>
      </c>
      <c r="F12227" s="60">
        <f>Zľavy!$C$14</f>
        <v>0</v>
      </c>
      <c r="G12227" s="86">
        <f>E12227-(E12227*F12227)</f>
        <v>22.21</v>
      </c>
      <c r="H12227" s="87"/>
      <c r="I12227" s="86">
        <f>G12227*H12227</f>
        <v>0</v>
      </c>
      <c r="J12227" s="59" t="s">
        <v>29971</v>
      </c>
      <c r="K12227" s="89"/>
    </row>
    <row r="12228" spans="1:11" x14ac:dyDescent="0.25">
      <c r="A12228" s="70" t="s">
        <v>38012</v>
      </c>
      <c r="B12228" s="59" t="s">
        <v>29985</v>
      </c>
      <c r="C12228" s="64"/>
      <c r="D12228" s="59" t="s">
        <v>29984</v>
      </c>
      <c r="E12228" s="86">
        <v>1.91</v>
      </c>
      <c r="F12228" s="60">
        <f>Zľavy!$C$14</f>
        <v>0</v>
      </c>
      <c r="G12228" s="86">
        <f>E12228-(E12228*F12228)</f>
        <v>1.91</v>
      </c>
      <c r="H12228" s="87"/>
      <c r="I12228" s="86">
        <f>G12228*H12228</f>
        <v>0</v>
      </c>
      <c r="J12228" s="59" t="s">
        <v>29971</v>
      </c>
      <c r="K12228" s="89"/>
    </row>
    <row r="12229" spans="1:11" x14ac:dyDescent="0.25">
      <c r="A12229" s="70" t="s">
        <v>38012</v>
      </c>
      <c r="B12229" s="59" t="s">
        <v>29987</v>
      </c>
      <c r="C12229" s="64"/>
      <c r="D12229" s="59" t="s">
        <v>29986</v>
      </c>
      <c r="E12229" s="86">
        <v>2.56</v>
      </c>
      <c r="F12229" s="60">
        <f>Zľavy!$C$14</f>
        <v>0</v>
      </c>
      <c r="G12229" s="86">
        <f>E12229-(E12229*F12229)</f>
        <v>2.56</v>
      </c>
      <c r="H12229" s="87"/>
      <c r="I12229" s="86">
        <f>G12229*H12229</f>
        <v>0</v>
      </c>
      <c r="J12229" s="59" t="s">
        <v>29971</v>
      </c>
      <c r="K12229" s="89"/>
    </row>
    <row r="12230" spans="1:11" x14ac:dyDescent="0.25">
      <c r="A12230" s="70" t="s">
        <v>38012</v>
      </c>
      <c r="B12230" s="59" t="s">
        <v>29989</v>
      </c>
      <c r="C12230" s="64"/>
      <c r="D12230" s="59" t="s">
        <v>29988</v>
      </c>
      <c r="E12230" s="86">
        <v>3.14</v>
      </c>
      <c r="F12230" s="60">
        <f>Zľavy!$C$14</f>
        <v>0</v>
      </c>
      <c r="G12230" s="86">
        <f>E12230-(E12230*F12230)</f>
        <v>3.14</v>
      </c>
      <c r="H12230" s="87"/>
      <c r="I12230" s="86">
        <f>G12230*H12230</f>
        <v>0</v>
      </c>
      <c r="J12230" s="59" t="s">
        <v>29971</v>
      </c>
      <c r="K12230" s="89"/>
    </row>
    <row r="12231" spans="1:11" x14ac:dyDescent="0.25">
      <c r="A12231" s="70" t="s">
        <v>38012</v>
      </c>
      <c r="B12231" s="59" t="s">
        <v>29991</v>
      </c>
      <c r="C12231" s="64"/>
      <c r="D12231" s="59" t="s">
        <v>29990</v>
      </c>
      <c r="E12231" s="86">
        <v>3.03</v>
      </c>
      <c r="F12231" s="60">
        <f>Zľavy!$C$14</f>
        <v>0</v>
      </c>
      <c r="G12231" s="86">
        <f>E12231-(E12231*F12231)</f>
        <v>3.03</v>
      </c>
      <c r="H12231" s="87"/>
      <c r="I12231" s="86">
        <f>G12231*H12231</f>
        <v>0</v>
      </c>
      <c r="J12231" s="59" t="s">
        <v>29971</v>
      </c>
      <c r="K12231" s="89"/>
    </row>
    <row r="12232" spans="1:11" x14ac:dyDescent="0.25">
      <c r="A12232" s="70" t="s">
        <v>38012</v>
      </c>
      <c r="B12232" s="59" t="s">
        <v>29993</v>
      </c>
      <c r="C12232" s="64"/>
      <c r="D12232" s="59" t="s">
        <v>29992</v>
      </c>
      <c r="E12232" s="86">
        <v>3.15</v>
      </c>
      <c r="F12232" s="60">
        <f>Zľavy!$C$14</f>
        <v>0</v>
      </c>
      <c r="G12232" s="86">
        <f>E12232-(E12232*F12232)</f>
        <v>3.15</v>
      </c>
      <c r="H12232" s="87"/>
      <c r="I12232" s="86">
        <f>G12232*H12232</f>
        <v>0</v>
      </c>
      <c r="J12232" s="59" t="s">
        <v>29971</v>
      </c>
      <c r="K12232" s="89"/>
    </row>
    <row r="12233" spans="1:11" x14ac:dyDescent="0.25">
      <c r="A12233" s="70" t="s">
        <v>38012</v>
      </c>
      <c r="B12233" s="59" t="s">
        <v>29995</v>
      </c>
      <c r="C12233" s="64"/>
      <c r="D12233" s="59" t="s">
        <v>29994</v>
      </c>
      <c r="E12233" s="86">
        <v>3.75</v>
      </c>
      <c r="F12233" s="60">
        <f>Zľavy!$C$14</f>
        <v>0</v>
      </c>
      <c r="G12233" s="86">
        <f>E12233-(E12233*F12233)</f>
        <v>3.75</v>
      </c>
      <c r="H12233" s="87"/>
      <c r="I12233" s="86">
        <f>G12233*H12233</f>
        <v>0</v>
      </c>
      <c r="J12233" s="59" t="s">
        <v>29971</v>
      </c>
      <c r="K12233" s="89"/>
    </row>
    <row r="12234" spans="1:11" x14ac:dyDescent="0.25">
      <c r="A12234" s="70" t="s">
        <v>38012</v>
      </c>
      <c r="B12234" s="59" t="s">
        <v>29997</v>
      </c>
      <c r="C12234" s="64"/>
      <c r="D12234" s="59" t="s">
        <v>29996</v>
      </c>
      <c r="E12234" s="86">
        <v>8.51</v>
      </c>
      <c r="F12234" s="60">
        <f>Zľavy!$C$14</f>
        <v>0</v>
      </c>
      <c r="G12234" s="86">
        <f>E12234-(E12234*F12234)</f>
        <v>8.51</v>
      </c>
      <c r="H12234" s="87"/>
      <c r="I12234" s="86">
        <f>G12234*H12234</f>
        <v>0</v>
      </c>
      <c r="J12234" s="59" t="s">
        <v>29971</v>
      </c>
      <c r="K12234" s="89"/>
    </row>
    <row r="12235" spans="1:11" x14ac:dyDescent="0.25">
      <c r="A12235" s="70" t="s">
        <v>38012</v>
      </c>
      <c r="B12235" s="59" t="s">
        <v>29999</v>
      </c>
      <c r="C12235" s="64"/>
      <c r="D12235" s="59" t="s">
        <v>29998</v>
      </c>
      <c r="E12235" s="86">
        <v>23.21</v>
      </c>
      <c r="F12235" s="60">
        <f>Zľavy!$C$14</f>
        <v>0</v>
      </c>
      <c r="G12235" s="86">
        <f>E12235-(E12235*F12235)</f>
        <v>23.21</v>
      </c>
      <c r="H12235" s="87"/>
      <c r="I12235" s="86">
        <f>G12235*H12235</f>
        <v>0</v>
      </c>
      <c r="J12235" s="59" t="s">
        <v>29971</v>
      </c>
      <c r="K12235" s="89"/>
    </row>
    <row r="12236" spans="1:11" x14ac:dyDescent="0.25">
      <c r="A12236" s="70" t="s">
        <v>38012</v>
      </c>
      <c r="B12236" s="59" t="s">
        <v>30001</v>
      </c>
      <c r="C12236" s="64"/>
      <c r="D12236" s="59" t="s">
        <v>30000</v>
      </c>
      <c r="E12236" s="86">
        <v>25.2</v>
      </c>
      <c r="F12236" s="60">
        <f>Zľavy!$C$14</f>
        <v>0</v>
      </c>
      <c r="G12236" s="86">
        <f>E12236-(E12236*F12236)</f>
        <v>25.2</v>
      </c>
      <c r="H12236" s="87"/>
      <c r="I12236" s="86">
        <f>G12236*H12236</f>
        <v>0</v>
      </c>
      <c r="J12236" s="59" t="s">
        <v>29971</v>
      </c>
      <c r="K12236" s="89"/>
    </row>
    <row r="12237" spans="1:11" x14ac:dyDescent="0.25">
      <c r="A12237" s="70" t="s">
        <v>38012</v>
      </c>
      <c r="B12237" s="59" t="s">
        <v>30003</v>
      </c>
      <c r="C12237" s="64"/>
      <c r="D12237" s="59" t="s">
        <v>30002</v>
      </c>
      <c r="E12237" s="86">
        <v>3.58</v>
      </c>
      <c r="F12237" s="60">
        <f>Zľavy!$C$14</f>
        <v>0</v>
      </c>
      <c r="G12237" s="86">
        <f>E12237-(E12237*F12237)</f>
        <v>3.58</v>
      </c>
      <c r="H12237" s="87"/>
      <c r="I12237" s="86">
        <f>G12237*H12237</f>
        <v>0</v>
      </c>
      <c r="J12237" s="59" t="s">
        <v>29971</v>
      </c>
      <c r="K12237" s="89"/>
    </row>
    <row r="12238" spans="1:11" x14ac:dyDescent="0.25">
      <c r="A12238" s="70" t="s">
        <v>38012</v>
      </c>
      <c r="B12238" s="59" t="s">
        <v>30005</v>
      </c>
      <c r="C12238" s="64"/>
      <c r="D12238" s="59" t="s">
        <v>30004</v>
      </c>
      <c r="E12238" s="86">
        <v>4.21</v>
      </c>
      <c r="F12238" s="60">
        <f>Zľavy!$C$14</f>
        <v>0</v>
      </c>
      <c r="G12238" s="86">
        <f>E12238-(E12238*F12238)</f>
        <v>4.21</v>
      </c>
      <c r="H12238" s="87"/>
      <c r="I12238" s="86">
        <f>G12238*H12238</f>
        <v>0</v>
      </c>
      <c r="J12238" s="59" t="s">
        <v>29971</v>
      </c>
      <c r="K12238" s="89"/>
    </row>
    <row r="12239" spans="1:11" x14ac:dyDescent="0.25">
      <c r="A12239" s="70" t="s">
        <v>38012</v>
      </c>
      <c r="B12239" s="59" t="s">
        <v>30007</v>
      </c>
      <c r="C12239" s="64"/>
      <c r="D12239" s="59" t="s">
        <v>30006</v>
      </c>
      <c r="E12239" s="86">
        <v>4.38</v>
      </c>
      <c r="F12239" s="60">
        <f>Zľavy!$C$14</f>
        <v>0</v>
      </c>
      <c r="G12239" s="86">
        <f>E12239-(E12239*F12239)</f>
        <v>4.38</v>
      </c>
      <c r="H12239" s="87"/>
      <c r="I12239" s="86">
        <f>G12239*H12239</f>
        <v>0</v>
      </c>
      <c r="J12239" s="59" t="s">
        <v>29971</v>
      </c>
      <c r="K12239" s="89"/>
    </row>
    <row r="12240" spans="1:11" x14ac:dyDescent="0.25">
      <c r="A12240" s="70" t="s">
        <v>38012</v>
      </c>
      <c r="B12240" s="59" t="s">
        <v>30009</v>
      </c>
      <c r="C12240" s="64"/>
      <c r="D12240" s="59" t="s">
        <v>30008</v>
      </c>
      <c r="E12240" s="86">
        <v>5.51</v>
      </c>
      <c r="F12240" s="60">
        <f>Zľavy!$C$14</f>
        <v>0</v>
      </c>
      <c r="G12240" s="86">
        <f>E12240-(E12240*F12240)</f>
        <v>5.51</v>
      </c>
      <c r="H12240" s="87"/>
      <c r="I12240" s="86">
        <f>G12240*H12240</f>
        <v>0</v>
      </c>
      <c r="J12240" s="59" t="s">
        <v>29971</v>
      </c>
      <c r="K12240" s="89"/>
    </row>
    <row r="12241" spans="1:11" x14ac:dyDescent="0.25">
      <c r="A12241" s="70" t="s">
        <v>38012</v>
      </c>
      <c r="B12241" s="59" t="s">
        <v>30011</v>
      </c>
      <c r="C12241" s="64"/>
      <c r="D12241" s="59" t="s">
        <v>30010</v>
      </c>
      <c r="E12241" s="86">
        <v>11.74</v>
      </c>
      <c r="F12241" s="60">
        <f>Zľavy!$C$14</f>
        <v>0</v>
      </c>
      <c r="G12241" s="86">
        <f>E12241-(E12241*F12241)</f>
        <v>11.74</v>
      </c>
      <c r="H12241" s="87"/>
      <c r="I12241" s="86">
        <f>G12241*H12241</f>
        <v>0</v>
      </c>
      <c r="J12241" s="59" t="s">
        <v>29971</v>
      </c>
      <c r="K12241" s="89"/>
    </row>
    <row r="12242" spans="1:11" x14ac:dyDescent="0.25">
      <c r="A12242" s="70" t="s">
        <v>38012</v>
      </c>
      <c r="B12242" s="59" t="s">
        <v>30013</v>
      </c>
      <c r="C12242" s="64"/>
      <c r="D12242" s="59" t="s">
        <v>30012</v>
      </c>
      <c r="E12242" s="86">
        <v>0.28999999999999998</v>
      </c>
      <c r="F12242" s="60">
        <f>Zľavy!$C$14</f>
        <v>0</v>
      </c>
      <c r="G12242" s="86">
        <f>E12242-(E12242*F12242)</f>
        <v>0.28999999999999998</v>
      </c>
      <c r="H12242" s="87"/>
      <c r="I12242" s="86">
        <f>G12242*H12242</f>
        <v>0</v>
      </c>
      <c r="J12242" s="59" t="s">
        <v>29902</v>
      </c>
      <c r="K12242" s="89"/>
    </row>
    <row r="12243" spans="1:11" x14ac:dyDescent="0.25">
      <c r="A12243" s="70" t="s">
        <v>38012</v>
      </c>
      <c r="B12243" s="59" t="s">
        <v>30015</v>
      </c>
      <c r="C12243" s="64"/>
      <c r="D12243" s="59" t="s">
        <v>30014</v>
      </c>
      <c r="E12243" s="86">
        <v>0.37000000000000011</v>
      </c>
      <c r="F12243" s="60">
        <f>Zľavy!$C$14</f>
        <v>0</v>
      </c>
      <c r="G12243" s="86">
        <f>E12243-(E12243*F12243)</f>
        <v>0.37000000000000011</v>
      </c>
      <c r="H12243" s="87"/>
      <c r="I12243" s="86">
        <f>G12243*H12243</f>
        <v>0</v>
      </c>
      <c r="J12243" s="59" t="s">
        <v>29902</v>
      </c>
      <c r="K12243" s="89"/>
    </row>
    <row r="12244" spans="1:11" x14ac:dyDescent="0.25">
      <c r="A12244" s="70" t="s">
        <v>38012</v>
      </c>
      <c r="B12244" s="59" t="s">
        <v>30017</v>
      </c>
      <c r="C12244" s="64"/>
      <c r="D12244" s="59" t="s">
        <v>30016</v>
      </c>
      <c r="E12244" s="86">
        <v>0.64000000000000012</v>
      </c>
      <c r="F12244" s="60">
        <f>Zľavy!$C$14</f>
        <v>0</v>
      </c>
      <c r="G12244" s="86">
        <f>E12244-(E12244*F12244)</f>
        <v>0.64000000000000012</v>
      </c>
      <c r="H12244" s="87"/>
      <c r="I12244" s="86">
        <f>G12244*H12244</f>
        <v>0</v>
      </c>
      <c r="J12244" s="59" t="s">
        <v>29902</v>
      </c>
      <c r="K12244" s="89"/>
    </row>
    <row r="12245" spans="1:11" x14ac:dyDescent="0.25">
      <c r="A12245" s="70" t="s">
        <v>38012</v>
      </c>
      <c r="B12245" s="59" t="s">
        <v>30019</v>
      </c>
      <c r="C12245" s="64"/>
      <c r="D12245" s="59" t="s">
        <v>30018</v>
      </c>
      <c r="E12245" s="86">
        <v>1.44</v>
      </c>
      <c r="F12245" s="60">
        <f>Zľavy!$C$14</f>
        <v>0</v>
      </c>
      <c r="G12245" s="86">
        <f>E12245-(E12245*F12245)</f>
        <v>1.44</v>
      </c>
      <c r="H12245" s="87"/>
      <c r="I12245" s="86">
        <f>G12245*H12245</f>
        <v>0</v>
      </c>
      <c r="J12245" s="59" t="s">
        <v>29902</v>
      </c>
      <c r="K12245" s="89"/>
    </row>
    <row r="12246" spans="1:11" x14ac:dyDescent="0.25">
      <c r="A12246" s="70" t="s">
        <v>38012</v>
      </c>
      <c r="B12246" s="59" t="s">
        <v>30021</v>
      </c>
      <c r="C12246" s="64"/>
      <c r="D12246" s="59" t="s">
        <v>30020</v>
      </c>
      <c r="E12246" s="86">
        <v>1.82</v>
      </c>
      <c r="F12246" s="60">
        <f>Zľavy!$C$14</f>
        <v>0</v>
      </c>
      <c r="G12246" s="86">
        <f>E12246-(E12246*F12246)</f>
        <v>1.82</v>
      </c>
      <c r="H12246" s="87"/>
      <c r="I12246" s="86">
        <f>G12246*H12246</f>
        <v>0</v>
      </c>
      <c r="J12246" s="59" t="s">
        <v>29902</v>
      </c>
      <c r="K12246" s="89"/>
    </row>
    <row r="12247" spans="1:11" x14ac:dyDescent="0.25">
      <c r="A12247" s="70" t="s">
        <v>38012</v>
      </c>
      <c r="B12247" s="59" t="s">
        <v>30024</v>
      </c>
      <c r="C12247" s="64"/>
      <c r="D12247" s="59" t="s">
        <v>30023</v>
      </c>
      <c r="E12247" s="86">
        <v>0.26</v>
      </c>
      <c r="F12247" s="60">
        <f>Zľavy!$C$14</f>
        <v>0</v>
      </c>
      <c r="G12247" s="86">
        <f>E12247-(E12247*F12247)</f>
        <v>0.26</v>
      </c>
      <c r="H12247" s="87"/>
      <c r="I12247" s="86">
        <f>G12247*H12247</f>
        <v>0</v>
      </c>
      <c r="J12247" s="59" t="s">
        <v>30022</v>
      </c>
      <c r="K12247" s="89"/>
    </row>
    <row r="12248" spans="1:11" x14ac:dyDescent="0.25">
      <c r="A12248" s="70" t="s">
        <v>38012</v>
      </c>
      <c r="B12248" s="59" t="s">
        <v>30026</v>
      </c>
      <c r="C12248" s="64"/>
      <c r="D12248" s="59" t="s">
        <v>30025</v>
      </c>
      <c r="E12248" s="86">
        <v>0.28999999999999998</v>
      </c>
      <c r="F12248" s="60">
        <f>Zľavy!$C$14</f>
        <v>0</v>
      </c>
      <c r="G12248" s="86">
        <f>E12248-(E12248*F12248)</f>
        <v>0.28999999999999998</v>
      </c>
      <c r="H12248" s="87"/>
      <c r="I12248" s="86">
        <f>G12248*H12248</f>
        <v>0</v>
      </c>
      <c r="J12248" s="59" t="s">
        <v>30022</v>
      </c>
      <c r="K12248" s="89"/>
    </row>
    <row r="12249" spans="1:11" x14ac:dyDescent="0.25">
      <c r="A12249" s="70" t="s">
        <v>38012</v>
      </c>
      <c r="B12249" s="59" t="s">
        <v>30028</v>
      </c>
      <c r="C12249" s="64"/>
      <c r="D12249" s="59" t="s">
        <v>30027</v>
      </c>
      <c r="E12249" s="86">
        <v>0.54</v>
      </c>
      <c r="F12249" s="60">
        <f>Zľavy!$C$14</f>
        <v>0</v>
      </c>
      <c r="G12249" s="86">
        <f>E12249-(E12249*F12249)</f>
        <v>0.54</v>
      </c>
      <c r="H12249" s="87"/>
      <c r="I12249" s="86">
        <f>G12249*H12249</f>
        <v>0</v>
      </c>
      <c r="J12249" s="59" t="s">
        <v>30022</v>
      </c>
      <c r="K12249" s="89"/>
    </row>
    <row r="12250" spans="1:11" x14ac:dyDescent="0.25">
      <c r="A12250" s="70" t="s">
        <v>38012</v>
      </c>
      <c r="B12250" s="59" t="s">
        <v>30030</v>
      </c>
      <c r="C12250" s="64"/>
      <c r="D12250" s="59" t="s">
        <v>30029</v>
      </c>
      <c r="E12250" s="86">
        <v>1.1599999999999999</v>
      </c>
      <c r="F12250" s="60">
        <f>Zľavy!$C$14</f>
        <v>0</v>
      </c>
      <c r="G12250" s="86">
        <f>E12250-(E12250*F12250)</f>
        <v>1.1599999999999999</v>
      </c>
      <c r="H12250" s="87"/>
      <c r="I12250" s="86">
        <f>G12250*H12250</f>
        <v>0</v>
      </c>
      <c r="J12250" s="59" t="s">
        <v>30022</v>
      </c>
      <c r="K12250" s="89"/>
    </row>
    <row r="12251" spans="1:11" x14ac:dyDescent="0.25">
      <c r="A12251" s="70" t="s">
        <v>38012</v>
      </c>
      <c r="B12251" s="59" t="s">
        <v>30032</v>
      </c>
      <c r="C12251" s="64"/>
      <c r="D12251" s="59" t="s">
        <v>30031</v>
      </c>
      <c r="E12251" s="86">
        <v>1.49</v>
      </c>
      <c r="F12251" s="60">
        <f>Zľavy!$C$14</f>
        <v>0</v>
      </c>
      <c r="G12251" s="86">
        <f>E12251-(E12251*F12251)</f>
        <v>1.49</v>
      </c>
      <c r="H12251" s="87"/>
      <c r="I12251" s="86">
        <f>G12251*H12251</f>
        <v>0</v>
      </c>
      <c r="J12251" s="59" t="s">
        <v>30022</v>
      </c>
      <c r="K12251" s="89"/>
    </row>
    <row r="12252" spans="1:11" x14ac:dyDescent="0.25">
      <c r="A12252" s="70" t="s">
        <v>38012</v>
      </c>
      <c r="B12252" s="59" t="s">
        <v>30034</v>
      </c>
      <c r="C12252" s="64"/>
      <c r="D12252" s="59" t="s">
        <v>30033</v>
      </c>
      <c r="E12252" s="86">
        <v>1.73</v>
      </c>
      <c r="F12252" s="60">
        <f>Zľavy!$C$14</f>
        <v>0</v>
      </c>
      <c r="G12252" s="86">
        <f>E12252-(E12252*F12252)</f>
        <v>1.73</v>
      </c>
      <c r="H12252" s="87"/>
      <c r="I12252" s="86">
        <f>G12252*H12252</f>
        <v>0</v>
      </c>
      <c r="J12252" s="59" t="s">
        <v>29971</v>
      </c>
      <c r="K12252" s="89"/>
    </row>
    <row r="12253" spans="1:11" x14ac:dyDescent="0.25">
      <c r="A12253" s="70" t="s">
        <v>38012</v>
      </c>
      <c r="B12253" s="59" t="s">
        <v>30036</v>
      </c>
      <c r="C12253" s="64"/>
      <c r="D12253" s="59" t="s">
        <v>30035</v>
      </c>
      <c r="E12253" s="86">
        <v>2.25</v>
      </c>
      <c r="F12253" s="60">
        <f>Zľavy!$C$14</f>
        <v>0</v>
      </c>
      <c r="G12253" s="86">
        <f>E12253-(E12253*F12253)</f>
        <v>2.25</v>
      </c>
      <c r="H12253" s="87"/>
      <c r="I12253" s="86">
        <f>G12253*H12253</f>
        <v>0</v>
      </c>
      <c r="J12253" s="59" t="s">
        <v>29971</v>
      </c>
      <c r="K12253" s="89"/>
    </row>
    <row r="12254" spans="1:11" x14ac:dyDescent="0.25">
      <c r="A12254" s="70" t="s">
        <v>38012</v>
      </c>
      <c r="B12254" s="59" t="s">
        <v>30038</v>
      </c>
      <c r="C12254" s="64"/>
      <c r="D12254" s="59" t="s">
        <v>30037</v>
      </c>
      <c r="E12254" s="86">
        <v>2.74</v>
      </c>
      <c r="F12254" s="60">
        <f>Zľavy!$C$14</f>
        <v>0</v>
      </c>
      <c r="G12254" s="86">
        <f>E12254-(E12254*F12254)</f>
        <v>2.74</v>
      </c>
      <c r="H12254" s="87"/>
      <c r="I12254" s="86">
        <f>G12254*H12254</f>
        <v>0</v>
      </c>
      <c r="J12254" s="59" t="s">
        <v>29971</v>
      </c>
      <c r="K12254" s="89"/>
    </row>
    <row r="12255" spans="1:11" x14ac:dyDescent="0.25">
      <c r="A12255" s="70" t="s">
        <v>38012</v>
      </c>
      <c r="B12255" s="59" t="s">
        <v>30040</v>
      </c>
      <c r="C12255" s="64"/>
      <c r="D12255" s="59" t="s">
        <v>30039</v>
      </c>
      <c r="E12255" s="86">
        <v>3.05</v>
      </c>
      <c r="F12255" s="60">
        <f>Zľavy!$C$14</f>
        <v>0</v>
      </c>
      <c r="G12255" s="86">
        <f>E12255-(E12255*F12255)</f>
        <v>3.05</v>
      </c>
      <c r="H12255" s="87"/>
      <c r="I12255" s="86">
        <f>G12255*H12255</f>
        <v>0</v>
      </c>
      <c r="J12255" s="59" t="s">
        <v>29971</v>
      </c>
      <c r="K12255" s="89"/>
    </row>
    <row r="12256" spans="1:11" x14ac:dyDescent="0.25">
      <c r="A12256" s="70" t="s">
        <v>38012</v>
      </c>
      <c r="B12256" s="59" t="s">
        <v>30042</v>
      </c>
      <c r="C12256" s="64"/>
      <c r="D12256" s="59" t="s">
        <v>30041</v>
      </c>
      <c r="E12256" s="86">
        <v>3.15</v>
      </c>
      <c r="F12256" s="60">
        <f>Zľavy!$C$14</f>
        <v>0</v>
      </c>
      <c r="G12256" s="86">
        <f>E12256-(E12256*F12256)</f>
        <v>3.15</v>
      </c>
      <c r="H12256" s="87"/>
      <c r="I12256" s="86">
        <f>G12256*H12256</f>
        <v>0</v>
      </c>
      <c r="J12256" s="59" t="s">
        <v>29971</v>
      </c>
      <c r="K12256" s="89"/>
    </row>
    <row r="12257" spans="1:11" x14ac:dyDescent="0.25">
      <c r="A12257" s="70" t="s">
        <v>38012</v>
      </c>
      <c r="B12257" s="59" t="s">
        <v>30044</v>
      </c>
      <c r="C12257" s="64"/>
      <c r="D12257" s="59" t="s">
        <v>30043</v>
      </c>
      <c r="E12257" s="86">
        <v>3.2</v>
      </c>
      <c r="F12257" s="60">
        <f>Zľavy!$C$14</f>
        <v>0</v>
      </c>
      <c r="G12257" s="86">
        <f>E12257-(E12257*F12257)</f>
        <v>3.2</v>
      </c>
      <c r="H12257" s="87"/>
      <c r="I12257" s="86">
        <f>G12257*H12257</f>
        <v>0</v>
      </c>
      <c r="J12257" s="59" t="s">
        <v>29971</v>
      </c>
      <c r="K12257" s="89"/>
    </row>
    <row r="12258" spans="1:11" x14ac:dyDescent="0.25">
      <c r="A12258" s="70" t="s">
        <v>38012</v>
      </c>
      <c r="B12258" s="59" t="s">
        <v>30046</v>
      </c>
      <c r="C12258" s="64"/>
      <c r="D12258" s="59" t="s">
        <v>30045</v>
      </c>
      <c r="E12258" s="86">
        <v>7.94</v>
      </c>
      <c r="F12258" s="60">
        <f>Zľavy!$C$14</f>
        <v>0</v>
      </c>
      <c r="G12258" s="86">
        <f>E12258-(E12258*F12258)</f>
        <v>7.94</v>
      </c>
      <c r="H12258" s="87"/>
      <c r="I12258" s="86">
        <f>G12258*H12258</f>
        <v>0</v>
      </c>
      <c r="J12258" s="59" t="s">
        <v>29971</v>
      </c>
      <c r="K12258" s="89"/>
    </row>
    <row r="12259" spans="1:11" x14ac:dyDescent="0.25">
      <c r="A12259" s="70" t="s">
        <v>38012</v>
      </c>
      <c r="B12259" s="59" t="s">
        <v>30048</v>
      </c>
      <c r="C12259" s="64"/>
      <c r="D12259" s="59" t="s">
        <v>30047</v>
      </c>
      <c r="E12259" s="86">
        <v>19.18</v>
      </c>
      <c r="F12259" s="60">
        <f>Zľavy!$C$14</f>
        <v>0</v>
      </c>
      <c r="G12259" s="86">
        <f>E12259-(E12259*F12259)</f>
        <v>19.18</v>
      </c>
      <c r="H12259" s="87"/>
      <c r="I12259" s="86">
        <f>G12259*H12259</f>
        <v>0</v>
      </c>
      <c r="J12259" s="59" t="s">
        <v>29971</v>
      </c>
      <c r="K12259" s="89"/>
    </row>
    <row r="12260" spans="1:11" x14ac:dyDescent="0.25">
      <c r="A12260" s="70" t="s">
        <v>38012</v>
      </c>
      <c r="B12260" s="59" t="s">
        <v>30050</v>
      </c>
      <c r="C12260" s="64"/>
      <c r="D12260" s="59" t="s">
        <v>30049</v>
      </c>
      <c r="E12260" s="86">
        <v>22.61</v>
      </c>
      <c r="F12260" s="60">
        <f>Zľavy!$C$14</f>
        <v>0</v>
      </c>
      <c r="G12260" s="86">
        <f>E12260-(E12260*F12260)</f>
        <v>22.61</v>
      </c>
      <c r="H12260" s="87"/>
      <c r="I12260" s="86">
        <f>G12260*H12260</f>
        <v>0</v>
      </c>
      <c r="J12260" s="59" t="s">
        <v>29971</v>
      </c>
      <c r="K12260" s="89"/>
    </row>
    <row r="12261" spans="1:11" x14ac:dyDescent="0.25">
      <c r="A12261" s="70" t="s">
        <v>38012</v>
      </c>
      <c r="B12261" s="59" t="s">
        <v>30052</v>
      </c>
      <c r="C12261" s="64"/>
      <c r="D12261" s="59" t="s">
        <v>30051</v>
      </c>
      <c r="E12261" s="86">
        <v>1.96</v>
      </c>
      <c r="F12261" s="60">
        <f>Zľavy!$C$14</f>
        <v>0</v>
      </c>
      <c r="G12261" s="86">
        <f>E12261-(E12261*F12261)</f>
        <v>1.96</v>
      </c>
      <c r="H12261" s="87"/>
      <c r="I12261" s="86">
        <f>G12261*H12261</f>
        <v>0</v>
      </c>
      <c r="J12261" s="59" t="s">
        <v>29971</v>
      </c>
      <c r="K12261" s="89"/>
    </row>
    <row r="12262" spans="1:11" x14ac:dyDescent="0.25">
      <c r="A12262" s="70" t="s">
        <v>38012</v>
      </c>
      <c r="B12262" s="59" t="s">
        <v>30054</v>
      </c>
      <c r="C12262" s="64"/>
      <c r="D12262" s="59" t="s">
        <v>30053</v>
      </c>
      <c r="E12262" s="86">
        <v>2.66</v>
      </c>
      <c r="F12262" s="60">
        <f>Zľavy!$C$14</f>
        <v>0</v>
      </c>
      <c r="G12262" s="86">
        <f>E12262-(E12262*F12262)</f>
        <v>2.66</v>
      </c>
      <c r="H12262" s="87"/>
      <c r="I12262" s="86">
        <f>G12262*H12262</f>
        <v>0</v>
      </c>
      <c r="J12262" s="59" t="s">
        <v>29971</v>
      </c>
      <c r="K12262" s="89"/>
    </row>
    <row r="12263" spans="1:11" x14ac:dyDescent="0.25">
      <c r="A12263" s="70" t="s">
        <v>38012</v>
      </c>
      <c r="B12263" s="59" t="s">
        <v>30056</v>
      </c>
      <c r="C12263" s="64"/>
      <c r="D12263" s="59" t="s">
        <v>30055</v>
      </c>
      <c r="E12263" s="86">
        <v>3.22</v>
      </c>
      <c r="F12263" s="60">
        <f>Zľavy!$C$14</f>
        <v>0</v>
      </c>
      <c r="G12263" s="86">
        <f>E12263-(E12263*F12263)</f>
        <v>3.22</v>
      </c>
      <c r="H12263" s="87"/>
      <c r="I12263" s="86">
        <f>G12263*H12263</f>
        <v>0</v>
      </c>
      <c r="J12263" s="59" t="s">
        <v>29971</v>
      </c>
      <c r="K12263" s="89"/>
    </row>
    <row r="12264" spans="1:11" x14ac:dyDescent="0.25">
      <c r="A12264" s="70" t="s">
        <v>38012</v>
      </c>
      <c r="B12264" s="59" t="s">
        <v>30058</v>
      </c>
      <c r="C12264" s="64"/>
      <c r="D12264" s="59" t="s">
        <v>30057</v>
      </c>
      <c r="E12264" s="86">
        <v>3.44</v>
      </c>
      <c r="F12264" s="60">
        <f>Zľavy!$C$14</f>
        <v>0</v>
      </c>
      <c r="G12264" s="86">
        <f>E12264-(E12264*F12264)</f>
        <v>3.44</v>
      </c>
      <c r="H12264" s="87"/>
      <c r="I12264" s="86">
        <f>G12264*H12264</f>
        <v>0</v>
      </c>
      <c r="J12264" s="59" t="s">
        <v>29971</v>
      </c>
      <c r="K12264" s="89"/>
    </row>
    <row r="12265" spans="1:11" x14ac:dyDescent="0.25">
      <c r="A12265" s="70" t="s">
        <v>38012</v>
      </c>
      <c r="B12265" s="59" t="s">
        <v>30060</v>
      </c>
      <c r="C12265" s="64"/>
      <c r="D12265" s="59" t="s">
        <v>30059</v>
      </c>
      <c r="E12265" s="86">
        <v>3.77</v>
      </c>
      <c r="F12265" s="60">
        <f>Zľavy!$C$14</f>
        <v>0</v>
      </c>
      <c r="G12265" s="86">
        <f>E12265-(E12265*F12265)</f>
        <v>3.77</v>
      </c>
      <c r="H12265" s="87"/>
      <c r="I12265" s="86">
        <f>G12265*H12265</f>
        <v>0</v>
      </c>
      <c r="J12265" s="59" t="s">
        <v>29971</v>
      </c>
      <c r="K12265" s="89"/>
    </row>
    <row r="12266" spans="1:11" x14ac:dyDescent="0.25">
      <c r="A12266" s="70" t="s">
        <v>38012</v>
      </c>
      <c r="B12266" s="59" t="s">
        <v>30062</v>
      </c>
      <c r="C12266" s="64"/>
      <c r="D12266" s="59" t="s">
        <v>30061</v>
      </c>
      <c r="E12266" s="86">
        <v>9.43</v>
      </c>
      <c r="F12266" s="60">
        <f>Zľavy!$C$14</f>
        <v>0</v>
      </c>
      <c r="G12266" s="86">
        <f>E12266-(E12266*F12266)</f>
        <v>9.43</v>
      </c>
      <c r="H12266" s="87"/>
      <c r="I12266" s="86">
        <f>G12266*H12266</f>
        <v>0</v>
      </c>
      <c r="J12266" s="59" t="s">
        <v>29971</v>
      </c>
      <c r="K12266" s="89"/>
    </row>
    <row r="12267" spans="1:11" x14ac:dyDescent="0.25">
      <c r="A12267" s="70" t="s">
        <v>38012</v>
      </c>
      <c r="B12267" s="59" t="s">
        <v>30064</v>
      </c>
      <c r="C12267" s="64"/>
      <c r="D12267" s="59" t="s">
        <v>30063</v>
      </c>
      <c r="E12267" s="86">
        <v>22.39</v>
      </c>
      <c r="F12267" s="60">
        <f>Zľavy!$C$14</f>
        <v>0</v>
      </c>
      <c r="G12267" s="86">
        <f>E12267-(E12267*F12267)</f>
        <v>22.39</v>
      </c>
      <c r="H12267" s="87"/>
      <c r="I12267" s="86">
        <f>G12267*H12267</f>
        <v>0</v>
      </c>
      <c r="J12267" s="59" t="s">
        <v>29971</v>
      </c>
      <c r="K12267" s="89"/>
    </row>
    <row r="12268" spans="1:11" x14ac:dyDescent="0.25">
      <c r="A12268" s="70" t="s">
        <v>38012</v>
      </c>
      <c r="B12268" s="59" t="s">
        <v>30067</v>
      </c>
      <c r="C12268" s="64"/>
      <c r="D12268" s="59" t="s">
        <v>30066</v>
      </c>
      <c r="E12268" s="86">
        <v>0.17</v>
      </c>
      <c r="F12268" s="60">
        <f>Zľavy!$C$14</f>
        <v>0</v>
      </c>
      <c r="G12268" s="86">
        <f>E12268-(E12268*F12268)</f>
        <v>0.17</v>
      </c>
      <c r="H12268" s="87"/>
      <c r="I12268" s="86">
        <f>G12268*H12268</f>
        <v>0</v>
      </c>
      <c r="J12268" s="59" t="s">
        <v>30065</v>
      </c>
      <c r="K12268" s="89"/>
    </row>
    <row r="12269" spans="1:11" x14ac:dyDescent="0.25">
      <c r="A12269" s="70" t="s">
        <v>38012</v>
      </c>
      <c r="B12269" s="59" t="s">
        <v>30069</v>
      </c>
      <c r="C12269" s="64"/>
      <c r="D12269" s="59" t="s">
        <v>30068</v>
      </c>
      <c r="E12269" s="86">
        <v>0.19</v>
      </c>
      <c r="F12269" s="60">
        <f>Zľavy!$C$14</f>
        <v>0</v>
      </c>
      <c r="G12269" s="86">
        <f>E12269-(E12269*F12269)</f>
        <v>0.19</v>
      </c>
      <c r="H12269" s="87"/>
      <c r="I12269" s="86">
        <f>G12269*H12269</f>
        <v>0</v>
      </c>
      <c r="J12269" s="59" t="s">
        <v>30065</v>
      </c>
      <c r="K12269" s="89"/>
    </row>
    <row r="12270" spans="1:11" x14ac:dyDescent="0.25">
      <c r="A12270" s="70" t="s">
        <v>38012</v>
      </c>
      <c r="B12270" s="59" t="s">
        <v>30071</v>
      </c>
      <c r="C12270" s="64"/>
      <c r="D12270" s="59" t="s">
        <v>30070</v>
      </c>
      <c r="E12270" s="86">
        <v>0.2</v>
      </c>
      <c r="F12270" s="60">
        <f>Zľavy!$C$14</f>
        <v>0</v>
      </c>
      <c r="G12270" s="86">
        <f>E12270-(E12270*F12270)</f>
        <v>0.2</v>
      </c>
      <c r="H12270" s="87"/>
      <c r="I12270" s="86">
        <f>G12270*H12270</f>
        <v>0</v>
      </c>
      <c r="J12270" s="59" t="s">
        <v>30065</v>
      </c>
      <c r="K12270" s="89"/>
    </row>
    <row r="12271" spans="1:11" x14ac:dyDescent="0.25">
      <c r="A12271" s="70" t="s">
        <v>38012</v>
      </c>
      <c r="B12271" s="59" t="s">
        <v>30074</v>
      </c>
      <c r="C12271" s="64"/>
      <c r="D12271" s="59" t="s">
        <v>30073</v>
      </c>
      <c r="E12271" s="86">
        <v>0.22</v>
      </c>
      <c r="F12271" s="60">
        <f>Zľavy!$C$14</f>
        <v>0</v>
      </c>
      <c r="G12271" s="86">
        <f>E12271-(E12271*F12271)</f>
        <v>0.22</v>
      </c>
      <c r="H12271" s="87"/>
      <c r="I12271" s="86">
        <f>G12271*H12271</f>
        <v>0</v>
      </c>
      <c r="J12271" s="59" t="s">
        <v>30072</v>
      </c>
      <c r="K12271" s="89"/>
    </row>
    <row r="12272" spans="1:11" x14ac:dyDescent="0.25">
      <c r="A12272" s="70" t="s">
        <v>38012</v>
      </c>
      <c r="B12272" s="59" t="s">
        <v>30076</v>
      </c>
      <c r="C12272" s="64"/>
      <c r="D12272" s="59" t="s">
        <v>30075</v>
      </c>
      <c r="E12272" s="86">
        <v>0.26</v>
      </c>
      <c r="F12272" s="60">
        <f>Zľavy!$C$14</f>
        <v>0</v>
      </c>
      <c r="G12272" s="86">
        <f>E12272-(E12272*F12272)</f>
        <v>0.26</v>
      </c>
      <c r="H12272" s="87"/>
      <c r="I12272" s="86">
        <f>G12272*H12272</f>
        <v>0</v>
      </c>
      <c r="J12272" s="59" t="s">
        <v>30065</v>
      </c>
      <c r="K12272" s="89"/>
    </row>
    <row r="12273" spans="1:11" x14ac:dyDescent="0.25">
      <c r="A12273" s="70" t="s">
        <v>38012</v>
      </c>
      <c r="B12273" s="59" t="s">
        <v>30078</v>
      </c>
      <c r="C12273" s="64"/>
      <c r="D12273" s="59" t="s">
        <v>30077</v>
      </c>
      <c r="E12273" s="86">
        <v>0.37000000000000011</v>
      </c>
      <c r="F12273" s="60">
        <f>Zľavy!$C$14</f>
        <v>0</v>
      </c>
      <c r="G12273" s="86">
        <f>E12273-(E12273*F12273)</f>
        <v>0.37000000000000011</v>
      </c>
      <c r="H12273" s="87"/>
      <c r="I12273" s="86">
        <f>G12273*H12273</f>
        <v>0</v>
      </c>
      <c r="J12273" s="59" t="s">
        <v>30065</v>
      </c>
      <c r="K12273" s="89"/>
    </row>
    <row r="12274" spans="1:11" x14ac:dyDescent="0.25">
      <c r="A12274" s="70" t="s">
        <v>38012</v>
      </c>
      <c r="B12274" s="59" t="s">
        <v>30080</v>
      </c>
      <c r="C12274" s="64"/>
      <c r="D12274" s="59" t="s">
        <v>30079</v>
      </c>
      <c r="E12274" s="86">
        <v>0.49</v>
      </c>
      <c r="F12274" s="60">
        <f>Zľavy!$C$14</f>
        <v>0</v>
      </c>
      <c r="G12274" s="86">
        <f>E12274-(E12274*F12274)</f>
        <v>0.49</v>
      </c>
      <c r="H12274" s="87"/>
      <c r="I12274" s="86">
        <f>G12274*H12274</f>
        <v>0</v>
      </c>
      <c r="J12274" s="59" t="s">
        <v>30065</v>
      </c>
      <c r="K12274" s="89"/>
    </row>
    <row r="12275" spans="1:11" x14ac:dyDescent="0.25">
      <c r="A12275" s="70" t="s">
        <v>38012</v>
      </c>
      <c r="B12275" s="59" t="s">
        <v>30082</v>
      </c>
      <c r="C12275" s="64"/>
      <c r="D12275" s="59" t="s">
        <v>30081</v>
      </c>
      <c r="E12275" s="86">
        <v>0.6100000000000001</v>
      </c>
      <c r="F12275" s="60">
        <f>Zľavy!$C$14</f>
        <v>0</v>
      </c>
      <c r="G12275" s="86">
        <f>E12275-(E12275*F12275)</f>
        <v>0.6100000000000001</v>
      </c>
      <c r="H12275" s="87"/>
      <c r="I12275" s="86">
        <f>G12275*H12275</f>
        <v>0</v>
      </c>
      <c r="J12275" s="59" t="s">
        <v>30065</v>
      </c>
      <c r="K12275" s="89"/>
    </row>
    <row r="12276" spans="1:11" x14ac:dyDescent="0.25">
      <c r="A12276" s="70" t="s">
        <v>38012</v>
      </c>
      <c r="B12276" s="59" t="s">
        <v>30085</v>
      </c>
      <c r="C12276" s="64"/>
      <c r="D12276" s="59" t="s">
        <v>30084</v>
      </c>
      <c r="E12276" s="86">
        <v>0.64000000000000012</v>
      </c>
      <c r="F12276" s="60">
        <f>Zľavy!$C$14</f>
        <v>0</v>
      </c>
      <c r="G12276" s="86">
        <f>E12276-(E12276*F12276)</f>
        <v>0.64000000000000012</v>
      </c>
      <c r="H12276" s="87"/>
      <c r="I12276" s="86">
        <f>G12276*H12276</f>
        <v>0</v>
      </c>
      <c r="J12276" s="59" t="s">
        <v>30083</v>
      </c>
      <c r="K12276" s="89"/>
    </row>
    <row r="12277" spans="1:11" x14ac:dyDescent="0.25">
      <c r="A12277" s="70" t="s">
        <v>38012</v>
      </c>
      <c r="B12277" s="59" t="s">
        <v>30087</v>
      </c>
      <c r="C12277" s="64"/>
      <c r="D12277" s="59" t="s">
        <v>30086</v>
      </c>
      <c r="E12277" s="86">
        <v>0.66000000000000014</v>
      </c>
      <c r="F12277" s="60">
        <f>Zľavy!$C$14</f>
        <v>0</v>
      </c>
      <c r="G12277" s="86">
        <f>E12277-(E12277*F12277)</f>
        <v>0.66000000000000014</v>
      </c>
      <c r="H12277" s="87"/>
      <c r="I12277" s="86">
        <f>G12277*H12277</f>
        <v>0</v>
      </c>
      <c r="J12277" s="59" t="s">
        <v>30083</v>
      </c>
      <c r="K12277" s="89"/>
    </row>
    <row r="12278" spans="1:11" x14ac:dyDescent="0.25">
      <c r="A12278" s="70" t="s">
        <v>38012</v>
      </c>
      <c r="B12278" s="59" t="s">
        <v>30089</v>
      </c>
      <c r="C12278" s="64"/>
      <c r="D12278" s="59" t="s">
        <v>30088</v>
      </c>
      <c r="E12278" s="86">
        <v>1.38</v>
      </c>
      <c r="F12278" s="60">
        <f>Zľavy!$C$14</f>
        <v>0</v>
      </c>
      <c r="G12278" s="86">
        <f>E12278-(E12278*F12278)</f>
        <v>1.38</v>
      </c>
      <c r="H12278" s="87"/>
      <c r="I12278" s="86">
        <f>G12278*H12278</f>
        <v>0</v>
      </c>
      <c r="J12278" s="59" t="s">
        <v>30083</v>
      </c>
      <c r="K12278" s="89"/>
    </row>
    <row r="12279" spans="1:11" x14ac:dyDescent="0.25">
      <c r="A12279" s="70" t="s">
        <v>38012</v>
      </c>
      <c r="B12279" s="59" t="s">
        <v>30091</v>
      </c>
      <c r="C12279" s="64"/>
      <c r="D12279" s="59" t="s">
        <v>30090</v>
      </c>
      <c r="E12279" s="86">
        <v>2.65</v>
      </c>
      <c r="F12279" s="60">
        <f>Zľavy!$C$14</f>
        <v>0</v>
      </c>
      <c r="G12279" s="86">
        <f>E12279-(E12279*F12279)</f>
        <v>2.65</v>
      </c>
      <c r="H12279" s="87"/>
      <c r="I12279" s="86">
        <f>G12279*H12279</f>
        <v>0</v>
      </c>
      <c r="J12279" s="59" t="s">
        <v>30083</v>
      </c>
      <c r="K12279" s="89"/>
    </row>
    <row r="12280" spans="1:11" x14ac:dyDescent="0.25">
      <c r="A12280" s="70" t="s">
        <v>38012</v>
      </c>
      <c r="B12280" s="59" t="s">
        <v>30093</v>
      </c>
      <c r="C12280" s="64"/>
      <c r="D12280" s="59" t="s">
        <v>30092</v>
      </c>
      <c r="E12280" s="86">
        <v>0.71000000000000008</v>
      </c>
      <c r="F12280" s="60">
        <f>Zľavy!$C$14</f>
        <v>0</v>
      </c>
      <c r="G12280" s="86">
        <f>E12280-(E12280*F12280)</f>
        <v>0.71000000000000008</v>
      </c>
      <c r="H12280" s="87"/>
      <c r="I12280" s="86">
        <f>G12280*H12280</f>
        <v>0</v>
      </c>
      <c r="J12280" s="59" t="s">
        <v>30083</v>
      </c>
      <c r="K12280" s="89"/>
    </row>
    <row r="12281" spans="1:11" x14ac:dyDescent="0.25">
      <c r="A12281" s="70" t="s">
        <v>38012</v>
      </c>
      <c r="B12281" s="59" t="s">
        <v>30095</v>
      </c>
      <c r="C12281" s="64"/>
      <c r="D12281" s="59" t="s">
        <v>30094</v>
      </c>
      <c r="E12281" s="86">
        <v>1.38</v>
      </c>
      <c r="F12281" s="60">
        <f>Zľavy!$C$14</f>
        <v>0</v>
      </c>
      <c r="G12281" s="86">
        <f>E12281-(E12281*F12281)</f>
        <v>1.38</v>
      </c>
      <c r="H12281" s="87"/>
      <c r="I12281" s="86">
        <f>G12281*H12281</f>
        <v>0</v>
      </c>
      <c r="J12281" s="59" t="s">
        <v>30083</v>
      </c>
      <c r="K12281" s="89"/>
    </row>
    <row r="12282" spans="1:11" x14ac:dyDescent="0.25">
      <c r="A12282" s="70" t="s">
        <v>38012</v>
      </c>
      <c r="B12282" s="59" t="s">
        <v>30097</v>
      </c>
      <c r="C12282" s="64"/>
      <c r="D12282" s="59" t="s">
        <v>30096</v>
      </c>
      <c r="E12282" s="86">
        <v>0.60000000000000009</v>
      </c>
      <c r="F12282" s="60">
        <f>Zľavy!$C$14</f>
        <v>0</v>
      </c>
      <c r="G12282" s="86">
        <f>E12282-(E12282*F12282)</f>
        <v>0.60000000000000009</v>
      </c>
      <c r="H12282" s="87"/>
      <c r="I12282" s="86">
        <f>G12282*H12282</f>
        <v>0</v>
      </c>
      <c r="J12282" s="59" t="s">
        <v>30083</v>
      </c>
      <c r="K12282" s="89"/>
    </row>
    <row r="12283" spans="1:11" x14ac:dyDescent="0.25">
      <c r="A12283" s="70" t="s">
        <v>38012</v>
      </c>
      <c r="B12283" s="59" t="s">
        <v>30099</v>
      </c>
      <c r="C12283" s="64"/>
      <c r="D12283" s="59" t="s">
        <v>30098</v>
      </c>
      <c r="E12283" s="86">
        <v>0.71000000000000008</v>
      </c>
      <c r="F12283" s="60">
        <f>Zľavy!$C$14</f>
        <v>0</v>
      </c>
      <c r="G12283" s="86">
        <f>E12283-(E12283*F12283)</f>
        <v>0.71000000000000008</v>
      </c>
      <c r="H12283" s="87"/>
      <c r="I12283" s="86">
        <f>G12283*H12283</f>
        <v>0</v>
      </c>
      <c r="J12283" s="59" t="s">
        <v>30083</v>
      </c>
      <c r="K12283" s="89"/>
    </row>
    <row r="12284" spans="1:11" x14ac:dyDescent="0.25">
      <c r="A12284" s="70" t="s">
        <v>38012</v>
      </c>
      <c r="B12284" s="59" t="s">
        <v>30101</v>
      </c>
      <c r="C12284" s="64"/>
      <c r="D12284" s="59" t="s">
        <v>30100</v>
      </c>
      <c r="E12284" s="86">
        <v>1.32</v>
      </c>
      <c r="F12284" s="60">
        <f>Zľavy!$C$14</f>
        <v>0</v>
      </c>
      <c r="G12284" s="86">
        <f>E12284-(E12284*F12284)</f>
        <v>1.32</v>
      </c>
      <c r="H12284" s="87"/>
      <c r="I12284" s="86">
        <f>G12284*H12284</f>
        <v>0</v>
      </c>
      <c r="J12284" s="59" t="s">
        <v>30083</v>
      </c>
      <c r="K12284" s="89"/>
    </row>
    <row r="12285" spans="1:11" x14ac:dyDescent="0.25">
      <c r="A12285" s="70" t="s">
        <v>38012</v>
      </c>
      <c r="B12285" s="59" t="s">
        <v>30103</v>
      </c>
      <c r="C12285" s="64"/>
      <c r="D12285" s="59" t="s">
        <v>30102</v>
      </c>
      <c r="E12285" s="86">
        <v>2.65</v>
      </c>
      <c r="F12285" s="60">
        <f>Zľavy!$C$14</f>
        <v>0</v>
      </c>
      <c r="G12285" s="86">
        <f>E12285-(E12285*F12285)</f>
        <v>2.65</v>
      </c>
      <c r="H12285" s="87"/>
      <c r="I12285" s="86">
        <f>G12285*H12285</f>
        <v>0</v>
      </c>
      <c r="J12285" s="59" t="s">
        <v>30083</v>
      </c>
      <c r="K12285" s="89"/>
    </row>
    <row r="12286" spans="1:11" x14ac:dyDescent="0.25">
      <c r="A12286" s="70" t="s">
        <v>38012</v>
      </c>
      <c r="B12286" s="59" t="s">
        <v>30105</v>
      </c>
      <c r="C12286" s="64"/>
      <c r="D12286" s="59" t="s">
        <v>30104</v>
      </c>
      <c r="E12286" s="86">
        <v>2.63</v>
      </c>
      <c r="F12286" s="60">
        <f>Zľavy!$C$14</f>
        <v>0</v>
      </c>
      <c r="G12286" s="86">
        <f>E12286-(E12286*F12286)</f>
        <v>2.63</v>
      </c>
      <c r="H12286" s="87"/>
      <c r="I12286" s="86">
        <f>G12286*H12286</f>
        <v>0</v>
      </c>
      <c r="J12286" s="59" t="s">
        <v>30083</v>
      </c>
      <c r="K12286" s="89"/>
    </row>
    <row r="12287" spans="1:11" x14ac:dyDescent="0.25">
      <c r="A12287" s="70" t="s">
        <v>38012</v>
      </c>
      <c r="B12287" s="59" t="s">
        <v>30107</v>
      </c>
      <c r="C12287" s="64"/>
      <c r="D12287" s="59" t="s">
        <v>30106</v>
      </c>
      <c r="E12287" s="86">
        <v>3.97</v>
      </c>
      <c r="F12287" s="60">
        <f>Zľavy!$C$14</f>
        <v>0</v>
      </c>
      <c r="G12287" s="86">
        <f>E12287-(E12287*F12287)</f>
        <v>3.97</v>
      </c>
      <c r="H12287" s="87"/>
      <c r="I12287" s="86">
        <f>G12287*H12287</f>
        <v>0</v>
      </c>
      <c r="J12287" s="59" t="s">
        <v>30083</v>
      </c>
      <c r="K12287" s="89"/>
    </row>
    <row r="12288" spans="1:11" x14ac:dyDescent="0.25">
      <c r="A12288" s="70" t="s">
        <v>38012</v>
      </c>
      <c r="B12288" s="59" t="s">
        <v>30110</v>
      </c>
      <c r="C12288" s="64"/>
      <c r="D12288" s="59" t="s">
        <v>30109</v>
      </c>
      <c r="E12288" s="86">
        <v>1.6</v>
      </c>
      <c r="F12288" s="60">
        <f>Zľavy!$C$14</f>
        <v>0</v>
      </c>
      <c r="G12288" s="86">
        <f>E12288-(E12288*F12288)</f>
        <v>1.6</v>
      </c>
      <c r="H12288" s="87"/>
      <c r="I12288" s="86">
        <f>G12288*H12288</f>
        <v>0</v>
      </c>
      <c r="J12288" s="59" t="s">
        <v>30108</v>
      </c>
      <c r="K12288" s="89"/>
    </row>
    <row r="12289" spans="1:11" x14ac:dyDescent="0.25">
      <c r="A12289" s="70" t="s">
        <v>38012</v>
      </c>
      <c r="B12289" s="59" t="s">
        <v>30113</v>
      </c>
      <c r="C12289" s="64"/>
      <c r="D12289" s="59" t="s">
        <v>30112</v>
      </c>
      <c r="E12289" s="86">
        <v>17.440000000000001</v>
      </c>
      <c r="F12289" s="60">
        <f>Zľavy!$C$14</f>
        <v>0</v>
      </c>
      <c r="G12289" s="86">
        <f>E12289-(E12289*F12289)</f>
        <v>17.440000000000001</v>
      </c>
      <c r="H12289" s="87"/>
      <c r="I12289" s="86">
        <f>G12289*H12289</f>
        <v>0</v>
      </c>
      <c r="J12289" s="59" t="s">
        <v>30111</v>
      </c>
      <c r="K12289" s="89"/>
    </row>
    <row r="12290" spans="1:11" x14ac:dyDescent="0.25">
      <c r="A12290" s="70" t="s">
        <v>38012</v>
      </c>
      <c r="B12290" s="59" t="s">
        <v>30115</v>
      </c>
      <c r="C12290" s="64"/>
      <c r="D12290" s="59" t="s">
        <v>30114</v>
      </c>
      <c r="E12290" s="86">
        <v>1.54</v>
      </c>
      <c r="F12290" s="60">
        <f>Zľavy!$C$14</f>
        <v>0</v>
      </c>
      <c r="G12290" s="86">
        <f>E12290-(E12290*F12290)</f>
        <v>1.54</v>
      </c>
      <c r="H12290" s="87"/>
      <c r="I12290" s="86">
        <f>G12290*H12290</f>
        <v>0</v>
      </c>
      <c r="J12290" s="59" t="s">
        <v>30108</v>
      </c>
      <c r="K12290" s="89"/>
    </row>
    <row r="12291" spans="1:11" x14ac:dyDescent="0.25">
      <c r="A12291" s="70" t="s">
        <v>38012</v>
      </c>
      <c r="B12291" s="59" t="s">
        <v>30117</v>
      </c>
      <c r="C12291" s="64"/>
      <c r="D12291" s="59" t="s">
        <v>30116</v>
      </c>
      <c r="E12291" s="86">
        <v>0.93</v>
      </c>
      <c r="F12291" s="60">
        <f>Zľavy!$C$14</f>
        <v>0</v>
      </c>
      <c r="G12291" s="86">
        <f>E12291-(E12291*F12291)</f>
        <v>0.93</v>
      </c>
      <c r="H12291" s="87"/>
      <c r="I12291" s="86">
        <f>G12291*H12291</f>
        <v>0</v>
      </c>
      <c r="J12291" s="59" t="s">
        <v>29619</v>
      </c>
      <c r="K12291" s="89"/>
    </row>
    <row r="12292" spans="1:11" x14ac:dyDescent="0.25">
      <c r="A12292" s="70" t="s">
        <v>38012</v>
      </c>
      <c r="B12292" s="59" t="s">
        <v>30119</v>
      </c>
      <c r="C12292" s="64"/>
      <c r="D12292" s="59" t="s">
        <v>30118</v>
      </c>
      <c r="E12292" s="86">
        <v>1.1000000000000001</v>
      </c>
      <c r="F12292" s="60">
        <f>Zľavy!$C$14</f>
        <v>0</v>
      </c>
      <c r="G12292" s="86">
        <f>E12292-(E12292*F12292)</f>
        <v>1.1000000000000001</v>
      </c>
      <c r="H12292" s="87"/>
      <c r="I12292" s="86">
        <f>G12292*H12292</f>
        <v>0</v>
      </c>
      <c r="J12292" s="59" t="s">
        <v>29619</v>
      </c>
      <c r="K12292" s="89"/>
    </row>
    <row r="12293" spans="1:11" x14ac:dyDescent="0.25">
      <c r="A12293" s="70" t="s">
        <v>38012</v>
      </c>
      <c r="B12293" s="59" t="s">
        <v>30121</v>
      </c>
      <c r="C12293" s="64"/>
      <c r="D12293" s="59" t="s">
        <v>30120</v>
      </c>
      <c r="E12293" s="86">
        <v>1.1000000000000001</v>
      </c>
      <c r="F12293" s="60">
        <f>Zľavy!$C$14</f>
        <v>0</v>
      </c>
      <c r="G12293" s="86">
        <f>E12293-(E12293*F12293)</f>
        <v>1.1000000000000001</v>
      </c>
      <c r="H12293" s="87"/>
      <c r="I12293" s="86">
        <f>G12293*H12293</f>
        <v>0</v>
      </c>
      <c r="J12293" s="59" t="s">
        <v>29619</v>
      </c>
      <c r="K12293" s="89"/>
    </row>
    <row r="12294" spans="1:11" x14ac:dyDescent="0.25">
      <c r="A12294" s="70" t="s">
        <v>38012</v>
      </c>
      <c r="B12294" s="59" t="s">
        <v>30123</v>
      </c>
      <c r="C12294" s="64"/>
      <c r="D12294" s="59" t="s">
        <v>30122</v>
      </c>
      <c r="E12294" s="86">
        <v>1.32</v>
      </c>
      <c r="F12294" s="60">
        <f>Zľavy!$C$14</f>
        <v>0</v>
      </c>
      <c r="G12294" s="86">
        <f>E12294-(E12294*F12294)</f>
        <v>1.32</v>
      </c>
      <c r="H12294" s="87"/>
      <c r="I12294" s="86">
        <f>G12294*H12294</f>
        <v>0</v>
      </c>
      <c r="J12294" s="59" t="s">
        <v>29619</v>
      </c>
      <c r="K12294" s="89"/>
    </row>
    <row r="12295" spans="1:11" x14ac:dyDescent="0.25">
      <c r="A12295" s="70" t="s">
        <v>38012</v>
      </c>
      <c r="B12295" s="59" t="s">
        <v>30125</v>
      </c>
      <c r="C12295" s="64"/>
      <c r="D12295" s="59" t="s">
        <v>30124</v>
      </c>
      <c r="E12295" s="86">
        <v>1.38</v>
      </c>
      <c r="F12295" s="60">
        <f>Zľavy!$C$14</f>
        <v>0</v>
      </c>
      <c r="G12295" s="86">
        <f>E12295-(E12295*F12295)</f>
        <v>1.38</v>
      </c>
      <c r="H12295" s="87"/>
      <c r="I12295" s="86">
        <f>G12295*H12295</f>
        <v>0</v>
      </c>
      <c r="J12295" s="59" t="s">
        <v>29619</v>
      </c>
      <c r="K12295" s="89"/>
    </row>
    <row r="12296" spans="1:11" x14ac:dyDescent="0.25">
      <c r="A12296" s="70" t="s">
        <v>38012</v>
      </c>
      <c r="B12296" s="59" t="s">
        <v>30128</v>
      </c>
      <c r="C12296" s="64"/>
      <c r="D12296" s="59" t="s">
        <v>30127</v>
      </c>
      <c r="E12296" s="86">
        <v>84.23</v>
      </c>
      <c r="F12296" s="60">
        <f>Zľavy!$C$14</f>
        <v>0</v>
      </c>
      <c r="G12296" s="86">
        <f>E12296-(E12296*F12296)</f>
        <v>84.23</v>
      </c>
      <c r="H12296" s="87"/>
      <c r="I12296" s="86">
        <f>G12296*H12296</f>
        <v>0</v>
      </c>
      <c r="J12296" s="59" t="s">
        <v>30126</v>
      </c>
      <c r="K12296" s="89"/>
    </row>
    <row r="12297" spans="1:11" x14ac:dyDescent="0.25">
      <c r="A12297" s="70" t="s">
        <v>38012</v>
      </c>
      <c r="B12297" s="59" t="s">
        <v>30131</v>
      </c>
      <c r="C12297" s="64"/>
      <c r="D12297" s="59" t="s">
        <v>30130</v>
      </c>
      <c r="E12297" s="86">
        <v>19.52</v>
      </c>
      <c r="F12297" s="60">
        <f>Zľavy!$C$14</f>
        <v>0</v>
      </c>
      <c r="G12297" s="86">
        <f>E12297-(E12297*F12297)</f>
        <v>19.52</v>
      </c>
      <c r="H12297" s="87"/>
      <c r="I12297" s="86">
        <f>G12297*H12297</f>
        <v>0</v>
      </c>
      <c r="J12297" s="59" t="s">
        <v>30129</v>
      </c>
      <c r="K12297" s="89"/>
    </row>
    <row r="12298" spans="1:11" x14ac:dyDescent="0.25">
      <c r="A12298" s="70" t="s">
        <v>38012</v>
      </c>
      <c r="B12298" s="59" t="s">
        <v>30134</v>
      </c>
      <c r="C12298" s="64"/>
      <c r="D12298" s="59" t="s">
        <v>30133</v>
      </c>
      <c r="E12298" s="86">
        <v>19.66</v>
      </c>
      <c r="F12298" s="60">
        <f>Zľavy!$C$14</f>
        <v>0</v>
      </c>
      <c r="G12298" s="86">
        <f>E12298-(E12298*F12298)</f>
        <v>19.66</v>
      </c>
      <c r="H12298" s="87"/>
      <c r="I12298" s="86">
        <f>G12298*H12298</f>
        <v>0</v>
      </c>
      <c r="J12298" s="59" t="s">
        <v>30132</v>
      </c>
      <c r="K12298" s="89"/>
    </row>
    <row r="12299" spans="1:11" x14ac:dyDescent="0.25">
      <c r="A12299" s="70" t="s">
        <v>38012</v>
      </c>
      <c r="B12299" s="59" t="s">
        <v>30137</v>
      </c>
      <c r="C12299" s="64"/>
      <c r="D12299" s="59" t="s">
        <v>30136</v>
      </c>
      <c r="E12299" s="86">
        <v>17.850000000000001</v>
      </c>
      <c r="F12299" s="60">
        <f>Zľavy!$C$14</f>
        <v>0</v>
      </c>
      <c r="G12299" s="86">
        <f>E12299-(E12299*F12299)</f>
        <v>17.850000000000001</v>
      </c>
      <c r="H12299" s="87"/>
      <c r="I12299" s="86">
        <f>G12299*H12299</f>
        <v>0</v>
      </c>
      <c r="J12299" s="59" t="s">
        <v>30135</v>
      </c>
      <c r="K12299" s="89"/>
    </row>
    <row r="12300" spans="1:11" x14ac:dyDescent="0.25">
      <c r="A12300" s="70" t="s">
        <v>38012</v>
      </c>
      <c r="B12300" s="59" t="s">
        <v>30139</v>
      </c>
      <c r="C12300" s="64"/>
      <c r="D12300" s="59" t="s">
        <v>30138</v>
      </c>
      <c r="E12300" s="86">
        <v>19.02</v>
      </c>
      <c r="F12300" s="60">
        <f>Zľavy!$C$14</f>
        <v>0</v>
      </c>
      <c r="G12300" s="86">
        <f>E12300-(E12300*F12300)</f>
        <v>19.02</v>
      </c>
      <c r="H12300" s="87"/>
      <c r="I12300" s="86">
        <f>G12300*H12300</f>
        <v>0</v>
      </c>
      <c r="J12300" s="59" t="s">
        <v>30135</v>
      </c>
      <c r="K12300" s="89"/>
    </row>
    <row r="12301" spans="1:11" x14ac:dyDescent="0.25">
      <c r="A12301" s="70" t="s">
        <v>38012</v>
      </c>
      <c r="B12301" s="59" t="s">
        <v>30141</v>
      </c>
      <c r="C12301" s="64"/>
      <c r="D12301" s="59" t="s">
        <v>30140</v>
      </c>
      <c r="E12301" s="86">
        <v>21</v>
      </c>
      <c r="F12301" s="60">
        <f>Zľavy!$C$14</f>
        <v>0</v>
      </c>
      <c r="G12301" s="86">
        <f>E12301-(E12301*F12301)</f>
        <v>21</v>
      </c>
      <c r="H12301" s="87"/>
      <c r="I12301" s="86">
        <f>G12301*H12301</f>
        <v>0</v>
      </c>
      <c r="J12301" s="59" t="s">
        <v>30135</v>
      </c>
      <c r="K12301" s="89"/>
    </row>
    <row r="12302" spans="1:11" x14ac:dyDescent="0.25">
      <c r="A12302" s="70" t="s">
        <v>38012</v>
      </c>
      <c r="B12302" s="59" t="s">
        <v>30143</v>
      </c>
      <c r="C12302" s="64"/>
      <c r="D12302" s="59" t="s">
        <v>30142</v>
      </c>
      <c r="E12302" s="86">
        <v>21</v>
      </c>
      <c r="F12302" s="60">
        <f>Zľavy!$C$14</f>
        <v>0</v>
      </c>
      <c r="G12302" s="86">
        <f>E12302-(E12302*F12302)</f>
        <v>21</v>
      </c>
      <c r="H12302" s="87"/>
      <c r="I12302" s="86">
        <f>G12302*H12302</f>
        <v>0</v>
      </c>
      <c r="J12302" s="59" t="s">
        <v>30135</v>
      </c>
      <c r="K12302" s="89"/>
    </row>
    <row r="12303" spans="1:11" x14ac:dyDescent="0.25">
      <c r="A12303" s="70" t="s">
        <v>38012</v>
      </c>
      <c r="B12303" s="59" t="s">
        <v>30145</v>
      </c>
      <c r="C12303" s="64"/>
      <c r="D12303" s="59" t="s">
        <v>30144</v>
      </c>
      <c r="E12303" s="86">
        <v>32.75</v>
      </c>
      <c r="F12303" s="60">
        <f>Zľavy!$C$14</f>
        <v>0</v>
      </c>
      <c r="G12303" s="86">
        <f>E12303-(E12303*F12303)</f>
        <v>32.75</v>
      </c>
      <c r="H12303" s="87"/>
      <c r="I12303" s="86">
        <f>G12303*H12303</f>
        <v>0</v>
      </c>
      <c r="J12303" s="59" t="s">
        <v>30135</v>
      </c>
      <c r="K12303" s="89"/>
    </row>
    <row r="12304" spans="1:11" x14ac:dyDescent="0.25">
      <c r="A12304" s="70" t="s">
        <v>38012</v>
      </c>
      <c r="B12304" s="59" t="s">
        <v>30147</v>
      </c>
      <c r="C12304" s="64"/>
      <c r="D12304" s="59" t="s">
        <v>30146</v>
      </c>
      <c r="E12304" s="86">
        <v>33.720000000000013</v>
      </c>
      <c r="F12304" s="60">
        <f>Zľavy!$C$14</f>
        <v>0</v>
      </c>
      <c r="G12304" s="86">
        <f>E12304-(E12304*F12304)</f>
        <v>33.720000000000013</v>
      </c>
      <c r="H12304" s="87"/>
      <c r="I12304" s="86">
        <f>G12304*H12304</f>
        <v>0</v>
      </c>
      <c r="J12304" s="59" t="s">
        <v>30135</v>
      </c>
      <c r="K12304" s="89"/>
    </row>
    <row r="12305" spans="1:11" x14ac:dyDescent="0.25">
      <c r="A12305" s="70" t="s">
        <v>38012</v>
      </c>
      <c r="B12305" s="59" t="s">
        <v>30150</v>
      </c>
      <c r="C12305" s="64"/>
      <c r="D12305" s="59" t="s">
        <v>30149</v>
      </c>
      <c r="E12305" s="86">
        <v>34.65</v>
      </c>
      <c r="F12305" s="60">
        <f>Zľavy!$C$14</f>
        <v>0</v>
      </c>
      <c r="G12305" s="86">
        <f>E12305-(E12305*F12305)</f>
        <v>34.65</v>
      </c>
      <c r="H12305" s="87"/>
      <c r="I12305" s="86">
        <f>G12305*H12305</f>
        <v>0</v>
      </c>
      <c r="J12305" s="59" t="s">
        <v>30148</v>
      </c>
      <c r="K12305" s="89"/>
    </row>
    <row r="12306" spans="1:11" x14ac:dyDescent="0.25">
      <c r="A12306" s="70" t="s">
        <v>38012</v>
      </c>
      <c r="B12306" s="59" t="s">
        <v>30152</v>
      </c>
      <c r="C12306" s="64"/>
      <c r="D12306" s="59" t="s">
        <v>30151</v>
      </c>
      <c r="E12306" s="86">
        <v>42</v>
      </c>
      <c r="F12306" s="60">
        <f>Zľavy!$C$14</f>
        <v>0</v>
      </c>
      <c r="G12306" s="86">
        <f>E12306-(E12306*F12306)</f>
        <v>42</v>
      </c>
      <c r="H12306" s="87"/>
      <c r="I12306" s="86">
        <f>G12306*H12306</f>
        <v>0</v>
      </c>
      <c r="J12306" s="59" t="s">
        <v>30135</v>
      </c>
      <c r="K12306" s="89"/>
    </row>
    <row r="12307" spans="1:11" x14ac:dyDescent="0.25">
      <c r="A12307" s="70" t="s">
        <v>38012</v>
      </c>
      <c r="B12307" s="59" t="s">
        <v>30154</v>
      </c>
      <c r="C12307" s="64"/>
      <c r="D12307" s="59" t="s">
        <v>30153</v>
      </c>
      <c r="E12307" s="86">
        <v>68.89</v>
      </c>
      <c r="F12307" s="60">
        <f>Zľavy!$C$14</f>
        <v>0</v>
      </c>
      <c r="G12307" s="86">
        <f>E12307-(E12307*F12307)</f>
        <v>68.89</v>
      </c>
      <c r="H12307" s="87"/>
      <c r="I12307" s="86">
        <f>G12307*H12307</f>
        <v>0</v>
      </c>
      <c r="J12307" s="59" t="s">
        <v>30135</v>
      </c>
      <c r="K12307" s="89"/>
    </row>
    <row r="12308" spans="1:11" x14ac:dyDescent="0.25">
      <c r="A12308" s="70" t="s">
        <v>38012</v>
      </c>
      <c r="B12308" s="59" t="s">
        <v>30156</v>
      </c>
      <c r="C12308" s="64"/>
      <c r="D12308" s="59" t="s">
        <v>30155</v>
      </c>
      <c r="E12308" s="86">
        <v>18.739999999999998</v>
      </c>
      <c r="F12308" s="60">
        <f>Zľavy!$C$14</f>
        <v>0</v>
      </c>
      <c r="G12308" s="86">
        <f>E12308-(E12308*F12308)</f>
        <v>18.739999999999998</v>
      </c>
      <c r="H12308" s="87"/>
      <c r="I12308" s="86">
        <f>G12308*H12308</f>
        <v>0</v>
      </c>
      <c r="J12308" s="59" t="s">
        <v>30135</v>
      </c>
      <c r="K12308" s="89"/>
    </row>
    <row r="12309" spans="1:11" x14ac:dyDescent="0.25">
      <c r="A12309" s="70" t="s">
        <v>38012</v>
      </c>
      <c r="B12309" s="59" t="s">
        <v>30158</v>
      </c>
      <c r="C12309" s="64"/>
      <c r="D12309" s="59" t="s">
        <v>30157</v>
      </c>
      <c r="E12309" s="86">
        <v>22.08</v>
      </c>
      <c r="F12309" s="60">
        <f>Zľavy!$C$14</f>
        <v>0</v>
      </c>
      <c r="G12309" s="86">
        <f>E12309-(E12309*F12309)</f>
        <v>22.08</v>
      </c>
      <c r="H12309" s="87"/>
      <c r="I12309" s="86">
        <f>G12309*H12309</f>
        <v>0</v>
      </c>
      <c r="J12309" s="59" t="s">
        <v>30135</v>
      </c>
      <c r="K12309" s="89"/>
    </row>
    <row r="12310" spans="1:11" x14ac:dyDescent="0.25">
      <c r="A12310" s="70" t="s">
        <v>38012</v>
      </c>
      <c r="B12310" s="59" t="s">
        <v>30160</v>
      </c>
      <c r="C12310" s="64"/>
      <c r="D12310" s="59" t="s">
        <v>30159</v>
      </c>
      <c r="E12310" s="86">
        <v>24.83</v>
      </c>
      <c r="F12310" s="60">
        <f>Zľavy!$C$14</f>
        <v>0</v>
      </c>
      <c r="G12310" s="86">
        <f>E12310-(E12310*F12310)</f>
        <v>24.83</v>
      </c>
      <c r="H12310" s="87"/>
      <c r="I12310" s="86">
        <f>G12310*H12310</f>
        <v>0</v>
      </c>
      <c r="J12310" s="59" t="s">
        <v>30135</v>
      </c>
      <c r="K12310" s="89"/>
    </row>
    <row r="12311" spans="1:11" x14ac:dyDescent="0.25">
      <c r="A12311" s="70" t="s">
        <v>38012</v>
      </c>
      <c r="B12311" s="59" t="s">
        <v>30162</v>
      </c>
      <c r="C12311" s="64"/>
      <c r="D12311" s="59" t="s">
        <v>30161</v>
      </c>
      <c r="E12311" s="86">
        <v>26.46</v>
      </c>
      <c r="F12311" s="60">
        <f>Zľavy!$C$14</f>
        <v>0</v>
      </c>
      <c r="G12311" s="86">
        <f>E12311-(E12311*F12311)</f>
        <v>26.46</v>
      </c>
      <c r="H12311" s="87"/>
      <c r="I12311" s="86">
        <f>G12311*H12311</f>
        <v>0</v>
      </c>
      <c r="J12311" s="59" t="s">
        <v>30135</v>
      </c>
      <c r="K12311" s="89"/>
    </row>
    <row r="12312" spans="1:11" x14ac:dyDescent="0.25">
      <c r="A12312" s="70" t="s">
        <v>38012</v>
      </c>
      <c r="B12312" s="59" t="s">
        <v>30164</v>
      </c>
      <c r="C12312" s="64"/>
      <c r="D12312" s="59" t="s">
        <v>30163</v>
      </c>
      <c r="E12312" s="86">
        <v>37.520000000000003</v>
      </c>
      <c r="F12312" s="60">
        <f>Zľavy!$C$14</f>
        <v>0</v>
      </c>
      <c r="G12312" s="86">
        <f>E12312-(E12312*F12312)</f>
        <v>37.520000000000003</v>
      </c>
      <c r="H12312" s="87"/>
      <c r="I12312" s="86">
        <f>G12312*H12312</f>
        <v>0</v>
      </c>
      <c r="J12312" s="59" t="s">
        <v>30135</v>
      </c>
      <c r="K12312" s="89"/>
    </row>
    <row r="12313" spans="1:11" x14ac:dyDescent="0.25">
      <c r="A12313" s="70" t="s">
        <v>38012</v>
      </c>
      <c r="B12313" s="59" t="s">
        <v>30166</v>
      </c>
      <c r="C12313" s="64"/>
      <c r="D12313" s="59" t="s">
        <v>30165</v>
      </c>
      <c r="E12313" s="86">
        <v>51.88</v>
      </c>
      <c r="F12313" s="60">
        <f>Zľavy!$C$14</f>
        <v>0</v>
      </c>
      <c r="G12313" s="86">
        <f>E12313-(E12313*F12313)</f>
        <v>51.88</v>
      </c>
      <c r="H12313" s="87"/>
      <c r="I12313" s="86">
        <f>G12313*H12313</f>
        <v>0</v>
      </c>
      <c r="J12313" s="59" t="s">
        <v>30135</v>
      </c>
      <c r="K12313" s="89"/>
    </row>
    <row r="12314" spans="1:11" x14ac:dyDescent="0.25">
      <c r="A12314" s="70" t="s">
        <v>38012</v>
      </c>
      <c r="B12314" s="59" t="s">
        <v>30168</v>
      </c>
      <c r="C12314" s="64"/>
      <c r="D12314" s="59" t="s">
        <v>30167</v>
      </c>
      <c r="E12314" s="86">
        <v>79.819999999999993</v>
      </c>
      <c r="F12314" s="60">
        <f>Zľavy!$C$14</f>
        <v>0</v>
      </c>
      <c r="G12314" s="86">
        <f>E12314-(E12314*F12314)</f>
        <v>79.819999999999993</v>
      </c>
      <c r="H12314" s="87"/>
      <c r="I12314" s="86">
        <f>G12314*H12314</f>
        <v>0</v>
      </c>
      <c r="J12314" s="59" t="s">
        <v>30135</v>
      </c>
      <c r="K12314" s="89"/>
    </row>
    <row r="12315" spans="1:11" x14ac:dyDescent="0.25">
      <c r="A12315" s="70" t="s">
        <v>38012</v>
      </c>
      <c r="B12315" s="59" t="s">
        <v>30170</v>
      </c>
      <c r="C12315" s="64"/>
      <c r="D12315" s="59" t="s">
        <v>30169</v>
      </c>
      <c r="E12315" s="86">
        <v>19.34</v>
      </c>
      <c r="F12315" s="60">
        <f>Zľavy!$C$14</f>
        <v>0</v>
      </c>
      <c r="G12315" s="86">
        <f>E12315-(E12315*F12315)</f>
        <v>19.34</v>
      </c>
      <c r="H12315" s="87"/>
      <c r="I12315" s="86">
        <f>G12315*H12315</f>
        <v>0</v>
      </c>
      <c r="J12315" s="59" t="s">
        <v>30135</v>
      </c>
      <c r="K12315" s="89"/>
    </row>
    <row r="12316" spans="1:11" x14ac:dyDescent="0.25">
      <c r="A12316" s="70" t="s">
        <v>38012</v>
      </c>
      <c r="B12316" s="59" t="s">
        <v>30172</v>
      </c>
      <c r="C12316" s="64"/>
      <c r="D12316" s="59" t="s">
        <v>30171</v>
      </c>
      <c r="E12316" s="86">
        <v>20.72</v>
      </c>
      <c r="F12316" s="60">
        <f>Zľavy!$C$14</f>
        <v>0</v>
      </c>
      <c r="G12316" s="86">
        <f>E12316-(E12316*F12316)</f>
        <v>20.72</v>
      </c>
      <c r="H12316" s="87"/>
      <c r="I12316" s="86">
        <f>G12316*H12316</f>
        <v>0</v>
      </c>
      <c r="J12316" s="59" t="s">
        <v>30135</v>
      </c>
      <c r="K12316" s="89"/>
    </row>
    <row r="12317" spans="1:11" x14ac:dyDescent="0.25">
      <c r="A12317" s="70" t="s">
        <v>38012</v>
      </c>
      <c r="B12317" s="59" t="s">
        <v>30174</v>
      </c>
      <c r="C12317" s="64"/>
      <c r="D12317" s="59" t="s">
        <v>30173</v>
      </c>
      <c r="E12317" s="86">
        <v>24.2</v>
      </c>
      <c r="F12317" s="60">
        <f>Zľavy!$C$14</f>
        <v>0</v>
      </c>
      <c r="G12317" s="86">
        <f>E12317-(E12317*F12317)</f>
        <v>24.2</v>
      </c>
      <c r="H12317" s="87"/>
      <c r="I12317" s="86">
        <f>G12317*H12317</f>
        <v>0</v>
      </c>
      <c r="J12317" s="59" t="s">
        <v>30135</v>
      </c>
      <c r="K12317" s="89"/>
    </row>
    <row r="12318" spans="1:11" x14ac:dyDescent="0.25">
      <c r="A12318" s="70" t="s">
        <v>38012</v>
      </c>
      <c r="B12318" s="59" t="s">
        <v>30176</v>
      </c>
      <c r="C12318" s="64"/>
      <c r="D12318" s="59" t="s">
        <v>30175</v>
      </c>
      <c r="E12318" s="86">
        <v>25.26</v>
      </c>
      <c r="F12318" s="60">
        <f>Zľavy!$C$14</f>
        <v>0</v>
      </c>
      <c r="G12318" s="86">
        <f>E12318-(E12318*F12318)</f>
        <v>25.26</v>
      </c>
      <c r="H12318" s="87"/>
      <c r="I12318" s="86">
        <f>G12318*H12318</f>
        <v>0</v>
      </c>
      <c r="J12318" s="59" t="s">
        <v>30135</v>
      </c>
      <c r="K12318" s="89"/>
    </row>
    <row r="12319" spans="1:11" x14ac:dyDescent="0.25">
      <c r="A12319" s="70" t="s">
        <v>38012</v>
      </c>
      <c r="B12319" s="59" t="s">
        <v>30178</v>
      </c>
      <c r="C12319" s="64"/>
      <c r="D12319" s="59" t="s">
        <v>30177</v>
      </c>
      <c r="E12319" s="86">
        <v>34.869999999999997</v>
      </c>
      <c r="F12319" s="60">
        <f>Zľavy!$C$14</f>
        <v>0</v>
      </c>
      <c r="G12319" s="86">
        <f>E12319-(E12319*F12319)</f>
        <v>34.869999999999997</v>
      </c>
      <c r="H12319" s="87"/>
      <c r="I12319" s="86">
        <f>G12319*H12319</f>
        <v>0</v>
      </c>
      <c r="J12319" s="59" t="s">
        <v>30135</v>
      </c>
      <c r="K12319" s="89"/>
    </row>
    <row r="12320" spans="1:11" x14ac:dyDescent="0.25">
      <c r="A12320" s="70" t="s">
        <v>38012</v>
      </c>
      <c r="B12320" s="59" t="s">
        <v>30180</v>
      </c>
      <c r="C12320" s="64"/>
      <c r="D12320" s="59" t="s">
        <v>30179</v>
      </c>
      <c r="E12320" s="86">
        <v>36.78</v>
      </c>
      <c r="F12320" s="60">
        <f>Zľavy!$C$14</f>
        <v>0</v>
      </c>
      <c r="G12320" s="86">
        <f>E12320-(E12320*F12320)</f>
        <v>36.78</v>
      </c>
      <c r="H12320" s="87"/>
      <c r="I12320" s="86">
        <f>G12320*H12320</f>
        <v>0</v>
      </c>
      <c r="J12320" s="59" t="s">
        <v>30135</v>
      </c>
      <c r="K12320" s="89"/>
    </row>
    <row r="12321" spans="1:11" x14ac:dyDescent="0.25">
      <c r="A12321" s="70" t="s">
        <v>38012</v>
      </c>
      <c r="B12321" s="59" t="s">
        <v>30182</v>
      </c>
      <c r="C12321" s="64"/>
      <c r="D12321" s="59" t="s">
        <v>30181</v>
      </c>
      <c r="E12321" s="86">
        <v>39.69</v>
      </c>
      <c r="F12321" s="60">
        <f>Zľavy!$C$14</f>
        <v>0</v>
      </c>
      <c r="G12321" s="86">
        <f>E12321-(E12321*F12321)</f>
        <v>39.69</v>
      </c>
      <c r="H12321" s="87"/>
      <c r="I12321" s="86">
        <f>G12321*H12321</f>
        <v>0</v>
      </c>
      <c r="J12321" s="59" t="s">
        <v>30135</v>
      </c>
      <c r="K12321" s="89"/>
    </row>
    <row r="12322" spans="1:11" x14ac:dyDescent="0.25">
      <c r="A12322" s="70" t="s">
        <v>38012</v>
      </c>
      <c r="B12322" s="59" t="s">
        <v>30184</v>
      </c>
      <c r="C12322" s="64"/>
      <c r="D12322" s="59" t="s">
        <v>30183</v>
      </c>
      <c r="E12322" s="86">
        <v>45.86</v>
      </c>
      <c r="F12322" s="60">
        <f>Zľavy!$C$14</f>
        <v>0</v>
      </c>
      <c r="G12322" s="86">
        <f>E12322-(E12322*F12322)</f>
        <v>45.86</v>
      </c>
      <c r="H12322" s="87"/>
      <c r="I12322" s="86">
        <f>G12322*H12322</f>
        <v>0</v>
      </c>
      <c r="J12322" s="59" t="s">
        <v>30135</v>
      </c>
      <c r="K12322" s="89"/>
    </row>
    <row r="12323" spans="1:11" x14ac:dyDescent="0.25">
      <c r="A12323" s="70" t="s">
        <v>38012</v>
      </c>
      <c r="B12323" s="59" t="s">
        <v>30186</v>
      </c>
      <c r="C12323" s="64"/>
      <c r="D12323" s="59" t="s">
        <v>30185</v>
      </c>
      <c r="E12323" s="86">
        <v>75.66</v>
      </c>
      <c r="F12323" s="60">
        <f>Zľavy!$C$14</f>
        <v>0</v>
      </c>
      <c r="G12323" s="86">
        <f>E12323-(E12323*F12323)</f>
        <v>75.66</v>
      </c>
      <c r="H12323" s="87"/>
      <c r="I12323" s="86">
        <f>G12323*H12323</f>
        <v>0</v>
      </c>
      <c r="J12323" s="59" t="s">
        <v>30135</v>
      </c>
      <c r="K12323" s="89"/>
    </row>
    <row r="12324" spans="1:11" x14ac:dyDescent="0.25">
      <c r="A12324" s="70" t="s">
        <v>38012</v>
      </c>
      <c r="B12324" s="59" t="s">
        <v>30188</v>
      </c>
      <c r="C12324" s="64"/>
      <c r="D12324" s="59" t="s">
        <v>30187</v>
      </c>
      <c r="E12324" s="86">
        <v>20.93</v>
      </c>
      <c r="F12324" s="60">
        <f>Zľavy!$C$14</f>
        <v>0</v>
      </c>
      <c r="G12324" s="86">
        <f>E12324-(E12324*F12324)</f>
        <v>20.93</v>
      </c>
      <c r="H12324" s="87"/>
      <c r="I12324" s="86">
        <f>G12324*H12324</f>
        <v>0</v>
      </c>
      <c r="J12324" s="59" t="s">
        <v>30135</v>
      </c>
      <c r="K12324" s="89"/>
    </row>
    <row r="12325" spans="1:11" x14ac:dyDescent="0.25">
      <c r="A12325" s="70" t="s">
        <v>38012</v>
      </c>
      <c r="B12325" s="59" t="s">
        <v>30190</v>
      </c>
      <c r="C12325" s="64"/>
      <c r="D12325" s="59" t="s">
        <v>30189</v>
      </c>
      <c r="E12325" s="86">
        <v>24.2</v>
      </c>
      <c r="F12325" s="60">
        <f>Zľavy!$C$14</f>
        <v>0</v>
      </c>
      <c r="G12325" s="86">
        <f>E12325-(E12325*F12325)</f>
        <v>24.2</v>
      </c>
      <c r="H12325" s="87"/>
      <c r="I12325" s="86">
        <f>G12325*H12325</f>
        <v>0</v>
      </c>
      <c r="J12325" s="59" t="s">
        <v>30135</v>
      </c>
      <c r="K12325" s="89"/>
    </row>
    <row r="12326" spans="1:11" x14ac:dyDescent="0.25">
      <c r="A12326" s="70" t="s">
        <v>38012</v>
      </c>
      <c r="B12326" s="59" t="s">
        <v>30192</v>
      </c>
      <c r="C12326" s="64"/>
      <c r="D12326" s="59" t="s">
        <v>30191</v>
      </c>
      <c r="E12326" s="86">
        <v>27.15</v>
      </c>
      <c r="F12326" s="60">
        <f>Zľavy!$C$14</f>
        <v>0</v>
      </c>
      <c r="G12326" s="86">
        <f>E12326-(E12326*F12326)</f>
        <v>27.15</v>
      </c>
      <c r="H12326" s="87"/>
      <c r="I12326" s="86">
        <f>G12326*H12326</f>
        <v>0</v>
      </c>
      <c r="J12326" s="59" t="s">
        <v>30135</v>
      </c>
      <c r="K12326" s="89"/>
    </row>
    <row r="12327" spans="1:11" x14ac:dyDescent="0.25">
      <c r="A12327" s="70" t="s">
        <v>38012</v>
      </c>
      <c r="B12327" s="59" t="s">
        <v>30194</v>
      </c>
      <c r="C12327" s="64"/>
      <c r="D12327" s="59" t="s">
        <v>30193</v>
      </c>
      <c r="E12327" s="86">
        <v>28.95</v>
      </c>
      <c r="F12327" s="60">
        <f>Zľavy!$C$14</f>
        <v>0</v>
      </c>
      <c r="G12327" s="86">
        <f>E12327-(E12327*F12327)</f>
        <v>28.95</v>
      </c>
      <c r="H12327" s="87"/>
      <c r="I12327" s="86">
        <f>G12327*H12327</f>
        <v>0</v>
      </c>
      <c r="J12327" s="59" t="s">
        <v>30135</v>
      </c>
      <c r="K12327" s="89"/>
    </row>
    <row r="12328" spans="1:11" x14ac:dyDescent="0.25">
      <c r="A12328" s="70" t="s">
        <v>38012</v>
      </c>
      <c r="B12328" s="59" t="s">
        <v>30196</v>
      </c>
      <c r="C12328" s="64"/>
      <c r="D12328" s="59" t="s">
        <v>30195</v>
      </c>
      <c r="E12328" s="86">
        <v>41.11</v>
      </c>
      <c r="F12328" s="60">
        <f>Zľavy!$C$14</f>
        <v>0</v>
      </c>
      <c r="G12328" s="86">
        <f>E12328-(E12328*F12328)</f>
        <v>41.11</v>
      </c>
      <c r="H12328" s="87"/>
      <c r="I12328" s="86">
        <f>G12328*H12328</f>
        <v>0</v>
      </c>
      <c r="J12328" s="59" t="s">
        <v>30135</v>
      </c>
      <c r="K12328" s="89"/>
    </row>
    <row r="12329" spans="1:11" x14ac:dyDescent="0.25">
      <c r="A12329" s="70" t="s">
        <v>38012</v>
      </c>
      <c r="B12329" s="59" t="s">
        <v>30198</v>
      </c>
      <c r="C12329" s="64"/>
      <c r="D12329" s="59" t="s">
        <v>30197</v>
      </c>
      <c r="E12329" s="86">
        <v>57.28</v>
      </c>
      <c r="F12329" s="60">
        <f>Zľavy!$C$14</f>
        <v>0</v>
      </c>
      <c r="G12329" s="86">
        <f>E12329-(E12329*F12329)</f>
        <v>57.28</v>
      </c>
      <c r="H12329" s="87"/>
      <c r="I12329" s="86">
        <f>G12329*H12329</f>
        <v>0</v>
      </c>
      <c r="J12329" s="59" t="s">
        <v>30135</v>
      </c>
      <c r="K12329" s="89"/>
    </row>
    <row r="12330" spans="1:11" x14ac:dyDescent="0.25">
      <c r="A12330" s="70" t="s">
        <v>38012</v>
      </c>
      <c r="B12330" s="59" t="s">
        <v>30200</v>
      </c>
      <c r="C12330" s="64"/>
      <c r="D12330" s="59" t="s">
        <v>30199</v>
      </c>
      <c r="E12330" s="86">
        <v>87.72</v>
      </c>
      <c r="F12330" s="60">
        <f>Zľavy!$C$14</f>
        <v>0</v>
      </c>
      <c r="G12330" s="86">
        <f>E12330-(E12330*F12330)</f>
        <v>87.72</v>
      </c>
      <c r="H12330" s="87"/>
      <c r="I12330" s="86">
        <f>G12330*H12330</f>
        <v>0</v>
      </c>
      <c r="J12330" s="59" t="s">
        <v>30135</v>
      </c>
      <c r="K12330" s="89"/>
    </row>
    <row r="12331" spans="1:11" x14ac:dyDescent="0.25">
      <c r="A12331" s="70" t="s">
        <v>38012</v>
      </c>
      <c r="B12331" s="59" t="s">
        <v>30202</v>
      </c>
      <c r="C12331" s="64"/>
      <c r="D12331" s="59" t="s">
        <v>30201</v>
      </c>
      <c r="E12331" s="86">
        <v>39.14</v>
      </c>
      <c r="F12331" s="60">
        <f>Zľavy!$C$14</f>
        <v>0</v>
      </c>
      <c r="G12331" s="86">
        <f>E12331-(E12331*F12331)</f>
        <v>39.14</v>
      </c>
      <c r="H12331" s="87"/>
      <c r="I12331" s="86">
        <f>G12331*H12331</f>
        <v>0</v>
      </c>
      <c r="J12331" s="59" t="s">
        <v>30135</v>
      </c>
      <c r="K12331" s="89"/>
    </row>
    <row r="12332" spans="1:11" x14ac:dyDescent="0.25">
      <c r="A12332" s="70" t="s">
        <v>38012</v>
      </c>
      <c r="B12332" s="59" t="s">
        <v>30204</v>
      </c>
      <c r="C12332" s="64"/>
      <c r="D12332" s="59" t="s">
        <v>30203</v>
      </c>
      <c r="E12332" s="86">
        <v>50.39</v>
      </c>
      <c r="F12332" s="60">
        <f>Zľavy!$C$14</f>
        <v>0</v>
      </c>
      <c r="G12332" s="86">
        <f>E12332-(E12332*F12332)</f>
        <v>50.39</v>
      </c>
      <c r="H12332" s="87"/>
      <c r="I12332" s="86">
        <f>G12332*H12332</f>
        <v>0</v>
      </c>
      <c r="J12332" s="59" t="s">
        <v>30135</v>
      </c>
      <c r="K12332" s="89"/>
    </row>
    <row r="12333" spans="1:11" x14ac:dyDescent="0.25">
      <c r="A12333" s="70" t="s">
        <v>38012</v>
      </c>
      <c r="B12333" s="59" t="s">
        <v>30206</v>
      </c>
      <c r="C12333" s="64"/>
      <c r="D12333" s="59" t="s">
        <v>30205</v>
      </c>
      <c r="E12333" s="86">
        <v>59.87</v>
      </c>
      <c r="F12333" s="60">
        <f>Zľavy!$C$14</f>
        <v>0</v>
      </c>
      <c r="G12333" s="86">
        <f>E12333-(E12333*F12333)</f>
        <v>59.87</v>
      </c>
      <c r="H12333" s="87"/>
      <c r="I12333" s="86">
        <f>G12333*H12333</f>
        <v>0</v>
      </c>
      <c r="J12333" s="59" t="s">
        <v>30135</v>
      </c>
      <c r="K12333" s="89"/>
    </row>
    <row r="12334" spans="1:11" x14ac:dyDescent="0.25">
      <c r="A12334" s="70" t="s">
        <v>38012</v>
      </c>
      <c r="B12334" s="59" t="s">
        <v>30208</v>
      </c>
      <c r="C12334" s="64"/>
      <c r="D12334" s="59" t="s">
        <v>30207</v>
      </c>
      <c r="E12334" s="86">
        <v>51.86</v>
      </c>
      <c r="F12334" s="60">
        <f>Zľavy!$C$14</f>
        <v>0</v>
      </c>
      <c r="G12334" s="86">
        <f>E12334-(E12334*F12334)</f>
        <v>51.86</v>
      </c>
      <c r="H12334" s="87"/>
      <c r="I12334" s="86">
        <f>G12334*H12334</f>
        <v>0</v>
      </c>
      <c r="J12334" s="59" t="s">
        <v>30135</v>
      </c>
      <c r="K12334" s="89"/>
    </row>
    <row r="12335" spans="1:11" x14ac:dyDescent="0.25">
      <c r="A12335" s="70" t="s">
        <v>38012</v>
      </c>
      <c r="B12335" s="59" t="s">
        <v>30210</v>
      </c>
      <c r="C12335" s="64"/>
      <c r="D12335" s="59" t="s">
        <v>30209</v>
      </c>
      <c r="E12335" s="86">
        <v>47.25</v>
      </c>
      <c r="F12335" s="60">
        <f>Zľavy!$C$14</f>
        <v>0</v>
      </c>
      <c r="G12335" s="86">
        <f>E12335-(E12335*F12335)</f>
        <v>47.25</v>
      </c>
      <c r="H12335" s="87"/>
      <c r="I12335" s="86">
        <f>G12335*H12335</f>
        <v>0</v>
      </c>
      <c r="J12335" s="59" t="s">
        <v>30135</v>
      </c>
      <c r="K12335" s="89"/>
    </row>
    <row r="12336" spans="1:11" x14ac:dyDescent="0.25">
      <c r="A12336" s="70" t="s">
        <v>38012</v>
      </c>
      <c r="B12336" s="59" t="s">
        <v>30212</v>
      </c>
      <c r="C12336" s="64"/>
      <c r="D12336" s="59" t="s">
        <v>30211</v>
      </c>
      <c r="E12336" s="86">
        <v>32.979999999999997</v>
      </c>
      <c r="F12336" s="60">
        <f>Zľavy!$C$14</f>
        <v>0</v>
      </c>
      <c r="G12336" s="86">
        <f>E12336-(E12336*F12336)</f>
        <v>32.979999999999997</v>
      </c>
      <c r="H12336" s="87"/>
      <c r="I12336" s="86">
        <f>G12336*H12336</f>
        <v>0</v>
      </c>
      <c r="J12336" s="59" t="s">
        <v>30135</v>
      </c>
      <c r="K12336" s="89"/>
    </row>
    <row r="12337" spans="1:11" x14ac:dyDescent="0.25">
      <c r="A12337" s="70" t="s">
        <v>38012</v>
      </c>
      <c r="B12337" s="59" t="s">
        <v>30214</v>
      </c>
      <c r="C12337" s="64"/>
      <c r="D12337" s="59" t="s">
        <v>30213</v>
      </c>
      <c r="E12337" s="86">
        <v>35.720000000000013</v>
      </c>
      <c r="F12337" s="60">
        <f>Zľavy!$C$14</f>
        <v>0</v>
      </c>
      <c r="G12337" s="86">
        <f>E12337-(E12337*F12337)</f>
        <v>35.720000000000013</v>
      </c>
      <c r="H12337" s="87"/>
      <c r="I12337" s="86">
        <f>G12337*H12337</f>
        <v>0</v>
      </c>
      <c r="J12337" s="59" t="s">
        <v>30135</v>
      </c>
      <c r="K12337" s="89"/>
    </row>
    <row r="12338" spans="1:11" x14ac:dyDescent="0.25">
      <c r="A12338" s="70" t="s">
        <v>38012</v>
      </c>
      <c r="B12338" s="59" t="s">
        <v>30216</v>
      </c>
      <c r="C12338" s="64"/>
      <c r="D12338" s="59" t="s">
        <v>30215</v>
      </c>
      <c r="E12338" s="86">
        <v>40.58</v>
      </c>
      <c r="F12338" s="60">
        <f>Zľavy!$C$14</f>
        <v>0</v>
      </c>
      <c r="G12338" s="86">
        <f>E12338-(E12338*F12338)</f>
        <v>40.58</v>
      </c>
      <c r="H12338" s="87"/>
      <c r="I12338" s="86">
        <f>G12338*H12338</f>
        <v>0</v>
      </c>
      <c r="J12338" s="59" t="s">
        <v>30135</v>
      </c>
      <c r="K12338" s="89"/>
    </row>
    <row r="12339" spans="1:11" x14ac:dyDescent="0.25">
      <c r="A12339" s="70" t="s">
        <v>38012</v>
      </c>
      <c r="B12339" s="59" t="s">
        <v>30218</v>
      </c>
      <c r="C12339" s="64"/>
      <c r="D12339" s="59" t="s">
        <v>30217</v>
      </c>
      <c r="E12339" s="86">
        <v>9.06</v>
      </c>
      <c r="F12339" s="60">
        <f>Zľavy!$C$14</f>
        <v>0</v>
      </c>
      <c r="G12339" s="86">
        <f>E12339-(E12339*F12339)</f>
        <v>9.06</v>
      </c>
      <c r="H12339" s="87"/>
      <c r="I12339" s="86">
        <f>G12339*H12339</f>
        <v>0</v>
      </c>
      <c r="J12339" s="59" t="s">
        <v>30135</v>
      </c>
      <c r="K12339" s="89"/>
    </row>
    <row r="12340" spans="1:11" x14ac:dyDescent="0.25">
      <c r="A12340" s="70" t="s">
        <v>38012</v>
      </c>
      <c r="B12340" s="59" t="s">
        <v>30220</v>
      </c>
      <c r="C12340" s="64"/>
      <c r="D12340" s="59" t="s">
        <v>30219</v>
      </c>
      <c r="E12340" s="86">
        <v>10.26</v>
      </c>
      <c r="F12340" s="60">
        <f>Zľavy!$C$14</f>
        <v>0</v>
      </c>
      <c r="G12340" s="86">
        <f>E12340-(E12340*F12340)</f>
        <v>10.26</v>
      </c>
      <c r="H12340" s="87"/>
      <c r="I12340" s="86">
        <f>G12340*H12340</f>
        <v>0</v>
      </c>
      <c r="J12340" s="59" t="s">
        <v>30135</v>
      </c>
      <c r="K12340" s="89"/>
    </row>
    <row r="12341" spans="1:11" x14ac:dyDescent="0.25">
      <c r="A12341" s="70" t="s">
        <v>38012</v>
      </c>
      <c r="B12341" s="59" t="s">
        <v>30222</v>
      </c>
      <c r="C12341" s="64"/>
      <c r="D12341" s="59" t="s">
        <v>30221</v>
      </c>
      <c r="E12341" s="86">
        <v>11.69</v>
      </c>
      <c r="F12341" s="60">
        <f>Zľavy!$C$14</f>
        <v>0</v>
      </c>
      <c r="G12341" s="86">
        <f>E12341-(E12341*F12341)</f>
        <v>11.69</v>
      </c>
      <c r="H12341" s="87"/>
      <c r="I12341" s="86">
        <f>G12341*H12341</f>
        <v>0</v>
      </c>
      <c r="J12341" s="59" t="s">
        <v>30135</v>
      </c>
      <c r="K12341" s="89"/>
    </row>
    <row r="12342" spans="1:11" x14ac:dyDescent="0.25">
      <c r="A12342" s="70" t="s">
        <v>38012</v>
      </c>
      <c r="B12342" s="59" t="s">
        <v>30224</v>
      </c>
      <c r="C12342" s="64"/>
      <c r="D12342" s="59" t="s">
        <v>30223</v>
      </c>
      <c r="E12342" s="86">
        <v>16.100000000000001</v>
      </c>
      <c r="F12342" s="60">
        <f>Zľavy!$C$14</f>
        <v>0</v>
      </c>
      <c r="G12342" s="86">
        <f>E12342-(E12342*F12342)</f>
        <v>16.100000000000001</v>
      </c>
      <c r="H12342" s="87"/>
      <c r="I12342" s="86">
        <f>G12342*H12342</f>
        <v>0</v>
      </c>
      <c r="J12342" s="59" t="s">
        <v>30135</v>
      </c>
      <c r="K12342" s="89"/>
    </row>
    <row r="12343" spans="1:11" x14ac:dyDescent="0.25">
      <c r="A12343" s="70" t="s">
        <v>38012</v>
      </c>
      <c r="B12343" s="59" t="s">
        <v>30226</v>
      </c>
      <c r="C12343" s="64"/>
      <c r="D12343" s="59" t="s">
        <v>30225</v>
      </c>
      <c r="E12343" s="86">
        <v>18.739999999999998</v>
      </c>
      <c r="F12343" s="60">
        <f>Zľavy!$C$14</f>
        <v>0</v>
      </c>
      <c r="G12343" s="86">
        <f>E12343-(E12343*F12343)</f>
        <v>18.739999999999998</v>
      </c>
      <c r="H12343" s="87"/>
      <c r="I12343" s="86">
        <f>G12343*H12343</f>
        <v>0</v>
      </c>
      <c r="J12343" s="59" t="s">
        <v>30135</v>
      </c>
      <c r="K12343" s="89"/>
    </row>
    <row r="12344" spans="1:11" x14ac:dyDescent="0.25">
      <c r="A12344" s="70" t="s">
        <v>38012</v>
      </c>
      <c r="B12344" s="59" t="s">
        <v>30228</v>
      </c>
      <c r="C12344" s="64"/>
      <c r="D12344" s="59" t="s">
        <v>30227</v>
      </c>
      <c r="E12344" s="86">
        <v>22.17</v>
      </c>
      <c r="F12344" s="60">
        <f>Zľavy!$C$14</f>
        <v>0</v>
      </c>
      <c r="G12344" s="86">
        <f>E12344-(E12344*F12344)</f>
        <v>22.17</v>
      </c>
      <c r="H12344" s="87"/>
      <c r="I12344" s="86">
        <f>G12344*H12344</f>
        <v>0</v>
      </c>
      <c r="J12344" s="59" t="s">
        <v>30135</v>
      </c>
      <c r="K12344" s="89"/>
    </row>
    <row r="12345" spans="1:11" x14ac:dyDescent="0.25">
      <c r="A12345" s="70" t="s">
        <v>38012</v>
      </c>
      <c r="B12345" s="59" t="s">
        <v>30230</v>
      </c>
      <c r="C12345" s="64"/>
      <c r="D12345" s="59" t="s">
        <v>30229</v>
      </c>
      <c r="E12345" s="86">
        <v>27.78</v>
      </c>
      <c r="F12345" s="60">
        <f>Zľavy!$C$14</f>
        <v>0</v>
      </c>
      <c r="G12345" s="86">
        <f>E12345-(E12345*F12345)</f>
        <v>27.78</v>
      </c>
      <c r="H12345" s="87"/>
      <c r="I12345" s="86">
        <f>G12345*H12345</f>
        <v>0</v>
      </c>
      <c r="J12345" s="59" t="s">
        <v>30135</v>
      </c>
      <c r="K12345" s="89"/>
    </row>
    <row r="12346" spans="1:11" x14ac:dyDescent="0.25">
      <c r="A12346" s="70" t="s">
        <v>38012</v>
      </c>
      <c r="B12346" s="59" t="s">
        <v>30232</v>
      </c>
      <c r="C12346" s="64"/>
      <c r="D12346" s="59" t="s">
        <v>30231</v>
      </c>
      <c r="E12346" s="86">
        <v>36.94</v>
      </c>
      <c r="F12346" s="60">
        <f>Zľavy!$C$14</f>
        <v>0</v>
      </c>
      <c r="G12346" s="86">
        <f>E12346-(E12346*F12346)</f>
        <v>36.94</v>
      </c>
      <c r="H12346" s="87"/>
      <c r="I12346" s="86">
        <f>G12346*H12346</f>
        <v>0</v>
      </c>
      <c r="J12346" s="59" t="s">
        <v>30135</v>
      </c>
      <c r="K12346" s="89"/>
    </row>
    <row r="12347" spans="1:11" x14ac:dyDescent="0.25">
      <c r="A12347" s="70" t="s">
        <v>38012</v>
      </c>
      <c r="B12347" s="59" t="s">
        <v>30234</v>
      </c>
      <c r="C12347" s="64"/>
      <c r="D12347" s="59" t="s">
        <v>30233</v>
      </c>
      <c r="E12347" s="86">
        <v>14.99</v>
      </c>
      <c r="F12347" s="60">
        <f>Zľavy!$C$14</f>
        <v>0</v>
      </c>
      <c r="G12347" s="86">
        <f>E12347-(E12347*F12347)</f>
        <v>14.99</v>
      </c>
      <c r="H12347" s="87"/>
      <c r="I12347" s="86">
        <f>G12347*H12347</f>
        <v>0</v>
      </c>
      <c r="J12347" s="59" t="s">
        <v>30135</v>
      </c>
      <c r="K12347" s="89"/>
    </row>
    <row r="12348" spans="1:11" x14ac:dyDescent="0.25">
      <c r="A12348" s="70" t="s">
        <v>38012</v>
      </c>
      <c r="B12348" s="59" t="s">
        <v>30236</v>
      </c>
      <c r="C12348" s="64"/>
      <c r="D12348" s="59" t="s">
        <v>30235</v>
      </c>
      <c r="E12348" s="86">
        <v>18.3</v>
      </c>
      <c r="F12348" s="60">
        <f>Zľavy!$C$14</f>
        <v>0</v>
      </c>
      <c r="G12348" s="86">
        <f>E12348-(E12348*F12348)</f>
        <v>18.3</v>
      </c>
      <c r="H12348" s="87"/>
      <c r="I12348" s="86">
        <f>G12348*H12348</f>
        <v>0</v>
      </c>
      <c r="J12348" s="59" t="s">
        <v>30135</v>
      </c>
      <c r="K12348" s="89"/>
    </row>
    <row r="12349" spans="1:11" x14ac:dyDescent="0.25">
      <c r="A12349" s="70" t="s">
        <v>38012</v>
      </c>
      <c r="B12349" s="59" t="s">
        <v>30238</v>
      </c>
      <c r="C12349" s="64"/>
      <c r="D12349" s="59" t="s">
        <v>30237</v>
      </c>
      <c r="E12349" s="86">
        <v>31.17</v>
      </c>
      <c r="F12349" s="60">
        <f>Zľavy!$C$14</f>
        <v>0</v>
      </c>
      <c r="G12349" s="86">
        <f>E12349-(E12349*F12349)</f>
        <v>31.17</v>
      </c>
      <c r="H12349" s="87"/>
      <c r="I12349" s="86">
        <f>G12349*H12349</f>
        <v>0</v>
      </c>
      <c r="J12349" s="59" t="s">
        <v>30135</v>
      </c>
      <c r="K12349" s="89"/>
    </row>
    <row r="12350" spans="1:11" x14ac:dyDescent="0.25">
      <c r="A12350" s="70" t="s">
        <v>38012</v>
      </c>
      <c r="B12350" s="59" t="s">
        <v>30240</v>
      </c>
      <c r="C12350" s="64"/>
      <c r="D12350" s="59" t="s">
        <v>30239</v>
      </c>
      <c r="E12350" s="86">
        <v>76.849999999999994</v>
      </c>
      <c r="F12350" s="60">
        <f>Zľavy!$C$14</f>
        <v>0</v>
      </c>
      <c r="G12350" s="86">
        <f>E12350-(E12350*F12350)</f>
        <v>76.849999999999994</v>
      </c>
      <c r="H12350" s="87"/>
      <c r="I12350" s="86">
        <f>G12350*H12350</f>
        <v>0</v>
      </c>
      <c r="J12350" s="59" t="s">
        <v>30135</v>
      </c>
      <c r="K12350" s="89"/>
    </row>
    <row r="12351" spans="1:11" x14ac:dyDescent="0.25">
      <c r="A12351" s="70" t="s">
        <v>38012</v>
      </c>
      <c r="B12351" s="59" t="s">
        <v>30242</v>
      </c>
      <c r="C12351" s="64"/>
      <c r="D12351" s="59" t="s">
        <v>30241</v>
      </c>
      <c r="E12351" s="86">
        <v>26.25</v>
      </c>
      <c r="F12351" s="60">
        <f>Zľavy!$C$14</f>
        <v>0</v>
      </c>
      <c r="G12351" s="86">
        <f>E12351-(E12351*F12351)</f>
        <v>26.25</v>
      </c>
      <c r="H12351" s="87"/>
      <c r="I12351" s="86">
        <f>G12351*H12351</f>
        <v>0</v>
      </c>
      <c r="J12351" s="59" t="s">
        <v>30135</v>
      </c>
      <c r="K12351" s="89"/>
    </row>
    <row r="12352" spans="1:11" x14ac:dyDescent="0.25">
      <c r="A12352" s="70" t="s">
        <v>38012</v>
      </c>
      <c r="B12352" s="59" t="s">
        <v>30244</v>
      </c>
      <c r="C12352" s="64"/>
      <c r="D12352" s="59" t="s">
        <v>30243</v>
      </c>
      <c r="E12352" s="86">
        <v>19.13</v>
      </c>
      <c r="F12352" s="60">
        <f>Zľavy!$C$14</f>
        <v>0</v>
      </c>
      <c r="G12352" s="86">
        <f>E12352-(E12352*F12352)</f>
        <v>19.13</v>
      </c>
      <c r="H12352" s="87"/>
      <c r="I12352" s="86">
        <f>G12352*H12352</f>
        <v>0</v>
      </c>
      <c r="J12352" s="59" t="s">
        <v>30135</v>
      </c>
      <c r="K12352" s="89"/>
    </row>
    <row r="12353" spans="1:11" x14ac:dyDescent="0.25">
      <c r="A12353" s="70" t="s">
        <v>38012</v>
      </c>
      <c r="B12353" s="59" t="s">
        <v>30246</v>
      </c>
      <c r="C12353" s="64"/>
      <c r="D12353" s="59" t="s">
        <v>30245</v>
      </c>
      <c r="E12353" s="86">
        <v>20.399999999999999</v>
      </c>
      <c r="F12353" s="60">
        <f>Zľavy!$C$14</f>
        <v>0</v>
      </c>
      <c r="G12353" s="86">
        <f>E12353-(E12353*F12353)</f>
        <v>20.399999999999999</v>
      </c>
      <c r="H12353" s="87"/>
      <c r="I12353" s="86">
        <f>G12353*H12353</f>
        <v>0</v>
      </c>
      <c r="J12353" s="59" t="s">
        <v>30135</v>
      </c>
      <c r="K12353" s="89"/>
    </row>
    <row r="12354" spans="1:11" x14ac:dyDescent="0.25">
      <c r="A12354" s="70" t="s">
        <v>38012</v>
      </c>
      <c r="B12354" s="59" t="s">
        <v>30248</v>
      </c>
      <c r="C12354" s="64"/>
      <c r="D12354" s="59" t="s">
        <v>30247</v>
      </c>
      <c r="E12354" s="86">
        <v>23.25</v>
      </c>
      <c r="F12354" s="60">
        <f>Zľavy!$C$14</f>
        <v>0</v>
      </c>
      <c r="G12354" s="86">
        <f>E12354-(E12354*F12354)</f>
        <v>23.25</v>
      </c>
      <c r="H12354" s="87"/>
      <c r="I12354" s="86">
        <f>G12354*H12354</f>
        <v>0</v>
      </c>
      <c r="J12354" s="59" t="s">
        <v>30135</v>
      </c>
      <c r="K12354" s="89"/>
    </row>
    <row r="12355" spans="1:11" x14ac:dyDescent="0.25">
      <c r="A12355" s="70" t="s">
        <v>38012</v>
      </c>
      <c r="B12355" s="59" t="s">
        <v>30250</v>
      </c>
      <c r="C12355" s="64"/>
      <c r="D12355" s="59" t="s">
        <v>30249</v>
      </c>
      <c r="E12355" s="86">
        <v>11.41</v>
      </c>
      <c r="F12355" s="60">
        <f>Zľavy!$C$14</f>
        <v>0</v>
      </c>
      <c r="G12355" s="86">
        <f>E12355-(E12355*F12355)</f>
        <v>11.41</v>
      </c>
      <c r="H12355" s="87"/>
      <c r="I12355" s="86">
        <f>G12355*H12355</f>
        <v>0</v>
      </c>
      <c r="J12355" s="59" t="s">
        <v>30135</v>
      </c>
      <c r="K12355" s="89"/>
    </row>
    <row r="12356" spans="1:11" x14ac:dyDescent="0.25">
      <c r="A12356" s="70" t="s">
        <v>38012</v>
      </c>
      <c r="B12356" s="59" t="s">
        <v>30252</v>
      </c>
      <c r="C12356" s="64"/>
      <c r="D12356" s="59" t="s">
        <v>30251</v>
      </c>
      <c r="E12356" s="86">
        <v>12.57</v>
      </c>
      <c r="F12356" s="60">
        <f>Zľavy!$C$14</f>
        <v>0</v>
      </c>
      <c r="G12356" s="86">
        <f>E12356-(E12356*F12356)</f>
        <v>12.57</v>
      </c>
      <c r="H12356" s="87"/>
      <c r="I12356" s="86">
        <f>G12356*H12356</f>
        <v>0</v>
      </c>
      <c r="J12356" s="59" t="s">
        <v>30135</v>
      </c>
      <c r="K12356" s="89"/>
    </row>
    <row r="12357" spans="1:11" x14ac:dyDescent="0.25">
      <c r="A12357" s="70" t="s">
        <v>38012</v>
      </c>
      <c r="B12357" s="59" t="s">
        <v>30254</v>
      </c>
      <c r="C12357" s="64"/>
      <c r="D12357" s="59" t="s">
        <v>30253</v>
      </c>
      <c r="E12357" s="86">
        <v>14.79</v>
      </c>
      <c r="F12357" s="60">
        <f>Zľavy!$C$14</f>
        <v>0</v>
      </c>
      <c r="G12357" s="86">
        <f>E12357-(E12357*F12357)</f>
        <v>14.79</v>
      </c>
      <c r="H12357" s="87"/>
      <c r="I12357" s="86">
        <f>G12357*H12357</f>
        <v>0</v>
      </c>
      <c r="J12357" s="59" t="s">
        <v>30135</v>
      </c>
      <c r="K12357" s="89"/>
    </row>
    <row r="12358" spans="1:11" x14ac:dyDescent="0.25">
      <c r="A12358" s="70" t="s">
        <v>38012</v>
      </c>
      <c r="B12358" s="59" t="s">
        <v>30256</v>
      </c>
      <c r="C12358" s="64"/>
      <c r="D12358" s="59" t="s">
        <v>30255</v>
      </c>
      <c r="E12358" s="86">
        <v>19.11</v>
      </c>
      <c r="F12358" s="60">
        <f>Zľavy!$C$14</f>
        <v>0</v>
      </c>
      <c r="G12358" s="86">
        <f>E12358-(E12358*F12358)</f>
        <v>19.11</v>
      </c>
      <c r="H12358" s="87"/>
      <c r="I12358" s="86">
        <f>G12358*H12358</f>
        <v>0</v>
      </c>
      <c r="J12358" s="59" t="s">
        <v>30135</v>
      </c>
      <c r="K12358" s="89"/>
    </row>
    <row r="12359" spans="1:11" x14ac:dyDescent="0.25">
      <c r="A12359" s="70" t="s">
        <v>38012</v>
      </c>
      <c r="B12359" s="59" t="s">
        <v>30258</v>
      </c>
      <c r="C12359" s="64"/>
      <c r="D12359" s="59" t="s">
        <v>30257</v>
      </c>
      <c r="E12359" s="86">
        <v>22.05</v>
      </c>
      <c r="F12359" s="60">
        <f>Zľavy!$C$14</f>
        <v>0</v>
      </c>
      <c r="G12359" s="86">
        <f>E12359-(E12359*F12359)</f>
        <v>22.05</v>
      </c>
      <c r="H12359" s="87"/>
      <c r="I12359" s="86">
        <f>G12359*H12359</f>
        <v>0</v>
      </c>
      <c r="J12359" s="59" t="s">
        <v>30135</v>
      </c>
      <c r="K12359" s="89"/>
    </row>
    <row r="12360" spans="1:11" x14ac:dyDescent="0.25">
      <c r="A12360" s="70" t="s">
        <v>38012</v>
      </c>
      <c r="B12360" s="59" t="s">
        <v>30260</v>
      </c>
      <c r="C12360" s="64"/>
      <c r="D12360" s="59" t="s">
        <v>30259</v>
      </c>
      <c r="E12360" s="86">
        <v>25.25</v>
      </c>
      <c r="F12360" s="60">
        <f>Zľavy!$C$14</f>
        <v>0</v>
      </c>
      <c r="G12360" s="86">
        <f>E12360-(E12360*F12360)</f>
        <v>25.25</v>
      </c>
      <c r="H12360" s="87"/>
      <c r="I12360" s="86">
        <f>G12360*H12360</f>
        <v>0</v>
      </c>
      <c r="J12360" s="59" t="s">
        <v>30135</v>
      </c>
      <c r="K12360" s="89"/>
    </row>
    <row r="12361" spans="1:11" x14ac:dyDescent="0.25">
      <c r="A12361" s="70" t="s">
        <v>38012</v>
      </c>
      <c r="B12361" s="59" t="s">
        <v>30262</v>
      </c>
      <c r="C12361" s="64"/>
      <c r="D12361" s="59" t="s">
        <v>30261</v>
      </c>
      <c r="E12361" s="86">
        <v>30.32</v>
      </c>
      <c r="F12361" s="60">
        <f>Zľavy!$C$14</f>
        <v>0</v>
      </c>
      <c r="G12361" s="86">
        <f>E12361-(E12361*F12361)</f>
        <v>30.32</v>
      </c>
      <c r="H12361" s="87"/>
      <c r="I12361" s="86">
        <f>G12361*H12361</f>
        <v>0</v>
      </c>
      <c r="J12361" s="59" t="s">
        <v>30135</v>
      </c>
      <c r="K12361" s="89"/>
    </row>
    <row r="12362" spans="1:11" x14ac:dyDescent="0.25">
      <c r="A12362" s="70" t="s">
        <v>38012</v>
      </c>
      <c r="B12362" s="59" t="s">
        <v>30264</v>
      </c>
      <c r="C12362" s="64"/>
      <c r="D12362" s="59" t="s">
        <v>30263</v>
      </c>
      <c r="E12362" s="86">
        <v>38.700000000000003</v>
      </c>
      <c r="F12362" s="60">
        <f>Zľavy!$C$14</f>
        <v>0</v>
      </c>
      <c r="G12362" s="86">
        <f>E12362-(E12362*F12362)</f>
        <v>38.700000000000003</v>
      </c>
      <c r="H12362" s="87"/>
      <c r="I12362" s="86">
        <f>G12362*H12362</f>
        <v>0</v>
      </c>
      <c r="J12362" s="59" t="s">
        <v>30135</v>
      </c>
      <c r="K12362" s="89"/>
    </row>
    <row r="12363" spans="1:11" x14ac:dyDescent="0.25">
      <c r="A12363" s="70" t="s">
        <v>38012</v>
      </c>
      <c r="B12363" s="59" t="s">
        <v>30266</v>
      </c>
      <c r="C12363" s="64"/>
      <c r="D12363" s="59" t="s">
        <v>30265</v>
      </c>
      <c r="E12363" s="86">
        <v>17.420000000000002</v>
      </c>
      <c r="F12363" s="60">
        <f>Zľavy!$C$14</f>
        <v>0</v>
      </c>
      <c r="G12363" s="86">
        <f>E12363-(E12363*F12363)</f>
        <v>17.420000000000002</v>
      </c>
      <c r="H12363" s="87"/>
      <c r="I12363" s="86">
        <f>G12363*H12363</f>
        <v>0</v>
      </c>
      <c r="J12363" s="59" t="s">
        <v>30135</v>
      </c>
      <c r="K12363" s="89"/>
    </row>
    <row r="12364" spans="1:11" x14ac:dyDescent="0.25">
      <c r="A12364" s="70" t="s">
        <v>38012</v>
      </c>
      <c r="B12364" s="59" t="s">
        <v>30268</v>
      </c>
      <c r="C12364" s="64"/>
      <c r="D12364" s="59" t="s">
        <v>30267</v>
      </c>
      <c r="E12364" s="86">
        <v>21.39</v>
      </c>
      <c r="F12364" s="60">
        <f>Zľavy!$C$14</f>
        <v>0</v>
      </c>
      <c r="G12364" s="86">
        <f>E12364-(E12364*F12364)</f>
        <v>21.39</v>
      </c>
      <c r="H12364" s="87"/>
      <c r="I12364" s="86">
        <f>G12364*H12364</f>
        <v>0</v>
      </c>
      <c r="J12364" s="59" t="s">
        <v>30135</v>
      </c>
      <c r="K12364" s="89"/>
    </row>
    <row r="12365" spans="1:11" x14ac:dyDescent="0.25">
      <c r="A12365" s="70" t="s">
        <v>38012</v>
      </c>
      <c r="B12365" s="59" t="s">
        <v>30270</v>
      </c>
      <c r="C12365" s="64"/>
      <c r="D12365" s="59" t="s">
        <v>30269</v>
      </c>
      <c r="E12365" s="86">
        <v>33.6</v>
      </c>
      <c r="F12365" s="60">
        <f>Zľavy!$C$14</f>
        <v>0</v>
      </c>
      <c r="G12365" s="86">
        <f>E12365-(E12365*F12365)</f>
        <v>33.6</v>
      </c>
      <c r="H12365" s="87"/>
      <c r="I12365" s="86">
        <f>G12365*H12365</f>
        <v>0</v>
      </c>
      <c r="J12365" s="59" t="s">
        <v>30135</v>
      </c>
      <c r="K12365" s="89"/>
    </row>
    <row r="12366" spans="1:11" x14ac:dyDescent="0.25">
      <c r="A12366" s="70" t="s">
        <v>38012</v>
      </c>
      <c r="B12366" s="59" t="s">
        <v>30272</v>
      </c>
      <c r="C12366" s="64"/>
      <c r="D12366" s="59" t="s">
        <v>30271</v>
      </c>
      <c r="E12366" s="86">
        <v>89.3</v>
      </c>
      <c r="F12366" s="60">
        <f>Zľavy!$C$14</f>
        <v>0</v>
      </c>
      <c r="G12366" s="86">
        <f>E12366-(E12366*F12366)</f>
        <v>89.3</v>
      </c>
      <c r="H12366" s="87"/>
      <c r="I12366" s="86">
        <f>G12366*H12366</f>
        <v>0</v>
      </c>
      <c r="J12366" s="59" t="s">
        <v>30135</v>
      </c>
      <c r="K12366" s="89"/>
    </row>
    <row r="12367" spans="1:11" x14ac:dyDescent="0.25">
      <c r="A12367" s="70" t="s">
        <v>38012</v>
      </c>
      <c r="B12367" s="59" t="s">
        <v>30274</v>
      </c>
      <c r="C12367" s="64"/>
      <c r="D12367" s="59" t="s">
        <v>30273</v>
      </c>
      <c r="E12367" s="86">
        <v>29.4</v>
      </c>
      <c r="F12367" s="60">
        <f>Zľavy!$C$14</f>
        <v>0</v>
      </c>
      <c r="G12367" s="86">
        <f>E12367-(E12367*F12367)</f>
        <v>29.4</v>
      </c>
      <c r="H12367" s="87"/>
      <c r="I12367" s="86">
        <f>G12367*H12367</f>
        <v>0</v>
      </c>
      <c r="J12367" s="59" t="s">
        <v>30135</v>
      </c>
      <c r="K12367" s="89"/>
    </row>
    <row r="12368" spans="1:11" x14ac:dyDescent="0.25">
      <c r="A12368" s="70" t="s">
        <v>38012</v>
      </c>
      <c r="B12368" s="59" t="s">
        <v>30276</v>
      </c>
      <c r="C12368" s="64"/>
      <c r="D12368" s="59" t="s">
        <v>30275</v>
      </c>
      <c r="E12368" s="86">
        <v>21.02</v>
      </c>
      <c r="F12368" s="60">
        <f>Zľavy!$C$14</f>
        <v>0</v>
      </c>
      <c r="G12368" s="86">
        <f>E12368-(E12368*F12368)</f>
        <v>21.02</v>
      </c>
      <c r="H12368" s="87"/>
      <c r="I12368" s="86">
        <f>G12368*H12368</f>
        <v>0</v>
      </c>
      <c r="J12368" s="59" t="s">
        <v>30135</v>
      </c>
      <c r="K12368" s="89"/>
    </row>
    <row r="12369" spans="1:11" x14ac:dyDescent="0.25">
      <c r="A12369" s="70" t="s">
        <v>38012</v>
      </c>
      <c r="B12369" s="59" t="s">
        <v>30278</v>
      </c>
      <c r="C12369" s="64"/>
      <c r="D12369" s="59" t="s">
        <v>30277</v>
      </c>
      <c r="E12369" s="86">
        <v>22.2</v>
      </c>
      <c r="F12369" s="60">
        <f>Zľavy!$C$14</f>
        <v>0</v>
      </c>
      <c r="G12369" s="86">
        <f>E12369-(E12369*F12369)</f>
        <v>22.2</v>
      </c>
      <c r="H12369" s="87"/>
      <c r="I12369" s="86">
        <f>G12369*H12369</f>
        <v>0</v>
      </c>
      <c r="J12369" s="59" t="s">
        <v>30135</v>
      </c>
      <c r="K12369" s="89"/>
    </row>
    <row r="12370" spans="1:11" x14ac:dyDescent="0.25">
      <c r="A12370" s="70" t="s">
        <v>38012</v>
      </c>
      <c r="B12370" s="59" t="s">
        <v>30280</v>
      </c>
      <c r="C12370" s="64"/>
      <c r="D12370" s="59" t="s">
        <v>30279</v>
      </c>
      <c r="E12370" s="86">
        <v>25.36</v>
      </c>
      <c r="F12370" s="60">
        <f>Zľavy!$C$14</f>
        <v>0</v>
      </c>
      <c r="G12370" s="86">
        <f>E12370-(E12370*F12370)</f>
        <v>25.36</v>
      </c>
      <c r="H12370" s="87"/>
      <c r="I12370" s="86">
        <f>G12370*H12370</f>
        <v>0</v>
      </c>
      <c r="J12370" s="59" t="s">
        <v>30135</v>
      </c>
      <c r="K12370" s="89"/>
    </row>
    <row r="12371" spans="1:11" x14ac:dyDescent="0.25">
      <c r="A12371" s="70" t="s">
        <v>38012</v>
      </c>
      <c r="B12371" s="59" t="s">
        <v>30282</v>
      </c>
      <c r="C12371" s="64"/>
      <c r="D12371" s="59" t="s">
        <v>30281</v>
      </c>
      <c r="E12371" s="86">
        <v>10.55</v>
      </c>
      <c r="F12371" s="60">
        <f>Zľavy!$C$14</f>
        <v>0</v>
      </c>
      <c r="G12371" s="86">
        <f>E12371-(E12371*F12371)</f>
        <v>10.55</v>
      </c>
      <c r="H12371" s="87"/>
      <c r="I12371" s="86">
        <f>G12371*H12371</f>
        <v>0</v>
      </c>
      <c r="J12371" s="59" t="s">
        <v>30135</v>
      </c>
      <c r="K12371" s="89"/>
    </row>
    <row r="12372" spans="1:11" x14ac:dyDescent="0.25">
      <c r="A12372" s="70" t="s">
        <v>38012</v>
      </c>
      <c r="B12372" s="59" t="s">
        <v>30284</v>
      </c>
      <c r="C12372" s="64"/>
      <c r="D12372" s="59" t="s">
        <v>30283</v>
      </c>
      <c r="E12372" s="86">
        <v>11.73</v>
      </c>
      <c r="F12372" s="60">
        <f>Zľavy!$C$14</f>
        <v>0</v>
      </c>
      <c r="G12372" s="86">
        <f>E12372-(E12372*F12372)</f>
        <v>11.73</v>
      </c>
      <c r="H12372" s="87"/>
      <c r="I12372" s="86">
        <f>G12372*H12372</f>
        <v>0</v>
      </c>
      <c r="J12372" s="59" t="s">
        <v>30135</v>
      </c>
      <c r="K12372" s="89"/>
    </row>
    <row r="12373" spans="1:11" x14ac:dyDescent="0.25">
      <c r="A12373" s="70" t="s">
        <v>38012</v>
      </c>
      <c r="B12373" s="59" t="s">
        <v>30286</v>
      </c>
      <c r="C12373" s="64"/>
      <c r="D12373" s="59" t="s">
        <v>30285</v>
      </c>
      <c r="E12373" s="86">
        <v>13.52</v>
      </c>
      <c r="F12373" s="60">
        <f>Zľavy!$C$14</f>
        <v>0</v>
      </c>
      <c r="G12373" s="86">
        <f>E12373-(E12373*F12373)</f>
        <v>13.52</v>
      </c>
      <c r="H12373" s="87"/>
      <c r="I12373" s="86">
        <f>G12373*H12373</f>
        <v>0</v>
      </c>
      <c r="J12373" s="59" t="s">
        <v>30135</v>
      </c>
      <c r="K12373" s="89"/>
    </row>
    <row r="12374" spans="1:11" x14ac:dyDescent="0.25">
      <c r="A12374" s="70" t="s">
        <v>38012</v>
      </c>
      <c r="B12374" s="59" t="s">
        <v>30288</v>
      </c>
      <c r="C12374" s="64"/>
      <c r="D12374" s="59" t="s">
        <v>30287</v>
      </c>
      <c r="E12374" s="86">
        <v>18.22</v>
      </c>
      <c r="F12374" s="60">
        <f>Zľavy!$C$14</f>
        <v>0</v>
      </c>
      <c r="G12374" s="86">
        <f>E12374-(E12374*F12374)</f>
        <v>18.22</v>
      </c>
      <c r="H12374" s="87"/>
      <c r="I12374" s="86">
        <f>G12374*H12374</f>
        <v>0</v>
      </c>
      <c r="J12374" s="59" t="s">
        <v>30135</v>
      </c>
      <c r="K12374" s="89"/>
    </row>
    <row r="12375" spans="1:11" x14ac:dyDescent="0.25">
      <c r="A12375" s="70" t="s">
        <v>38012</v>
      </c>
      <c r="B12375" s="59" t="s">
        <v>30290</v>
      </c>
      <c r="C12375" s="64"/>
      <c r="D12375" s="59" t="s">
        <v>30289</v>
      </c>
      <c r="E12375" s="86">
        <v>21.95</v>
      </c>
      <c r="F12375" s="60">
        <f>Zľavy!$C$14</f>
        <v>0</v>
      </c>
      <c r="G12375" s="86">
        <f>E12375-(E12375*F12375)</f>
        <v>21.95</v>
      </c>
      <c r="H12375" s="87"/>
      <c r="I12375" s="86">
        <f>G12375*H12375</f>
        <v>0</v>
      </c>
      <c r="J12375" s="59" t="s">
        <v>30135</v>
      </c>
      <c r="K12375" s="89"/>
    </row>
    <row r="12376" spans="1:11" x14ac:dyDescent="0.25">
      <c r="A12376" s="70" t="s">
        <v>38012</v>
      </c>
      <c r="B12376" s="59" t="s">
        <v>30292</v>
      </c>
      <c r="C12376" s="64"/>
      <c r="D12376" s="59" t="s">
        <v>30291</v>
      </c>
      <c r="E12376" s="86">
        <v>26.68</v>
      </c>
      <c r="F12376" s="60">
        <f>Zľavy!$C$14</f>
        <v>0</v>
      </c>
      <c r="G12376" s="86">
        <f>E12376-(E12376*F12376)</f>
        <v>26.68</v>
      </c>
      <c r="H12376" s="87"/>
      <c r="I12376" s="86">
        <f>G12376*H12376</f>
        <v>0</v>
      </c>
      <c r="J12376" s="59" t="s">
        <v>30135</v>
      </c>
      <c r="K12376" s="89"/>
    </row>
    <row r="12377" spans="1:11" x14ac:dyDescent="0.25">
      <c r="A12377" s="70" t="s">
        <v>38012</v>
      </c>
      <c r="B12377" s="59" t="s">
        <v>30294</v>
      </c>
      <c r="C12377" s="64"/>
      <c r="D12377" s="59" t="s">
        <v>30293</v>
      </c>
      <c r="E12377" s="86">
        <v>33.849999999999987</v>
      </c>
      <c r="F12377" s="60">
        <f>Zľavy!$C$14</f>
        <v>0</v>
      </c>
      <c r="G12377" s="86">
        <f>E12377-(E12377*F12377)</f>
        <v>33.849999999999987</v>
      </c>
      <c r="H12377" s="87"/>
      <c r="I12377" s="86">
        <f>G12377*H12377</f>
        <v>0</v>
      </c>
      <c r="J12377" s="59" t="s">
        <v>30135</v>
      </c>
      <c r="K12377" s="89"/>
    </row>
    <row r="12378" spans="1:11" x14ac:dyDescent="0.25">
      <c r="A12378" s="70" t="s">
        <v>38012</v>
      </c>
      <c r="B12378" s="59" t="s">
        <v>30296</v>
      </c>
      <c r="C12378" s="64"/>
      <c r="D12378" s="59" t="s">
        <v>30295</v>
      </c>
      <c r="E12378" s="86">
        <v>44.760000000000012</v>
      </c>
      <c r="F12378" s="60">
        <f>Zľavy!$C$14</f>
        <v>0</v>
      </c>
      <c r="G12378" s="86">
        <f>E12378-(E12378*F12378)</f>
        <v>44.760000000000012</v>
      </c>
      <c r="H12378" s="87"/>
      <c r="I12378" s="86">
        <f>G12378*H12378</f>
        <v>0</v>
      </c>
      <c r="J12378" s="59" t="s">
        <v>30135</v>
      </c>
      <c r="K12378" s="89"/>
    </row>
    <row r="12379" spans="1:11" x14ac:dyDescent="0.25">
      <c r="A12379" s="70" t="s">
        <v>38012</v>
      </c>
      <c r="B12379" s="59" t="s">
        <v>30298</v>
      </c>
      <c r="C12379" s="64"/>
      <c r="D12379" s="59" t="s">
        <v>30297</v>
      </c>
      <c r="E12379" s="86">
        <v>16.98</v>
      </c>
      <c r="F12379" s="60">
        <f>Zľavy!$C$14</f>
        <v>0</v>
      </c>
      <c r="G12379" s="86">
        <f>E12379-(E12379*F12379)</f>
        <v>16.98</v>
      </c>
      <c r="H12379" s="87"/>
      <c r="I12379" s="86">
        <f>G12379*H12379</f>
        <v>0</v>
      </c>
      <c r="J12379" s="59" t="s">
        <v>30135</v>
      </c>
      <c r="K12379" s="89"/>
    </row>
    <row r="12380" spans="1:11" x14ac:dyDescent="0.25">
      <c r="A12380" s="70" t="s">
        <v>38012</v>
      </c>
      <c r="B12380" s="59" t="s">
        <v>30300</v>
      </c>
      <c r="C12380" s="64"/>
      <c r="D12380" s="59" t="s">
        <v>30299</v>
      </c>
      <c r="E12380" s="86">
        <v>21.28</v>
      </c>
      <c r="F12380" s="60">
        <f>Zľavy!$C$14</f>
        <v>0</v>
      </c>
      <c r="G12380" s="86">
        <f>E12380-(E12380*F12380)</f>
        <v>21.28</v>
      </c>
      <c r="H12380" s="87"/>
      <c r="I12380" s="86">
        <f>G12380*H12380</f>
        <v>0</v>
      </c>
      <c r="J12380" s="59" t="s">
        <v>30135</v>
      </c>
      <c r="K12380" s="89"/>
    </row>
    <row r="12381" spans="1:11" x14ac:dyDescent="0.25">
      <c r="A12381" s="70" t="s">
        <v>38012</v>
      </c>
      <c r="B12381" s="59" t="s">
        <v>30302</v>
      </c>
      <c r="C12381" s="64"/>
      <c r="D12381" s="59" t="s">
        <v>30301</v>
      </c>
      <c r="E12381" s="86">
        <v>37.94</v>
      </c>
      <c r="F12381" s="60">
        <f>Zľavy!$C$14</f>
        <v>0</v>
      </c>
      <c r="G12381" s="86">
        <f>E12381-(E12381*F12381)</f>
        <v>37.94</v>
      </c>
      <c r="H12381" s="87"/>
      <c r="I12381" s="86">
        <f>G12381*H12381</f>
        <v>0</v>
      </c>
      <c r="J12381" s="59" t="s">
        <v>30135</v>
      </c>
      <c r="K12381" s="89"/>
    </row>
    <row r="12382" spans="1:11" x14ac:dyDescent="0.25">
      <c r="A12382" s="70" t="s">
        <v>38012</v>
      </c>
      <c r="B12382" s="59" t="s">
        <v>30304</v>
      </c>
      <c r="C12382" s="64"/>
      <c r="D12382" s="59" t="s">
        <v>30303</v>
      </c>
      <c r="E12382" s="86">
        <v>111.35</v>
      </c>
      <c r="F12382" s="60">
        <f>Zľavy!$C$14</f>
        <v>0</v>
      </c>
      <c r="G12382" s="86">
        <f>E12382-(E12382*F12382)</f>
        <v>111.35</v>
      </c>
      <c r="H12382" s="87"/>
      <c r="I12382" s="86">
        <f>G12382*H12382</f>
        <v>0</v>
      </c>
      <c r="J12382" s="59" t="s">
        <v>30135</v>
      </c>
      <c r="K12382" s="89"/>
    </row>
    <row r="12383" spans="1:11" x14ac:dyDescent="0.25">
      <c r="A12383" s="70" t="s">
        <v>38012</v>
      </c>
      <c r="B12383" s="59" t="s">
        <v>30306</v>
      </c>
      <c r="C12383" s="64"/>
      <c r="D12383" s="59" t="s">
        <v>30305</v>
      </c>
      <c r="E12383" s="86">
        <v>28.95</v>
      </c>
      <c r="F12383" s="60">
        <f>Zľavy!$C$14</f>
        <v>0</v>
      </c>
      <c r="G12383" s="86">
        <f>E12383-(E12383*F12383)</f>
        <v>28.95</v>
      </c>
      <c r="H12383" s="87"/>
      <c r="I12383" s="86">
        <f>G12383*H12383</f>
        <v>0</v>
      </c>
      <c r="J12383" s="59" t="s">
        <v>30135</v>
      </c>
      <c r="K12383" s="89"/>
    </row>
    <row r="12384" spans="1:11" x14ac:dyDescent="0.25">
      <c r="A12384" s="70" t="s">
        <v>38012</v>
      </c>
      <c r="B12384" s="59" t="s">
        <v>30308</v>
      </c>
      <c r="C12384" s="64"/>
      <c r="D12384" s="59" t="s">
        <v>30307</v>
      </c>
      <c r="E12384" s="86">
        <v>22.51</v>
      </c>
      <c r="F12384" s="60">
        <f>Zľavy!$C$14</f>
        <v>0</v>
      </c>
      <c r="G12384" s="86">
        <f>E12384-(E12384*F12384)</f>
        <v>22.51</v>
      </c>
      <c r="H12384" s="87"/>
      <c r="I12384" s="86">
        <f>G12384*H12384</f>
        <v>0</v>
      </c>
      <c r="J12384" s="59" t="s">
        <v>30135</v>
      </c>
      <c r="K12384" s="89"/>
    </row>
    <row r="12385" spans="1:11" x14ac:dyDescent="0.25">
      <c r="A12385" s="70" t="s">
        <v>38012</v>
      </c>
      <c r="B12385" s="59" t="s">
        <v>30310</v>
      </c>
      <c r="C12385" s="64"/>
      <c r="D12385" s="59" t="s">
        <v>30309</v>
      </c>
      <c r="E12385" s="86">
        <v>24.52</v>
      </c>
      <c r="F12385" s="60">
        <f>Zľavy!$C$14</f>
        <v>0</v>
      </c>
      <c r="G12385" s="86">
        <f>E12385-(E12385*F12385)</f>
        <v>24.52</v>
      </c>
      <c r="H12385" s="87"/>
      <c r="I12385" s="86">
        <f>G12385*H12385</f>
        <v>0</v>
      </c>
      <c r="J12385" s="59" t="s">
        <v>30135</v>
      </c>
      <c r="K12385" s="89"/>
    </row>
    <row r="12386" spans="1:11" x14ac:dyDescent="0.25">
      <c r="A12386" s="70" t="s">
        <v>38012</v>
      </c>
      <c r="B12386" s="59" t="s">
        <v>30312</v>
      </c>
      <c r="C12386" s="64"/>
      <c r="D12386" s="59" t="s">
        <v>30311</v>
      </c>
      <c r="E12386" s="86">
        <v>27.69</v>
      </c>
      <c r="F12386" s="60">
        <f>Zľavy!$C$14</f>
        <v>0</v>
      </c>
      <c r="G12386" s="86">
        <f>E12386-(E12386*F12386)</f>
        <v>27.69</v>
      </c>
      <c r="H12386" s="87"/>
      <c r="I12386" s="86">
        <f>G12386*H12386</f>
        <v>0</v>
      </c>
      <c r="J12386" s="59" t="s">
        <v>30135</v>
      </c>
      <c r="K12386" s="89"/>
    </row>
    <row r="12387" spans="1:11" x14ac:dyDescent="0.25">
      <c r="A12387" s="70" t="s">
        <v>38012</v>
      </c>
      <c r="B12387" s="59" t="s">
        <v>30314</v>
      </c>
      <c r="C12387" s="64"/>
      <c r="D12387" s="59" t="s">
        <v>30313</v>
      </c>
      <c r="E12387" s="86">
        <v>13.42</v>
      </c>
      <c r="F12387" s="60">
        <f>Zľavy!$C$14</f>
        <v>0</v>
      </c>
      <c r="G12387" s="86">
        <f>E12387-(E12387*F12387)</f>
        <v>13.42</v>
      </c>
      <c r="H12387" s="87"/>
      <c r="I12387" s="86">
        <f>G12387*H12387</f>
        <v>0</v>
      </c>
      <c r="J12387" s="59" t="s">
        <v>30135</v>
      </c>
      <c r="K12387" s="89"/>
    </row>
    <row r="12388" spans="1:11" x14ac:dyDescent="0.25">
      <c r="A12388" s="70" t="s">
        <v>38012</v>
      </c>
      <c r="B12388" s="59" t="s">
        <v>30316</v>
      </c>
      <c r="C12388" s="64"/>
      <c r="D12388" s="59" t="s">
        <v>30315</v>
      </c>
      <c r="E12388" s="86">
        <v>15.42</v>
      </c>
      <c r="F12388" s="60">
        <f>Zľavy!$C$14</f>
        <v>0</v>
      </c>
      <c r="G12388" s="86">
        <f>E12388-(E12388*F12388)</f>
        <v>15.42</v>
      </c>
      <c r="H12388" s="87"/>
      <c r="I12388" s="86">
        <f>G12388*H12388</f>
        <v>0</v>
      </c>
      <c r="J12388" s="59" t="s">
        <v>30135</v>
      </c>
      <c r="K12388" s="89"/>
    </row>
    <row r="12389" spans="1:11" x14ac:dyDescent="0.25">
      <c r="A12389" s="70" t="s">
        <v>38012</v>
      </c>
      <c r="B12389" s="59" t="s">
        <v>30318</v>
      </c>
      <c r="C12389" s="64"/>
      <c r="D12389" s="59" t="s">
        <v>30317</v>
      </c>
      <c r="E12389" s="86">
        <v>18.22</v>
      </c>
      <c r="F12389" s="60">
        <f>Zľavy!$C$14</f>
        <v>0</v>
      </c>
      <c r="G12389" s="86">
        <f>E12389-(E12389*F12389)</f>
        <v>18.22</v>
      </c>
      <c r="H12389" s="87"/>
      <c r="I12389" s="86">
        <f>G12389*H12389</f>
        <v>0</v>
      </c>
      <c r="J12389" s="59" t="s">
        <v>30135</v>
      </c>
      <c r="K12389" s="89"/>
    </row>
    <row r="12390" spans="1:11" x14ac:dyDescent="0.25">
      <c r="A12390" s="70" t="s">
        <v>38012</v>
      </c>
      <c r="B12390" s="59" t="s">
        <v>30320</v>
      </c>
      <c r="C12390" s="64"/>
      <c r="D12390" s="59" t="s">
        <v>30319</v>
      </c>
      <c r="E12390" s="86">
        <v>23.36</v>
      </c>
      <c r="F12390" s="60">
        <f>Zľavy!$C$14</f>
        <v>0</v>
      </c>
      <c r="G12390" s="86">
        <f>E12390-(E12390*F12390)</f>
        <v>23.36</v>
      </c>
      <c r="H12390" s="87"/>
      <c r="I12390" s="86">
        <f>G12390*H12390</f>
        <v>0</v>
      </c>
      <c r="J12390" s="59" t="s">
        <v>30135</v>
      </c>
      <c r="K12390" s="89"/>
    </row>
    <row r="12391" spans="1:11" x14ac:dyDescent="0.25">
      <c r="A12391" s="70" t="s">
        <v>38012</v>
      </c>
      <c r="B12391" s="59" t="s">
        <v>30322</v>
      </c>
      <c r="C12391" s="64"/>
      <c r="D12391" s="59" t="s">
        <v>30321</v>
      </c>
      <c r="E12391" s="86">
        <v>28.12</v>
      </c>
      <c r="F12391" s="60">
        <f>Zľavy!$C$14</f>
        <v>0</v>
      </c>
      <c r="G12391" s="86">
        <f>E12391-(E12391*F12391)</f>
        <v>28.12</v>
      </c>
      <c r="H12391" s="87"/>
      <c r="I12391" s="86">
        <f>G12391*H12391</f>
        <v>0</v>
      </c>
      <c r="J12391" s="59" t="s">
        <v>30135</v>
      </c>
      <c r="K12391" s="89"/>
    </row>
    <row r="12392" spans="1:11" x14ac:dyDescent="0.25">
      <c r="A12392" s="70" t="s">
        <v>38012</v>
      </c>
      <c r="B12392" s="59" t="s">
        <v>30324</v>
      </c>
      <c r="C12392" s="64"/>
      <c r="D12392" s="59" t="s">
        <v>30323</v>
      </c>
      <c r="E12392" s="86">
        <v>31.87</v>
      </c>
      <c r="F12392" s="60">
        <f>Zľavy!$C$14</f>
        <v>0</v>
      </c>
      <c r="G12392" s="86">
        <f>E12392-(E12392*F12392)</f>
        <v>31.87</v>
      </c>
      <c r="H12392" s="87"/>
      <c r="I12392" s="86">
        <f>G12392*H12392</f>
        <v>0</v>
      </c>
      <c r="J12392" s="59" t="s">
        <v>30135</v>
      </c>
      <c r="K12392" s="89"/>
    </row>
    <row r="12393" spans="1:11" x14ac:dyDescent="0.25">
      <c r="A12393" s="70" t="s">
        <v>38012</v>
      </c>
      <c r="B12393" s="59" t="s">
        <v>30326</v>
      </c>
      <c r="C12393" s="64"/>
      <c r="D12393" s="59" t="s">
        <v>30325</v>
      </c>
      <c r="E12393" s="86">
        <v>38.479999999999997</v>
      </c>
      <c r="F12393" s="60">
        <f>Zľavy!$C$14</f>
        <v>0</v>
      </c>
      <c r="G12393" s="86">
        <f>E12393-(E12393*F12393)</f>
        <v>38.479999999999997</v>
      </c>
      <c r="H12393" s="87"/>
      <c r="I12393" s="86">
        <f>G12393*H12393</f>
        <v>0</v>
      </c>
      <c r="J12393" s="59" t="s">
        <v>30135</v>
      </c>
      <c r="K12393" s="89"/>
    </row>
    <row r="12394" spans="1:11" x14ac:dyDescent="0.25">
      <c r="A12394" s="70" t="s">
        <v>38012</v>
      </c>
      <c r="B12394" s="59" t="s">
        <v>30328</v>
      </c>
      <c r="C12394" s="64"/>
      <c r="D12394" s="59" t="s">
        <v>30327</v>
      </c>
      <c r="E12394" s="86">
        <v>49.290000000000013</v>
      </c>
      <c r="F12394" s="60">
        <f>Zľavy!$C$14</f>
        <v>0</v>
      </c>
      <c r="G12394" s="86">
        <f>E12394-(E12394*F12394)</f>
        <v>49.290000000000013</v>
      </c>
      <c r="H12394" s="87"/>
      <c r="I12394" s="86">
        <f>G12394*H12394</f>
        <v>0</v>
      </c>
      <c r="J12394" s="59" t="s">
        <v>30135</v>
      </c>
      <c r="K12394" s="89"/>
    </row>
    <row r="12395" spans="1:11" x14ac:dyDescent="0.25">
      <c r="A12395" s="70" t="s">
        <v>38012</v>
      </c>
      <c r="B12395" s="59" t="s">
        <v>30330</v>
      </c>
      <c r="C12395" s="64"/>
      <c r="D12395" s="59" t="s">
        <v>30329</v>
      </c>
      <c r="E12395" s="86">
        <v>21.28</v>
      </c>
      <c r="F12395" s="60">
        <f>Zľavy!$C$14</f>
        <v>0</v>
      </c>
      <c r="G12395" s="86">
        <f>E12395-(E12395*F12395)</f>
        <v>21.28</v>
      </c>
      <c r="H12395" s="87"/>
      <c r="I12395" s="86">
        <f>G12395*H12395</f>
        <v>0</v>
      </c>
      <c r="J12395" s="59" t="s">
        <v>30135</v>
      </c>
      <c r="K12395" s="89"/>
    </row>
    <row r="12396" spans="1:11" x14ac:dyDescent="0.25">
      <c r="A12396" s="70" t="s">
        <v>38012</v>
      </c>
      <c r="B12396" s="59" t="s">
        <v>30332</v>
      </c>
      <c r="C12396" s="64"/>
      <c r="D12396" s="59" t="s">
        <v>30331</v>
      </c>
      <c r="E12396" s="86">
        <v>27.34</v>
      </c>
      <c r="F12396" s="60">
        <f>Zľavy!$C$14</f>
        <v>0</v>
      </c>
      <c r="G12396" s="86">
        <f>E12396-(E12396*F12396)</f>
        <v>27.34</v>
      </c>
      <c r="H12396" s="87"/>
      <c r="I12396" s="86">
        <f>G12396*H12396</f>
        <v>0</v>
      </c>
      <c r="J12396" s="59" t="s">
        <v>30135</v>
      </c>
      <c r="K12396" s="89"/>
    </row>
    <row r="12397" spans="1:11" x14ac:dyDescent="0.25">
      <c r="A12397" s="70" t="s">
        <v>38012</v>
      </c>
      <c r="B12397" s="59" t="s">
        <v>30334</v>
      </c>
      <c r="C12397" s="64"/>
      <c r="D12397" s="59" t="s">
        <v>30333</v>
      </c>
      <c r="E12397" s="86">
        <v>43.05</v>
      </c>
      <c r="F12397" s="60">
        <f>Zľavy!$C$14</f>
        <v>0</v>
      </c>
      <c r="G12397" s="86">
        <f>E12397-(E12397*F12397)</f>
        <v>43.05</v>
      </c>
      <c r="H12397" s="87"/>
      <c r="I12397" s="86">
        <f>G12397*H12397</f>
        <v>0</v>
      </c>
      <c r="J12397" s="59" t="s">
        <v>30135</v>
      </c>
      <c r="K12397" s="89"/>
    </row>
    <row r="12398" spans="1:11" x14ac:dyDescent="0.25">
      <c r="A12398" s="70" t="s">
        <v>38012</v>
      </c>
      <c r="B12398" s="59" t="s">
        <v>30336</v>
      </c>
      <c r="C12398" s="64"/>
      <c r="D12398" s="59" t="s">
        <v>30335</v>
      </c>
      <c r="E12398" s="86">
        <v>133.4</v>
      </c>
      <c r="F12398" s="60">
        <f>Zľavy!$C$14</f>
        <v>0</v>
      </c>
      <c r="G12398" s="86">
        <f>E12398-(E12398*F12398)</f>
        <v>133.4</v>
      </c>
      <c r="H12398" s="87"/>
      <c r="I12398" s="86">
        <f>G12398*H12398</f>
        <v>0</v>
      </c>
      <c r="J12398" s="59" t="s">
        <v>30135</v>
      </c>
      <c r="K12398" s="89"/>
    </row>
    <row r="12399" spans="1:11" x14ac:dyDescent="0.25">
      <c r="A12399" s="70" t="s">
        <v>38012</v>
      </c>
      <c r="B12399" s="59" t="s">
        <v>30338</v>
      </c>
      <c r="C12399" s="64"/>
      <c r="D12399" s="59" t="s">
        <v>30337</v>
      </c>
      <c r="E12399" s="86">
        <v>32.549999999999997</v>
      </c>
      <c r="F12399" s="60">
        <f>Zľavy!$C$14</f>
        <v>0</v>
      </c>
      <c r="G12399" s="86">
        <f>E12399-(E12399*F12399)</f>
        <v>32.549999999999997</v>
      </c>
      <c r="H12399" s="87"/>
      <c r="I12399" s="86">
        <f>G12399*H12399</f>
        <v>0</v>
      </c>
      <c r="J12399" s="59" t="s">
        <v>30135</v>
      </c>
      <c r="K12399" s="89"/>
    </row>
    <row r="12400" spans="1:11" x14ac:dyDescent="0.25">
      <c r="A12400" s="70" t="s">
        <v>38012</v>
      </c>
      <c r="B12400" s="59" t="s">
        <v>30340</v>
      </c>
      <c r="C12400" s="64"/>
      <c r="D12400" s="59" t="s">
        <v>30339</v>
      </c>
      <c r="E12400" s="86">
        <v>26.46</v>
      </c>
      <c r="F12400" s="60">
        <f>Zľavy!$C$14</f>
        <v>0</v>
      </c>
      <c r="G12400" s="86">
        <f>E12400-(E12400*F12400)</f>
        <v>26.46</v>
      </c>
      <c r="H12400" s="87"/>
      <c r="I12400" s="86">
        <f>G12400*H12400</f>
        <v>0</v>
      </c>
      <c r="J12400" s="59" t="s">
        <v>30135</v>
      </c>
      <c r="K12400" s="89"/>
    </row>
    <row r="12401" spans="1:11" x14ac:dyDescent="0.25">
      <c r="A12401" s="70" t="s">
        <v>38012</v>
      </c>
      <c r="B12401" s="59" t="s">
        <v>30342</v>
      </c>
      <c r="C12401" s="64"/>
      <c r="D12401" s="59" t="s">
        <v>30341</v>
      </c>
      <c r="E12401" s="86">
        <v>28.42</v>
      </c>
      <c r="F12401" s="60">
        <f>Zľavy!$C$14</f>
        <v>0</v>
      </c>
      <c r="G12401" s="86">
        <f>E12401-(E12401*F12401)</f>
        <v>28.42</v>
      </c>
      <c r="H12401" s="87"/>
      <c r="I12401" s="86">
        <f>G12401*H12401</f>
        <v>0</v>
      </c>
      <c r="J12401" s="59" t="s">
        <v>30135</v>
      </c>
      <c r="K12401" s="89"/>
    </row>
    <row r="12402" spans="1:11" x14ac:dyDescent="0.25">
      <c r="A12402" s="70" t="s">
        <v>38012</v>
      </c>
      <c r="B12402" s="59" t="s">
        <v>30344</v>
      </c>
      <c r="C12402" s="64"/>
      <c r="D12402" s="59" t="s">
        <v>30343</v>
      </c>
      <c r="E12402" s="86">
        <v>32.340000000000003</v>
      </c>
      <c r="F12402" s="60">
        <f>Zľavy!$C$14</f>
        <v>0</v>
      </c>
      <c r="G12402" s="86">
        <f>E12402-(E12402*F12402)</f>
        <v>32.340000000000003</v>
      </c>
      <c r="H12402" s="87"/>
      <c r="I12402" s="86">
        <f>G12402*H12402</f>
        <v>0</v>
      </c>
      <c r="J12402" s="59" t="s">
        <v>30135</v>
      </c>
      <c r="K12402" s="89"/>
    </row>
    <row r="12403" spans="1:11" x14ac:dyDescent="0.25">
      <c r="A12403" s="70" t="s">
        <v>38012</v>
      </c>
      <c r="B12403" s="59" t="s">
        <v>30346</v>
      </c>
      <c r="C12403" s="64"/>
      <c r="D12403" s="59" t="s">
        <v>30345</v>
      </c>
      <c r="E12403" s="86">
        <v>54.58</v>
      </c>
      <c r="F12403" s="60">
        <f>Zľavy!$C$14</f>
        <v>0</v>
      </c>
      <c r="G12403" s="86">
        <f>E12403-(E12403*F12403)</f>
        <v>54.58</v>
      </c>
      <c r="H12403" s="87"/>
      <c r="I12403" s="86">
        <f>G12403*H12403</f>
        <v>0</v>
      </c>
      <c r="J12403" s="59" t="s">
        <v>30135</v>
      </c>
      <c r="K12403" s="89"/>
    </row>
    <row r="12404" spans="1:11" x14ac:dyDescent="0.25">
      <c r="A12404" s="70" t="s">
        <v>38012</v>
      </c>
      <c r="B12404" s="59" t="s">
        <v>30348</v>
      </c>
      <c r="C12404" s="64"/>
      <c r="D12404" s="59" t="s">
        <v>30347</v>
      </c>
      <c r="E12404" s="86">
        <v>65.38</v>
      </c>
      <c r="F12404" s="60">
        <f>Zľavy!$C$14</f>
        <v>0</v>
      </c>
      <c r="G12404" s="86">
        <f>E12404-(E12404*F12404)</f>
        <v>65.38</v>
      </c>
      <c r="H12404" s="87"/>
      <c r="I12404" s="86">
        <f>G12404*H12404</f>
        <v>0</v>
      </c>
      <c r="J12404" s="59" t="s">
        <v>30135</v>
      </c>
      <c r="K12404" s="89"/>
    </row>
    <row r="12405" spans="1:11" x14ac:dyDescent="0.25">
      <c r="A12405" s="70" t="s">
        <v>38012</v>
      </c>
      <c r="B12405" s="59" t="s">
        <v>30350</v>
      </c>
      <c r="C12405" s="64"/>
      <c r="D12405" s="59" t="s">
        <v>30349</v>
      </c>
      <c r="E12405" s="86">
        <v>75.53</v>
      </c>
      <c r="F12405" s="60">
        <f>Zľavy!$C$14</f>
        <v>0</v>
      </c>
      <c r="G12405" s="86">
        <f>E12405-(E12405*F12405)</f>
        <v>75.53</v>
      </c>
      <c r="H12405" s="87"/>
      <c r="I12405" s="86">
        <f>G12405*H12405</f>
        <v>0</v>
      </c>
      <c r="J12405" s="59" t="s">
        <v>30135</v>
      </c>
      <c r="K12405" s="89"/>
    </row>
    <row r="12406" spans="1:11" x14ac:dyDescent="0.25">
      <c r="A12406" s="70" t="s">
        <v>38012</v>
      </c>
      <c r="B12406" s="59" t="s">
        <v>30352</v>
      </c>
      <c r="C12406" s="64"/>
      <c r="D12406" s="59" t="s">
        <v>30351</v>
      </c>
      <c r="E12406" s="86">
        <v>63.21</v>
      </c>
      <c r="F12406" s="60">
        <f>Zľavy!$C$14</f>
        <v>0</v>
      </c>
      <c r="G12406" s="86">
        <f>E12406-(E12406*F12406)</f>
        <v>63.21</v>
      </c>
      <c r="H12406" s="87"/>
      <c r="I12406" s="86">
        <f>G12406*H12406</f>
        <v>0</v>
      </c>
      <c r="J12406" s="59" t="s">
        <v>30135</v>
      </c>
      <c r="K12406" s="89"/>
    </row>
    <row r="12407" spans="1:11" x14ac:dyDescent="0.25">
      <c r="A12407" s="70" t="s">
        <v>38012</v>
      </c>
      <c r="B12407" s="59" t="s">
        <v>30354</v>
      </c>
      <c r="C12407" s="64"/>
      <c r="D12407" s="59" t="s">
        <v>30353</v>
      </c>
      <c r="E12407" s="86">
        <v>55.16</v>
      </c>
      <c r="F12407" s="60">
        <f>Zľavy!$C$14</f>
        <v>0</v>
      </c>
      <c r="G12407" s="86">
        <f>E12407-(E12407*F12407)</f>
        <v>55.16</v>
      </c>
      <c r="H12407" s="87"/>
      <c r="I12407" s="86">
        <f>G12407*H12407</f>
        <v>0</v>
      </c>
      <c r="J12407" s="59" t="s">
        <v>30135</v>
      </c>
      <c r="K12407" s="89"/>
    </row>
    <row r="12408" spans="1:11" x14ac:dyDescent="0.25">
      <c r="A12408" s="70" t="s">
        <v>38012</v>
      </c>
      <c r="B12408" s="59" t="s">
        <v>30356</v>
      </c>
      <c r="C12408" s="64"/>
      <c r="D12408" s="59" t="s">
        <v>30355</v>
      </c>
      <c r="E12408" s="86">
        <v>46.07</v>
      </c>
      <c r="F12408" s="60">
        <f>Zľavy!$C$14</f>
        <v>0</v>
      </c>
      <c r="G12408" s="86">
        <f>E12408-(E12408*F12408)</f>
        <v>46.07</v>
      </c>
      <c r="H12408" s="87"/>
      <c r="I12408" s="86">
        <f>G12408*H12408</f>
        <v>0</v>
      </c>
      <c r="J12408" s="59" t="s">
        <v>30135</v>
      </c>
      <c r="K12408" s="89"/>
    </row>
    <row r="12409" spans="1:11" x14ac:dyDescent="0.25">
      <c r="A12409" s="70" t="s">
        <v>38012</v>
      </c>
      <c r="B12409" s="59" t="s">
        <v>30358</v>
      </c>
      <c r="C12409" s="64"/>
      <c r="D12409" s="59" t="s">
        <v>30357</v>
      </c>
      <c r="E12409" s="86">
        <v>48.41</v>
      </c>
      <c r="F12409" s="60">
        <f>Zľavy!$C$14</f>
        <v>0</v>
      </c>
      <c r="G12409" s="86">
        <f>E12409-(E12409*F12409)</f>
        <v>48.41</v>
      </c>
      <c r="H12409" s="87"/>
      <c r="I12409" s="86">
        <f>G12409*H12409</f>
        <v>0</v>
      </c>
      <c r="J12409" s="59" t="s">
        <v>30135</v>
      </c>
      <c r="K12409" s="89"/>
    </row>
    <row r="12410" spans="1:11" x14ac:dyDescent="0.25">
      <c r="A12410" s="70" t="s">
        <v>38012</v>
      </c>
      <c r="B12410" s="59" t="s">
        <v>30360</v>
      </c>
      <c r="C12410" s="64"/>
      <c r="D12410" s="59" t="s">
        <v>30359</v>
      </c>
      <c r="E12410" s="86">
        <v>54.95</v>
      </c>
      <c r="F12410" s="60">
        <f>Zľavy!$C$14</f>
        <v>0</v>
      </c>
      <c r="G12410" s="86">
        <f>E12410-(E12410*F12410)</f>
        <v>54.95</v>
      </c>
      <c r="H12410" s="87"/>
      <c r="I12410" s="86">
        <f>G12410*H12410</f>
        <v>0</v>
      </c>
      <c r="J12410" s="59" t="s">
        <v>30135</v>
      </c>
      <c r="K12410" s="89"/>
    </row>
    <row r="12411" spans="1:11" x14ac:dyDescent="0.25">
      <c r="A12411" s="70" t="s">
        <v>38012</v>
      </c>
      <c r="B12411" s="59" t="s">
        <v>30362</v>
      </c>
      <c r="C12411" s="64"/>
      <c r="D12411" s="59" t="s">
        <v>30361</v>
      </c>
      <c r="E12411" s="86">
        <v>37.520000000000003</v>
      </c>
      <c r="F12411" s="60">
        <f>Zľavy!$C$14</f>
        <v>0</v>
      </c>
      <c r="G12411" s="86">
        <f>E12411-(E12411*F12411)</f>
        <v>37.520000000000003</v>
      </c>
      <c r="H12411" s="87"/>
      <c r="I12411" s="86">
        <f>G12411*H12411</f>
        <v>0</v>
      </c>
      <c r="J12411" s="59" t="s">
        <v>30135</v>
      </c>
      <c r="K12411" s="89"/>
    </row>
    <row r="12412" spans="1:11" x14ac:dyDescent="0.25">
      <c r="A12412" s="70" t="s">
        <v>38012</v>
      </c>
      <c r="B12412" s="59" t="s">
        <v>30364</v>
      </c>
      <c r="C12412" s="64"/>
      <c r="D12412" s="59" t="s">
        <v>30363</v>
      </c>
      <c r="E12412" s="86">
        <v>47.25</v>
      </c>
      <c r="F12412" s="60">
        <f>Zľavy!$C$14</f>
        <v>0</v>
      </c>
      <c r="G12412" s="86">
        <f>E12412-(E12412*F12412)</f>
        <v>47.25</v>
      </c>
      <c r="H12412" s="87"/>
      <c r="I12412" s="86">
        <f>G12412*H12412</f>
        <v>0</v>
      </c>
      <c r="J12412" s="59" t="s">
        <v>30135</v>
      </c>
      <c r="K12412" s="89"/>
    </row>
    <row r="12413" spans="1:11" x14ac:dyDescent="0.25">
      <c r="A12413" s="70" t="s">
        <v>38012</v>
      </c>
      <c r="B12413" s="59" t="s">
        <v>30366</v>
      </c>
      <c r="C12413" s="64"/>
      <c r="D12413" s="59" t="s">
        <v>30365</v>
      </c>
      <c r="E12413" s="86">
        <v>59.849999999999987</v>
      </c>
      <c r="F12413" s="60">
        <f>Zľavy!$C$14</f>
        <v>0</v>
      </c>
      <c r="G12413" s="86">
        <f>E12413-(E12413*F12413)</f>
        <v>59.849999999999987</v>
      </c>
      <c r="H12413" s="87"/>
      <c r="I12413" s="86">
        <f>G12413*H12413</f>
        <v>0</v>
      </c>
      <c r="J12413" s="59" t="s">
        <v>30135</v>
      </c>
      <c r="K12413" s="89"/>
    </row>
    <row r="12414" spans="1:11" x14ac:dyDescent="0.25">
      <c r="A12414" s="70" t="s">
        <v>38012</v>
      </c>
      <c r="B12414" s="59" t="s">
        <v>30368</v>
      </c>
      <c r="C12414" s="64"/>
      <c r="D12414" s="59" t="s">
        <v>30367</v>
      </c>
      <c r="E12414" s="86">
        <v>53.55</v>
      </c>
      <c r="F12414" s="60">
        <f>Zľavy!$C$14</f>
        <v>0</v>
      </c>
      <c r="G12414" s="86">
        <f>E12414-(E12414*F12414)</f>
        <v>53.55</v>
      </c>
      <c r="H12414" s="87"/>
      <c r="I12414" s="86">
        <f>G12414*H12414</f>
        <v>0</v>
      </c>
      <c r="J12414" s="59" t="s">
        <v>30135</v>
      </c>
      <c r="K12414" s="89"/>
    </row>
    <row r="12415" spans="1:11" x14ac:dyDescent="0.25">
      <c r="A12415" s="70" t="s">
        <v>38012</v>
      </c>
      <c r="B12415" s="59" t="s">
        <v>30370</v>
      </c>
      <c r="C12415" s="64"/>
      <c r="D12415" s="59" t="s">
        <v>30369</v>
      </c>
      <c r="E12415" s="86">
        <v>43.7</v>
      </c>
      <c r="F12415" s="60">
        <f>Zľavy!$C$14</f>
        <v>0</v>
      </c>
      <c r="G12415" s="86">
        <f>E12415-(E12415*F12415)</f>
        <v>43.7</v>
      </c>
      <c r="H12415" s="87"/>
      <c r="I12415" s="86">
        <f>G12415*H12415</f>
        <v>0</v>
      </c>
      <c r="J12415" s="59" t="s">
        <v>30135</v>
      </c>
      <c r="K12415" s="89"/>
    </row>
    <row r="12416" spans="1:11" x14ac:dyDescent="0.25">
      <c r="A12416" s="70" t="s">
        <v>38012</v>
      </c>
      <c r="B12416" s="59" t="s">
        <v>30372</v>
      </c>
      <c r="C12416" s="64"/>
      <c r="D12416" s="59" t="s">
        <v>30371</v>
      </c>
      <c r="E12416" s="86">
        <v>32.97</v>
      </c>
      <c r="F12416" s="60">
        <f>Zľavy!$C$14</f>
        <v>0</v>
      </c>
      <c r="G12416" s="86">
        <f>E12416-(E12416*F12416)</f>
        <v>32.97</v>
      </c>
      <c r="H12416" s="87"/>
      <c r="I12416" s="86">
        <f>G12416*H12416</f>
        <v>0</v>
      </c>
      <c r="J12416" s="59" t="s">
        <v>30135</v>
      </c>
      <c r="K12416" s="89"/>
    </row>
    <row r="12417" spans="1:11" x14ac:dyDescent="0.25">
      <c r="A12417" s="70" t="s">
        <v>38012</v>
      </c>
      <c r="B12417" s="59" t="s">
        <v>30374</v>
      </c>
      <c r="C12417" s="64"/>
      <c r="D12417" s="59" t="s">
        <v>30373</v>
      </c>
      <c r="E12417" s="86">
        <v>35.720000000000013</v>
      </c>
      <c r="F12417" s="60">
        <f>Zľavy!$C$14</f>
        <v>0</v>
      </c>
      <c r="G12417" s="86">
        <f>E12417-(E12417*F12417)</f>
        <v>35.720000000000013</v>
      </c>
      <c r="H12417" s="87"/>
      <c r="I12417" s="86">
        <f>G12417*H12417</f>
        <v>0</v>
      </c>
      <c r="J12417" s="59" t="s">
        <v>30135</v>
      </c>
      <c r="K12417" s="89"/>
    </row>
    <row r="12418" spans="1:11" x14ac:dyDescent="0.25">
      <c r="A12418" s="70" t="s">
        <v>38012</v>
      </c>
      <c r="B12418" s="59" t="s">
        <v>30376</v>
      </c>
      <c r="C12418" s="64"/>
      <c r="D12418" s="59" t="s">
        <v>30375</v>
      </c>
      <c r="E12418" s="86">
        <v>40.58</v>
      </c>
      <c r="F12418" s="60">
        <f>Zľavy!$C$14</f>
        <v>0</v>
      </c>
      <c r="G12418" s="86">
        <f>E12418-(E12418*F12418)</f>
        <v>40.58</v>
      </c>
      <c r="H12418" s="87"/>
      <c r="I12418" s="86">
        <f>G12418*H12418</f>
        <v>0</v>
      </c>
      <c r="J12418" s="59" t="s">
        <v>30135</v>
      </c>
      <c r="K12418" s="89"/>
    </row>
    <row r="12419" spans="1:11" x14ac:dyDescent="0.25">
      <c r="A12419" s="70" t="s">
        <v>38012</v>
      </c>
      <c r="B12419" s="59" t="s">
        <v>30378</v>
      </c>
      <c r="C12419" s="64"/>
      <c r="D12419" s="59" t="s">
        <v>30377</v>
      </c>
      <c r="E12419" s="86">
        <v>9.1</v>
      </c>
      <c r="F12419" s="60">
        <f>Zľavy!$C$14</f>
        <v>0</v>
      </c>
      <c r="G12419" s="86">
        <f>E12419-(E12419*F12419)</f>
        <v>9.1</v>
      </c>
      <c r="H12419" s="87"/>
      <c r="I12419" s="86">
        <f>G12419*H12419</f>
        <v>0</v>
      </c>
      <c r="J12419" s="59" t="s">
        <v>30135</v>
      </c>
      <c r="K12419" s="89"/>
    </row>
    <row r="12420" spans="1:11" x14ac:dyDescent="0.25">
      <c r="A12420" s="70" t="s">
        <v>38012</v>
      </c>
      <c r="B12420" s="59" t="s">
        <v>30380</v>
      </c>
      <c r="C12420" s="64"/>
      <c r="D12420" s="59" t="s">
        <v>30379</v>
      </c>
      <c r="E12420" s="86">
        <v>9.48</v>
      </c>
      <c r="F12420" s="60">
        <f>Zľavy!$C$14</f>
        <v>0</v>
      </c>
      <c r="G12420" s="86">
        <f>E12420-(E12420*F12420)</f>
        <v>9.48</v>
      </c>
      <c r="H12420" s="87"/>
      <c r="I12420" s="86">
        <f>G12420*H12420</f>
        <v>0</v>
      </c>
      <c r="J12420" s="59" t="s">
        <v>30135</v>
      </c>
      <c r="K12420" s="89"/>
    </row>
    <row r="12421" spans="1:11" x14ac:dyDescent="0.25">
      <c r="A12421" s="70" t="s">
        <v>38012</v>
      </c>
      <c r="B12421" s="59" t="s">
        <v>30382</v>
      </c>
      <c r="C12421" s="64"/>
      <c r="D12421" s="59" t="s">
        <v>30381</v>
      </c>
      <c r="E12421" s="86">
        <v>11.58</v>
      </c>
      <c r="F12421" s="60">
        <f>Zľavy!$C$14</f>
        <v>0</v>
      </c>
      <c r="G12421" s="86">
        <f>E12421-(E12421*F12421)</f>
        <v>11.58</v>
      </c>
      <c r="H12421" s="87"/>
      <c r="I12421" s="86">
        <f>G12421*H12421</f>
        <v>0</v>
      </c>
      <c r="J12421" s="59" t="s">
        <v>30135</v>
      </c>
      <c r="K12421" s="89"/>
    </row>
    <row r="12422" spans="1:11" x14ac:dyDescent="0.25">
      <c r="A12422" s="70" t="s">
        <v>38012</v>
      </c>
      <c r="B12422" s="59" t="s">
        <v>30384</v>
      </c>
      <c r="C12422" s="64"/>
      <c r="D12422" s="59" t="s">
        <v>30383</v>
      </c>
      <c r="E12422" s="86">
        <v>15.55</v>
      </c>
      <c r="F12422" s="60">
        <f>Zľavy!$C$14</f>
        <v>0</v>
      </c>
      <c r="G12422" s="86">
        <f>E12422-(E12422*F12422)</f>
        <v>15.55</v>
      </c>
      <c r="H12422" s="87"/>
      <c r="I12422" s="86">
        <f>G12422*H12422</f>
        <v>0</v>
      </c>
      <c r="J12422" s="59" t="s">
        <v>30135</v>
      </c>
      <c r="K12422" s="89"/>
    </row>
    <row r="12423" spans="1:11" x14ac:dyDescent="0.25">
      <c r="A12423" s="70" t="s">
        <v>38012</v>
      </c>
      <c r="B12423" s="59" t="s">
        <v>30386</v>
      </c>
      <c r="C12423" s="64"/>
      <c r="D12423" s="59" t="s">
        <v>30385</v>
      </c>
      <c r="E12423" s="86">
        <v>18.64</v>
      </c>
      <c r="F12423" s="60">
        <f>Zľavy!$C$14</f>
        <v>0</v>
      </c>
      <c r="G12423" s="86">
        <f>E12423-(E12423*F12423)</f>
        <v>18.64</v>
      </c>
      <c r="H12423" s="87"/>
      <c r="I12423" s="86">
        <f>G12423*H12423</f>
        <v>0</v>
      </c>
      <c r="J12423" s="59" t="s">
        <v>30135</v>
      </c>
      <c r="K12423" s="89"/>
    </row>
    <row r="12424" spans="1:11" x14ac:dyDescent="0.25">
      <c r="A12424" s="70" t="s">
        <v>38012</v>
      </c>
      <c r="B12424" s="59" t="s">
        <v>30388</v>
      </c>
      <c r="C12424" s="64"/>
      <c r="D12424" s="59" t="s">
        <v>30387</v>
      </c>
      <c r="E12424" s="86">
        <v>24.15</v>
      </c>
      <c r="F12424" s="60">
        <f>Zľavy!$C$14</f>
        <v>0</v>
      </c>
      <c r="G12424" s="86">
        <f>E12424-(E12424*F12424)</f>
        <v>24.15</v>
      </c>
      <c r="H12424" s="87"/>
      <c r="I12424" s="86">
        <f>G12424*H12424</f>
        <v>0</v>
      </c>
      <c r="J12424" s="59" t="s">
        <v>30135</v>
      </c>
      <c r="K12424" s="89"/>
    </row>
    <row r="12425" spans="1:11" x14ac:dyDescent="0.25">
      <c r="A12425" s="70" t="s">
        <v>38012</v>
      </c>
      <c r="B12425" s="59" t="s">
        <v>30390</v>
      </c>
      <c r="C12425" s="64"/>
      <c r="D12425" s="59" t="s">
        <v>30389</v>
      </c>
      <c r="E12425" s="86">
        <v>31.5</v>
      </c>
      <c r="F12425" s="60">
        <f>Zľavy!$C$14</f>
        <v>0</v>
      </c>
      <c r="G12425" s="86">
        <f>E12425-(E12425*F12425)</f>
        <v>31.5</v>
      </c>
      <c r="H12425" s="87"/>
      <c r="I12425" s="86">
        <f>G12425*H12425</f>
        <v>0</v>
      </c>
      <c r="J12425" s="59" t="s">
        <v>30135</v>
      </c>
      <c r="K12425" s="89"/>
    </row>
    <row r="12426" spans="1:11" x14ac:dyDescent="0.25">
      <c r="A12426" s="70" t="s">
        <v>38012</v>
      </c>
      <c r="B12426" s="59" t="s">
        <v>30392</v>
      </c>
      <c r="C12426" s="64"/>
      <c r="D12426" s="59" t="s">
        <v>30391</v>
      </c>
      <c r="E12426" s="86">
        <v>17.55</v>
      </c>
      <c r="F12426" s="60">
        <f>Zľavy!$C$14</f>
        <v>0</v>
      </c>
      <c r="G12426" s="86">
        <f>E12426-(E12426*F12426)</f>
        <v>17.55</v>
      </c>
      <c r="H12426" s="87"/>
      <c r="I12426" s="86">
        <f>G12426*H12426</f>
        <v>0</v>
      </c>
      <c r="J12426" s="59" t="s">
        <v>30135</v>
      </c>
      <c r="K12426" s="89"/>
    </row>
    <row r="12427" spans="1:11" x14ac:dyDescent="0.25">
      <c r="A12427" s="70" t="s">
        <v>38012</v>
      </c>
      <c r="B12427" s="59" t="s">
        <v>30394</v>
      </c>
      <c r="C12427" s="64"/>
      <c r="D12427" s="59" t="s">
        <v>30393</v>
      </c>
      <c r="E12427" s="86">
        <v>32.53</v>
      </c>
      <c r="F12427" s="60">
        <f>Zľavy!$C$14</f>
        <v>0</v>
      </c>
      <c r="G12427" s="86">
        <f>E12427-(E12427*F12427)</f>
        <v>32.53</v>
      </c>
      <c r="H12427" s="87"/>
      <c r="I12427" s="86">
        <f>G12427*H12427</f>
        <v>0</v>
      </c>
      <c r="J12427" s="59" t="s">
        <v>30135</v>
      </c>
      <c r="K12427" s="89"/>
    </row>
    <row r="12428" spans="1:11" x14ac:dyDescent="0.25">
      <c r="A12428" s="70" t="s">
        <v>38012</v>
      </c>
      <c r="B12428" s="59" t="s">
        <v>30396</v>
      </c>
      <c r="C12428" s="64"/>
      <c r="D12428" s="59" t="s">
        <v>30395</v>
      </c>
      <c r="E12428" s="86">
        <v>19.13</v>
      </c>
      <c r="F12428" s="60">
        <f>Zľavy!$C$14</f>
        <v>0</v>
      </c>
      <c r="G12428" s="86">
        <f>E12428-(E12428*F12428)</f>
        <v>19.13</v>
      </c>
      <c r="H12428" s="87"/>
      <c r="I12428" s="86">
        <f>G12428*H12428</f>
        <v>0</v>
      </c>
      <c r="J12428" s="59" t="s">
        <v>30135</v>
      </c>
      <c r="K12428" s="89"/>
    </row>
    <row r="12429" spans="1:11" x14ac:dyDescent="0.25">
      <c r="A12429" s="70" t="s">
        <v>38012</v>
      </c>
      <c r="B12429" s="59" t="s">
        <v>30398</v>
      </c>
      <c r="C12429" s="64"/>
      <c r="D12429" s="59" t="s">
        <v>30397</v>
      </c>
      <c r="E12429" s="86">
        <v>20.399999999999999</v>
      </c>
      <c r="F12429" s="60">
        <f>Zľavy!$C$14</f>
        <v>0</v>
      </c>
      <c r="G12429" s="86">
        <f>E12429-(E12429*F12429)</f>
        <v>20.399999999999999</v>
      </c>
      <c r="H12429" s="87"/>
      <c r="I12429" s="86">
        <f>G12429*H12429</f>
        <v>0</v>
      </c>
      <c r="J12429" s="59" t="s">
        <v>30135</v>
      </c>
      <c r="K12429" s="89"/>
    </row>
    <row r="12430" spans="1:11" x14ac:dyDescent="0.25">
      <c r="A12430" s="70" t="s">
        <v>38012</v>
      </c>
      <c r="B12430" s="59" t="s">
        <v>30400</v>
      </c>
      <c r="C12430" s="64"/>
      <c r="D12430" s="59" t="s">
        <v>30399</v>
      </c>
      <c r="E12430" s="86">
        <v>23.15</v>
      </c>
      <c r="F12430" s="60">
        <f>Zľavy!$C$14</f>
        <v>0</v>
      </c>
      <c r="G12430" s="86">
        <f>E12430-(E12430*F12430)</f>
        <v>23.15</v>
      </c>
      <c r="H12430" s="87"/>
      <c r="I12430" s="86">
        <f>G12430*H12430</f>
        <v>0</v>
      </c>
      <c r="J12430" s="59" t="s">
        <v>30135</v>
      </c>
      <c r="K12430" s="89"/>
    </row>
    <row r="12431" spans="1:11" x14ac:dyDescent="0.25">
      <c r="A12431" s="70" t="s">
        <v>38012</v>
      </c>
      <c r="B12431" s="59" t="s">
        <v>30402</v>
      </c>
      <c r="C12431" s="64"/>
      <c r="D12431" s="59" t="s">
        <v>30401</v>
      </c>
      <c r="E12431" s="86">
        <v>11.41</v>
      </c>
      <c r="F12431" s="60">
        <f>Zľavy!$C$14</f>
        <v>0</v>
      </c>
      <c r="G12431" s="86">
        <f>E12431-(E12431*F12431)</f>
        <v>11.41</v>
      </c>
      <c r="H12431" s="87"/>
      <c r="I12431" s="86">
        <f>G12431*H12431</f>
        <v>0</v>
      </c>
      <c r="J12431" s="59" t="s">
        <v>30135</v>
      </c>
      <c r="K12431" s="89"/>
    </row>
    <row r="12432" spans="1:11" x14ac:dyDescent="0.25">
      <c r="A12432" s="70" t="s">
        <v>38012</v>
      </c>
      <c r="B12432" s="59" t="s">
        <v>30404</v>
      </c>
      <c r="C12432" s="64"/>
      <c r="D12432" s="59" t="s">
        <v>30403</v>
      </c>
      <c r="E12432" s="86">
        <v>12.02</v>
      </c>
      <c r="F12432" s="60">
        <f>Zľavy!$C$14</f>
        <v>0</v>
      </c>
      <c r="G12432" s="86">
        <f>E12432-(E12432*F12432)</f>
        <v>12.02</v>
      </c>
      <c r="H12432" s="87"/>
      <c r="I12432" s="86">
        <f>G12432*H12432</f>
        <v>0</v>
      </c>
      <c r="J12432" s="59" t="s">
        <v>30135</v>
      </c>
      <c r="K12432" s="89"/>
    </row>
    <row r="12433" spans="1:11" x14ac:dyDescent="0.25">
      <c r="A12433" s="70" t="s">
        <v>38012</v>
      </c>
      <c r="B12433" s="59" t="s">
        <v>30406</v>
      </c>
      <c r="C12433" s="64"/>
      <c r="D12433" s="59" t="s">
        <v>30405</v>
      </c>
      <c r="E12433" s="86">
        <v>14.97</v>
      </c>
      <c r="F12433" s="60">
        <f>Zľavy!$C$14</f>
        <v>0</v>
      </c>
      <c r="G12433" s="86">
        <f>E12433-(E12433*F12433)</f>
        <v>14.97</v>
      </c>
      <c r="H12433" s="87"/>
      <c r="I12433" s="86">
        <f>G12433*H12433</f>
        <v>0</v>
      </c>
      <c r="J12433" s="59" t="s">
        <v>30135</v>
      </c>
      <c r="K12433" s="89"/>
    </row>
    <row r="12434" spans="1:11" x14ac:dyDescent="0.25">
      <c r="A12434" s="70" t="s">
        <v>38012</v>
      </c>
      <c r="B12434" s="59" t="s">
        <v>30408</v>
      </c>
      <c r="C12434" s="64"/>
      <c r="D12434" s="59" t="s">
        <v>30407</v>
      </c>
      <c r="E12434" s="86">
        <v>17.64</v>
      </c>
      <c r="F12434" s="60">
        <f>Zľavy!$C$14</f>
        <v>0</v>
      </c>
      <c r="G12434" s="86">
        <f>E12434-(E12434*F12434)</f>
        <v>17.64</v>
      </c>
      <c r="H12434" s="87"/>
      <c r="I12434" s="86">
        <f>G12434*H12434</f>
        <v>0</v>
      </c>
      <c r="J12434" s="59" t="s">
        <v>30135</v>
      </c>
      <c r="K12434" s="89"/>
    </row>
    <row r="12435" spans="1:11" x14ac:dyDescent="0.25">
      <c r="A12435" s="70" t="s">
        <v>38012</v>
      </c>
      <c r="B12435" s="59" t="s">
        <v>30410</v>
      </c>
      <c r="C12435" s="64"/>
      <c r="D12435" s="59" t="s">
        <v>30409</v>
      </c>
      <c r="E12435" s="86">
        <v>21</v>
      </c>
      <c r="F12435" s="60">
        <f>Zľavy!$C$14</f>
        <v>0</v>
      </c>
      <c r="G12435" s="86">
        <f>E12435-(E12435*F12435)</f>
        <v>21</v>
      </c>
      <c r="H12435" s="87"/>
      <c r="I12435" s="86">
        <f>G12435*H12435</f>
        <v>0</v>
      </c>
      <c r="J12435" s="59" t="s">
        <v>30135</v>
      </c>
      <c r="K12435" s="89"/>
    </row>
    <row r="12436" spans="1:11" x14ac:dyDescent="0.25">
      <c r="A12436" s="70" t="s">
        <v>38012</v>
      </c>
      <c r="B12436" s="59" t="s">
        <v>30412</v>
      </c>
      <c r="C12436" s="64"/>
      <c r="D12436" s="59" t="s">
        <v>30411</v>
      </c>
      <c r="E12436" s="86">
        <v>15.75</v>
      </c>
      <c r="F12436" s="60">
        <f>Zľavy!$C$14</f>
        <v>0</v>
      </c>
      <c r="G12436" s="86">
        <f>E12436-(E12436*F12436)</f>
        <v>15.75</v>
      </c>
      <c r="H12436" s="87"/>
      <c r="I12436" s="86">
        <f>G12436*H12436</f>
        <v>0</v>
      </c>
      <c r="J12436" s="59" t="s">
        <v>30135</v>
      </c>
      <c r="K12436" s="89"/>
    </row>
    <row r="12437" spans="1:11" x14ac:dyDescent="0.25">
      <c r="A12437" s="70" t="s">
        <v>38012</v>
      </c>
      <c r="B12437" s="59" t="s">
        <v>30414</v>
      </c>
      <c r="C12437" s="64"/>
      <c r="D12437" s="59" t="s">
        <v>30413</v>
      </c>
      <c r="E12437" s="86">
        <v>20.5</v>
      </c>
      <c r="F12437" s="60">
        <f>Zľavy!$C$14</f>
        <v>0</v>
      </c>
      <c r="G12437" s="86">
        <f>E12437-(E12437*F12437)</f>
        <v>20.5</v>
      </c>
      <c r="H12437" s="87"/>
      <c r="I12437" s="86">
        <f>G12437*H12437</f>
        <v>0</v>
      </c>
      <c r="J12437" s="59" t="s">
        <v>30135</v>
      </c>
      <c r="K12437" s="89"/>
    </row>
    <row r="12438" spans="1:11" x14ac:dyDescent="0.25">
      <c r="A12438" s="70" t="s">
        <v>38012</v>
      </c>
      <c r="B12438" s="59" t="s">
        <v>30416</v>
      </c>
      <c r="C12438" s="64"/>
      <c r="D12438" s="59" t="s">
        <v>30415</v>
      </c>
      <c r="E12438" s="86">
        <v>33.6</v>
      </c>
      <c r="F12438" s="60">
        <f>Zľavy!$C$14</f>
        <v>0</v>
      </c>
      <c r="G12438" s="86">
        <f>E12438-(E12438*F12438)</f>
        <v>33.6</v>
      </c>
      <c r="H12438" s="87"/>
      <c r="I12438" s="86">
        <f>G12438*H12438</f>
        <v>0</v>
      </c>
      <c r="J12438" s="59" t="s">
        <v>30135</v>
      </c>
      <c r="K12438" s="89"/>
    </row>
    <row r="12439" spans="1:11" x14ac:dyDescent="0.25">
      <c r="A12439" s="70" t="s">
        <v>38012</v>
      </c>
      <c r="B12439" s="59" t="s">
        <v>30418</v>
      </c>
      <c r="C12439" s="64"/>
      <c r="D12439" s="59" t="s">
        <v>30417</v>
      </c>
      <c r="E12439" s="86">
        <v>84</v>
      </c>
      <c r="F12439" s="60">
        <f>Zľavy!$C$14</f>
        <v>0</v>
      </c>
      <c r="G12439" s="86">
        <f>E12439-(E12439*F12439)</f>
        <v>84</v>
      </c>
      <c r="H12439" s="87"/>
      <c r="I12439" s="86">
        <f>G12439*H12439</f>
        <v>0</v>
      </c>
      <c r="J12439" s="59" t="s">
        <v>30135</v>
      </c>
      <c r="K12439" s="89"/>
    </row>
    <row r="12440" spans="1:11" x14ac:dyDescent="0.25">
      <c r="A12440" s="70" t="s">
        <v>38012</v>
      </c>
      <c r="B12440" s="59" t="s">
        <v>30420</v>
      </c>
      <c r="C12440" s="64"/>
      <c r="D12440" s="59" t="s">
        <v>30419</v>
      </c>
      <c r="E12440" s="86">
        <v>29.4</v>
      </c>
      <c r="F12440" s="60">
        <f>Zľavy!$C$14</f>
        <v>0</v>
      </c>
      <c r="G12440" s="86">
        <f>E12440-(E12440*F12440)</f>
        <v>29.4</v>
      </c>
      <c r="H12440" s="87"/>
      <c r="I12440" s="86">
        <f>G12440*H12440</f>
        <v>0</v>
      </c>
      <c r="J12440" s="59" t="s">
        <v>30135</v>
      </c>
      <c r="K12440" s="89"/>
    </row>
    <row r="12441" spans="1:11" x14ac:dyDescent="0.25">
      <c r="A12441" s="70" t="s">
        <v>38012</v>
      </c>
      <c r="B12441" s="59" t="s">
        <v>30422</v>
      </c>
      <c r="C12441" s="64"/>
      <c r="D12441" s="59" t="s">
        <v>30421</v>
      </c>
      <c r="E12441" s="86">
        <v>21.02</v>
      </c>
      <c r="F12441" s="60">
        <f>Zľavy!$C$14</f>
        <v>0</v>
      </c>
      <c r="G12441" s="86">
        <f>E12441-(E12441*F12441)</f>
        <v>21.02</v>
      </c>
      <c r="H12441" s="87"/>
      <c r="I12441" s="86">
        <f>G12441*H12441</f>
        <v>0</v>
      </c>
      <c r="J12441" s="59" t="s">
        <v>30135</v>
      </c>
      <c r="K12441" s="89"/>
    </row>
    <row r="12442" spans="1:11" x14ac:dyDescent="0.25">
      <c r="A12442" s="70" t="s">
        <v>38012</v>
      </c>
      <c r="B12442" s="59" t="s">
        <v>30424</v>
      </c>
      <c r="C12442" s="64"/>
      <c r="D12442" s="59" t="s">
        <v>30423</v>
      </c>
      <c r="E12442" s="86">
        <v>22.2</v>
      </c>
      <c r="F12442" s="60">
        <f>Zľavy!$C$14</f>
        <v>0</v>
      </c>
      <c r="G12442" s="86">
        <f>E12442-(E12442*F12442)</f>
        <v>22.2</v>
      </c>
      <c r="H12442" s="87"/>
      <c r="I12442" s="86">
        <f>G12442*H12442</f>
        <v>0</v>
      </c>
      <c r="J12442" s="59" t="s">
        <v>30135</v>
      </c>
      <c r="K12442" s="89"/>
    </row>
    <row r="12443" spans="1:11" x14ac:dyDescent="0.25">
      <c r="A12443" s="70" t="s">
        <v>38012</v>
      </c>
      <c r="B12443" s="59" t="s">
        <v>30426</v>
      </c>
      <c r="C12443" s="64"/>
      <c r="D12443" s="59" t="s">
        <v>30425</v>
      </c>
      <c r="E12443" s="86">
        <v>25.36</v>
      </c>
      <c r="F12443" s="60">
        <f>Zľavy!$C$14</f>
        <v>0</v>
      </c>
      <c r="G12443" s="86">
        <f>E12443-(E12443*F12443)</f>
        <v>25.36</v>
      </c>
      <c r="H12443" s="87"/>
      <c r="I12443" s="86">
        <f>G12443*H12443</f>
        <v>0</v>
      </c>
      <c r="J12443" s="59" t="s">
        <v>30135</v>
      </c>
      <c r="K12443" s="89"/>
    </row>
    <row r="12444" spans="1:11" x14ac:dyDescent="0.25">
      <c r="A12444" s="70" t="s">
        <v>38012</v>
      </c>
      <c r="B12444" s="59" t="s">
        <v>30428</v>
      </c>
      <c r="C12444" s="64"/>
      <c r="D12444" s="59" t="s">
        <v>30427</v>
      </c>
      <c r="E12444" s="86">
        <v>9.48</v>
      </c>
      <c r="F12444" s="60">
        <f>Zľavy!$C$14</f>
        <v>0</v>
      </c>
      <c r="G12444" s="86">
        <f>E12444-(E12444*F12444)</f>
        <v>9.48</v>
      </c>
      <c r="H12444" s="87"/>
      <c r="I12444" s="86">
        <f>G12444*H12444</f>
        <v>0</v>
      </c>
      <c r="J12444" s="59" t="s">
        <v>30135</v>
      </c>
      <c r="K12444" s="89"/>
    </row>
    <row r="12445" spans="1:11" x14ac:dyDescent="0.25">
      <c r="A12445" s="70" t="s">
        <v>38012</v>
      </c>
      <c r="B12445" s="59" t="s">
        <v>30430</v>
      </c>
      <c r="C12445" s="64"/>
      <c r="D12445" s="59" t="s">
        <v>30429</v>
      </c>
      <c r="E12445" s="86">
        <v>11.58</v>
      </c>
      <c r="F12445" s="60">
        <f>Zľavy!$C$14</f>
        <v>0</v>
      </c>
      <c r="G12445" s="86">
        <f>E12445-(E12445*F12445)</f>
        <v>11.58</v>
      </c>
      <c r="H12445" s="87"/>
      <c r="I12445" s="86">
        <f>G12445*H12445</f>
        <v>0</v>
      </c>
      <c r="J12445" s="59" t="s">
        <v>30135</v>
      </c>
      <c r="K12445" s="89"/>
    </row>
    <row r="12446" spans="1:11" x14ac:dyDescent="0.25">
      <c r="A12446" s="70" t="s">
        <v>38012</v>
      </c>
      <c r="B12446" s="59" t="s">
        <v>30432</v>
      </c>
      <c r="C12446" s="64"/>
      <c r="D12446" s="59" t="s">
        <v>30431</v>
      </c>
      <c r="E12446" s="86">
        <v>13.52</v>
      </c>
      <c r="F12446" s="60">
        <f>Zľavy!$C$14</f>
        <v>0</v>
      </c>
      <c r="G12446" s="86">
        <f>E12446-(E12446*F12446)</f>
        <v>13.52</v>
      </c>
      <c r="H12446" s="87"/>
      <c r="I12446" s="86">
        <f>G12446*H12446</f>
        <v>0</v>
      </c>
      <c r="J12446" s="59" t="s">
        <v>30135</v>
      </c>
      <c r="K12446" s="89"/>
    </row>
    <row r="12447" spans="1:11" x14ac:dyDescent="0.25">
      <c r="A12447" s="70" t="s">
        <v>38012</v>
      </c>
      <c r="B12447" s="59" t="s">
        <v>30434</v>
      </c>
      <c r="C12447" s="64"/>
      <c r="D12447" s="59" t="s">
        <v>30433</v>
      </c>
      <c r="E12447" s="86">
        <v>17.760000000000002</v>
      </c>
      <c r="F12447" s="60">
        <f>Zľavy!$C$14</f>
        <v>0</v>
      </c>
      <c r="G12447" s="86">
        <f>E12447-(E12447*F12447)</f>
        <v>17.760000000000002</v>
      </c>
      <c r="H12447" s="87"/>
      <c r="I12447" s="86">
        <f>G12447*H12447</f>
        <v>0</v>
      </c>
      <c r="J12447" s="59" t="s">
        <v>30135</v>
      </c>
      <c r="K12447" s="89"/>
    </row>
    <row r="12448" spans="1:11" x14ac:dyDescent="0.25">
      <c r="A12448" s="70" t="s">
        <v>38012</v>
      </c>
      <c r="B12448" s="59" t="s">
        <v>30436</v>
      </c>
      <c r="C12448" s="64"/>
      <c r="D12448" s="59" t="s">
        <v>30435</v>
      </c>
      <c r="E12448" s="86">
        <v>21.02</v>
      </c>
      <c r="F12448" s="60">
        <f>Zľavy!$C$14</f>
        <v>0</v>
      </c>
      <c r="G12448" s="86">
        <f>E12448-(E12448*F12448)</f>
        <v>21.02</v>
      </c>
      <c r="H12448" s="87"/>
      <c r="I12448" s="86">
        <f>G12448*H12448</f>
        <v>0</v>
      </c>
      <c r="J12448" s="59" t="s">
        <v>30135</v>
      </c>
      <c r="K12448" s="89"/>
    </row>
    <row r="12449" spans="1:11" x14ac:dyDescent="0.25">
      <c r="A12449" s="70" t="s">
        <v>38012</v>
      </c>
      <c r="B12449" s="59" t="s">
        <v>30438</v>
      </c>
      <c r="C12449" s="64"/>
      <c r="D12449" s="59" t="s">
        <v>30437</v>
      </c>
      <c r="E12449" s="86">
        <v>32.450000000000003</v>
      </c>
      <c r="F12449" s="60">
        <f>Zľavy!$C$14</f>
        <v>0</v>
      </c>
      <c r="G12449" s="86">
        <f>E12449-(E12449*F12449)</f>
        <v>32.450000000000003</v>
      </c>
      <c r="H12449" s="87"/>
      <c r="I12449" s="86">
        <f>G12449*H12449</f>
        <v>0</v>
      </c>
      <c r="J12449" s="59" t="s">
        <v>30135</v>
      </c>
      <c r="K12449" s="89"/>
    </row>
    <row r="12450" spans="1:11" x14ac:dyDescent="0.25">
      <c r="A12450" s="70" t="s">
        <v>38012</v>
      </c>
      <c r="B12450" s="59" t="s">
        <v>30440</v>
      </c>
      <c r="C12450" s="64"/>
      <c r="D12450" s="59" t="s">
        <v>30439</v>
      </c>
      <c r="E12450" s="86">
        <v>43.95</v>
      </c>
      <c r="F12450" s="60">
        <f>Zľavy!$C$14</f>
        <v>0</v>
      </c>
      <c r="G12450" s="86">
        <f>E12450-(E12450*F12450)</f>
        <v>43.95</v>
      </c>
      <c r="H12450" s="87"/>
      <c r="I12450" s="86">
        <f>G12450*H12450</f>
        <v>0</v>
      </c>
      <c r="J12450" s="59" t="s">
        <v>30135</v>
      </c>
      <c r="K12450" s="89"/>
    </row>
    <row r="12451" spans="1:11" x14ac:dyDescent="0.25">
      <c r="A12451" s="70" t="s">
        <v>38012</v>
      </c>
      <c r="B12451" s="59" t="s">
        <v>30442</v>
      </c>
      <c r="C12451" s="64"/>
      <c r="D12451" s="59" t="s">
        <v>30441</v>
      </c>
      <c r="E12451" s="86">
        <v>16.28</v>
      </c>
      <c r="F12451" s="60">
        <f>Zľavy!$C$14</f>
        <v>0</v>
      </c>
      <c r="G12451" s="86">
        <f>E12451-(E12451*F12451)</f>
        <v>16.28</v>
      </c>
      <c r="H12451" s="87"/>
      <c r="I12451" s="86">
        <f>G12451*H12451</f>
        <v>0</v>
      </c>
      <c r="J12451" s="59" t="s">
        <v>30135</v>
      </c>
      <c r="K12451" s="89"/>
    </row>
    <row r="12452" spans="1:11" x14ac:dyDescent="0.25">
      <c r="A12452" s="70" t="s">
        <v>38012</v>
      </c>
      <c r="B12452" s="59" t="s">
        <v>30444</v>
      </c>
      <c r="C12452" s="64"/>
      <c r="D12452" s="59" t="s">
        <v>30443</v>
      </c>
      <c r="E12452" s="86">
        <v>20.399999999999999</v>
      </c>
      <c r="F12452" s="60">
        <f>Zľavy!$C$14</f>
        <v>0</v>
      </c>
      <c r="G12452" s="86">
        <f>E12452-(E12452*F12452)</f>
        <v>20.399999999999999</v>
      </c>
      <c r="H12452" s="87"/>
      <c r="I12452" s="86">
        <f>G12452*H12452</f>
        <v>0</v>
      </c>
      <c r="J12452" s="59" t="s">
        <v>30135</v>
      </c>
      <c r="K12452" s="89"/>
    </row>
    <row r="12453" spans="1:11" x14ac:dyDescent="0.25">
      <c r="A12453" s="70" t="s">
        <v>38012</v>
      </c>
      <c r="B12453" s="59" t="s">
        <v>30446</v>
      </c>
      <c r="C12453" s="64"/>
      <c r="D12453" s="59" t="s">
        <v>30445</v>
      </c>
      <c r="E12453" s="86">
        <v>39.590000000000003</v>
      </c>
      <c r="F12453" s="60">
        <f>Zľavy!$C$14</f>
        <v>0</v>
      </c>
      <c r="G12453" s="86">
        <f>E12453-(E12453*F12453)</f>
        <v>39.590000000000003</v>
      </c>
      <c r="H12453" s="87"/>
      <c r="I12453" s="86">
        <f>G12453*H12453</f>
        <v>0</v>
      </c>
      <c r="J12453" s="59" t="s">
        <v>30135</v>
      </c>
      <c r="K12453" s="89"/>
    </row>
    <row r="12454" spans="1:11" x14ac:dyDescent="0.25">
      <c r="A12454" s="70" t="s">
        <v>38012</v>
      </c>
      <c r="B12454" s="59" t="s">
        <v>30448</v>
      </c>
      <c r="C12454" s="64"/>
      <c r="D12454" s="59" t="s">
        <v>30447</v>
      </c>
      <c r="E12454" s="86">
        <v>110.67</v>
      </c>
      <c r="F12454" s="60">
        <f>Zľavy!$C$14</f>
        <v>0</v>
      </c>
      <c r="G12454" s="86">
        <f>E12454-(E12454*F12454)</f>
        <v>110.67</v>
      </c>
      <c r="H12454" s="87"/>
      <c r="I12454" s="86">
        <f>G12454*H12454</f>
        <v>0</v>
      </c>
      <c r="J12454" s="59" t="s">
        <v>30135</v>
      </c>
      <c r="K12454" s="89"/>
    </row>
    <row r="12455" spans="1:11" x14ac:dyDescent="0.25">
      <c r="A12455" s="70" t="s">
        <v>38012</v>
      </c>
      <c r="B12455" s="59" t="s">
        <v>30450</v>
      </c>
      <c r="C12455" s="64"/>
      <c r="D12455" s="59" t="s">
        <v>30449</v>
      </c>
      <c r="E12455" s="86">
        <v>23.49</v>
      </c>
      <c r="F12455" s="60">
        <f>Zľavy!$C$14</f>
        <v>0</v>
      </c>
      <c r="G12455" s="86">
        <f>E12455-(E12455*F12455)</f>
        <v>23.49</v>
      </c>
      <c r="H12455" s="87"/>
      <c r="I12455" s="86">
        <f>G12455*H12455</f>
        <v>0</v>
      </c>
      <c r="J12455" s="59" t="s">
        <v>30135</v>
      </c>
      <c r="K12455" s="89"/>
    </row>
    <row r="12456" spans="1:11" x14ac:dyDescent="0.25">
      <c r="A12456" s="70" t="s">
        <v>38012</v>
      </c>
      <c r="B12456" s="59" t="s">
        <v>30452</v>
      </c>
      <c r="C12456" s="64"/>
      <c r="D12456" s="59" t="s">
        <v>30451</v>
      </c>
      <c r="E12456" s="86">
        <v>24.52</v>
      </c>
      <c r="F12456" s="60">
        <f>Zľavy!$C$14</f>
        <v>0</v>
      </c>
      <c r="G12456" s="86">
        <f>E12456-(E12456*F12456)</f>
        <v>24.52</v>
      </c>
      <c r="H12456" s="87"/>
      <c r="I12456" s="86">
        <f>G12456*H12456</f>
        <v>0</v>
      </c>
      <c r="J12456" s="59" t="s">
        <v>30135</v>
      </c>
      <c r="K12456" s="89"/>
    </row>
    <row r="12457" spans="1:11" x14ac:dyDescent="0.25">
      <c r="A12457" s="70" t="s">
        <v>38012</v>
      </c>
      <c r="B12457" s="59" t="s">
        <v>30454</v>
      </c>
      <c r="C12457" s="64"/>
      <c r="D12457" s="59" t="s">
        <v>30453</v>
      </c>
      <c r="E12457" s="86">
        <v>27.69</v>
      </c>
      <c r="F12457" s="60">
        <f>Zľavy!$C$14</f>
        <v>0</v>
      </c>
      <c r="G12457" s="86">
        <f>E12457-(E12457*F12457)</f>
        <v>27.69</v>
      </c>
      <c r="H12457" s="87"/>
      <c r="I12457" s="86">
        <f>G12457*H12457</f>
        <v>0</v>
      </c>
      <c r="J12457" s="59" t="s">
        <v>30135</v>
      </c>
      <c r="K12457" s="89"/>
    </row>
    <row r="12458" spans="1:11" x14ac:dyDescent="0.25">
      <c r="A12458" s="70" t="s">
        <v>38012</v>
      </c>
      <c r="B12458" s="59" t="s">
        <v>30456</v>
      </c>
      <c r="C12458" s="64"/>
      <c r="D12458" s="59" t="s">
        <v>30455</v>
      </c>
      <c r="E12458" s="86">
        <v>13.42</v>
      </c>
      <c r="F12458" s="60">
        <f>Zľavy!$C$14</f>
        <v>0</v>
      </c>
      <c r="G12458" s="86">
        <f>E12458-(E12458*F12458)</f>
        <v>13.42</v>
      </c>
      <c r="H12458" s="87"/>
      <c r="I12458" s="86">
        <f>G12458*H12458</f>
        <v>0</v>
      </c>
      <c r="J12458" s="59" t="s">
        <v>30135</v>
      </c>
      <c r="K12458" s="89"/>
    </row>
    <row r="12459" spans="1:11" x14ac:dyDescent="0.25">
      <c r="A12459" s="70" t="s">
        <v>38012</v>
      </c>
      <c r="B12459" s="59" t="s">
        <v>30458</v>
      </c>
      <c r="C12459" s="64"/>
      <c r="D12459" s="59" t="s">
        <v>30457</v>
      </c>
      <c r="E12459" s="86">
        <v>15.21</v>
      </c>
      <c r="F12459" s="60">
        <f>Zľavy!$C$14</f>
        <v>0</v>
      </c>
      <c r="G12459" s="86">
        <f>E12459-(E12459*F12459)</f>
        <v>15.21</v>
      </c>
      <c r="H12459" s="87"/>
      <c r="I12459" s="86">
        <f>G12459*H12459</f>
        <v>0</v>
      </c>
      <c r="J12459" s="59" t="s">
        <v>30135</v>
      </c>
      <c r="K12459" s="89"/>
    </row>
    <row r="12460" spans="1:11" x14ac:dyDescent="0.25">
      <c r="A12460" s="70" t="s">
        <v>38012</v>
      </c>
      <c r="B12460" s="59" t="s">
        <v>30460</v>
      </c>
      <c r="C12460" s="64"/>
      <c r="D12460" s="59" t="s">
        <v>30459</v>
      </c>
      <c r="E12460" s="86">
        <v>17.96</v>
      </c>
      <c r="F12460" s="60">
        <f>Zľavy!$C$14</f>
        <v>0</v>
      </c>
      <c r="G12460" s="86">
        <f>E12460-(E12460*F12460)</f>
        <v>17.96</v>
      </c>
      <c r="H12460" s="87"/>
      <c r="I12460" s="86">
        <f>G12460*H12460</f>
        <v>0</v>
      </c>
      <c r="J12460" s="59" t="s">
        <v>30135</v>
      </c>
      <c r="K12460" s="89"/>
    </row>
    <row r="12461" spans="1:11" x14ac:dyDescent="0.25">
      <c r="A12461" s="70" t="s">
        <v>38012</v>
      </c>
      <c r="B12461" s="59" t="s">
        <v>30462</v>
      </c>
      <c r="C12461" s="64"/>
      <c r="D12461" s="59" t="s">
        <v>30461</v>
      </c>
      <c r="E12461" s="86">
        <v>22.83</v>
      </c>
      <c r="F12461" s="60">
        <f>Zľavy!$C$14</f>
        <v>0</v>
      </c>
      <c r="G12461" s="86">
        <f>E12461-(E12461*F12461)</f>
        <v>22.83</v>
      </c>
      <c r="H12461" s="87"/>
      <c r="I12461" s="86">
        <f>G12461*H12461</f>
        <v>0</v>
      </c>
      <c r="J12461" s="59" t="s">
        <v>30135</v>
      </c>
      <c r="K12461" s="89"/>
    </row>
    <row r="12462" spans="1:11" x14ac:dyDescent="0.25">
      <c r="A12462" s="70" t="s">
        <v>38012</v>
      </c>
      <c r="B12462" s="59" t="s">
        <v>30464</v>
      </c>
      <c r="C12462" s="64"/>
      <c r="D12462" s="59" t="s">
        <v>30463</v>
      </c>
      <c r="E12462" s="86">
        <v>27.48</v>
      </c>
      <c r="F12462" s="60">
        <f>Zľavy!$C$14</f>
        <v>0</v>
      </c>
      <c r="G12462" s="86">
        <f>E12462-(E12462*F12462)</f>
        <v>27.48</v>
      </c>
      <c r="H12462" s="87"/>
      <c r="I12462" s="86">
        <f>G12462*H12462</f>
        <v>0</v>
      </c>
      <c r="J12462" s="59" t="s">
        <v>30135</v>
      </c>
      <c r="K12462" s="89"/>
    </row>
    <row r="12463" spans="1:11" x14ac:dyDescent="0.25">
      <c r="A12463" s="70" t="s">
        <v>38012</v>
      </c>
      <c r="B12463" s="59" t="s">
        <v>30466</v>
      </c>
      <c r="C12463" s="64"/>
      <c r="D12463" s="59" t="s">
        <v>30465</v>
      </c>
      <c r="E12463" s="86">
        <v>30.54</v>
      </c>
      <c r="F12463" s="60">
        <f>Zľavy!$C$14</f>
        <v>0</v>
      </c>
      <c r="G12463" s="86">
        <f>E12463-(E12463*F12463)</f>
        <v>30.54</v>
      </c>
      <c r="H12463" s="87"/>
      <c r="I12463" s="86">
        <f>G12463*H12463</f>
        <v>0</v>
      </c>
      <c r="J12463" s="59" t="s">
        <v>30135</v>
      </c>
      <c r="K12463" s="89"/>
    </row>
    <row r="12464" spans="1:11" x14ac:dyDescent="0.25">
      <c r="A12464" s="70" t="s">
        <v>38012</v>
      </c>
      <c r="B12464" s="59" t="s">
        <v>30468</v>
      </c>
      <c r="C12464" s="64"/>
      <c r="D12464" s="59" t="s">
        <v>30467</v>
      </c>
      <c r="E12464" s="86">
        <v>38.479999999999997</v>
      </c>
      <c r="F12464" s="60">
        <f>Zľavy!$C$14</f>
        <v>0</v>
      </c>
      <c r="G12464" s="86">
        <f>E12464-(E12464*F12464)</f>
        <v>38.479999999999997</v>
      </c>
      <c r="H12464" s="87"/>
      <c r="I12464" s="86">
        <f>G12464*H12464</f>
        <v>0</v>
      </c>
      <c r="J12464" s="59" t="s">
        <v>30135</v>
      </c>
      <c r="K12464" s="89"/>
    </row>
    <row r="12465" spans="1:11" x14ac:dyDescent="0.25">
      <c r="A12465" s="70" t="s">
        <v>38012</v>
      </c>
      <c r="B12465" s="59" t="s">
        <v>30470</v>
      </c>
      <c r="C12465" s="64"/>
      <c r="D12465" s="59" t="s">
        <v>30469</v>
      </c>
      <c r="E12465" s="86">
        <v>49.290000000000013</v>
      </c>
      <c r="F12465" s="60">
        <f>Zľavy!$C$14</f>
        <v>0</v>
      </c>
      <c r="G12465" s="86">
        <f>E12465-(E12465*F12465)</f>
        <v>49.290000000000013</v>
      </c>
      <c r="H12465" s="87"/>
      <c r="I12465" s="86">
        <f>G12465*H12465</f>
        <v>0</v>
      </c>
      <c r="J12465" s="59" t="s">
        <v>30135</v>
      </c>
      <c r="K12465" s="89"/>
    </row>
    <row r="12466" spans="1:11" x14ac:dyDescent="0.25">
      <c r="A12466" s="70" t="s">
        <v>38012</v>
      </c>
      <c r="B12466" s="59" t="s">
        <v>30472</v>
      </c>
      <c r="C12466" s="64"/>
      <c r="D12466" s="59" t="s">
        <v>30471</v>
      </c>
      <c r="E12466" s="86">
        <v>20.29</v>
      </c>
      <c r="F12466" s="60">
        <f>Zľavy!$C$14</f>
        <v>0</v>
      </c>
      <c r="G12466" s="86">
        <f>E12466-(E12466*F12466)</f>
        <v>20.29</v>
      </c>
      <c r="H12466" s="87"/>
      <c r="I12466" s="86">
        <f>G12466*H12466</f>
        <v>0</v>
      </c>
      <c r="J12466" s="59" t="s">
        <v>30135</v>
      </c>
      <c r="K12466" s="89"/>
    </row>
    <row r="12467" spans="1:11" x14ac:dyDescent="0.25">
      <c r="A12467" s="70" t="s">
        <v>38012</v>
      </c>
      <c r="B12467" s="59" t="s">
        <v>30474</v>
      </c>
      <c r="C12467" s="64"/>
      <c r="D12467" s="59" t="s">
        <v>30473</v>
      </c>
      <c r="E12467" s="86">
        <v>26.21</v>
      </c>
      <c r="F12467" s="60">
        <f>Zľavy!$C$14</f>
        <v>0</v>
      </c>
      <c r="G12467" s="86">
        <f>E12467-(E12467*F12467)</f>
        <v>26.21</v>
      </c>
      <c r="H12467" s="87"/>
      <c r="I12467" s="86">
        <f>G12467*H12467</f>
        <v>0</v>
      </c>
      <c r="J12467" s="59" t="s">
        <v>30135</v>
      </c>
      <c r="K12467" s="89"/>
    </row>
    <row r="12468" spans="1:11" x14ac:dyDescent="0.25">
      <c r="A12468" s="70" t="s">
        <v>38012</v>
      </c>
      <c r="B12468" s="59" t="s">
        <v>30476</v>
      </c>
      <c r="C12468" s="64"/>
      <c r="D12468" s="59" t="s">
        <v>30475</v>
      </c>
      <c r="E12468" s="86">
        <v>42.89</v>
      </c>
      <c r="F12468" s="60">
        <f>Zľavy!$C$14</f>
        <v>0</v>
      </c>
      <c r="G12468" s="86">
        <f>E12468-(E12468*F12468)</f>
        <v>42.89</v>
      </c>
      <c r="H12468" s="87"/>
      <c r="I12468" s="86">
        <f>G12468*H12468</f>
        <v>0</v>
      </c>
      <c r="J12468" s="59" t="s">
        <v>30135</v>
      </c>
      <c r="K12468" s="89"/>
    </row>
    <row r="12469" spans="1:11" x14ac:dyDescent="0.25">
      <c r="A12469" s="70" t="s">
        <v>38012</v>
      </c>
      <c r="B12469" s="59" t="s">
        <v>30478</v>
      </c>
      <c r="C12469" s="64"/>
      <c r="D12469" s="59" t="s">
        <v>30477</v>
      </c>
      <c r="E12469" s="86">
        <v>133.4</v>
      </c>
      <c r="F12469" s="60">
        <f>Zľavy!$C$14</f>
        <v>0</v>
      </c>
      <c r="G12469" s="86">
        <f>E12469-(E12469*F12469)</f>
        <v>133.4</v>
      </c>
      <c r="H12469" s="87"/>
      <c r="I12469" s="86">
        <f>G12469*H12469</f>
        <v>0</v>
      </c>
      <c r="J12469" s="59" t="s">
        <v>30135</v>
      </c>
      <c r="K12469" s="89"/>
    </row>
    <row r="12470" spans="1:11" x14ac:dyDescent="0.25">
      <c r="A12470" s="70" t="s">
        <v>38012</v>
      </c>
      <c r="B12470" s="59" t="s">
        <v>30480</v>
      </c>
      <c r="C12470" s="64"/>
      <c r="D12470" s="59" t="s">
        <v>30479</v>
      </c>
      <c r="E12470" s="86">
        <v>32.549999999999997</v>
      </c>
      <c r="F12470" s="60">
        <f>Zľavy!$C$14</f>
        <v>0</v>
      </c>
      <c r="G12470" s="86">
        <f>E12470-(E12470*F12470)</f>
        <v>32.549999999999997</v>
      </c>
      <c r="H12470" s="87"/>
      <c r="I12470" s="86">
        <f>G12470*H12470</f>
        <v>0</v>
      </c>
      <c r="J12470" s="59" t="s">
        <v>30135</v>
      </c>
      <c r="K12470" s="89"/>
    </row>
    <row r="12471" spans="1:11" x14ac:dyDescent="0.25">
      <c r="A12471" s="70" t="s">
        <v>38012</v>
      </c>
      <c r="B12471" s="59" t="s">
        <v>30482</v>
      </c>
      <c r="C12471" s="64"/>
      <c r="D12471" s="59" t="s">
        <v>30481</v>
      </c>
      <c r="E12471" s="86">
        <v>26.73</v>
      </c>
      <c r="F12471" s="60">
        <f>Zľavy!$C$14</f>
        <v>0</v>
      </c>
      <c r="G12471" s="86">
        <f>E12471-(E12471*F12471)</f>
        <v>26.73</v>
      </c>
      <c r="H12471" s="87"/>
      <c r="I12471" s="86">
        <f>G12471*H12471</f>
        <v>0</v>
      </c>
      <c r="J12471" s="59" t="s">
        <v>30135</v>
      </c>
      <c r="K12471" s="89"/>
    </row>
    <row r="12472" spans="1:11" x14ac:dyDescent="0.25">
      <c r="A12472" s="70" t="s">
        <v>38012</v>
      </c>
      <c r="B12472" s="59" t="s">
        <v>30484</v>
      </c>
      <c r="C12472" s="64"/>
      <c r="D12472" s="59" t="s">
        <v>30483</v>
      </c>
      <c r="E12472" s="86">
        <v>28.42</v>
      </c>
      <c r="F12472" s="60">
        <f>Zľavy!$C$14</f>
        <v>0</v>
      </c>
      <c r="G12472" s="86">
        <f>E12472-(E12472*F12472)</f>
        <v>28.42</v>
      </c>
      <c r="H12472" s="87"/>
      <c r="I12472" s="86">
        <f>G12472*H12472</f>
        <v>0</v>
      </c>
      <c r="J12472" s="59" t="s">
        <v>30135</v>
      </c>
      <c r="K12472" s="89"/>
    </row>
    <row r="12473" spans="1:11" x14ac:dyDescent="0.25">
      <c r="A12473" s="70" t="s">
        <v>38012</v>
      </c>
      <c r="B12473" s="59" t="s">
        <v>30486</v>
      </c>
      <c r="C12473" s="64"/>
      <c r="D12473" s="59" t="s">
        <v>30485</v>
      </c>
      <c r="E12473" s="86">
        <v>32.340000000000003</v>
      </c>
      <c r="F12473" s="60">
        <f>Zľavy!$C$14</f>
        <v>0</v>
      </c>
      <c r="G12473" s="86">
        <f>E12473-(E12473*F12473)</f>
        <v>32.340000000000003</v>
      </c>
      <c r="H12473" s="87"/>
      <c r="I12473" s="86">
        <f>G12473*H12473</f>
        <v>0</v>
      </c>
      <c r="J12473" s="59" t="s">
        <v>30135</v>
      </c>
      <c r="K12473" s="89"/>
    </row>
    <row r="12474" spans="1:11" x14ac:dyDescent="0.25">
      <c r="A12474" s="70" t="s">
        <v>38012</v>
      </c>
      <c r="B12474" s="59" t="s">
        <v>30488</v>
      </c>
      <c r="C12474" s="64"/>
      <c r="D12474" s="59" t="s">
        <v>30487</v>
      </c>
      <c r="E12474" s="86">
        <v>54.58</v>
      </c>
      <c r="F12474" s="60">
        <f>Zľavy!$C$14</f>
        <v>0</v>
      </c>
      <c r="G12474" s="86">
        <f>E12474-(E12474*F12474)</f>
        <v>54.58</v>
      </c>
      <c r="H12474" s="87"/>
      <c r="I12474" s="86">
        <f>G12474*H12474</f>
        <v>0</v>
      </c>
      <c r="J12474" s="59" t="s">
        <v>30135</v>
      </c>
      <c r="K12474" s="89"/>
    </row>
    <row r="12475" spans="1:11" x14ac:dyDescent="0.25">
      <c r="A12475" s="70" t="s">
        <v>38012</v>
      </c>
      <c r="B12475" s="59" t="s">
        <v>30490</v>
      </c>
      <c r="C12475" s="64"/>
      <c r="D12475" s="59" t="s">
        <v>30489</v>
      </c>
      <c r="E12475" s="86">
        <v>65.38</v>
      </c>
      <c r="F12475" s="60">
        <f>Zľavy!$C$14</f>
        <v>0</v>
      </c>
      <c r="G12475" s="86">
        <f>E12475-(E12475*F12475)</f>
        <v>65.38</v>
      </c>
      <c r="H12475" s="87"/>
      <c r="I12475" s="86">
        <f>G12475*H12475</f>
        <v>0</v>
      </c>
      <c r="J12475" s="59" t="s">
        <v>30135</v>
      </c>
      <c r="K12475" s="89"/>
    </row>
    <row r="12476" spans="1:11" x14ac:dyDescent="0.25">
      <c r="A12476" s="70" t="s">
        <v>38012</v>
      </c>
      <c r="B12476" s="59" t="s">
        <v>30492</v>
      </c>
      <c r="C12476" s="64"/>
      <c r="D12476" s="59" t="s">
        <v>30491</v>
      </c>
      <c r="E12476" s="86">
        <v>75.53</v>
      </c>
      <c r="F12476" s="60">
        <f>Zľavy!$C$14</f>
        <v>0</v>
      </c>
      <c r="G12476" s="86">
        <f>E12476-(E12476*F12476)</f>
        <v>75.53</v>
      </c>
      <c r="H12476" s="87"/>
      <c r="I12476" s="86">
        <f>G12476*H12476</f>
        <v>0</v>
      </c>
      <c r="J12476" s="59" t="s">
        <v>30135</v>
      </c>
      <c r="K12476" s="89"/>
    </row>
    <row r="12477" spans="1:11" x14ac:dyDescent="0.25">
      <c r="A12477" s="70" t="s">
        <v>38012</v>
      </c>
      <c r="B12477" s="59" t="s">
        <v>30494</v>
      </c>
      <c r="C12477" s="64"/>
      <c r="D12477" s="59" t="s">
        <v>30493</v>
      </c>
      <c r="E12477" s="86">
        <v>64.940000000000012</v>
      </c>
      <c r="F12477" s="60">
        <f>Zľavy!$C$14</f>
        <v>0</v>
      </c>
      <c r="G12477" s="86">
        <f>E12477-(E12477*F12477)</f>
        <v>64.940000000000012</v>
      </c>
      <c r="H12477" s="87"/>
      <c r="I12477" s="86">
        <f>G12477*H12477</f>
        <v>0</v>
      </c>
      <c r="J12477" s="59" t="s">
        <v>30135</v>
      </c>
      <c r="K12477" s="89"/>
    </row>
    <row r="12478" spans="1:11" x14ac:dyDescent="0.25">
      <c r="A12478" s="70" t="s">
        <v>38012</v>
      </c>
      <c r="B12478" s="59" t="s">
        <v>30496</v>
      </c>
      <c r="C12478" s="64"/>
      <c r="D12478" s="59" t="s">
        <v>30495</v>
      </c>
      <c r="E12478" s="86">
        <v>57.55</v>
      </c>
      <c r="F12478" s="60">
        <f>Zľavy!$C$14</f>
        <v>0</v>
      </c>
      <c r="G12478" s="86">
        <f>E12478-(E12478*F12478)</f>
        <v>57.55</v>
      </c>
      <c r="H12478" s="87"/>
      <c r="I12478" s="86">
        <f>G12478*H12478</f>
        <v>0</v>
      </c>
      <c r="J12478" s="59" t="s">
        <v>30135</v>
      </c>
      <c r="K12478" s="89"/>
    </row>
    <row r="12479" spans="1:11" x14ac:dyDescent="0.25">
      <c r="A12479" s="70" t="s">
        <v>38012</v>
      </c>
      <c r="B12479" s="59" t="s">
        <v>30498</v>
      </c>
      <c r="C12479" s="64"/>
      <c r="D12479" s="59" t="s">
        <v>30497</v>
      </c>
      <c r="E12479" s="86">
        <v>46.07</v>
      </c>
      <c r="F12479" s="60">
        <f>Zľavy!$C$14</f>
        <v>0</v>
      </c>
      <c r="G12479" s="86">
        <f>E12479-(E12479*F12479)</f>
        <v>46.07</v>
      </c>
      <c r="H12479" s="87"/>
      <c r="I12479" s="86">
        <f>G12479*H12479</f>
        <v>0</v>
      </c>
      <c r="J12479" s="59" t="s">
        <v>30135</v>
      </c>
      <c r="K12479" s="89"/>
    </row>
    <row r="12480" spans="1:11" x14ac:dyDescent="0.25">
      <c r="A12480" s="70" t="s">
        <v>38012</v>
      </c>
      <c r="B12480" s="59" t="s">
        <v>30500</v>
      </c>
      <c r="C12480" s="64"/>
      <c r="D12480" s="59" t="s">
        <v>30499</v>
      </c>
      <c r="E12480" s="86">
        <v>48.41</v>
      </c>
      <c r="F12480" s="60">
        <f>Zľavy!$C$14</f>
        <v>0</v>
      </c>
      <c r="G12480" s="86">
        <f>E12480-(E12480*F12480)</f>
        <v>48.41</v>
      </c>
      <c r="H12480" s="87"/>
      <c r="I12480" s="86">
        <f>G12480*H12480</f>
        <v>0</v>
      </c>
      <c r="J12480" s="59" t="s">
        <v>30135</v>
      </c>
      <c r="K12480" s="89"/>
    </row>
    <row r="12481" spans="1:11" x14ac:dyDescent="0.25">
      <c r="A12481" s="70" t="s">
        <v>38012</v>
      </c>
      <c r="B12481" s="59" t="s">
        <v>30502</v>
      </c>
      <c r="C12481" s="64"/>
      <c r="D12481" s="59" t="s">
        <v>30501</v>
      </c>
      <c r="E12481" s="86">
        <v>54.95</v>
      </c>
      <c r="F12481" s="60">
        <f>Zľavy!$C$14</f>
        <v>0</v>
      </c>
      <c r="G12481" s="86">
        <f>E12481-(E12481*F12481)</f>
        <v>54.95</v>
      </c>
      <c r="H12481" s="87"/>
      <c r="I12481" s="86">
        <f>G12481*H12481</f>
        <v>0</v>
      </c>
      <c r="J12481" s="59" t="s">
        <v>30135</v>
      </c>
      <c r="K12481" s="89"/>
    </row>
    <row r="12482" spans="1:11" x14ac:dyDescent="0.25">
      <c r="A12482" s="70" t="s">
        <v>38012</v>
      </c>
      <c r="B12482" s="59" t="s">
        <v>30504</v>
      </c>
      <c r="C12482" s="64"/>
      <c r="D12482" s="59" t="s">
        <v>30503</v>
      </c>
      <c r="E12482" s="86">
        <v>9.0399999999999991</v>
      </c>
      <c r="F12482" s="60">
        <f>Zľavy!$C$14</f>
        <v>0</v>
      </c>
      <c r="G12482" s="86">
        <f>E12482-(E12482*F12482)</f>
        <v>9.0399999999999991</v>
      </c>
      <c r="H12482" s="87"/>
      <c r="I12482" s="86">
        <f>G12482*H12482</f>
        <v>0</v>
      </c>
      <c r="J12482" s="59" t="s">
        <v>30135</v>
      </c>
      <c r="K12482" s="89"/>
    </row>
    <row r="12483" spans="1:11" x14ac:dyDescent="0.25">
      <c r="A12483" s="70" t="s">
        <v>38012</v>
      </c>
      <c r="B12483" s="59" t="s">
        <v>30506</v>
      </c>
      <c r="C12483" s="64"/>
      <c r="D12483" s="59" t="s">
        <v>30505</v>
      </c>
      <c r="E12483" s="86">
        <v>8.94</v>
      </c>
      <c r="F12483" s="60">
        <f>Zľavy!$C$14</f>
        <v>0</v>
      </c>
      <c r="G12483" s="86">
        <f>E12483-(E12483*F12483)</f>
        <v>8.94</v>
      </c>
      <c r="H12483" s="87"/>
      <c r="I12483" s="86">
        <f>G12483*H12483</f>
        <v>0</v>
      </c>
      <c r="J12483" s="59" t="s">
        <v>30135</v>
      </c>
      <c r="K12483" s="89"/>
    </row>
    <row r="12484" spans="1:11" x14ac:dyDescent="0.25">
      <c r="A12484" s="70" t="s">
        <v>38012</v>
      </c>
      <c r="B12484" s="59" t="s">
        <v>30508</v>
      </c>
      <c r="C12484" s="64"/>
      <c r="D12484" s="59" t="s">
        <v>30507</v>
      </c>
      <c r="E12484" s="86">
        <v>11.14</v>
      </c>
      <c r="F12484" s="60">
        <f>Zľavy!$C$14</f>
        <v>0</v>
      </c>
      <c r="G12484" s="86">
        <f>E12484-(E12484*F12484)</f>
        <v>11.14</v>
      </c>
      <c r="H12484" s="87"/>
      <c r="I12484" s="86">
        <f>G12484*H12484</f>
        <v>0</v>
      </c>
      <c r="J12484" s="59" t="s">
        <v>30135</v>
      </c>
      <c r="K12484" s="89"/>
    </row>
    <row r="12485" spans="1:11" x14ac:dyDescent="0.25">
      <c r="A12485" s="70" t="s">
        <v>38012</v>
      </c>
      <c r="B12485" s="59" t="s">
        <v>30510</v>
      </c>
      <c r="C12485" s="64"/>
      <c r="D12485" s="59" t="s">
        <v>30509</v>
      </c>
      <c r="E12485" s="86">
        <v>11.58</v>
      </c>
      <c r="F12485" s="60">
        <f>Zľavy!$C$14</f>
        <v>0</v>
      </c>
      <c r="G12485" s="86">
        <f>E12485-(E12485*F12485)</f>
        <v>11.58</v>
      </c>
      <c r="H12485" s="87"/>
      <c r="I12485" s="86">
        <f>G12485*H12485</f>
        <v>0</v>
      </c>
      <c r="J12485" s="59" t="s">
        <v>30135</v>
      </c>
      <c r="K12485" s="89"/>
    </row>
    <row r="12486" spans="1:11" x14ac:dyDescent="0.25">
      <c r="A12486" s="70" t="s">
        <v>38012</v>
      </c>
      <c r="B12486" s="59" t="s">
        <v>30512</v>
      </c>
      <c r="C12486" s="64"/>
      <c r="D12486" s="59" t="s">
        <v>30511</v>
      </c>
      <c r="E12486" s="86">
        <v>14.45</v>
      </c>
      <c r="F12486" s="60">
        <f>Zľavy!$C$14</f>
        <v>0</v>
      </c>
      <c r="G12486" s="86">
        <f>E12486-(E12486*F12486)</f>
        <v>14.45</v>
      </c>
      <c r="H12486" s="87"/>
      <c r="I12486" s="86">
        <f>G12486*H12486</f>
        <v>0</v>
      </c>
      <c r="J12486" s="59" t="s">
        <v>30135</v>
      </c>
      <c r="K12486" s="89"/>
    </row>
    <row r="12487" spans="1:11" x14ac:dyDescent="0.25">
      <c r="A12487" s="70" t="s">
        <v>38012</v>
      </c>
      <c r="B12487" s="59" t="s">
        <v>30514</v>
      </c>
      <c r="C12487" s="64"/>
      <c r="D12487" s="59" t="s">
        <v>30513</v>
      </c>
      <c r="E12487" s="86">
        <v>16.760000000000002</v>
      </c>
      <c r="F12487" s="60">
        <f>Zľavy!$C$14</f>
        <v>0</v>
      </c>
      <c r="G12487" s="86">
        <f>E12487-(E12487*F12487)</f>
        <v>16.760000000000002</v>
      </c>
      <c r="H12487" s="87"/>
      <c r="I12487" s="86">
        <f>G12487*H12487</f>
        <v>0</v>
      </c>
      <c r="J12487" s="59" t="s">
        <v>30135</v>
      </c>
      <c r="K12487" s="89"/>
    </row>
    <row r="12488" spans="1:11" x14ac:dyDescent="0.25">
      <c r="A12488" s="70" t="s">
        <v>38012</v>
      </c>
      <c r="B12488" s="59" t="s">
        <v>30516</v>
      </c>
      <c r="C12488" s="64"/>
      <c r="D12488" s="59" t="s">
        <v>30515</v>
      </c>
      <c r="E12488" s="86">
        <v>21.83</v>
      </c>
      <c r="F12488" s="60">
        <f>Zľavy!$C$14</f>
        <v>0</v>
      </c>
      <c r="G12488" s="86">
        <f>E12488-(E12488*F12488)</f>
        <v>21.83</v>
      </c>
      <c r="H12488" s="87"/>
      <c r="I12488" s="86">
        <f>G12488*H12488</f>
        <v>0</v>
      </c>
      <c r="J12488" s="59" t="s">
        <v>30135</v>
      </c>
      <c r="K12488" s="89"/>
    </row>
    <row r="12489" spans="1:11" x14ac:dyDescent="0.25">
      <c r="A12489" s="70" t="s">
        <v>38012</v>
      </c>
      <c r="B12489" s="59" t="s">
        <v>30518</v>
      </c>
      <c r="C12489" s="64"/>
      <c r="D12489" s="59" t="s">
        <v>30517</v>
      </c>
      <c r="E12489" s="86">
        <v>27.9</v>
      </c>
      <c r="F12489" s="60">
        <f>Zľavy!$C$14</f>
        <v>0</v>
      </c>
      <c r="G12489" s="86">
        <f>E12489-(E12489*F12489)</f>
        <v>27.9</v>
      </c>
      <c r="H12489" s="87"/>
      <c r="I12489" s="86">
        <f>G12489*H12489</f>
        <v>0</v>
      </c>
      <c r="J12489" s="59" t="s">
        <v>30135</v>
      </c>
      <c r="K12489" s="89"/>
    </row>
    <row r="12490" spans="1:11" x14ac:dyDescent="0.25">
      <c r="A12490" s="70" t="s">
        <v>38012</v>
      </c>
      <c r="B12490" s="59" t="s">
        <v>30520</v>
      </c>
      <c r="C12490" s="64"/>
      <c r="D12490" s="59" t="s">
        <v>30519</v>
      </c>
      <c r="E12490" s="86">
        <v>33.96</v>
      </c>
      <c r="F12490" s="60">
        <f>Zľavy!$C$14</f>
        <v>0</v>
      </c>
      <c r="G12490" s="86">
        <f>E12490-(E12490*F12490)</f>
        <v>33.96</v>
      </c>
      <c r="H12490" s="87"/>
      <c r="I12490" s="86">
        <f>G12490*H12490</f>
        <v>0</v>
      </c>
      <c r="J12490" s="59" t="s">
        <v>30135</v>
      </c>
      <c r="K12490" s="89"/>
    </row>
    <row r="12491" spans="1:11" x14ac:dyDescent="0.25">
      <c r="A12491" s="70" t="s">
        <v>38012</v>
      </c>
      <c r="B12491" s="59" t="s">
        <v>30522</v>
      </c>
      <c r="C12491" s="64"/>
      <c r="D12491" s="59" t="s">
        <v>30521</v>
      </c>
      <c r="E12491" s="86">
        <v>43.88</v>
      </c>
      <c r="F12491" s="60">
        <f>Zľavy!$C$14</f>
        <v>0</v>
      </c>
      <c r="G12491" s="86">
        <f>E12491-(E12491*F12491)</f>
        <v>43.88</v>
      </c>
      <c r="H12491" s="87"/>
      <c r="I12491" s="86">
        <f>G12491*H12491</f>
        <v>0</v>
      </c>
      <c r="J12491" s="59" t="s">
        <v>30135</v>
      </c>
      <c r="K12491" s="89"/>
    </row>
    <row r="12492" spans="1:11" x14ac:dyDescent="0.25">
      <c r="A12492" s="70" t="s">
        <v>38012</v>
      </c>
      <c r="B12492" s="59" t="s">
        <v>30524</v>
      </c>
      <c r="C12492" s="64"/>
      <c r="D12492" s="59" t="s">
        <v>30523</v>
      </c>
      <c r="E12492" s="86">
        <v>54.46</v>
      </c>
      <c r="F12492" s="60">
        <f>Zľavy!$C$14</f>
        <v>0</v>
      </c>
      <c r="G12492" s="86">
        <f>E12492-(E12492*F12492)</f>
        <v>54.46</v>
      </c>
      <c r="H12492" s="87"/>
      <c r="I12492" s="86">
        <f>G12492*H12492</f>
        <v>0</v>
      </c>
      <c r="J12492" s="59" t="s">
        <v>30135</v>
      </c>
      <c r="K12492" s="89"/>
    </row>
    <row r="12493" spans="1:11" x14ac:dyDescent="0.25">
      <c r="A12493" s="70" t="s">
        <v>38012</v>
      </c>
      <c r="B12493" s="59" t="s">
        <v>30526</v>
      </c>
      <c r="C12493" s="64"/>
      <c r="D12493" s="59" t="s">
        <v>30525</v>
      </c>
      <c r="E12493" s="86">
        <v>20.62</v>
      </c>
      <c r="F12493" s="60">
        <f>Zľavy!$C$14</f>
        <v>0</v>
      </c>
      <c r="G12493" s="86">
        <f>E12493-(E12493*F12493)</f>
        <v>20.62</v>
      </c>
      <c r="H12493" s="87"/>
      <c r="I12493" s="86">
        <f>G12493*H12493</f>
        <v>0</v>
      </c>
      <c r="J12493" s="59" t="s">
        <v>30135</v>
      </c>
      <c r="K12493" s="89"/>
    </row>
    <row r="12494" spans="1:11" x14ac:dyDescent="0.25">
      <c r="A12494" s="70" t="s">
        <v>38012</v>
      </c>
      <c r="B12494" s="59" t="s">
        <v>30528</v>
      </c>
      <c r="C12494" s="64"/>
      <c r="D12494" s="59" t="s">
        <v>30527</v>
      </c>
      <c r="E12494" s="86">
        <v>26.46</v>
      </c>
      <c r="F12494" s="60">
        <f>Zľavy!$C$14</f>
        <v>0</v>
      </c>
      <c r="G12494" s="86">
        <f>E12494-(E12494*F12494)</f>
        <v>26.46</v>
      </c>
      <c r="H12494" s="87"/>
      <c r="I12494" s="86">
        <f>G12494*H12494</f>
        <v>0</v>
      </c>
      <c r="J12494" s="59" t="s">
        <v>30135</v>
      </c>
      <c r="K12494" s="89"/>
    </row>
    <row r="12495" spans="1:11" x14ac:dyDescent="0.25">
      <c r="A12495" s="70" t="s">
        <v>38012</v>
      </c>
      <c r="B12495" s="59" t="s">
        <v>30530</v>
      </c>
      <c r="C12495" s="64"/>
      <c r="D12495" s="59" t="s">
        <v>30529</v>
      </c>
      <c r="E12495" s="86">
        <v>47.04</v>
      </c>
      <c r="F12495" s="60">
        <f>Zľavy!$C$14</f>
        <v>0</v>
      </c>
      <c r="G12495" s="86">
        <f>E12495-(E12495*F12495)</f>
        <v>47.04</v>
      </c>
      <c r="H12495" s="87"/>
      <c r="I12495" s="86">
        <f>G12495*H12495</f>
        <v>0</v>
      </c>
      <c r="J12495" s="59" t="s">
        <v>30135</v>
      </c>
      <c r="K12495" s="89"/>
    </row>
    <row r="12496" spans="1:11" x14ac:dyDescent="0.25">
      <c r="A12496" s="70" t="s">
        <v>38012</v>
      </c>
      <c r="B12496" s="59" t="s">
        <v>30532</v>
      </c>
      <c r="C12496" s="64"/>
      <c r="D12496" s="59" t="s">
        <v>30531</v>
      </c>
      <c r="E12496" s="86">
        <v>122.38</v>
      </c>
      <c r="F12496" s="60">
        <f>Zľavy!$C$14</f>
        <v>0</v>
      </c>
      <c r="G12496" s="86">
        <f>E12496-(E12496*F12496)</f>
        <v>122.38</v>
      </c>
      <c r="H12496" s="87"/>
      <c r="I12496" s="86">
        <f>G12496*H12496</f>
        <v>0</v>
      </c>
      <c r="J12496" s="59" t="s">
        <v>30135</v>
      </c>
      <c r="K12496" s="89"/>
    </row>
    <row r="12497" spans="1:11" x14ac:dyDescent="0.25">
      <c r="A12497" s="70" t="s">
        <v>38012</v>
      </c>
      <c r="B12497" s="59" t="s">
        <v>30534</v>
      </c>
      <c r="C12497" s="64"/>
      <c r="D12497" s="59" t="s">
        <v>30533</v>
      </c>
      <c r="E12497" s="86">
        <v>36.78</v>
      </c>
      <c r="F12497" s="60">
        <f>Zľavy!$C$14</f>
        <v>0</v>
      </c>
      <c r="G12497" s="86">
        <f>E12497-(E12497*F12497)</f>
        <v>36.78</v>
      </c>
      <c r="H12497" s="87"/>
      <c r="I12497" s="86">
        <f>G12497*H12497</f>
        <v>0</v>
      </c>
      <c r="J12497" s="59" t="s">
        <v>30135</v>
      </c>
      <c r="K12497" s="89"/>
    </row>
    <row r="12498" spans="1:11" x14ac:dyDescent="0.25">
      <c r="A12498" s="70" t="s">
        <v>38012</v>
      </c>
      <c r="B12498" s="59" t="s">
        <v>30536</v>
      </c>
      <c r="C12498" s="64"/>
      <c r="D12498" s="59" t="s">
        <v>30535</v>
      </c>
      <c r="E12498" s="86">
        <v>29.88</v>
      </c>
      <c r="F12498" s="60">
        <f>Zľavy!$C$14</f>
        <v>0</v>
      </c>
      <c r="G12498" s="86">
        <f>E12498-(E12498*F12498)</f>
        <v>29.88</v>
      </c>
      <c r="H12498" s="87"/>
      <c r="I12498" s="86">
        <f>G12498*H12498</f>
        <v>0</v>
      </c>
      <c r="J12498" s="59" t="s">
        <v>30135</v>
      </c>
      <c r="K12498" s="89"/>
    </row>
    <row r="12499" spans="1:11" x14ac:dyDescent="0.25">
      <c r="A12499" s="70" t="s">
        <v>38012</v>
      </c>
      <c r="B12499" s="59" t="s">
        <v>30538</v>
      </c>
      <c r="C12499" s="64"/>
      <c r="D12499" s="59" t="s">
        <v>30537</v>
      </c>
      <c r="E12499" s="86">
        <v>31.17</v>
      </c>
      <c r="F12499" s="60">
        <f>Zľavy!$C$14</f>
        <v>0</v>
      </c>
      <c r="G12499" s="86">
        <f>E12499-(E12499*F12499)</f>
        <v>31.17</v>
      </c>
      <c r="H12499" s="87"/>
      <c r="I12499" s="86">
        <f>G12499*H12499</f>
        <v>0</v>
      </c>
      <c r="J12499" s="59" t="s">
        <v>30135</v>
      </c>
      <c r="K12499" s="89"/>
    </row>
    <row r="12500" spans="1:11" x14ac:dyDescent="0.25">
      <c r="A12500" s="70" t="s">
        <v>38012</v>
      </c>
      <c r="B12500" s="59" t="s">
        <v>30540</v>
      </c>
      <c r="C12500" s="64"/>
      <c r="D12500" s="59" t="s">
        <v>30539</v>
      </c>
      <c r="E12500" s="86">
        <v>35.409999999999997</v>
      </c>
      <c r="F12500" s="60">
        <f>Zľavy!$C$14</f>
        <v>0</v>
      </c>
      <c r="G12500" s="86">
        <f>E12500-(E12500*F12500)</f>
        <v>35.409999999999997</v>
      </c>
      <c r="H12500" s="87"/>
      <c r="I12500" s="86">
        <f>G12500*H12500</f>
        <v>0</v>
      </c>
      <c r="J12500" s="59" t="s">
        <v>30135</v>
      </c>
      <c r="K12500" s="89"/>
    </row>
    <row r="12501" spans="1:11" x14ac:dyDescent="0.25">
      <c r="A12501" s="70" t="s">
        <v>38012</v>
      </c>
      <c r="B12501" s="59" t="s">
        <v>30542</v>
      </c>
      <c r="C12501" s="64"/>
      <c r="D12501" s="59" t="s">
        <v>30541</v>
      </c>
      <c r="E12501" s="86">
        <v>9.01</v>
      </c>
      <c r="F12501" s="60">
        <f>Zľavy!$C$14</f>
        <v>0</v>
      </c>
      <c r="G12501" s="86">
        <f>E12501-(E12501*F12501)</f>
        <v>9.01</v>
      </c>
      <c r="H12501" s="87"/>
      <c r="I12501" s="86">
        <f>G12501*H12501</f>
        <v>0</v>
      </c>
      <c r="J12501" s="59" t="s">
        <v>30135</v>
      </c>
      <c r="K12501" s="89"/>
    </row>
    <row r="12502" spans="1:11" x14ac:dyDescent="0.25">
      <c r="A12502" s="70" t="s">
        <v>38012</v>
      </c>
      <c r="B12502" s="59" t="s">
        <v>30544</v>
      </c>
      <c r="C12502" s="64"/>
      <c r="D12502" s="59" t="s">
        <v>30543</v>
      </c>
      <c r="E12502" s="86">
        <v>9.48</v>
      </c>
      <c r="F12502" s="60">
        <f>Zľavy!$C$14</f>
        <v>0</v>
      </c>
      <c r="G12502" s="86">
        <f>E12502-(E12502*F12502)</f>
        <v>9.48</v>
      </c>
      <c r="H12502" s="87"/>
      <c r="I12502" s="86">
        <f>G12502*H12502</f>
        <v>0</v>
      </c>
      <c r="J12502" s="59" t="s">
        <v>30148</v>
      </c>
      <c r="K12502" s="89"/>
    </row>
    <row r="12503" spans="1:11" x14ac:dyDescent="0.25">
      <c r="A12503" s="70" t="s">
        <v>38012</v>
      </c>
      <c r="B12503" s="59" t="s">
        <v>30546</v>
      </c>
      <c r="C12503" s="64"/>
      <c r="D12503" s="59" t="s">
        <v>30545</v>
      </c>
      <c r="E12503" s="86">
        <v>14.45</v>
      </c>
      <c r="F12503" s="60">
        <f>Zľavy!$C$14</f>
        <v>0</v>
      </c>
      <c r="G12503" s="86">
        <f>E12503-(E12503*F12503)</f>
        <v>14.45</v>
      </c>
      <c r="H12503" s="87"/>
      <c r="I12503" s="86">
        <f>G12503*H12503</f>
        <v>0</v>
      </c>
      <c r="J12503" s="59" t="s">
        <v>30135</v>
      </c>
      <c r="K12503" s="89"/>
    </row>
    <row r="12504" spans="1:11" x14ac:dyDescent="0.25">
      <c r="A12504" s="70" t="s">
        <v>38012</v>
      </c>
      <c r="B12504" s="59" t="s">
        <v>30548</v>
      </c>
      <c r="C12504" s="64"/>
      <c r="D12504" s="59" t="s">
        <v>30547</v>
      </c>
      <c r="E12504" s="86">
        <v>17.86</v>
      </c>
      <c r="F12504" s="60">
        <f>Zľavy!$C$14</f>
        <v>0</v>
      </c>
      <c r="G12504" s="86">
        <f>E12504-(E12504*F12504)</f>
        <v>17.86</v>
      </c>
      <c r="H12504" s="87"/>
      <c r="I12504" s="86">
        <f>G12504*H12504</f>
        <v>0</v>
      </c>
      <c r="J12504" s="59" t="s">
        <v>30135</v>
      </c>
      <c r="K12504" s="89"/>
    </row>
    <row r="12505" spans="1:11" x14ac:dyDescent="0.25">
      <c r="A12505" s="70" t="s">
        <v>38012</v>
      </c>
      <c r="B12505" s="59" t="s">
        <v>30550</v>
      </c>
      <c r="C12505" s="64"/>
      <c r="D12505" s="59" t="s">
        <v>30549</v>
      </c>
      <c r="E12505" s="86">
        <v>21.06</v>
      </c>
      <c r="F12505" s="60">
        <f>Zľavy!$C$14</f>
        <v>0</v>
      </c>
      <c r="G12505" s="86">
        <f>E12505-(E12505*F12505)</f>
        <v>21.06</v>
      </c>
      <c r="H12505" s="87"/>
      <c r="I12505" s="86">
        <f>G12505*H12505</f>
        <v>0</v>
      </c>
      <c r="J12505" s="59" t="s">
        <v>30135</v>
      </c>
      <c r="K12505" s="89"/>
    </row>
    <row r="12506" spans="1:11" x14ac:dyDescent="0.25">
      <c r="A12506" s="70" t="s">
        <v>38012</v>
      </c>
      <c r="B12506" s="59" t="s">
        <v>30552</v>
      </c>
      <c r="C12506" s="64"/>
      <c r="D12506" s="59" t="s">
        <v>30551</v>
      </c>
      <c r="E12506" s="86">
        <v>26.68</v>
      </c>
      <c r="F12506" s="60">
        <f>Zľavy!$C$14</f>
        <v>0</v>
      </c>
      <c r="G12506" s="86">
        <f>E12506-(E12506*F12506)</f>
        <v>26.68</v>
      </c>
      <c r="H12506" s="87"/>
      <c r="I12506" s="86">
        <f>G12506*H12506</f>
        <v>0</v>
      </c>
      <c r="J12506" s="59" t="s">
        <v>30135</v>
      </c>
      <c r="K12506" s="89"/>
    </row>
    <row r="12507" spans="1:11" x14ac:dyDescent="0.25">
      <c r="A12507" s="70" t="s">
        <v>38012</v>
      </c>
      <c r="B12507" s="59" t="s">
        <v>30554</v>
      </c>
      <c r="C12507" s="64"/>
      <c r="D12507" s="59" t="s">
        <v>30553</v>
      </c>
      <c r="E12507" s="86">
        <v>33.299999999999997</v>
      </c>
      <c r="F12507" s="60">
        <f>Zľavy!$C$14</f>
        <v>0</v>
      </c>
      <c r="G12507" s="86">
        <f>E12507-(E12507*F12507)</f>
        <v>33.299999999999997</v>
      </c>
      <c r="H12507" s="87"/>
      <c r="I12507" s="86">
        <f>G12507*H12507</f>
        <v>0</v>
      </c>
      <c r="J12507" s="59" t="s">
        <v>30135</v>
      </c>
      <c r="K12507" s="89"/>
    </row>
    <row r="12508" spans="1:11" x14ac:dyDescent="0.25">
      <c r="A12508" s="70" t="s">
        <v>38012</v>
      </c>
      <c r="B12508" s="59" t="s">
        <v>30556</v>
      </c>
      <c r="C12508" s="64"/>
      <c r="D12508" s="59" t="s">
        <v>30555</v>
      </c>
      <c r="E12508" s="86">
        <v>38.700000000000003</v>
      </c>
      <c r="F12508" s="60">
        <f>Zľavy!$C$14</f>
        <v>0</v>
      </c>
      <c r="G12508" s="86">
        <f>E12508-(E12508*F12508)</f>
        <v>38.700000000000003</v>
      </c>
      <c r="H12508" s="87"/>
      <c r="I12508" s="86">
        <f>G12508*H12508</f>
        <v>0</v>
      </c>
      <c r="J12508" s="59" t="s">
        <v>30135</v>
      </c>
      <c r="K12508" s="89"/>
    </row>
    <row r="12509" spans="1:11" x14ac:dyDescent="0.25">
      <c r="A12509" s="70" t="s">
        <v>38012</v>
      </c>
      <c r="B12509" s="59" t="s">
        <v>30558</v>
      </c>
      <c r="C12509" s="64"/>
      <c r="D12509" s="59" t="s">
        <v>30557</v>
      </c>
      <c r="E12509" s="86">
        <v>48.849999999999987</v>
      </c>
      <c r="F12509" s="60">
        <f>Zľavy!$C$14</f>
        <v>0</v>
      </c>
      <c r="G12509" s="86">
        <f>E12509-(E12509*F12509)</f>
        <v>48.849999999999987</v>
      </c>
      <c r="H12509" s="87"/>
      <c r="I12509" s="86">
        <f>G12509*H12509</f>
        <v>0</v>
      </c>
      <c r="J12509" s="59" t="s">
        <v>30135</v>
      </c>
      <c r="K12509" s="89"/>
    </row>
    <row r="12510" spans="1:11" x14ac:dyDescent="0.25">
      <c r="A12510" s="70" t="s">
        <v>38012</v>
      </c>
      <c r="B12510" s="59" t="s">
        <v>30560</v>
      </c>
      <c r="C12510" s="64"/>
      <c r="D12510" s="59" t="s">
        <v>30559</v>
      </c>
      <c r="E12510" s="86">
        <v>58.99</v>
      </c>
      <c r="F12510" s="60">
        <f>Zľavy!$C$14</f>
        <v>0</v>
      </c>
      <c r="G12510" s="86">
        <f>E12510-(E12510*F12510)</f>
        <v>58.99</v>
      </c>
      <c r="H12510" s="87"/>
      <c r="I12510" s="86">
        <f>G12510*H12510</f>
        <v>0</v>
      </c>
      <c r="J12510" s="59" t="s">
        <v>30135</v>
      </c>
      <c r="K12510" s="89"/>
    </row>
    <row r="12511" spans="1:11" x14ac:dyDescent="0.25">
      <c r="A12511" s="70" t="s">
        <v>38012</v>
      </c>
      <c r="B12511" s="59" t="s">
        <v>30562</v>
      </c>
      <c r="C12511" s="64"/>
      <c r="D12511" s="59" t="s">
        <v>30561</v>
      </c>
      <c r="E12511" s="86">
        <v>25.25</v>
      </c>
      <c r="F12511" s="60">
        <f>Zľavy!$C$14</f>
        <v>0</v>
      </c>
      <c r="G12511" s="86">
        <f>E12511-(E12511*F12511)</f>
        <v>25.25</v>
      </c>
      <c r="H12511" s="87"/>
      <c r="I12511" s="86">
        <f>G12511*H12511</f>
        <v>0</v>
      </c>
      <c r="J12511" s="59" t="s">
        <v>30135</v>
      </c>
      <c r="K12511" s="89"/>
    </row>
    <row r="12512" spans="1:11" x14ac:dyDescent="0.25">
      <c r="A12512" s="70" t="s">
        <v>38012</v>
      </c>
      <c r="B12512" s="59" t="s">
        <v>30564</v>
      </c>
      <c r="C12512" s="64"/>
      <c r="D12512" s="59" t="s">
        <v>30563</v>
      </c>
      <c r="E12512" s="86">
        <v>31.21</v>
      </c>
      <c r="F12512" s="60">
        <f>Zľavy!$C$14</f>
        <v>0</v>
      </c>
      <c r="G12512" s="86">
        <f>E12512-(E12512*F12512)</f>
        <v>31.21</v>
      </c>
      <c r="H12512" s="87"/>
      <c r="I12512" s="86">
        <f>G12512*H12512</f>
        <v>0</v>
      </c>
      <c r="J12512" s="59" t="s">
        <v>30135</v>
      </c>
      <c r="K12512" s="89"/>
    </row>
    <row r="12513" spans="1:11" x14ac:dyDescent="0.25">
      <c r="A12513" s="70" t="s">
        <v>38012</v>
      </c>
      <c r="B12513" s="59" t="s">
        <v>30566</v>
      </c>
      <c r="C12513" s="64"/>
      <c r="D12513" s="59" t="s">
        <v>30565</v>
      </c>
      <c r="E12513" s="86">
        <v>51.08</v>
      </c>
      <c r="F12513" s="60">
        <f>Zľavy!$C$14</f>
        <v>0</v>
      </c>
      <c r="G12513" s="86">
        <f>E12513-(E12513*F12513)</f>
        <v>51.08</v>
      </c>
      <c r="H12513" s="87"/>
      <c r="I12513" s="86">
        <f>G12513*H12513</f>
        <v>0</v>
      </c>
      <c r="J12513" s="59" t="s">
        <v>30135</v>
      </c>
      <c r="K12513" s="89"/>
    </row>
    <row r="12514" spans="1:11" x14ac:dyDescent="0.25">
      <c r="A12514" s="70" t="s">
        <v>38012</v>
      </c>
      <c r="B12514" s="59" t="s">
        <v>30568</v>
      </c>
      <c r="C12514" s="64"/>
      <c r="D12514" s="59" t="s">
        <v>30567</v>
      </c>
      <c r="E12514" s="86">
        <v>144.43</v>
      </c>
      <c r="F12514" s="60">
        <f>Zľavy!$C$14</f>
        <v>0</v>
      </c>
      <c r="G12514" s="86">
        <f>E12514-(E12514*F12514)</f>
        <v>144.43</v>
      </c>
      <c r="H12514" s="87"/>
      <c r="I12514" s="86">
        <f>G12514*H12514</f>
        <v>0</v>
      </c>
      <c r="J12514" s="59" t="s">
        <v>30135</v>
      </c>
      <c r="K12514" s="89"/>
    </row>
    <row r="12515" spans="1:11" x14ac:dyDescent="0.25">
      <c r="A12515" s="70" t="s">
        <v>38012</v>
      </c>
      <c r="B12515" s="59" t="s">
        <v>30570</v>
      </c>
      <c r="C12515" s="64"/>
      <c r="D12515" s="59" t="s">
        <v>30569</v>
      </c>
      <c r="E12515" s="86">
        <v>43.86</v>
      </c>
      <c r="F12515" s="60">
        <f>Zľavy!$C$14</f>
        <v>0</v>
      </c>
      <c r="G12515" s="86">
        <f>E12515-(E12515*F12515)</f>
        <v>43.86</v>
      </c>
      <c r="H12515" s="87"/>
      <c r="I12515" s="86">
        <f>G12515*H12515</f>
        <v>0</v>
      </c>
      <c r="J12515" s="59" t="s">
        <v>30135</v>
      </c>
      <c r="K12515" s="89"/>
    </row>
    <row r="12516" spans="1:11" x14ac:dyDescent="0.25">
      <c r="A12516" s="70" t="s">
        <v>38012</v>
      </c>
      <c r="B12516" s="59" t="s">
        <v>30572</v>
      </c>
      <c r="C12516" s="64"/>
      <c r="D12516" s="59" t="s">
        <v>30571</v>
      </c>
      <c r="E12516" s="86">
        <v>32.630000000000003</v>
      </c>
      <c r="F12516" s="60">
        <f>Zľavy!$C$14</f>
        <v>0</v>
      </c>
      <c r="G12516" s="86">
        <f>E12516-(E12516*F12516)</f>
        <v>32.630000000000003</v>
      </c>
      <c r="H12516" s="87"/>
      <c r="I12516" s="86">
        <f>G12516*H12516</f>
        <v>0</v>
      </c>
      <c r="J12516" s="59" t="s">
        <v>30135</v>
      </c>
      <c r="K12516" s="89"/>
    </row>
    <row r="12517" spans="1:11" x14ac:dyDescent="0.25">
      <c r="A12517" s="70" t="s">
        <v>38012</v>
      </c>
      <c r="B12517" s="59" t="s">
        <v>30574</v>
      </c>
      <c r="C12517" s="64"/>
      <c r="D12517" s="59" t="s">
        <v>30573</v>
      </c>
      <c r="E12517" s="86">
        <v>36.46</v>
      </c>
      <c r="F12517" s="60">
        <f>Zľavy!$C$14</f>
        <v>0</v>
      </c>
      <c r="G12517" s="86">
        <f>E12517-(E12517*F12517)</f>
        <v>36.46</v>
      </c>
      <c r="H12517" s="87"/>
      <c r="I12517" s="86">
        <f>G12517*H12517</f>
        <v>0</v>
      </c>
      <c r="J12517" s="59" t="s">
        <v>30135</v>
      </c>
      <c r="K12517" s="89"/>
    </row>
    <row r="12518" spans="1:11" x14ac:dyDescent="0.25">
      <c r="A12518" s="70" t="s">
        <v>38012</v>
      </c>
      <c r="B12518" s="59" t="s">
        <v>30576</v>
      </c>
      <c r="C12518" s="64"/>
      <c r="D12518" s="59" t="s">
        <v>30575</v>
      </c>
      <c r="E12518" s="86">
        <v>40.15</v>
      </c>
      <c r="F12518" s="60">
        <f>Zľavy!$C$14</f>
        <v>0</v>
      </c>
      <c r="G12518" s="86">
        <f>E12518-(E12518*F12518)</f>
        <v>40.15</v>
      </c>
      <c r="H12518" s="87"/>
      <c r="I12518" s="86">
        <f>G12518*H12518</f>
        <v>0</v>
      </c>
      <c r="J12518" s="59" t="s">
        <v>30135</v>
      </c>
      <c r="K12518" s="89"/>
    </row>
    <row r="12519" spans="1:11" x14ac:dyDescent="0.25">
      <c r="A12519" s="70" t="s">
        <v>38012</v>
      </c>
      <c r="B12519" s="59" t="s">
        <v>30578</v>
      </c>
      <c r="C12519" s="64"/>
      <c r="D12519" s="59" t="s">
        <v>30577</v>
      </c>
      <c r="E12519" s="86">
        <v>60.75</v>
      </c>
      <c r="F12519" s="60">
        <f>Zľavy!$C$14</f>
        <v>0</v>
      </c>
      <c r="G12519" s="86">
        <f>E12519-(E12519*F12519)</f>
        <v>60.75</v>
      </c>
      <c r="H12519" s="87"/>
      <c r="I12519" s="86">
        <f>G12519*H12519</f>
        <v>0</v>
      </c>
      <c r="J12519" s="59" t="s">
        <v>30135</v>
      </c>
      <c r="K12519" s="89"/>
    </row>
    <row r="12520" spans="1:11" x14ac:dyDescent="0.25">
      <c r="A12520" s="70" t="s">
        <v>38012</v>
      </c>
      <c r="B12520" s="59" t="s">
        <v>30580</v>
      </c>
      <c r="C12520" s="64"/>
      <c r="D12520" s="59" t="s">
        <v>30579</v>
      </c>
      <c r="E12520" s="86">
        <v>71.88</v>
      </c>
      <c r="F12520" s="60">
        <f>Zľavy!$C$14</f>
        <v>0</v>
      </c>
      <c r="G12520" s="86">
        <f>E12520-(E12520*F12520)</f>
        <v>71.88</v>
      </c>
      <c r="H12520" s="87"/>
      <c r="I12520" s="86">
        <f>G12520*H12520</f>
        <v>0</v>
      </c>
      <c r="J12520" s="59" t="s">
        <v>30135</v>
      </c>
      <c r="K12520" s="89"/>
    </row>
    <row r="12521" spans="1:11" x14ac:dyDescent="0.25">
      <c r="A12521" s="70" t="s">
        <v>38012</v>
      </c>
      <c r="B12521" s="59" t="s">
        <v>30582</v>
      </c>
      <c r="C12521" s="64"/>
      <c r="D12521" s="59" t="s">
        <v>30581</v>
      </c>
      <c r="E12521" s="86">
        <v>84.669999999999987</v>
      </c>
      <c r="F12521" s="60">
        <f>Zľavy!$C$14</f>
        <v>0</v>
      </c>
      <c r="G12521" s="86">
        <f>E12521-(E12521*F12521)</f>
        <v>84.669999999999987</v>
      </c>
      <c r="H12521" s="87"/>
      <c r="I12521" s="86">
        <f>G12521*H12521</f>
        <v>0</v>
      </c>
      <c r="J12521" s="59" t="s">
        <v>30135</v>
      </c>
      <c r="K12521" s="89"/>
    </row>
    <row r="12522" spans="1:11" x14ac:dyDescent="0.25">
      <c r="A12522" s="70" t="s">
        <v>38012</v>
      </c>
      <c r="B12522" s="59" t="s">
        <v>30584</v>
      </c>
      <c r="C12522" s="64"/>
      <c r="D12522" s="59" t="s">
        <v>30583</v>
      </c>
      <c r="E12522" s="86">
        <v>73.88</v>
      </c>
      <c r="F12522" s="60">
        <f>Zľavy!$C$14</f>
        <v>0</v>
      </c>
      <c r="G12522" s="86">
        <f>E12522-(E12522*F12522)</f>
        <v>73.88</v>
      </c>
      <c r="H12522" s="87"/>
      <c r="I12522" s="86">
        <f>G12522*H12522</f>
        <v>0</v>
      </c>
      <c r="J12522" s="59" t="s">
        <v>30135</v>
      </c>
      <c r="K12522" s="89"/>
    </row>
    <row r="12523" spans="1:11" x14ac:dyDescent="0.25">
      <c r="A12523" s="70" t="s">
        <v>38012</v>
      </c>
      <c r="B12523" s="59" t="s">
        <v>30586</v>
      </c>
      <c r="C12523" s="64"/>
      <c r="D12523" s="59" t="s">
        <v>30585</v>
      </c>
      <c r="E12523" s="86">
        <v>60.55</v>
      </c>
      <c r="F12523" s="60">
        <f>Zľavy!$C$14</f>
        <v>0</v>
      </c>
      <c r="G12523" s="86">
        <f>E12523-(E12523*F12523)</f>
        <v>60.55</v>
      </c>
      <c r="H12523" s="87"/>
      <c r="I12523" s="86">
        <f>G12523*H12523</f>
        <v>0</v>
      </c>
      <c r="J12523" s="59" t="s">
        <v>30135</v>
      </c>
      <c r="K12523" s="89"/>
    </row>
    <row r="12524" spans="1:11" x14ac:dyDescent="0.25">
      <c r="A12524" s="70" t="s">
        <v>38012</v>
      </c>
      <c r="B12524" s="59" t="s">
        <v>30588</v>
      </c>
      <c r="C12524" s="64"/>
      <c r="D12524" s="59" t="s">
        <v>30587</v>
      </c>
      <c r="E12524" s="86">
        <v>53.92</v>
      </c>
      <c r="F12524" s="60">
        <f>Zľavy!$C$14</f>
        <v>0</v>
      </c>
      <c r="G12524" s="86">
        <f>E12524-(E12524*F12524)</f>
        <v>53.92</v>
      </c>
      <c r="H12524" s="87"/>
      <c r="I12524" s="86">
        <f>G12524*H12524</f>
        <v>0</v>
      </c>
      <c r="J12524" s="59" t="s">
        <v>30135</v>
      </c>
      <c r="K12524" s="89"/>
    </row>
    <row r="12525" spans="1:11" x14ac:dyDescent="0.25">
      <c r="A12525" s="70" t="s">
        <v>38012</v>
      </c>
      <c r="B12525" s="59" t="s">
        <v>30590</v>
      </c>
      <c r="C12525" s="64"/>
      <c r="D12525" s="59" t="s">
        <v>30589</v>
      </c>
      <c r="E12525" s="86">
        <v>53.68</v>
      </c>
      <c r="F12525" s="60">
        <f>Zľavy!$C$14</f>
        <v>0</v>
      </c>
      <c r="G12525" s="86">
        <f>E12525-(E12525*F12525)</f>
        <v>53.68</v>
      </c>
      <c r="H12525" s="87"/>
      <c r="I12525" s="86">
        <f>G12525*H12525</f>
        <v>0</v>
      </c>
      <c r="J12525" s="59" t="s">
        <v>30135</v>
      </c>
      <c r="K12525" s="89"/>
    </row>
    <row r="12526" spans="1:11" x14ac:dyDescent="0.25">
      <c r="A12526" s="70" t="s">
        <v>38012</v>
      </c>
      <c r="B12526" s="59" t="s">
        <v>30592</v>
      </c>
      <c r="C12526" s="64"/>
      <c r="D12526" s="59" t="s">
        <v>30591</v>
      </c>
      <c r="E12526" s="86">
        <v>60.55</v>
      </c>
      <c r="F12526" s="60">
        <f>Zľavy!$C$14</f>
        <v>0</v>
      </c>
      <c r="G12526" s="86">
        <f>E12526-(E12526*F12526)</f>
        <v>60.55</v>
      </c>
      <c r="H12526" s="87"/>
      <c r="I12526" s="86">
        <f>G12526*H12526</f>
        <v>0</v>
      </c>
      <c r="J12526" s="59" t="s">
        <v>30135</v>
      </c>
      <c r="K12526" s="89"/>
    </row>
    <row r="12527" spans="1:11" x14ac:dyDescent="0.25">
      <c r="A12527" s="70" t="s">
        <v>38012</v>
      </c>
      <c r="B12527" s="59" t="s">
        <v>30594</v>
      </c>
      <c r="C12527" s="64"/>
      <c r="D12527" s="59" t="s">
        <v>30593</v>
      </c>
      <c r="E12527" s="86">
        <v>14.89</v>
      </c>
      <c r="F12527" s="60">
        <f>Zľavy!$C$14</f>
        <v>0</v>
      </c>
      <c r="G12527" s="86">
        <f>E12527-(E12527*F12527)</f>
        <v>14.89</v>
      </c>
      <c r="H12527" s="87"/>
      <c r="I12527" s="86">
        <f>G12527*H12527</f>
        <v>0</v>
      </c>
      <c r="J12527" s="59" t="s">
        <v>30135</v>
      </c>
      <c r="K12527" s="89"/>
    </row>
    <row r="12528" spans="1:11" x14ac:dyDescent="0.25">
      <c r="A12528" s="70" t="s">
        <v>38012</v>
      </c>
      <c r="B12528" s="59" t="s">
        <v>30596</v>
      </c>
      <c r="C12528" s="64"/>
      <c r="D12528" s="59" t="s">
        <v>30595</v>
      </c>
      <c r="E12528" s="86">
        <v>16.559999999999999</v>
      </c>
      <c r="F12528" s="60">
        <f>Zľavy!$C$14</f>
        <v>0</v>
      </c>
      <c r="G12528" s="86">
        <f>E12528-(E12528*F12528)</f>
        <v>16.559999999999999</v>
      </c>
      <c r="H12528" s="87"/>
      <c r="I12528" s="86">
        <f>G12528*H12528</f>
        <v>0</v>
      </c>
      <c r="J12528" s="59" t="s">
        <v>30135</v>
      </c>
      <c r="K12528" s="89"/>
    </row>
    <row r="12529" spans="1:11" x14ac:dyDescent="0.25">
      <c r="A12529" s="70" t="s">
        <v>38012</v>
      </c>
      <c r="B12529" s="59" t="s">
        <v>30598</v>
      </c>
      <c r="C12529" s="64"/>
      <c r="D12529" s="59" t="s">
        <v>30597</v>
      </c>
      <c r="E12529" s="86">
        <v>8.82</v>
      </c>
      <c r="F12529" s="60">
        <f>Zľavy!$C$14</f>
        <v>0</v>
      </c>
      <c r="G12529" s="86">
        <f>E12529-(E12529*F12529)</f>
        <v>8.82</v>
      </c>
      <c r="H12529" s="87"/>
      <c r="I12529" s="86">
        <f>G12529*H12529</f>
        <v>0</v>
      </c>
      <c r="J12529" s="59" t="s">
        <v>30135</v>
      </c>
      <c r="K12529" s="89"/>
    </row>
    <row r="12530" spans="1:11" x14ac:dyDescent="0.25">
      <c r="A12530" s="70" t="s">
        <v>38012</v>
      </c>
      <c r="B12530" s="59" t="s">
        <v>30600</v>
      </c>
      <c r="C12530" s="64"/>
      <c r="D12530" s="59" t="s">
        <v>30599</v>
      </c>
      <c r="E12530" s="86">
        <v>11.14</v>
      </c>
      <c r="F12530" s="60">
        <f>Zľavy!$C$14</f>
        <v>0</v>
      </c>
      <c r="G12530" s="86">
        <f>E12530-(E12530*F12530)</f>
        <v>11.14</v>
      </c>
      <c r="H12530" s="87"/>
      <c r="I12530" s="86">
        <f>G12530*H12530</f>
        <v>0</v>
      </c>
      <c r="J12530" s="59" t="s">
        <v>30135</v>
      </c>
      <c r="K12530" s="89"/>
    </row>
    <row r="12531" spans="1:11" x14ac:dyDescent="0.25">
      <c r="A12531" s="70" t="s">
        <v>38012</v>
      </c>
      <c r="B12531" s="59" t="s">
        <v>30602</v>
      </c>
      <c r="C12531" s="64"/>
      <c r="D12531" s="59" t="s">
        <v>30601</v>
      </c>
      <c r="E12531" s="86">
        <v>11.58</v>
      </c>
      <c r="F12531" s="60">
        <f>Zľavy!$C$14</f>
        <v>0</v>
      </c>
      <c r="G12531" s="86">
        <f>E12531-(E12531*F12531)</f>
        <v>11.58</v>
      </c>
      <c r="H12531" s="87"/>
      <c r="I12531" s="86">
        <f>G12531*H12531</f>
        <v>0</v>
      </c>
      <c r="J12531" s="59" t="s">
        <v>30135</v>
      </c>
      <c r="K12531" s="89"/>
    </row>
    <row r="12532" spans="1:11" x14ac:dyDescent="0.25">
      <c r="A12532" s="70" t="s">
        <v>38012</v>
      </c>
      <c r="B12532" s="59" t="s">
        <v>30604</v>
      </c>
      <c r="C12532" s="64"/>
      <c r="D12532" s="59" t="s">
        <v>30603</v>
      </c>
      <c r="E12532" s="86">
        <v>12.6</v>
      </c>
      <c r="F12532" s="60">
        <f>Zľavy!$C$14</f>
        <v>0</v>
      </c>
      <c r="G12532" s="86">
        <f>E12532-(E12532*F12532)</f>
        <v>12.6</v>
      </c>
      <c r="H12532" s="87"/>
      <c r="I12532" s="86">
        <f>G12532*H12532</f>
        <v>0</v>
      </c>
      <c r="J12532" s="59" t="s">
        <v>30148</v>
      </c>
      <c r="K12532" s="89"/>
    </row>
    <row r="12533" spans="1:11" x14ac:dyDescent="0.25">
      <c r="A12533" s="70" t="s">
        <v>38012</v>
      </c>
      <c r="B12533" s="59" t="s">
        <v>30606</v>
      </c>
      <c r="C12533" s="64"/>
      <c r="D12533" s="59" t="s">
        <v>30605</v>
      </c>
      <c r="E12533" s="86">
        <v>16.760000000000002</v>
      </c>
      <c r="F12533" s="60">
        <f>Zľavy!$C$14</f>
        <v>0</v>
      </c>
      <c r="G12533" s="86">
        <f>E12533-(E12533*F12533)</f>
        <v>16.760000000000002</v>
      </c>
      <c r="H12533" s="87"/>
      <c r="I12533" s="86">
        <f>G12533*H12533</f>
        <v>0</v>
      </c>
      <c r="J12533" s="59" t="s">
        <v>30135</v>
      </c>
      <c r="K12533" s="89"/>
    </row>
    <row r="12534" spans="1:11" x14ac:dyDescent="0.25">
      <c r="A12534" s="70" t="s">
        <v>38012</v>
      </c>
      <c r="B12534" s="59" t="s">
        <v>30608</v>
      </c>
      <c r="C12534" s="64"/>
      <c r="D12534" s="59" t="s">
        <v>30607</v>
      </c>
      <c r="E12534" s="86">
        <v>21.83</v>
      </c>
      <c r="F12534" s="60">
        <f>Zľavy!$C$14</f>
        <v>0</v>
      </c>
      <c r="G12534" s="86">
        <f>E12534-(E12534*F12534)</f>
        <v>21.83</v>
      </c>
      <c r="H12534" s="87"/>
      <c r="I12534" s="86">
        <f>G12534*H12534</f>
        <v>0</v>
      </c>
      <c r="J12534" s="59" t="s">
        <v>30135</v>
      </c>
      <c r="K12534" s="89"/>
    </row>
    <row r="12535" spans="1:11" x14ac:dyDescent="0.25">
      <c r="A12535" s="70" t="s">
        <v>38012</v>
      </c>
      <c r="B12535" s="59" t="s">
        <v>30610</v>
      </c>
      <c r="C12535" s="64"/>
      <c r="D12535" s="59" t="s">
        <v>30609</v>
      </c>
      <c r="E12535" s="86">
        <v>27.9</v>
      </c>
      <c r="F12535" s="60">
        <f>Zľavy!$C$14</f>
        <v>0</v>
      </c>
      <c r="G12535" s="86">
        <f>E12535-(E12535*F12535)</f>
        <v>27.9</v>
      </c>
      <c r="H12535" s="87"/>
      <c r="I12535" s="86">
        <f>G12535*H12535</f>
        <v>0</v>
      </c>
      <c r="J12535" s="59" t="s">
        <v>30135</v>
      </c>
      <c r="K12535" s="89"/>
    </row>
    <row r="12536" spans="1:11" x14ac:dyDescent="0.25">
      <c r="A12536" s="70" t="s">
        <v>38012</v>
      </c>
      <c r="B12536" s="59" t="s">
        <v>30612</v>
      </c>
      <c r="C12536" s="64"/>
      <c r="D12536" s="59" t="s">
        <v>30611</v>
      </c>
      <c r="E12536" s="86">
        <v>33.96</v>
      </c>
      <c r="F12536" s="60">
        <f>Zľavy!$C$14</f>
        <v>0</v>
      </c>
      <c r="G12536" s="86">
        <f>E12536-(E12536*F12536)</f>
        <v>33.96</v>
      </c>
      <c r="H12536" s="87"/>
      <c r="I12536" s="86">
        <f>G12536*H12536</f>
        <v>0</v>
      </c>
      <c r="J12536" s="59" t="s">
        <v>30135</v>
      </c>
      <c r="K12536" s="89"/>
    </row>
    <row r="12537" spans="1:11" x14ac:dyDescent="0.25">
      <c r="A12537" s="70" t="s">
        <v>38012</v>
      </c>
      <c r="B12537" s="59" t="s">
        <v>30614</v>
      </c>
      <c r="C12537" s="64"/>
      <c r="D12537" s="59" t="s">
        <v>30613</v>
      </c>
      <c r="E12537" s="86">
        <v>43.88</v>
      </c>
      <c r="F12537" s="60">
        <f>Zľavy!$C$14</f>
        <v>0</v>
      </c>
      <c r="G12537" s="86">
        <f>E12537-(E12537*F12537)</f>
        <v>43.88</v>
      </c>
      <c r="H12537" s="87"/>
      <c r="I12537" s="86">
        <f>G12537*H12537</f>
        <v>0</v>
      </c>
      <c r="J12537" s="59" t="s">
        <v>30135</v>
      </c>
      <c r="K12537" s="89"/>
    </row>
    <row r="12538" spans="1:11" x14ac:dyDescent="0.25">
      <c r="A12538" s="70" t="s">
        <v>38012</v>
      </c>
      <c r="B12538" s="59" t="s">
        <v>30616</v>
      </c>
      <c r="C12538" s="64"/>
      <c r="D12538" s="59" t="s">
        <v>30615</v>
      </c>
      <c r="E12538" s="86">
        <v>54.46</v>
      </c>
      <c r="F12538" s="60">
        <f>Zľavy!$C$14</f>
        <v>0</v>
      </c>
      <c r="G12538" s="86">
        <f>E12538-(E12538*F12538)</f>
        <v>54.46</v>
      </c>
      <c r="H12538" s="87"/>
      <c r="I12538" s="86">
        <f>G12538*H12538</f>
        <v>0</v>
      </c>
      <c r="J12538" s="59" t="s">
        <v>30135</v>
      </c>
      <c r="K12538" s="89"/>
    </row>
    <row r="12539" spans="1:11" x14ac:dyDescent="0.25">
      <c r="A12539" s="70" t="s">
        <v>38012</v>
      </c>
      <c r="B12539" s="59" t="s">
        <v>30618</v>
      </c>
      <c r="C12539" s="64"/>
      <c r="D12539" s="59" t="s">
        <v>30617</v>
      </c>
      <c r="E12539" s="86">
        <v>20.62</v>
      </c>
      <c r="F12539" s="60">
        <f>Zľavy!$C$14</f>
        <v>0</v>
      </c>
      <c r="G12539" s="86">
        <f>E12539-(E12539*F12539)</f>
        <v>20.62</v>
      </c>
      <c r="H12539" s="87"/>
      <c r="I12539" s="86">
        <f>G12539*H12539</f>
        <v>0</v>
      </c>
      <c r="J12539" s="59" t="s">
        <v>30135</v>
      </c>
      <c r="K12539" s="89"/>
    </row>
    <row r="12540" spans="1:11" x14ac:dyDescent="0.25">
      <c r="A12540" s="70" t="s">
        <v>38012</v>
      </c>
      <c r="B12540" s="59" t="s">
        <v>30620</v>
      </c>
      <c r="C12540" s="64"/>
      <c r="D12540" s="59" t="s">
        <v>30619</v>
      </c>
      <c r="E12540" s="86">
        <v>26.46</v>
      </c>
      <c r="F12540" s="60">
        <f>Zľavy!$C$14</f>
        <v>0</v>
      </c>
      <c r="G12540" s="86">
        <f>E12540-(E12540*F12540)</f>
        <v>26.46</v>
      </c>
      <c r="H12540" s="87"/>
      <c r="I12540" s="86">
        <f>G12540*H12540</f>
        <v>0</v>
      </c>
      <c r="J12540" s="59" t="s">
        <v>30135</v>
      </c>
      <c r="K12540" s="89"/>
    </row>
    <row r="12541" spans="1:11" x14ac:dyDescent="0.25">
      <c r="A12541" s="70" t="s">
        <v>38012</v>
      </c>
      <c r="B12541" s="59" t="s">
        <v>30622</v>
      </c>
      <c r="C12541" s="64"/>
      <c r="D12541" s="59" t="s">
        <v>30621</v>
      </c>
      <c r="E12541" s="86">
        <v>47.04</v>
      </c>
      <c r="F12541" s="60">
        <f>Zľavy!$C$14</f>
        <v>0</v>
      </c>
      <c r="G12541" s="86">
        <f>E12541-(E12541*F12541)</f>
        <v>47.04</v>
      </c>
      <c r="H12541" s="87"/>
      <c r="I12541" s="86">
        <f>G12541*H12541</f>
        <v>0</v>
      </c>
      <c r="J12541" s="59" t="s">
        <v>30135</v>
      </c>
      <c r="K12541" s="89"/>
    </row>
    <row r="12542" spans="1:11" x14ac:dyDescent="0.25">
      <c r="A12542" s="70" t="s">
        <v>38012</v>
      </c>
      <c r="B12542" s="59" t="s">
        <v>30624</v>
      </c>
      <c r="C12542" s="64"/>
      <c r="D12542" s="59" t="s">
        <v>30623</v>
      </c>
      <c r="E12542" s="86">
        <v>122.38</v>
      </c>
      <c r="F12542" s="60">
        <f>Zľavy!$C$14</f>
        <v>0</v>
      </c>
      <c r="G12542" s="86">
        <f>E12542-(E12542*F12542)</f>
        <v>122.38</v>
      </c>
      <c r="H12542" s="87"/>
      <c r="I12542" s="86">
        <f>G12542*H12542</f>
        <v>0</v>
      </c>
      <c r="J12542" s="59" t="s">
        <v>30135</v>
      </c>
      <c r="K12542" s="89"/>
    </row>
    <row r="12543" spans="1:11" x14ac:dyDescent="0.25">
      <c r="A12543" s="70" t="s">
        <v>38012</v>
      </c>
      <c r="B12543" s="59" t="s">
        <v>30626</v>
      </c>
      <c r="C12543" s="64"/>
      <c r="D12543" s="59" t="s">
        <v>30625</v>
      </c>
      <c r="E12543" s="86">
        <v>36.78</v>
      </c>
      <c r="F12543" s="60">
        <f>Zľavy!$C$14</f>
        <v>0</v>
      </c>
      <c r="G12543" s="86">
        <f>E12543-(E12543*F12543)</f>
        <v>36.78</v>
      </c>
      <c r="H12543" s="87"/>
      <c r="I12543" s="86">
        <f>G12543*H12543</f>
        <v>0</v>
      </c>
      <c r="J12543" s="59" t="s">
        <v>30135</v>
      </c>
      <c r="K12543" s="89"/>
    </row>
    <row r="12544" spans="1:11" x14ac:dyDescent="0.25">
      <c r="A12544" s="70" t="s">
        <v>38012</v>
      </c>
      <c r="B12544" s="59" t="s">
        <v>30628</v>
      </c>
      <c r="C12544" s="64"/>
      <c r="D12544" s="59" t="s">
        <v>30627</v>
      </c>
      <c r="E12544" s="86">
        <v>29.88</v>
      </c>
      <c r="F12544" s="60">
        <f>Zľavy!$C$14</f>
        <v>0</v>
      </c>
      <c r="G12544" s="86">
        <f>E12544-(E12544*F12544)</f>
        <v>29.88</v>
      </c>
      <c r="H12544" s="87"/>
      <c r="I12544" s="86">
        <f>G12544*H12544</f>
        <v>0</v>
      </c>
      <c r="J12544" s="59" t="s">
        <v>30135</v>
      </c>
      <c r="K12544" s="89"/>
    </row>
    <row r="12545" spans="1:11" x14ac:dyDescent="0.25">
      <c r="A12545" s="70" t="s">
        <v>38012</v>
      </c>
      <c r="B12545" s="59" t="s">
        <v>30630</v>
      </c>
      <c r="C12545" s="64"/>
      <c r="D12545" s="59" t="s">
        <v>30629</v>
      </c>
      <c r="E12545" s="86">
        <v>31.17</v>
      </c>
      <c r="F12545" s="60">
        <f>Zľavy!$C$14</f>
        <v>0</v>
      </c>
      <c r="G12545" s="86">
        <f>E12545-(E12545*F12545)</f>
        <v>31.17</v>
      </c>
      <c r="H12545" s="87"/>
      <c r="I12545" s="86">
        <f>G12545*H12545</f>
        <v>0</v>
      </c>
      <c r="J12545" s="59" t="s">
        <v>30135</v>
      </c>
      <c r="K12545" s="89"/>
    </row>
    <row r="12546" spans="1:11" x14ac:dyDescent="0.25">
      <c r="A12546" s="70" t="s">
        <v>38012</v>
      </c>
      <c r="B12546" s="59" t="s">
        <v>30632</v>
      </c>
      <c r="C12546" s="64"/>
      <c r="D12546" s="59" t="s">
        <v>30631</v>
      </c>
      <c r="E12546" s="86">
        <v>35.409999999999997</v>
      </c>
      <c r="F12546" s="60">
        <f>Zľavy!$C$14</f>
        <v>0</v>
      </c>
      <c r="G12546" s="86">
        <f>E12546-(E12546*F12546)</f>
        <v>35.409999999999997</v>
      </c>
      <c r="H12546" s="87"/>
      <c r="I12546" s="86">
        <f>G12546*H12546</f>
        <v>0</v>
      </c>
      <c r="J12546" s="59" t="s">
        <v>30135</v>
      </c>
      <c r="K12546" s="89"/>
    </row>
    <row r="12547" spans="1:11" x14ac:dyDescent="0.25">
      <c r="A12547" s="70" t="s">
        <v>38012</v>
      </c>
      <c r="B12547" s="59" t="s">
        <v>30634</v>
      </c>
      <c r="C12547" s="64"/>
      <c r="D12547" s="59" t="s">
        <v>30633</v>
      </c>
      <c r="E12547" s="86">
        <v>9.02</v>
      </c>
      <c r="F12547" s="60">
        <f>Zľavy!$C$14</f>
        <v>0</v>
      </c>
      <c r="G12547" s="86">
        <f>E12547-(E12547*F12547)</f>
        <v>9.02</v>
      </c>
      <c r="H12547" s="87"/>
      <c r="I12547" s="86">
        <f>G12547*H12547</f>
        <v>0</v>
      </c>
      <c r="J12547" s="59" t="s">
        <v>30148</v>
      </c>
      <c r="K12547" s="89"/>
    </row>
    <row r="12548" spans="1:11" x14ac:dyDescent="0.25">
      <c r="A12548" s="70" t="s">
        <v>38012</v>
      </c>
      <c r="B12548" s="59" t="s">
        <v>30636</v>
      </c>
      <c r="C12548" s="64"/>
      <c r="D12548" s="59" t="s">
        <v>30635</v>
      </c>
      <c r="E12548" s="86">
        <v>8.94</v>
      </c>
      <c r="F12548" s="60">
        <f>Zľavy!$C$14</f>
        <v>0</v>
      </c>
      <c r="G12548" s="86">
        <f>E12548-(E12548*F12548)</f>
        <v>8.94</v>
      </c>
      <c r="H12548" s="87"/>
      <c r="I12548" s="86">
        <f>G12548*H12548</f>
        <v>0</v>
      </c>
      <c r="J12548" s="59" t="s">
        <v>30135</v>
      </c>
      <c r="K12548" s="89"/>
    </row>
    <row r="12549" spans="1:11" x14ac:dyDescent="0.25">
      <c r="A12549" s="70" t="s">
        <v>38012</v>
      </c>
      <c r="B12549" s="59" t="s">
        <v>30638</v>
      </c>
      <c r="C12549" s="64"/>
      <c r="D12549" s="59" t="s">
        <v>30637</v>
      </c>
      <c r="E12549" s="86">
        <v>11.14</v>
      </c>
      <c r="F12549" s="60">
        <f>Zľavy!$C$14</f>
        <v>0</v>
      </c>
      <c r="G12549" s="86">
        <f>E12549-(E12549*F12549)</f>
        <v>11.14</v>
      </c>
      <c r="H12549" s="87"/>
      <c r="I12549" s="86">
        <f>G12549*H12549</f>
        <v>0</v>
      </c>
      <c r="J12549" s="59" t="s">
        <v>30135</v>
      </c>
      <c r="K12549" s="89"/>
    </row>
    <row r="12550" spans="1:11" x14ac:dyDescent="0.25">
      <c r="A12550" s="70" t="s">
        <v>38012</v>
      </c>
      <c r="B12550" s="59" t="s">
        <v>30640</v>
      </c>
      <c r="C12550" s="64"/>
      <c r="D12550" s="59" t="s">
        <v>30639</v>
      </c>
      <c r="E12550" s="86">
        <v>14.45</v>
      </c>
      <c r="F12550" s="60">
        <f>Zľavy!$C$14</f>
        <v>0</v>
      </c>
      <c r="G12550" s="86">
        <f>E12550-(E12550*F12550)</f>
        <v>14.45</v>
      </c>
      <c r="H12550" s="87"/>
      <c r="I12550" s="86">
        <f>G12550*H12550</f>
        <v>0</v>
      </c>
      <c r="J12550" s="59" t="s">
        <v>30135</v>
      </c>
      <c r="K12550" s="89"/>
    </row>
    <row r="12551" spans="1:11" x14ac:dyDescent="0.25">
      <c r="A12551" s="70" t="s">
        <v>38012</v>
      </c>
      <c r="B12551" s="59" t="s">
        <v>30642</v>
      </c>
      <c r="C12551" s="64"/>
      <c r="D12551" s="59" t="s">
        <v>30641</v>
      </c>
      <c r="E12551" s="86">
        <v>17.86</v>
      </c>
      <c r="F12551" s="60">
        <f>Zľavy!$C$14</f>
        <v>0</v>
      </c>
      <c r="G12551" s="86">
        <f>E12551-(E12551*F12551)</f>
        <v>17.86</v>
      </c>
      <c r="H12551" s="87"/>
      <c r="I12551" s="86">
        <f>G12551*H12551</f>
        <v>0</v>
      </c>
      <c r="J12551" s="59" t="s">
        <v>30135</v>
      </c>
      <c r="K12551" s="89"/>
    </row>
    <row r="12552" spans="1:11" x14ac:dyDescent="0.25">
      <c r="A12552" s="70" t="s">
        <v>38012</v>
      </c>
      <c r="B12552" s="59" t="s">
        <v>30644</v>
      </c>
      <c r="C12552" s="64"/>
      <c r="D12552" s="59" t="s">
        <v>30643</v>
      </c>
      <c r="E12552" s="86">
        <v>21.06</v>
      </c>
      <c r="F12552" s="60">
        <f>Zľavy!$C$14</f>
        <v>0</v>
      </c>
      <c r="G12552" s="86">
        <f>E12552-(E12552*F12552)</f>
        <v>21.06</v>
      </c>
      <c r="H12552" s="87"/>
      <c r="I12552" s="86">
        <f>G12552*H12552</f>
        <v>0</v>
      </c>
      <c r="J12552" s="59" t="s">
        <v>30135</v>
      </c>
      <c r="K12552" s="89"/>
    </row>
    <row r="12553" spans="1:11" x14ac:dyDescent="0.25">
      <c r="A12553" s="70" t="s">
        <v>38012</v>
      </c>
      <c r="B12553" s="59" t="s">
        <v>30646</v>
      </c>
      <c r="C12553" s="64"/>
      <c r="D12553" s="59" t="s">
        <v>30645</v>
      </c>
      <c r="E12553" s="86">
        <v>26.68</v>
      </c>
      <c r="F12553" s="60">
        <f>Zľavy!$C$14</f>
        <v>0</v>
      </c>
      <c r="G12553" s="86">
        <f>E12553-(E12553*F12553)</f>
        <v>26.68</v>
      </c>
      <c r="H12553" s="87"/>
      <c r="I12553" s="86">
        <f>G12553*H12553</f>
        <v>0</v>
      </c>
      <c r="J12553" s="59" t="s">
        <v>30135</v>
      </c>
      <c r="K12553" s="89"/>
    </row>
    <row r="12554" spans="1:11" x14ac:dyDescent="0.25">
      <c r="A12554" s="70" t="s">
        <v>38012</v>
      </c>
      <c r="B12554" s="59" t="s">
        <v>30648</v>
      </c>
      <c r="C12554" s="64"/>
      <c r="D12554" s="59" t="s">
        <v>30647</v>
      </c>
      <c r="E12554" s="86">
        <v>33.299999999999997</v>
      </c>
      <c r="F12554" s="60">
        <f>Zľavy!$C$14</f>
        <v>0</v>
      </c>
      <c r="G12554" s="86">
        <f>E12554-(E12554*F12554)</f>
        <v>33.299999999999997</v>
      </c>
      <c r="H12554" s="87"/>
      <c r="I12554" s="86">
        <f>G12554*H12554</f>
        <v>0</v>
      </c>
      <c r="J12554" s="59" t="s">
        <v>30135</v>
      </c>
      <c r="K12554" s="89"/>
    </row>
    <row r="12555" spans="1:11" x14ac:dyDescent="0.25">
      <c r="A12555" s="70" t="s">
        <v>38012</v>
      </c>
      <c r="B12555" s="59" t="s">
        <v>30650</v>
      </c>
      <c r="C12555" s="64"/>
      <c r="D12555" s="59" t="s">
        <v>30649</v>
      </c>
      <c r="E12555" s="86">
        <v>38.700000000000003</v>
      </c>
      <c r="F12555" s="60">
        <f>Zľavy!$C$14</f>
        <v>0</v>
      </c>
      <c r="G12555" s="86">
        <f>E12555-(E12555*F12555)</f>
        <v>38.700000000000003</v>
      </c>
      <c r="H12555" s="87"/>
      <c r="I12555" s="86">
        <f>G12555*H12555</f>
        <v>0</v>
      </c>
      <c r="J12555" s="59" t="s">
        <v>30135</v>
      </c>
      <c r="K12555" s="89"/>
    </row>
    <row r="12556" spans="1:11" x14ac:dyDescent="0.25">
      <c r="A12556" s="70" t="s">
        <v>38012</v>
      </c>
      <c r="B12556" s="59" t="s">
        <v>30652</v>
      </c>
      <c r="C12556" s="64"/>
      <c r="D12556" s="59" t="s">
        <v>30651</v>
      </c>
      <c r="E12556" s="86">
        <v>48.849999999999987</v>
      </c>
      <c r="F12556" s="60">
        <f>Zľavy!$C$14</f>
        <v>0</v>
      </c>
      <c r="G12556" s="86">
        <f>E12556-(E12556*F12556)</f>
        <v>48.849999999999987</v>
      </c>
      <c r="H12556" s="87"/>
      <c r="I12556" s="86">
        <f>G12556*H12556</f>
        <v>0</v>
      </c>
      <c r="J12556" s="59" t="s">
        <v>30135</v>
      </c>
      <c r="K12556" s="89"/>
    </row>
    <row r="12557" spans="1:11" x14ac:dyDescent="0.25">
      <c r="A12557" s="70" t="s">
        <v>38012</v>
      </c>
      <c r="B12557" s="59" t="s">
        <v>30654</v>
      </c>
      <c r="C12557" s="64"/>
      <c r="D12557" s="59" t="s">
        <v>30653</v>
      </c>
      <c r="E12557" s="86">
        <v>48.849999999999987</v>
      </c>
      <c r="F12557" s="60">
        <f>Zľavy!$C$14</f>
        <v>0</v>
      </c>
      <c r="G12557" s="86">
        <f>E12557-(E12557*F12557)</f>
        <v>48.849999999999987</v>
      </c>
      <c r="H12557" s="87"/>
      <c r="I12557" s="86">
        <f>G12557*H12557</f>
        <v>0</v>
      </c>
      <c r="J12557" s="59" t="s">
        <v>30135</v>
      </c>
      <c r="K12557" s="89"/>
    </row>
    <row r="12558" spans="1:11" x14ac:dyDescent="0.25">
      <c r="A12558" s="70" t="s">
        <v>38012</v>
      </c>
      <c r="B12558" s="59" t="s">
        <v>30656</v>
      </c>
      <c r="C12558" s="64"/>
      <c r="D12558" s="59" t="s">
        <v>30655</v>
      </c>
      <c r="E12558" s="86">
        <v>58.99</v>
      </c>
      <c r="F12558" s="60">
        <f>Zľavy!$C$14</f>
        <v>0</v>
      </c>
      <c r="G12558" s="86">
        <f>E12558-(E12558*F12558)</f>
        <v>58.99</v>
      </c>
      <c r="H12558" s="87"/>
      <c r="I12558" s="86">
        <f>G12558*H12558</f>
        <v>0</v>
      </c>
      <c r="J12558" s="59" t="s">
        <v>30135</v>
      </c>
      <c r="K12558" s="89"/>
    </row>
    <row r="12559" spans="1:11" x14ac:dyDescent="0.25">
      <c r="A12559" s="70" t="s">
        <v>38012</v>
      </c>
      <c r="B12559" s="59" t="s">
        <v>30658</v>
      </c>
      <c r="C12559" s="64"/>
      <c r="D12559" s="59" t="s">
        <v>30657</v>
      </c>
      <c r="E12559" s="86">
        <v>25.25</v>
      </c>
      <c r="F12559" s="60">
        <f>Zľavy!$C$14</f>
        <v>0</v>
      </c>
      <c r="G12559" s="86">
        <f>E12559-(E12559*F12559)</f>
        <v>25.25</v>
      </c>
      <c r="H12559" s="87"/>
      <c r="I12559" s="86">
        <f>G12559*H12559</f>
        <v>0</v>
      </c>
      <c r="J12559" s="59" t="s">
        <v>30135</v>
      </c>
      <c r="K12559" s="89"/>
    </row>
    <row r="12560" spans="1:11" x14ac:dyDescent="0.25">
      <c r="A12560" s="70" t="s">
        <v>38012</v>
      </c>
      <c r="B12560" s="59" t="s">
        <v>30660</v>
      </c>
      <c r="C12560" s="64"/>
      <c r="D12560" s="59" t="s">
        <v>30659</v>
      </c>
      <c r="E12560" s="86">
        <v>31.21</v>
      </c>
      <c r="F12560" s="60">
        <f>Zľavy!$C$14</f>
        <v>0</v>
      </c>
      <c r="G12560" s="86">
        <f>E12560-(E12560*F12560)</f>
        <v>31.21</v>
      </c>
      <c r="H12560" s="87"/>
      <c r="I12560" s="86">
        <f>G12560*H12560</f>
        <v>0</v>
      </c>
      <c r="J12560" s="59" t="s">
        <v>30135</v>
      </c>
      <c r="K12560" s="89"/>
    </row>
    <row r="12561" spans="1:11" x14ac:dyDescent="0.25">
      <c r="A12561" s="70" t="s">
        <v>38012</v>
      </c>
      <c r="B12561" s="59" t="s">
        <v>30662</v>
      </c>
      <c r="C12561" s="64"/>
      <c r="D12561" s="59" t="s">
        <v>30661</v>
      </c>
      <c r="E12561" s="86">
        <v>51.08</v>
      </c>
      <c r="F12561" s="60">
        <f>Zľavy!$C$14</f>
        <v>0</v>
      </c>
      <c r="G12561" s="86">
        <f>E12561-(E12561*F12561)</f>
        <v>51.08</v>
      </c>
      <c r="H12561" s="87"/>
      <c r="I12561" s="86">
        <f>G12561*H12561</f>
        <v>0</v>
      </c>
      <c r="J12561" s="59" t="s">
        <v>30135</v>
      </c>
      <c r="K12561" s="89"/>
    </row>
    <row r="12562" spans="1:11" x14ac:dyDescent="0.25">
      <c r="A12562" s="70" t="s">
        <v>38012</v>
      </c>
      <c r="B12562" s="59" t="s">
        <v>30664</v>
      </c>
      <c r="C12562" s="64"/>
      <c r="D12562" s="59" t="s">
        <v>30663</v>
      </c>
      <c r="E12562" s="86">
        <v>139.65</v>
      </c>
      <c r="F12562" s="60">
        <f>Zľavy!$C$14</f>
        <v>0</v>
      </c>
      <c r="G12562" s="86">
        <f>E12562-(E12562*F12562)</f>
        <v>139.65</v>
      </c>
      <c r="H12562" s="87"/>
      <c r="I12562" s="86">
        <f>G12562*H12562</f>
        <v>0</v>
      </c>
      <c r="J12562" s="59" t="s">
        <v>30135</v>
      </c>
      <c r="K12562" s="89"/>
    </row>
    <row r="12563" spans="1:11" x14ac:dyDescent="0.25">
      <c r="A12563" s="70" t="s">
        <v>38012</v>
      </c>
      <c r="B12563" s="59" t="s">
        <v>30666</v>
      </c>
      <c r="C12563" s="64"/>
      <c r="D12563" s="59" t="s">
        <v>30665</v>
      </c>
      <c r="E12563" s="86">
        <v>45.760000000000012</v>
      </c>
      <c r="F12563" s="60">
        <f>Zľavy!$C$14</f>
        <v>0</v>
      </c>
      <c r="G12563" s="86">
        <f>E12563-(E12563*F12563)</f>
        <v>45.760000000000012</v>
      </c>
      <c r="H12563" s="87"/>
      <c r="I12563" s="86">
        <f>G12563*H12563</f>
        <v>0</v>
      </c>
      <c r="J12563" s="59" t="s">
        <v>30135</v>
      </c>
      <c r="K12563" s="89"/>
    </row>
    <row r="12564" spans="1:11" x14ac:dyDescent="0.25">
      <c r="A12564" s="70" t="s">
        <v>38012</v>
      </c>
      <c r="B12564" s="59" t="s">
        <v>30668</v>
      </c>
      <c r="C12564" s="64"/>
      <c r="D12564" s="59" t="s">
        <v>30667</v>
      </c>
      <c r="E12564" s="86">
        <v>34.07</v>
      </c>
      <c r="F12564" s="60">
        <f>Zľavy!$C$14</f>
        <v>0</v>
      </c>
      <c r="G12564" s="86">
        <f>E12564-(E12564*F12564)</f>
        <v>34.07</v>
      </c>
      <c r="H12564" s="87"/>
      <c r="I12564" s="86">
        <f>G12564*H12564</f>
        <v>0</v>
      </c>
      <c r="J12564" s="59" t="s">
        <v>30135</v>
      </c>
      <c r="K12564" s="89"/>
    </row>
    <row r="12565" spans="1:11" x14ac:dyDescent="0.25">
      <c r="A12565" s="70" t="s">
        <v>38012</v>
      </c>
      <c r="B12565" s="59" t="s">
        <v>30670</v>
      </c>
      <c r="C12565" s="64"/>
      <c r="D12565" s="59" t="s">
        <v>30669</v>
      </c>
      <c r="E12565" s="86">
        <v>36.46</v>
      </c>
      <c r="F12565" s="60">
        <f>Zľavy!$C$14</f>
        <v>0</v>
      </c>
      <c r="G12565" s="86">
        <f>E12565-(E12565*F12565)</f>
        <v>36.46</v>
      </c>
      <c r="H12565" s="87"/>
      <c r="I12565" s="86">
        <f>G12565*H12565</f>
        <v>0</v>
      </c>
      <c r="J12565" s="59" t="s">
        <v>30135</v>
      </c>
      <c r="K12565" s="89"/>
    </row>
    <row r="12566" spans="1:11" x14ac:dyDescent="0.25">
      <c r="A12566" s="70" t="s">
        <v>38012</v>
      </c>
      <c r="B12566" s="59" t="s">
        <v>30672</v>
      </c>
      <c r="C12566" s="64"/>
      <c r="D12566" s="59" t="s">
        <v>30671</v>
      </c>
      <c r="E12566" s="86">
        <v>40.15</v>
      </c>
      <c r="F12566" s="60">
        <f>Zľavy!$C$14</f>
        <v>0</v>
      </c>
      <c r="G12566" s="86">
        <f>E12566-(E12566*F12566)</f>
        <v>40.15</v>
      </c>
      <c r="H12566" s="87"/>
      <c r="I12566" s="86">
        <f>G12566*H12566</f>
        <v>0</v>
      </c>
      <c r="J12566" s="59" t="s">
        <v>30135</v>
      </c>
      <c r="K12566" s="89"/>
    </row>
    <row r="12567" spans="1:11" x14ac:dyDescent="0.25">
      <c r="A12567" s="70" t="s">
        <v>38012</v>
      </c>
      <c r="B12567" s="59" t="s">
        <v>30674</v>
      </c>
      <c r="C12567" s="64"/>
      <c r="D12567" s="59" t="s">
        <v>30673</v>
      </c>
      <c r="E12567" s="86">
        <v>60.75</v>
      </c>
      <c r="F12567" s="60">
        <f>Zľavy!$C$14</f>
        <v>0</v>
      </c>
      <c r="G12567" s="86">
        <f>E12567-(E12567*F12567)</f>
        <v>60.75</v>
      </c>
      <c r="H12567" s="87"/>
      <c r="I12567" s="86">
        <f>G12567*H12567</f>
        <v>0</v>
      </c>
      <c r="J12567" s="59" t="s">
        <v>30135</v>
      </c>
      <c r="K12567" s="89"/>
    </row>
    <row r="12568" spans="1:11" x14ac:dyDescent="0.25">
      <c r="A12568" s="70" t="s">
        <v>38012</v>
      </c>
      <c r="B12568" s="59" t="s">
        <v>30676</v>
      </c>
      <c r="C12568" s="64"/>
      <c r="D12568" s="59" t="s">
        <v>30675</v>
      </c>
      <c r="E12568" s="86">
        <v>71.88</v>
      </c>
      <c r="F12568" s="60">
        <f>Zľavy!$C$14</f>
        <v>0</v>
      </c>
      <c r="G12568" s="86">
        <f>E12568-(E12568*F12568)</f>
        <v>71.88</v>
      </c>
      <c r="H12568" s="87"/>
      <c r="I12568" s="86">
        <f>G12568*H12568</f>
        <v>0</v>
      </c>
      <c r="J12568" s="59" t="s">
        <v>30135</v>
      </c>
      <c r="K12568" s="89"/>
    </row>
    <row r="12569" spans="1:11" x14ac:dyDescent="0.25">
      <c r="A12569" s="70" t="s">
        <v>38012</v>
      </c>
      <c r="B12569" s="59" t="s">
        <v>30678</v>
      </c>
      <c r="C12569" s="64"/>
      <c r="D12569" s="59" t="s">
        <v>30677</v>
      </c>
      <c r="E12569" s="86">
        <v>84.669999999999987</v>
      </c>
      <c r="F12569" s="60">
        <f>Zľavy!$C$14</f>
        <v>0</v>
      </c>
      <c r="G12569" s="86">
        <f>E12569-(E12569*F12569)</f>
        <v>84.669999999999987</v>
      </c>
      <c r="H12569" s="87"/>
      <c r="I12569" s="86">
        <f>G12569*H12569</f>
        <v>0</v>
      </c>
      <c r="J12569" s="59" t="s">
        <v>30135</v>
      </c>
      <c r="K12569" s="89"/>
    </row>
    <row r="12570" spans="1:11" x14ac:dyDescent="0.25">
      <c r="A12570" s="70" t="s">
        <v>38012</v>
      </c>
      <c r="B12570" s="59" t="s">
        <v>30680</v>
      </c>
      <c r="C12570" s="64"/>
      <c r="D12570" s="59" t="s">
        <v>30679</v>
      </c>
      <c r="E12570" s="86">
        <v>73.88</v>
      </c>
      <c r="F12570" s="60">
        <f>Zľavy!$C$14</f>
        <v>0</v>
      </c>
      <c r="G12570" s="86">
        <f>E12570-(E12570*F12570)</f>
        <v>73.88</v>
      </c>
      <c r="H12570" s="87"/>
      <c r="I12570" s="86">
        <f>G12570*H12570</f>
        <v>0</v>
      </c>
      <c r="J12570" s="59" t="s">
        <v>30135</v>
      </c>
      <c r="K12570" s="89"/>
    </row>
    <row r="12571" spans="1:11" x14ac:dyDescent="0.25">
      <c r="A12571" s="70" t="s">
        <v>38012</v>
      </c>
      <c r="B12571" s="59" t="s">
        <v>30682</v>
      </c>
      <c r="C12571" s="64"/>
      <c r="D12571" s="59" t="s">
        <v>30681</v>
      </c>
      <c r="E12571" s="86">
        <v>63.18</v>
      </c>
      <c r="F12571" s="60">
        <f>Zľavy!$C$14</f>
        <v>0</v>
      </c>
      <c r="G12571" s="86">
        <f>E12571-(E12571*F12571)</f>
        <v>63.18</v>
      </c>
      <c r="H12571" s="87"/>
      <c r="I12571" s="86">
        <f>G12571*H12571</f>
        <v>0</v>
      </c>
      <c r="J12571" s="59" t="s">
        <v>30135</v>
      </c>
      <c r="K12571" s="89"/>
    </row>
    <row r="12572" spans="1:11" x14ac:dyDescent="0.25">
      <c r="A12572" s="70" t="s">
        <v>38012</v>
      </c>
      <c r="B12572" s="59" t="s">
        <v>30684</v>
      </c>
      <c r="C12572" s="64"/>
      <c r="D12572" s="59" t="s">
        <v>30683</v>
      </c>
      <c r="E12572" s="86">
        <v>51.67</v>
      </c>
      <c r="F12572" s="60">
        <f>Zľavy!$C$14</f>
        <v>0</v>
      </c>
      <c r="G12572" s="86">
        <f>E12572-(E12572*F12572)</f>
        <v>51.67</v>
      </c>
      <c r="H12572" s="87"/>
      <c r="I12572" s="86">
        <f>G12572*H12572</f>
        <v>0</v>
      </c>
      <c r="J12572" s="59" t="s">
        <v>30135</v>
      </c>
      <c r="K12572" s="89"/>
    </row>
    <row r="12573" spans="1:11" x14ac:dyDescent="0.25">
      <c r="A12573" s="70" t="s">
        <v>38012</v>
      </c>
      <c r="B12573" s="59" t="s">
        <v>30686</v>
      </c>
      <c r="C12573" s="64"/>
      <c r="D12573" s="59" t="s">
        <v>30685</v>
      </c>
      <c r="E12573" s="86">
        <v>53.68</v>
      </c>
      <c r="F12573" s="60">
        <f>Zľavy!$C$14</f>
        <v>0</v>
      </c>
      <c r="G12573" s="86">
        <f>E12573-(E12573*F12573)</f>
        <v>53.68</v>
      </c>
      <c r="H12573" s="87"/>
      <c r="I12573" s="86">
        <f>G12573*H12573</f>
        <v>0</v>
      </c>
      <c r="J12573" s="59" t="s">
        <v>30135</v>
      </c>
      <c r="K12573" s="89"/>
    </row>
    <row r="12574" spans="1:11" x14ac:dyDescent="0.25">
      <c r="A12574" s="70" t="s">
        <v>38012</v>
      </c>
      <c r="B12574" s="59" t="s">
        <v>30688</v>
      </c>
      <c r="C12574" s="64"/>
      <c r="D12574" s="59" t="s">
        <v>30687</v>
      </c>
      <c r="E12574" s="86">
        <v>60.55</v>
      </c>
      <c r="F12574" s="60">
        <f>Zľavy!$C$14</f>
        <v>0</v>
      </c>
      <c r="G12574" s="86">
        <f>E12574-(E12574*F12574)</f>
        <v>60.55</v>
      </c>
      <c r="H12574" s="87"/>
      <c r="I12574" s="86">
        <f>G12574*H12574</f>
        <v>0</v>
      </c>
      <c r="J12574" s="59" t="s">
        <v>30135</v>
      </c>
      <c r="K12574" s="89"/>
    </row>
    <row r="12575" spans="1:11" x14ac:dyDescent="0.25">
      <c r="A12575" s="70" t="s">
        <v>38012</v>
      </c>
      <c r="B12575" s="59" t="s">
        <v>30690</v>
      </c>
      <c r="C12575" s="64"/>
      <c r="D12575" s="59" t="s">
        <v>30689</v>
      </c>
      <c r="E12575" s="86">
        <v>16.170000000000002</v>
      </c>
      <c r="F12575" s="60">
        <f>Zľavy!$C$14</f>
        <v>0</v>
      </c>
      <c r="G12575" s="86">
        <f>E12575-(E12575*F12575)</f>
        <v>16.170000000000002</v>
      </c>
      <c r="H12575" s="87"/>
      <c r="I12575" s="86">
        <f>G12575*H12575</f>
        <v>0</v>
      </c>
      <c r="J12575" s="59" t="s">
        <v>30135</v>
      </c>
      <c r="K12575" s="89"/>
    </row>
    <row r="12576" spans="1:11" x14ac:dyDescent="0.25">
      <c r="A12576" s="70" t="s">
        <v>38012</v>
      </c>
      <c r="B12576" s="59" t="s">
        <v>30692</v>
      </c>
      <c r="C12576" s="64"/>
      <c r="D12576" s="59" t="s">
        <v>30691</v>
      </c>
      <c r="E12576" s="86">
        <v>16.41</v>
      </c>
      <c r="F12576" s="60">
        <f>Zľavy!$C$14</f>
        <v>0</v>
      </c>
      <c r="G12576" s="86">
        <f>E12576-(E12576*F12576)</f>
        <v>16.41</v>
      </c>
      <c r="H12576" s="87"/>
      <c r="I12576" s="86">
        <f>G12576*H12576</f>
        <v>0</v>
      </c>
      <c r="J12576" s="59" t="s">
        <v>30135</v>
      </c>
      <c r="K12576" s="89"/>
    </row>
    <row r="12577" spans="1:11" x14ac:dyDescent="0.25">
      <c r="A12577" s="70" t="s">
        <v>38012</v>
      </c>
      <c r="B12577" s="59" t="s">
        <v>30694</v>
      </c>
      <c r="C12577" s="64"/>
      <c r="D12577" s="59" t="s">
        <v>30693</v>
      </c>
      <c r="E12577" s="86">
        <v>18.52</v>
      </c>
      <c r="F12577" s="60">
        <f>Zľavy!$C$14</f>
        <v>0</v>
      </c>
      <c r="G12577" s="86">
        <f>E12577-(E12577*F12577)</f>
        <v>18.52</v>
      </c>
      <c r="H12577" s="87"/>
      <c r="I12577" s="86">
        <f>G12577*H12577</f>
        <v>0</v>
      </c>
      <c r="J12577" s="59" t="s">
        <v>30135</v>
      </c>
      <c r="K12577" s="89"/>
    </row>
    <row r="12578" spans="1:11" x14ac:dyDescent="0.25">
      <c r="A12578" s="70" t="s">
        <v>38012</v>
      </c>
      <c r="B12578" s="59" t="s">
        <v>30696</v>
      </c>
      <c r="C12578" s="64"/>
      <c r="D12578" s="59" t="s">
        <v>30695</v>
      </c>
      <c r="E12578" s="86">
        <v>25.07</v>
      </c>
      <c r="F12578" s="60">
        <f>Zľavy!$C$14</f>
        <v>0</v>
      </c>
      <c r="G12578" s="86">
        <f>E12578-(E12578*F12578)</f>
        <v>25.07</v>
      </c>
      <c r="H12578" s="87"/>
      <c r="I12578" s="86">
        <f>G12578*H12578</f>
        <v>0</v>
      </c>
      <c r="J12578" s="59" t="s">
        <v>30135</v>
      </c>
      <c r="K12578" s="89"/>
    </row>
    <row r="12579" spans="1:11" x14ac:dyDescent="0.25">
      <c r="A12579" s="70" t="s">
        <v>38012</v>
      </c>
      <c r="B12579" s="59" t="s">
        <v>30698</v>
      </c>
      <c r="C12579" s="64"/>
      <c r="D12579" s="59" t="s">
        <v>30697</v>
      </c>
      <c r="E12579" s="86">
        <v>29.33</v>
      </c>
      <c r="F12579" s="60">
        <f>Zľavy!$C$14</f>
        <v>0</v>
      </c>
      <c r="G12579" s="86">
        <f>E12579-(E12579*F12579)</f>
        <v>29.33</v>
      </c>
      <c r="H12579" s="87"/>
      <c r="I12579" s="86">
        <f>G12579*H12579</f>
        <v>0</v>
      </c>
      <c r="J12579" s="59" t="s">
        <v>30135</v>
      </c>
      <c r="K12579" s="89"/>
    </row>
    <row r="12580" spans="1:11" x14ac:dyDescent="0.25">
      <c r="A12580" s="70" t="s">
        <v>38012</v>
      </c>
      <c r="B12580" s="59" t="s">
        <v>30700</v>
      </c>
      <c r="C12580" s="64"/>
      <c r="D12580" s="59" t="s">
        <v>30699</v>
      </c>
      <c r="E12580" s="86">
        <v>42.34</v>
      </c>
      <c r="F12580" s="60">
        <f>Zľavy!$C$14</f>
        <v>0</v>
      </c>
      <c r="G12580" s="86">
        <f>E12580-(E12580*F12580)</f>
        <v>42.34</v>
      </c>
      <c r="H12580" s="87"/>
      <c r="I12580" s="86">
        <f>G12580*H12580</f>
        <v>0</v>
      </c>
      <c r="J12580" s="59" t="s">
        <v>30135</v>
      </c>
      <c r="K12580" s="89"/>
    </row>
    <row r="12581" spans="1:11" x14ac:dyDescent="0.25">
      <c r="A12581" s="70" t="s">
        <v>38012</v>
      </c>
      <c r="B12581" s="59" t="s">
        <v>30702</v>
      </c>
      <c r="C12581" s="64"/>
      <c r="D12581" s="59" t="s">
        <v>30701</v>
      </c>
      <c r="E12581" s="86">
        <v>35.46</v>
      </c>
      <c r="F12581" s="60">
        <f>Zľavy!$C$14</f>
        <v>0</v>
      </c>
      <c r="G12581" s="86">
        <f>E12581-(E12581*F12581)</f>
        <v>35.46</v>
      </c>
      <c r="H12581" s="87"/>
      <c r="I12581" s="86">
        <f>G12581*H12581</f>
        <v>0</v>
      </c>
      <c r="J12581" s="59" t="s">
        <v>30135</v>
      </c>
      <c r="K12581" s="89"/>
    </row>
    <row r="12582" spans="1:11" x14ac:dyDescent="0.25">
      <c r="A12582" s="70" t="s">
        <v>38012</v>
      </c>
      <c r="B12582" s="59" t="s">
        <v>30704</v>
      </c>
      <c r="C12582" s="64"/>
      <c r="D12582" s="59" t="s">
        <v>30703</v>
      </c>
      <c r="E12582" s="86">
        <v>42.91</v>
      </c>
      <c r="F12582" s="60">
        <f>Zľavy!$C$14</f>
        <v>0</v>
      </c>
      <c r="G12582" s="86">
        <f>E12582-(E12582*F12582)</f>
        <v>42.91</v>
      </c>
      <c r="H12582" s="87"/>
      <c r="I12582" s="86">
        <f>G12582*H12582</f>
        <v>0</v>
      </c>
      <c r="J12582" s="59" t="s">
        <v>30135</v>
      </c>
      <c r="K12582" s="89"/>
    </row>
    <row r="12583" spans="1:11" x14ac:dyDescent="0.25">
      <c r="A12583" s="70" t="s">
        <v>38012</v>
      </c>
      <c r="B12583" s="59" t="s">
        <v>30706</v>
      </c>
      <c r="C12583" s="64"/>
      <c r="D12583" s="59" t="s">
        <v>30705</v>
      </c>
      <c r="E12583" s="86">
        <v>50.61</v>
      </c>
      <c r="F12583" s="60">
        <f>Zľavy!$C$14</f>
        <v>0</v>
      </c>
      <c r="G12583" s="86">
        <f>E12583-(E12583*F12583)</f>
        <v>50.61</v>
      </c>
      <c r="H12583" s="87"/>
      <c r="I12583" s="86">
        <f>G12583*H12583</f>
        <v>0</v>
      </c>
      <c r="J12583" s="59" t="s">
        <v>30135</v>
      </c>
      <c r="K12583" s="89"/>
    </row>
    <row r="12584" spans="1:11" x14ac:dyDescent="0.25">
      <c r="A12584" s="70" t="s">
        <v>38012</v>
      </c>
      <c r="B12584" s="59" t="s">
        <v>30708</v>
      </c>
      <c r="C12584" s="64"/>
      <c r="D12584" s="59" t="s">
        <v>30707</v>
      </c>
      <c r="E12584" s="86">
        <v>53.36</v>
      </c>
      <c r="F12584" s="60">
        <f>Zľavy!$C$14</f>
        <v>0</v>
      </c>
      <c r="G12584" s="86">
        <f>E12584-(E12584*F12584)</f>
        <v>53.36</v>
      </c>
      <c r="H12584" s="87"/>
      <c r="I12584" s="86">
        <f>G12584*H12584</f>
        <v>0</v>
      </c>
      <c r="J12584" s="59" t="s">
        <v>30135</v>
      </c>
      <c r="K12584" s="89"/>
    </row>
    <row r="12585" spans="1:11" x14ac:dyDescent="0.25">
      <c r="A12585" s="70" t="s">
        <v>38012</v>
      </c>
      <c r="B12585" s="59" t="s">
        <v>30710</v>
      </c>
      <c r="C12585" s="64"/>
      <c r="D12585" s="59" t="s">
        <v>30709</v>
      </c>
      <c r="E12585" s="86">
        <v>76.63</v>
      </c>
      <c r="F12585" s="60">
        <f>Zľavy!$C$14</f>
        <v>0</v>
      </c>
      <c r="G12585" s="86">
        <f>E12585-(E12585*F12585)</f>
        <v>76.63</v>
      </c>
      <c r="H12585" s="87"/>
      <c r="I12585" s="86">
        <f>G12585*H12585</f>
        <v>0</v>
      </c>
      <c r="J12585" s="59" t="s">
        <v>30135</v>
      </c>
      <c r="K12585" s="89"/>
    </row>
    <row r="12586" spans="1:11" x14ac:dyDescent="0.25">
      <c r="A12586" s="70" t="s">
        <v>38012</v>
      </c>
      <c r="B12586" s="59" t="s">
        <v>30712</v>
      </c>
      <c r="C12586" s="64"/>
      <c r="D12586" s="59" t="s">
        <v>30711</v>
      </c>
      <c r="E12586" s="86">
        <v>91.84</v>
      </c>
      <c r="F12586" s="60">
        <f>Zľavy!$C$14</f>
        <v>0</v>
      </c>
      <c r="G12586" s="86">
        <f>E12586-(E12586*F12586)</f>
        <v>91.84</v>
      </c>
      <c r="H12586" s="87"/>
      <c r="I12586" s="86">
        <f>G12586*H12586</f>
        <v>0</v>
      </c>
      <c r="J12586" s="59" t="s">
        <v>30135</v>
      </c>
      <c r="K12586" s="89"/>
    </row>
    <row r="12587" spans="1:11" x14ac:dyDescent="0.25">
      <c r="A12587" s="70" t="s">
        <v>38012</v>
      </c>
      <c r="B12587" s="59" t="s">
        <v>30714</v>
      </c>
      <c r="C12587" s="64"/>
      <c r="D12587" s="59" t="s">
        <v>30713</v>
      </c>
      <c r="E12587" s="86">
        <v>101.65</v>
      </c>
      <c r="F12587" s="60">
        <f>Zľavy!$C$14</f>
        <v>0</v>
      </c>
      <c r="G12587" s="86">
        <f>E12587-(E12587*F12587)</f>
        <v>101.65</v>
      </c>
      <c r="H12587" s="87"/>
      <c r="I12587" s="86">
        <f>G12587*H12587</f>
        <v>0</v>
      </c>
      <c r="J12587" s="59" t="s">
        <v>30135</v>
      </c>
      <c r="K12587" s="89"/>
    </row>
    <row r="12588" spans="1:11" x14ac:dyDescent="0.25">
      <c r="A12588" s="70" t="s">
        <v>38012</v>
      </c>
      <c r="B12588" s="59" t="s">
        <v>30716</v>
      </c>
      <c r="C12588" s="64"/>
      <c r="D12588" s="59" t="s">
        <v>30715</v>
      </c>
      <c r="E12588" s="86">
        <v>131.19999999999999</v>
      </c>
      <c r="F12588" s="60">
        <f>Zľavy!$C$14</f>
        <v>0</v>
      </c>
      <c r="G12588" s="86">
        <f>E12588-(E12588*F12588)</f>
        <v>131.19999999999999</v>
      </c>
      <c r="H12588" s="87"/>
      <c r="I12588" s="86">
        <f>G12588*H12588</f>
        <v>0</v>
      </c>
      <c r="J12588" s="59" t="s">
        <v>30135</v>
      </c>
      <c r="K12588" s="89"/>
    </row>
    <row r="12589" spans="1:11" x14ac:dyDescent="0.25">
      <c r="A12589" s="70" t="s">
        <v>38012</v>
      </c>
      <c r="B12589" s="59" t="s">
        <v>30718</v>
      </c>
      <c r="C12589" s="64"/>
      <c r="D12589" s="59" t="s">
        <v>30717</v>
      </c>
      <c r="E12589" s="86">
        <v>160.97</v>
      </c>
      <c r="F12589" s="60">
        <f>Zľavy!$C$14</f>
        <v>0</v>
      </c>
      <c r="G12589" s="86">
        <f>E12589-(E12589*F12589)</f>
        <v>160.97</v>
      </c>
      <c r="H12589" s="87"/>
      <c r="I12589" s="86">
        <f>G12589*H12589</f>
        <v>0</v>
      </c>
      <c r="J12589" s="59" t="s">
        <v>30135</v>
      </c>
      <c r="K12589" s="89"/>
    </row>
    <row r="12590" spans="1:11" x14ac:dyDescent="0.25">
      <c r="A12590" s="70" t="s">
        <v>38012</v>
      </c>
      <c r="B12590" s="59" t="s">
        <v>30720</v>
      </c>
      <c r="C12590" s="64"/>
      <c r="D12590" s="59" t="s">
        <v>30719</v>
      </c>
      <c r="E12590" s="86">
        <v>211.68</v>
      </c>
      <c r="F12590" s="60">
        <f>Zľavy!$C$14</f>
        <v>0</v>
      </c>
      <c r="G12590" s="86">
        <f>E12590-(E12590*F12590)</f>
        <v>211.68</v>
      </c>
      <c r="H12590" s="87"/>
      <c r="I12590" s="86">
        <f>G12590*H12590</f>
        <v>0</v>
      </c>
      <c r="J12590" s="59" t="s">
        <v>30135</v>
      </c>
      <c r="K12590" s="89"/>
    </row>
    <row r="12591" spans="1:11" x14ac:dyDescent="0.25">
      <c r="A12591" s="70" t="s">
        <v>38012</v>
      </c>
      <c r="B12591" s="59" t="s">
        <v>30722</v>
      </c>
      <c r="C12591" s="64"/>
      <c r="D12591" s="59" t="s">
        <v>30721</v>
      </c>
      <c r="E12591" s="86">
        <v>255.15</v>
      </c>
      <c r="F12591" s="60">
        <f>Zľavy!$C$14</f>
        <v>0</v>
      </c>
      <c r="G12591" s="86">
        <f>E12591-(E12591*F12591)</f>
        <v>255.15</v>
      </c>
      <c r="H12591" s="87"/>
      <c r="I12591" s="86">
        <f>G12591*H12591</f>
        <v>0</v>
      </c>
      <c r="J12591" s="59" t="s">
        <v>30135</v>
      </c>
      <c r="K12591" s="89"/>
    </row>
    <row r="12592" spans="1:11" x14ac:dyDescent="0.25">
      <c r="A12592" s="70" t="s">
        <v>38012</v>
      </c>
      <c r="B12592" s="59" t="s">
        <v>30724</v>
      </c>
      <c r="C12592" s="64"/>
      <c r="D12592" s="59" t="s">
        <v>30723</v>
      </c>
      <c r="E12592" s="86">
        <v>276.73</v>
      </c>
      <c r="F12592" s="60">
        <f>Zľavy!$C$14</f>
        <v>0</v>
      </c>
      <c r="G12592" s="86">
        <f>E12592-(E12592*F12592)</f>
        <v>276.73</v>
      </c>
      <c r="H12592" s="87"/>
      <c r="I12592" s="86">
        <f>G12592*H12592</f>
        <v>0</v>
      </c>
      <c r="J12592" s="59" t="s">
        <v>30135</v>
      </c>
      <c r="K12592" s="89"/>
    </row>
    <row r="12593" spans="1:11" x14ac:dyDescent="0.25">
      <c r="A12593" s="70" t="s">
        <v>38012</v>
      </c>
      <c r="B12593" s="59" t="s">
        <v>30726</v>
      </c>
      <c r="C12593" s="64"/>
      <c r="D12593" s="59" t="s">
        <v>30725</v>
      </c>
      <c r="E12593" s="86">
        <v>20.81</v>
      </c>
      <c r="F12593" s="60">
        <f>Zľavy!$C$14</f>
        <v>0</v>
      </c>
      <c r="G12593" s="86">
        <f>E12593-(E12593*F12593)</f>
        <v>20.81</v>
      </c>
      <c r="H12593" s="87"/>
      <c r="I12593" s="86">
        <f>G12593*H12593</f>
        <v>0</v>
      </c>
      <c r="J12593" s="59" t="s">
        <v>30135</v>
      </c>
      <c r="K12593" s="89"/>
    </row>
    <row r="12594" spans="1:11" x14ac:dyDescent="0.25">
      <c r="A12594" s="70" t="s">
        <v>38012</v>
      </c>
      <c r="B12594" s="59" t="s">
        <v>30728</v>
      </c>
      <c r="C12594" s="64"/>
      <c r="D12594" s="59" t="s">
        <v>30727</v>
      </c>
      <c r="E12594" s="86">
        <v>22.83</v>
      </c>
      <c r="F12594" s="60">
        <f>Zľavy!$C$14</f>
        <v>0</v>
      </c>
      <c r="G12594" s="86">
        <f>E12594-(E12594*F12594)</f>
        <v>22.83</v>
      </c>
      <c r="H12594" s="87"/>
      <c r="I12594" s="86">
        <f>G12594*H12594</f>
        <v>0</v>
      </c>
      <c r="J12594" s="59" t="s">
        <v>30135</v>
      </c>
      <c r="K12594" s="89"/>
    </row>
    <row r="12595" spans="1:11" x14ac:dyDescent="0.25">
      <c r="A12595" s="70" t="s">
        <v>38012</v>
      </c>
      <c r="B12595" s="59" t="s">
        <v>30730</v>
      </c>
      <c r="C12595" s="64"/>
      <c r="D12595" s="59" t="s">
        <v>30729</v>
      </c>
      <c r="E12595" s="86">
        <v>26.52</v>
      </c>
      <c r="F12595" s="60">
        <f>Zľavy!$C$14</f>
        <v>0</v>
      </c>
      <c r="G12595" s="86">
        <f>E12595-(E12595*F12595)</f>
        <v>26.52</v>
      </c>
      <c r="H12595" s="87"/>
      <c r="I12595" s="86">
        <f>G12595*H12595</f>
        <v>0</v>
      </c>
      <c r="J12595" s="59" t="s">
        <v>30135</v>
      </c>
      <c r="K12595" s="89"/>
    </row>
    <row r="12596" spans="1:11" x14ac:dyDescent="0.25">
      <c r="A12596" s="70" t="s">
        <v>38012</v>
      </c>
      <c r="B12596" s="59" t="s">
        <v>30732</v>
      </c>
      <c r="C12596" s="64"/>
      <c r="D12596" s="59" t="s">
        <v>30731</v>
      </c>
      <c r="E12596" s="86">
        <v>27.48</v>
      </c>
      <c r="F12596" s="60">
        <f>Zľavy!$C$14</f>
        <v>0</v>
      </c>
      <c r="G12596" s="86">
        <f>E12596-(E12596*F12596)</f>
        <v>27.48</v>
      </c>
      <c r="H12596" s="87"/>
      <c r="I12596" s="86">
        <f>G12596*H12596</f>
        <v>0</v>
      </c>
      <c r="J12596" s="59" t="s">
        <v>30135</v>
      </c>
      <c r="K12596" s="89"/>
    </row>
    <row r="12597" spans="1:11" x14ac:dyDescent="0.25">
      <c r="A12597" s="70" t="s">
        <v>38012</v>
      </c>
      <c r="B12597" s="59" t="s">
        <v>30734</v>
      </c>
      <c r="C12597" s="64"/>
      <c r="D12597" s="59" t="s">
        <v>30733</v>
      </c>
      <c r="E12597" s="86">
        <v>37.94</v>
      </c>
      <c r="F12597" s="60">
        <f>Zľavy!$C$14</f>
        <v>0</v>
      </c>
      <c r="G12597" s="86">
        <f>E12597-(E12597*F12597)</f>
        <v>37.94</v>
      </c>
      <c r="H12597" s="87"/>
      <c r="I12597" s="86">
        <f>G12597*H12597</f>
        <v>0</v>
      </c>
      <c r="J12597" s="59" t="s">
        <v>30135</v>
      </c>
      <c r="K12597" s="89"/>
    </row>
    <row r="12598" spans="1:11" x14ac:dyDescent="0.25">
      <c r="A12598" s="70" t="s">
        <v>38012</v>
      </c>
      <c r="B12598" s="59" t="s">
        <v>30736</v>
      </c>
      <c r="C12598" s="64"/>
      <c r="D12598" s="59" t="s">
        <v>30735</v>
      </c>
      <c r="E12598" s="86">
        <v>40.15</v>
      </c>
      <c r="F12598" s="60">
        <f>Zľavy!$C$14</f>
        <v>0</v>
      </c>
      <c r="G12598" s="86">
        <f>E12598-(E12598*F12598)</f>
        <v>40.15</v>
      </c>
      <c r="H12598" s="87"/>
      <c r="I12598" s="86">
        <f>G12598*H12598</f>
        <v>0</v>
      </c>
      <c r="J12598" s="59" t="s">
        <v>30135</v>
      </c>
      <c r="K12598" s="89"/>
    </row>
    <row r="12599" spans="1:11" x14ac:dyDescent="0.25">
      <c r="A12599" s="70" t="s">
        <v>38012</v>
      </c>
      <c r="B12599" s="59" t="s">
        <v>30738</v>
      </c>
      <c r="C12599" s="64"/>
      <c r="D12599" s="59" t="s">
        <v>30737</v>
      </c>
      <c r="E12599" s="86">
        <v>44.98</v>
      </c>
      <c r="F12599" s="60">
        <f>Zľavy!$C$14</f>
        <v>0</v>
      </c>
      <c r="G12599" s="86">
        <f>E12599-(E12599*F12599)</f>
        <v>44.98</v>
      </c>
      <c r="H12599" s="87"/>
      <c r="I12599" s="86">
        <f>G12599*H12599</f>
        <v>0</v>
      </c>
      <c r="J12599" s="59" t="s">
        <v>30148</v>
      </c>
      <c r="K12599" s="89"/>
    </row>
    <row r="12600" spans="1:11" x14ac:dyDescent="0.25">
      <c r="A12600" s="70" t="s">
        <v>38012</v>
      </c>
      <c r="B12600" s="59" t="s">
        <v>30741</v>
      </c>
      <c r="C12600" s="64"/>
      <c r="D12600" s="59" t="s">
        <v>30740</v>
      </c>
      <c r="E12600" s="86">
        <v>50.2</v>
      </c>
      <c r="F12600" s="60">
        <f>Zľavy!$C$14</f>
        <v>0</v>
      </c>
      <c r="G12600" s="86">
        <f>E12600-(E12600*F12600)</f>
        <v>50.2</v>
      </c>
      <c r="H12600" s="87"/>
      <c r="I12600" s="86">
        <f>G12600*H12600</f>
        <v>0</v>
      </c>
      <c r="J12600" s="59" t="s">
        <v>30739</v>
      </c>
      <c r="K12600" s="89"/>
    </row>
    <row r="12601" spans="1:11" x14ac:dyDescent="0.25">
      <c r="A12601" s="70" t="s">
        <v>38012</v>
      </c>
      <c r="B12601" s="59" t="s">
        <v>30743</v>
      </c>
      <c r="C12601" s="64"/>
      <c r="D12601" s="59" t="s">
        <v>30742</v>
      </c>
      <c r="E12601" s="86">
        <v>82.32</v>
      </c>
      <c r="F12601" s="60">
        <f>Zľavy!$C$14</f>
        <v>0</v>
      </c>
      <c r="G12601" s="86">
        <f>E12601-(E12601*F12601)</f>
        <v>82.32</v>
      </c>
      <c r="H12601" s="87"/>
      <c r="I12601" s="86">
        <f>G12601*H12601</f>
        <v>0</v>
      </c>
      <c r="J12601" s="59" t="s">
        <v>28946</v>
      </c>
      <c r="K12601" s="89"/>
    </row>
    <row r="12602" spans="1:11" x14ac:dyDescent="0.25">
      <c r="A12602" s="70" t="s">
        <v>38012</v>
      </c>
      <c r="B12602" s="59" t="s">
        <v>30745</v>
      </c>
      <c r="C12602" s="64"/>
      <c r="D12602" s="59" t="s">
        <v>30744</v>
      </c>
      <c r="E12602" s="86">
        <v>23.35</v>
      </c>
      <c r="F12602" s="60">
        <f>Zľavy!$C$14</f>
        <v>0</v>
      </c>
      <c r="G12602" s="86">
        <f>E12602-(E12602*F12602)</f>
        <v>23.35</v>
      </c>
      <c r="H12602" s="87"/>
      <c r="I12602" s="86">
        <f>G12602*H12602</f>
        <v>0</v>
      </c>
      <c r="J12602" s="59" t="s">
        <v>30135</v>
      </c>
      <c r="K12602" s="89"/>
    </row>
    <row r="12603" spans="1:11" x14ac:dyDescent="0.25">
      <c r="A12603" s="70" t="s">
        <v>38012</v>
      </c>
      <c r="B12603" s="59" t="s">
        <v>30747</v>
      </c>
      <c r="C12603" s="64"/>
      <c r="D12603" s="59" t="s">
        <v>30746</v>
      </c>
      <c r="E12603" s="86">
        <v>26.52</v>
      </c>
      <c r="F12603" s="60">
        <f>Zľavy!$C$14</f>
        <v>0</v>
      </c>
      <c r="G12603" s="86">
        <f>E12603-(E12603*F12603)</f>
        <v>26.52</v>
      </c>
      <c r="H12603" s="87"/>
      <c r="I12603" s="86">
        <f>G12603*H12603</f>
        <v>0</v>
      </c>
      <c r="J12603" s="59" t="s">
        <v>30135</v>
      </c>
      <c r="K12603" s="89"/>
    </row>
    <row r="12604" spans="1:11" x14ac:dyDescent="0.25">
      <c r="A12604" s="70" t="s">
        <v>38012</v>
      </c>
      <c r="B12604" s="59" t="s">
        <v>30749</v>
      </c>
      <c r="C12604" s="64"/>
      <c r="D12604" s="59" t="s">
        <v>30748</v>
      </c>
      <c r="E12604" s="86">
        <v>29.59</v>
      </c>
      <c r="F12604" s="60">
        <f>Zľavy!$C$14</f>
        <v>0</v>
      </c>
      <c r="G12604" s="86">
        <f>E12604-(E12604*F12604)</f>
        <v>29.59</v>
      </c>
      <c r="H12604" s="87"/>
      <c r="I12604" s="86">
        <f>G12604*H12604</f>
        <v>0</v>
      </c>
      <c r="J12604" s="59" t="s">
        <v>30135</v>
      </c>
      <c r="K12604" s="89"/>
    </row>
    <row r="12605" spans="1:11" x14ac:dyDescent="0.25">
      <c r="A12605" s="70" t="s">
        <v>38012</v>
      </c>
      <c r="B12605" s="59" t="s">
        <v>30751</v>
      </c>
      <c r="C12605" s="64"/>
      <c r="D12605" s="59" t="s">
        <v>30750</v>
      </c>
      <c r="E12605" s="86">
        <v>31.28</v>
      </c>
      <c r="F12605" s="60">
        <f>Zľavy!$C$14</f>
        <v>0</v>
      </c>
      <c r="G12605" s="86">
        <f>E12605-(E12605*F12605)</f>
        <v>31.28</v>
      </c>
      <c r="H12605" s="87"/>
      <c r="I12605" s="86">
        <f>G12605*H12605</f>
        <v>0</v>
      </c>
      <c r="J12605" s="59" t="s">
        <v>30135</v>
      </c>
      <c r="K12605" s="89"/>
    </row>
    <row r="12606" spans="1:11" x14ac:dyDescent="0.25">
      <c r="A12606" s="70" t="s">
        <v>38012</v>
      </c>
      <c r="B12606" s="59" t="s">
        <v>30753</v>
      </c>
      <c r="C12606" s="64"/>
      <c r="D12606" s="59" t="s">
        <v>30752</v>
      </c>
      <c r="E12606" s="86">
        <v>44.92</v>
      </c>
      <c r="F12606" s="60">
        <f>Zľavy!$C$14</f>
        <v>0</v>
      </c>
      <c r="G12606" s="86">
        <f>E12606-(E12606*F12606)</f>
        <v>44.92</v>
      </c>
      <c r="H12606" s="87"/>
      <c r="I12606" s="86">
        <f>G12606*H12606</f>
        <v>0</v>
      </c>
      <c r="J12606" s="59" t="s">
        <v>30135</v>
      </c>
      <c r="K12606" s="89"/>
    </row>
    <row r="12607" spans="1:11" x14ac:dyDescent="0.25">
      <c r="A12607" s="70" t="s">
        <v>38012</v>
      </c>
      <c r="B12607" s="59" t="s">
        <v>30755</v>
      </c>
      <c r="C12607" s="64"/>
      <c r="D12607" s="59" t="s">
        <v>30754</v>
      </c>
      <c r="E12607" s="86">
        <v>62.349999999999987</v>
      </c>
      <c r="F12607" s="60">
        <f>Zľavy!$C$14</f>
        <v>0</v>
      </c>
      <c r="G12607" s="86">
        <f>E12607-(E12607*F12607)</f>
        <v>62.349999999999987</v>
      </c>
      <c r="H12607" s="87"/>
      <c r="I12607" s="86">
        <f>G12607*H12607</f>
        <v>0</v>
      </c>
      <c r="J12607" s="59" t="s">
        <v>30148</v>
      </c>
      <c r="K12607" s="89"/>
    </row>
    <row r="12608" spans="1:11" x14ac:dyDescent="0.25">
      <c r="A12608" s="70" t="s">
        <v>38012</v>
      </c>
      <c r="B12608" s="59" t="s">
        <v>30757</v>
      </c>
      <c r="C12608" s="64"/>
      <c r="D12608" s="59" t="s">
        <v>30756</v>
      </c>
      <c r="E12608" s="86">
        <v>95.85</v>
      </c>
      <c r="F12608" s="60">
        <f>Zľavy!$C$14</f>
        <v>0</v>
      </c>
      <c r="G12608" s="86">
        <f>E12608-(E12608*F12608)</f>
        <v>95.85</v>
      </c>
      <c r="H12608" s="87"/>
      <c r="I12608" s="86">
        <f>G12608*H12608</f>
        <v>0</v>
      </c>
      <c r="J12608" s="59" t="s">
        <v>30135</v>
      </c>
      <c r="K12608" s="89"/>
    </row>
    <row r="12609" spans="1:11" x14ac:dyDescent="0.25">
      <c r="A12609" s="70" t="s">
        <v>38012</v>
      </c>
      <c r="B12609" s="59" t="s">
        <v>30759</v>
      </c>
      <c r="C12609" s="64"/>
      <c r="D12609" s="59" t="s">
        <v>30758</v>
      </c>
      <c r="E12609" s="86">
        <v>20.81</v>
      </c>
      <c r="F12609" s="60">
        <f>Zľavy!$C$14</f>
        <v>0</v>
      </c>
      <c r="G12609" s="86">
        <f>E12609-(E12609*F12609)</f>
        <v>20.81</v>
      </c>
      <c r="H12609" s="87"/>
      <c r="I12609" s="86">
        <f>G12609*H12609</f>
        <v>0</v>
      </c>
      <c r="J12609" s="59" t="s">
        <v>30135</v>
      </c>
      <c r="K12609" s="89"/>
    </row>
    <row r="12610" spans="1:11" x14ac:dyDescent="0.25">
      <c r="A12610" s="70" t="s">
        <v>38012</v>
      </c>
      <c r="B12610" s="59" t="s">
        <v>30761</v>
      </c>
      <c r="C12610" s="64"/>
      <c r="D12610" s="59" t="s">
        <v>30760</v>
      </c>
      <c r="E12610" s="86">
        <v>22.83</v>
      </c>
      <c r="F12610" s="60">
        <f>Zľavy!$C$14</f>
        <v>0</v>
      </c>
      <c r="G12610" s="86">
        <f>E12610-(E12610*F12610)</f>
        <v>22.83</v>
      </c>
      <c r="H12610" s="87"/>
      <c r="I12610" s="86">
        <f>G12610*H12610</f>
        <v>0</v>
      </c>
      <c r="J12610" s="59" t="s">
        <v>30135</v>
      </c>
      <c r="K12610" s="89"/>
    </row>
    <row r="12611" spans="1:11" x14ac:dyDescent="0.25">
      <c r="A12611" s="70" t="s">
        <v>38012</v>
      </c>
      <c r="B12611" s="59" t="s">
        <v>30763</v>
      </c>
      <c r="C12611" s="64"/>
      <c r="D12611" s="59" t="s">
        <v>30762</v>
      </c>
      <c r="E12611" s="86">
        <v>26.46</v>
      </c>
      <c r="F12611" s="60">
        <f>Zľavy!$C$14</f>
        <v>0</v>
      </c>
      <c r="G12611" s="86">
        <f>E12611-(E12611*F12611)</f>
        <v>26.46</v>
      </c>
      <c r="H12611" s="87"/>
      <c r="I12611" s="86">
        <f>G12611*H12611</f>
        <v>0</v>
      </c>
      <c r="J12611" s="59" t="s">
        <v>30135</v>
      </c>
      <c r="K12611" s="89"/>
    </row>
    <row r="12612" spans="1:11" x14ac:dyDescent="0.25">
      <c r="A12612" s="70" t="s">
        <v>38012</v>
      </c>
      <c r="B12612" s="59" t="s">
        <v>30765</v>
      </c>
      <c r="C12612" s="64"/>
      <c r="D12612" s="59" t="s">
        <v>30764</v>
      </c>
      <c r="E12612" s="86">
        <v>28.09</v>
      </c>
      <c r="F12612" s="60">
        <f>Zľavy!$C$14</f>
        <v>0</v>
      </c>
      <c r="G12612" s="86">
        <f>E12612-(E12612*F12612)</f>
        <v>28.09</v>
      </c>
      <c r="H12612" s="87"/>
      <c r="I12612" s="86">
        <f>G12612*H12612</f>
        <v>0</v>
      </c>
      <c r="J12612" s="59" t="s">
        <v>30135</v>
      </c>
      <c r="K12612" s="89"/>
    </row>
    <row r="12613" spans="1:11" x14ac:dyDescent="0.25">
      <c r="A12613" s="70" t="s">
        <v>38012</v>
      </c>
      <c r="B12613" s="59" t="s">
        <v>30767</v>
      </c>
      <c r="C12613" s="64"/>
      <c r="D12613" s="59" t="s">
        <v>30766</v>
      </c>
      <c r="E12613" s="86">
        <v>37.94</v>
      </c>
      <c r="F12613" s="60">
        <f>Zľavy!$C$14</f>
        <v>0</v>
      </c>
      <c r="G12613" s="86">
        <f>E12613-(E12613*F12613)</f>
        <v>37.94</v>
      </c>
      <c r="H12613" s="87"/>
      <c r="I12613" s="86">
        <f>G12613*H12613</f>
        <v>0</v>
      </c>
      <c r="J12613" s="59" t="s">
        <v>30135</v>
      </c>
      <c r="K12613" s="89"/>
    </row>
    <row r="12614" spans="1:11" x14ac:dyDescent="0.25">
      <c r="A12614" s="70" t="s">
        <v>38012</v>
      </c>
      <c r="B12614" s="59" t="s">
        <v>30769</v>
      </c>
      <c r="C12614" s="64"/>
      <c r="D12614" s="59" t="s">
        <v>30768</v>
      </c>
      <c r="E12614" s="86">
        <v>40.15</v>
      </c>
      <c r="F12614" s="60">
        <f>Zľavy!$C$14</f>
        <v>0</v>
      </c>
      <c r="G12614" s="86">
        <f>E12614-(E12614*F12614)</f>
        <v>40.15</v>
      </c>
      <c r="H12614" s="87"/>
      <c r="I12614" s="86">
        <f>G12614*H12614</f>
        <v>0</v>
      </c>
      <c r="J12614" s="59" t="s">
        <v>30135</v>
      </c>
      <c r="K12614" s="89"/>
    </row>
    <row r="12615" spans="1:11" x14ac:dyDescent="0.25">
      <c r="A12615" s="70" t="s">
        <v>38012</v>
      </c>
      <c r="B12615" s="59" t="s">
        <v>30771</v>
      </c>
      <c r="C12615" s="64"/>
      <c r="D12615" s="59" t="s">
        <v>30770</v>
      </c>
      <c r="E12615" s="86">
        <v>46.45</v>
      </c>
      <c r="F12615" s="60">
        <f>Zľavy!$C$14</f>
        <v>0</v>
      </c>
      <c r="G12615" s="86">
        <f>E12615-(E12615*F12615)</f>
        <v>46.45</v>
      </c>
      <c r="H12615" s="87"/>
      <c r="I12615" s="86">
        <f>G12615*H12615</f>
        <v>0</v>
      </c>
      <c r="J12615" s="59" t="s">
        <v>30135</v>
      </c>
      <c r="K12615" s="89"/>
    </row>
    <row r="12616" spans="1:11" x14ac:dyDescent="0.25">
      <c r="A12616" s="70" t="s">
        <v>38012</v>
      </c>
      <c r="B12616" s="59" t="s">
        <v>30773</v>
      </c>
      <c r="C12616" s="64"/>
      <c r="D12616" s="59" t="s">
        <v>30772</v>
      </c>
      <c r="E12616" s="86">
        <v>50.2</v>
      </c>
      <c r="F12616" s="60">
        <f>Zľavy!$C$14</f>
        <v>0</v>
      </c>
      <c r="G12616" s="86">
        <f>E12616-(E12616*F12616)</f>
        <v>50.2</v>
      </c>
      <c r="H12616" s="87"/>
      <c r="I12616" s="86">
        <f>G12616*H12616</f>
        <v>0</v>
      </c>
      <c r="J12616" s="59" t="s">
        <v>28891</v>
      </c>
      <c r="K12616" s="89"/>
    </row>
    <row r="12617" spans="1:11" x14ac:dyDescent="0.25">
      <c r="A12617" s="70" t="s">
        <v>38012</v>
      </c>
      <c r="B12617" s="59" t="s">
        <v>30775</v>
      </c>
      <c r="C12617" s="64"/>
      <c r="D12617" s="59" t="s">
        <v>30774</v>
      </c>
      <c r="E12617" s="86">
        <v>82.32</v>
      </c>
      <c r="F12617" s="60">
        <f>Zľavy!$C$14</f>
        <v>0</v>
      </c>
      <c r="G12617" s="86">
        <f>E12617-(E12617*F12617)</f>
        <v>82.32</v>
      </c>
      <c r="H12617" s="87"/>
      <c r="I12617" s="86">
        <f>G12617*H12617</f>
        <v>0</v>
      </c>
      <c r="J12617" s="59" t="s">
        <v>28891</v>
      </c>
      <c r="K12617" s="89"/>
    </row>
    <row r="12618" spans="1:11" x14ac:dyDescent="0.25">
      <c r="A12618" s="70" t="s">
        <v>38012</v>
      </c>
      <c r="B12618" s="59" t="s">
        <v>30777</v>
      </c>
      <c r="C12618" s="64"/>
      <c r="D12618" s="59" t="s">
        <v>30776</v>
      </c>
      <c r="E12618" s="86">
        <v>23.35</v>
      </c>
      <c r="F12618" s="60">
        <f>Zľavy!$C$14</f>
        <v>0</v>
      </c>
      <c r="G12618" s="86">
        <f>E12618-(E12618*F12618)</f>
        <v>23.35</v>
      </c>
      <c r="H12618" s="87"/>
      <c r="I12618" s="86">
        <f>G12618*H12618</f>
        <v>0</v>
      </c>
      <c r="J12618" s="59" t="s">
        <v>30135</v>
      </c>
      <c r="K12618" s="89"/>
    </row>
    <row r="12619" spans="1:11" x14ac:dyDescent="0.25">
      <c r="A12619" s="70" t="s">
        <v>38012</v>
      </c>
      <c r="B12619" s="59" t="s">
        <v>30779</v>
      </c>
      <c r="C12619" s="64"/>
      <c r="D12619" s="59" t="s">
        <v>30778</v>
      </c>
      <c r="E12619" s="86">
        <v>26.52</v>
      </c>
      <c r="F12619" s="60">
        <f>Zľavy!$C$14</f>
        <v>0</v>
      </c>
      <c r="G12619" s="86">
        <f>E12619-(E12619*F12619)</f>
        <v>26.52</v>
      </c>
      <c r="H12619" s="87"/>
      <c r="I12619" s="86">
        <f>G12619*H12619</f>
        <v>0</v>
      </c>
      <c r="J12619" s="59" t="s">
        <v>30135</v>
      </c>
      <c r="K12619" s="89"/>
    </row>
    <row r="12620" spans="1:11" x14ac:dyDescent="0.25">
      <c r="A12620" s="70" t="s">
        <v>38012</v>
      </c>
      <c r="B12620" s="59" t="s">
        <v>30781</v>
      </c>
      <c r="C12620" s="64"/>
      <c r="D12620" s="59" t="s">
        <v>30780</v>
      </c>
      <c r="E12620" s="86">
        <v>29.55</v>
      </c>
      <c r="F12620" s="60">
        <f>Zľavy!$C$14</f>
        <v>0</v>
      </c>
      <c r="G12620" s="86">
        <f>E12620-(E12620*F12620)</f>
        <v>29.55</v>
      </c>
      <c r="H12620" s="87"/>
      <c r="I12620" s="86">
        <f>G12620*H12620</f>
        <v>0</v>
      </c>
      <c r="J12620" s="59" t="s">
        <v>30135</v>
      </c>
      <c r="K12620" s="89"/>
    </row>
    <row r="12621" spans="1:11" x14ac:dyDescent="0.25">
      <c r="A12621" s="70" t="s">
        <v>38012</v>
      </c>
      <c r="B12621" s="59" t="s">
        <v>30783</v>
      </c>
      <c r="C12621" s="64"/>
      <c r="D12621" s="59" t="s">
        <v>30782</v>
      </c>
      <c r="E12621" s="86">
        <v>31.28</v>
      </c>
      <c r="F12621" s="60">
        <f>Zľavy!$C$14</f>
        <v>0</v>
      </c>
      <c r="G12621" s="86">
        <f>E12621-(E12621*F12621)</f>
        <v>31.28</v>
      </c>
      <c r="H12621" s="87"/>
      <c r="I12621" s="86">
        <f>G12621*H12621</f>
        <v>0</v>
      </c>
      <c r="J12621" s="59" t="s">
        <v>30135</v>
      </c>
      <c r="K12621" s="89"/>
    </row>
    <row r="12622" spans="1:11" x14ac:dyDescent="0.25">
      <c r="A12622" s="70" t="s">
        <v>38012</v>
      </c>
      <c r="B12622" s="59" t="s">
        <v>30785</v>
      </c>
      <c r="C12622" s="64"/>
      <c r="D12622" s="59" t="s">
        <v>30784</v>
      </c>
      <c r="E12622" s="86">
        <v>44.92</v>
      </c>
      <c r="F12622" s="60">
        <f>Zľavy!$C$14</f>
        <v>0</v>
      </c>
      <c r="G12622" s="86">
        <f>E12622-(E12622*F12622)</f>
        <v>44.92</v>
      </c>
      <c r="H12622" s="87"/>
      <c r="I12622" s="86">
        <f>G12622*H12622</f>
        <v>0</v>
      </c>
      <c r="J12622" s="59" t="s">
        <v>30135</v>
      </c>
      <c r="K12622" s="89"/>
    </row>
    <row r="12623" spans="1:11" x14ac:dyDescent="0.25">
      <c r="A12623" s="70" t="s">
        <v>38012</v>
      </c>
      <c r="B12623" s="59" t="s">
        <v>30787</v>
      </c>
      <c r="C12623" s="64"/>
      <c r="D12623" s="59" t="s">
        <v>30786</v>
      </c>
      <c r="E12623" s="86">
        <v>62.349999999999987</v>
      </c>
      <c r="F12623" s="60">
        <f>Zľavy!$C$14</f>
        <v>0</v>
      </c>
      <c r="G12623" s="86">
        <f>E12623-(E12623*F12623)</f>
        <v>62.349999999999987</v>
      </c>
      <c r="H12623" s="87"/>
      <c r="I12623" s="86">
        <f>G12623*H12623</f>
        <v>0</v>
      </c>
      <c r="J12623" s="59" t="s">
        <v>30135</v>
      </c>
      <c r="K12623" s="89"/>
    </row>
    <row r="12624" spans="1:11" x14ac:dyDescent="0.25">
      <c r="A12624" s="70" t="s">
        <v>38012</v>
      </c>
      <c r="B12624" s="59" t="s">
        <v>30789</v>
      </c>
      <c r="C12624" s="64"/>
      <c r="D12624" s="59" t="s">
        <v>30788</v>
      </c>
      <c r="E12624" s="86">
        <v>95.85</v>
      </c>
      <c r="F12624" s="60">
        <f>Zľavy!$C$14</f>
        <v>0</v>
      </c>
      <c r="G12624" s="86">
        <f>E12624-(E12624*F12624)</f>
        <v>95.85</v>
      </c>
      <c r="H12624" s="87"/>
      <c r="I12624" s="86">
        <f>G12624*H12624</f>
        <v>0</v>
      </c>
      <c r="J12624" s="59" t="s">
        <v>30135</v>
      </c>
      <c r="K12624" s="89"/>
    </row>
    <row r="12625" spans="1:11" x14ac:dyDescent="0.25">
      <c r="A12625" s="70" t="s">
        <v>38012</v>
      </c>
      <c r="B12625" s="59" t="s">
        <v>30792</v>
      </c>
      <c r="C12625" s="62" t="s">
        <v>30790</v>
      </c>
      <c r="D12625" s="59" t="s">
        <v>30791</v>
      </c>
      <c r="E12625" s="86">
        <v>120.17</v>
      </c>
      <c r="F12625" s="60">
        <f>Zľavy!$C$14</f>
        <v>0</v>
      </c>
      <c r="G12625" s="86">
        <f>E12625-(E12625*F12625)</f>
        <v>120.17</v>
      </c>
      <c r="H12625" s="87"/>
      <c r="I12625" s="86">
        <f>G12625*H12625</f>
        <v>0</v>
      </c>
      <c r="J12625" s="59" t="s">
        <v>30135</v>
      </c>
      <c r="K12625" s="89"/>
    </row>
    <row r="12626" spans="1:11" x14ac:dyDescent="0.25">
      <c r="A12626" s="70" t="s">
        <v>38012</v>
      </c>
      <c r="B12626" s="59" t="s">
        <v>30795</v>
      </c>
      <c r="C12626" s="62" t="s">
        <v>30793</v>
      </c>
      <c r="D12626" s="59" t="s">
        <v>30794</v>
      </c>
      <c r="E12626" s="86">
        <v>142.22</v>
      </c>
      <c r="F12626" s="60">
        <f>Zľavy!$C$14</f>
        <v>0</v>
      </c>
      <c r="G12626" s="86">
        <f>E12626-(E12626*F12626)</f>
        <v>142.22</v>
      </c>
      <c r="H12626" s="87"/>
      <c r="I12626" s="86">
        <f>G12626*H12626</f>
        <v>0</v>
      </c>
      <c r="J12626" s="59" t="s">
        <v>30135</v>
      </c>
      <c r="K12626" s="89"/>
    </row>
    <row r="12627" spans="1:11" x14ac:dyDescent="0.25">
      <c r="A12627" s="70" t="s">
        <v>38012</v>
      </c>
      <c r="B12627" s="59" t="s">
        <v>30798</v>
      </c>
      <c r="C12627" s="62" t="s">
        <v>30796</v>
      </c>
      <c r="D12627" s="59" t="s">
        <v>30797</v>
      </c>
      <c r="E12627" s="86">
        <v>206.17</v>
      </c>
      <c r="F12627" s="60">
        <f>Zľavy!$C$14</f>
        <v>0</v>
      </c>
      <c r="G12627" s="86">
        <f>E12627-(E12627*F12627)</f>
        <v>206.17</v>
      </c>
      <c r="H12627" s="87"/>
      <c r="I12627" s="86">
        <f>G12627*H12627</f>
        <v>0</v>
      </c>
      <c r="J12627" s="59" t="s">
        <v>30135</v>
      </c>
      <c r="K12627" s="89"/>
    </row>
    <row r="12628" spans="1:11" x14ac:dyDescent="0.25">
      <c r="A12628" s="70" t="s">
        <v>38012</v>
      </c>
      <c r="B12628" s="59" t="s">
        <v>30801</v>
      </c>
      <c r="C12628" s="62" t="s">
        <v>30799</v>
      </c>
      <c r="D12628" s="59" t="s">
        <v>30800</v>
      </c>
      <c r="E12628" s="86">
        <v>270.11</v>
      </c>
      <c r="F12628" s="60">
        <f>Zľavy!$C$14</f>
        <v>0</v>
      </c>
      <c r="G12628" s="86">
        <f>E12628-(E12628*F12628)</f>
        <v>270.11</v>
      </c>
      <c r="H12628" s="87"/>
      <c r="I12628" s="86">
        <f>G12628*H12628</f>
        <v>0</v>
      </c>
      <c r="J12628" s="59" t="s">
        <v>30135</v>
      </c>
      <c r="K12628" s="89"/>
    </row>
    <row r="12629" spans="1:11" x14ac:dyDescent="0.25">
      <c r="A12629" s="70" t="s">
        <v>38012</v>
      </c>
      <c r="B12629" s="59" t="s">
        <v>30804</v>
      </c>
      <c r="C12629" s="62" t="s">
        <v>30802</v>
      </c>
      <c r="D12629" s="59" t="s">
        <v>30803</v>
      </c>
      <c r="E12629" s="86">
        <v>349.49</v>
      </c>
      <c r="F12629" s="60">
        <f>Zľavy!$C$14</f>
        <v>0</v>
      </c>
      <c r="G12629" s="86">
        <f>E12629-(E12629*F12629)</f>
        <v>349.49</v>
      </c>
      <c r="H12629" s="87"/>
      <c r="I12629" s="86">
        <f>G12629*H12629</f>
        <v>0</v>
      </c>
      <c r="J12629" s="59" t="s">
        <v>30135</v>
      </c>
      <c r="K12629" s="89"/>
    </row>
    <row r="12630" spans="1:11" x14ac:dyDescent="0.25">
      <c r="A12630" s="70" t="s">
        <v>38012</v>
      </c>
      <c r="B12630" s="59" t="s">
        <v>30807</v>
      </c>
      <c r="C12630" s="62" t="s">
        <v>30805</v>
      </c>
      <c r="D12630" s="59" t="s">
        <v>30806</v>
      </c>
      <c r="E12630" s="86">
        <v>120.17</v>
      </c>
      <c r="F12630" s="60">
        <f>Zľavy!$C$14</f>
        <v>0</v>
      </c>
      <c r="G12630" s="86">
        <f>E12630-(E12630*F12630)</f>
        <v>120.17</v>
      </c>
      <c r="H12630" s="87"/>
      <c r="I12630" s="86">
        <f>G12630*H12630</f>
        <v>0</v>
      </c>
      <c r="J12630" s="59" t="s">
        <v>30135</v>
      </c>
      <c r="K12630" s="89"/>
    </row>
    <row r="12631" spans="1:11" x14ac:dyDescent="0.25">
      <c r="A12631" s="70" t="s">
        <v>38012</v>
      </c>
      <c r="B12631" s="59" t="s">
        <v>30810</v>
      </c>
      <c r="C12631" s="62" t="s">
        <v>30808</v>
      </c>
      <c r="D12631" s="59" t="s">
        <v>30809</v>
      </c>
      <c r="E12631" s="86">
        <v>142.22</v>
      </c>
      <c r="F12631" s="60">
        <f>Zľavy!$C$14</f>
        <v>0</v>
      </c>
      <c r="G12631" s="86">
        <f>E12631-(E12631*F12631)</f>
        <v>142.22</v>
      </c>
      <c r="H12631" s="87"/>
      <c r="I12631" s="86">
        <f>G12631*H12631</f>
        <v>0</v>
      </c>
      <c r="J12631" s="59" t="s">
        <v>30135</v>
      </c>
      <c r="K12631" s="89"/>
    </row>
    <row r="12632" spans="1:11" x14ac:dyDescent="0.25">
      <c r="A12632" s="70" t="s">
        <v>38012</v>
      </c>
      <c r="B12632" s="59" t="s">
        <v>30813</v>
      </c>
      <c r="C12632" s="62" t="s">
        <v>30811</v>
      </c>
      <c r="D12632" s="59" t="s">
        <v>30812</v>
      </c>
      <c r="E12632" s="86">
        <v>206.17</v>
      </c>
      <c r="F12632" s="60">
        <f>Zľavy!$C$14</f>
        <v>0</v>
      </c>
      <c r="G12632" s="86">
        <f>E12632-(E12632*F12632)</f>
        <v>206.17</v>
      </c>
      <c r="H12632" s="87"/>
      <c r="I12632" s="86">
        <f>G12632*H12632</f>
        <v>0</v>
      </c>
      <c r="J12632" s="59" t="s">
        <v>30135</v>
      </c>
      <c r="K12632" s="89"/>
    </row>
    <row r="12633" spans="1:11" x14ac:dyDescent="0.25">
      <c r="A12633" s="70" t="s">
        <v>38012</v>
      </c>
      <c r="B12633" s="59" t="s">
        <v>30816</v>
      </c>
      <c r="C12633" s="62" t="s">
        <v>30814</v>
      </c>
      <c r="D12633" s="59" t="s">
        <v>30815</v>
      </c>
      <c r="E12633" s="86">
        <v>270.11</v>
      </c>
      <c r="F12633" s="60">
        <f>Zľavy!$C$14</f>
        <v>0</v>
      </c>
      <c r="G12633" s="86">
        <f>E12633-(E12633*F12633)</f>
        <v>270.11</v>
      </c>
      <c r="H12633" s="87"/>
      <c r="I12633" s="86">
        <f>G12633*H12633</f>
        <v>0</v>
      </c>
      <c r="J12633" s="59" t="s">
        <v>30135</v>
      </c>
      <c r="K12633" s="89"/>
    </row>
    <row r="12634" spans="1:11" x14ac:dyDescent="0.25">
      <c r="A12634" s="70" t="s">
        <v>38012</v>
      </c>
      <c r="B12634" s="59" t="s">
        <v>30819</v>
      </c>
      <c r="C12634" s="62" t="s">
        <v>30817</v>
      </c>
      <c r="D12634" s="59" t="s">
        <v>30818</v>
      </c>
      <c r="E12634" s="86">
        <v>349.49</v>
      </c>
      <c r="F12634" s="60">
        <f>Zľavy!$C$14</f>
        <v>0</v>
      </c>
      <c r="G12634" s="86">
        <f>E12634-(E12634*F12634)</f>
        <v>349.49</v>
      </c>
      <c r="H12634" s="87"/>
      <c r="I12634" s="86">
        <f>G12634*H12634</f>
        <v>0</v>
      </c>
      <c r="J12634" s="59" t="s">
        <v>30135</v>
      </c>
      <c r="K12634" s="89"/>
    </row>
    <row r="12635" spans="1:11" x14ac:dyDescent="0.25">
      <c r="A12635" s="70" t="s">
        <v>38012</v>
      </c>
      <c r="B12635" s="59" t="s">
        <v>30822</v>
      </c>
      <c r="C12635" s="62" t="s">
        <v>30820</v>
      </c>
      <c r="D12635" s="59" t="s">
        <v>30821</v>
      </c>
      <c r="E12635" s="86">
        <v>209.48</v>
      </c>
      <c r="F12635" s="60">
        <f>Zľavy!$C$14</f>
        <v>0</v>
      </c>
      <c r="G12635" s="86">
        <f>E12635-(E12635*F12635)</f>
        <v>209.48</v>
      </c>
      <c r="H12635" s="87"/>
      <c r="I12635" s="86">
        <f>G12635*H12635</f>
        <v>0</v>
      </c>
      <c r="J12635" s="59" t="s">
        <v>30135</v>
      </c>
      <c r="K12635" s="89"/>
    </row>
    <row r="12636" spans="1:11" x14ac:dyDescent="0.25">
      <c r="A12636" s="70" t="s">
        <v>38012</v>
      </c>
      <c r="B12636" s="59" t="s">
        <v>30825</v>
      </c>
      <c r="C12636" s="62" t="s">
        <v>30823</v>
      </c>
      <c r="D12636" s="59" t="s">
        <v>30824</v>
      </c>
      <c r="E12636" s="86">
        <v>328.55</v>
      </c>
      <c r="F12636" s="60">
        <f>Zľavy!$C$14</f>
        <v>0</v>
      </c>
      <c r="G12636" s="86">
        <f>E12636-(E12636*F12636)</f>
        <v>328.55</v>
      </c>
      <c r="H12636" s="87"/>
      <c r="I12636" s="86">
        <f>G12636*H12636</f>
        <v>0</v>
      </c>
      <c r="J12636" s="59" t="s">
        <v>30135</v>
      </c>
      <c r="K12636" s="89"/>
    </row>
    <row r="12637" spans="1:11" x14ac:dyDescent="0.25">
      <c r="A12637" s="70" t="s">
        <v>38012</v>
      </c>
      <c r="B12637" s="59" t="s">
        <v>30827</v>
      </c>
      <c r="C12637" s="64"/>
      <c r="D12637" s="59" t="s">
        <v>30826</v>
      </c>
      <c r="E12637" s="86">
        <v>19.95</v>
      </c>
      <c r="F12637" s="60">
        <f>Zľavy!$C$14</f>
        <v>0</v>
      </c>
      <c r="G12637" s="86">
        <f>E12637-(E12637*F12637)</f>
        <v>19.95</v>
      </c>
      <c r="H12637" s="87"/>
      <c r="I12637" s="86">
        <f>G12637*H12637</f>
        <v>0</v>
      </c>
      <c r="J12637" s="59" t="s">
        <v>30135</v>
      </c>
      <c r="K12637" s="89"/>
    </row>
    <row r="12638" spans="1:11" x14ac:dyDescent="0.25">
      <c r="A12638" s="70" t="s">
        <v>38012</v>
      </c>
      <c r="B12638" s="59" t="s">
        <v>30829</v>
      </c>
      <c r="C12638" s="64"/>
      <c r="D12638" s="59" t="s">
        <v>30828</v>
      </c>
      <c r="E12638" s="86">
        <v>14.33</v>
      </c>
      <c r="F12638" s="60">
        <f>Zľavy!$C$14</f>
        <v>0</v>
      </c>
      <c r="G12638" s="86">
        <f>E12638-(E12638*F12638)</f>
        <v>14.33</v>
      </c>
      <c r="H12638" s="87"/>
      <c r="I12638" s="86">
        <f>G12638*H12638</f>
        <v>0</v>
      </c>
      <c r="J12638" s="59" t="s">
        <v>30135</v>
      </c>
      <c r="K12638" s="89"/>
    </row>
    <row r="12639" spans="1:11" x14ac:dyDescent="0.25">
      <c r="A12639" s="70" t="s">
        <v>38012</v>
      </c>
      <c r="B12639" s="59" t="s">
        <v>30831</v>
      </c>
      <c r="C12639" s="64"/>
      <c r="D12639" s="59" t="s">
        <v>30830</v>
      </c>
      <c r="E12639" s="86">
        <v>73.5</v>
      </c>
      <c r="F12639" s="60">
        <f>Zľavy!$C$14</f>
        <v>0</v>
      </c>
      <c r="G12639" s="86">
        <f>E12639-(E12639*F12639)</f>
        <v>73.5</v>
      </c>
      <c r="H12639" s="87"/>
      <c r="I12639" s="86">
        <f>G12639*H12639</f>
        <v>0</v>
      </c>
      <c r="J12639" s="59" t="s">
        <v>30135</v>
      </c>
      <c r="K12639" s="89"/>
    </row>
    <row r="12640" spans="1:11" x14ac:dyDescent="0.25">
      <c r="A12640" s="70" t="s">
        <v>38012</v>
      </c>
      <c r="B12640" s="59" t="s">
        <v>30833</v>
      </c>
      <c r="C12640" s="64"/>
      <c r="D12640" s="59" t="s">
        <v>30832</v>
      </c>
      <c r="E12640" s="86">
        <v>23.78</v>
      </c>
      <c r="F12640" s="60">
        <f>Zľavy!$C$14</f>
        <v>0</v>
      </c>
      <c r="G12640" s="86">
        <f>E12640-(E12640*F12640)</f>
        <v>23.78</v>
      </c>
      <c r="H12640" s="87"/>
      <c r="I12640" s="86">
        <f>G12640*H12640</f>
        <v>0</v>
      </c>
      <c r="J12640" s="59" t="s">
        <v>30135</v>
      </c>
      <c r="K12640" s="89"/>
    </row>
    <row r="12641" spans="1:11" x14ac:dyDescent="0.25">
      <c r="A12641" s="70" t="s">
        <v>38012</v>
      </c>
      <c r="B12641" s="59" t="s">
        <v>30835</v>
      </c>
      <c r="C12641" s="64"/>
      <c r="D12641" s="59" t="s">
        <v>30834</v>
      </c>
      <c r="E12641" s="86">
        <v>24.15</v>
      </c>
      <c r="F12641" s="60">
        <f>Zľavy!$C$14</f>
        <v>0</v>
      </c>
      <c r="G12641" s="86">
        <f>E12641-(E12641*F12641)</f>
        <v>24.15</v>
      </c>
      <c r="H12641" s="87"/>
      <c r="I12641" s="86">
        <f>G12641*H12641</f>
        <v>0</v>
      </c>
      <c r="J12641" s="59" t="s">
        <v>30135</v>
      </c>
      <c r="K12641" s="89"/>
    </row>
    <row r="12642" spans="1:11" x14ac:dyDescent="0.25">
      <c r="A12642" s="70" t="s">
        <v>38012</v>
      </c>
      <c r="B12642" s="59" t="s">
        <v>30837</v>
      </c>
      <c r="C12642" s="64"/>
      <c r="D12642" s="59" t="s">
        <v>30836</v>
      </c>
      <c r="E12642" s="86">
        <v>26.25</v>
      </c>
      <c r="F12642" s="60">
        <f>Zľavy!$C$14</f>
        <v>0</v>
      </c>
      <c r="G12642" s="86">
        <f>E12642-(E12642*F12642)</f>
        <v>26.25</v>
      </c>
      <c r="H12642" s="87"/>
      <c r="I12642" s="86">
        <f>G12642*H12642</f>
        <v>0</v>
      </c>
      <c r="J12642" s="59" t="s">
        <v>30135</v>
      </c>
      <c r="K12642" s="89"/>
    </row>
    <row r="12643" spans="1:11" x14ac:dyDescent="0.25">
      <c r="A12643" s="70" t="s">
        <v>38012</v>
      </c>
      <c r="B12643" s="59" t="s">
        <v>30839</v>
      </c>
      <c r="C12643" s="64"/>
      <c r="D12643" s="59" t="s">
        <v>30838</v>
      </c>
      <c r="E12643" s="86">
        <v>36.75</v>
      </c>
      <c r="F12643" s="60">
        <f>Zľavy!$C$14</f>
        <v>0</v>
      </c>
      <c r="G12643" s="86">
        <f>E12643-(E12643*F12643)</f>
        <v>36.75</v>
      </c>
      <c r="H12643" s="87"/>
      <c r="I12643" s="86">
        <f>G12643*H12643</f>
        <v>0</v>
      </c>
      <c r="J12643" s="59" t="s">
        <v>30135</v>
      </c>
      <c r="K12643" s="89"/>
    </row>
    <row r="12644" spans="1:11" x14ac:dyDescent="0.25">
      <c r="A12644" s="70" t="s">
        <v>38012</v>
      </c>
      <c r="B12644" s="59" t="s">
        <v>30841</v>
      </c>
      <c r="C12644" s="64"/>
      <c r="D12644" s="59" t="s">
        <v>30840</v>
      </c>
      <c r="E12644" s="86">
        <v>25.58</v>
      </c>
      <c r="F12644" s="60">
        <f>Zľavy!$C$14</f>
        <v>0</v>
      </c>
      <c r="G12644" s="86">
        <f>E12644-(E12644*F12644)</f>
        <v>25.58</v>
      </c>
      <c r="H12644" s="87"/>
      <c r="I12644" s="86">
        <f>G12644*H12644</f>
        <v>0</v>
      </c>
      <c r="J12644" s="59" t="s">
        <v>30135</v>
      </c>
      <c r="K12644" s="89"/>
    </row>
    <row r="12645" spans="1:11" x14ac:dyDescent="0.25">
      <c r="A12645" s="70" t="s">
        <v>38012</v>
      </c>
      <c r="B12645" s="59" t="s">
        <v>30843</v>
      </c>
      <c r="C12645" s="64"/>
      <c r="D12645" s="59" t="s">
        <v>30842</v>
      </c>
      <c r="E12645" s="86">
        <v>28.67</v>
      </c>
      <c r="F12645" s="60">
        <f>Zľavy!$C$14</f>
        <v>0</v>
      </c>
      <c r="G12645" s="86">
        <f>E12645-(E12645*F12645)</f>
        <v>28.67</v>
      </c>
      <c r="H12645" s="87"/>
      <c r="I12645" s="86">
        <f>G12645*H12645</f>
        <v>0</v>
      </c>
      <c r="J12645" s="59" t="s">
        <v>30135</v>
      </c>
      <c r="K12645" s="89"/>
    </row>
    <row r="12646" spans="1:11" x14ac:dyDescent="0.25">
      <c r="A12646" s="70" t="s">
        <v>38012</v>
      </c>
      <c r="B12646" s="59" t="s">
        <v>30845</v>
      </c>
      <c r="C12646" s="64"/>
      <c r="D12646" s="59" t="s">
        <v>30844</v>
      </c>
      <c r="E12646" s="86">
        <v>43.88</v>
      </c>
      <c r="F12646" s="60">
        <f>Zľavy!$C$14</f>
        <v>0</v>
      </c>
      <c r="G12646" s="86">
        <f>E12646-(E12646*F12646)</f>
        <v>43.88</v>
      </c>
      <c r="H12646" s="87"/>
      <c r="I12646" s="86">
        <f>G12646*H12646</f>
        <v>0</v>
      </c>
      <c r="J12646" s="59" t="s">
        <v>30135</v>
      </c>
      <c r="K12646" s="89"/>
    </row>
    <row r="12647" spans="1:11" x14ac:dyDescent="0.25">
      <c r="A12647" s="70" t="s">
        <v>38012</v>
      </c>
      <c r="B12647" s="59" t="s">
        <v>30847</v>
      </c>
      <c r="C12647" s="64"/>
      <c r="D12647" s="59" t="s">
        <v>30846</v>
      </c>
      <c r="E12647" s="86">
        <v>54.46</v>
      </c>
      <c r="F12647" s="60">
        <f>Zľavy!$C$14</f>
        <v>0</v>
      </c>
      <c r="G12647" s="86">
        <f>E12647-(E12647*F12647)</f>
        <v>54.46</v>
      </c>
      <c r="H12647" s="87"/>
      <c r="I12647" s="86">
        <f>G12647*H12647</f>
        <v>0</v>
      </c>
      <c r="J12647" s="59" t="s">
        <v>30135</v>
      </c>
      <c r="K12647" s="89"/>
    </row>
    <row r="12648" spans="1:11" x14ac:dyDescent="0.25">
      <c r="A12648" s="70" t="s">
        <v>38012</v>
      </c>
      <c r="B12648" s="59" t="s">
        <v>30849</v>
      </c>
      <c r="C12648" s="64"/>
      <c r="D12648" s="59" t="s">
        <v>30848</v>
      </c>
      <c r="E12648" s="86">
        <v>122.38</v>
      </c>
      <c r="F12648" s="60">
        <f>Zľavy!$C$14</f>
        <v>0</v>
      </c>
      <c r="G12648" s="86">
        <f>E12648-(E12648*F12648)</f>
        <v>122.38</v>
      </c>
      <c r="H12648" s="87"/>
      <c r="I12648" s="86">
        <f>G12648*H12648</f>
        <v>0</v>
      </c>
      <c r="J12648" s="59" t="s">
        <v>30135</v>
      </c>
      <c r="K12648" s="89"/>
    </row>
    <row r="12649" spans="1:11" x14ac:dyDescent="0.25">
      <c r="A12649" s="70" t="s">
        <v>38012</v>
      </c>
      <c r="B12649" s="59" t="s">
        <v>30851</v>
      </c>
      <c r="C12649" s="64"/>
      <c r="D12649" s="59" t="s">
        <v>30850</v>
      </c>
      <c r="E12649" s="86">
        <v>11.14</v>
      </c>
      <c r="F12649" s="60">
        <f>Zľavy!$C$14</f>
        <v>0</v>
      </c>
      <c r="G12649" s="86">
        <f>E12649-(E12649*F12649)</f>
        <v>11.14</v>
      </c>
      <c r="H12649" s="87"/>
      <c r="I12649" s="86">
        <f>G12649*H12649</f>
        <v>0</v>
      </c>
      <c r="J12649" s="59" t="s">
        <v>30135</v>
      </c>
      <c r="K12649" s="89"/>
    </row>
    <row r="12650" spans="1:11" x14ac:dyDescent="0.25">
      <c r="A12650" s="70" t="s">
        <v>38012</v>
      </c>
      <c r="B12650" s="59" t="s">
        <v>30853</v>
      </c>
      <c r="C12650" s="64"/>
      <c r="D12650" s="59" t="s">
        <v>30852</v>
      </c>
      <c r="E12650" s="86">
        <v>48.849999999999987</v>
      </c>
      <c r="F12650" s="60">
        <f>Zľavy!$C$14</f>
        <v>0</v>
      </c>
      <c r="G12650" s="86">
        <f>E12650-(E12650*F12650)</f>
        <v>48.849999999999987</v>
      </c>
      <c r="H12650" s="87"/>
      <c r="I12650" s="86">
        <f>G12650*H12650</f>
        <v>0</v>
      </c>
      <c r="J12650" s="59" t="s">
        <v>30135</v>
      </c>
      <c r="K12650" s="89"/>
    </row>
    <row r="12651" spans="1:11" x14ac:dyDescent="0.25">
      <c r="A12651" s="70" t="s">
        <v>38012</v>
      </c>
      <c r="B12651" s="59" t="s">
        <v>30855</v>
      </c>
      <c r="C12651" s="64"/>
      <c r="D12651" s="59" t="s">
        <v>30854</v>
      </c>
      <c r="E12651" s="86">
        <v>58.99</v>
      </c>
      <c r="F12651" s="60">
        <f>Zľavy!$C$14</f>
        <v>0</v>
      </c>
      <c r="G12651" s="86">
        <f>E12651-(E12651*F12651)</f>
        <v>58.99</v>
      </c>
      <c r="H12651" s="87"/>
      <c r="I12651" s="86">
        <f>G12651*H12651</f>
        <v>0</v>
      </c>
      <c r="J12651" s="59" t="s">
        <v>30135</v>
      </c>
      <c r="K12651" s="89"/>
    </row>
    <row r="12652" spans="1:11" x14ac:dyDescent="0.25">
      <c r="A12652" s="70" t="s">
        <v>38012</v>
      </c>
      <c r="B12652" s="59" t="s">
        <v>30857</v>
      </c>
      <c r="C12652" s="64"/>
      <c r="D12652" s="59" t="s">
        <v>30856</v>
      </c>
      <c r="E12652" s="86">
        <v>23.56</v>
      </c>
      <c r="F12652" s="60">
        <f>Zľavy!$C$14</f>
        <v>0</v>
      </c>
      <c r="G12652" s="86">
        <f>E12652-(E12652*F12652)</f>
        <v>23.56</v>
      </c>
      <c r="H12652" s="87"/>
      <c r="I12652" s="86">
        <f>G12652*H12652</f>
        <v>0</v>
      </c>
      <c r="J12652" s="59" t="s">
        <v>30135</v>
      </c>
      <c r="K12652" s="89"/>
    </row>
    <row r="12653" spans="1:11" x14ac:dyDescent="0.25">
      <c r="A12653" s="70" t="s">
        <v>38012</v>
      </c>
      <c r="B12653" s="59" t="s">
        <v>30859</v>
      </c>
      <c r="C12653" s="64"/>
      <c r="D12653" s="59" t="s">
        <v>30858</v>
      </c>
      <c r="E12653" s="86">
        <v>13.65</v>
      </c>
      <c r="F12653" s="60">
        <f>Zľavy!$C$14</f>
        <v>0</v>
      </c>
      <c r="G12653" s="86">
        <f>E12653-(E12653*F12653)</f>
        <v>13.65</v>
      </c>
      <c r="H12653" s="87"/>
      <c r="I12653" s="86">
        <f>G12653*H12653</f>
        <v>0</v>
      </c>
      <c r="J12653" s="59" t="s">
        <v>30135</v>
      </c>
      <c r="K12653" s="89"/>
    </row>
    <row r="12654" spans="1:11" x14ac:dyDescent="0.25">
      <c r="A12654" s="70" t="s">
        <v>38012</v>
      </c>
      <c r="B12654" s="59" t="s">
        <v>30861</v>
      </c>
      <c r="C12654" s="64"/>
      <c r="D12654" s="59" t="s">
        <v>30860</v>
      </c>
      <c r="E12654" s="86">
        <v>9.3800000000000008</v>
      </c>
      <c r="F12654" s="60">
        <f>Zľavy!$C$14</f>
        <v>0</v>
      </c>
      <c r="G12654" s="86">
        <f>E12654-(E12654*F12654)</f>
        <v>9.3800000000000008</v>
      </c>
      <c r="H12654" s="87"/>
      <c r="I12654" s="86">
        <f>G12654*H12654</f>
        <v>0</v>
      </c>
      <c r="J12654" s="59" t="s">
        <v>30135</v>
      </c>
      <c r="K12654" s="89"/>
    </row>
    <row r="12655" spans="1:11" x14ac:dyDescent="0.25">
      <c r="A12655" s="70" t="s">
        <v>38012</v>
      </c>
      <c r="B12655" s="59" t="s">
        <v>30863</v>
      </c>
      <c r="C12655" s="64"/>
      <c r="D12655" s="59" t="s">
        <v>30862</v>
      </c>
      <c r="E12655" s="86">
        <v>43.88</v>
      </c>
      <c r="F12655" s="60">
        <f>Zľavy!$C$14</f>
        <v>0</v>
      </c>
      <c r="G12655" s="86">
        <f>E12655-(E12655*F12655)</f>
        <v>43.88</v>
      </c>
      <c r="H12655" s="87"/>
      <c r="I12655" s="86">
        <f>G12655*H12655</f>
        <v>0</v>
      </c>
      <c r="J12655" s="59" t="s">
        <v>30135</v>
      </c>
      <c r="K12655" s="89"/>
    </row>
    <row r="12656" spans="1:11" x14ac:dyDescent="0.25">
      <c r="A12656" s="70" t="s">
        <v>38012</v>
      </c>
      <c r="B12656" s="59" t="s">
        <v>30865</v>
      </c>
      <c r="C12656" s="64"/>
      <c r="D12656" s="59" t="s">
        <v>30864</v>
      </c>
      <c r="E12656" s="86">
        <v>54.46</v>
      </c>
      <c r="F12656" s="60">
        <f>Zľavy!$C$14</f>
        <v>0</v>
      </c>
      <c r="G12656" s="86">
        <f>E12656-(E12656*F12656)</f>
        <v>54.46</v>
      </c>
      <c r="H12656" s="87"/>
      <c r="I12656" s="86">
        <f>G12656*H12656</f>
        <v>0</v>
      </c>
      <c r="J12656" s="59" t="s">
        <v>30135</v>
      </c>
      <c r="K12656" s="89"/>
    </row>
    <row r="12657" spans="1:11" x14ac:dyDescent="0.25">
      <c r="A12657" s="70" t="s">
        <v>38012</v>
      </c>
      <c r="B12657" s="59" t="s">
        <v>30867</v>
      </c>
      <c r="C12657" s="64"/>
      <c r="D12657" s="59" t="s">
        <v>30866</v>
      </c>
      <c r="E12657" s="86">
        <v>122.38</v>
      </c>
      <c r="F12657" s="60">
        <f>Zľavy!$C$14</f>
        <v>0</v>
      </c>
      <c r="G12657" s="86">
        <f>E12657-(E12657*F12657)</f>
        <v>122.38</v>
      </c>
      <c r="H12657" s="87"/>
      <c r="I12657" s="86">
        <f>G12657*H12657</f>
        <v>0</v>
      </c>
      <c r="J12657" s="59" t="s">
        <v>30135</v>
      </c>
      <c r="K12657" s="89"/>
    </row>
    <row r="12658" spans="1:11" x14ac:dyDescent="0.25">
      <c r="A12658" s="70" t="s">
        <v>38012</v>
      </c>
      <c r="B12658" s="59" t="s">
        <v>30869</v>
      </c>
      <c r="C12658" s="64"/>
      <c r="D12658" s="59" t="s">
        <v>30868</v>
      </c>
      <c r="E12658" s="86">
        <v>58.99</v>
      </c>
      <c r="F12658" s="60">
        <f>Zľavy!$C$14</f>
        <v>0</v>
      </c>
      <c r="G12658" s="86">
        <f>E12658-(E12658*F12658)</f>
        <v>58.99</v>
      </c>
      <c r="H12658" s="87"/>
      <c r="I12658" s="86">
        <f>G12658*H12658</f>
        <v>0</v>
      </c>
      <c r="J12658" s="59" t="s">
        <v>30135</v>
      </c>
      <c r="K12658" s="89"/>
    </row>
    <row r="12659" spans="1:11" x14ac:dyDescent="0.25">
      <c r="A12659" s="70" t="s">
        <v>38012</v>
      </c>
      <c r="B12659" s="59" t="s">
        <v>30871</v>
      </c>
      <c r="C12659" s="64"/>
      <c r="D12659" s="59" t="s">
        <v>30870</v>
      </c>
      <c r="E12659" s="86">
        <v>23.81</v>
      </c>
      <c r="F12659" s="60">
        <f>Zľavy!$C$14</f>
        <v>0</v>
      </c>
      <c r="G12659" s="86">
        <f>E12659-(E12659*F12659)</f>
        <v>23.81</v>
      </c>
      <c r="H12659" s="87"/>
      <c r="I12659" s="86">
        <f>G12659*H12659</f>
        <v>0</v>
      </c>
      <c r="J12659" s="59" t="s">
        <v>30135</v>
      </c>
      <c r="K12659" s="89"/>
    </row>
    <row r="12660" spans="1:11" x14ac:dyDescent="0.25">
      <c r="A12660" s="70" t="s">
        <v>38012</v>
      </c>
      <c r="B12660" s="59" t="s">
        <v>30873</v>
      </c>
      <c r="C12660" s="64"/>
      <c r="D12660" s="59" t="s">
        <v>30872</v>
      </c>
      <c r="E12660" s="86">
        <v>112.46</v>
      </c>
      <c r="F12660" s="60">
        <f>Zľavy!$C$14</f>
        <v>0</v>
      </c>
      <c r="G12660" s="86">
        <f>E12660-(E12660*F12660)</f>
        <v>112.46</v>
      </c>
      <c r="H12660" s="87"/>
      <c r="I12660" s="86">
        <f>G12660*H12660</f>
        <v>0</v>
      </c>
      <c r="J12660" s="59" t="s">
        <v>30135</v>
      </c>
      <c r="K12660" s="89"/>
    </row>
    <row r="12661" spans="1:11" x14ac:dyDescent="0.25">
      <c r="A12661" s="70" t="s">
        <v>38012</v>
      </c>
      <c r="B12661" s="59" t="s">
        <v>30875</v>
      </c>
      <c r="C12661" s="64"/>
      <c r="D12661" s="59" t="s">
        <v>30874</v>
      </c>
      <c r="E12661" s="86">
        <v>112.46</v>
      </c>
      <c r="F12661" s="60">
        <f>Zľavy!$C$14</f>
        <v>0</v>
      </c>
      <c r="G12661" s="86">
        <f>E12661-(E12661*F12661)</f>
        <v>112.46</v>
      </c>
      <c r="H12661" s="87"/>
      <c r="I12661" s="86">
        <f>G12661*H12661</f>
        <v>0</v>
      </c>
      <c r="J12661" s="59" t="s">
        <v>30135</v>
      </c>
      <c r="K12661" s="89"/>
    </row>
    <row r="12662" spans="1:11" x14ac:dyDescent="0.25">
      <c r="A12662" s="70" t="s">
        <v>38012</v>
      </c>
      <c r="B12662" s="59" t="s">
        <v>30877</v>
      </c>
      <c r="C12662" s="64"/>
      <c r="D12662" s="59" t="s">
        <v>30876</v>
      </c>
      <c r="E12662" s="86">
        <v>112.46</v>
      </c>
      <c r="F12662" s="60">
        <f>Zľavy!$C$14</f>
        <v>0</v>
      </c>
      <c r="G12662" s="86">
        <f>E12662-(E12662*F12662)</f>
        <v>112.46</v>
      </c>
      <c r="H12662" s="87"/>
      <c r="I12662" s="86">
        <f>G12662*H12662</f>
        <v>0</v>
      </c>
      <c r="J12662" s="59" t="s">
        <v>30135</v>
      </c>
      <c r="K12662" s="89"/>
    </row>
    <row r="12663" spans="1:11" x14ac:dyDescent="0.25">
      <c r="A12663" s="70" t="s">
        <v>38012</v>
      </c>
      <c r="B12663" s="59" t="s">
        <v>30879</v>
      </c>
      <c r="C12663" s="64"/>
      <c r="D12663" s="59" t="s">
        <v>30878</v>
      </c>
      <c r="E12663" s="86">
        <v>112.46</v>
      </c>
      <c r="F12663" s="60">
        <f>Zľavy!$C$14</f>
        <v>0</v>
      </c>
      <c r="G12663" s="86">
        <f>E12663-(E12663*F12663)</f>
        <v>112.46</v>
      </c>
      <c r="H12663" s="87"/>
      <c r="I12663" s="86">
        <f>G12663*H12663</f>
        <v>0</v>
      </c>
      <c r="J12663" s="59" t="s">
        <v>30135</v>
      </c>
      <c r="K12663" s="89"/>
    </row>
    <row r="12664" spans="1:11" x14ac:dyDescent="0.25">
      <c r="A12664" s="70" t="s">
        <v>38012</v>
      </c>
      <c r="B12664" s="59" t="s">
        <v>30881</v>
      </c>
      <c r="C12664" s="64"/>
      <c r="D12664" s="59" t="s">
        <v>30880</v>
      </c>
      <c r="E12664" s="86">
        <v>112.46</v>
      </c>
      <c r="F12664" s="60">
        <f>Zľavy!$C$14</f>
        <v>0</v>
      </c>
      <c r="G12664" s="86">
        <f>E12664-(E12664*F12664)</f>
        <v>112.46</v>
      </c>
      <c r="H12664" s="87"/>
      <c r="I12664" s="86">
        <f>G12664*H12664</f>
        <v>0</v>
      </c>
      <c r="J12664" s="59" t="s">
        <v>30135</v>
      </c>
      <c r="K12664" s="89"/>
    </row>
    <row r="12665" spans="1:11" x14ac:dyDescent="0.25">
      <c r="A12665" s="70" t="s">
        <v>38012</v>
      </c>
      <c r="B12665" s="59" t="s">
        <v>30883</v>
      </c>
      <c r="C12665" s="64"/>
      <c r="D12665" s="59" t="s">
        <v>30882</v>
      </c>
      <c r="E12665" s="86">
        <v>57.89</v>
      </c>
      <c r="F12665" s="60">
        <f>Zľavy!$C$14</f>
        <v>0</v>
      </c>
      <c r="G12665" s="86">
        <f>E12665-(E12665*F12665)</f>
        <v>57.89</v>
      </c>
      <c r="H12665" s="87"/>
      <c r="I12665" s="86">
        <f>G12665*H12665</f>
        <v>0</v>
      </c>
      <c r="J12665" s="59" t="s">
        <v>30135</v>
      </c>
      <c r="K12665" s="89"/>
    </row>
    <row r="12666" spans="1:11" x14ac:dyDescent="0.25">
      <c r="A12666" s="70" t="s">
        <v>38012</v>
      </c>
      <c r="B12666" s="59" t="s">
        <v>30885</v>
      </c>
      <c r="C12666" s="64"/>
      <c r="D12666" s="59" t="s">
        <v>30884</v>
      </c>
      <c r="E12666" s="86">
        <v>81.040000000000006</v>
      </c>
      <c r="F12666" s="60">
        <f>Zľavy!$C$14</f>
        <v>0</v>
      </c>
      <c r="G12666" s="86">
        <f>E12666-(E12666*F12666)</f>
        <v>81.040000000000006</v>
      </c>
      <c r="H12666" s="87"/>
      <c r="I12666" s="86">
        <f>G12666*H12666</f>
        <v>0</v>
      </c>
      <c r="J12666" s="59" t="s">
        <v>30135</v>
      </c>
      <c r="K12666" s="89"/>
    </row>
    <row r="12667" spans="1:11" x14ac:dyDescent="0.25">
      <c r="A12667" s="70" t="s">
        <v>38012</v>
      </c>
      <c r="B12667" s="59" t="s">
        <v>30887</v>
      </c>
      <c r="C12667" s="64"/>
      <c r="D12667" s="59" t="s">
        <v>30886</v>
      </c>
      <c r="E12667" s="86">
        <v>136.5</v>
      </c>
      <c r="F12667" s="60">
        <f>Zľavy!$C$14</f>
        <v>0</v>
      </c>
      <c r="G12667" s="86">
        <f>E12667-(E12667*F12667)</f>
        <v>136.5</v>
      </c>
      <c r="H12667" s="87"/>
      <c r="I12667" s="86">
        <f>G12667*H12667</f>
        <v>0</v>
      </c>
      <c r="J12667" s="59" t="s">
        <v>30135</v>
      </c>
      <c r="K12667" s="89"/>
    </row>
    <row r="12668" spans="1:11" x14ac:dyDescent="0.25">
      <c r="A12668" s="70" t="s">
        <v>38012</v>
      </c>
      <c r="B12668" s="59" t="s">
        <v>30889</v>
      </c>
      <c r="C12668" s="64"/>
      <c r="D12668" s="59" t="s">
        <v>30888</v>
      </c>
      <c r="E12668" s="86">
        <v>179.71</v>
      </c>
      <c r="F12668" s="60">
        <f>Zľavy!$C$14</f>
        <v>0</v>
      </c>
      <c r="G12668" s="86">
        <f>E12668-(E12668*F12668)</f>
        <v>179.71</v>
      </c>
      <c r="H12668" s="87"/>
      <c r="I12668" s="86">
        <f>G12668*H12668</f>
        <v>0</v>
      </c>
      <c r="J12668" s="59" t="s">
        <v>30135</v>
      </c>
      <c r="K12668" s="89"/>
    </row>
    <row r="12669" spans="1:11" x14ac:dyDescent="0.25">
      <c r="A12669" s="70" t="s">
        <v>38012</v>
      </c>
      <c r="B12669" s="59" t="s">
        <v>30891</v>
      </c>
      <c r="C12669" s="64"/>
      <c r="D12669" s="59" t="s">
        <v>30890</v>
      </c>
      <c r="E12669" s="86">
        <v>89.25</v>
      </c>
      <c r="F12669" s="60">
        <f>Zľavy!$C$14</f>
        <v>0</v>
      </c>
      <c r="G12669" s="86">
        <f>E12669-(E12669*F12669)</f>
        <v>89.25</v>
      </c>
      <c r="H12669" s="87"/>
      <c r="I12669" s="86">
        <f>G12669*H12669</f>
        <v>0</v>
      </c>
      <c r="J12669" s="59" t="s">
        <v>30135</v>
      </c>
      <c r="K12669" s="89"/>
    </row>
    <row r="12670" spans="1:11" x14ac:dyDescent="0.25">
      <c r="A12670" s="70" t="s">
        <v>38012</v>
      </c>
      <c r="B12670" s="59" t="s">
        <v>30893</v>
      </c>
      <c r="C12670" s="64"/>
      <c r="D12670" s="59" t="s">
        <v>30892</v>
      </c>
      <c r="E12670" s="86">
        <v>126</v>
      </c>
      <c r="F12670" s="60">
        <f>Zľavy!$C$14</f>
        <v>0</v>
      </c>
      <c r="G12670" s="86">
        <f>E12670-(E12670*F12670)</f>
        <v>126</v>
      </c>
      <c r="H12670" s="87"/>
      <c r="I12670" s="86">
        <f>G12670*H12670</f>
        <v>0</v>
      </c>
      <c r="J12670" s="59" t="s">
        <v>30135</v>
      </c>
      <c r="K12670" s="89"/>
    </row>
    <row r="12671" spans="1:11" x14ac:dyDescent="0.25">
      <c r="A12671" s="70" t="s">
        <v>38012</v>
      </c>
      <c r="B12671" s="59" t="s">
        <v>30896</v>
      </c>
      <c r="C12671" s="64"/>
      <c r="D12671" s="59" t="s">
        <v>30895</v>
      </c>
      <c r="E12671" s="86">
        <v>194.25</v>
      </c>
      <c r="F12671" s="60">
        <f>Zľavy!$C$14</f>
        <v>0</v>
      </c>
      <c r="G12671" s="86">
        <f>E12671-(E12671*F12671)</f>
        <v>194.25</v>
      </c>
      <c r="H12671" s="87"/>
      <c r="I12671" s="86">
        <f>G12671*H12671</f>
        <v>0</v>
      </c>
      <c r="J12671" s="59" t="s">
        <v>30894</v>
      </c>
      <c r="K12671" s="89"/>
    </row>
    <row r="12672" spans="1:11" x14ac:dyDescent="0.25">
      <c r="A12672" s="70" t="s">
        <v>38012</v>
      </c>
      <c r="B12672" s="59" t="s">
        <v>30898</v>
      </c>
      <c r="C12672" s="64"/>
      <c r="D12672" s="59" t="s">
        <v>30897</v>
      </c>
      <c r="E12672" s="86">
        <v>262.5</v>
      </c>
      <c r="F12672" s="60">
        <f>Zľavy!$C$14</f>
        <v>0</v>
      </c>
      <c r="G12672" s="86">
        <f>E12672-(E12672*F12672)</f>
        <v>262.5</v>
      </c>
      <c r="H12672" s="87"/>
      <c r="I12672" s="86">
        <f>G12672*H12672</f>
        <v>0</v>
      </c>
      <c r="J12672" s="59" t="s">
        <v>30135</v>
      </c>
      <c r="K12672" s="89"/>
    </row>
    <row r="12673" spans="1:11" x14ac:dyDescent="0.25">
      <c r="A12673" s="70" t="s">
        <v>38012</v>
      </c>
      <c r="B12673" s="59" t="s">
        <v>30900</v>
      </c>
      <c r="C12673" s="64"/>
      <c r="D12673" s="59" t="s">
        <v>30899</v>
      </c>
      <c r="E12673" s="86">
        <v>121.01</v>
      </c>
      <c r="F12673" s="60">
        <f>Zľavy!$C$14</f>
        <v>0</v>
      </c>
      <c r="G12673" s="86">
        <f>E12673-(E12673*F12673)</f>
        <v>121.01</v>
      </c>
      <c r="H12673" s="87"/>
      <c r="I12673" s="86">
        <f>G12673*H12673</f>
        <v>0</v>
      </c>
      <c r="J12673" s="59" t="s">
        <v>30135</v>
      </c>
      <c r="K12673" s="89"/>
    </row>
    <row r="12674" spans="1:11" x14ac:dyDescent="0.25">
      <c r="A12674" s="70" t="s">
        <v>38012</v>
      </c>
      <c r="B12674" s="59" t="s">
        <v>30902</v>
      </c>
      <c r="C12674" s="64"/>
      <c r="D12674" s="59" t="s">
        <v>30901</v>
      </c>
      <c r="E12674" s="86">
        <v>167.03</v>
      </c>
      <c r="F12674" s="60">
        <f>Zľavy!$C$14</f>
        <v>0</v>
      </c>
      <c r="G12674" s="86">
        <f>E12674-(E12674*F12674)</f>
        <v>167.03</v>
      </c>
      <c r="H12674" s="87"/>
      <c r="I12674" s="86">
        <f>G12674*H12674</f>
        <v>0</v>
      </c>
      <c r="J12674" s="59" t="s">
        <v>30135</v>
      </c>
      <c r="K12674" s="89"/>
    </row>
    <row r="12675" spans="1:11" x14ac:dyDescent="0.25">
      <c r="A12675" s="70" t="s">
        <v>38012</v>
      </c>
      <c r="B12675" s="59" t="s">
        <v>30904</v>
      </c>
      <c r="C12675" s="64"/>
      <c r="D12675" s="59" t="s">
        <v>30903</v>
      </c>
      <c r="E12675" s="86">
        <v>223.81</v>
      </c>
      <c r="F12675" s="60">
        <f>Zľavy!$C$14</f>
        <v>0</v>
      </c>
      <c r="G12675" s="86">
        <f>E12675-(E12675*F12675)</f>
        <v>223.81</v>
      </c>
      <c r="H12675" s="87"/>
      <c r="I12675" s="86">
        <f>G12675*H12675</f>
        <v>0</v>
      </c>
      <c r="J12675" s="59" t="s">
        <v>30135</v>
      </c>
      <c r="K12675" s="89"/>
    </row>
    <row r="12676" spans="1:11" x14ac:dyDescent="0.25">
      <c r="A12676" s="70" t="s">
        <v>38012</v>
      </c>
      <c r="B12676" s="59" t="s">
        <v>30906</v>
      </c>
      <c r="C12676" s="64"/>
      <c r="D12676" s="59" t="s">
        <v>30905</v>
      </c>
      <c r="E12676" s="86">
        <v>157.5</v>
      </c>
      <c r="F12676" s="60">
        <f>Zľavy!$C$14</f>
        <v>0</v>
      </c>
      <c r="G12676" s="86">
        <f>E12676-(E12676*F12676)</f>
        <v>157.5</v>
      </c>
      <c r="H12676" s="87"/>
      <c r="I12676" s="86">
        <f>G12676*H12676</f>
        <v>0</v>
      </c>
      <c r="J12676" s="59" t="s">
        <v>30135</v>
      </c>
      <c r="K12676" s="89"/>
    </row>
    <row r="12677" spans="1:11" x14ac:dyDescent="0.25">
      <c r="A12677" s="70" t="s">
        <v>38012</v>
      </c>
      <c r="B12677" s="59" t="s">
        <v>30908</v>
      </c>
      <c r="C12677" s="64"/>
      <c r="D12677" s="59" t="s">
        <v>30907</v>
      </c>
      <c r="E12677" s="86">
        <v>239.4</v>
      </c>
      <c r="F12677" s="60">
        <f>Zľavy!$C$14</f>
        <v>0</v>
      </c>
      <c r="G12677" s="86">
        <f>E12677-(E12677*F12677)</f>
        <v>239.4</v>
      </c>
      <c r="H12677" s="87"/>
      <c r="I12677" s="86">
        <f>G12677*H12677</f>
        <v>0</v>
      </c>
      <c r="J12677" s="59" t="s">
        <v>30135</v>
      </c>
      <c r="K12677" s="89"/>
    </row>
    <row r="12678" spans="1:11" x14ac:dyDescent="0.25">
      <c r="A12678" s="70" t="s">
        <v>38012</v>
      </c>
      <c r="B12678" s="59" t="s">
        <v>30910</v>
      </c>
      <c r="C12678" s="64"/>
      <c r="D12678" s="59" t="s">
        <v>30909</v>
      </c>
      <c r="E12678" s="86">
        <v>324.45</v>
      </c>
      <c r="F12678" s="60">
        <f>Zľavy!$C$14</f>
        <v>0</v>
      </c>
      <c r="G12678" s="86">
        <f>E12678-(E12678*F12678)</f>
        <v>324.45</v>
      </c>
      <c r="H12678" s="87"/>
      <c r="I12678" s="86">
        <f>G12678*H12678</f>
        <v>0</v>
      </c>
      <c r="J12678" s="59" t="s">
        <v>30135</v>
      </c>
      <c r="K12678" s="89"/>
    </row>
    <row r="12679" spans="1:11" x14ac:dyDescent="0.25">
      <c r="A12679" s="70" t="s">
        <v>38012</v>
      </c>
      <c r="B12679" s="59" t="s">
        <v>30912</v>
      </c>
      <c r="C12679" s="64"/>
      <c r="D12679" s="59" t="s">
        <v>30911</v>
      </c>
      <c r="E12679" s="86">
        <v>77.990000000000009</v>
      </c>
      <c r="F12679" s="60">
        <f>Zľavy!$C$14</f>
        <v>0</v>
      </c>
      <c r="G12679" s="86">
        <f>E12679-(E12679*F12679)</f>
        <v>77.990000000000009</v>
      </c>
      <c r="H12679" s="87"/>
      <c r="I12679" s="86">
        <f>G12679*H12679</f>
        <v>0</v>
      </c>
      <c r="J12679" s="59" t="s">
        <v>30135</v>
      </c>
      <c r="K12679" s="89"/>
    </row>
    <row r="12680" spans="1:11" x14ac:dyDescent="0.25">
      <c r="A12680" s="70" t="s">
        <v>38012</v>
      </c>
      <c r="B12680" s="59" t="s">
        <v>30914</v>
      </c>
      <c r="C12680" s="64"/>
      <c r="D12680" s="59" t="s">
        <v>30913</v>
      </c>
      <c r="E12680" s="86">
        <v>113.07</v>
      </c>
      <c r="F12680" s="60">
        <f>Zľavy!$C$14</f>
        <v>0</v>
      </c>
      <c r="G12680" s="86">
        <f>E12680-(E12680*F12680)</f>
        <v>113.07</v>
      </c>
      <c r="H12680" s="87"/>
      <c r="I12680" s="86">
        <f>G12680*H12680</f>
        <v>0</v>
      </c>
      <c r="J12680" s="59" t="s">
        <v>30135</v>
      </c>
      <c r="K12680" s="89"/>
    </row>
    <row r="12681" spans="1:11" x14ac:dyDescent="0.25">
      <c r="A12681" s="70" t="s">
        <v>38012</v>
      </c>
      <c r="B12681" s="59" t="s">
        <v>30916</v>
      </c>
      <c r="C12681" s="64"/>
      <c r="D12681" s="59" t="s">
        <v>30915</v>
      </c>
      <c r="E12681" s="86">
        <v>170.14</v>
      </c>
      <c r="F12681" s="60">
        <f>Zľavy!$C$14</f>
        <v>0</v>
      </c>
      <c r="G12681" s="86">
        <f>E12681-(E12681*F12681)</f>
        <v>170.14</v>
      </c>
      <c r="H12681" s="87"/>
      <c r="I12681" s="86">
        <f>G12681*H12681</f>
        <v>0</v>
      </c>
      <c r="J12681" s="59" t="s">
        <v>30135</v>
      </c>
      <c r="K12681" s="89"/>
    </row>
    <row r="12682" spans="1:11" x14ac:dyDescent="0.25">
      <c r="A12682" s="70" t="s">
        <v>38012</v>
      </c>
      <c r="B12682" s="59" t="s">
        <v>30918</v>
      </c>
      <c r="C12682" s="64"/>
      <c r="D12682" s="59" t="s">
        <v>30917</v>
      </c>
      <c r="E12682" s="86">
        <v>238.82</v>
      </c>
      <c r="F12682" s="60">
        <f>Zľavy!$C$14</f>
        <v>0</v>
      </c>
      <c r="G12682" s="86">
        <f>E12682-(E12682*F12682)</f>
        <v>238.82</v>
      </c>
      <c r="H12682" s="87"/>
      <c r="I12682" s="86">
        <f>G12682*H12682</f>
        <v>0</v>
      </c>
      <c r="J12682" s="59" t="s">
        <v>30135</v>
      </c>
      <c r="K12682" s="89"/>
    </row>
    <row r="12683" spans="1:11" x14ac:dyDescent="0.25">
      <c r="A12683" s="70" t="s">
        <v>38012</v>
      </c>
      <c r="B12683" s="59" t="s">
        <v>30920</v>
      </c>
      <c r="C12683" s="64"/>
      <c r="D12683" s="59" t="s">
        <v>30919</v>
      </c>
      <c r="E12683" s="86">
        <v>84</v>
      </c>
      <c r="F12683" s="60">
        <f>Zľavy!$C$14</f>
        <v>0</v>
      </c>
      <c r="G12683" s="86">
        <f>E12683-(E12683*F12683)</f>
        <v>84</v>
      </c>
      <c r="H12683" s="87"/>
      <c r="I12683" s="86">
        <f>G12683*H12683</f>
        <v>0</v>
      </c>
      <c r="J12683" s="59" t="s">
        <v>30135</v>
      </c>
      <c r="K12683" s="89"/>
    </row>
    <row r="12684" spans="1:11" x14ac:dyDescent="0.25">
      <c r="A12684" s="70" t="s">
        <v>38012</v>
      </c>
      <c r="B12684" s="59" t="s">
        <v>30922</v>
      </c>
      <c r="C12684" s="64"/>
      <c r="D12684" s="59" t="s">
        <v>30921</v>
      </c>
      <c r="E12684" s="86">
        <v>115.5</v>
      </c>
      <c r="F12684" s="60">
        <f>Zľavy!$C$14</f>
        <v>0</v>
      </c>
      <c r="G12684" s="86">
        <f>E12684-(E12684*F12684)</f>
        <v>115.5</v>
      </c>
      <c r="H12684" s="87"/>
      <c r="I12684" s="86">
        <f>G12684*H12684</f>
        <v>0</v>
      </c>
      <c r="J12684" s="59" t="s">
        <v>30135</v>
      </c>
      <c r="K12684" s="89"/>
    </row>
    <row r="12685" spans="1:11" x14ac:dyDescent="0.25">
      <c r="A12685" s="70" t="s">
        <v>38012</v>
      </c>
      <c r="B12685" s="59" t="s">
        <v>30924</v>
      </c>
      <c r="C12685" s="64"/>
      <c r="D12685" s="59" t="s">
        <v>30923</v>
      </c>
      <c r="E12685" s="86">
        <v>189</v>
      </c>
      <c r="F12685" s="60">
        <f>Zľavy!$C$14</f>
        <v>0</v>
      </c>
      <c r="G12685" s="86">
        <f>E12685-(E12685*F12685)</f>
        <v>189</v>
      </c>
      <c r="H12685" s="87"/>
      <c r="I12685" s="86">
        <f>G12685*H12685</f>
        <v>0</v>
      </c>
      <c r="J12685" s="59" t="s">
        <v>30135</v>
      </c>
      <c r="K12685" s="89"/>
    </row>
    <row r="12686" spans="1:11" x14ac:dyDescent="0.25">
      <c r="A12686" s="70" t="s">
        <v>38012</v>
      </c>
      <c r="B12686" s="59" t="s">
        <v>30926</v>
      </c>
      <c r="C12686" s="64"/>
      <c r="D12686" s="59" t="s">
        <v>30925</v>
      </c>
      <c r="E12686" s="86">
        <v>268.8</v>
      </c>
      <c r="F12686" s="60">
        <f>Zľavy!$C$14</f>
        <v>0</v>
      </c>
      <c r="G12686" s="86">
        <f>E12686-(E12686*F12686)</f>
        <v>268.8</v>
      </c>
      <c r="H12686" s="87"/>
      <c r="I12686" s="86">
        <f>G12686*H12686</f>
        <v>0</v>
      </c>
      <c r="J12686" s="59" t="s">
        <v>30135</v>
      </c>
      <c r="K12686" s="89"/>
    </row>
    <row r="12687" spans="1:11" x14ac:dyDescent="0.25">
      <c r="A12687" s="70" t="s">
        <v>38012</v>
      </c>
      <c r="B12687" s="59" t="s">
        <v>30928</v>
      </c>
      <c r="C12687" s="64"/>
      <c r="D12687" s="59" t="s">
        <v>30927</v>
      </c>
      <c r="E12687" s="86">
        <v>142.66</v>
      </c>
      <c r="F12687" s="60">
        <f>Zľavy!$C$14</f>
        <v>0</v>
      </c>
      <c r="G12687" s="86">
        <f>E12687-(E12687*F12687)</f>
        <v>142.66</v>
      </c>
      <c r="H12687" s="87"/>
      <c r="I12687" s="86">
        <f>G12687*H12687</f>
        <v>0</v>
      </c>
      <c r="J12687" s="59" t="s">
        <v>30135</v>
      </c>
      <c r="K12687" s="89"/>
    </row>
    <row r="12688" spans="1:11" x14ac:dyDescent="0.25">
      <c r="A12688" s="70" t="s">
        <v>38012</v>
      </c>
      <c r="B12688" s="59" t="s">
        <v>30930</v>
      </c>
      <c r="C12688" s="64"/>
      <c r="D12688" s="59" t="s">
        <v>30929</v>
      </c>
      <c r="E12688" s="86">
        <v>213.47</v>
      </c>
      <c r="F12688" s="60">
        <f>Zľavy!$C$14</f>
        <v>0</v>
      </c>
      <c r="G12688" s="86">
        <f>E12688-(E12688*F12688)</f>
        <v>213.47</v>
      </c>
      <c r="H12688" s="87"/>
      <c r="I12688" s="86">
        <f>G12688*H12688</f>
        <v>0</v>
      </c>
      <c r="J12688" s="59" t="s">
        <v>30135</v>
      </c>
      <c r="K12688" s="89"/>
    </row>
    <row r="12689" spans="1:11" x14ac:dyDescent="0.25">
      <c r="A12689" s="70" t="s">
        <v>38012</v>
      </c>
      <c r="B12689" s="59" t="s">
        <v>30932</v>
      </c>
      <c r="C12689" s="64"/>
      <c r="D12689" s="59" t="s">
        <v>30931</v>
      </c>
      <c r="E12689" s="86">
        <v>285.55</v>
      </c>
      <c r="F12689" s="60">
        <f>Zľavy!$C$14</f>
        <v>0</v>
      </c>
      <c r="G12689" s="86">
        <f>E12689-(E12689*F12689)</f>
        <v>285.55</v>
      </c>
      <c r="H12689" s="87"/>
      <c r="I12689" s="86">
        <f>G12689*H12689</f>
        <v>0</v>
      </c>
      <c r="J12689" s="59" t="s">
        <v>30135</v>
      </c>
      <c r="K12689" s="89"/>
    </row>
    <row r="12690" spans="1:11" x14ac:dyDescent="0.25">
      <c r="A12690" s="70" t="s">
        <v>38012</v>
      </c>
      <c r="B12690" s="59" t="s">
        <v>30934</v>
      </c>
      <c r="C12690" s="64"/>
      <c r="D12690" s="59" t="s">
        <v>30933</v>
      </c>
      <c r="E12690" s="86">
        <v>154.35</v>
      </c>
      <c r="F12690" s="60">
        <f>Zľavy!$C$14</f>
        <v>0</v>
      </c>
      <c r="G12690" s="86">
        <f>E12690-(E12690*F12690)</f>
        <v>154.35</v>
      </c>
      <c r="H12690" s="87"/>
      <c r="I12690" s="86">
        <f>G12690*H12690</f>
        <v>0</v>
      </c>
      <c r="J12690" s="59" t="s">
        <v>30135</v>
      </c>
      <c r="K12690" s="89"/>
    </row>
    <row r="12691" spans="1:11" x14ac:dyDescent="0.25">
      <c r="A12691" s="70" t="s">
        <v>38012</v>
      </c>
      <c r="B12691" s="59" t="s">
        <v>30936</v>
      </c>
      <c r="C12691" s="64"/>
      <c r="D12691" s="59" t="s">
        <v>30935</v>
      </c>
      <c r="E12691" s="86">
        <v>228.26</v>
      </c>
      <c r="F12691" s="60">
        <f>Zľavy!$C$14</f>
        <v>0</v>
      </c>
      <c r="G12691" s="86">
        <f>E12691-(E12691*F12691)</f>
        <v>228.26</v>
      </c>
      <c r="H12691" s="87"/>
      <c r="I12691" s="86">
        <f>G12691*H12691</f>
        <v>0</v>
      </c>
      <c r="J12691" s="59" t="s">
        <v>30135</v>
      </c>
      <c r="K12691" s="89"/>
    </row>
    <row r="12692" spans="1:11" x14ac:dyDescent="0.25">
      <c r="A12692" s="70" t="s">
        <v>38012</v>
      </c>
      <c r="B12692" s="59" t="s">
        <v>30938</v>
      </c>
      <c r="C12692" s="64"/>
      <c r="D12692" s="59" t="s">
        <v>30937</v>
      </c>
      <c r="E12692" s="86">
        <v>309.62</v>
      </c>
      <c r="F12692" s="60">
        <f>Zľavy!$C$14</f>
        <v>0</v>
      </c>
      <c r="G12692" s="86">
        <f>E12692-(E12692*F12692)</f>
        <v>309.62</v>
      </c>
      <c r="H12692" s="87"/>
      <c r="I12692" s="86">
        <f>G12692*H12692</f>
        <v>0</v>
      </c>
      <c r="J12692" s="59" t="s">
        <v>30135</v>
      </c>
      <c r="K12692" s="89"/>
    </row>
    <row r="12693" spans="1:11" x14ac:dyDescent="0.25">
      <c r="A12693" s="70" t="s">
        <v>38012</v>
      </c>
      <c r="B12693" s="59" t="s">
        <v>30940</v>
      </c>
      <c r="C12693" s="64"/>
      <c r="D12693" s="59" t="s">
        <v>30939</v>
      </c>
      <c r="E12693" s="86">
        <v>24.7</v>
      </c>
      <c r="F12693" s="60">
        <f>Zľavy!$C$14</f>
        <v>0</v>
      </c>
      <c r="G12693" s="86">
        <f>E12693-(E12693*F12693)</f>
        <v>24.7</v>
      </c>
      <c r="H12693" s="87"/>
      <c r="I12693" s="86">
        <f>G12693*H12693</f>
        <v>0</v>
      </c>
      <c r="J12693" s="59" t="s">
        <v>29814</v>
      </c>
      <c r="K12693" s="89"/>
    </row>
    <row r="12694" spans="1:11" x14ac:dyDescent="0.25">
      <c r="A12694" s="70" t="s">
        <v>38012</v>
      </c>
      <c r="B12694" s="59" t="s">
        <v>30942</v>
      </c>
      <c r="C12694" s="64"/>
      <c r="D12694" s="59" t="s">
        <v>30941</v>
      </c>
      <c r="E12694" s="86">
        <v>32.19</v>
      </c>
      <c r="F12694" s="60">
        <f>Zľavy!$C$14</f>
        <v>0</v>
      </c>
      <c r="G12694" s="86">
        <f>E12694-(E12694*F12694)</f>
        <v>32.19</v>
      </c>
      <c r="H12694" s="87"/>
      <c r="I12694" s="86">
        <f>G12694*H12694</f>
        <v>0</v>
      </c>
      <c r="J12694" s="59" t="s">
        <v>29814</v>
      </c>
      <c r="K12694" s="89"/>
    </row>
    <row r="12695" spans="1:11" x14ac:dyDescent="0.25">
      <c r="A12695" s="70" t="s">
        <v>38012</v>
      </c>
      <c r="B12695" s="59" t="s">
        <v>30944</v>
      </c>
      <c r="C12695" s="64"/>
      <c r="D12695" s="59" t="s">
        <v>30943</v>
      </c>
      <c r="E12695" s="86">
        <v>47.34</v>
      </c>
      <c r="F12695" s="60">
        <f>Zľavy!$C$14</f>
        <v>0</v>
      </c>
      <c r="G12695" s="86">
        <f>E12695-(E12695*F12695)</f>
        <v>47.34</v>
      </c>
      <c r="H12695" s="87"/>
      <c r="I12695" s="86">
        <f>G12695*H12695</f>
        <v>0</v>
      </c>
      <c r="J12695" s="59" t="s">
        <v>29814</v>
      </c>
      <c r="K12695" s="89"/>
    </row>
    <row r="12696" spans="1:11" x14ac:dyDescent="0.25">
      <c r="A12696" s="70" t="s">
        <v>38012</v>
      </c>
      <c r="B12696" s="59" t="s">
        <v>30946</v>
      </c>
      <c r="C12696" s="64"/>
      <c r="D12696" s="59" t="s">
        <v>30945</v>
      </c>
      <c r="E12696" s="86">
        <v>62.74</v>
      </c>
      <c r="F12696" s="60">
        <f>Zľavy!$C$14</f>
        <v>0</v>
      </c>
      <c r="G12696" s="86">
        <f>E12696-(E12696*F12696)</f>
        <v>62.74</v>
      </c>
      <c r="H12696" s="87"/>
      <c r="I12696" s="86">
        <f>G12696*H12696</f>
        <v>0</v>
      </c>
      <c r="J12696" s="59" t="s">
        <v>29814</v>
      </c>
      <c r="K12696" s="89"/>
    </row>
    <row r="12697" spans="1:11" x14ac:dyDescent="0.25">
      <c r="A12697" s="70" t="s">
        <v>38012</v>
      </c>
      <c r="B12697" s="59" t="s">
        <v>30948</v>
      </c>
      <c r="C12697" s="64"/>
      <c r="D12697" s="59" t="s">
        <v>30947</v>
      </c>
      <c r="E12697" s="86">
        <v>89.93</v>
      </c>
      <c r="F12697" s="60">
        <f>Zľavy!$C$14</f>
        <v>0</v>
      </c>
      <c r="G12697" s="86">
        <f>E12697-(E12697*F12697)</f>
        <v>89.93</v>
      </c>
      <c r="H12697" s="87"/>
      <c r="I12697" s="86">
        <f>G12697*H12697</f>
        <v>0</v>
      </c>
      <c r="J12697" s="59" t="s">
        <v>29814</v>
      </c>
      <c r="K12697" s="89"/>
    </row>
    <row r="12698" spans="1:11" x14ac:dyDescent="0.25">
      <c r="A12698" s="70" t="s">
        <v>38012</v>
      </c>
      <c r="B12698" s="59" t="s">
        <v>30951</v>
      </c>
      <c r="C12698" s="64"/>
      <c r="D12698" s="59" t="s">
        <v>30950</v>
      </c>
      <c r="E12698" s="86">
        <v>46.59</v>
      </c>
      <c r="F12698" s="60">
        <f>Zľavy!$C$14</f>
        <v>0</v>
      </c>
      <c r="G12698" s="86">
        <f>E12698-(E12698*F12698)</f>
        <v>46.59</v>
      </c>
      <c r="H12698" s="87"/>
      <c r="I12698" s="86">
        <f>G12698*H12698</f>
        <v>0</v>
      </c>
      <c r="J12698" s="59" t="s">
        <v>30949</v>
      </c>
      <c r="K12698" s="89"/>
    </row>
    <row r="12699" spans="1:11" x14ac:dyDescent="0.25">
      <c r="A12699" s="70" t="s">
        <v>38012</v>
      </c>
      <c r="B12699" s="59" t="s">
        <v>30953</v>
      </c>
      <c r="C12699" s="64"/>
      <c r="D12699" s="59" t="s">
        <v>30952</v>
      </c>
      <c r="E12699" s="86">
        <v>51.03</v>
      </c>
      <c r="F12699" s="60">
        <f>Zľavy!$C$14</f>
        <v>0</v>
      </c>
      <c r="G12699" s="86">
        <f>E12699-(E12699*F12699)</f>
        <v>51.03</v>
      </c>
      <c r="H12699" s="87"/>
      <c r="I12699" s="86">
        <f>G12699*H12699</f>
        <v>0</v>
      </c>
      <c r="J12699" s="59" t="s">
        <v>30949</v>
      </c>
      <c r="K12699" s="89"/>
    </row>
    <row r="12700" spans="1:11" x14ac:dyDescent="0.25">
      <c r="A12700" s="70" t="s">
        <v>38012</v>
      </c>
      <c r="B12700" s="59" t="s">
        <v>30955</v>
      </c>
      <c r="C12700" s="64"/>
      <c r="D12700" s="59" t="s">
        <v>30954</v>
      </c>
      <c r="E12700" s="86">
        <v>96.47</v>
      </c>
      <c r="F12700" s="60">
        <f>Zľavy!$C$14</f>
        <v>0</v>
      </c>
      <c r="G12700" s="86">
        <f>E12700-(E12700*F12700)</f>
        <v>96.47</v>
      </c>
      <c r="H12700" s="87"/>
      <c r="I12700" s="86">
        <f>G12700*H12700</f>
        <v>0</v>
      </c>
      <c r="J12700" s="59" t="s">
        <v>29867</v>
      </c>
      <c r="K12700" s="89"/>
    </row>
    <row r="12701" spans="1:11" x14ac:dyDescent="0.25">
      <c r="A12701" s="70" t="s">
        <v>38012</v>
      </c>
      <c r="B12701" s="59" t="s">
        <v>30957</v>
      </c>
      <c r="C12701" s="64"/>
      <c r="D12701" s="59" t="s">
        <v>30956</v>
      </c>
      <c r="E12701" s="86">
        <v>132.30000000000001</v>
      </c>
      <c r="F12701" s="60">
        <f>Zľavy!$C$14</f>
        <v>0</v>
      </c>
      <c r="G12701" s="86">
        <f>E12701-(E12701*F12701)</f>
        <v>132.30000000000001</v>
      </c>
      <c r="H12701" s="87"/>
      <c r="I12701" s="86">
        <f>G12701*H12701</f>
        <v>0</v>
      </c>
      <c r="J12701" s="59" t="s">
        <v>29867</v>
      </c>
      <c r="K12701" s="89"/>
    </row>
    <row r="12702" spans="1:11" x14ac:dyDescent="0.25">
      <c r="A12702" s="70" t="s">
        <v>38012</v>
      </c>
      <c r="B12702" s="59" t="s">
        <v>30959</v>
      </c>
      <c r="C12702" s="64"/>
      <c r="D12702" s="59" t="s">
        <v>30958</v>
      </c>
      <c r="E12702" s="86">
        <v>128.05000000000001</v>
      </c>
      <c r="F12702" s="60">
        <f>Zľavy!$C$14</f>
        <v>0</v>
      </c>
      <c r="G12702" s="86">
        <f>E12702-(E12702*F12702)</f>
        <v>128.05000000000001</v>
      </c>
      <c r="H12702" s="87"/>
      <c r="I12702" s="86">
        <f>G12702*H12702</f>
        <v>0</v>
      </c>
      <c r="J12702" s="59" t="s">
        <v>30126</v>
      </c>
      <c r="K12702" s="89"/>
    </row>
    <row r="12703" spans="1:11" x14ac:dyDescent="0.25">
      <c r="A12703" s="70" t="s">
        <v>38012</v>
      </c>
      <c r="B12703" s="59" t="s">
        <v>30961</v>
      </c>
      <c r="C12703" s="64"/>
      <c r="D12703" s="59" t="s">
        <v>30960</v>
      </c>
      <c r="E12703" s="86">
        <v>166.04</v>
      </c>
      <c r="F12703" s="60">
        <f>Zľavy!$C$14</f>
        <v>0</v>
      </c>
      <c r="G12703" s="86">
        <f>E12703-(E12703*F12703)</f>
        <v>166.04</v>
      </c>
      <c r="H12703" s="87"/>
      <c r="I12703" s="86">
        <f>G12703*H12703</f>
        <v>0</v>
      </c>
      <c r="J12703" s="59" t="s">
        <v>30126</v>
      </c>
      <c r="K12703" s="89"/>
    </row>
    <row r="12704" spans="1:11" x14ac:dyDescent="0.25">
      <c r="A12704" s="70" t="s">
        <v>38012</v>
      </c>
      <c r="B12704" s="59" t="s">
        <v>30963</v>
      </c>
      <c r="C12704" s="64"/>
      <c r="D12704" s="59" t="s">
        <v>30962</v>
      </c>
      <c r="E12704" s="86">
        <v>263.5</v>
      </c>
      <c r="F12704" s="60">
        <f>Zľavy!$C$14</f>
        <v>0</v>
      </c>
      <c r="G12704" s="86">
        <f>E12704-(E12704*F12704)</f>
        <v>263.5</v>
      </c>
      <c r="H12704" s="87"/>
      <c r="I12704" s="86">
        <f>G12704*H12704</f>
        <v>0</v>
      </c>
      <c r="J12704" s="59" t="s">
        <v>30126</v>
      </c>
      <c r="K12704" s="89"/>
    </row>
    <row r="12705" spans="1:11" x14ac:dyDescent="0.25">
      <c r="A12705" s="70" t="s">
        <v>38012</v>
      </c>
      <c r="B12705" s="59" t="s">
        <v>30965</v>
      </c>
      <c r="C12705" s="64"/>
      <c r="D12705" s="59" t="s">
        <v>30964</v>
      </c>
      <c r="E12705" s="86">
        <v>19.739999999999998</v>
      </c>
      <c r="F12705" s="60">
        <f>Zľavy!$C$14</f>
        <v>0</v>
      </c>
      <c r="G12705" s="86">
        <f>E12705-(E12705*F12705)</f>
        <v>19.739999999999998</v>
      </c>
      <c r="H12705" s="87"/>
      <c r="I12705" s="86">
        <f>G12705*H12705</f>
        <v>0</v>
      </c>
      <c r="J12705" s="59" t="s">
        <v>29814</v>
      </c>
      <c r="K12705" s="89"/>
    </row>
    <row r="12706" spans="1:11" x14ac:dyDescent="0.25">
      <c r="A12706" s="70" t="s">
        <v>38012</v>
      </c>
      <c r="B12706" s="59" t="s">
        <v>30967</v>
      </c>
      <c r="C12706" s="64"/>
      <c r="D12706" s="59" t="s">
        <v>30966</v>
      </c>
      <c r="E12706" s="86">
        <v>3.74</v>
      </c>
      <c r="F12706" s="60">
        <f>Zľavy!$C$14</f>
        <v>0</v>
      </c>
      <c r="G12706" s="86">
        <f>E12706-(E12706*F12706)</f>
        <v>3.74</v>
      </c>
      <c r="H12706" s="87"/>
      <c r="I12706" s="86">
        <f>G12706*H12706</f>
        <v>0</v>
      </c>
      <c r="J12706" s="59" t="s">
        <v>30083</v>
      </c>
      <c r="K12706" s="89"/>
    </row>
    <row r="12707" spans="1:11" x14ac:dyDescent="0.25">
      <c r="A12707" s="70" t="s">
        <v>38012</v>
      </c>
      <c r="B12707" s="59" t="s">
        <v>30969</v>
      </c>
      <c r="C12707" s="64"/>
      <c r="D12707" s="59" t="s">
        <v>30968</v>
      </c>
      <c r="E12707" s="86">
        <v>0.63000000000000012</v>
      </c>
      <c r="F12707" s="60">
        <f>Zľavy!$C$14</f>
        <v>0</v>
      </c>
      <c r="G12707" s="86">
        <f>E12707-(E12707*F12707)</f>
        <v>0.63000000000000012</v>
      </c>
      <c r="H12707" s="87"/>
      <c r="I12707" s="86">
        <f>G12707*H12707</f>
        <v>0</v>
      </c>
      <c r="J12707" s="59" t="s">
        <v>30083</v>
      </c>
      <c r="K12707" s="89"/>
    </row>
    <row r="12708" spans="1:11" x14ac:dyDescent="0.25">
      <c r="A12708" s="70" t="s">
        <v>38012</v>
      </c>
      <c r="B12708" s="59" t="s">
        <v>30971</v>
      </c>
      <c r="C12708" s="64"/>
      <c r="D12708" s="59" t="s">
        <v>30970</v>
      </c>
      <c r="E12708" s="86">
        <v>2.94</v>
      </c>
      <c r="F12708" s="60">
        <f>Zľavy!$C$14</f>
        <v>0</v>
      </c>
      <c r="G12708" s="86">
        <f>E12708-(E12708*F12708)</f>
        <v>2.94</v>
      </c>
      <c r="H12708" s="87"/>
      <c r="I12708" s="86">
        <f>G12708*H12708</f>
        <v>0</v>
      </c>
      <c r="J12708" s="59" t="s">
        <v>30083</v>
      </c>
      <c r="K12708" s="89"/>
    </row>
    <row r="12709" spans="1:11" x14ac:dyDescent="0.25">
      <c r="A12709" s="70" t="s">
        <v>38012</v>
      </c>
      <c r="B12709" s="59" t="s">
        <v>30973</v>
      </c>
      <c r="C12709" s="64"/>
      <c r="D12709" s="59" t="s">
        <v>30972</v>
      </c>
      <c r="E12709" s="86">
        <v>0.6100000000000001</v>
      </c>
      <c r="F12709" s="60">
        <f>Zľavy!$C$14</f>
        <v>0</v>
      </c>
      <c r="G12709" s="86">
        <f>E12709-(E12709*F12709)</f>
        <v>0.6100000000000001</v>
      </c>
      <c r="H12709" s="87"/>
      <c r="I12709" s="86">
        <f>G12709*H12709</f>
        <v>0</v>
      </c>
      <c r="J12709" s="59" t="s">
        <v>30083</v>
      </c>
      <c r="K12709" s="89"/>
    </row>
    <row r="12710" spans="1:11" x14ac:dyDescent="0.25">
      <c r="A12710" s="70" t="s">
        <v>38012</v>
      </c>
      <c r="B12710" s="59" t="s">
        <v>30976</v>
      </c>
      <c r="C12710" s="62" t="s">
        <v>30974</v>
      </c>
      <c r="D12710" s="59" t="s">
        <v>30975</v>
      </c>
      <c r="E12710" s="86">
        <v>0.71000000000000008</v>
      </c>
      <c r="F12710" s="60">
        <f>Zľavy!$C$14</f>
        <v>0</v>
      </c>
      <c r="G12710" s="86">
        <f>E12710-(E12710*F12710)</f>
        <v>0.71000000000000008</v>
      </c>
      <c r="H12710" s="87"/>
      <c r="I12710" s="86">
        <f>G12710*H12710</f>
        <v>0</v>
      </c>
      <c r="J12710" s="59" t="s">
        <v>30083</v>
      </c>
      <c r="K12710" s="89"/>
    </row>
    <row r="12711" spans="1:11" x14ac:dyDescent="0.25">
      <c r="A12711" s="70" t="s">
        <v>38012</v>
      </c>
      <c r="B12711" s="59" t="s">
        <v>30979</v>
      </c>
      <c r="C12711" s="62" t="s">
        <v>30977</v>
      </c>
      <c r="D12711" s="59" t="s">
        <v>30978</v>
      </c>
      <c r="E12711" s="86">
        <v>1.32</v>
      </c>
      <c r="F12711" s="60">
        <f>Zľavy!$C$14</f>
        <v>0</v>
      </c>
      <c r="G12711" s="86">
        <f>E12711-(E12711*F12711)</f>
        <v>1.32</v>
      </c>
      <c r="H12711" s="87"/>
      <c r="I12711" s="86">
        <f>G12711*H12711</f>
        <v>0</v>
      </c>
      <c r="J12711" s="59" t="s">
        <v>30083</v>
      </c>
      <c r="K12711" s="89"/>
    </row>
    <row r="12712" spans="1:11" x14ac:dyDescent="0.25">
      <c r="A12712" s="70" t="s">
        <v>38012</v>
      </c>
      <c r="B12712" s="59" t="s">
        <v>30982</v>
      </c>
      <c r="C12712" s="62" t="s">
        <v>30980</v>
      </c>
      <c r="D12712" s="59" t="s">
        <v>30981</v>
      </c>
      <c r="E12712" s="86">
        <v>2.81</v>
      </c>
      <c r="F12712" s="60">
        <f>Zľavy!$C$14</f>
        <v>0</v>
      </c>
      <c r="G12712" s="86">
        <f>E12712-(E12712*F12712)</f>
        <v>2.81</v>
      </c>
      <c r="H12712" s="87"/>
      <c r="I12712" s="86">
        <f>G12712*H12712</f>
        <v>0</v>
      </c>
      <c r="J12712" s="59" t="s">
        <v>30083</v>
      </c>
      <c r="K12712" s="89"/>
    </row>
    <row r="12713" spans="1:11" x14ac:dyDescent="0.25">
      <c r="A12713" s="70" t="s">
        <v>38012</v>
      </c>
      <c r="B12713" s="59" t="s">
        <v>30984</v>
      </c>
      <c r="C12713" s="64"/>
      <c r="D12713" s="59" t="s">
        <v>30983</v>
      </c>
      <c r="E12713" s="86">
        <v>2.87</v>
      </c>
      <c r="F12713" s="60">
        <f>Zľavy!$C$14</f>
        <v>0</v>
      </c>
      <c r="G12713" s="86">
        <f>E12713-(E12713*F12713)</f>
        <v>2.87</v>
      </c>
      <c r="H12713" s="87"/>
      <c r="I12713" s="86">
        <f>G12713*H12713</f>
        <v>0</v>
      </c>
      <c r="J12713" s="59" t="s">
        <v>30083</v>
      </c>
      <c r="K12713" s="89"/>
    </row>
    <row r="12714" spans="1:11" x14ac:dyDescent="0.25">
      <c r="A12714" s="70" t="s">
        <v>38012</v>
      </c>
      <c r="B12714" s="59" t="s">
        <v>30986</v>
      </c>
      <c r="C12714" s="64"/>
      <c r="D12714" s="59" t="s">
        <v>30985</v>
      </c>
      <c r="E12714" s="86">
        <v>3.97</v>
      </c>
      <c r="F12714" s="60">
        <f>Zľavy!$C$14</f>
        <v>0</v>
      </c>
      <c r="G12714" s="86">
        <f>E12714-(E12714*F12714)</f>
        <v>3.97</v>
      </c>
      <c r="H12714" s="87"/>
      <c r="I12714" s="86">
        <f>G12714*H12714</f>
        <v>0</v>
      </c>
      <c r="J12714" s="59" t="s">
        <v>30083</v>
      </c>
      <c r="K12714" s="89"/>
    </row>
    <row r="12715" spans="1:11" x14ac:dyDescent="0.25">
      <c r="A12715" s="70" t="s">
        <v>38012</v>
      </c>
      <c r="B12715" s="59" t="s">
        <v>30988</v>
      </c>
      <c r="C12715" s="64"/>
      <c r="D12715" s="59" t="s">
        <v>30987</v>
      </c>
      <c r="E12715" s="86">
        <v>4.08</v>
      </c>
      <c r="F12715" s="60">
        <f>Zľavy!$C$14</f>
        <v>0</v>
      </c>
      <c r="G12715" s="86">
        <f>E12715-(E12715*F12715)</f>
        <v>4.08</v>
      </c>
      <c r="H12715" s="87"/>
      <c r="I12715" s="86">
        <f>G12715*H12715</f>
        <v>0</v>
      </c>
      <c r="J12715" s="59" t="s">
        <v>30083</v>
      </c>
      <c r="K12715" s="89"/>
    </row>
    <row r="12716" spans="1:11" x14ac:dyDescent="0.25">
      <c r="A12716" s="70" t="s">
        <v>38012</v>
      </c>
      <c r="B12716" s="59" t="s">
        <v>30991</v>
      </c>
      <c r="C12716" s="64"/>
      <c r="D12716" s="59" t="s">
        <v>30990</v>
      </c>
      <c r="E12716" s="86">
        <v>0.2</v>
      </c>
      <c r="F12716" s="60">
        <f>Zľavy!$C$14</f>
        <v>0</v>
      </c>
      <c r="G12716" s="86">
        <f>E12716-(E12716*F12716)</f>
        <v>0.2</v>
      </c>
      <c r="H12716" s="87"/>
      <c r="I12716" s="86">
        <f>G12716*H12716</f>
        <v>0</v>
      </c>
      <c r="J12716" s="59" t="s">
        <v>30989</v>
      </c>
      <c r="K12716" s="89"/>
    </row>
    <row r="12717" spans="1:11" x14ac:dyDescent="0.25">
      <c r="A12717" s="70" t="s">
        <v>38012</v>
      </c>
      <c r="B12717" s="59" t="s">
        <v>30993</v>
      </c>
      <c r="C12717" s="64"/>
      <c r="D12717" s="59" t="s">
        <v>30992</v>
      </c>
      <c r="E12717" s="86">
        <v>19.52</v>
      </c>
      <c r="F12717" s="60">
        <f>Zľavy!$C$14</f>
        <v>0</v>
      </c>
      <c r="G12717" s="86">
        <f>E12717-(E12717*F12717)</f>
        <v>19.52</v>
      </c>
      <c r="H12717" s="87"/>
      <c r="I12717" s="86">
        <f>G12717*H12717</f>
        <v>0</v>
      </c>
      <c r="J12717" s="59" t="s">
        <v>30949</v>
      </c>
      <c r="K12717" s="89"/>
    </row>
    <row r="12718" spans="1:11" x14ac:dyDescent="0.25">
      <c r="A12718" s="70" t="s">
        <v>38012</v>
      </c>
      <c r="B12718" s="59" t="s">
        <v>30995</v>
      </c>
      <c r="C12718" s="64"/>
      <c r="D12718" s="59" t="s">
        <v>30994</v>
      </c>
      <c r="E12718" s="86">
        <v>43.12</v>
      </c>
      <c r="F12718" s="60">
        <f>Zľavy!$C$14</f>
        <v>0</v>
      </c>
      <c r="G12718" s="86">
        <f>E12718-(E12718*F12718)</f>
        <v>43.12</v>
      </c>
      <c r="H12718" s="87"/>
      <c r="I12718" s="86">
        <f>G12718*H12718</f>
        <v>0</v>
      </c>
      <c r="J12718" s="59" t="s">
        <v>29814</v>
      </c>
      <c r="K12718" s="89"/>
    </row>
    <row r="12719" spans="1:11" x14ac:dyDescent="0.25">
      <c r="A12719" s="70" t="s">
        <v>38012</v>
      </c>
      <c r="B12719" s="59" t="s">
        <v>30998</v>
      </c>
      <c r="C12719" s="64"/>
      <c r="D12719" s="59" t="s">
        <v>30997</v>
      </c>
      <c r="E12719" s="86">
        <v>0.95000000000000007</v>
      </c>
      <c r="F12719" s="60">
        <f>Zľavy!$C$14</f>
        <v>0</v>
      </c>
      <c r="G12719" s="86">
        <f>E12719-(E12719*F12719)</f>
        <v>0.95000000000000007</v>
      </c>
      <c r="H12719" s="87"/>
      <c r="I12719" s="86">
        <f>G12719*H12719</f>
        <v>0</v>
      </c>
      <c r="J12719" s="59" t="s">
        <v>30996</v>
      </c>
      <c r="K12719" s="89"/>
    </row>
    <row r="12720" spans="1:11" x14ac:dyDescent="0.25">
      <c r="A12720" s="70" t="s">
        <v>38012</v>
      </c>
      <c r="B12720" s="59" t="s">
        <v>31000</v>
      </c>
      <c r="C12720" s="64"/>
      <c r="D12720" s="59" t="s">
        <v>30999</v>
      </c>
      <c r="E12720" s="86">
        <v>6.73</v>
      </c>
      <c r="F12720" s="60">
        <f>Zľavy!$C$14</f>
        <v>0</v>
      </c>
      <c r="G12720" s="86">
        <f>E12720-(E12720*F12720)</f>
        <v>6.73</v>
      </c>
      <c r="H12720" s="87"/>
      <c r="I12720" s="86">
        <f>G12720*H12720</f>
        <v>0</v>
      </c>
      <c r="J12720" s="59" t="s">
        <v>29375</v>
      </c>
      <c r="K12720" s="89"/>
    </row>
    <row r="12721" spans="1:11" x14ac:dyDescent="0.25">
      <c r="A12721" s="70" t="s">
        <v>38012</v>
      </c>
      <c r="B12721" s="59" t="s">
        <v>31002</v>
      </c>
      <c r="C12721" s="64"/>
      <c r="D12721" s="59" t="s">
        <v>31001</v>
      </c>
      <c r="E12721" s="86">
        <v>10.99</v>
      </c>
      <c r="F12721" s="60">
        <f>Zľavy!$C$14</f>
        <v>0</v>
      </c>
      <c r="G12721" s="86">
        <f>E12721-(E12721*F12721)</f>
        <v>10.99</v>
      </c>
      <c r="H12721" s="87"/>
      <c r="I12721" s="86">
        <f>G12721*H12721</f>
        <v>0</v>
      </c>
      <c r="J12721" s="59" t="s">
        <v>29375</v>
      </c>
      <c r="K12721" s="89"/>
    </row>
    <row r="12722" spans="1:11" x14ac:dyDescent="0.25">
      <c r="A12722" s="70" t="s">
        <v>38012</v>
      </c>
      <c r="B12722" s="59" t="s">
        <v>31004</v>
      </c>
      <c r="C12722" s="64"/>
      <c r="D12722" s="59" t="s">
        <v>31003</v>
      </c>
      <c r="E12722" s="86">
        <v>19.34</v>
      </c>
      <c r="F12722" s="60">
        <f>Zľavy!$C$14</f>
        <v>0</v>
      </c>
      <c r="G12722" s="86">
        <f>E12722-(E12722*F12722)</f>
        <v>19.34</v>
      </c>
      <c r="H12722" s="87"/>
      <c r="I12722" s="86">
        <f>G12722*H12722</f>
        <v>0</v>
      </c>
      <c r="J12722" s="59" t="s">
        <v>29375</v>
      </c>
      <c r="K12722" s="89"/>
    </row>
    <row r="12723" spans="1:11" x14ac:dyDescent="0.25">
      <c r="A12723" s="70" t="s">
        <v>38012</v>
      </c>
      <c r="B12723" s="59" t="s">
        <v>31006</v>
      </c>
      <c r="C12723" s="64"/>
      <c r="D12723" s="59" t="s">
        <v>31005</v>
      </c>
      <c r="E12723" s="86">
        <v>48.41</v>
      </c>
      <c r="F12723" s="60">
        <f>Zľavy!$C$14</f>
        <v>0</v>
      </c>
      <c r="G12723" s="86">
        <f>E12723-(E12723*F12723)</f>
        <v>48.41</v>
      </c>
      <c r="H12723" s="87"/>
      <c r="I12723" s="86">
        <f>G12723*H12723</f>
        <v>0</v>
      </c>
      <c r="J12723" s="59" t="s">
        <v>29375</v>
      </c>
      <c r="K12723" s="89"/>
    </row>
    <row r="12724" spans="1:11" x14ac:dyDescent="0.25">
      <c r="A12724" s="70" t="s">
        <v>38012</v>
      </c>
      <c r="B12724" s="59" t="s">
        <v>31008</v>
      </c>
      <c r="C12724" s="64"/>
      <c r="D12724" s="59" t="s">
        <v>31007</v>
      </c>
      <c r="E12724" s="86">
        <v>47.45</v>
      </c>
      <c r="F12724" s="60">
        <f>Zľavy!$C$14</f>
        <v>0</v>
      </c>
      <c r="G12724" s="86">
        <f>E12724-(E12724*F12724)</f>
        <v>47.45</v>
      </c>
      <c r="H12724" s="87"/>
      <c r="I12724" s="86">
        <f>G12724*H12724</f>
        <v>0</v>
      </c>
      <c r="J12724" s="59" t="s">
        <v>29375</v>
      </c>
      <c r="K12724" s="89"/>
    </row>
    <row r="12725" spans="1:11" x14ac:dyDescent="0.25">
      <c r="A12725" s="70" t="s">
        <v>38012</v>
      </c>
      <c r="B12725" s="59" t="s">
        <v>31010</v>
      </c>
      <c r="C12725" s="64"/>
      <c r="D12725" s="59" t="s">
        <v>31009</v>
      </c>
      <c r="E12725" s="86">
        <v>0.95000000000000007</v>
      </c>
      <c r="F12725" s="60">
        <f>Zľavy!$C$14</f>
        <v>0</v>
      </c>
      <c r="G12725" s="86">
        <f>E12725-(E12725*F12725)</f>
        <v>0.95000000000000007</v>
      </c>
      <c r="H12725" s="87"/>
      <c r="I12725" s="86">
        <f>G12725*H12725</f>
        <v>0</v>
      </c>
      <c r="J12725" s="59" t="s">
        <v>29734</v>
      </c>
      <c r="K12725" s="89"/>
    </row>
    <row r="12726" spans="1:11" x14ac:dyDescent="0.25">
      <c r="A12726" s="70" t="s">
        <v>38012</v>
      </c>
      <c r="B12726" s="59" t="s">
        <v>31012</v>
      </c>
      <c r="C12726" s="64"/>
      <c r="D12726" s="59" t="s">
        <v>31011</v>
      </c>
      <c r="E12726" s="86">
        <v>3.15</v>
      </c>
      <c r="F12726" s="60">
        <f>Zľavy!$C$14</f>
        <v>0</v>
      </c>
      <c r="G12726" s="86">
        <f>E12726-(E12726*F12726)</f>
        <v>3.15</v>
      </c>
      <c r="H12726" s="87"/>
      <c r="I12726" s="86">
        <f>G12726*H12726</f>
        <v>0</v>
      </c>
      <c r="J12726" s="59" t="s">
        <v>29734</v>
      </c>
      <c r="K12726" s="89"/>
    </row>
    <row r="12727" spans="1:11" x14ac:dyDescent="0.25">
      <c r="A12727" s="70" t="s">
        <v>38012</v>
      </c>
      <c r="B12727" s="59" t="s">
        <v>31015</v>
      </c>
      <c r="C12727" s="64"/>
      <c r="D12727" s="59" t="s">
        <v>31014</v>
      </c>
      <c r="E12727" s="86">
        <v>0.28999999999999998</v>
      </c>
      <c r="F12727" s="60">
        <f>Zľavy!$C$14</f>
        <v>0</v>
      </c>
      <c r="G12727" s="86">
        <f>E12727-(E12727*F12727)</f>
        <v>0.28999999999999998</v>
      </c>
      <c r="H12727" s="87"/>
      <c r="I12727" s="86">
        <f>G12727*H12727</f>
        <v>0</v>
      </c>
      <c r="J12727" s="59" t="s">
        <v>31013</v>
      </c>
      <c r="K12727" s="89"/>
    </row>
    <row r="12728" spans="1:11" x14ac:dyDescent="0.25">
      <c r="A12728" s="70" t="s">
        <v>38012</v>
      </c>
      <c r="B12728" s="59" t="s">
        <v>31017</v>
      </c>
      <c r="C12728" s="64"/>
      <c r="D12728" s="59" t="s">
        <v>31016</v>
      </c>
      <c r="E12728" s="86">
        <v>0.66000000000000014</v>
      </c>
      <c r="F12728" s="60">
        <f>Zľavy!$C$14</f>
        <v>0</v>
      </c>
      <c r="G12728" s="86">
        <f>E12728-(E12728*F12728)</f>
        <v>0.66000000000000014</v>
      </c>
      <c r="H12728" s="87"/>
      <c r="I12728" s="86">
        <f>G12728*H12728</f>
        <v>0</v>
      </c>
      <c r="J12728" s="59" t="s">
        <v>31013</v>
      </c>
      <c r="K12728" s="89"/>
    </row>
    <row r="12729" spans="1:11" x14ac:dyDescent="0.25">
      <c r="A12729" s="70" t="s">
        <v>38012</v>
      </c>
      <c r="B12729" s="59" t="s">
        <v>31019</v>
      </c>
      <c r="C12729" s="64"/>
      <c r="D12729" s="59" t="s">
        <v>31018</v>
      </c>
      <c r="E12729" s="86">
        <v>1.1599999999999999</v>
      </c>
      <c r="F12729" s="60">
        <f>Zľavy!$C$14</f>
        <v>0</v>
      </c>
      <c r="G12729" s="86">
        <f>E12729-(E12729*F12729)</f>
        <v>1.1599999999999999</v>
      </c>
      <c r="H12729" s="87"/>
      <c r="I12729" s="86">
        <f>G12729*H12729</f>
        <v>0</v>
      </c>
      <c r="J12729" s="59" t="s">
        <v>31013</v>
      </c>
      <c r="K12729" s="89"/>
    </row>
    <row r="12730" spans="1:11" x14ac:dyDescent="0.25">
      <c r="A12730" s="70" t="s">
        <v>38012</v>
      </c>
      <c r="B12730" s="59" t="s">
        <v>31021</v>
      </c>
      <c r="C12730" s="64"/>
      <c r="D12730" s="59" t="s">
        <v>31020</v>
      </c>
      <c r="E12730" s="86">
        <v>1.1599999999999999</v>
      </c>
      <c r="F12730" s="60">
        <f>Zľavy!$C$14</f>
        <v>0</v>
      </c>
      <c r="G12730" s="86">
        <f>E12730-(E12730*F12730)</f>
        <v>1.1599999999999999</v>
      </c>
      <c r="H12730" s="87"/>
      <c r="I12730" s="86">
        <f>G12730*H12730</f>
        <v>0</v>
      </c>
      <c r="J12730" s="59" t="s">
        <v>31013</v>
      </c>
      <c r="K12730" s="89"/>
    </row>
    <row r="12731" spans="1:11" x14ac:dyDescent="0.25">
      <c r="A12731" s="70" t="s">
        <v>38012</v>
      </c>
      <c r="B12731" s="59" t="s">
        <v>31024</v>
      </c>
      <c r="C12731" s="64"/>
      <c r="D12731" s="59" t="s">
        <v>31023</v>
      </c>
      <c r="E12731" s="86">
        <v>1.98</v>
      </c>
      <c r="F12731" s="60">
        <f>Zľavy!$C$14</f>
        <v>0</v>
      </c>
      <c r="G12731" s="86">
        <f>E12731-(E12731*F12731)</f>
        <v>1.98</v>
      </c>
      <c r="H12731" s="87"/>
      <c r="I12731" s="86">
        <f>G12731*H12731</f>
        <v>0</v>
      </c>
      <c r="J12731" s="59" t="s">
        <v>31022</v>
      </c>
      <c r="K12731" s="89"/>
    </row>
    <row r="12732" spans="1:11" x14ac:dyDescent="0.25">
      <c r="A12732" s="70" t="s">
        <v>38012</v>
      </c>
      <c r="B12732" s="59" t="s">
        <v>31027</v>
      </c>
      <c r="C12732" s="64"/>
      <c r="D12732" s="59" t="s">
        <v>31026</v>
      </c>
      <c r="E12732" s="86">
        <v>1.68</v>
      </c>
      <c r="F12732" s="60">
        <f>Zľavy!$C$14</f>
        <v>0</v>
      </c>
      <c r="G12732" s="86">
        <f>E12732-(E12732*F12732)</f>
        <v>1.68</v>
      </c>
      <c r="H12732" s="87"/>
      <c r="I12732" s="86">
        <f>G12732*H12732</f>
        <v>0</v>
      </c>
      <c r="J12732" s="59" t="s">
        <v>31025</v>
      </c>
      <c r="K12732" s="89"/>
    </row>
    <row r="12733" spans="1:11" x14ac:dyDescent="0.25">
      <c r="A12733" s="70" t="s">
        <v>38012</v>
      </c>
      <c r="B12733" s="59" t="s">
        <v>31029</v>
      </c>
      <c r="C12733" s="64"/>
      <c r="D12733" s="59" t="s">
        <v>31028</v>
      </c>
      <c r="E12733" s="86">
        <v>1.88</v>
      </c>
      <c r="F12733" s="60">
        <f>Zľavy!$C$14</f>
        <v>0</v>
      </c>
      <c r="G12733" s="86">
        <f>E12733-(E12733*F12733)</f>
        <v>1.88</v>
      </c>
      <c r="H12733" s="87"/>
      <c r="I12733" s="86">
        <f>G12733*H12733</f>
        <v>0</v>
      </c>
      <c r="J12733" s="59" t="s">
        <v>31025</v>
      </c>
      <c r="K12733" s="89"/>
    </row>
    <row r="12734" spans="1:11" x14ac:dyDescent="0.25">
      <c r="A12734" s="70" t="s">
        <v>38012</v>
      </c>
      <c r="B12734" s="59" t="s">
        <v>31031</v>
      </c>
      <c r="C12734" s="64"/>
      <c r="D12734" s="59" t="s">
        <v>31030</v>
      </c>
      <c r="E12734" s="86">
        <v>1.88</v>
      </c>
      <c r="F12734" s="60">
        <f>Zľavy!$C$14</f>
        <v>0</v>
      </c>
      <c r="G12734" s="86">
        <f>E12734-(E12734*F12734)</f>
        <v>1.88</v>
      </c>
      <c r="H12734" s="87"/>
      <c r="I12734" s="86">
        <f>G12734*H12734</f>
        <v>0</v>
      </c>
      <c r="J12734" s="59" t="s">
        <v>31025</v>
      </c>
      <c r="K12734" s="89"/>
    </row>
    <row r="12735" spans="1:11" x14ac:dyDescent="0.25">
      <c r="A12735" s="70" t="s">
        <v>38012</v>
      </c>
      <c r="B12735" s="59" t="s">
        <v>31033</v>
      </c>
      <c r="C12735" s="64"/>
      <c r="D12735" s="59" t="s">
        <v>31032</v>
      </c>
      <c r="E12735" s="86">
        <v>1.76</v>
      </c>
      <c r="F12735" s="60">
        <f>Zľavy!$C$14</f>
        <v>0</v>
      </c>
      <c r="G12735" s="86">
        <f>E12735-(E12735*F12735)</f>
        <v>1.76</v>
      </c>
      <c r="H12735" s="87"/>
      <c r="I12735" s="86">
        <f>G12735*H12735</f>
        <v>0</v>
      </c>
      <c r="J12735" s="59" t="s">
        <v>31025</v>
      </c>
      <c r="K12735" s="89"/>
    </row>
    <row r="12736" spans="1:11" x14ac:dyDescent="0.25">
      <c r="A12736" s="70" t="s">
        <v>38012</v>
      </c>
      <c r="B12736" s="59" t="s">
        <v>31035</v>
      </c>
      <c r="C12736" s="64"/>
      <c r="D12736" s="59" t="s">
        <v>31034</v>
      </c>
      <c r="E12736" s="86">
        <v>2.2599999999999998</v>
      </c>
      <c r="F12736" s="60">
        <f>Zľavy!$C$14</f>
        <v>0</v>
      </c>
      <c r="G12736" s="86">
        <f>E12736-(E12736*F12736)</f>
        <v>2.2599999999999998</v>
      </c>
      <c r="H12736" s="87"/>
      <c r="I12736" s="86">
        <f>G12736*H12736</f>
        <v>0</v>
      </c>
      <c r="J12736" s="59" t="s">
        <v>31025</v>
      </c>
      <c r="K12736" s="89"/>
    </row>
    <row r="12737" spans="1:11" x14ac:dyDescent="0.25">
      <c r="A12737" s="70" t="s">
        <v>38012</v>
      </c>
      <c r="B12737" s="59" t="s">
        <v>31037</v>
      </c>
      <c r="C12737" s="64"/>
      <c r="D12737" s="59" t="s">
        <v>31036</v>
      </c>
      <c r="E12737" s="86">
        <v>3.22</v>
      </c>
      <c r="F12737" s="60">
        <f>Zľavy!$C$14</f>
        <v>0</v>
      </c>
      <c r="G12737" s="86">
        <f>E12737-(E12737*F12737)</f>
        <v>3.22</v>
      </c>
      <c r="H12737" s="87"/>
      <c r="I12737" s="86">
        <f>G12737*H12737</f>
        <v>0</v>
      </c>
      <c r="J12737" s="59" t="s">
        <v>31025</v>
      </c>
      <c r="K12737" s="89"/>
    </row>
    <row r="12738" spans="1:11" x14ac:dyDescent="0.25">
      <c r="A12738" s="70" t="s">
        <v>38012</v>
      </c>
      <c r="B12738" s="59" t="s">
        <v>31040</v>
      </c>
      <c r="C12738" s="64"/>
      <c r="D12738" s="59" t="s">
        <v>31039</v>
      </c>
      <c r="E12738" s="86">
        <v>6.6199999999999992</v>
      </c>
      <c r="F12738" s="60">
        <f>Zľavy!$C$14</f>
        <v>0</v>
      </c>
      <c r="G12738" s="86">
        <f>E12738-(E12738*F12738)</f>
        <v>6.6199999999999992</v>
      </c>
      <c r="H12738" s="87"/>
      <c r="I12738" s="86">
        <f>G12738*H12738</f>
        <v>0</v>
      </c>
      <c r="J12738" s="59" t="s">
        <v>31038</v>
      </c>
      <c r="K12738" s="89"/>
    </row>
    <row r="12739" spans="1:11" x14ac:dyDescent="0.25">
      <c r="A12739" s="70" t="s">
        <v>38012</v>
      </c>
      <c r="B12739" s="59" t="s">
        <v>31042</v>
      </c>
      <c r="C12739" s="64"/>
      <c r="D12739" s="59" t="s">
        <v>31041</v>
      </c>
      <c r="E12739" s="86">
        <v>6.6199999999999992</v>
      </c>
      <c r="F12739" s="60">
        <f>Zľavy!$C$14</f>
        <v>0</v>
      </c>
      <c r="G12739" s="86">
        <f>E12739-(E12739*F12739)</f>
        <v>6.6199999999999992</v>
      </c>
      <c r="H12739" s="87"/>
      <c r="I12739" s="86">
        <f>G12739*H12739</f>
        <v>0</v>
      </c>
      <c r="J12739" s="59" t="s">
        <v>31038</v>
      </c>
      <c r="K12739" s="89"/>
    </row>
    <row r="12740" spans="1:11" x14ac:dyDescent="0.25">
      <c r="A12740" s="70" t="s">
        <v>38012</v>
      </c>
      <c r="B12740" s="59" t="s">
        <v>31044</v>
      </c>
      <c r="C12740" s="64"/>
      <c r="D12740" s="59" t="s">
        <v>31043</v>
      </c>
      <c r="E12740" s="86">
        <v>12.04</v>
      </c>
      <c r="F12740" s="60">
        <f>Zľavy!$C$14</f>
        <v>0</v>
      </c>
      <c r="G12740" s="86">
        <f>E12740-(E12740*F12740)</f>
        <v>12.04</v>
      </c>
      <c r="H12740" s="87"/>
      <c r="I12740" s="86">
        <f>G12740*H12740</f>
        <v>0</v>
      </c>
      <c r="J12740" s="59" t="s">
        <v>31038</v>
      </c>
      <c r="K12740" s="89"/>
    </row>
    <row r="12741" spans="1:11" x14ac:dyDescent="0.25">
      <c r="A12741" s="70" t="s">
        <v>38012</v>
      </c>
      <c r="B12741" s="59" t="s">
        <v>31046</v>
      </c>
      <c r="C12741" s="64"/>
      <c r="D12741" s="59" t="s">
        <v>31045</v>
      </c>
      <c r="E12741" s="86">
        <v>7.79</v>
      </c>
      <c r="F12741" s="60">
        <f>Zľavy!$C$14</f>
        <v>0</v>
      </c>
      <c r="G12741" s="86">
        <f>E12741-(E12741*F12741)</f>
        <v>7.79</v>
      </c>
      <c r="H12741" s="87"/>
      <c r="I12741" s="86">
        <f>G12741*H12741</f>
        <v>0</v>
      </c>
      <c r="J12741" s="59" t="s">
        <v>31038</v>
      </c>
      <c r="K12741" s="89"/>
    </row>
    <row r="12742" spans="1:11" x14ac:dyDescent="0.25">
      <c r="A12742" s="70" t="s">
        <v>38012</v>
      </c>
      <c r="B12742" s="59" t="s">
        <v>31048</v>
      </c>
      <c r="C12742" s="64"/>
      <c r="D12742" s="59" t="s">
        <v>31047</v>
      </c>
      <c r="E12742" s="86">
        <v>6.6199999999999992</v>
      </c>
      <c r="F12742" s="60">
        <f>Zľavy!$C$14</f>
        <v>0</v>
      </c>
      <c r="G12742" s="86">
        <f>E12742-(E12742*F12742)</f>
        <v>6.6199999999999992</v>
      </c>
      <c r="H12742" s="87"/>
      <c r="I12742" s="86">
        <f>G12742*H12742</f>
        <v>0</v>
      </c>
      <c r="J12742" s="59" t="s">
        <v>31038</v>
      </c>
      <c r="K12742" s="89"/>
    </row>
    <row r="12743" spans="1:11" x14ac:dyDescent="0.25">
      <c r="A12743" s="70" t="s">
        <v>38012</v>
      </c>
      <c r="B12743" s="59" t="s">
        <v>31050</v>
      </c>
      <c r="C12743" s="64"/>
      <c r="D12743" s="59" t="s">
        <v>31049</v>
      </c>
      <c r="E12743" s="86">
        <v>6.6199999999999992</v>
      </c>
      <c r="F12743" s="60">
        <f>Zľavy!$C$14</f>
        <v>0</v>
      </c>
      <c r="G12743" s="86">
        <f>E12743-(E12743*F12743)</f>
        <v>6.6199999999999992</v>
      </c>
      <c r="H12743" s="87"/>
      <c r="I12743" s="86">
        <f>G12743*H12743</f>
        <v>0</v>
      </c>
      <c r="J12743" s="59" t="s">
        <v>31038</v>
      </c>
      <c r="K12743" s="89"/>
    </row>
    <row r="12744" spans="1:11" x14ac:dyDescent="0.25">
      <c r="A12744" s="70" t="s">
        <v>38012</v>
      </c>
      <c r="B12744" s="59" t="s">
        <v>31052</v>
      </c>
      <c r="C12744" s="64"/>
      <c r="D12744" s="59" t="s">
        <v>31051</v>
      </c>
      <c r="E12744" s="86">
        <v>6.6199999999999992</v>
      </c>
      <c r="F12744" s="60">
        <f>Zľavy!$C$14</f>
        <v>0</v>
      </c>
      <c r="G12744" s="86">
        <f>E12744-(E12744*F12744)</f>
        <v>6.6199999999999992</v>
      </c>
      <c r="H12744" s="87"/>
      <c r="I12744" s="86">
        <f>G12744*H12744</f>
        <v>0</v>
      </c>
      <c r="J12744" s="59" t="s">
        <v>31038</v>
      </c>
      <c r="K12744" s="89"/>
    </row>
    <row r="12745" spans="1:11" x14ac:dyDescent="0.25">
      <c r="A12745" s="70" t="s">
        <v>38012</v>
      </c>
      <c r="B12745" s="59" t="s">
        <v>31054</v>
      </c>
      <c r="C12745" s="64"/>
      <c r="D12745" s="59" t="s">
        <v>31053</v>
      </c>
      <c r="E12745" s="86">
        <v>1.1599999999999999</v>
      </c>
      <c r="F12745" s="60">
        <f>Zľavy!$C$14</f>
        <v>0</v>
      </c>
      <c r="G12745" s="86">
        <f>E12745-(E12745*F12745)</f>
        <v>1.1599999999999999</v>
      </c>
      <c r="H12745" s="87"/>
      <c r="I12745" s="86">
        <f>G12745*H12745</f>
        <v>0</v>
      </c>
      <c r="J12745" s="59" t="s">
        <v>30949</v>
      </c>
      <c r="K12745" s="89"/>
    </row>
    <row r="12746" spans="1:11" x14ac:dyDescent="0.25">
      <c r="A12746" s="70" t="s">
        <v>38012</v>
      </c>
      <c r="B12746" s="59" t="s">
        <v>31056</v>
      </c>
      <c r="C12746" s="64"/>
      <c r="D12746" s="59" t="s">
        <v>31055</v>
      </c>
      <c r="E12746" s="86">
        <v>6.6199999999999992</v>
      </c>
      <c r="F12746" s="60">
        <f>Zľavy!$C$14</f>
        <v>0</v>
      </c>
      <c r="G12746" s="86">
        <f>E12746-(E12746*F12746)</f>
        <v>6.6199999999999992</v>
      </c>
      <c r="H12746" s="87"/>
      <c r="I12746" s="86">
        <f>G12746*H12746</f>
        <v>0</v>
      </c>
      <c r="J12746" s="59" t="s">
        <v>31038</v>
      </c>
      <c r="K12746" s="89"/>
    </row>
    <row r="12747" spans="1:11" x14ac:dyDescent="0.25">
      <c r="A12747" s="70" t="s">
        <v>38012</v>
      </c>
      <c r="B12747" s="59" t="s">
        <v>31058</v>
      </c>
      <c r="C12747" s="64"/>
      <c r="D12747" s="59" t="s">
        <v>31057</v>
      </c>
      <c r="E12747" s="86">
        <v>6.6199999999999992</v>
      </c>
      <c r="F12747" s="60">
        <f>Zľavy!$C$14</f>
        <v>0</v>
      </c>
      <c r="G12747" s="86">
        <f>E12747-(E12747*F12747)</f>
        <v>6.6199999999999992</v>
      </c>
      <c r="H12747" s="87"/>
      <c r="I12747" s="86">
        <f>G12747*H12747</f>
        <v>0</v>
      </c>
      <c r="J12747" s="59" t="s">
        <v>31038</v>
      </c>
      <c r="K12747" s="89"/>
    </row>
    <row r="12748" spans="1:11" x14ac:dyDescent="0.25">
      <c r="A12748" s="70" t="s">
        <v>38012</v>
      </c>
      <c r="B12748" s="59" t="s">
        <v>31061</v>
      </c>
      <c r="C12748" s="64"/>
      <c r="D12748" s="59" t="s">
        <v>31060</v>
      </c>
      <c r="E12748" s="86">
        <v>5.29</v>
      </c>
      <c r="F12748" s="60">
        <f>Zľavy!$C$14</f>
        <v>0</v>
      </c>
      <c r="G12748" s="86">
        <f>E12748-(E12748*F12748)</f>
        <v>5.29</v>
      </c>
      <c r="H12748" s="87"/>
      <c r="I12748" s="86">
        <f>G12748*H12748</f>
        <v>0</v>
      </c>
      <c r="J12748" s="59" t="s">
        <v>31059</v>
      </c>
      <c r="K12748" s="89"/>
    </row>
    <row r="12749" spans="1:11" x14ac:dyDescent="0.25">
      <c r="A12749" s="70" t="s">
        <v>38012</v>
      </c>
      <c r="B12749" s="59" t="s">
        <v>31063</v>
      </c>
      <c r="C12749" s="64"/>
      <c r="D12749" s="59" t="s">
        <v>31062</v>
      </c>
      <c r="E12749" s="86">
        <v>11.98</v>
      </c>
      <c r="F12749" s="60">
        <f>Zľavy!$C$14</f>
        <v>0</v>
      </c>
      <c r="G12749" s="86">
        <f>E12749-(E12749*F12749)</f>
        <v>11.98</v>
      </c>
      <c r="H12749" s="87"/>
      <c r="I12749" s="86">
        <f>G12749*H12749</f>
        <v>0</v>
      </c>
      <c r="J12749" s="59" t="s">
        <v>31038</v>
      </c>
      <c r="K12749" s="89"/>
    </row>
    <row r="12750" spans="1:11" x14ac:dyDescent="0.25">
      <c r="A12750" s="70" t="s">
        <v>38012</v>
      </c>
      <c r="B12750" s="59" t="s">
        <v>31065</v>
      </c>
      <c r="C12750" s="64"/>
      <c r="D12750" s="59" t="s">
        <v>31064</v>
      </c>
      <c r="E12750" s="86">
        <v>12.04</v>
      </c>
      <c r="F12750" s="60">
        <f>Zľavy!$C$14</f>
        <v>0</v>
      </c>
      <c r="G12750" s="86">
        <f>E12750-(E12750*F12750)</f>
        <v>12.04</v>
      </c>
      <c r="H12750" s="87"/>
      <c r="I12750" s="86">
        <f>G12750*H12750</f>
        <v>0</v>
      </c>
      <c r="J12750" s="59" t="s">
        <v>31038</v>
      </c>
      <c r="K12750" s="89"/>
    </row>
    <row r="12751" spans="1:11" x14ac:dyDescent="0.25">
      <c r="A12751" s="70" t="s">
        <v>38012</v>
      </c>
      <c r="B12751" s="59" t="s">
        <v>31067</v>
      </c>
      <c r="C12751" s="64"/>
      <c r="D12751" s="59" t="s">
        <v>31066</v>
      </c>
      <c r="E12751" s="86">
        <v>12.04</v>
      </c>
      <c r="F12751" s="60">
        <f>Zľavy!$C$14</f>
        <v>0</v>
      </c>
      <c r="G12751" s="86">
        <f>E12751-(E12751*F12751)</f>
        <v>12.04</v>
      </c>
      <c r="H12751" s="87"/>
      <c r="I12751" s="86">
        <f>G12751*H12751</f>
        <v>0</v>
      </c>
      <c r="J12751" s="59" t="s">
        <v>31038</v>
      </c>
      <c r="K12751" s="89"/>
    </row>
    <row r="12752" spans="1:11" x14ac:dyDescent="0.25">
      <c r="A12752" s="70" t="s">
        <v>38012</v>
      </c>
      <c r="B12752" s="59" t="s">
        <v>31069</v>
      </c>
      <c r="C12752" s="64"/>
      <c r="D12752" s="59" t="s">
        <v>31068</v>
      </c>
      <c r="E12752" s="86">
        <v>1.6</v>
      </c>
      <c r="F12752" s="60">
        <f>Zľavy!$C$14</f>
        <v>0</v>
      </c>
      <c r="G12752" s="86">
        <f>E12752-(E12752*F12752)</f>
        <v>1.6</v>
      </c>
      <c r="H12752" s="87"/>
      <c r="I12752" s="86">
        <f>G12752*H12752</f>
        <v>0</v>
      </c>
      <c r="J12752" s="59" t="s">
        <v>29742</v>
      </c>
      <c r="K12752" s="89"/>
    </row>
    <row r="12753" spans="1:11" x14ac:dyDescent="0.25">
      <c r="A12753" s="70" t="s">
        <v>38012</v>
      </c>
      <c r="B12753" s="59" t="s">
        <v>31072</v>
      </c>
      <c r="C12753" s="64"/>
      <c r="D12753" s="59" t="s">
        <v>31071</v>
      </c>
      <c r="E12753" s="86">
        <v>21.72</v>
      </c>
      <c r="F12753" s="60">
        <f>Zľavy!$C$14</f>
        <v>0</v>
      </c>
      <c r="G12753" s="86">
        <f>E12753-(E12753*F12753)</f>
        <v>21.72</v>
      </c>
      <c r="H12753" s="87"/>
      <c r="I12753" s="86">
        <f>G12753*H12753</f>
        <v>0</v>
      </c>
      <c r="J12753" s="59" t="s">
        <v>31070</v>
      </c>
      <c r="K12753" s="89"/>
    </row>
    <row r="12754" spans="1:11" x14ac:dyDescent="0.25">
      <c r="A12754" s="70" t="s">
        <v>38012</v>
      </c>
      <c r="B12754" s="59" t="s">
        <v>31075</v>
      </c>
      <c r="C12754" s="64"/>
      <c r="D12754" s="59" t="s">
        <v>31074</v>
      </c>
      <c r="E12754" s="86">
        <v>11.69</v>
      </c>
      <c r="F12754" s="60">
        <f>Zľavy!$C$14</f>
        <v>0</v>
      </c>
      <c r="G12754" s="86">
        <f>E12754-(E12754*F12754)</f>
        <v>11.69</v>
      </c>
      <c r="H12754" s="87"/>
      <c r="I12754" s="86">
        <f>G12754*H12754</f>
        <v>0</v>
      </c>
      <c r="J12754" s="59" t="s">
        <v>31073</v>
      </c>
      <c r="K12754" s="89"/>
    </row>
    <row r="12755" spans="1:11" x14ac:dyDescent="0.25">
      <c r="A12755" s="70" t="s">
        <v>38012</v>
      </c>
      <c r="B12755" s="59" t="s">
        <v>31077</v>
      </c>
      <c r="C12755" s="64"/>
      <c r="D12755" s="59" t="s">
        <v>31076</v>
      </c>
      <c r="E12755" s="86">
        <v>11.91</v>
      </c>
      <c r="F12755" s="60">
        <f>Zľavy!$C$14</f>
        <v>0</v>
      </c>
      <c r="G12755" s="86">
        <f>E12755-(E12755*F12755)</f>
        <v>11.91</v>
      </c>
      <c r="H12755" s="87"/>
      <c r="I12755" s="86">
        <f>G12755*H12755</f>
        <v>0</v>
      </c>
      <c r="J12755" s="59" t="s">
        <v>31073</v>
      </c>
      <c r="K12755" s="89"/>
    </row>
    <row r="12756" spans="1:11" x14ac:dyDescent="0.25">
      <c r="A12756" s="70" t="s">
        <v>38012</v>
      </c>
      <c r="B12756" s="59" t="s">
        <v>31079</v>
      </c>
      <c r="C12756" s="64"/>
      <c r="D12756" s="59" t="s">
        <v>31078</v>
      </c>
      <c r="E12756" s="86">
        <v>11.91</v>
      </c>
      <c r="F12756" s="60">
        <f>Zľavy!$C$14</f>
        <v>0</v>
      </c>
      <c r="G12756" s="86">
        <f>E12756-(E12756*F12756)</f>
        <v>11.91</v>
      </c>
      <c r="H12756" s="87"/>
      <c r="I12756" s="86">
        <f>G12756*H12756</f>
        <v>0</v>
      </c>
      <c r="J12756" s="59" t="s">
        <v>31073</v>
      </c>
      <c r="K12756" s="89"/>
    </row>
    <row r="12757" spans="1:11" x14ac:dyDescent="0.25">
      <c r="A12757" s="70" t="s">
        <v>38012</v>
      </c>
      <c r="B12757" s="59" t="s">
        <v>31081</v>
      </c>
      <c r="C12757" s="64"/>
      <c r="D12757" s="59" t="s">
        <v>31080</v>
      </c>
      <c r="E12757" s="86">
        <v>11.91</v>
      </c>
      <c r="F12757" s="60">
        <f>Zľavy!$C$14</f>
        <v>0</v>
      </c>
      <c r="G12757" s="86">
        <f>E12757-(E12757*F12757)</f>
        <v>11.91</v>
      </c>
      <c r="H12757" s="87"/>
      <c r="I12757" s="86">
        <f>G12757*H12757</f>
        <v>0</v>
      </c>
      <c r="J12757" s="59" t="s">
        <v>31073</v>
      </c>
      <c r="K12757" s="89"/>
    </row>
    <row r="12758" spans="1:11" x14ac:dyDescent="0.25">
      <c r="A12758" s="70" t="s">
        <v>38012</v>
      </c>
      <c r="B12758" s="59" t="s">
        <v>31083</v>
      </c>
      <c r="C12758" s="64"/>
      <c r="D12758" s="59" t="s">
        <v>31082</v>
      </c>
      <c r="E12758" s="86">
        <v>13.89</v>
      </c>
      <c r="F12758" s="60">
        <f>Zľavy!$C$14</f>
        <v>0</v>
      </c>
      <c r="G12758" s="86">
        <f>E12758-(E12758*F12758)</f>
        <v>13.89</v>
      </c>
      <c r="H12758" s="87"/>
      <c r="I12758" s="86">
        <f>G12758*H12758</f>
        <v>0</v>
      </c>
      <c r="J12758" s="59" t="s">
        <v>31073</v>
      </c>
      <c r="K12758" s="89"/>
    </row>
    <row r="12759" spans="1:11" x14ac:dyDescent="0.25">
      <c r="A12759" s="70" t="s">
        <v>38012</v>
      </c>
      <c r="B12759" s="59" t="s">
        <v>31085</v>
      </c>
      <c r="C12759" s="64"/>
      <c r="D12759" s="59" t="s">
        <v>31084</v>
      </c>
      <c r="E12759" s="86">
        <v>13.57</v>
      </c>
      <c r="F12759" s="60">
        <f>Zľavy!$C$14</f>
        <v>0</v>
      </c>
      <c r="G12759" s="86">
        <f>E12759-(E12759*F12759)</f>
        <v>13.57</v>
      </c>
      <c r="H12759" s="87"/>
      <c r="I12759" s="86">
        <f>G12759*H12759</f>
        <v>0</v>
      </c>
      <c r="J12759" s="59" t="s">
        <v>31073</v>
      </c>
      <c r="K12759" s="89"/>
    </row>
    <row r="12760" spans="1:11" x14ac:dyDescent="0.25">
      <c r="A12760" s="70" t="s">
        <v>38012</v>
      </c>
      <c r="B12760" s="59" t="s">
        <v>31087</v>
      </c>
      <c r="C12760" s="64"/>
      <c r="D12760" s="59" t="s">
        <v>31086</v>
      </c>
      <c r="E12760" s="86">
        <v>13.57</v>
      </c>
      <c r="F12760" s="60">
        <f>Zľavy!$C$14</f>
        <v>0</v>
      </c>
      <c r="G12760" s="86">
        <f>E12760-(E12760*F12760)</f>
        <v>13.57</v>
      </c>
      <c r="H12760" s="87"/>
      <c r="I12760" s="86">
        <f>G12760*H12760</f>
        <v>0</v>
      </c>
      <c r="J12760" s="59" t="s">
        <v>31073</v>
      </c>
      <c r="K12760" s="89"/>
    </row>
    <row r="12761" spans="1:11" x14ac:dyDescent="0.25">
      <c r="A12761" s="70" t="s">
        <v>38012</v>
      </c>
      <c r="B12761" s="59" t="s">
        <v>31089</v>
      </c>
      <c r="C12761" s="64"/>
      <c r="D12761" s="59" t="s">
        <v>31088</v>
      </c>
      <c r="E12761" s="86">
        <v>13.57</v>
      </c>
      <c r="F12761" s="60">
        <f>Zľavy!$C$14</f>
        <v>0</v>
      </c>
      <c r="G12761" s="86">
        <f>E12761-(E12761*F12761)</f>
        <v>13.57</v>
      </c>
      <c r="H12761" s="87"/>
      <c r="I12761" s="86">
        <f>G12761*H12761</f>
        <v>0</v>
      </c>
      <c r="J12761" s="59" t="s">
        <v>31073</v>
      </c>
      <c r="K12761" s="89"/>
    </row>
    <row r="12762" spans="1:11" x14ac:dyDescent="0.25">
      <c r="A12762" s="70" t="s">
        <v>38012</v>
      </c>
      <c r="B12762" s="59" t="s">
        <v>31091</v>
      </c>
      <c r="C12762" s="64"/>
      <c r="D12762" s="59" t="s">
        <v>31090</v>
      </c>
      <c r="E12762" s="86">
        <v>13.57</v>
      </c>
      <c r="F12762" s="60">
        <f>Zľavy!$C$14</f>
        <v>0</v>
      </c>
      <c r="G12762" s="86">
        <f>E12762-(E12762*F12762)</f>
        <v>13.57</v>
      </c>
      <c r="H12762" s="87"/>
      <c r="I12762" s="86">
        <f>G12762*H12762</f>
        <v>0</v>
      </c>
      <c r="J12762" s="59" t="s">
        <v>31073</v>
      </c>
      <c r="K12762" s="89"/>
    </row>
    <row r="12763" spans="1:11" x14ac:dyDescent="0.25">
      <c r="A12763" s="70" t="s">
        <v>38012</v>
      </c>
      <c r="B12763" s="59" t="s">
        <v>31093</v>
      </c>
      <c r="C12763" s="64"/>
      <c r="D12763" s="59" t="s">
        <v>31092</v>
      </c>
      <c r="E12763" s="86">
        <v>13.57</v>
      </c>
      <c r="F12763" s="60">
        <f>Zľavy!$C$14</f>
        <v>0</v>
      </c>
      <c r="G12763" s="86">
        <f>E12763-(E12763*F12763)</f>
        <v>13.57</v>
      </c>
      <c r="H12763" s="87"/>
      <c r="I12763" s="86">
        <f>G12763*H12763</f>
        <v>0</v>
      </c>
      <c r="J12763" s="59" t="s">
        <v>31073</v>
      </c>
      <c r="K12763" s="89"/>
    </row>
    <row r="12764" spans="1:11" x14ac:dyDescent="0.25">
      <c r="A12764" s="70" t="s">
        <v>38012</v>
      </c>
      <c r="B12764" s="59" t="s">
        <v>31095</v>
      </c>
      <c r="C12764" s="64"/>
      <c r="D12764" s="59" t="s">
        <v>31094</v>
      </c>
      <c r="E12764" s="86">
        <v>13.57</v>
      </c>
      <c r="F12764" s="60">
        <f>Zľavy!$C$14</f>
        <v>0</v>
      </c>
      <c r="G12764" s="86">
        <f>E12764-(E12764*F12764)</f>
        <v>13.57</v>
      </c>
      <c r="H12764" s="87"/>
      <c r="I12764" s="86">
        <f>G12764*H12764</f>
        <v>0</v>
      </c>
      <c r="J12764" s="59" t="s">
        <v>31073</v>
      </c>
      <c r="K12764" s="89"/>
    </row>
    <row r="12765" spans="1:11" x14ac:dyDescent="0.25">
      <c r="A12765" s="70" t="s">
        <v>38012</v>
      </c>
      <c r="B12765" s="59" t="s">
        <v>31097</v>
      </c>
      <c r="C12765" s="64"/>
      <c r="D12765" s="59" t="s">
        <v>31096</v>
      </c>
      <c r="E12765" s="86">
        <v>13.57</v>
      </c>
      <c r="F12765" s="60">
        <f>Zľavy!$C$14</f>
        <v>0</v>
      </c>
      <c r="G12765" s="86">
        <f>E12765-(E12765*F12765)</f>
        <v>13.57</v>
      </c>
      <c r="H12765" s="87"/>
      <c r="I12765" s="86">
        <f>G12765*H12765</f>
        <v>0</v>
      </c>
      <c r="J12765" s="59" t="s">
        <v>31073</v>
      </c>
      <c r="K12765" s="89"/>
    </row>
    <row r="12766" spans="1:11" x14ac:dyDescent="0.25">
      <c r="A12766" s="70" t="s">
        <v>38012</v>
      </c>
      <c r="B12766" s="59" t="s">
        <v>31099</v>
      </c>
      <c r="C12766" s="64"/>
      <c r="D12766" s="59" t="s">
        <v>31098</v>
      </c>
      <c r="E12766" s="86">
        <v>34.4</v>
      </c>
      <c r="F12766" s="60">
        <f>Zľavy!$C$14</f>
        <v>0</v>
      </c>
      <c r="G12766" s="86">
        <f>E12766-(E12766*F12766)</f>
        <v>34.4</v>
      </c>
      <c r="H12766" s="87"/>
      <c r="I12766" s="86">
        <f>G12766*H12766</f>
        <v>0</v>
      </c>
      <c r="J12766" s="59" t="s">
        <v>31073</v>
      </c>
      <c r="K12766" s="89"/>
    </row>
    <row r="12767" spans="1:11" x14ac:dyDescent="0.25">
      <c r="A12767" s="70" t="s">
        <v>38012</v>
      </c>
      <c r="B12767" s="59" t="s">
        <v>31101</v>
      </c>
      <c r="C12767" s="64"/>
      <c r="D12767" s="59" t="s">
        <v>31100</v>
      </c>
      <c r="E12767" s="86">
        <v>34.4</v>
      </c>
      <c r="F12767" s="60">
        <f>Zľavy!$C$14</f>
        <v>0</v>
      </c>
      <c r="G12767" s="86">
        <f>E12767-(E12767*F12767)</f>
        <v>34.4</v>
      </c>
      <c r="H12767" s="87"/>
      <c r="I12767" s="86">
        <f>G12767*H12767</f>
        <v>0</v>
      </c>
      <c r="J12767" s="59" t="s">
        <v>31073</v>
      </c>
      <c r="K12767" s="89"/>
    </row>
    <row r="12768" spans="1:11" x14ac:dyDescent="0.25">
      <c r="A12768" s="70" t="s">
        <v>38012</v>
      </c>
      <c r="B12768" s="59" t="s">
        <v>31103</v>
      </c>
      <c r="C12768" s="64"/>
      <c r="D12768" s="59" t="s">
        <v>31102</v>
      </c>
      <c r="E12768" s="86">
        <v>44.760000000000012</v>
      </c>
      <c r="F12768" s="60">
        <f>Zľavy!$C$14</f>
        <v>0</v>
      </c>
      <c r="G12768" s="86">
        <f>E12768-(E12768*F12768)</f>
        <v>44.760000000000012</v>
      </c>
      <c r="H12768" s="87"/>
      <c r="I12768" s="86">
        <f>G12768*H12768</f>
        <v>0</v>
      </c>
      <c r="J12768" s="59" t="s">
        <v>31073</v>
      </c>
      <c r="K12768" s="89"/>
    </row>
    <row r="12769" spans="1:11" x14ac:dyDescent="0.25">
      <c r="A12769" s="70" t="s">
        <v>38012</v>
      </c>
      <c r="B12769" s="59" t="s">
        <v>31105</v>
      </c>
      <c r="C12769" s="64"/>
      <c r="D12769" s="59" t="s">
        <v>31104</v>
      </c>
      <c r="E12769" s="86">
        <v>41.349999999999987</v>
      </c>
      <c r="F12769" s="60">
        <f>Zľavy!$C$14</f>
        <v>0</v>
      </c>
      <c r="G12769" s="86">
        <f>E12769-(E12769*F12769)</f>
        <v>41.349999999999987</v>
      </c>
      <c r="H12769" s="87"/>
      <c r="I12769" s="86">
        <f>G12769*H12769</f>
        <v>0</v>
      </c>
      <c r="J12769" s="59" t="s">
        <v>31073</v>
      </c>
      <c r="K12769" s="89"/>
    </row>
    <row r="12770" spans="1:11" x14ac:dyDescent="0.25">
      <c r="A12770" s="70" t="s">
        <v>38012</v>
      </c>
      <c r="B12770" s="59" t="s">
        <v>31107</v>
      </c>
      <c r="C12770" s="64"/>
      <c r="D12770" s="59" t="s">
        <v>31106</v>
      </c>
      <c r="E12770" s="86">
        <v>58.43</v>
      </c>
      <c r="F12770" s="60">
        <f>Zľavy!$C$14</f>
        <v>0</v>
      </c>
      <c r="G12770" s="86">
        <f>E12770-(E12770*F12770)</f>
        <v>58.43</v>
      </c>
      <c r="H12770" s="87"/>
      <c r="I12770" s="86">
        <f>G12770*H12770</f>
        <v>0</v>
      </c>
      <c r="J12770" s="59" t="s">
        <v>31073</v>
      </c>
      <c r="K12770" s="89"/>
    </row>
    <row r="12771" spans="1:11" x14ac:dyDescent="0.25">
      <c r="A12771" s="70" t="s">
        <v>38012</v>
      </c>
      <c r="B12771" s="59" t="s">
        <v>31109</v>
      </c>
      <c r="C12771" s="64"/>
      <c r="D12771" s="59" t="s">
        <v>31108</v>
      </c>
      <c r="E12771" s="86">
        <v>15.55</v>
      </c>
      <c r="F12771" s="60">
        <f>Zľavy!$C$14</f>
        <v>0</v>
      </c>
      <c r="G12771" s="86">
        <f>E12771-(E12771*F12771)</f>
        <v>15.55</v>
      </c>
      <c r="H12771" s="87"/>
      <c r="I12771" s="86">
        <f>G12771*H12771</f>
        <v>0</v>
      </c>
      <c r="J12771" s="59" t="s">
        <v>31073</v>
      </c>
      <c r="K12771" s="89"/>
    </row>
    <row r="12772" spans="1:11" x14ac:dyDescent="0.25">
      <c r="A12772" s="70" t="s">
        <v>38012</v>
      </c>
      <c r="B12772" s="59" t="s">
        <v>31111</v>
      </c>
      <c r="C12772" s="64"/>
      <c r="D12772" s="59" t="s">
        <v>31110</v>
      </c>
      <c r="E12772" s="86">
        <v>16.100000000000001</v>
      </c>
      <c r="F12772" s="60">
        <f>Zľavy!$C$14</f>
        <v>0</v>
      </c>
      <c r="G12772" s="86">
        <f>E12772-(E12772*F12772)</f>
        <v>16.100000000000001</v>
      </c>
      <c r="H12772" s="87"/>
      <c r="I12772" s="86">
        <f>G12772*H12772</f>
        <v>0</v>
      </c>
      <c r="J12772" s="59" t="s">
        <v>31073</v>
      </c>
      <c r="K12772" s="89"/>
    </row>
    <row r="12773" spans="1:11" x14ac:dyDescent="0.25">
      <c r="A12773" s="70" t="s">
        <v>38012</v>
      </c>
      <c r="B12773" s="59" t="s">
        <v>31113</v>
      </c>
      <c r="C12773" s="64"/>
      <c r="D12773" s="59" t="s">
        <v>31112</v>
      </c>
      <c r="E12773" s="86">
        <v>16.100000000000001</v>
      </c>
      <c r="F12773" s="60">
        <f>Zľavy!$C$14</f>
        <v>0</v>
      </c>
      <c r="G12773" s="86">
        <f>E12773-(E12773*F12773)</f>
        <v>16.100000000000001</v>
      </c>
      <c r="H12773" s="87"/>
      <c r="I12773" s="86">
        <f>G12773*H12773</f>
        <v>0</v>
      </c>
      <c r="J12773" s="59" t="s">
        <v>31073</v>
      </c>
      <c r="K12773" s="89"/>
    </row>
    <row r="12774" spans="1:11" x14ac:dyDescent="0.25">
      <c r="A12774" s="70" t="s">
        <v>38012</v>
      </c>
      <c r="B12774" s="59" t="s">
        <v>31115</v>
      </c>
      <c r="C12774" s="64"/>
      <c r="D12774" s="59" t="s">
        <v>31114</v>
      </c>
      <c r="E12774" s="86">
        <v>25.91</v>
      </c>
      <c r="F12774" s="60">
        <f>Zľavy!$C$14</f>
        <v>0</v>
      </c>
      <c r="G12774" s="86">
        <f>E12774-(E12774*F12774)</f>
        <v>25.91</v>
      </c>
      <c r="H12774" s="87"/>
      <c r="I12774" s="86">
        <f>G12774*H12774</f>
        <v>0</v>
      </c>
      <c r="J12774" s="59" t="s">
        <v>30949</v>
      </c>
      <c r="K12774" s="89"/>
    </row>
    <row r="12775" spans="1:11" x14ac:dyDescent="0.25">
      <c r="A12775" s="70" t="s">
        <v>38012</v>
      </c>
      <c r="B12775" s="59" t="s">
        <v>31118</v>
      </c>
      <c r="C12775" s="64"/>
      <c r="D12775" s="59" t="s">
        <v>31117</v>
      </c>
      <c r="E12775" s="86">
        <v>142.22</v>
      </c>
      <c r="F12775" s="60">
        <f>Zľavy!$C$14</f>
        <v>0</v>
      </c>
      <c r="G12775" s="86">
        <f>E12775-(E12775*F12775)</f>
        <v>142.22</v>
      </c>
      <c r="H12775" s="87"/>
      <c r="I12775" s="86">
        <f>G12775*H12775</f>
        <v>0</v>
      </c>
      <c r="J12775" s="59" t="s">
        <v>31116</v>
      </c>
      <c r="K12775" s="89"/>
    </row>
    <row r="12776" spans="1:11" x14ac:dyDescent="0.25">
      <c r="A12776" s="70" t="s">
        <v>38012</v>
      </c>
      <c r="B12776" s="59" t="s">
        <v>31120</v>
      </c>
      <c r="C12776" s="64"/>
      <c r="D12776" s="59" t="s">
        <v>31119</v>
      </c>
      <c r="E12776" s="86">
        <v>181.91</v>
      </c>
      <c r="F12776" s="60">
        <f>Zľavy!$C$14</f>
        <v>0</v>
      </c>
      <c r="G12776" s="86">
        <f>E12776-(E12776*F12776)</f>
        <v>181.91</v>
      </c>
      <c r="H12776" s="87"/>
      <c r="I12776" s="86">
        <f>G12776*H12776</f>
        <v>0</v>
      </c>
      <c r="J12776" s="59" t="s">
        <v>31116</v>
      </c>
      <c r="K12776" s="89"/>
    </row>
    <row r="12777" spans="1:11" x14ac:dyDescent="0.25">
      <c r="A12777" s="70" t="s">
        <v>38012</v>
      </c>
      <c r="B12777" s="59" t="s">
        <v>31123</v>
      </c>
      <c r="C12777" s="64"/>
      <c r="D12777" s="59" t="s">
        <v>31122</v>
      </c>
      <c r="E12777" s="86">
        <v>23.05</v>
      </c>
      <c r="F12777" s="60">
        <f>Zľavy!$C$14</f>
        <v>0</v>
      </c>
      <c r="G12777" s="86">
        <f>E12777-(E12777*F12777)</f>
        <v>23.05</v>
      </c>
      <c r="H12777" s="87"/>
      <c r="I12777" s="86">
        <f>G12777*H12777</f>
        <v>0</v>
      </c>
      <c r="J12777" s="59" t="s">
        <v>31121</v>
      </c>
      <c r="K12777" s="89"/>
    </row>
    <row r="12778" spans="1:11" x14ac:dyDescent="0.25">
      <c r="A12778" s="70" t="s">
        <v>38012</v>
      </c>
      <c r="B12778" s="59" t="s">
        <v>31125</v>
      </c>
      <c r="C12778" s="64"/>
      <c r="D12778" s="59" t="s">
        <v>31124</v>
      </c>
      <c r="E12778" s="86">
        <v>43.88</v>
      </c>
      <c r="F12778" s="60">
        <f>Zľavy!$C$14</f>
        <v>0</v>
      </c>
      <c r="G12778" s="86">
        <f>E12778-(E12778*F12778)</f>
        <v>43.88</v>
      </c>
      <c r="H12778" s="87"/>
      <c r="I12778" s="86">
        <f>G12778*H12778</f>
        <v>0</v>
      </c>
      <c r="J12778" s="59" t="s">
        <v>31121</v>
      </c>
      <c r="K12778" s="89"/>
    </row>
    <row r="12779" spans="1:11" x14ac:dyDescent="0.25">
      <c r="A12779" s="70" t="s">
        <v>38012</v>
      </c>
      <c r="B12779" s="59" t="s">
        <v>31127</v>
      </c>
      <c r="C12779" s="64"/>
      <c r="D12779" s="59" t="s">
        <v>31126</v>
      </c>
      <c r="E12779" s="86">
        <v>28.56</v>
      </c>
      <c r="F12779" s="60">
        <f>Zľavy!$C$14</f>
        <v>0</v>
      </c>
      <c r="G12779" s="86">
        <f>E12779-(E12779*F12779)</f>
        <v>28.56</v>
      </c>
      <c r="H12779" s="87"/>
      <c r="I12779" s="86">
        <f>G12779*H12779</f>
        <v>0</v>
      </c>
      <c r="J12779" s="59" t="s">
        <v>31121</v>
      </c>
      <c r="K12779" s="89"/>
    </row>
    <row r="12780" spans="1:11" x14ac:dyDescent="0.25">
      <c r="A12780" s="70" t="s">
        <v>38012</v>
      </c>
      <c r="B12780" s="59" t="s">
        <v>31129</v>
      </c>
      <c r="C12780" s="64"/>
      <c r="D12780" s="59" t="s">
        <v>31128</v>
      </c>
      <c r="E12780" s="86">
        <v>44.220000000000013</v>
      </c>
      <c r="F12780" s="60">
        <f>Zľavy!$C$14</f>
        <v>0</v>
      </c>
      <c r="G12780" s="86">
        <f>E12780-(E12780*F12780)</f>
        <v>44.220000000000013</v>
      </c>
      <c r="H12780" s="87"/>
      <c r="I12780" s="86">
        <f>G12780*H12780</f>
        <v>0</v>
      </c>
      <c r="J12780" s="59" t="s">
        <v>31121</v>
      </c>
      <c r="K12780" s="89"/>
    </row>
    <row r="12781" spans="1:11" x14ac:dyDescent="0.25">
      <c r="A12781" s="70" t="s">
        <v>38012</v>
      </c>
      <c r="B12781" s="59" t="s">
        <v>31131</v>
      </c>
      <c r="C12781" s="64"/>
      <c r="D12781" s="59" t="s">
        <v>31130</v>
      </c>
      <c r="E12781" s="86">
        <v>19.18</v>
      </c>
      <c r="F12781" s="60">
        <f>Zľavy!$C$14</f>
        <v>0</v>
      </c>
      <c r="G12781" s="86">
        <f>E12781-(E12781*F12781)</f>
        <v>19.18</v>
      </c>
      <c r="H12781" s="87"/>
      <c r="I12781" s="86">
        <f>G12781*H12781</f>
        <v>0</v>
      </c>
      <c r="J12781" s="59" t="s">
        <v>31121</v>
      </c>
      <c r="K12781" s="89"/>
    </row>
    <row r="12782" spans="1:11" x14ac:dyDescent="0.25">
      <c r="A12782" s="70" t="s">
        <v>38012</v>
      </c>
      <c r="B12782" s="59" t="s">
        <v>31133</v>
      </c>
      <c r="C12782" s="64"/>
      <c r="D12782" s="59" t="s">
        <v>31132</v>
      </c>
      <c r="E12782" s="86">
        <v>4.71</v>
      </c>
      <c r="F12782" s="60">
        <f>Zľavy!$C$14</f>
        <v>0</v>
      </c>
      <c r="G12782" s="86">
        <f>E12782-(E12782*F12782)</f>
        <v>4.71</v>
      </c>
      <c r="H12782" s="87"/>
      <c r="I12782" s="86">
        <f>G12782*H12782</f>
        <v>0</v>
      </c>
      <c r="J12782" s="59" t="s">
        <v>31121</v>
      </c>
      <c r="K12782" s="89"/>
    </row>
    <row r="12783" spans="1:11" x14ac:dyDescent="0.25">
      <c r="A12783" s="70" t="s">
        <v>38012</v>
      </c>
      <c r="B12783" s="59" t="s">
        <v>31135</v>
      </c>
      <c r="C12783" s="64"/>
      <c r="D12783" s="59" t="s">
        <v>31134</v>
      </c>
      <c r="E12783" s="86">
        <v>22.05</v>
      </c>
      <c r="F12783" s="60">
        <f>Zľavy!$C$14</f>
        <v>0</v>
      </c>
      <c r="G12783" s="86">
        <f>E12783-(E12783*F12783)</f>
        <v>22.05</v>
      </c>
      <c r="H12783" s="87"/>
      <c r="I12783" s="86">
        <f>G12783*H12783</f>
        <v>0</v>
      </c>
      <c r="J12783" s="59" t="s">
        <v>31121</v>
      </c>
      <c r="K12783" s="89"/>
    </row>
    <row r="12784" spans="1:11" x14ac:dyDescent="0.25">
      <c r="A12784" s="70" t="s">
        <v>38012</v>
      </c>
      <c r="B12784" s="59" t="s">
        <v>31137</v>
      </c>
      <c r="C12784" s="64"/>
      <c r="D12784" s="59" t="s">
        <v>31136</v>
      </c>
      <c r="E12784" s="86">
        <v>8.3600000000000012</v>
      </c>
      <c r="F12784" s="60">
        <f>Zľavy!$C$14</f>
        <v>0</v>
      </c>
      <c r="G12784" s="86">
        <f>E12784-(E12784*F12784)</f>
        <v>8.3600000000000012</v>
      </c>
      <c r="H12784" s="87"/>
      <c r="I12784" s="86">
        <f>G12784*H12784</f>
        <v>0</v>
      </c>
      <c r="J12784" s="59" t="s">
        <v>31121</v>
      </c>
      <c r="K12784" s="89"/>
    </row>
    <row r="12785" spans="1:11" x14ac:dyDescent="0.25">
      <c r="A12785" s="70" t="s">
        <v>38012</v>
      </c>
      <c r="B12785" s="59" t="s">
        <v>31139</v>
      </c>
      <c r="C12785" s="64"/>
      <c r="D12785" s="59" t="s">
        <v>31138</v>
      </c>
      <c r="E12785" s="86">
        <v>9.4</v>
      </c>
      <c r="F12785" s="60">
        <f>Zľavy!$C$14</f>
        <v>0</v>
      </c>
      <c r="G12785" s="86">
        <f>E12785-(E12785*F12785)</f>
        <v>9.4</v>
      </c>
      <c r="H12785" s="87"/>
      <c r="I12785" s="86">
        <f>G12785*H12785</f>
        <v>0</v>
      </c>
      <c r="J12785" s="59" t="s">
        <v>31121</v>
      </c>
      <c r="K12785" s="89"/>
    </row>
    <row r="12786" spans="1:11" x14ac:dyDescent="0.25">
      <c r="A12786" s="70" t="s">
        <v>38012</v>
      </c>
      <c r="B12786" s="59" t="s">
        <v>31141</v>
      </c>
      <c r="C12786" s="64"/>
      <c r="D12786" s="59" t="s">
        <v>31140</v>
      </c>
      <c r="E12786" s="86">
        <v>49.39</v>
      </c>
      <c r="F12786" s="60">
        <f>Zľavy!$C$14</f>
        <v>0</v>
      </c>
      <c r="G12786" s="86">
        <f>E12786-(E12786*F12786)</f>
        <v>49.39</v>
      </c>
      <c r="H12786" s="87"/>
      <c r="I12786" s="86">
        <f>G12786*H12786</f>
        <v>0</v>
      </c>
      <c r="J12786" s="59" t="s">
        <v>31121</v>
      </c>
      <c r="K12786" s="89"/>
    </row>
    <row r="12787" spans="1:11" x14ac:dyDescent="0.25">
      <c r="A12787" s="70" t="s">
        <v>38012</v>
      </c>
      <c r="B12787" s="59" t="s">
        <v>31143</v>
      </c>
      <c r="C12787" s="64"/>
      <c r="D12787" s="59" t="s">
        <v>31142</v>
      </c>
      <c r="E12787" s="86">
        <v>34.950000000000003</v>
      </c>
      <c r="F12787" s="60">
        <f>Zľavy!$C$14</f>
        <v>0</v>
      </c>
      <c r="G12787" s="86">
        <f>E12787-(E12787*F12787)</f>
        <v>34.950000000000003</v>
      </c>
      <c r="H12787" s="87"/>
      <c r="I12787" s="86">
        <f>G12787*H12787</f>
        <v>0</v>
      </c>
      <c r="J12787" s="59" t="s">
        <v>31121</v>
      </c>
      <c r="K12787" s="89"/>
    </row>
    <row r="12788" spans="1:11" x14ac:dyDescent="0.25">
      <c r="A12788" s="70" t="s">
        <v>38012</v>
      </c>
      <c r="B12788" s="59" t="s">
        <v>31145</v>
      </c>
      <c r="C12788" s="64"/>
      <c r="D12788" s="59" t="s">
        <v>31144</v>
      </c>
      <c r="E12788" s="86">
        <v>15.11</v>
      </c>
      <c r="F12788" s="60">
        <f>Zľavy!$C$14</f>
        <v>0</v>
      </c>
      <c r="G12788" s="86">
        <f>E12788-(E12788*F12788)</f>
        <v>15.11</v>
      </c>
      <c r="H12788" s="87"/>
      <c r="I12788" s="86">
        <f>G12788*H12788</f>
        <v>0</v>
      </c>
      <c r="J12788" s="59" t="s">
        <v>31121</v>
      </c>
      <c r="K12788" s="89"/>
    </row>
    <row r="12789" spans="1:11" x14ac:dyDescent="0.25">
      <c r="A12789" s="70" t="s">
        <v>38012</v>
      </c>
      <c r="B12789" s="59" t="s">
        <v>31147</v>
      </c>
      <c r="C12789" s="64"/>
      <c r="D12789" s="59" t="s">
        <v>31146</v>
      </c>
      <c r="E12789" s="86">
        <v>4.1599999999999993</v>
      </c>
      <c r="F12789" s="60">
        <f>Zľavy!$C$14</f>
        <v>0</v>
      </c>
      <c r="G12789" s="86">
        <f>E12789-(E12789*F12789)</f>
        <v>4.1599999999999993</v>
      </c>
      <c r="H12789" s="87"/>
      <c r="I12789" s="86">
        <f>G12789*H12789</f>
        <v>0</v>
      </c>
      <c r="J12789" s="59" t="s">
        <v>31121</v>
      </c>
      <c r="K12789" s="89"/>
    </row>
    <row r="12790" spans="1:11" x14ac:dyDescent="0.25">
      <c r="A12790" s="70" t="s">
        <v>38012</v>
      </c>
      <c r="B12790" s="59" t="s">
        <v>31149</v>
      </c>
      <c r="C12790" s="64"/>
      <c r="D12790" s="59" t="s">
        <v>31148</v>
      </c>
      <c r="E12790" s="86">
        <v>5.48</v>
      </c>
      <c r="F12790" s="60">
        <f>Zľavy!$C$14</f>
        <v>0</v>
      </c>
      <c r="G12790" s="86">
        <f>E12790-(E12790*F12790)</f>
        <v>5.48</v>
      </c>
      <c r="H12790" s="87"/>
      <c r="I12790" s="86">
        <f>G12790*H12790</f>
        <v>0</v>
      </c>
      <c r="J12790" s="59" t="s">
        <v>31121</v>
      </c>
      <c r="K12790" s="89"/>
    </row>
    <row r="12791" spans="1:11" x14ac:dyDescent="0.25">
      <c r="A12791" s="70" t="s">
        <v>38012</v>
      </c>
      <c r="B12791" s="59" t="s">
        <v>31151</v>
      </c>
      <c r="C12791" s="64"/>
      <c r="D12791" s="59" t="s">
        <v>31150</v>
      </c>
      <c r="E12791" s="86">
        <v>6.9700000000000006</v>
      </c>
      <c r="F12791" s="60">
        <f>Zľavy!$C$14</f>
        <v>0</v>
      </c>
      <c r="G12791" s="86">
        <f>E12791-(E12791*F12791)</f>
        <v>6.9700000000000006</v>
      </c>
      <c r="H12791" s="87"/>
      <c r="I12791" s="86">
        <f>G12791*H12791</f>
        <v>0</v>
      </c>
      <c r="J12791" s="59" t="s">
        <v>31121</v>
      </c>
      <c r="K12791" s="89"/>
    </row>
    <row r="12792" spans="1:11" x14ac:dyDescent="0.25">
      <c r="A12792" s="70" t="s">
        <v>38012</v>
      </c>
      <c r="B12792" s="59" t="s">
        <v>31153</v>
      </c>
      <c r="C12792" s="64"/>
      <c r="D12792" s="59" t="s">
        <v>31152</v>
      </c>
      <c r="E12792" s="86">
        <v>24.48</v>
      </c>
      <c r="F12792" s="60">
        <f>Zľavy!$C$14</f>
        <v>0</v>
      </c>
      <c r="G12792" s="86">
        <f>E12792-(E12792*F12792)</f>
        <v>24.48</v>
      </c>
      <c r="H12792" s="87"/>
      <c r="I12792" s="86">
        <f>G12792*H12792</f>
        <v>0</v>
      </c>
      <c r="J12792" s="59" t="s">
        <v>31121</v>
      </c>
      <c r="K12792" s="89"/>
    </row>
    <row r="12793" spans="1:11" x14ac:dyDescent="0.25">
      <c r="A12793" s="70" t="s">
        <v>38012</v>
      </c>
      <c r="B12793" s="59" t="s">
        <v>31156</v>
      </c>
      <c r="C12793" s="64"/>
      <c r="D12793" s="59" t="s">
        <v>31155</v>
      </c>
      <c r="E12793" s="86">
        <v>7.8599999999999994</v>
      </c>
      <c r="F12793" s="60">
        <f>Zľavy!$C$14</f>
        <v>0</v>
      </c>
      <c r="G12793" s="86">
        <f>E12793-(E12793*F12793)</f>
        <v>7.8599999999999994</v>
      </c>
      <c r="H12793" s="87"/>
      <c r="I12793" s="86">
        <f>G12793*H12793</f>
        <v>0</v>
      </c>
      <c r="J12793" s="59" t="s">
        <v>31154</v>
      </c>
      <c r="K12793" s="89"/>
    </row>
    <row r="12794" spans="1:11" x14ac:dyDescent="0.25">
      <c r="A12794" s="70" t="s">
        <v>38012</v>
      </c>
      <c r="B12794" s="59" t="s">
        <v>31158</v>
      </c>
      <c r="C12794" s="64"/>
      <c r="D12794" s="59" t="s">
        <v>31157</v>
      </c>
      <c r="E12794" s="86">
        <v>29.66</v>
      </c>
      <c r="F12794" s="60">
        <f>Zľavy!$C$14</f>
        <v>0</v>
      </c>
      <c r="G12794" s="86">
        <f>E12794-(E12794*F12794)</f>
        <v>29.66</v>
      </c>
      <c r="H12794" s="87"/>
      <c r="I12794" s="86">
        <f>G12794*H12794</f>
        <v>0</v>
      </c>
      <c r="J12794" s="59" t="s">
        <v>31121</v>
      </c>
      <c r="K12794" s="89"/>
    </row>
    <row r="12795" spans="1:11" x14ac:dyDescent="0.25">
      <c r="A12795" s="70" t="s">
        <v>38012</v>
      </c>
      <c r="B12795" s="59" t="s">
        <v>31160</v>
      </c>
      <c r="C12795" s="64"/>
      <c r="D12795" s="59" t="s">
        <v>31159</v>
      </c>
      <c r="E12795" s="86">
        <v>10.48</v>
      </c>
      <c r="F12795" s="60">
        <f>Zľavy!$C$14</f>
        <v>0</v>
      </c>
      <c r="G12795" s="86">
        <f>E12795-(E12795*F12795)</f>
        <v>10.48</v>
      </c>
      <c r="H12795" s="87"/>
      <c r="I12795" s="86">
        <f>G12795*H12795</f>
        <v>0</v>
      </c>
      <c r="J12795" s="59" t="s">
        <v>31121</v>
      </c>
      <c r="K12795" s="89"/>
    </row>
    <row r="12796" spans="1:11" x14ac:dyDescent="0.25">
      <c r="A12796" s="70" t="s">
        <v>38012</v>
      </c>
      <c r="B12796" s="59" t="s">
        <v>31162</v>
      </c>
      <c r="C12796" s="64"/>
      <c r="D12796" s="59" t="s">
        <v>31161</v>
      </c>
      <c r="E12796" s="86">
        <v>16.649999999999999</v>
      </c>
      <c r="F12796" s="60">
        <f>Zľavy!$C$14</f>
        <v>0</v>
      </c>
      <c r="G12796" s="86">
        <f>E12796-(E12796*F12796)</f>
        <v>16.649999999999999</v>
      </c>
      <c r="H12796" s="87"/>
      <c r="I12796" s="86">
        <f>G12796*H12796</f>
        <v>0</v>
      </c>
      <c r="J12796" s="59" t="s">
        <v>31121</v>
      </c>
      <c r="K12796" s="89"/>
    </row>
    <row r="12797" spans="1:11" x14ac:dyDescent="0.25">
      <c r="A12797" s="70" t="s">
        <v>38012</v>
      </c>
      <c r="B12797" s="59" t="s">
        <v>31165</v>
      </c>
      <c r="C12797" s="64"/>
      <c r="D12797" s="59" t="s">
        <v>31164</v>
      </c>
      <c r="E12797" s="86">
        <v>91.07</v>
      </c>
      <c r="F12797" s="60">
        <f>Zľavy!$C$14</f>
        <v>0</v>
      </c>
      <c r="G12797" s="86">
        <f>E12797-(E12797*F12797)</f>
        <v>91.07</v>
      </c>
      <c r="H12797" s="87"/>
      <c r="I12797" s="86">
        <f>G12797*H12797</f>
        <v>0</v>
      </c>
      <c r="J12797" s="59" t="s">
        <v>31163</v>
      </c>
      <c r="K12797" s="89"/>
    </row>
    <row r="12798" spans="1:11" x14ac:dyDescent="0.25">
      <c r="A12798" s="70" t="s">
        <v>38012</v>
      </c>
      <c r="B12798" s="59" t="s">
        <v>31168</v>
      </c>
      <c r="C12798" s="64"/>
      <c r="D12798" s="59" t="s">
        <v>31167</v>
      </c>
      <c r="E12798" s="86">
        <v>36.82</v>
      </c>
      <c r="F12798" s="60">
        <f>Zľavy!$C$14</f>
        <v>0</v>
      </c>
      <c r="G12798" s="86">
        <f>E12798-(E12798*F12798)</f>
        <v>36.82</v>
      </c>
      <c r="H12798" s="87"/>
      <c r="I12798" s="86">
        <f>G12798*H12798</f>
        <v>0</v>
      </c>
      <c r="J12798" s="59" t="s">
        <v>31166</v>
      </c>
      <c r="K12798" s="89"/>
    </row>
    <row r="12799" spans="1:11" x14ac:dyDescent="0.25">
      <c r="A12799" s="70" t="s">
        <v>38012</v>
      </c>
      <c r="B12799" s="59" t="s">
        <v>31171</v>
      </c>
      <c r="C12799" s="64"/>
      <c r="D12799" s="59" t="s">
        <v>31170</v>
      </c>
      <c r="E12799" s="86">
        <v>3.92</v>
      </c>
      <c r="F12799" s="60">
        <f>Zľavy!$C$14</f>
        <v>0</v>
      </c>
      <c r="G12799" s="86">
        <f>E12799-(E12799*F12799)</f>
        <v>3.92</v>
      </c>
      <c r="H12799" s="87"/>
      <c r="I12799" s="86">
        <f>G12799*H12799</f>
        <v>0</v>
      </c>
      <c r="J12799" s="59" t="s">
        <v>31169</v>
      </c>
      <c r="K12799" s="89"/>
    </row>
    <row r="12800" spans="1:11" x14ac:dyDescent="0.25">
      <c r="A12800" s="70" t="s">
        <v>38012</v>
      </c>
      <c r="B12800" s="59" t="s">
        <v>31174</v>
      </c>
      <c r="C12800" s="64"/>
      <c r="D12800" s="59" t="s">
        <v>31173</v>
      </c>
      <c r="E12800" s="86">
        <v>35.549999999999997</v>
      </c>
      <c r="F12800" s="60">
        <f>Zľavy!$C$14</f>
        <v>0</v>
      </c>
      <c r="G12800" s="86">
        <f>E12800-(E12800*F12800)</f>
        <v>35.549999999999997</v>
      </c>
      <c r="H12800" s="87"/>
      <c r="I12800" s="86">
        <f>G12800*H12800</f>
        <v>0</v>
      </c>
      <c r="J12800" s="59" t="s">
        <v>31172</v>
      </c>
      <c r="K12800" s="89"/>
    </row>
    <row r="12801" spans="1:11" x14ac:dyDescent="0.25">
      <c r="A12801" s="70" t="s">
        <v>38012</v>
      </c>
      <c r="B12801" s="59" t="s">
        <v>31176</v>
      </c>
      <c r="C12801" s="64"/>
      <c r="D12801" s="59" t="s">
        <v>31175</v>
      </c>
      <c r="E12801" s="86">
        <v>46.2</v>
      </c>
      <c r="F12801" s="60">
        <f>Zľavy!$C$14</f>
        <v>0</v>
      </c>
      <c r="G12801" s="86">
        <f>E12801-(E12801*F12801)</f>
        <v>46.2</v>
      </c>
      <c r="H12801" s="87"/>
      <c r="I12801" s="86">
        <f>G12801*H12801</f>
        <v>0</v>
      </c>
      <c r="J12801" s="59" t="s">
        <v>31172</v>
      </c>
      <c r="K12801" s="89"/>
    </row>
    <row r="12802" spans="1:11" x14ac:dyDescent="0.25">
      <c r="A12802" s="70" t="s">
        <v>38012</v>
      </c>
      <c r="B12802" s="59" t="s">
        <v>31179</v>
      </c>
      <c r="C12802" s="64"/>
      <c r="D12802" s="59" t="s">
        <v>31178</v>
      </c>
      <c r="E12802" s="86">
        <v>75.75</v>
      </c>
      <c r="F12802" s="60">
        <f>Zľavy!$C$14</f>
        <v>0</v>
      </c>
      <c r="G12802" s="86">
        <f>E12802-(E12802*F12802)</f>
        <v>75.75</v>
      </c>
      <c r="H12802" s="87"/>
      <c r="I12802" s="86">
        <f>G12802*H12802</f>
        <v>0</v>
      </c>
      <c r="J12802" s="59" t="s">
        <v>31177</v>
      </c>
      <c r="K12802" s="89"/>
    </row>
    <row r="12803" spans="1:11" x14ac:dyDescent="0.25">
      <c r="A12803" s="70" t="s">
        <v>38012</v>
      </c>
      <c r="B12803" s="59" t="s">
        <v>31181</v>
      </c>
      <c r="C12803" s="64"/>
      <c r="D12803" s="59" t="s">
        <v>31180</v>
      </c>
      <c r="E12803" s="86">
        <v>240.35</v>
      </c>
      <c r="F12803" s="60">
        <f>Zľavy!$C$14</f>
        <v>0</v>
      </c>
      <c r="G12803" s="86">
        <f>E12803-(E12803*F12803)</f>
        <v>240.35</v>
      </c>
      <c r="H12803" s="87"/>
      <c r="I12803" s="86">
        <f>G12803*H12803</f>
        <v>0</v>
      </c>
      <c r="J12803" s="59" t="s">
        <v>31177</v>
      </c>
      <c r="K12803" s="89"/>
    </row>
    <row r="12804" spans="1:11" x14ac:dyDescent="0.25">
      <c r="A12804" s="70" t="s">
        <v>38012</v>
      </c>
      <c r="B12804" s="59" t="s">
        <v>31184</v>
      </c>
      <c r="C12804" s="64"/>
      <c r="D12804" s="59" t="s">
        <v>31183</v>
      </c>
      <c r="E12804" s="86">
        <v>72.319999999999993</v>
      </c>
      <c r="F12804" s="60">
        <f>Zľavy!$C$14</f>
        <v>0</v>
      </c>
      <c r="G12804" s="86">
        <f>E12804-(E12804*F12804)</f>
        <v>72.319999999999993</v>
      </c>
      <c r="H12804" s="87"/>
      <c r="I12804" s="86">
        <f>G12804*H12804</f>
        <v>0</v>
      </c>
      <c r="J12804" s="59" t="s">
        <v>31182</v>
      </c>
      <c r="K12804" s="89"/>
    </row>
    <row r="12805" spans="1:11" x14ac:dyDescent="0.25">
      <c r="A12805" s="70" t="s">
        <v>38012</v>
      </c>
      <c r="B12805" s="59" t="s">
        <v>31186</v>
      </c>
      <c r="C12805" s="64"/>
      <c r="D12805" s="59" t="s">
        <v>31185</v>
      </c>
      <c r="E12805" s="86">
        <v>229.32</v>
      </c>
      <c r="F12805" s="60">
        <f>Zľavy!$C$14</f>
        <v>0</v>
      </c>
      <c r="G12805" s="86">
        <f>E12805-(E12805*F12805)</f>
        <v>229.32</v>
      </c>
      <c r="H12805" s="87"/>
      <c r="I12805" s="86">
        <f>G12805*H12805</f>
        <v>0</v>
      </c>
      <c r="J12805" s="59" t="s">
        <v>31182</v>
      </c>
      <c r="K12805" s="89"/>
    </row>
    <row r="12806" spans="1:11" x14ac:dyDescent="0.25">
      <c r="A12806" s="70" t="s">
        <v>38012</v>
      </c>
      <c r="B12806" s="59" t="s">
        <v>31188</v>
      </c>
      <c r="C12806" s="64"/>
      <c r="D12806" s="59" t="s">
        <v>31187</v>
      </c>
      <c r="E12806" s="86">
        <v>538.02</v>
      </c>
      <c r="F12806" s="60">
        <f>Zľavy!$C$14</f>
        <v>0</v>
      </c>
      <c r="G12806" s="86">
        <f>E12806-(E12806*F12806)</f>
        <v>538.02</v>
      </c>
      <c r="H12806" s="87"/>
      <c r="I12806" s="86">
        <f>G12806*H12806</f>
        <v>0</v>
      </c>
      <c r="J12806" s="59" t="s">
        <v>31182</v>
      </c>
      <c r="K12806" s="89"/>
    </row>
    <row r="12807" spans="1:11" x14ac:dyDescent="0.25">
      <c r="A12807" s="70" t="s">
        <v>38012</v>
      </c>
      <c r="B12807" s="59" t="s">
        <v>31191</v>
      </c>
      <c r="C12807" s="64"/>
      <c r="D12807" s="59" t="s">
        <v>31190</v>
      </c>
      <c r="E12807" s="86">
        <v>109.81</v>
      </c>
      <c r="F12807" s="60">
        <f>Zľavy!$C$14</f>
        <v>0</v>
      </c>
      <c r="G12807" s="86">
        <f>E12807-(E12807*F12807)</f>
        <v>109.81</v>
      </c>
      <c r="H12807" s="87"/>
      <c r="I12807" s="86">
        <f>G12807*H12807</f>
        <v>0</v>
      </c>
      <c r="J12807" s="59" t="s">
        <v>31189</v>
      </c>
      <c r="K12807" s="89"/>
    </row>
    <row r="12808" spans="1:11" x14ac:dyDescent="0.25">
      <c r="A12808" s="70" t="s">
        <v>38012</v>
      </c>
      <c r="B12808" s="59" t="s">
        <v>31194</v>
      </c>
      <c r="C12808" s="64"/>
      <c r="D12808" s="59" t="s">
        <v>31193</v>
      </c>
      <c r="E12808" s="86">
        <v>126.79</v>
      </c>
      <c r="F12808" s="60">
        <f>Zľavy!$C$14</f>
        <v>0</v>
      </c>
      <c r="G12808" s="86">
        <f>E12808-(E12808*F12808)</f>
        <v>126.79</v>
      </c>
      <c r="H12808" s="87"/>
      <c r="I12808" s="86">
        <f>G12808*H12808</f>
        <v>0</v>
      </c>
      <c r="J12808" s="59" t="s">
        <v>31192</v>
      </c>
      <c r="K12808" s="89"/>
    </row>
    <row r="12809" spans="1:11" x14ac:dyDescent="0.25">
      <c r="A12809" s="70" t="s">
        <v>38012</v>
      </c>
      <c r="B12809" s="59" t="s">
        <v>31196</v>
      </c>
      <c r="C12809" s="64"/>
      <c r="D12809" s="59" t="s">
        <v>31195</v>
      </c>
      <c r="E12809" s="86">
        <v>343.98</v>
      </c>
      <c r="F12809" s="60">
        <f>Zľavy!$C$14</f>
        <v>0</v>
      </c>
      <c r="G12809" s="86">
        <f>E12809-(E12809*F12809)</f>
        <v>343.98</v>
      </c>
      <c r="H12809" s="87"/>
      <c r="I12809" s="86">
        <f>G12809*H12809</f>
        <v>0</v>
      </c>
      <c r="J12809" s="59" t="s">
        <v>31192</v>
      </c>
      <c r="K12809" s="89"/>
    </row>
    <row r="12810" spans="1:11" x14ac:dyDescent="0.25">
      <c r="A12810" s="70" t="s">
        <v>38012</v>
      </c>
      <c r="B12810" s="59" t="s">
        <v>31198</v>
      </c>
      <c r="C12810" s="64"/>
      <c r="D12810" s="59" t="s">
        <v>31197</v>
      </c>
      <c r="E12810" s="86">
        <v>343.98</v>
      </c>
      <c r="F12810" s="60">
        <f>Zľavy!$C$14</f>
        <v>0</v>
      </c>
      <c r="G12810" s="86">
        <f>E12810-(E12810*F12810)</f>
        <v>343.98</v>
      </c>
      <c r="H12810" s="87"/>
      <c r="I12810" s="86">
        <f>G12810*H12810</f>
        <v>0</v>
      </c>
      <c r="J12810" s="59" t="s">
        <v>31192</v>
      </c>
      <c r="K12810" s="89"/>
    </row>
    <row r="12811" spans="1:11" x14ac:dyDescent="0.25">
      <c r="A12811" s="70" t="s">
        <v>38012</v>
      </c>
      <c r="B12811" s="59" t="s">
        <v>31200</v>
      </c>
      <c r="C12811" s="64"/>
      <c r="D12811" s="59" t="s">
        <v>31199</v>
      </c>
      <c r="E12811" s="86">
        <v>2.2400000000000002</v>
      </c>
      <c r="F12811" s="60">
        <f>Zľavy!$C$14</f>
        <v>0</v>
      </c>
      <c r="G12811" s="86">
        <f>E12811-(E12811*F12811)</f>
        <v>2.2400000000000002</v>
      </c>
      <c r="H12811" s="87"/>
      <c r="I12811" s="86">
        <f>G12811*H12811</f>
        <v>0</v>
      </c>
      <c r="J12811" s="59" t="s">
        <v>29971</v>
      </c>
      <c r="K12811" s="89"/>
    </row>
    <row r="12812" spans="1:11" x14ac:dyDescent="0.25">
      <c r="A12812" s="70" t="s">
        <v>38012</v>
      </c>
      <c r="B12812" s="59" t="s">
        <v>31202</v>
      </c>
      <c r="C12812" s="64"/>
      <c r="D12812" s="59" t="s">
        <v>31201</v>
      </c>
      <c r="E12812" s="86">
        <v>2.99</v>
      </c>
      <c r="F12812" s="60">
        <f>Zľavy!$C$14</f>
        <v>0</v>
      </c>
      <c r="G12812" s="86">
        <f>E12812-(E12812*F12812)</f>
        <v>2.99</v>
      </c>
      <c r="H12812" s="87"/>
      <c r="I12812" s="86">
        <f>G12812*H12812</f>
        <v>0</v>
      </c>
      <c r="J12812" s="59" t="s">
        <v>29971</v>
      </c>
      <c r="K12812" s="89"/>
    </row>
    <row r="12813" spans="1:11" x14ac:dyDescent="0.25">
      <c r="A12813" s="70" t="s">
        <v>38012</v>
      </c>
      <c r="B12813" s="59" t="s">
        <v>31204</v>
      </c>
      <c r="C12813" s="64"/>
      <c r="D12813" s="59" t="s">
        <v>31203</v>
      </c>
      <c r="E12813" s="86">
        <v>3.64</v>
      </c>
      <c r="F12813" s="60">
        <f>Zľavy!$C$14</f>
        <v>0</v>
      </c>
      <c r="G12813" s="86">
        <f>E12813-(E12813*F12813)</f>
        <v>3.64</v>
      </c>
      <c r="H12813" s="87"/>
      <c r="I12813" s="86">
        <f>G12813*H12813</f>
        <v>0</v>
      </c>
      <c r="J12813" s="59" t="s">
        <v>29971</v>
      </c>
      <c r="K12813" s="89"/>
    </row>
    <row r="12814" spans="1:11" x14ac:dyDescent="0.25">
      <c r="A12814" s="70" t="s">
        <v>38012</v>
      </c>
      <c r="B12814" s="59" t="s">
        <v>31206</v>
      </c>
      <c r="C12814" s="64"/>
      <c r="D12814" s="59" t="s">
        <v>31205</v>
      </c>
      <c r="E12814" s="86">
        <v>3.89</v>
      </c>
      <c r="F12814" s="60">
        <f>Zľavy!$C$14</f>
        <v>0</v>
      </c>
      <c r="G12814" s="86">
        <f>E12814-(E12814*F12814)</f>
        <v>3.89</v>
      </c>
      <c r="H12814" s="87"/>
      <c r="I12814" s="86">
        <f>G12814*H12814</f>
        <v>0</v>
      </c>
      <c r="J12814" s="59" t="s">
        <v>29971</v>
      </c>
      <c r="K12814" s="89"/>
    </row>
    <row r="12815" spans="1:11" x14ac:dyDescent="0.25">
      <c r="A12815" s="70" t="s">
        <v>38012</v>
      </c>
      <c r="B12815" s="59" t="s">
        <v>31208</v>
      </c>
      <c r="C12815" s="64"/>
      <c r="D12815" s="59" t="s">
        <v>31207</v>
      </c>
      <c r="E12815" s="86">
        <v>4.46</v>
      </c>
      <c r="F12815" s="60">
        <f>Zľavy!$C$14</f>
        <v>0</v>
      </c>
      <c r="G12815" s="86">
        <f>E12815-(E12815*F12815)</f>
        <v>4.46</v>
      </c>
      <c r="H12815" s="87"/>
      <c r="I12815" s="86">
        <f>G12815*H12815</f>
        <v>0</v>
      </c>
      <c r="J12815" s="59" t="s">
        <v>29971</v>
      </c>
      <c r="K12815" s="89"/>
    </row>
    <row r="12816" spans="1:11" x14ac:dyDescent="0.25">
      <c r="A12816" s="70" t="s">
        <v>38012</v>
      </c>
      <c r="B12816" s="59" t="s">
        <v>31210</v>
      </c>
      <c r="C12816" s="64"/>
      <c r="D12816" s="59" t="s">
        <v>31209</v>
      </c>
      <c r="E12816" s="86">
        <v>10.35</v>
      </c>
      <c r="F12816" s="60">
        <f>Zľavy!$C$14</f>
        <v>0</v>
      </c>
      <c r="G12816" s="86">
        <f>E12816-(E12816*F12816)</f>
        <v>10.35</v>
      </c>
      <c r="H12816" s="87"/>
      <c r="I12816" s="86">
        <f>G12816*H12816</f>
        <v>0</v>
      </c>
      <c r="J12816" s="59" t="s">
        <v>29971</v>
      </c>
      <c r="K12816" s="89"/>
    </row>
    <row r="12817" spans="1:11" x14ac:dyDescent="0.25">
      <c r="A12817" s="70" t="s">
        <v>38012</v>
      </c>
      <c r="B12817" s="59" t="s">
        <v>31212</v>
      </c>
      <c r="C12817" s="64"/>
      <c r="D12817" s="59" t="s">
        <v>31211</v>
      </c>
      <c r="E12817" s="86">
        <v>26.24</v>
      </c>
      <c r="F12817" s="60">
        <f>Zľavy!$C$14</f>
        <v>0</v>
      </c>
      <c r="G12817" s="86">
        <f>E12817-(E12817*F12817)</f>
        <v>26.24</v>
      </c>
      <c r="H12817" s="87"/>
      <c r="I12817" s="86">
        <f>G12817*H12817</f>
        <v>0</v>
      </c>
      <c r="J12817" s="59" t="s">
        <v>29971</v>
      </c>
      <c r="K12817" s="89"/>
    </row>
    <row r="12818" spans="1:11" x14ac:dyDescent="0.25">
      <c r="A12818" s="70" t="s">
        <v>38012</v>
      </c>
      <c r="B12818" s="59" t="s">
        <v>31214</v>
      </c>
      <c r="C12818" s="64"/>
      <c r="D12818" s="59" t="s">
        <v>31213</v>
      </c>
      <c r="E12818" s="86">
        <v>2.2400000000000002</v>
      </c>
      <c r="F12818" s="60">
        <f>Zľavy!$C$14</f>
        <v>0</v>
      </c>
      <c r="G12818" s="86">
        <f>E12818-(E12818*F12818)</f>
        <v>2.2400000000000002</v>
      </c>
      <c r="H12818" s="87"/>
      <c r="I12818" s="86">
        <f>G12818*H12818</f>
        <v>0</v>
      </c>
      <c r="J12818" s="59" t="s">
        <v>29971</v>
      </c>
      <c r="K12818" s="89"/>
    </row>
    <row r="12819" spans="1:11" x14ac:dyDescent="0.25">
      <c r="A12819" s="70" t="s">
        <v>38012</v>
      </c>
      <c r="B12819" s="59" t="s">
        <v>31216</v>
      </c>
      <c r="C12819" s="64"/>
      <c r="D12819" s="59" t="s">
        <v>31215</v>
      </c>
      <c r="E12819" s="86">
        <v>2.93</v>
      </c>
      <c r="F12819" s="60">
        <f>Zľavy!$C$14</f>
        <v>0</v>
      </c>
      <c r="G12819" s="86">
        <f>E12819-(E12819*F12819)</f>
        <v>2.93</v>
      </c>
      <c r="H12819" s="87"/>
      <c r="I12819" s="86">
        <f>G12819*H12819</f>
        <v>0</v>
      </c>
      <c r="J12819" s="59" t="s">
        <v>29971</v>
      </c>
      <c r="K12819" s="89"/>
    </row>
    <row r="12820" spans="1:11" x14ac:dyDescent="0.25">
      <c r="A12820" s="70" t="s">
        <v>38012</v>
      </c>
      <c r="B12820" s="59" t="s">
        <v>31218</v>
      </c>
      <c r="C12820" s="64"/>
      <c r="D12820" s="59" t="s">
        <v>31217</v>
      </c>
      <c r="E12820" s="86">
        <v>3.63</v>
      </c>
      <c r="F12820" s="60">
        <f>Zľavy!$C$14</f>
        <v>0</v>
      </c>
      <c r="G12820" s="86">
        <f>E12820-(E12820*F12820)</f>
        <v>3.63</v>
      </c>
      <c r="H12820" s="87"/>
      <c r="I12820" s="86">
        <f>G12820*H12820</f>
        <v>0</v>
      </c>
      <c r="J12820" s="59" t="s">
        <v>29971</v>
      </c>
      <c r="K12820" s="89"/>
    </row>
    <row r="12821" spans="1:11" x14ac:dyDescent="0.25">
      <c r="A12821" s="70" t="s">
        <v>38012</v>
      </c>
      <c r="B12821" s="59" t="s">
        <v>31220</v>
      </c>
      <c r="C12821" s="64"/>
      <c r="D12821" s="59" t="s">
        <v>31219</v>
      </c>
      <c r="E12821" s="86">
        <v>3.89</v>
      </c>
      <c r="F12821" s="60">
        <f>Zľavy!$C$14</f>
        <v>0</v>
      </c>
      <c r="G12821" s="86">
        <f>E12821-(E12821*F12821)</f>
        <v>3.89</v>
      </c>
      <c r="H12821" s="87"/>
      <c r="I12821" s="86">
        <f>G12821*H12821</f>
        <v>0</v>
      </c>
      <c r="J12821" s="59" t="s">
        <v>29971</v>
      </c>
      <c r="K12821" s="89"/>
    </row>
    <row r="12822" spans="1:11" x14ac:dyDescent="0.25">
      <c r="A12822" s="70" t="s">
        <v>38012</v>
      </c>
      <c r="B12822" s="59" t="s">
        <v>31222</v>
      </c>
      <c r="C12822" s="64"/>
      <c r="D12822" s="59" t="s">
        <v>31221</v>
      </c>
      <c r="E12822" s="86">
        <v>4.46</v>
      </c>
      <c r="F12822" s="60">
        <f>Zľavy!$C$14</f>
        <v>0</v>
      </c>
      <c r="G12822" s="86">
        <f>E12822-(E12822*F12822)</f>
        <v>4.46</v>
      </c>
      <c r="H12822" s="87"/>
      <c r="I12822" s="86">
        <f>G12822*H12822</f>
        <v>0</v>
      </c>
      <c r="J12822" s="59" t="s">
        <v>29971</v>
      </c>
      <c r="K12822" s="89"/>
    </row>
    <row r="12823" spans="1:11" x14ac:dyDescent="0.25">
      <c r="A12823" s="70" t="s">
        <v>38012</v>
      </c>
      <c r="B12823" s="59" t="s">
        <v>31224</v>
      </c>
      <c r="C12823" s="64"/>
      <c r="D12823" s="59" t="s">
        <v>31223</v>
      </c>
      <c r="E12823" s="86">
        <v>10.35</v>
      </c>
      <c r="F12823" s="60">
        <f>Zľavy!$C$14</f>
        <v>0</v>
      </c>
      <c r="G12823" s="86">
        <f>E12823-(E12823*F12823)</f>
        <v>10.35</v>
      </c>
      <c r="H12823" s="87"/>
      <c r="I12823" s="86">
        <f>G12823*H12823</f>
        <v>0</v>
      </c>
      <c r="J12823" s="59" t="s">
        <v>29971</v>
      </c>
      <c r="K12823" s="89"/>
    </row>
    <row r="12824" spans="1:11" x14ac:dyDescent="0.25">
      <c r="A12824" s="70" t="s">
        <v>38012</v>
      </c>
      <c r="B12824" s="59" t="s">
        <v>31226</v>
      </c>
      <c r="C12824" s="64"/>
      <c r="D12824" s="59" t="s">
        <v>31225</v>
      </c>
      <c r="E12824" s="86">
        <v>26.24</v>
      </c>
      <c r="F12824" s="60">
        <f>Zľavy!$C$14</f>
        <v>0</v>
      </c>
      <c r="G12824" s="86">
        <f>E12824-(E12824*F12824)</f>
        <v>26.24</v>
      </c>
      <c r="H12824" s="87"/>
      <c r="I12824" s="86">
        <f>G12824*H12824</f>
        <v>0</v>
      </c>
      <c r="J12824" s="59" t="s">
        <v>29971</v>
      </c>
      <c r="K12824" s="89"/>
    </row>
    <row r="12825" spans="1:11" x14ac:dyDescent="0.25">
      <c r="A12825" s="70" t="s">
        <v>38012</v>
      </c>
      <c r="B12825" s="59" t="s">
        <v>31229</v>
      </c>
      <c r="C12825" s="64"/>
      <c r="D12825" s="59" t="s">
        <v>31228</v>
      </c>
      <c r="E12825" s="86">
        <v>44.1</v>
      </c>
      <c r="F12825" s="60">
        <f>Zľavy!$C$14</f>
        <v>0</v>
      </c>
      <c r="G12825" s="86">
        <f>E12825-(E12825*F12825)</f>
        <v>44.1</v>
      </c>
      <c r="H12825" s="87"/>
      <c r="I12825" s="86">
        <f>G12825*H12825</f>
        <v>0</v>
      </c>
      <c r="J12825" s="59" t="s">
        <v>31227</v>
      </c>
      <c r="K12825" s="89"/>
    </row>
    <row r="12826" spans="1:11" x14ac:dyDescent="0.25">
      <c r="A12826" s="70" t="s">
        <v>38012</v>
      </c>
      <c r="B12826" s="59" t="s">
        <v>31231</v>
      </c>
      <c r="C12826" s="64"/>
      <c r="D12826" s="59" t="s">
        <v>31230</v>
      </c>
      <c r="E12826" s="86">
        <v>69.649999999999991</v>
      </c>
      <c r="F12826" s="60">
        <f>Zľavy!$C$14</f>
        <v>0</v>
      </c>
      <c r="G12826" s="86">
        <f>E12826-(E12826*F12826)</f>
        <v>69.649999999999991</v>
      </c>
      <c r="H12826" s="87"/>
      <c r="I12826" s="86">
        <f>G12826*H12826</f>
        <v>0</v>
      </c>
      <c r="J12826" s="59" t="s">
        <v>30126</v>
      </c>
      <c r="K12826" s="89"/>
    </row>
    <row r="12827" spans="1:11" x14ac:dyDescent="0.25">
      <c r="A12827" s="70" t="s">
        <v>38012</v>
      </c>
      <c r="B12827" s="59" t="s">
        <v>31234</v>
      </c>
      <c r="C12827" s="64"/>
      <c r="D12827" s="59" t="s">
        <v>31233</v>
      </c>
      <c r="E12827" s="86">
        <v>37.619999999999997</v>
      </c>
      <c r="F12827" s="60">
        <f>Zľavy!$C$14</f>
        <v>0</v>
      </c>
      <c r="G12827" s="86">
        <f>E12827-(E12827*F12827)</f>
        <v>37.619999999999997</v>
      </c>
      <c r="H12827" s="87"/>
      <c r="I12827" s="86">
        <f>G12827*H12827</f>
        <v>0</v>
      </c>
      <c r="J12827" s="59" t="s">
        <v>31232</v>
      </c>
      <c r="K12827" s="89"/>
    </row>
    <row r="12828" spans="1:11" x14ac:dyDescent="0.25">
      <c r="A12828" s="70" t="s">
        <v>38012</v>
      </c>
      <c r="B12828" s="59" t="s">
        <v>31236</v>
      </c>
      <c r="C12828" s="64"/>
      <c r="D12828" s="59" t="s">
        <v>31235</v>
      </c>
      <c r="E12828" s="86">
        <v>39.21</v>
      </c>
      <c r="F12828" s="60">
        <f>Zľavy!$C$14</f>
        <v>0</v>
      </c>
      <c r="G12828" s="86">
        <f>E12828-(E12828*F12828)</f>
        <v>39.21</v>
      </c>
      <c r="H12828" s="87"/>
      <c r="I12828" s="86">
        <f>G12828*H12828</f>
        <v>0</v>
      </c>
      <c r="J12828" s="59" t="s">
        <v>31232</v>
      </c>
      <c r="K12828" s="89"/>
    </row>
    <row r="12829" spans="1:11" x14ac:dyDescent="0.25">
      <c r="A12829" s="70" t="s">
        <v>38012</v>
      </c>
      <c r="B12829" s="59" t="s">
        <v>31238</v>
      </c>
      <c r="C12829" s="64"/>
      <c r="D12829" s="59" t="s">
        <v>31237</v>
      </c>
      <c r="E12829" s="86">
        <v>112.46</v>
      </c>
      <c r="F12829" s="60">
        <f>Zľavy!$C$14</f>
        <v>0</v>
      </c>
      <c r="G12829" s="86">
        <f>E12829-(E12829*F12829)</f>
        <v>112.46</v>
      </c>
      <c r="H12829" s="87"/>
      <c r="I12829" s="86">
        <f>G12829*H12829</f>
        <v>0</v>
      </c>
      <c r="J12829" s="59" t="s">
        <v>30135</v>
      </c>
      <c r="K12829" s="89"/>
    </row>
    <row r="12830" spans="1:11" x14ac:dyDescent="0.25">
      <c r="A12830" s="70" t="s">
        <v>38012</v>
      </c>
      <c r="B12830" s="59" t="s">
        <v>31241</v>
      </c>
      <c r="C12830" s="64"/>
      <c r="D12830" s="59" t="s">
        <v>31240</v>
      </c>
      <c r="E12830" s="86">
        <v>22.93</v>
      </c>
      <c r="F12830" s="60">
        <f>Zľavy!$C$14</f>
        <v>0</v>
      </c>
      <c r="G12830" s="86">
        <f>E12830-(E12830*F12830)</f>
        <v>22.93</v>
      </c>
      <c r="H12830" s="87"/>
      <c r="I12830" s="86">
        <f>G12830*H12830</f>
        <v>0</v>
      </c>
      <c r="J12830" s="59" t="s">
        <v>31239</v>
      </c>
      <c r="K12830" s="89"/>
    </row>
    <row r="12831" spans="1:11" x14ac:dyDescent="0.25">
      <c r="A12831" s="70" t="s">
        <v>38012</v>
      </c>
      <c r="B12831" s="59" t="s">
        <v>31244</v>
      </c>
      <c r="C12831" s="64"/>
      <c r="D12831" s="59" t="s">
        <v>31243</v>
      </c>
      <c r="E12831" s="86">
        <v>61.96</v>
      </c>
      <c r="F12831" s="60">
        <f>Zľavy!$C$14</f>
        <v>0</v>
      </c>
      <c r="G12831" s="86">
        <f>E12831-(E12831*F12831)</f>
        <v>61.96</v>
      </c>
      <c r="H12831" s="87"/>
      <c r="I12831" s="86">
        <f>G12831*H12831</f>
        <v>0</v>
      </c>
      <c r="J12831" s="59" t="s">
        <v>31242</v>
      </c>
      <c r="K12831" s="89"/>
    </row>
    <row r="12832" spans="1:11" x14ac:dyDescent="0.25">
      <c r="A12832" s="70" t="s">
        <v>38012</v>
      </c>
      <c r="B12832" s="59" t="s">
        <v>31246</v>
      </c>
      <c r="C12832" s="64"/>
      <c r="D12832" s="59" t="s">
        <v>31245</v>
      </c>
      <c r="E12832" s="86">
        <v>96.8</v>
      </c>
      <c r="F12832" s="60">
        <f>Zľavy!$C$14</f>
        <v>0</v>
      </c>
      <c r="G12832" s="86">
        <f>E12832-(E12832*F12832)</f>
        <v>96.8</v>
      </c>
      <c r="H12832" s="87"/>
      <c r="I12832" s="86">
        <f>G12832*H12832</f>
        <v>0</v>
      </c>
      <c r="J12832" s="59" t="s">
        <v>31242</v>
      </c>
      <c r="K12832" s="89"/>
    </row>
    <row r="12833" spans="1:11" x14ac:dyDescent="0.25">
      <c r="A12833" s="70" t="s">
        <v>38012</v>
      </c>
      <c r="B12833" s="59" t="s">
        <v>31248</v>
      </c>
      <c r="C12833" s="64"/>
      <c r="D12833" s="59" t="s">
        <v>31247</v>
      </c>
      <c r="E12833" s="86">
        <v>130.1</v>
      </c>
      <c r="F12833" s="60">
        <f>Zľavy!$C$14</f>
        <v>0</v>
      </c>
      <c r="G12833" s="86">
        <f>E12833-(E12833*F12833)</f>
        <v>130.1</v>
      </c>
      <c r="H12833" s="87"/>
      <c r="I12833" s="86">
        <f>G12833*H12833</f>
        <v>0</v>
      </c>
      <c r="J12833" s="59" t="s">
        <v>31242</v>
      </c>
      <c r="K12833" s="89"/>
    </row>
    <row r="12834" spans="1:11" x14ac:dyDescent="0.25">
      <c r="A12834" s="70" t="s">
        <v>38012</v>
      </c>
      <c r="B12834" s="59" t="s">
        <v>31250</v>
      </c>
      <c r="C12834" s="64"/>
      <c r="D12834" s="59" t="s">
        <v>31249</v>
      </c>
      <c r="E12834" s="86">
        <v>174.2</v>
      </c>
      <c r="F12834" s="60">
        <f>Zľavy!$C$14</f>
        <v>0</v>
      </c>
      <c r="G12834" s="86">
        <f>E12834-(E12834*F12834)</f>
        <v>174.2</v>
      </c>
      <c r="H12834" s="87"/>
      <c r="I12834" s="86">
        <f>G12834*H12834</f>
        <v>0</v>
      </c>
      <c r="J12834" s="59" t="s">
        <v>31242</v>
      </c>
      <c r="K12834" s="89"/>
    </row>
    <row r="12835" spans="1:11" x14ac:dyDescent="0.25">
      <c r="A12835" s="70" t="s">
        <v>38012</v>
      </c>
      <c r="B12835" s="59" t="s">
        <v>31252</v>
      </c>
      <c r="C12835" s="64"/>
      <c r="D12835" s="59" t="s">
        <v>31251</v>
      </c>
      <c r="E12835" s="86">
        <v>94.93</v>
      </c>
      <c r="F12835" s="60">
        <f>Zľavy!$C$14</f>
        <v>0</v>
      </c>
      <c r="G12835" s="86">
        <f>E12835-(E12835*F12835)</f>
        <v>94.93</v>
      </c>
      <c r="H12835" s="87"/>
      <c r="I12835" s="86">
        <f>G12835*H12835</f>
        <v>0</v>
      </c>
      <c r="J12835" s="59" t="s">
        <v>31242</v>
      </c>
      <c r="K12835" s="89"/>
    </row>
    <row r="12836" spans="1:11" x14ac:dyDescent="0.25">
      <c r="A12836" s="70" t="s">
        <v>38012</v>
      </c>
      <c r="B12836" s="59" t="s">
        <v>31254</v>
      </c>
      <c r="C12836" s="64"/>
      <c r="D12836" s="59" t="s">
        <v>31253</v>
      </c>
      <c r="E12836" s="86">
        <v>123.48</v>
      </c>
      <c r="F12836" s="60">
        <f>Zľavy!$C$14</f>
        <v>0</v>
      </c>
      <c r="G12836" s="86">
        <f>E12836-(E12836*F12836)</f>
        <v>123.48</v>
      </c>
      <c r="H12836" s="87"/>
      <c r="I12836" s="86">
        <f>G12836*H12836</f>
        <v>0</v>
      </c>
      <c r="J12836" s="59" t="s">
        <v>31242</v>
      </c>
      <c r="K12836" s="89"/>
    </row>
    <row r="12837" spans="1:11" x14ac:dyDescent="0.25">
      <c r="A12837" s="70" t="s">
        <v>38012</v>
      </c>
      <c r="B12837" s="59" t="s">
        <v>31256</v>
      </c>
      <c r="C12837" s="64"/>
      <c r="D12837" s="59" t="s">
        <v>31255</v>
      </c>
      <c r="E12837" s="86">
        <v>164.27</v>
      </c>
      <c r="F12837" s="60">
        <f>Zľavy!$C$14</f>
        <v>0</v>
      </c>
      <c r="G12837" s="86">
        <f>E12837-(E12837*F12837)</f>
        <v>164.27</v>
      </c>
      <c r="H12837" s="87"/>
      <c r="I12837" s="86">
        <f>G12837*H12837</f>
        <v>0</v>
      </c>
      <c r="J12837" s="59" t="s">
        <v>31242</v>
      </c>
      <c r="K12837" s="89"/>
    </row>
    <row r="12838" spans="1:11" x14ac:dyDescent="0.25">
      <c r="A12838" s="70" t="s">
        <v>38012</v>
      </c>
      <c r="B12838" s="59" t="s">
        <v>31259</v>
      </c>
      <c r="C12838" s="64"/>
      <c r="D12838" s="59" t="s">
        <v>31258</v>
      </c>
      <c r="E12838" s="86">
        <v>11.91</v>
      </c>
      <c r="F12838" s="60">
        <f>Zľavy!$C$14</f>
        <v>0</v>
      </c>
      <c r="G12838" s="86">
        <f>E12838-(E12838*F12838)</f>
        <v>11.91</v>
      </c>
      <c r="H12838" s="87"/>
      <c r="I12838" s="86">
        <f>G12838*H12838</f>
        <v>0</v>
      </c>
      <c r="J12838" s="59" t="s">
        <v>31257</v>
      </c>
      <c r="K12838" s="89"/>
    </row>
    <row r="12839" spans="1:11" x14ac:dyDescent="0.25">
      <c r="A12839" s="70" t="s">
        <v>38012</v>
      </c>
      <c r="B12839" s="59" t="s">
        <v>31262</v>
      </c>
      <c r="C12839" s="64"/>
      <c r="D12839" s="59" t="s">
        <v>31261</v>
      </c>
      <c r="E12839" s="86">
        <v>5.8199999999999994</v>
      </c>
      <c r="F12839" s="60">
        <f>Zľavy!$C$14</f>
        <v>0</v>
      </c>
      <c r="G12839" s="86">
        <f>E12839-(E12839*F12839)</f>
        <v>5.8199999999999994</v>
      </c>
      <c r="H12839" s="87"/>
      <c r="I12839" s="86">
        <f>G12839*H12839</f>
        <v>0</v>
      </c>
      <c r="J12839" s="59" t="s">
        <v>31260</v>
      </c>
      <c r="K12839" s="89"/>
    </row>
    <row r="12840" spans="1:11" x14ac:dyDescent="0.25">
      <c r="A12840" s="70" t="s">
        <v>38012</v>
      </c>
      <c r="B12840" s="59" t="s">
        <v>31265</v>
      </c>
      <c r="C12840" s="64"/>
      <c r="D12840" s="59" t="s">
        <v>31264</v>
      </c>
      <c r="E12840" s="86">
        <v>8.81</v>
      </c>
      <c r="F12840" s="60">
        <f>Zľavy!$C$14</f>
        <v>0</v>
      </c>
      <c r="G12840" s="86">
        <f>E12840-(E12840*F12840)</f>
        <v>8.81</v>
      </c>
      <c r="H12840" s="87"/>
      <c r="I12840" s="86">
        <f>G12840*H12840</f>
        <v>0</v>
      </c>
      <c r="J12840" s="59" t="s">
        <v>31263</v>
      </c>
      <c r="K12840" s="89"/>
    </row>
    <row r="12841" spans="1:11" x14ac:dyDescent="0.25">
      <c r="A12841" s="70" t="s">
        <v>38012</v>
      </c>
      <c r="B12841" s="59" t="s">
        <v>31267</v>
      </c>
      <c r="C12841" s="64"/>
      <c r="D12841" s="59" t="s">
        <v>31266</v>
      </c>
      <c r="E12841" s="86">
        <v>8.3500000000000014</v>
      </c>
      <c r="F12841" s="60">
        <f>Zľavy!$C$14</f>
        <v>0</v>
      </c>
      <c r="G12841" s="86">
        <f>E12841-(E12841*F12841)</f>
        <v>8.3500000000000014</v>
      </c>
      <c r="H12841" s="87"/>
      <c r="I12841" s="86">
        <f>G12841*H12841</f>
        <v>0</v>
      </c>
      <c r="J12841" s="59" t="s">
        <v>31263</v>
      </c>
      <c r="K12841" s="89"/>
    </row>
    <row r="12842" spans="1:11" x14ac:dyDescent="0.25">
      <c r="A12842" s="70" t="s">
        <v>38012</v>
      </c>
      <c r="B12842" s="59" t="s">
        <v>31270</v>
      </c>
      <c r="C12842" s="64"/>
      <c r="D12842" s="59" t="s">
        <v>31269</v>
      </c>
      <c r="E12842" s="86">
        <v>16.21</v>
      </c>
      <c r="F12842" s="60">
        <f>Zľavy!$C$14</f>
        <v>0</v>
      </c>
      <c r="G12842" s="86">
        <f>E12842-(E12842*F12842)</f>
        <v>16.21</v>
      </c>
      <c r="H12842" s="87"/>
      <c r="I12842" s="86">
        <f>G12842*H12842</f>
        <v>0</v>
      </c>
      <c r="J12842" s="59" t="s">
        <v>31268</v>
      </c>
      <c r="K12842" s="89"/>
    </row>
    <row r="12843" spans="1:11" x14ac:dyDescent="0.25">
      <c r="A12843" s="70" t="s">
        <v>38012</v>
      </c>
      <c r="B12843" s="59" t="s">
        <v>31272</v>
      </c>
      <c r="C12843" s="64"/>
      <c r="D12843" s="59" t="s">
        <v>31271</v>
      </c>
      <c r="E12843" s="86">
        <v>16.21</v>
      </c>
      <c r="F12843" s="60">
        <f>Zľavy!$C$14</f>
        <v>0</v>
      </c>
      <c r="G12843" s="86">
        <f>E12843-(E12843*F12843)</f>
        <v>16.21</v>
      </c>
      <c r="H12843" s="87"/>
      <c r="I12843" s="86">
        <f>G12843*H12843</f>
        <v>0</v>
      </c>
      <c r="J12843" s="59" t="s">
        <v>31268</v>
      </c>
      <c r="K12843" s="89"/>
    </row>
    <row r="12844" spans="1:11" x14ac:dyDescent="0.25">
      <c r="A12844" s="70" t="s">
        <v>38012</v>
      </c>
      <c r="B12844" s="59" t="s">
        <v>31274</v>
      </c>
      <c r="C12844" s="64"/>
      <c r="D12844" s="59" t="s">
        <v>31273</v>
      </c>
      <c r="E12844" s="86">
        <v>16.21</v>
      </c>
      <c r="F12844" s="60">
        <f>Zľavy!$C$14</f>
        <v>0</v>
      </c>
      <c r="G12844" s="86">
        <f>E12844-(E12844*F12844)</f>
        <v>16.21</v>
      </c>
      <c r="H12844" s="87"/>
      <c r="I12844" s="86">
        <f>G12844*H12844</f>
        <v>0</v>
      </c>
      <c r="J12844" s="59" t="s">
        <v>31268</v>
      </c>
      <c r="K12844" s="89"/>
    </row>
    <row r="12845" spans="1:11" x14ac:dyDescent="0.25">
      <c r="A12845" s="70" t="s">
        <v>38012</v>
      </c>
      <c r="B12845" s="59" t="s">
        <v>31276</v>
      </c>
      <c r="C12845" s="64"/>
      <c r="D12845" s="59" t="s">
        <v>31275</v>
      </c>
      <c r="E12845" s="86">
        <v>16.21</v>
      </c>
      <c r="F12845" s="60">
        <f>Zľavy!$C$14</f>
        <v>0</v>
      </c>
      <c r="G12845" s="86">
        <f>E12845-(E12845*F12845)</f>
        <v>16.21</v>
      </c>
      <c r="H12845" s="87"/>
      <c r="I12845" s="86">
        <f>G12845*H12845</f>
        <v>0</v>
      </c>
      <c r="J12845" s="59" t="s">
        <v>31268</v>
      </c>
      <c r="K12845" s="89"/>
    </row>
    <row r="12846" spans="1:11" x14ac:dyDescent="0.25">
      <c r="A12846" s="70" t="s">
        <v>38012</v>
      </c>
      <c r="B12846" s="59" t="s">
        <v>31278</v>
      </c>
      <c r="C12846" s="64"/>
      <c r="D12846" s="59" t="s">
        <v>31277</v>
      </c>
      <c r="E12846" s="86">
        <v>25.47</v>
      </c>
      <c r="F12846" s="60">
        <f>Zľavy!$C$14</f>
        <v>0</v>
      </c>
      <c r="G12846" s="86">
        <f>E12846-(E12846*F12846)</f>
        <v>25.47</v>
      </c>
      <c r="H12846" s="87"/>
      <c r="I12846" s="86">
        <f>G12846*H12846</f>
        <v>0</v>
      </c>
      <c r="J12846" s="59" t="s">
        <v>31268</v>
      </c>
      <c r="K12846" s="89"/>
    </row>
    <row r="12847" spans="1:11" x14ac:dyDescent="0.25">
      <c r="A12847" s="70" t="s">
        <v>38012</v>
      </c>
      <c r="B12847" s="59" t="s">
        <v>31281</v>
      </c>
      <c r="C12847" s="64"/>
      <c r="D12847" s="59" t="s">
        <v>31280</v>
      </c>
      <c r="E12847" s="86">
        <v>14.45</v>
      </c>
      <c r="F12847" s="60">
        <f>Zľavy!$C$14</f>
        <v>0</v>
      </c>
      <c r="G12847" s="86">
        <f>E12847-(E12847*F12847)</f>
        <v>14.45</v>
      </c>
      <c r="H12847" s="87"/>
      <c r="I12847" s="86">
        <f>G12847*H12847</f>
        <v>0</v>
      </c>
      <c r="J12847" s="59" t="s">
        <v>31279</v>
      </c>
      <c r="K12847" s="89"/>
    </row>
    <row r="12848" spans="1:11" x14ac:dyDescent="0.25">
      <c r="A12848" s="70" t="s">
        <v>38012</v>
      </c>
      <c r="B12848" s="59" t="s">
        <v>31284</v>
      </c>
      <c r="C12848" s="64"/>
      <c r="D12848" s="59" t="s">
        <v>31283</v>
      </c>
      <c r="E12848" s="86">
        <v>16.43</v>
      </c>
      <c r="F12848" s="60">
        <f>Zľavy!$C$14</f>
        <v>0</v>
      </c>
      <c r="G12848" s="86">
        <f>E12848-(E12848*F12848)</f>
        <v>16.43</v>
      </c>
      <c r="H12848" s="87"/>
      <c r="I12848" s="86">
        <f>G12848*H12848</f>
        <v>0</v>
      </c>
      <c r="J12848" s="59" t="s">
        <v>31282</v>
      </c>
      <c r="K12848" s="89"/>
    </row>
    <row r="12849" spans="1:11" x14ac:dyDescent="0.25">
      <c r="A12849" s="70" t="s">
        <v>38012</v>
      </c>
      <c r="B12849" s="59" t="s">
        <v>31287</v>
      </c>
      <c r="C12849" s="64"/>
      <c r="D12849" s="59" t="s">
        <v>31286</v>
      </c>
      <c r="E12849" s="86">
        <v>21.39</v>
      </c>
      <c r="F12849" s="60">
        <f>Zľavy!$C$14</f>
        <v>0</v>
      </c>
      <c r="G12849" s="86">
        <f>E12849-(E12849*F12849)</f>
        <v>21.39</v>
      </c>
      <c r="H12849" s="87"/>
      <c r="I12849" s="86">
        <f>G12849*H12849</f>
        <v>0</v>
      </c>
      <c r="J12849" s="59" t="s">
        <v>31285</v>
      </c>
      <c r="K12849" s="89"/>
    </row>
    <row r="12850" spans="1:11" x14ac:dyDescent="0.25">
      <c r="A12850" s="70" t="s">
        <v>38012</v>
      </c>
      <c r="B12850" s="59" t="s">
        <v>31290</v>
      </c>
      <c r="C12850" s="64"/>
      <c r="D12850" s="59" t="s">
        <v>31289</v>
      </c>
      <c r="E12850" s="86">
        <v>30.99</v>
      </c>
      <c r="F12850" s="60">
        <f>Zľavy!$C$14</f>
        <v>0</v>
      </c>
      <c r="G12850" s="86">
        <f>E12850-(E12850*F12850)</f>
        <v>30.99</v>
      </c>
      <c r="H12850" s="87"/>
      <c r="I12850" s="86">
        <f>G12850*H12850</f>
        <v>0</v>
      </c>
      <c r="J12850" s="59" t="s">
        <v>31288</v>
      </c>
      <c r="K12850" s="89"/>
    </row>
    <row r="12851" spans="1:11" x14ac:dyDescent="0.25">
      <c r="A12851" s="70" t="s">
        <v>38012</v>
      </c>
      <c r="B12851" s="59" t="s">
        <v>31293</v>
      </c>
      <c r="C12851" s="64"/>
      <c r="D12851" s="59" t="s">
        <v>31292</v>
      </c>
      <c r="E12851" s="86">
        <v>48.849999999999987</v>
      </c>
      <c r="F12851" s="60">
        <f>Zľavy!$C$14</f>
        <v>0</v>
      </c>
      <c r="G12851" s="86">
        <f>E12851-(E12851*F12851)</f>
        <v>48.849999999999987</v>
      </c>
      <c r="H12851" s="87"/>
      <c r="I12851" s="86">
        <f>G12851*H12851</f>
        <v>0</v>
      </c>
      <c r="J12851" s="59" t="s">
        <v>31291</v>
      </c>
      <c r="K12851" s="89"/>
    </row>
    <row r="12852" spans="1:11" x14ac:dyDescent="0.25">
      <c r="A12852" s="70" t="s">
        <v>38012</v>
      </c>
      <c r="B12852" s="59" t="s">
        <v>31295</v>
      </c>
      <c r="C12852" s="64"/>
      <c r="D12852" s="59" t="s">
        <v>31294</v>
      </c>
      <c r="E12852" s="86">
        <v>27.56</v>
      </c>
      <c r="F12852" s="60">
        <f>Zľavy!$C$14</f>
        <v>0</v>
      </c>
      <c r="G12852" s="86">
        <f>E12852-(E12852*F12852)</f>
        <v>27.56</v>
      </c>
      <c r="H12852" s="87"/>
      <c r="I12852" s="86">
        <f>G12852*H12852</f>
        <v>0</v>
      </c>
      <c r="J12852" s="59" t="s">
        <v>29814</v>
      </c>
      <c r="K12852" s="89"/>
    </row>
    <row r="12853" spans="1:11" x14ac:dyDescent="0.25">
      <c r="A12853" s="70" t="s">
        <v>38012</v>
      </c>
      <c r="B12853" s="59" t="s">
        <v>31298</v>
      </c>
      <c r="C12853" s="64"/>
      <c r="D12853" s="59" t="s">
        <v>31297</v>
      </c>
      <c r="E12853" s="86">
        <v>26.58</v>
      </c>
      <c r="F12853" s="60">
        <f>Zľavy!$C$14</f>
        <v>0</v>
      </c>
      <c r="G12853" s="86">
        <f>E12853-(E12853*F12853)</f>
        <v>26.58</v>
      </c>
      <c r="H12853" s="87"/>
      <c r="I12853" s="86">
        <f>G12853*H12853</f>
        <v>0</v>
      </c>
      <c r="J12853" s="59" t="s">
        <v>31296</v>
      </c>
      <c r="K12853" s="89"/>
    </row>
    <row r="12854" spans="1:11" x14ac:dyDescent="0.25">
      <c r="A12854" s="70" t="s">
        <v>38012</v>
      </c>
      <c r="B12854" s="59" t="s">
        <v>31300</v>
      </c>
      <c r="C12854" s="64"/>
      <c r="D12854" s="59" t="s">
        <v>31299</v>
      </c>
      <c r="E12854" s="86">
        <v>27.56</v>
      </c>
      <c r="F12854" s="60">
        <f>Zľavy!$C$14</f>
        <v>0</v>
      </c>
      <c r="G12854" s="86">
        <f>E12854-(E12854*F12854)</f>
        <v>27.56</v>
      </c>
      <c r="H12854" s="87"/>
      <c r="I12854" s="86">
        <f>G12854*H12854</f>
        <v>0</v>
      </c>
      <c r="J12854" s="59" t="s">
        <v>29814</v>
      </c>
      <c r="K12854" s="89"/>
    </row>
    <row r="12855" spans="1:11" x14ac:dyDescent="0.25">
      <c r="A12855" s="70" t="s">
        <v>38012</v>
      </c>
      <c r="B12855" s="59" t="s">
        <v>31302</v>
      </c>
      <c r="C12855" s="64"/>
      <c r="D12855" s="59" t="s">
        <v>31301</v>
      </c>
      <c r="E12855" s="86">
        <v>10.5</v>
      </c>
      <c r="F12855" s="60">
        <f>Zľavy!$C$14</f>
        <v>0</v>
      </c>
      <c r="G12855" s="86">
        <f>E12855-(E12855*F12855)</f>
        <v>10.5</v>
      </c>
      <c r="H12855" s="87"/>
      <c r="I12855" s="86">
        <f>G12855*H12855</f>
        <v>0</v>
      </c>
      <c r="J12855" s="59" t="s">
        <v>31239</v>
      </c>
      <c r="K12855" s="89"/>
    </row>
    <row r="12856" spans="1:11" x14ac:dyDescent="0.25">
      <c r="A12856" s="70" t="s">
        <v>38012</v>
      </c>
      <c r="B12856" s="59" t="s">
        <v>31304</v>
      </c>
      <c r="C12856" s="64"/>
      <c r="D12856" s="59" t="s">
        <v>31303</v>
      </c>
      <c r="E12856" s="86">
        <v>12.6</v>
      </c>
      <c r="F12856" s="60">
        <f>Zľavy!$C$14</f>
        <v>0</v>
      </c>
      <c r="G12856" s="86">
        <f>E12856-(E12856*F12856)</f>
        <v>12.6</v>
      </c>
      <c r="H12856" s="87"/>
      <c r="I12856" s="86">
        <f>G12856*H12856</f>
        <v>0</v>
      </c>
      <c r="J12856" s="59" t="s">
        <v>31239</v>
      </c>
      <c r="K12856" s="89"/>
    </row>
    <row r="12857" spans="1:11" x14ac:dyDescent="0.25">
      <c r="A12857" s="70" t="s">
        <v>38012</v>
      </c>
      <c r="B12857" s="59" t="s">
        <v>31306</v>
      </c>
      <c r="C12857" s="64"/>
      <c r="D12857" s="59" t="s">
        <v>31305</v>
      </c>
      <c r="E12857" s="86">
        <v>11.31</v>
      </c>
      <c r="F12857" s="60">
        <f>Zľavy!$C$14</f>
        <v>0</v>
      </c>
      <c r="G12857" s="86">
        <f>E12857-(E12857*F12857)</f>
        <v>11.31</v>
      </c>
      <c r="H12857" s="87"/>
      <c r="I12857" s="86">
        <f>G12857*H12857</f>
        <v>0</v>
      </c>
      <c r="J12857" s="59" t="s">
        <v>31239</v>
      </c>
      <c r="K12857" s="89"/>
    </row>
    <row r="12858" spans="1:11" x14ac:dyDescent="0.25">
      <c r="A12858" s="70" t="s">
        <v>38012</v>
      </c>
      <c r="B12858" s="59" t="s">
        <v>31308</v>
      </c>
      <c r="C12858" s="64"/>
      <c r="D12858" s="59" t="s">
        <v>31307</v>
      </c>
      <c r="E12858" s="86">
        <v>18.899999999999999</v>
      </c>
      <c r="F12858" s="60">
        <f>Zľavy!$C$14</f>
        <v>0</v>
      </c>
      <c r="G12858" s="86">
        <f>E12858-(E12858*F12858)</f>
        <v>18.899999999999999</v>
      </c>
      <c r="H12858" s="87"/>
      <c r="I12858" s="86">
        <f>G12858*H12858</f>
        <v>0</v>
      </c>
      <c r="J12858" s="59" t="s">
        <v>31239</v>
      </c>
      <c r="K12858" s="89"/>
    </row>
    <row r="12859" spans="1:11" x14ac:dyDescent="0.25">
      <c r="A12859" s="70" t="s">
        <v>38012</v>
      </c>
      <c r="B12859" s="59" t="s">
        <v>31311</v>
      </c>
      <c r="C12859" s="64"/>
      <c r="D12859" s="59" t="s">
        <v>31310</v>
      </c>
      <c r="E12859" s="86">
        <v>27.94</v>
      </c>
      <c r="F12859" s="60">
        <f>Zľavy!$C$14</f>
        <v>0</v>
      </c>
      <c r="G12859" s="86">
        <f>E12859-(E12859*F12859)</f>
        <v>27.94</v>
      </c>
      <c r="H12859" s="87"/>
      <c r="I12859" s="86">
        <f>G12859*H12859</f>
        <v>0</v>
      </c>
      <c r="J12859" s="59" t="s">
        <v>31309</v>
      </c>
      <c r="K12859" s="89"/>
    </row>
    <row r="12860" spans="1:11" x14ac:dyDescent="0.25">
      <c r="A12860" s="70" t="s">
        <v>38012</v>
      </c>
      <c r="B12860" s="59" t="s">
        <v>31314</v>
      </c>
      <c r="C12860" s="64"/>
      <c r="D12860" s="59" t="s">
        <v>31313</v>
      </c>
      <c r="E12860" s="86">
        <v>10.039999999999999</v>
      </c>
      <c r="F12860" s="60">
        <f>Zľavy!$C$14</f>
        <v>0</v>
      </c>
      <c r="G12860" s="86">
        <f>E12860-(E12860*F12860)</f>
        <v>10.039999999999999</v>
      </c>
      <c r="H12860" s="87"/>
      <c r="I12860" s="86">
        <f>G12860*H12860</f>
        <v>0</v>
      </c>
      <c r="J12860" s="59" t="s">
        <v>31312</v>
      </c>
      <c r="K12860" s="89"/>
    </row>
    <row r="12861" spans="1:11" x14ac:dyDescent="0.25">
      <c r="A12861" s="70" t="s">
        <v>38012</v>
      </c>
      <c r="B12861" s="59" t="s">
        <v>31316</v>
      </c>
      <c r="C12861" s="64"/>
      <c r="D12861" s="59" t="s">
        <v>31315</v>
      </c>
      <c r="E12861" s="86">
        <v>11.07</v>
      </c>
      <c r="F12861" s="60">
        <f>Zľavy!$C$14</f>
        <v>0</v>
      </c>
      <c r="G12861" s="86">
        <f>E12861-(E12861*F12861)</f>
        <v>11.07</v>
      </c>
      <c r="H12861" s="87"/>
      <c r="I12861" s="86">
        <f>G12861*H12861</f>
        <v>0</v>
      </c>
      <c r="J12861" s="59" t="s">
        <v>31312</v>
      </c>
      <c r="K12861" s="89"/>
    </row>
    <row r="12862" spans="1:11" x14ac:dyDescent="0.25">
      <c r="A12862" s="70" t="s">
        <v>38012</v>
      </c>
      <c r="B12862" s="59" t="s">
        <v>31318</v>
      </c>
      <c r="C12862" s="64"/>
      <c r="D12862" s="59" t="s">
        <v>31317</v>
      </c>
      <c r="E12862" s="86">
        <v>13.23</v>
      </c>
      <c r="F12862" s="60">
        <f>Zľavy!$C$14</f>
        <v>0</v>
      </c>
      <c r="G12862" s="86">
        <f>E12862-(E12862*F12862)</f>
        <v>13.23</v>
      </c>
      <c r="H12862" s="87"/>
      <c r="I12862" s="86">
        <f>G12862*H12862</f>
        <v>0</v>
      </c>
      <c r="J12862" s="59" t="s">
        <v>31312</v>
      </c>
      <c r="K12862" s="89"/>
    </row>
    <row r="12863" spans="1:11" x14ac:dyDescent="0.25">
      <c r="A12863" s="70" t="s">
        <v>38012</v>
      </c>
      <c r="B12863" s="59" t="s">
        <v>31320</v>
      </c>
      <c r="C12863" s="64"/>
      <c r="D12863" s="59" t="s">
        <v>31319</v>
      </c>
      <c r="E12863" s="86">
        <v>16.489999999999998</v>
      </c>
      <c r="F12863" s="60">
        <f>Zľavy!$C$14</f>
        <v>0</v>
      </c>
      <c r="G12863" s="86">
        <f>E12863-(E12863*F12863)</f>
        <v>16.489999999999998</v>
      </c>
      <c r="H12863" s="87"/>
      <c r="I12863" s="86">
        <f>G12863*H12863</f>
        <v>0</v>
      </c>
      <c r="J12863" s="59" t="s">
        <v>31312</v>
      </c>
      <c r="K12863" s="89"/>
    </row>
    <row r="12864" spans="1:11" x14ac:dyDescent="0.25">
      <c r="A12864" s="70" t="s">
        <v>38012</v>
      </c>
      <c r="B12864" s="59" t="s">
        <v>31322</v>
      </c>
      <c r="C12864" s="64"/>
      <c r="D12864" s="59" t="s">
        <v>31321</v>
      </c>
      <c r="E12864" s="86">
        <v>27.94</v>
      </c>
      <c r="F12864" s="60">
        <f>Zľavy!$C$14</f>
        <v>0</v>
      </c>
      <c r="G12864" s="86">
        <f>E12864-(E12864*F12864)</f>
        <v>27.94</v>
      </c>
      <c r="H12864" s="87"/>
      <c r="I12864" s="86">
        <f>G12864*H12864</f>
        <v>0</v>
      </c>
      <c r="J12864" s="59" t="s">
        <v>31312</v>
      </c>
      <c r="K12864" s="89"/>
    </row>
    <row r="12865" spans="1:11" x14ac:dyDescent="0.25">
      <c r="A12865" s="70" t="s">
        <v>38012</v>
      </c>
      <c r="B12865" s="59" t="s">
        <v>31324</v>
      </c>
      <c r="C12865" s="64"/>
      <c r="D12865" s="59" t="s">
        <v>31323</v>
      </c>
      <c r="E12865" s="86">
        <v>22.93</v>
      </c>
      <c r="F12865" s="60">
        <f>Zľavy!$C$14</f>
        <v>0</v>
      </c>
      <c r="G12865" s="86">
        <f>E12865-(E12865*F12865)</f>
        <v>22.93</v>
      </c>
      <c r="H12865" s="87"/>
      <c r="I12865" s="86">
        <f>G12865*H12865</f>
        <v>0</v>
      </c>
      <c r="J12865" s="59" t="s">
        <v>31312</v>
      </c>
      <c r="K12865" s="89"/>
    </row>
    <row r="12866" spans="1:11" x14ac:dyDescent="0.25">
      <c r="A12866" s="70" t="s">
        <v>38012</v>
      </c>
      <c r="B12866" s="59" t="s">
        <v>31326</v>
      </c>
      <c r="C12866" s="64"/>
      <c r="D12866" s="59" t="s">
        <v>31325</v>
      </c>
      <c r="E12866" s="86">
        <v>33.36</v>
      </c>
      <c r="F12866" s="60">
        <f>Zľavy!$C$14</f>
        <v>0</v>
      </c>
      <c r="G12866" s="86">
        <f>E12866-(E12866*F12866)</f>
        <v>33.36</v>
      </c>
      <c r="H12866" s="87"/>
      <c r="I12866" s="86">
        <f>G12866*H12866</f>
        <v>0</v>
      </c>
      <c r="J12866" s="59" t="s">
        <v>31312</v>
      </c>
      <c r="K12866" s="89"/>
    </row>
    <row r="12867" spans="1:11" x14ac:dyDescent="0.25">
      <c r="A12867" s="70" t="s">
        <v>38012</v>
      </c>
      <c r="B12867" s="59" t="s">
        <v>31328</v>
      </c>
      <c r="C12867" s="64"/>
      <c r="D12867" s="59" t="s">
        <v>31327</v>
      </c>
      <c r="E12867" s="86">
        <v>36.25</v>
      </c>
      <c r="F12867" s="60">
        <f>Zľavy!$C$14</f>
        <v>0</v>
      </c>
      <c r="G12867" s="86">
        <f>E12867-(E12867*F12867)</f>
        <v>36.25</v>
      </c>
      <c r="H12867" s="87"/>
      <c r="I12867" s="86">
        <f>G12867*H12867</f>
        <v>0</v>
      </c>
      <c r="J12867" s="59" t="s">
        <v>31312</v>
      </c>
      <c r="K12867" s="89"/>
    </row>
    <row r="12868" spans="1:11" x14ac:dyDescent="0.25">
      <c r="A12868" s="70" t="s">
        <v>38012</v>
      </c>
      <c r="B12868" s="59" t="s">
        <v>31330</v>
      </c>
      <c r="C12868" s="64"/>
      <c r="D12868" s="59" t="s">
        <v>31329</v>
      </c>
      <c r="E12868" s="86">
        <v>40.03</v>
      </c>
      <c r="F12868" s="60">
        <f>Zľavy!$C$14</f>
        <v>0</v>
      </c>
      <c r="G12868" s="86">
        <f>E12868-(E12868*F12868)</f>
        <v>40.03</v>
      </c>
      <c r="H12868" s="87"/>
      <c r="I12868" s="86">
        <f>G12868*H12868</f>
        <v>0</v>
      </c>
      <c r="J12868" s="59" t="s">
        <v>31312</v>
      </c>
      <c r="K12868" s="89"/>
    </row>
    <row r="12869" spans="1:11" x14ac:dyDescent="0.25">
      <c r="A12869" s="70" t="s">
        <v>38012</v>
      </c>
      <c r="B12869" s="59" t="s">
        <v>31332</v>
      </c>
      <c r="C12869" s="64"/>
      <c r="D12869" s="59" t="s">
        <v>31331</v>
      </c>
      <c r="E12869" s="86">
        <v>43.74</v>
      </c>
      <c r="F12869" s="60">
        <f>Zľavy!$C$14</f>
        <v>0</v>
      </c>
      <c r="G12869" s="86">
        <f>E12869-(E12869*F12869)</f>
        <v>43.74</v>
      </c>
      <c r="H12869" s="87"/>
      <c r="I12869" s="86">
        <f>G12869*H12869</f>
        <v>0</v>
      </c>
      <c r="J12869" s="59" t="s">
        <v>31312</v>
      </c>
      <c r="K12869" s="89"/>
    </row>
    <row r="12870" spans="1:11" x14ac:dyDescent="0.25">
      <c r="A12870" s="70" t="s">
        <v>38012</v>
      </c>
      <c r="B12870" s="59" t="s">
        <v>31334</v>
      </c>
      <c r="C12870" s="64"/>
      <c r="D12870" s="59" t="s">
        <v>31333</v>
      </c>
      <c r="E12870" s="86">
        <v>29.69</v>
      </c>
      <c r="F12870" s="60">
        <f>Zľavy!$C$14</f>
        <v>0</v>
      </c>
      <c r="G12870" s="86">
        <f>E12870-(E12870*F12870)</f>
        <v>29.69</v>
      </c>
      <c r="H12870" s="87"/>
      <c r="I12870" s="86">
        <f>G12870*H12870</f>
        <v>0</v>
      </c>
      <c r="J12870" s="59" t="s">
        <v>31288</v>
      </c>
      <c r="K12870" s="89"/>
    </row>
    <row r="12871" spans="1:11" x14ac:dyDescent="0.25">
      <c r="A12871" s="70" t="s">
        <v>38012</v>
      </c>
      <c r="B12871" s="59" t="s">
        <v>31336</v>
      </c>
      <c r="C12871" s="64"/>
      <c r="D12871" s="59" t="s">
        <v>31335</v>
      </c>
      <c r="E12871" s="86">
        <v>4.7300000000000004</v>
      </c>
      <c r="F12871" s="60">
        <f>Zľavy!$C$14</f>
        <v>0</v>
      </c>
      <c r="G12871" s="86">
        <f>E12871-(E12871*F12871)</f>
        <v>4.7300000000000004</v>
      </c>
      <c r="H12871" s="87"/>
      <c r="I12871" s="86">
        <f>G12871*H12871</f>
        <v>0</v>
      </c>
      <c r="J12871" s="59" t="s">
        <v>29847</v>
      </c>
      <c r="K12871" s="89"/>
    </row>
    <row r="12872" spans="1:11" x14ac:dyDescent="0.25">
      <c r="A12872" s="70" t="s">
        <v>38012</v>
      </c>
      <c r="B12872" s="59" t="s">
        <v>31339</v>
      </c>
      <c r="C12872" s="64"/>
      <c r="D12872" s="59" t="s">
        <v>31338</v>
      </c>
      <c r="E12872" s="86">
        <v>2.3199999999999998</v>
      </c>
      <c r="F12872" s="60">
        <f>Zľavy!$C$14</f>
        <v>0</v>
      </c>
      <c r="G12872" s="86">
        <f>E12872-(E12872*F12872)</f>
        <v>2.3199999999999998</v>
      </c>
      <c r="H12872" s="87"/>
      <c r="I12872" s="86">
        <f>G12872*H12872</f>
        <v>0</v>
      </c>
      <c r="J12872" s="59" t="s">
        <v>31337</v>
      </c>
      <c r="K12872" s="89"/>
    </row>
    <row r="12873" spans="1:11" x14ac:dyDescent="0.25">
      <c r="A12873" s="70" t="s">
        <v>38012</v>
      </c>
      <c r="B12873" s="59" t="s">
        <v>31341</v>
      </c>
      <c r="C12873" s="64"/>
      <c r="D12873" s="59" t="s">
        <v>31340</v>
      </c>
      <c r="E12873" s="86">
        <v>2.2200000000000002</v>
      </c>
      <c r="F12873" s="60">
        <f>Zľavy!$C$14</f>
        <v>0</v>
      </c>
      <c r="G12873" s="86">
        <f>E12873-(E12873*F12873)</f>
        <v>2.2200000000000002</v>
      </c>
      <c r="H12873" s="87"/>
      <c r="I12873" s="86">
        <f>G12873*H12873</f>
        <v>0</v>
      </c>
      <c r="J12873" s="59" t="s">
        <v>31337</v>
      </c>
      <c r="K12873" s="89"/>
    </row>
    <row r="12874" spans="1:11" x14ac:dyDescent="0.25">
      <c r="A12874" s="70" t="s">
        <v>38012</v>
      </c>
      <c r="B12874" s="59" t="s">
        <v>31343</v>
      </c>
      <c r="C12874" s="64"/>
      <c r="D12874" s="59" t="s">
        <v>31342</v>
      </c>
      <c r="E12874" s="86">
        <v>8.02</v>
      </c>
      <c r="F12874" s="60">
        <f>Zľavy!$C$14</f>
        <v>0</v>
      </c>
      <c r="G12874" s="86">
        <f>E12874-(E12874*F12874)</f>
        <v>8.02</v>
      </c>
      <c r="H12874" s="87"/>
      <c r="I12874" s="86">
        <f>G12874*H12874</f>
        <v>0</v>
      </c>
      <c r="J12874" s="59" t="s">
        <v>31337</v>
      </c>
      <c r="K12874" s="89"/>
    </row>
    <row r="12875" spans="1:11" x14ac:dyDescent="0.25">
      <c r="A12875" s="70" t="s">
        <v>38012</v>
      </c>
      <c r="B12875" s="59" t="s">
        <v>31346</v>
      </c>
      <c r="C12875" s="64"/>
      <c r="D12875" s="59" t="s">
        <v>31345</v>
      </c>
      <c r="E12875" s="86">
        <v>15.11</v>
      </c>
      <c r="F12875" s="60">
        <f>Zľavy!$C$14</f>
        <v>0</v>
      </c>
      <c r="G12875" s="86">
        <f>E12875-(E12875*F12875)</f>
        <v>15.11</v>
      </c>
      <c r="H12875" s="87"/>
      <c r="I12875" s="86">
        <f>G12875*H12875</f>
        <v>0</v>
      </c>
      <c r="J12875" s="59" t="s">
        <v>31344</v>
      </c>
      <c r="K12875" s="89"/>
    </row>
    <row r="12876" spans="1:11" x14ac:dyDescent="0.25">
      <c r="A12876" s="70" t="s">
        <v>38012</v>
      </c>
      <c r="B12876" s="59" t="s">
        <v>31348</v>
      </c>
      <c r="C12876" s="64"/>
      <c r="D12876" s="59" t="s">
        <v>31347</v>
      </c>
      <c r="E12876" s="86">
        <v>18.739999999999998</v>
      </c>
      <c r="F12876" s="60">
        <f>Zľavy!$C$14</f>
        <v>0</v>
      </c>
      <c r="G12876" s="86">
        <f>E12876-(E12876*F12876)</f>
        <v>18.739999999999998</v>
      </c>
      <c r="H12876" s="87"/>
      <c r="I12876" s="86">
        <f>G12876*H12876</f>
        <v>0</v>
      </c>
      <c r="J12876" s="59" t="s">
        <v>31344</v>
      </c>
      <c r="K12876" s="89"/>
    </row>
    <row r="12877" spans="1:11" x14ac:dyDescent="0.25">
      <c r="A12877" s="70" t="s">
        <v>38012</v>
      </c>
      <c r="B12877" s="59" t="s">
        <v>31351</v>
      </c>
      <c r="C12877" s="64"/>
      <c r="D12877" s="59" t="s">
        <v>31350</v>
      </c>
      <c r="E12877" s="86">
        <v>65.38</v>
      </c>
      <c r="F12877" s="60">
        <f>Zľavy!$C$14</f>
        <v>0</v>
      </c>
      <c r="G12877" s="86">
        <f>E12877-(E12877*F12877)</f>
        <v>65.38</v>
      </c>
      <c r="H12877" s="87"/>
      <c r="I12877" s="86">
        <f>G12877*H12877</f>
        <v>0</v>
      </c>
      <c r="J12877" s="59" t="s">
        <v>31349</v>
      </c>
      <c r="K12877" s="89"/>
    </row>
    <row r="12878" spans="1:11" x14ac:dyDescent="0.25">
      <c r="A12878" s="70" t="s">
        <v>38012</v>
      </c>
      <c r="B12878" s="59" t="s">
        <v>31353</v>
      </c>
      <c r="C12878" s="64"/>
      <c r="D12878" s="59" t="s">
        <v>31352</v>
      </c>
      <c r="E12878" s="86">
        <v>4.08</v>
      </c>
      <c r="F12878" s="60">
        <f>Zľavy!$C$14</f>
        <v>0</v>
      </c>
      <c r="G12878" s="86">
        <f>E12878-(E12878*F12878)</f>
        <v>4.08</v>
      </c>
      <c r="H12878" s="87"/>
      <c r="I12878" s="86">
        <f>G12878*H12878</f>
        <v>0</v>
      </c>
      <c r="J12878" s="59" t="s">
        <v>29814</v>
      </c>
      <c r="K12878" s="89"/>
    </row>
    <row r="12879" spans="1:11" x14ac:dyDescent="0.25">
      <c r="A12879" s="70" t="s">
        <v>38012</v>
      </c>
      <c r="B12879" s="59" t="s">
        <v>31355</v>
      </c>
      <c r="C12879" s="64"/>
      <c r="D12879" s="59" t="s">
        <v>31354</v>
      </c>
      <c r="E12879" s="86">
        <v>4.8499999999999996</v>
      </c>
      <c r="F12879" s="60">
        <f>Zľavy!$C$14</f>
        <v>0</v>
      </c>
      <c r="G12879" s="86">
        <f>E12879-(E12879*F12879)</f>
        <v>4.8499999999999996</v>
      </c>
      <c r="H12879" s="87"/>
      <c r="I12879" s="86">
        <f>G12879*H12879</f>
        <v>0</v>
      </c>
      <c r="J12879" s="59" t="s">
        <v>29814</v>
      </c>
      <c r="K12879" s="89"/>
    </row>
    <row r="12880" spans="1:11" x14ac:dyDescent="0.25">
      <c r="A12880" s="70" t="s">
        <v>38012</v>
      </c>
      <c r="B12880" s="59" t="s">
        <v>31357</v>
      </c>
      <c r="C12880" s="64"/>
      <c r="D12880" s="59" t="s">
        <v>31356</v>
      </c>
      <c r="E12880" s="86">
        <v>5.51</v>
      </c>
      <c r="F12880" s="60">
        <f>Zľavy!$C$14</f>
        <v>0</v>
      </c>
      <c r="G12880" s="86">
        <f>E12880-(E12880*F12880)</f>
        <v>5.51</v>
      </c>
      <c r="H12880" s="87"/>
      <c r="I12880" s="86">
        <f>G12880*H12880</f>
        <v>0</v>
      </c>
      <c r="J12880" s="59" t="s">
        <v>29814</v>
      </c>
      <c r="K12880" s="89"/>
    </row>
    <row r="12881" spans="1:11" x14ac:dyDescent="0.25">
      <c r="A12881" s="70" t="s">
        <v>38012</v>
      </c>
      <c r="B12881" s="59" t="s">
        <v>31359</v>
      </c>
      <c r="C12881" s="64"/>
      <c r="D12881" s="59" t="s">
        <v>31358</v>
      </c>
      <c r="E12881" s="86">
        <v>17.09</v>
      </c>
      <c r="F12881" s="60">
        <f>Zľavy!$C$14</f>
        <v>0</v>
      </c>
      <c r="G12881" s="86">
        <f>E12881-(E12881*F12881)</f>
        <v>17.09</v>
      </c>
      <c r="H12881" s="87"/>
      <c r="I12881" s="86">
        <f>G12881*H12881</f>
        <v>0</v>
      </c>
      <c r="J12881" s="59" t="s">
        <v>29814</v>
      </c>
      <c r="K12881" s="89"/>
    </row>
    <row r="12882" spans="1:11" x14ac:dyDescent="0.25">
      <c r="A12882" s="70" t="s">
        <v>38012</v>
      </c>
      <c r="B12882" s="59" t="s">
        <v>31362</v>
      </c>
      <c r="C12882" s="64"/>
      <c r="D12882" s="59" t="s">
        <v>31361</v>
      </c>
      <c r="E12882" s="86">
        <v>18.2</v>
      </c>
      <c r="F12882" s="60">
        <f>Zľavy!$C$14</f>
        <v>0</v>
      </c>
      <c r="G12882" s="86">
        <f>E12882-(E12882*F12882)</f>
        <v>18.2</v>
      </c>
      <c r="H12882" s="87"/>
      <c r="I12882" s="86">
        <f>G12882*H12882</f>
        <v>0</v>
      </c>
      <c r="J12882" s="59" t="s">
        <v>31360</v>
      </c>
      <c r="K12882" s="89"/>
    </row>
    <row r="12883" spans="1:11" x14ac:dyDescent="0.25">
      <c r="A12883" s="70" t="s">
        <v>38012</v>
      </c>
      <c r="B12883" s="59" t="s">
        <v>31364</v>
      </c>
      <c r="C12883" s="64"/>
      <c r="D12883" s="59" t="s">
        <v>31363</v>
      </c>
      <c r="E12883" s="86">
        <v>20.51</v>
      </c>
      <c r="F12883" s="60">
        <f>Zľavy!$C$14</f>
        <v>0</v>
      </c>
      <c r="G12883" s="86">
        <f>E12883-(E12883*F12883)</f>
        <v>20.51</v>
      </c>
      <c r="H12883" s="87"/>
      <c r="I12883" s="86">
        <f>G12883*H12883</f>
        <v>0</v>
      </c>
      <c r="J12883" s="59" t="s">
        <v>29814</v>
      </c>
      <c r="K12883" s="89"/>
    </row>
    <row r="12884" spans="1:11" x14ac:dyDescent="0.25">
      <c r="A12884" s="70" t="s">
        <v>38012</v>
      </c>
      <c r="B12884" s="59" t="s">
        <v>31366</v>
      </c>
      <c r="C12884" s="64"/>
      <c r="D12884" s="59" t="s">
        <v>31365</v>
      </c>
      <c r="E12884" s="86">
        <v>19.62</v>
      </c>
      <c r="F12884" s="60">
        <f>Zľavy!$C$14</f>
        <v>0</v>
      </c>
      <c r="G12884" s="86">
        <f>E12884-(E12884*F12884)</f>
        <v>19.62</v>
      </c>
      <c r="H12884" s="87"/>
      <c r="I12884" s="86">
        <f>G12884*H12884</f>
        <v>0</v>
      </c>
      <c r="J12884" s="59" t="s">
        <v>29814</v>
      </c>
      <c r="K12884" s="89"/>
    </row>
    <row r="12885" spans="1:11" x14ac:dyDescent="0.25">
      <c r="A12885" s="70" t="s">
        <v>38012</v>
      </c>
      <c r="B12885" s="59" t="s">
        <v>31368</v>
      </c>
      <c r="C12885" s="64"/>
      <c r="D12885" s="59" t="s">
        <v>31367</v>
      </c>
      <c r="E12885" s="86">
        <v>22.39</v>
      </c>
      <c r="F12885" s="60">
        <f>Zľavy!$C$14</f>
        <v>0</v>
      </c>
      <c r="G12885" s="86">
        <f>E12885-(E12885*F12885)</f>
        <v>22.39</v>
      </c>
      <c r="H12885" s="87"/>
      <c r="I12885" s="86">
        <f>G12885*H12885</f>
        <v>0</v>
      </c>
      <c r="J12885" s="59" t="s">
        <v>29814</v>
      </c>
      <c r="K12885" s="89"/>
    </row>
    <row r="12886" spans="1:11" x14ac:dyDescent="0.25">
      <c r="A12886" s="70" t="s">
        <v>38012</v>
      </c>
      <c r="B12886" s="59" t="s">
        <v>31370</v>
      </c>
      <c r="C12886" s="64"/>
      <c r="D12886" s="59" t="s">
        <v>31369</v>
      </c>
      <c r="E12886" s="86">
        <v>26.78</v>
      </c>
      <c r="F12886" s="60">
        <f>Zľavy!$C$14</f>
        <v>0</v>
      </c>
      <c r="G12886" s="86">
        <f>E12886-(E12886*F12886)</f>
        <v>26.78</v>
      </c>
      <c r="H12886" s="87"/>
      <c r="I12886" s="86">
        <f>G12886*H12886</f>
        <v>0</v>
      </c>
      <c r="J12886" s="59" t="s">
        <v>29814</v>
      </c>
      <c r="K12886" s="89"/>
    </row>
    <row r="12887" spans="1:11" x14ac:dyDescent="0.25">
      <c r="A12887" s="70" t="s">
        <v>38012</v>
      </c>
      <c r="B12887" s="59" t="s">
        <v>31372</v>
      </c>
      <c r="C12887" s="64"/>
      <c r="D12887" s="59" t="s">
        <v>31371</v>
      </c>
      <c r="E12887" s="86">
        <v>24.77</v>
      </c>
      <c r="F12887" s="60">
        <f>Zľavy!$C$14</f>
        <v>0</v>
      </c>
      <c r="G12887" s="86">
        <f>E12887-(E12887*F12887)</f>
        <v>24.77</v>
      </c>
      <c r="H12887" s="87"/>
      <c r="I12887" s="86">
        <f>G12887*H12887</f>
        <v>0</v>
      </c>
      <c r="J12887" s="59" t="s">
        <v>29814</v>
      </c>
      <c r="K12887" s="89"/>
    </row>
    <row r="12888" spans="1:11" x14ac:dyDescent="0.25">
      <c r="A12888" s="70" t="s">
        <v>38012</v>
      </c>
      <c r="B12888" s="59" t="s">
        <v>31374</v>
      </c>
      <c r="C12888" s="64"/>
      <c r="D12888" s="59" t="s">
        <v>31373</v>
      </c>
      <c r="E12888" s="86">
        <v>33.849999999999987</v>
      </c>
      <c r="F12888" s="60">
        <f>Zľavy!$C$14</f>
        <v>0</v>
      </c>
      <c r="G12888" s="86">
        <f>E12888-(E12888*F12888)</f>
        <v>33.849999999999987</v>
      </c>
      <c r="H12888" s="87"/>
      <c r="I12888" s="86">
        <f>G12888*H12888</f>
        <v>0</v>
      </c>
      <c r="J12888" s="59" t="s">
        <v>29814</v>
      </c>
      <c r="K12888" s="89"/>
    </row>
    <row r="12889" spans="1:11" x14ac:dyDescent="0.25">
      <c r="A12889" s="70" t="s">
        <v>38012</v>
      </c>
      <c r="B12889" s="59" t="s">
        <v>31376</v>
      </c>
      <c r="C12889" s="64"/>
      <c r="D12889" s="59" t="s">
        <v>31375</v>
      </c>
      <c r="E12889" s="86">
        <v>36.770000000000003</v>
      </c>
      <c r="F12889" s="60">
        <f>Zľavy!$C$14</f>
        <v>0</v>
      </c>
      <c r="G12889" s="86">
        <f>E12889-(E12889*F12889)</f>
        <v>36.770000000000003</v>
      </c>
      <c r="H12889" s="87"/>
      <c r="I12889" s="86">
        <f>G12889*H12889</f>
        <v>0</v>
      </c>
      <c r="J12889" s="59" t="s">
        <v>29814</v>
      </c>
      <c r="K12889" s="89"/>
    </row>
    <row r="12890" spans="1:11" x14ac:dyDescent="0.25">
      <c r="A12890" s="70" t="s">
        <v>38012</v>
      </c>
      <c r="B12890" s="59" t="s">
        <v>31379</v>
      </c>
      <c r="C12890" s="64"/>
      <c r="D12890" s="59" t="s">
        <v>31378</v>
      </c>
      <c r="E12890" s="86">
        <v>9.8600000000000012</v>
      </c>
      <c r="F12890" s="60">
        <f>Zľavy!$C$14</f>
        <v>0</v>
      </c>
      <c r="G12890" s="86">
        <f>E12890-(E12890*F12890)</f>
        <v>9.8600000000000012</v>
      </c>
      <c r="H12890" s="87"/>
      <c r="I12890" s="86">
        <f>G12890*H12890</f>
        <v>0</v>
      </c>
      <c r="J12890" s="59" t="s">
        <v>31377</v>
      </c>
      <c r="K12890" s="89"/>
    </row>
    <row r="12891" spans="1:11" x14ac:dyDescent="0.25">
      <c r="A12891" s="70" t="s">
        <v>38012</v>
      </c>
      <c r="B12891" s="59" t="s">
        <v>31382</v>
      </c>
      <c r="C12891" s="64"/>
      <c r="D12891" s="59" t="s">
        <v>31381</v>
      </c>
      <c r="E12891" s="86">
        <v>5.87</v>
      </c>
      <c r="F12891" s="60">
        <f>Zľavy!$C$14</f>
        <v>0</v>
      </c>
      <c r="G12891" s="86">
        <f>E12891-(E12891*F12891)</f>
        <v>5.87</v>
      </c>
      <c r="H12891" s="87"/>
      <c r="I12891" s="86">
        <f>G12891*H12891</f>
        <v>0</v>
      </c>
      <c r="J12891" s="59" t="s">
        <v>31380</v>
      </c>
      <c r="K12891" s="89"/>
    </row>
    <row r="12892" spans="1:11" x14ac:dyDescent="0.25">
      <c r="A12892" s="70" t="s">
        <v>38012</v>
      </c>
      <c r="B12892" s="59" t="s">
        <v>31385</v>
      </c>
      <c r="C12892" s="64"/>
      <c r="D12892" s="59" t="s">
        <v>31384</v>
      </c>
      <c r="E12892" s="86">
        <v>1.71</v>
      </c>
      <c r="F12892" s="60">
        <f>Zľavy!$C$14</f>
        <v>0</v>
      </c>
      <c r="G12892" s="86">
        <f>E12892-(E12892*F12892)</f>
        <v>1.71</v>
      </c>
      <c r="H12892" s="87"/>
      <c r="I12892" s="86">
        <f>G12892*H12892</f>
        <v>0</v>
      </c>
      <c r="J12892" s="59" t="s">
        <v>31383</v>
      </c>
      <c r="K12892" s="89"/>
    </row>
    <row r="12893" spans="1:11" x14ac:dyDescent="0.25">
      <c r="A12893" s="70" t="s">
        <v>38012</v>
      </c>
      <c r="B12893" s="59" t="s">
        <v>31387</v>
      </c>
      <c r="C12893" s="64"/>
      <c r="D12893" s="59" t="s">
        <v>31386</v>
      </c>
      <c r="E12893" s="86">
        <v>1.76</v>
      </c>
      <c r="F12893" s="60">
        <f>Zľavy!$C$14</f>
        <v>0</v>
      </c>
      <c r="G12893" s="86">
        <f>E12893-(E12893*F12893)</f>
        <v>1.76</v>
      </c>
      <c r="H12893" s="87"/>
      <c r="I12893" s="86">
        <f>G12893*H12893</f>
        <v>0</v>
      </c>
      <c r="J12893" s="59" t="s">
        <v>31383</v>
      </c>
      <c r="K12893" s="89"/>
    </row>
    <row r="12894" spans="1:11" x14ac:dyDescent="0.25">
      <c r="A12894" s="70" t="s">
        <v>38012</v>
      </c>
      <c r="B12894" s="59" t="s">
        <v>31390</v>
      </c>
      <c r="C12894" s="64"/>
      <c r="D12894" s="59" t="s">
        <v>31389</v>
      </c>
      <c r="E12894" s="86">
        <v>6.9</v>
      </c>
      <c r="F12894" s="60">
        <f>Zľavy!$C$14</f>
        <v>0</v>
      </c>
      <c r="G12894" s="86">
        <f>E12894-(E12894*F12894)</f>
        <v>6.9</v>
      </c>
      <c r="H12894" s="87"/>
      <c r="I12894" s="86">
        <f>G12894*H12894</f>
        <v>0</v>
      </c>
      <c r="J12894" s="59" t="s">
        <v>31388</v>
      </c>
      <c r="K12894" s="89"/>
    </row>
    <row r="12895" spans="1:11" x14ac:dyDescent="0.25">
      <c r="A12895" s="70" t="s">
        <v>38012</v>
      </c>
      <c r="B12895" s="59" t="s">
        <v>31392</v>
      </c>
      <c r="C12895" s="64"/>
      <c r="D12895" s="59" t="s">
        <v>31391</v>
      </c>
      <c r="E12895" s="86">
        <v>7.8599999999999994</v>
      </c>
      <c r="F12895" s="60">
        <f>Zľavy!$C$14</f>
        <v>0</v>
      </c>
      <c r="G12895" s="86">
        <f>E12895-(E12895*F12895)</f>
        <v>7.8599999999999994</v>
      </c>
      <c r="H12895" s="87"/>
      <c r="I12895" s="86">
        <f>G12895*H12895</f>
        <v>0</v>
      </c>
      <c r="J12895" s="59" t="s">
        <v>31388</v>
      </c>
      <c r="K12895" s="89"/>
    </row>
    <row r="12896" spans="1:11" x14ac:dyDescent="0.25">
      <c r="A12896" s="70" t="s">
        <v>38012</v>
      </c>
      <c r="B12896" s="59" t="s">
        <v>31394</v>
      </c>
      <c r="C12896" s="64"/>
      <c r="D12896" s="59" t="s">
        <v>31393</v>
      </c>
      <c r="E12896" s="86">
        <v>4.7</v>
      </c>
      <c r="F12896" s="60">
        <f>Zľavy!$C$14</f>
        <v>0</v>
      </c>
      <c r="G12896" s="86">
        <f>E12896-(E12896*F12896)</f>
        <v>4.7</v>
      </c>
      <c r="H12896" s="87"/>
      <c r="I12896" s="86">
        <f>G12896*H12896</f>
        <v>0</v>
      </c>
      <c r="J12896" s="59" t="s">
        <v>29814</v>
      </c>
      <c r="K12896" s="89"/>
    </row>
    <row r="12897" spans="1:11" x14ac:dyDescent="0.25">
      <c r="A12897" s="70" t="s">
        <v>38012</v>
      </c>
      <c r="B12897" s="59" t="s">
        <v>31396</v>
      </c>
      <c r="C12897" s="64"/>
      <c r="D12897" s="59" t="s">
        <v>31395</v>
      </c>
      <c r="E12897" s="86">
        <v>5.07</v>
      </c>
      <c r="F12897" s="60">
        <f>Zľavy!$C$14</f>
        <v>0</v>
      </c>
      <c r="G12897" s="86">
        <f>E12897-(E12897*F12897)</f>
        <v>5.07</v>
      </c>
      <c r="H12897" s="87"/>
      <c r="I12897" s="86">
        <f>G12897*H12897</f>
        <v>0</v>
      </c>
      <c r="J12897" s="59" t="s">
        <v>29814</v>
      </c>
      <c r="K12897" s="89"/>
    </row>
    <row r="12898" spans="1:11" x14ac:dyDescent="0.25">
      <c r="A12898" s="70" t="s">
        <v>38012</v>
      </c>
      <c r="B12898" s="59" t="s">
        <v>31399</v>
      </c>
      <c r="C12898" s="64"/>
      <c r="D12898" s="59" t="s">
        <v>31398</v>
      </c>
      <c r="E12898" s="86">
        <v>6.22</v>
      </c>
      <c r="F12898" s="60">
        <f>Zľavy!$C$14</f>
        <v>0</v>
      </c>
      <c r="G12898" s="86">
        <f>E12898-(E12898*F12898)</f>
        <v>6.22</v>
      </c>
      <c r="H12898" s="87"/>
      <c r="I12898" s="86">
        <f>G12898*H12898</f>
        <v>0</v>
      </c>
      <c r="J12898" s="59" t="s">
        <v>31397</v>
      </c>
      <c r="K12898" s="89"/>
    </row>
    <row r="12899" spans="1:11" x14ac:dyDescent="0.25">
      <c r="A12899" s="70" t="s">
        <v>38012</v>
      </c>
      <c r="B12899" s="59" t="s">
        <v>31401</v>
      </c>
      <c r="C12899" s="64"/>
      <c r="D12899" s="59" t="s">
        <v>31400</v>
      </c>
      <c r="E12899" s="86">
        <v>6.17</v>
      </c>
      <c r="F12899" s="60">
        <f>Zľavy!$C$14</f>
        <v>0</v>
      </c>
      <c r="G12899" s="86">
        <f>E12899-(E12899*F12899)</f>
        <v>6.17</v>
      </c>
      <c r="H12899" s="87"/>
      <c r="I12899" s="86">
        <f>G12899*H12899</f>
        <v>0</v>
      </c>
      <c r="J12899" s="59" t="s">
        <v>29814</v>
      </c>
      <c r="K12899" s="89"/>
    </row>
    <row r="12900" spans="1:11" x14ac:dyDescent="0.25">
      <c r="A12900" s="70" t="s">
        <v>38012</v>
      </c>
      <c r="B12900" s="59" t="s">
        <v>31403</v>
      </c>
      <c r="C12900" s="64"/>
      <c r="D12900" s="59" t="s">
        <v>31402</v>
      </c>
      <c r="E12900" s="86">
        <v>6.75</v>
      </c>
      <c r="F12900" s="60">
        <f>Zľavy!$C$14</f>
        <v>0</v>
      </c>
      <c r="G12900" s="86">
        <f>E12900-(E12900*F12900)</f>
        <v>6.75</v>
      </c>
      <c r="H12900" s="87"/>
      <c r="I12900" s="86">
        <f>G12900*H12900</f>
        <v>0</v>
      </c>
      <c r="J12900" s="59" t="s">
        <v>29814</v>
      </c>
      <c r="K12900" s="89"/>
    </row>
    <row r="12901" spans="1:11" x14ac:dyDescent="0.25">
      <c r="A12901" s="70" t="s">
        <v>38012</v>
      </c>
      <c r="B12901" s="59" t="s">
        <v>31405</v>
      </c>
      <c r="C12901" s="64"/>
      <c r="D12901" s="59" t="s">
        <v>31404</v>
      </c>
      <c r="E12901" s="86">
        <v>8.3500000000000014</v>
      </c>
      <c r="F12901" s="60">
        <f>Zľavy!$C$14</f>
        <v>0</v>
      </c>
      <c r="G12901" s="86">
        <f>E12901-(E12901*F12901)</f>
        <v>8.3500000000000014</v>
      </c>
      <c r="H12901" s="87"/>
      <c r="I12901" s="86">
        <f>G12901*H12901</f>
        <v>0</v>
      </c>
      <c r="J12901" s="59" t="s">
        <v>29814</v>
      </c>
      <c r="K12901" s="89"/>
    </row>
    <row r="12902" spans="1:11" x14ac:dyDescent="0.25">
      <c r="A12902" s="70" t="s">
        <v>38012</v>
      </c>
      <c r="B12902" s="59" t="s">
        <v>31407</v>
      </c>
      <c r="C12902" s="64"/>
      <c r="D12902" s="59" t="s">
        <v>31406</v>
      </c>
      <c r="E12902" s="86">
        <v>9.2399999999999984</v>
      </c>
      <c r="F12902" s="60">
        <f>Zľavy!$C$14</f>
        <v>0</v>
      </c>
      <c r="G12902" s="86">
        <f>E12902-(E12902*F12902)</f>
        <v>9.2399999999999984</v>
      </c>
      <c r="H12902" s="87"/>
      <c r="I12902" s="86">
        <f>G12902*H12902</f>
        <v>0</v>
      </c>
      <c r="J12902" s="59" t="s">
        <v>29814</v>
      </c>
      <c r="K12902" s="89"/>
    </row>
    <row r="12903" spans="1:11" x14ac:dyDescent="0.25">
      <c r="A12903" s="70" t="s">
        <v>38012</v>
      </c>
      <c r="B12903" s="59" t="s">
        <v>31409</v>
      </c>
      <c r="C12903" s="64"/>
      <c r="D12903" s="59" t="s">
        <v>31408</v>
      </c>
      <c r="E12903" s="86">
        <v>12.36</v>
      </c>
      <c r="F12903" s="60">
        <f>Zľavy!$C$14</f>
        <v>0</v>
      </c>
      <c r="G12903" s="86">
        <f>E12903-(E12903*F12903)</f>
        <v>12.36</v>
      </c>
      <c r="H12903" s="87"/>
      <c r="I12903" s="86">
        <f>G12903*H12903</f>
        <v>0</v>
      </c>
      <c r="J12903" s="59" t="s">
        <v>29814</v>
      </c>
      <c r="K12903" s="89"/>
    </row>
    <row r="12904" spans="1:11" x14ac:dyDescent="0.25">
      <c r="A12904" s="70" t="s">
        <v>38012</v>
      </c>
      <c r="B12904" s="59" t="s">
        <v>31411</v>
      </c>
      <c r="C12904" s="64"/>
      <c r="D12904" s="59" t="s">
        <v>31410</v>
      </c>
      <c r="E12904" s="86">
        <v>17.55</v>
      </c>
      <c r="F12904" s="60">
        <f>Zľavy!$C$14</f>
        <v>0</v>
      </c>
      <c r="G12904" s="86">
        <f>E12904-(E12904*F12904)</f>
        <v>17.55</v>
      </c>
      <c r="H12904" s="87"/>
      <c r="I12904" s="86">
        <f>G12904*H12904</f>
        <v>0</v>
      </c>
      <c r="J12904" s="59" t="s">
        <v>29814</v>
      </c>
      <c r="K12904" s="89"/>
    </row>
    <row r="12905" spans="1:11" x14ac:dyDescent="0.25">
      <c r="A12905" s="70" t="s">
        <v>38012</v>
      </c>
      <c r="B12905" s="59" t="s">
        <v>31413</v>
      </c>
      <c r="C12905" s="64"/>
      <c r="D12905" s="59" t="s">
        <v>31412</v>
      </c>
      <c r="E12905" s="86">
        <v>11.2</v>
      </c>
      <c r="F12905" s="60">
        <f>Zľavy!$C$14</f>
        <v>0</v>
      </c>
      <c r="G12905" s="86">
        <f>E12905-(E12905*F12905)</f>
        <v>11.2</v>
      </c>
      <c r="H12905" s="87"/>
      <c r="I12905" s="86">
        <f>G12905*H12905</f>
        <v>0</v>
      </c>
      <c r="J12905" s="59" t="s">
        <v>29814</v>
      </c>
      <c r="K12905" s="89"/>
    </row>
    <row r="12906" spans="1:11" x14ac:dyDescent="0.25">
      <c r="A12906" s="70" t="s">
        <v>38012</v>
      </c>
      <c r="B12906" s="59" t="s">
        <v>31415</v>
      </c>
      <c r="C12906" s="64"/>
      <c r="D12906" s="59" t="s">
        <v>31414</v>
      </c>
      <c r="E12906" s="86">
        <v>11.73</v>
      </c>
      <c r="F12906" s="60">
        <f>Zľavy!$C$14</f>
        <v>0</v>
      </c>
      <c r="G12906" s="86">
        <f>E12906-(E12906*F12906)</f>
        <v>11.73</v>
      </c>
      <c r="H12906" s="87"/>
      <c r="I12906" s="86">
        <f>G12906*H12906</f>
        <v>0</v>
      </c>
      <c r="J12906" s="59" t="s">
        <v>29814</v>
      </c>
      <c r="K12906" s="89"/>
    </row>
    <row r="12907" spans="1:11" x14ac:dyDescent="0.25">
      <c r="A12907" s="70" t="s">
        <v>38012</v>
      </c>
      <c r="B12907" s="59" t="s">
        <v>31417</v>
      </c>
      <c r="C12907" s="64"/>
      <c r="D12907" s="59" t="s">
        <v>31416</v>
      </c>
      <c r="E12907" s="86">
        <v>13.67</v>
      </c>
      <c r="F12907" s="60">
        <f>Zľavy!$C$14</f>
        <v>0</v>
      </c>
      <c r="G12907" s="86">
        <f>E12907-(E12907*F12907)</f>
        <v>13.67</v>
      </c>
      <c r="H12907" s="87"/>
      <c r="I12907" s="86">
        <f>G12907*H12907</f>
        <v>0</v>
      </c>
      <c r="J12907" s="59" t="s">
        <v>29814</v>
      </c>
      <c r="K12907" s="89"/>
    </row>
    <row r="12908" spans="1:11" x14ac:dyDescent="0.25">
      <c r="A12908" s="70" t="s">
        <v>38012</v>
      </c>
      <c r="B12908" s="59" t="s">
        <v>31419</v>
      </c>
      <c r="C12908" s="64"/>
      <c r="D12908" s="59" t="s">
        <v>31418</v>
      </c>
      <c r="E12908" s="86">
        <v>16.7</v>
      </c>
      <c r="F12908" s="60">
        <f>Zľavy!$C$14</f>
        <v>0</v>
      </c>
      <c r="G12908" s="86">
        <f>E12908-(E12908*F12908)</f>
        <v>16.7</v>
      </c>
      <c r="H12908" s="87"/>
      <c r="I12908" s="86">
        <f>G12908*H12908</f>
        <v>0</v>
      </c>
      <c r="J12908" s="59" t="s">
        <v>29814</v>
      </c>
      <c r="K12908" s="89"/>
    </row>
    <row r="12909" spans="1:11" x14ac:dyDescent="0.25">
      <c r="A12909" s="70" t="s">
        <v>38012</v>
      </c>
      <c r="B12909" s="59" t="s">
        <v>31421</v>
      </c>
      <c r="C12909" s="64"/>
      <c r="D12909" s="59" t="s">
        <v>31420</v>
      </c>
      <c r="E12909" s="86">
        <v>19.55</v>
      </c>
      <c r="F12909" s="60">
        <f>Zľavy!$C$14</f>
        <v>0</v>
      </c>
      <c r="G12909" s="86">
        <f>E12909-(E12909*F12909)</f>
        <v>19.55</v>
      </c>
      <c r="H12909" s="87"/>
      <c r="I12909" s="86">
        <f>G12909*H12909</f>
        <v>0</v>
      </c>
      <c r="J12909" s="59" t="s">
        <v>29814</v>
      </c>
      <c r="K12909" s="89"/>
    </row>
    <row r="12910" spans="1:11" x14ac:dyDescent="0.25">
      <c r="A12910" s="70" t="s">
        <v>38012</v>
      </c>
      <c r="B12910" s="59" t="s">
        <v>31423</v>
      </c>
      <c r="C12910" s="64"/>
      <c r="D12910" s="59" t="s">
        <v>31422</v>
      </c>
      <c r="E12910" s="86">
        <v>22.27</v>
      </c>
      <c r="F12910" s="60">
        <f>Zľavy!$C$14</f>
        <v>0</v>
      </c>
      <c r="G12910" s="86">
        <f>E12910-(E12910*F12910)</f>
        <v>22.27</v>
      </c>
      <c r="H12910" s="87"/>
      <c r="I12910" s="86">
        <f>G12910*H12910</f>
        <v>0</v>
      </c>
      <c r="J12910" s="59" t="s">
        <v>31397</v>
      </c>
      <c r="K12910" s="89"/>
    </row>
    <row r="12911" spans="1:11" x14ac:dyDescent="0.25">
      <c r="A12911" s="70" t="s">
        <v>38012</v>
      </c>
      <c r="B12911" s="59" t="s">
        <v>31425</v>
      </c>
      <c r="C12911" s="64"/>
      <c r="D12911" s="59" t="s">
        <v>31424</v>
      </c>
      <c r="E12911" s="86">
        <v>28.22</v>
      </c>
      <c r="F12911" s="60">
        <f>Zľavy!$C$14</f>
        <v>0</v>
      </c>
      <c r="G12911" s="86">
        <f>E12911-(E12911*F12911)</f>
        <v>28.22</v>
      </c>
      <c r="H12911" s="87"/>
      <c r="I12911" s="86">
        <f>G12911*H12911</f>
        <v>0</v>
      </c>
      <c r="J12911" s="59" t="s">
        <v>29814</v>
      </c>
      <c r="K12911" s="89"/>
    </row>
    <row r="12912" spans="1:11" x14ac:dyDescent="0.25">
      <c r="A12912" s="70" t="s">
        <v>38012</v>
      </c>
      <c r="B12912" s="59" t="s">
        <v>31427</v>
      </c>
      <c r="C12912" s="64"/>
      <c r="D12912" s="59" t="s">
        <v>31426</v>
      </c>
      <c r="E12912" s="86">
        <v>3.31</v>
      </c>
      <c r="F12912" s="60">
        <f>Zľavy!$C$14</f>
        <v>0</v>
      </c>
      <c r="G12912" s="86">
        <f>E12912-(E12912*F12912)</f>
        <v>3.31</v>
      </c>
      <c r="H12912" s="87"/>
      <c r="I12912" s="86">
        <f>G12912*H12912</f>
        <v>0</v>
      </c>
      <c r="J12912" s="59" t="s">
        <v>29811</v>
      </c>
      <c r="K12912" s="89"/>
    </row>
    <row r="12913" spans="1:11" x14ac:dyDescent="0.25">
      <c r="A12913" s="70" t="s">
        <v>38012</v>
      </c>
      <c r="B12913" s="59" t="s">
        <v>31429</v>
      </c>
      <c r="C12913" s="64"/>
      <c r="D12913" s="59" t="s">
        <v>31428</v>
      </c>
      <c r="E12913" s="86">
        <v>5.87</v>
      </c>
      <c r="F12913" s="60">
        <f>Zľavy!$C$14</f>
        <v>0</v>
      </c>
      <c r="G12913" s="86">
        <f>E12913-(E12913*F12913)</f>
        <v>5.87</v>
      </c>
      <c r="H12913" s="87"/>
      <c r="I12913" s="86">
        <f>G12913*H12913</f>
        <v>0</v>
      </c>
      <c r="J12913" s="59" t="s">
        <v>29805</v>
      </c>
      <c r="K12913" s="89"/>
    </row>
    <row r="12914" spans="1:11" x14ac:dyDescent="0.25">
      <c r="A12914" s="70" t="s">
        <v>38012</v>
      </c>
      <c r="B12914" s="59" t="s">
        <v>31431</v>
      </c>
      <c r="C12914" s="64"/>
      <c r="D12914" s="59" t="s">
        <v>31430</v>
      </c>
      <c r="E12914" s="86">
        <v>9.3800000000000008</v>
      </c>
      <c r="F12914" s="60">
        <f>Zľavy!$C$14</f>
        <v>0</v>
      </c>
      <c r="G12914" s="86">
        <f>E12914-(E12914*F12914)</f>
        <v>9.3800000000000008</v>
      </c>
      <c r="H12914" s="87"/>
      <c r="I12914" s="86">
        <f>G12914*H12914</f>
        <v>0</v>
      </c>
      <c r="J12914" s="59" t="s">
        <v>31349</v>
      </c>
      <c r="K12914" s="89"/>
    </row>
    <row r="12915" spans="1:11" x14ac:dyDescent="0.25">
      <c r="A12915" s="70" t="s">
        <v>38012</v>
      </c>
      <c r="B12915" s="59" t="s">
        <v>31434</v>
      </c>
      <c r="C12915" s="64"/>
      <c r="D12915" s="59" t="s">
        <v>31433</v>
      </c>
      <c r="E12915" s="86">
        <v>0.47</v>
      </c>
      <c r="F12915" s="60">
        <f>Zľavy!$C$14</f>
        <v>0</v>
      </c>
      <c r="G12915" s="86">
        <f>E12915-(E12915*F12915)</f>
        <v>0.47</v>
      </c>
      <c r="H12915" s="87"/>
      <c r="I12915" s="86">
        <f>G12915*H12915</f>
        <v>0</v>
      </c>
      <c r="J12915" s="59" t="s">
        <v>31432</v>
      </c>
      <c r="K12915" s="89"/>
    </row>
    <row r="12916" spans="1:11" x14ac:dyDescent="0.25">
      <c r="A12916" s="70" t="s">
        <v>38012</v>
      </c>
      <c r="B12916" s="59" t="s">
        <v>31436</v>
      </c>
      <c r="C12916" s="64"/>
      <c r="D12916" s="59" t="s">
        <v>31435</v>
      </c>
      <c r="E12916" s="86">
        <v>0.72000000000000008</v>
      </c>
      <c r="F12916" s="60">
        <f>Zľavy!$C$14</f>
        <v>0</v>
      </c>
      <c r="G12916" s="86">
        <f>E12916-(E12916*F12916)</f>
        <v>0.72000000000000008</v>
      </c>
      <c r="H12916" s="87"/>
      <c r="I12916" s="86">
        <f>G12916*H12916</f>
        <v>0</v>
      </c>
      <c r="J12916" s="59" t="s">
        <v>31432</v>
      </c>
      <c r="K12916" s="89"/>
    </row>
    <row r="12917" spans="1:11" x14ac:dyDescent="0.25">
      <c r="A12917" s="70" t="s">
        <v>38012</v>
      </c>
      <c r="B12917" s="59" t="s">
        <v>31438</v>
      </c>
      <c r="C12917" s="64"/>
      <c r="D12917" s="59" t="s">
        <v>31437</v>
      </c>
      <c r="E12917" s="86">
        <v>0.5</v>
      </c>
      <c r="F12917" s="60">
        <f>Zľavy!$C$14</f>
        <v>0</v>
      </c>
      <c r="G12917" s="86">
        <f>E12917-(E12917*F12917)</f>
        <v>0.5</v>
      </c>
      <c r="H12917" s="87"/>
      <c r="I12917" s="86">
        <f>G12917*H12917</f>
        <v>0</v>
      </c>
      <c r="J12917" s="59" t="s">
        <v>31432</v>
      </c>
      <c r="K12917" s="89"/>
    </row>
    <row r="12918" spans="1:11" x14ac:dyDescent="0.25">
      <c r="A12918" s="70" t="s">
        <v>38012</v>
      </c>
      <c r="B12918" s="59" t="s">
        <v>31440</v>
      </c>
      <c r="C12918" s="64"/>
      <c r="D12918" s="59" t="s">
        <v>31439</v>
      </c>
      <c r="E12918" s="86">
        <v>0.68000000000000016</v>
      </c>
      <c r="F12918" s="60">
        <f>Zľavy!$C$14</f>
        <v>0</v>
      </c>
      <c r="G12918" s="86">
        <f>E12918-(E12918*F12918)</f>
        <v>0.68000000000000016</v>
      </c>
      <c r="H12918" s="87"/>
      <c r="I12918" s="86">
        <f>G12918*H12918</f>
        <v>0</v>
      </c>
      <c r="J12918" s="59" t="s">
        <v>31432</v>
      </c>
      <c r="K12918" s="89"/>
    </row>
    <row r="12919" spans="1:11" x14ac:dyDescent="0.25">
      <c r="A12919" s="70" t="s">
        <v>38012</v>
      </c>
      <c r="B12919" s="59" t="s">
        <v>31442</v>
      </c>
      <c r="C12919" s="64"/>
      <c r="D12919" s="59" t="s">
        <v>31441</v>
      </c>
      <c r="E12919" s="86">
        <v>8.2099999999999991</v>
      </c>
      <c r="F12919" s="60">
        <f>Zľavy!$C$14</f>
        <v>0</v>
      </c>
      <c r="G12919" s="86">
        <f>E12919-(E12919*F12919)</f>
        <v>8.2099999999999991</v>
      </c>
      <c r="H12919" s="87"/>
      <c r="I12919" s="86">
        <f>G12919*H12919</f>
        <v>0</v>
      </c>
      <c r="J12919" s="59" t="s">
        <v>31432</v>
      </c>
      <c r="K12919" s="89"/>
    </row>
    <row r="12920" spans="1:11" x14ac:dyDescent="0.25">
      <c r="A12920" s="70" t="s">
        <v>38012</v>
      </c>
      <c r="B12920" s="59" t="s">
        <v>31444</v>
      </c>
      <c r="C12920" s="64"/>
      <c r="D12920" s="59" t="s">
        <v>31443</v>
      </c>
      <c r="E12920" s="86">
        <v>8.5299999999999994</v>
      </c>
      <c r="F12920" s="60">
        <f>Zľavy!$C$14</f>
        <v>0</v>
      </c>
      <c r="G12920" s="86">
        <f>E12920-(E12920*F12920)</f>
        <v>8.5299999999999994</v>
      </c>
      <c r="H12920" s="87"/>
      <c r="I12920" s="86">
        <f>G12920*H12920</f>
        <v>0</v>
      </c>
      <c r="J12920" s="59" t="s">
        <v>31432</v>
      </c>
      <c r="K12920" s="89"/>
    </row>
    <row r="12921" spans="1:11" x14ac:dyDescent="0.25">
      <c r="A12921" s="70" t="s">
        <v>38012</v>
      </c>
      <c r="B12921" s="59" t="s">
        <v>31446</v>
      </c>
      <c r="C12921" s="64"/>
      <c r="D12921" s="59" t="s">
        <v>31445</v>
      </c>
      <c r="E12921" s="86">
        <v>10.06</v>
      </c>
      <c r="F12921" s="60">
        <f>Zľavy!$C$14</f>
        <v>0</v>
      </c>
      <c r="G12921" s="86">
        <f>E12921-(E12921*F12921)</f>
        <v>10.06</v>
      </c>
      <c r="H12921" s="87"/>
      <c r="I12921" s="86">
        <f>G12921*H12921</f>
        <v>0</v>
      </c>
      <c r="J12921" s="59" t="s">
        <v>31432</v>
      </c>
      <c r="K12921" s="89"/>
    </row>
    <row r="12922" spans="1:11" x14ac:dyDescent="0.25">
      <c r="A12922" s="70" t="s">
        <v>38012</v>
      </c>
      <c r="B12922" s="59" t="s">
        <v>31448</v>
      </c>
      <c r="C12922" s="64"/>
      <c r="D12922" s="59" t="s">
        <v>31447</v>
      </c>
      <c r="E12922" s="86">
        <v>9.2899999999999991</v>
      </c>
      <c r="F12922" s="60">
        <f>Zľavy!$C$14</f>
        <v>0</v>
      </c>
      <c r="G12922" s="86">
        <f>E12922-(E12922*F12922)</f>
        <v>9.2899999999999991</v>
      </c>
      <c r="H12922" s="87"/>
      <c r="I12922" s="86">
        <f>G12922*H12922</f>
        <v>0</v>
      </c>
      <c r="J12922" s="59" t="s">
        <v>31432</v>
      </c>
      <c r="K12922" s="89"/>
    </row>
    <row r="12923" spans="1:11" x14ac:dyDescent="0.25">
      <c r="A12923" s="70" t="s">
        <v>38012</v>
      </c>
      <c r="B12923" s="59" t="s">
        <v>31451</v>
      </c>
      <c r="C12923" s="64"/>
      <c r="D12923" s="59" t="s">
        <v>31450</v>
      </c>
      <c r="E12923" s="86">
        <v>71.66</v>
      </c>
      <c r="F12923" s="60">
        <f>Zľavy!$C$14</f>
        <v>0</v>
      </c>
      <c r="G12923" s="86">
        <f>E12923-(E12923*F12923)</f>
        <v>71.66</v>
      </c>
      <c r="H12923" s="87"/>
      <c r="I12923" s="86">
        <f>G12923*H12923</f>
        <v>0</v>
      </c>
      <c r="J12923" s="59" t="s">
        <v>31449</v>
      </c>
      <c r="K12923" s="89"/>
    </row>
    <row r="12924" spans="1:11" x14ac:dyDescent="0.25">
      <c r="A12924" s="70" t="s">
        <v>38012</v>
      </c>
      <c r="B12924" s="59" t="s">
        <v>31454</v>
      </c>
      <c r="C12924" s="64"/>
      <c r="D12924" s="59" t="s">
        <v>31453</v>
      </c>
      <c r="E12924" s="86">
        <v>6.48</v>
      </c>
      <c r="F12924" s="60">
        <f>Zľavy!$C$14</f>
        <v>0</v>
      </c>
      <c r="G12924" s="86">
        <f>E12924-(E12924*F12924)</f>
        <v>6.48</v>
      </c>
      <c r="H12924" s="87"/>
      <c r="I12924" s="86">
        <f>G12924*H12924</f>
        <v>0</v>
      </c>
      <c r="J12924" s="59" t="s">
        <v>31452</v>
      </c>
      <c r="K12924" s="89"/>
    </row>
    <row r="12925" spans="1:11" x14ac:dyDescent="0.25">
      <c r="A12925" s="70" t="s">
        <v>38012</v>
      </c>
      <c r="B12925" s="59" t="s">
        <v>31457</v>
      </c>
      <c r="C12925" s="64"/>
      <c r="D12925" s="59" t="s">
        <v>31456</v>
      </c>
      <c r="E12925" s="86">
        <v>5.48</v>
      </c>
      <c r="F12925" s="60">
        <f>Zľavy!$C$14</f>
        <v>0</v>
      </c>
      <c r="G12925" s="86">
        <f>E12925-(E12925*F12925)</f>
        <v>5.48</v>
      </c>
      <c r="H12925" s="87"/>
      <c r="I12925" s="86">
        <f>G12925*H12925</f>
        <v>0</v>
      </c>
      <c r="J12925" s="59" t="s">
        <v>31455</v>
      </c>
      <c r="K12925" s="89"/>
    </row>
    <row r="12926" spans="1:11" x14ac:dyDescent="0.25">
      <c r="A12926" s="70" t="s">
        <v>38012</v>
      </c>
      <c r="B12926" s="59" t="s">
        <v>31459</v>
      </c>
      <c r="C12926" s="64"/>
      <c r="D12926" s="59" t="s">
        <v>31458</v>
      </c>
      <c r="E12926" s="86">
        <v>4.1900000000000004</v>
      </c>
      <c r="F12926" s="60">
        <f>Zľavy!$C$14</f>
        <v>0</v>
      </c>
      <c r="G12926" s="86">
        <f>E12926-(E12926*F12926)</f>
        <v>4.1900000000000004</v>
      </c>
      <c r="H12926" s="87"/>
      <c r="I12926" s="86">
        <f>G12926*H12926</f>
        <v>0</v>
      </c>
      <c r="J12926" s="59" t="s">
        <v>31455</v>
      </c>
      <c r="K12926" s="89"/>
    </row>
    <row r="12927" spans="1:11" x14ac:dyDescent="0.25">
      <c r="A12927" s="70" t="s">
        <v>38012</v>
      </c>
      <c r="B12927" s="59" t="s">
        <v>31461</v>
      </c>
      <c r="C12927" s="64"/>
      <c r="D12927" s="59" t="s">
        <v>31460</v>
      </c>
      <c r="E12927" s="86">
        <v>5.01</v>
      </c>
      <c r="F12927" s="60">
        <f>Zľavy!$C$14</f>
        <v>0</v>
      </c>
      <c r="G12927" s="86">
        <f>E12927-(E12927*F12927)</f>
        <v>5.01</v>
      </c>
      <c r="H12927" s="87"/>
      <c r="I12927" s="86">
        <f>G12927*H12927</f>
        <v>0</v>
      </c>
      <c r="J12927" s="59" t="s">
        <v>29877</v>
      </c>
      <c r="K12927" s="89"/>
    </row>
    <row r="12928" spans="1:11" x14ac:dyDescent="0.25">
      <c r="A12928" s="70" t="s">
        <v>38012</v>
      </c>
      <c r="B12928" s="59" t="s">
        <v>31464</v>
      </c>
      <c r="C12928" s="64"/>
      <c r="D12928" s="59" t="s">
        <v>31463</v>
      </c>
      <c r="E12928" s="86">
        <v>6.01</v>
      </c>
      <c r="F12928" s="60">
        <f>Zľavy!$C$14</f>
        <v>0</v>
      </c>
      <c r="G12928" s="86">
        <f>E12928-(E12928*F12928)</f>
        <v>6.01</v>
      </c>
      <c r="H12928" s="87"/>
      <c r="I12928" s="86">
        <f>G12928*H12928</f>
        <v>0</v>
      </c>
      <c r="J12928" s="59" t="s">
        <v>31462</v>
      </c>
      <c r="K12928" s="89"/>
    </row>
    <row r="12929" spans="1:11" x14ac:dyDescent="0.25">
      <c r="A12929" s="70" t="s">
        <v>38012</v>
      </c>
      <c r="B12929" s="59" t="s">
        <v>31467</v>
      </c>
      <c r="C12929" s="64"/>
      <c r="D12929" s="59" t="s">
        <v>31466</v>
      </c>
      <c r="E12929" s="86">
        <v>37.49</v>
      </c>
      <c r="F12929" s="60">
        <f>Zľavy!$C$14</f>
        <v>0</v>
      </c>
      <c r="G12929" s="86">
        <f>E12929-(E12929*F12929)</f>
        <v>37.49</v>
      </c>
      <c r="H12929" s="87"/>
      <c r="I12929" s="86">
        <f>G12929*H12929</f>
        <v>0</v>
      </c>
      <c r="J12929" s="59" t="s">
        <v>31465</v>
      </c>
      <c r="K12929" s="89"/>
    </row>
    <row r="12930" spans="1:11" x14ac:dyDescent="0.25">
      <c r="A12930" s="70" t="s">
        <v>38012</v>
      </c>
      <c r="B12930" s="59" t="s">
        <v>31470</v>
      </c>
      <c r="C12930" s="64"/>
      <c r="D12930" s="59" t="s">
        <v>31469</v>
      </c>
      <c r="E12930" s="86">
        <v>1.54</v>
      </c>
      <c r="F12930" s="60">
        <f>Zľavy!$C$14</f>
        <v>0</v>
      </c>
      <c r="G12930" s="86">
        <f>E12930-(E12930*F12930)</f>
        <v>1.54</v>
      </c>
      <c r="H12930" s="87"/>
      <c r="I12930" s="86">
        <f>G12930*H12930</f>
        <v>0</v>
      </c>
      <c r="J12930" s="59" t="s">
        <v>31468</v>
      </c>
      <c r="K12930" s="89"/>
    </row>
    <row r="12931" spans="1:11" x14ac:dyDescent="0.25">
      <c r="A12931" s="70" t="s">
        <v>38012</v>
      </c>
      <c r="B12931" s="59" t="s">
        <v>31473</v>
      </c>
      <c r="C12931" s="64"/>
      <c r="D12931" s="59" t="s">
        <v>31472</v>
      </c>
      <c r="E12931" s="86">
        <v>27.37</v>
      </c>
      <c r="F12931" s="60">
        <f>Zľavy!$C$14</f>
        <v>0</v>
      </c>
      <c r="G12931" s="86">
        <f>E12931-(E12931*F12931)</f>
        <v>27.37</v>
      </c>
      <c r="H12931" s="87"/>
      <c r="I12931" s="86">
        <f>G12931*H12931</f>
        <v>0</v>
      </c>
      <c r="J12931" s="59" t="s">
        <v>31471</v>
      </c>
      <c r="K12931" s="89"/>
    </row>
    <row r="12932" spans="1:11" x14ac:dyDescent="0.25">
      <c r="A12932" s="70" t="s">
        <v>38012</v>
      </c>
      <c r="B12932" s="59" t="s">
        <v>31475</v>
      </c>
      <c r="C12932" s="64"/>
      <c r="D12932" s="59" t="s">
        <v>31474</v>
      </c>
      <c r="E12932" s="86">
        <v>5.13</v>
      </c>
      <c r="F12932" s="60">
        <f>Zľavy!$C$14</f>
        <v>0</v>
      </c>
      <c r="G12932" s="86">
        <f>E12932-(E12932*F12932)</f>
        <v>5.13</v>
      </c>
      <c r="H12932" s="87"/>
      <c r="I12932" s="86">
        <f>G12932*H12932</f>
        <v>0</v>
      </c>
      <c r="J12932" s="59" t="s">
        <v>29814</v>
      </c>
      <c r="K12932" s="89"/>
    </row>
    <row r="12933" spans="1:11" x14ac:dyDescent="0.25">
      <c r="A12933" s="70" t="s">
        <v>38012</v>
      </c>
      <c r="B12933" s="59" t="s">
        <v>31477</v>
      </c>
      <c r="C12933" s="64"/>
      <c r="D12933" s="59" t="s">
        <v>31476</v>
      </c>
      <c r="E12933" s="86">
        <v>5.13</v>
      </c>
      <c r="F12933" s="60">
        <f>Zľavy!$C$14</f>
        <v>0</v>
      </c>
      <c r="G12933" s="86">
        <f>E12933-(E12933*F12933)</f>
        <v>5.13</v>
      </c>
      <c r="H12933" s="87"/>
      <c r="I12933" s="86">
        <f>G12933*H12933</f>
        <v>0</v>
      </c>
      <c r="J12933" s="59" t="s">
        <v>29814</v>
      </c>
      <c r="K12933" s="89"/>
    </row>
    <row r="12934" spans="1:11" x14ac:dyDescent="0.25">
      <c r="A12934" s="70" t="s">
        <v>38012</v>
      </c>
      <c r="B12934" s="59" t="s">
        <v>31479</v>
      </c>
      <c r="C12934" s="64"/>
      <c r="D12934" s="59" t="s">
        <v>31478</v>
      </c>
      <c r="E12934" s="86">
        <v>5.6099999999999994</v>
      </c>
      <c r="F12934" s="60">
        <f>Zľavy!$C$14</f>
        <v>0</v>
      </c>
      <c r="G12934" s="86">
        <f>E12934-(E12934*F12934)</f>
        <v>5.6099999999999994</v>
      </c>
      <c r="H12934" s="87"/>
      <c r="I12934" s="86">
        <f>G12934*H12934</f>
        <v>0</v>
      </c>
      <c r="J12934" s="59" t="s">
        <v>29814</v>
      </c>
      <c r="K12934" s="89"/>
    </row>
    <row r="12935" spans="1:11" x14ac:dyDescent="0.25">
      <c r="A12935" s="70" t="s">
        <v>38012</v>
      </c>
      <c r="B12935" s="59" t="s">
        <v>31481</v>
      </c>
      <c r="C12935" s="64"/>
      <c r="D12935" s="59" t="s">
        <v>31480</v>
      </c>
      <c r="E12935" s="86">
        <v>6.1599999999999993</v>
      </c>
      <c r="F12935" s="60">
        <f>Zľavy!$C$14</f>
        <v>0</v>
      </c>
      <c r="G12935" s="86">
        <f>E12935-(E12935*F12935)</f>
        <v>6.1599999999999993</v>
      </c>
      <c r="H12935" s="87"/>
      <c r="I12935" s="86">
        <f>G12935*H12935</f>
        <v>0</v>
      </c>
      <c r="J12935" s="59" t="s">
        <v>29814</v>
      </c>
      <c r="K12935" s="89"/>
    </row>
    <row r="12936" spans="1:11" x14ac:dyDescent="0.25">
      <c r="A12936" s="70" t="s">
        <v>38012</v>
      </c>
      <c r="B12936" s="59" t="s">
        <v>31483</v>
      </c>
      <c r="C12936" s="64"/>
      <c r="D12936" s="59" t="s">
        <v>31482</v>
      </c>
      <c r="E12936" s="86">
        <v>7.69</v>
      </c>
      <c r="F12936" s="60">
        <f>Zľavy!$C$14</f>
        <v>0</v>
      </c>
      <c r="G12936" s="86">
        <f>E12936-(E12936*F12936)</f>
        <v>7.69</v>
      </c>
      <c r="H12936" s="87"/>
      <c r="I12936" s="86">
        <f>G12936*H12936</f>
        <v>0</v>
      </c>
      <c r="J12936" s="59" t="s">
        <v>29814</v>
      </c>
      <c r="K12936" s="89"/>
    </row>
    <row r="12937" spans="1:11" x14ac:dyDescent="0.25">
      <c r="A12937" s="70" t="s">
        <v>38012</v>
      </c>
      <c r="B12937" s="59" t="s">
        <v>31485</v>
      </c>
      <c r="C12937" s="64"/>
      <c r="D12937" s="59" t="s">
        <v>31484</v>
      </c>
      <c r="E12937" s="86">
        <v>7.69</v>
      </c>
      <c r="F12937" s="60">
        <f>Zľavy!$C$14</f>
        <v>0</v>
      </c>
      <c r="G12937" s="86">
        <f>E12937-(E12937*F12937)</f>
        <v>7.69</v>
      </c>
      <c r="H12937" s="87"/>
      <c r="I12937" s="86">
        <f>G12937*H12937</f>
        <v>0</v>
      </c>
      <c r="J12937" s="59" t="s">
        <v>29814</v>
      </c>
      <c r="K12937" s="89"/>
    </row>
    <row r="12938" spans="1:11" x14ac:dyDescent="0.25">
      <c r="A12938" s="70" t="s">
        <v>38012</v>
      </c>
      <c r="B12938" s="59" t="s">
        <v>31487</v>
      </c>
      <c r="C12938" s="64"/>
      <c r="D12938" s="59" t="s">
        <v>31486</v>
      </c>
      <c r="E12938" s="86">
        <v>9.2399999999999984</v>
      </c>
      <c r="F12938" s="60">
        <f>Zľavy!$C$14</f>
        <v>0</v>
      </c>
      <c r="G12938" s="86">
        <f>E12938-(E12938*F12938)</f>
        <v>9.2399999999999984</v>
      </c>
      <c r="H12938" s="87"/>
      <c r="I12938" s="86">
        <f>G12938*H12938</f>
        <v>0</v>
      </c>
      <c r="J12938" s="59" t="s">
        <v>29814</v>
      </c>
      <c r="K12938" s="89"/>
    </row>
    <row r="12939" spans="1:11" x14ac:dyDescent="0.25">
      <c r="A12939" s="70" t="s">
        <v>38012</v>
      </c>
      <c r="B12939" s="59" t="s">
        <v>31490</v>
      </c>
      <c r="C12939" s="64"/>
      <c r="D12939" s="59" t="s">
        <v>31489</v>
      </c>
      <c r="E12939" s="86">
        <v>12.79</v>
      </c>
      <c r="F12939" s="60">
        <f>Zľavy!$C$14</f>
        <v>0</v>
      </c>
      <c r="G12939" s="86">
        <f>E12939-(E12939*F12939)</f>
        <v>12.79</v>
      </c>
      <c r="H12939" s="87"/>
      <c r="I12939" s="86">
        <f>G12939*H12939</f>
        <v>0</v>
      </c>
      <c r="J12939" s="59" t="s">
        <v>31488</v>
      </c>
      <c r="K12939" s="89"/>
    </row>
    <row r="12940" spans="1:11" x14ac:dyDescent="0.25">
      <c r="A12940" s="70" t="s">
        <v>38012</v>
      </c>
      <c r="B12940" s="59" t="s">
        <v>31492</v>
      </c>
      <c r="C12940" s="64"/>
      <c r="D12940" s="59" t="s">
        <v>31491</v>
      </c>
      <c r="E12940" s="86">
        <v>6.1599999999999993</v>
      </c>
      <c r="F12940" s="60">
        <f>Zľavy!$C$14</f>
        <v>0</v>
      </c>
      <c r="G12940" s="86">
        <f>E12940-(E12940*F12940)</f>
        <v>6.1599999999999993</v>
      </c>
      <c r="H12940" s="87"/>
      <c r="I12940" s="86">
        <f>G12940*H12940</f>
        <v>0</v>
      </c>
      <c r="J12940" s="59" t="s">
        <v>29814</v>
      </c>
      <c r="K12940" s="89"/>
    </row>
    <row r="12941" spans="1:11" x14ac:dyDescent="0.25">
      <c r="A12941" s="70" t="s">
        <v>38012</v>
      </c>
      <c r="B12941" s="59" t="s">
        <v>31494</v>
      </c>
      <c r="C12941" s="64"/>
      <c r="D12941" s="59" t="s">
        <v>31493</v>
      </c>
      <c r="E12941" s="86">
        <v>8.43</v>
      </c>
      <c r="F12941" s="60">
        <f>Zľavy!$C$14</f>
        <v>0</v>
      </c>
      <c r="G12941" s="86">
        <f>E12941-(E12941*F12941)</f>
        <v>8.43</v>
      </c>
      <c r="H12941" s="87"/>
      <c r="I12941" s="86">
        <f>G12941*H12941</f>
        <v>0</v>
      </c>
      <c r="J12941" s="59" t="s">
        <v>29814</v>
      </c>
      <c r="K12941" s="89"/>
    </row>
    <row r="12942" spans="1:11" x14ac:dyDescent="0.25">
      <c r="A12942" s="70" t="s">
        <v>38012</v>
      </c>
      <c r="B12942" s="59" t="s">
        <v>31496</v>
      </c>
      <c r="C12942" s="64"/>
      <c r="D12942" s="59" t="s">
        <v>31495</v>
      </c>
      <c r="E12942" s="86">
        <v>8.43</v>
      </c>
      <c r="F12942" s="60">
        <f>Zľavy!$C$14</f>
        <v>0</v>
      </c>
      <c r="G12942" s="86">
        <f>E12942-(E12942*F12942)</f>
        <v>8.43</v>
      </c>
      <c r="H12942" s="87"/>
      <c r="I12942" s="86">
        <f>G12942*H12942</f>
        <v>0</v>
      </c>
      <c r="J12942" s="59" t="s">
        <v>29814</v>
      </c>
      <c r="K12942" s="89"/>
    </row>
    <row r="12943" spans="1:11" x14ac:dyDescent="0.25">
      <c r="A12943" s="70" t="s">
        <v>38012</v>
      </c>
      <c r="B12943" s="59" t="s">
        <v>31498</v>
      </c>
      <c r="C12943" s="64"/>
      <c r="D12943" s="59" t="s">
        <v>31497</v>
      </c>
      <c r="E12943" s="86">
        <v>31.07</v>
      </c>
      <c r="F12943" s="60">
        <f>Zľavy!$C$14</f>
        <v>0</v>
      </c>
      <c r="G12943" s="86">
        <f>E12943-(E12943*F12943)</f>
        <v>31.07</v>
      </c>
      <c r="H12943" s="87"/>
      <c r="I12943" s="86">
        <f>G12943*H12943</f>
        <v>0</v>
      </c>
      <c r="J12943" s="59" t="s">
        <v>31488</v>
      </c>
      <c r="K12943" s="89"/>
    </row>
    <row r="12944" spans="1:11" x14ac:dyDescent="0.25">
      <c r="A12944" s="70" t="s">
        <v>38012</v>
      </c>
      <c r="B12944" s="59" t="s">
        <v>31500</v>
      </c>
      <c r="C12944" s="64"/>
      <c r="D12944" s="59" t="s">
        <v>31499</v>
      </c>
      <c r="E12944" s="86">
        <v>13.65</v>
      </c>
      <c r="F12944" s="60">
        <f>Zľavy!$C$14</f>
        <v>0</v>
      </c>
      <c r="G12944" s="86">
        <f>E12944-(E12944*F12944)</f>
        <v>13.65</v>
      </c>
      <c r="H12944" s="87"/>
      <c r="I12944" s="86">
        <f>G12944*H12944</f>
        <v>0</v>
      </c>
      <c r="J12944" s="59" t="s">
        <v>29814</v>
      </c>
      <c r="K12944" s="89"/>
    </row>
    <row r="12945" spans="1:11" x14ac:dyDescent="0.25">
      <c r="A12945" s="70" t="s">
        <v>38012</v>
      </c>
      <c r="B12945" s="59" t="s">
        <v>31502</v>
      </c>
      <c r="C12945" s="64"/>
      <c r="D12945" s="59" t="s">
        <v>31501</v>
      </c>
      <c r="E12945" s="86">
        <v>16.8</v>
      </c>
      <c r="F12945" s="60">
        <f>Zľavy!$C$14</f>
        <v>0</v>
      </c>
      <c r="G12945" s="86">
        <f>E12945-(E12945*F12945)</f>
        <v>16.8</v>
      </c>
      <c r="H12945" s="87"/>
      <c r="I12945" s="86">
        <f>G12945*H12945</f>
        <v>0</v>
      </c>
      <c r="J12945" s="59" t="s">
        <v>29814</v>
      </c>
      <c r="K12945" s="89"/>
    </row>
    <row r="12946" spans="1:11" x14ac:dyDescent="0.25">
      <c r="A12946" s="70" t="s">
        <v>38012</v>
      </c>
      <c r="B12946" s="59" t="s">
        <v>31505</v>
      </c>
      <c r="C12946" s="64"/>
      <c r="D12946" s="59" t="s">
        <v>31504</v>
      </c>
      <c r="E12946" s="86">
        <v>343.65</v>
      </c>
      <c r="F12946" s="60">
        <f>Zľavy!$C$14</f>
        <v>0</v>
      </c>
      <c r="G12946" s="86">
        <f>E12946-(E12946*F12946)</f>
        <v>343.65</v>
      </c>
      <c r="H12946" s="87"/>
      <c r="I12946" s="86">
        <f>G12946*H12946</f>
        <v>0</v>
      </c>
      <c r="J12946" s="59" t="s">
        <v>31503</v>
      </c>
      <c r="K12946" s="89"/>
    </row>
    <row r="12947" spans="1:11" x14ac:dyDescent="0.25">
      <c r="A12947" s="70" t="s">
        <v>38012</v>
      </c>
      <c r="B12947" s="59" t="s">
        <v>31507</v>
      </c>
      <c r="C12947" s="64"/>
      <c r="D12947" s="59" t="s">
        <v>31506</v>
      </c>
      <c r="E12947" s="86">
        <v>3.54</v>
      </c>
      <c r="F12947" s="60">
        <f>Zľavy!$C$14</f>
        <v>0</v>
      </c>
      <c r="G12947" s="86">
        <f>E12947-(E12947*F12947)</f>
        <v>3.54</v>
      </c>
      <c r="H12947" s="87"/>
      <c r="I12947" s="86">
        <f>G12947*H12947</f>
        <v>0</v>
      </c>
      <c r="J12947" s="59" t="s">
        <v>31285</v>
      </c>
      <c r="K12947" s="89"/>
    </row>
    <row r="12948" spans="1:11" x14ac:dyDescent="0.25">
      <c r="A12948" s="70" t="s">
        <v>38012</v>
      </c>
      <c r="B12948" s="59" t="s">
        <v>31509</v>
      </c>
      <c r="C12948" s="64"/>
      <c r="D12948" s="59" t="s">
        <v>31508</v>
      </c>
      <c r="E12948" s="86">
        <v>4.3499999999999996</v>
      </c>
      <c r="F12948" s="60">
        <f>Zľavy!$C$14</f>
        <v>0</v>
      </c>
      <c r="G12948" s="86">
        <f>E12948-(E12948*F12948)</f>
        <v>4.3499999999999996</v>
      </c>
      <c r="H12948" s="87"/>
      <c r="I12948" s="86">
        <f>G12948*H12948</f>
        <v>0</v>
      </c>
      <c r="J12948" s="59" t="s">
        <v>31285</v>
      </c>
      <c r="K12948" s="89"/>
    </row>
    <row r="12949" spans="1:11" x14ac:dyDescent="0.25">
      <c r="A12949" s="70" t="s">
        <v>38012</v>
      </c>
      <c r="B12949" s="59" t="s">
        <v>31511</v>
      </c>
      <c r="C12949" s="64"/>
      <c r="D12949" s="59" t="s">
        <v>31510</v>
      </c>
      <c r="E12949" s="86">
        <v>9.26</v>
      </c>
      <c r="F12949" s="60">
        <f>Zľavy!$C$14</f>
        <v>0</v>
      </c>
      <c r="G12949" s="86">
        <f>E12949-(E12949*F12949)</f>
        <v>9.26</v>
      </c>
      <c r="H12949" s="87"/>
      <c r="I12949" s="86">
        <f>G12949*H12949</f>
        <v>0</v>
      </c>
      <c r="J12949" s="59" t="s">
        <v>29814</v>
      </c>
      <c r="K12949" s="89"/>
    </row>
    <row r="12950" spans="1:11" x14ac:dyDescent="0.25">
      <c r="A12950" s="70" t="s">
        <v>38012</v>
      </c>
      <c r="B12950" s="59" t="s">
        <v>31513</v>
      </c>
      <c r="C12950" s="64"/>
      <c r="D12950" s="59" t="s">
        <v>31512</v>
      </c>
      <c r="E12950" s="86">
        <v>10.35</v>
      </c>
      <c r="F12950" s="60">
        <f>Zľavy!$C$14</f>
        <v>0</v>
      </c>
      <c r="G12950" s="86">
        <f>E12950-(E12950*F12950)</f>
        <v>10.35</v>
      </c>
      <c r="H12950" s="87"/>
      <c r="I12950" s="86">
        <f>G12950*H12950</f>
        <v>0</v>
      </c>
      <c r="J12950" s="59" t="s">
        <v>29814</v>
      </c>
      <c r="K12950" s="89"/>
    </row>
    <row r="12951" spans="1:11" x14ac:dyDescent="0.25">
      <c r="A12951" s="70" t="s">
        <v>38012</v>
      </c>
      <c r="B12951" s="59" t="s">
        <v>31515</v>
      </c>
      <c r="C12951" s="64"/>
      <c r="D12951" s="59" t="s">
        <v>31514</v>
      </c>
      <c r="E12951" s="86">
        <v>12.02</v>
      </c>
      <c r="F12951" s="60">
        <f>Zľavy!$C$14</f>
        <v>0</v>
      </c>
      <c r="G12951" s="86">
        <f>E12951-(E12951*F12951)</f>
        <v>12.02</v>
      </c>
      <c r="H12951" s="87"/>
      <c r="I12951" s="86">
        <f>G12951*H12951</f>
        <v>0</v>
      </c>
      <c r="J12951" s="59" t="s">
        <v>29814</v>
      </c>
      <c r="K12951" s="89"/>
    </row>
    <row r="12952" spans="1:11" x14ac:dyDescent="0.25">
      <c r="A12952" s="70" t="s">
        <v>38012</v>
      </c>
      <c r="B12952" s="59" t="s">
        <v>31517</v>
      </c>
      <c r="C12952" s="64"/>
      <c r="D12952" s="59" t="s">
        <v>31516</v>
      </c>
      <c r="E12952" s="86">
        <v>12.35</v>
      </c>
      <c r="F12952" s="60">
        <f>Zľavy!$C$14</f>
        <v>0</v>
      </c>
      <c r="G12952" s="86">
        <f>E12952-(E12952*F12952)</f>
        <v>12.35</v>
      </c>
      <c r="H12952" s="87"/>
      <c r="I12952" s="86">
        <f>G12952*H12952</f>
        <v>0</v>
      </c>
      <c r="J12952" s="59" t="s">
        <v>29814</v>
      </c>
      <c r="K12952" s="89"/>
    </row>
    <row r="12953" spans="1:11" x14ac:dyDescent="0.25">
      <c r="A12953" s="70" t="s">
        <v>38012</v>
      </c>
      <c r="B12953" s="59" t="s">
        <v>31519</v>
      </c>
      <c r="C12953" s="64"/>
      <c r="D12953" s="59" t="s">
        <v>31518</v>
      </c>
      <c r="E12953" s="86">
        <v>14.55</v>
      </c>
      <c r="F12953" s="60">
        <f>Zľavy!$C$14</f>
        <v>0</v>
      </c>
      <c r="G12953" s="86">
        <f>E12953-(E12953*F12953)</f>
        <v>14.55</v>
      </c>
      <c r="H12953" s="87"/>
      <c r="I12953" s="86">
        <f>G12953*H12953</f>
        <v>0</v>
      </c>
      <c r="J12953" s="59" t="s">
        <v>29814</v>
      </c>
      <c r="K12953" s="89"/>
    </row>
    <row r="12954" spans="1:11" x14ac:dyDescent="0.25">
      <c r="A12954" s="70" t="s">
        <v>38012</v>
      </c>
      <c r="B12954" s="59" t="s">
        <v>31521</v>
      </c>
      <c r="C12954" s="64"/>
      <c r="D12954" s="59" t="s">
        <v>31520</v>
      </c>
      <c r="E12954" s="86">
        <v>15.44</v>
      </c>
      <c r="F12954" s="60">
        <f>Zľavy!$C$14</f>
        <v>0</v>
      </c>
      <c r="G12954" s="86">
        <f>E12954-(E12954*F12954)</f>
        <v>15.44</v>
      </c>
      <c r="H12954" s="87"/>
      <c r="I12954" s="86">
        <f>G12954*H12954</f>
        <v>0</v>
      </c>
      <c r="J12954" s="59" t="s">
        <v>29814</v>
      </c>
      <c r="K12954" s="89"/>
    </row>
    <row r="12955" spans="1:11" x14ac:dyDescent="0.25">
      <c r="A12955" s="70" t="s">
        <v>38012</v>
      </c>
      <c r="B12955" s="59" t="s">
        <v>31523</v>
      </c>
      <c r="C12955" s="64"/>
      <c r="D12955" s="59" t="s">
        <v>31522</v>
      </c>
      <c r="E12955" s="86">
        <v>17.2</v>
      </c>
      <c r="F12955" s="60">
        <f>Zľavy!$C$14</f>
        <v>0</v>
      </c>
      <c r="G12955" s="86">
        <f>E12955-(E12955*F12955)</f>
        <v>17.2</v>
      </c>
      <c r="H12955" s="87"/>
      <c r="I12955" s="86">
        <f>G12955*H12955</f>
        <v>0</v>
      </c>
      <c r="J12955" s="59" t="s">
        <v>29814</v>
      </c>
      <c r="K12955" s="89"/>
    </row>
    <row r="12956" spans="1:11" x14ac:dyDescent="0.25">
      <c r="A12956" s="70" t="s">
        <v>38012</v>
      </c>
      <c r="B12956" s="59" t="s">
        <v>31525</v>
      </c>
      <c r="C12956" s="64"/>
      <c r="D12956" s="59" t="s">
        <v>31524</v>
      </c>
      <c r="E12956" s="86">
        <v>23.71</v>
      </c>
      <c r="F12956" s="60">
        <f>Zľavy!$C$14</f>
        <v>0</v>
      </c>
      <c r="G12956" s="86">
        <f>E12956-(E12956*F12956)</f>
        <v>23.71</v>
      </c>
      <c r="H12956" s="87"/>
      <c r="I12956" s="86">
        <f>G12956*H12956</f>
        <v>0</v>
      </c>
      <c r="J12956" s="59" t="s">
        <v>29814</v>
      </c>
      <c r="K12956" s="89"/>
    </row>
    <row r="12957" spans="1:11" x14ac:dyDescent="0.25">
      <c r="A12957" s="70" t="s">
        <v>38012</v>
      </c>
      <c r="B12957" s="59" t="s">
        <v>31527</v>
      </c>
      <c r="C12957" s="64"/>
      <c r="D12957" s="59" t="s">
        <v>31526</v>
      </c>
      <c r="E12957" s="86">
        <v>12.57</v>
      </c>
      <c r="F12957" s="60">
        <f>Zľavy!$C$14</f>
        <v>0</v>
      </c>
      <c r="G12957" s="86">
        <f>E12957-(E12957*F12957)</f>
        <v>12.57</v>
      </c>
      <c r="H12957" s="87"/>
      <c r="I12957" s="86">
        <f>G12957*H12957</f>
        <v>0</v>
      </c>
      <c r="J12957" s="59" t="s">
        <v>29814</v>
      </c>
      <c r="K12957" s="89"/>
    </row>
    <row r="12958" spans="1:11" x14ac:dyDescent="0.25">
      <c r="A12958" s="70" t="s">
        <v>38012</v>
      </c>
      <c r="B12958" s="59" t="s">
        <v>31529</v>
      </c>
      <c r="C12958" s="64"/>
      <c r="D12958" s="59" t="s">
        <v>31528</v>
      </c>
      <c r="E12958" s="86">
        <v>14.89</v>
      </c>
      <c r="F12958" s="60">
        <f>Zľavy!$C$14</f>
        <v>0</v>
      </c>
      <c r="G12958" s="86">
        <f>E12958-(E12958*F12958)</f>
        <v>14.89</v>
      </c>
      <c r="H12958" s="87"/>
      <c r="I12958" s="86">
        <f>G12958*H12958</f>
        <v>0</v>
      </c>
      <c r="J12958" s="59" t="s">
        <v>29814</v>
      </c>
      <c r="K12958" s="89"/>
    </row>
    <row r="12959" spans="1:11" x14ac:dyDescent="0.25">
      <c r="A12959" s="70" t="s">
        <v>38012</v>
      </c>
      <c r="B12959" s="59" t="s">
        <v>31531</v>
      </c>
      <c r="C12959" s="64"/>
      <c r="D12959" s="59" t="s">
        <v>31530</v>
      </c>
      <c r="E12959" s="86">
        <v>15.33</v>
      </c>
      <c r="F12959" s="60">
        <f>Zľavy!$C$14</f>
        <v>0</v>
      </c>
      <c r="G12959" s="86">
        <f>E12959-(E12959*F12959)</f>
        <v>15.33</v>
      </c>
      <c r="H12959" s="87"/>
      <c r="I12959" s="86">
        <f>G12959*H12959</f>
        <v>0</v>
      </c>
      <c r="J12959" s="59" t="s">
        <v>29814</v>
      </c>
      <c r="K12959" s="89"/>
    </row>
    <row r="12960" spans="1:11" x14ac:dyDescent="0.25">
      <c r="A12960" s="70" t="s">
        <v>38012</v>
      </c>
      <c r="B12960" s="59" t="s">
        <v>31533</v>
      </c>
      <c r="C12960" s="64"/>
      <c r="D12960" s="59" t="s">
        <v>31532</v>
      </c>
      <c r="E12960" s="86">
        <v>48.18</v>
      </c>
      <c r="F12960" s="60">
        <f>Zľavy!$C$14</f>
        <v>0</v>
      </c>
      <c r="G12960" s="86">
        <f>E12960-(E12960*F12960)</f>
        <v>48.18</v>
      </c>
      <c r="H12960" s="87"/>
      <c r="I12960" s="86">
        <f>G12960*H12960</f>
        <v>0</v>
      </c>
      <c r="J12960" s="59" t="s">
        <v>29814</v>
      </c>
      <c r="K12960" s="89"/>
    </row>
    <row r="12961" spans="1:11" x14ac:dyDescent="0.25">
      <c r="A12961" s="70" t="s">
        <v>38012</v>
      </c>
      <c r="B12961" s="59" t="s">
        <v>31536</v>
      </c>
      <c r="C12961" s="64"/>
      <c r="D12961" s="59" t="s">
        <v>31535</v>
      </c>
      <c r="E12961" s="86">
        <v>2.7</v>
      </c>
      <c r="F12961" s="60">
        <f>Zľavy!$C$14</f>
        <v>0</v>
      </c>
      <c r="G12961" s="86">
        <f>E12961-(E12961*F12961)</f>
        <v>2.7</v>
      </c>
      <c r="H12961" s="87"/>
      <c r="I12961" s="86">
        <f>G12961*H12961</f>
        <v>0</v>
      </c>
      <c r="J12961" s="59" t="s">
        <v>31534</v>
      </c>
      <c r="K12961" s="89"/>
    </row>
    <row r="12962" spans="1:11" x14ac:dyDescent="0.25">
      <c r="A12962" s="70" t="s">
        <v>38012</v>
      </c>
      <c r="B12962" s="59" t="s">
        <v>31538</v>
      </c>
      <c r="C12962" s="64"/>
      <c r="D12962" s="59" t="s">
        <v>31537</v>
      </c>
      <c r="E12962" s="86">
        <v>3.39</v>
      </c>
      <c r="F12962" s="60">
        <f>Zľavy!$C$14</f>
        <v>0</v>
      </c>
      <c r="G12962" s="86">
        <f>E12962-(E12962*F12962)</f>
        <v>3.39</v>
      </c>
      <c r="H12962" s="87"/>
      <c r="I12962" s="86">
        <f>G12962*H12962</f>
        <v>0</v>
      </c>
      <c r="J12962" s="59" t="s">
        <v>31534</v>
      </c>
      <c r="K12962" s="89"/>
    </row>
    <row r="12963" spans="1:11" x14ac:dyDescent="0.25">
      <c r="A12963" s="70" t="s">
        <v>38012</v>
      </c>
      <c r="B12963" s="59" t="s">
        <v>31540</v>
      </c>
      <c r="C12963" s="64"/>
      <c r="D12963" s="59" t="s">
        <v>31539</v>
      </c>
      <c r="E12963" s="86">
        <v>3.2</v>
      </c>
      <c r="F12963" s="60">
        <f>Zľavy!$C$14</f>
        <v>0</v>
      </c>
      <c r="G12963" s="86">
        <f>E12963-(E12963*F12963)</f>
        <v>3.2</v>
      </c>
      <c r="H12963" s="87"/>
      <c r="I12963" s="86">
        <f>G12963*H12963</f>
        <v>0</v>
      </c>
      <c r="J12963" s="59" t="s">
        <v>31534</v>
      </c>
      <c r="K12963" s="89"/>
    </row>
    <row r="12964" spans="1:11" x14ac:dyDescent="0.25">
      <c r="A12964" s="70" t="s">
        <v>38012</v>
      </c>
      <c r="B12964" s="59" t="s">
        <v>31542</v>
      </c>
      <c r="C12964" s="64"/>
      <c r="D12964" s="59" t="s">
        <v>31541</v>
      </c>
      <c r="E12964" s="86">
        <v>3.24</v>
      </c>
      <c r="F12964" s="60">
        <f>Zľavy!$C$14</f>
        <v>0</v>
      </c>
      <c r="G12964" s="86">
        <f>E12964-(E12964*F12964)</f>
        <v>3.24</v>
      </c>
      <c r="H12964" s="87"/>
      <c r="I12964" s="86">
        <f>G12964*H12964</f>
        <v>0</v>
      </c>
      <c r="J12964" s="59" t="s">
        <v>31534</v>
      </c>
      <c r="K12964" s="89"/>
    </row>
    <row r="12965" spans="1:11" x14ac:dyDescent="0.25">
      <c r="A12965" s="70" t="s">
        <v>38012</v>
      </c>
      <c r="B12965" s="59" t="s">
        <v>31544</v>
      </c>
      <c r="C12965" s="64"/>
      <c r="D12965" s="59" t="s">
        <v>31543</v>
      </c>
      <c r="E12965" s="86">
        <v>3.73</v>
      </c>
      <c r="F12965" s="60">
        <f>Zľavy!$C$14</f>
        <v>0</v>
      </c>
      <c r="G12965" s="86">
        <f>E12965-(E12965*F12965)</f>
        <v>3.73</v>
      </c>
      <c r="H12965" s="87"/>
      <c r="I12965" s="86">
        <f>G12965*H12965</f>
        <v>0</v>
      </c>
      <c r="J12965" s="59" t="s">
        <v>31534</v>
      </c>
      <c r="K12965" s="89"/>
    </row>
    <row r="12966" spans="1:11" x14ac:dyDescent="0.25">
      <c r="A12966" s="70" t="s">
        <v>38012</v>
      </c>
      <c r="B12966" s="59" t="s">
        <v>31546</v>
      </c>
      <c r="C12966" s="64"/>
      <c r="D12966" s="59" t="s">
        <v>31545</v>
      </c>
      <c r="E12966" s="86">
        <v>4</v>
      </c>
      <c r="F12966" s="60">
        <f>Zľavy!$C$14</f>
        <v>0</v>
      </c>
      <c r="G12966" s="86">
        <f>E12966-(E12966*F12966)</f>
        <v>4</v>
      </c>
      <c r="H12966" s="87"/>
      <c r="I12966" s="86">
        <f>G12966*H12966</f>
        <v>0</v>
      </c>
      <c r="J12966" s="59" t="s">
        <v>31534</v>
      </c>
      <c r="K12966" s="89"/>
    </row>
    <row r="12967" spans="1:11" x14ac:dyDescent="0.25">
      <c r="A12967" s="70" t="s">
        <v>38012</v>
      </c>
      <c r="B12967" s="59" t="s">
        <v>31548</v>
      </c>
      <c r="C12967" s="64"/>
      <c r="D12967" s="59" t="s">
        <v>31547</v>
      </c>
      <c r="E12967" s="86">
        <v>4.1499999999999986</v>
      </c>
      <c r="F12967" s="60">
        <f>Zľavy!$C$14</f>
        <v>0</v>
      </c>
      <c r="G12967" s="86">
        <f>E12967-(E12967*F12967)</f>
        <v>4.1499999999999986</v>
      </c>
      <c r="H12967" s="87"/>
      <c r="I12967" s="86">
        <f>G12967*H12967</f>
        <v>0</v>
      </c>
      <c r="J12967" s="59" t="s">
        <v>31534</v>
      </c>
      <c r="K12967" s="89"/>
    </row>
    <row r="12968" spans="1:11" x14ac:dyDescent="0.25">
      <c r="A12968" s="70" t="s">
        <v>38012</v>
      </c>
      <c r="B12968" s="59" t="s">
        <v>31550</v>
      </c>
      <c r="C12968" s="64"/>
      <c r="D12968" s="59" t="s">
        <v>31549</v>
      </c>
      <c r="E12968" s="86">
        <v>4.8</v>
      </c>
      <c r="F12968" s="60">
        <f>Zľavy!$C$14</f>
        <v>0</v>
      </c>
      <c r="G12968" s="86">
        <f>E12968-(E12968*F12968)</f>
        <v>4.8</v>
      </c>
      <c r="H12968" s="87"/>
      <c r="I12968" s="86">
        <f>G12968*H12968</f>
        <v>0</v>
      </c>
      <c r="J12968" s="59" t="s">
        <v>31534</v>
      </c>
      <c r="K12968" s="89"/>
    </row>
    <row r="12969" spans="1:11" x14ac:dyDescent="0.25">
      <c r="A12969" s="70" t="s">
        <v>38012</v>
      </c>
      <c r="B12969" s="59" t="s">
        <v>31552</v>
      </c>
      <c r="C12969" s="64"/>
      <c r="D12969" s="59" t="s">
        <v>31551</v>
      </c>
      <c r="E12969" s="86">
        <v>5.1499999999999986</v>
      </c>
      <c r="F12969" s="60">
        <f>Zľavy!$C$14</f>
        <v>0</v>
      </c>
      <c r="G12969" s="86">
        <f>E12969-(E12969*F12969)</f>
        <v>5.1499999999999986</v>
      </c>
      <c r="H12969" s="87"/>
      <c r="I12969" s="86">
        <f>G12969*H12969</f>
        <v>0</v>
      </c>
      <c r="J12969" s="59" t="s">
        <v>31534</v>
      </c>
      <c r="K12969" s="89"/>
    </row>
    <row r="12970" spans="1:11" x14ac:dyDescent="0.25">
      <c r="A12970" s="70" t="s">
        <v>38012</v>
      </c>
      <c r="B12970" s="59" t="s">
        <v>31554</v>
      </c>
      <c r="C12970" s="64"/>
      <c r="D12970" s="59" t="s">
        <v>31553</v>
      </c>
      <c r="E12970" s="86">
        <v>5.51</v>
      </c>
      <c r="F12970" s="60">
        <f>Zľavy!$C$14</f>
        <v>0</v>
      </c>
      <c r="G12970" s="86">
        <f>E12970-(E12970*F12970)</f>
        <v>5.51</v>
      </c>
      <c r="H12970" s="87"/>
      <c r="I12970" s="86">
        <f>G12970*H12970</f>
        <v>0</v>
      </c>
      <c r="J12970" s="59" t="s">
        <v>31534</v>
      </c>
      <c r="K12970" s="89"/>
    </row>
    <row r="12971" spans="1:11" x14ac:dyDescent="0.25">
      <c r="A12971" s="70" t="s">
        <v>38012</v>
      </c>
      <c r="B12971" s="59" t="s">
        <v>31556</v>
      </c>
      <c r="C12971" s="64"/>
      <c r="D12971" s="59" t="s">
        <v>31555</v>
      </c>
      <c r="E12971" s="86">
        <v>5.87</v>
      </c>
      <c r="F12971" s="60">
        <f>Zľavy!$C$14</f>
        <v>0</v>
      </c>
      <c r="G12971" s="86">
        <f>E12971-(E12971*F12971)</f>
        <v>5.87</v>
      </c>
      <c r="H12971" s="87"/>
      <c r="I12971" s="86">
        <f>G12971*H12971</f>
        <v>0</v>
      </c>
      <c r="J12971" s="59" t="s">
        <v>31534</v>
      </c>
      <c r="K12971" s="89"/>
    </row>
    <row r="12972" spans="1:11" x14ac:dyDescent="0.25">
      <c r="A12972" s="70" t="s">
        <v>38012</v>
      </c>
      <c r="B12972" s="59" t="s">
        <v>31558</v>
      </c>
      <c r="C12972" s="64"/>
      <c r="D12972" s="59" t="s">
        <v>31557</v>
      </c>
      <c r="E12972" s="86">
        <v>6.6</v>
      </c>
      <c r="F12972" s="60">
        <f>Zľavy!$C$14</f>
        <v>0</v>
      </c>
      <c r="G12972" s="86">
        <f>E12972-(E12972*F12972)</f>
        <v>6.6</v>
      </c>
      <c r="H12972" s="87"/>
      <c r="I12972" s="86">
        <f>G12972*H12972</f>
        <v>0</v>
      </c>
      <c r="J12972" s="59" t="s">
        <v>31534</v>
      </c>
      <c r="K12972" s="89"/>
    </row>
    <row r="12973" spans="1:11" x14ac:dyDescent="0.25">
      <c r="A12973" s="70" t="s">
        <v>38012</v>
      </c>
      <c r="B12973" s="59" t="s">
        <v>31560</v>
      </c>
      <c r="C12973" s="64"/>
      <c r="D12973" s="59" t="s">
        <v>31559</v>
      </c>
      <c r="E12973" s="86">
        <v>7.64</v>
      </c>
      <c r="F12973" s="60">
        <f>Zľavy!$C$14</f>
        <v>0</v>
      </c>
      <c r="G12973" s="86">
        <f>E12973-(E12973*F12973)</f>
        <v>7.64</v>
      </c>
      <c r="H12973" s="87"/>
      <c r="I12973" s="86">
        <f>G12973*H12973</f>
        <v>0</v>
      </c>
      <c r="J12973" s="59" t="s">
        <v>31534</v>
      </c>
      <c r="K12973" s="89"/>
    </row>
    <row r="12974" spans="1:11" x14ac:dyDescent="0.25">
      <c r="A12974" s="70" t="s">
        <v>38012</v>
      </c>
      <c r="B12974" s="59" t="s">
        <v>31562</v>
      </c>
      <c r="C12974" s="64"/>
      <c r="D12974" s="59" t="s">
        <v>31561</v>
      </c>
      <c r="E12974" s="86">
        <v>3.73</v>
      </c>
      <c r="F12974" s="60">
        <f>Zľavy!$C$14</f>
        <v>0</v>
      </c>
      <c r="G12974" s="86">
        <f>E12974-(E12974*F12974)</f>
        <v>3.73</v>
      </c>
      <c r="H12974" s="87"/>
      <c r="I12974" s="86">
        <f>G12974*H12974</f>
        <v>0</v>
      </c>
      <c r="J12974" s="59" t="s">
        <v>31534</v>
      </c>
      <c r="K12974" s="89"/>
    </row>
    <row r="12975" spans="1:11" x14ac:dyDescent="0.25">
      <c r="A12975" s="70" t="s">
        <v>38012</v>
      </c>
      <c r="B12975" s="59" t="s">
        <v>31564</v>
      </c>
      <c r="C12975" s="64"/>
      <c r="D12975" s="59" t="s">
        <v>31563</v>
      </c>
      <c r="E12975" s="86">
        <v>4.2</v>
      </c>
      <c r="F12975" s="60">
        <f>Zľavy!$C$14</f>
        <v>0</v>
      </c>
      <c r="G12975" s="86">
        <f>E12975-(E12975*F12975)</f>
        <v>4.2</v>
      </c>
      <c r="H12975" s="87"/>
      <c r="I12975" s="86">
        <f>G12975*H12975</f>
        <v>0</v>
      </c>
      <c r="J12975" s="59" t="s">
        <v>31534</v>
      </c>
      <c r="K12975" s="89"/>
    </row>
    <row r="12976" spans="1:11" x14ac:dyDescent="0.25">
      <c r="A12976" s="70" t="s">
        <v>38012</v>
      </c>
      <c r="B12976" s="59" t="s">
        <v>31566</v>
      </c>
      <c r="C12976" s="64"/>
      <c r="D12976" s="59" t="s">
        <v>31565</v>
      </c>
      <c r="E12976" s="86">
        <v>4.3199999999999994</v>
      </c>
      <c r="F12976" s="60">
        <f>Zľavy!$C$14</f>
        <v>0</v>
      </c>
      <c r="G12976" s="86">
        <f>E12976-(E12976*F12976)</f>
        <v>4.3199999999999994</v>
      </c>
      <c r="H12976" s="87"/>
      <c r="I12976" s="86">
        <f>G12976*H12976</f>
        <v>0</v>
      </c>
      <c r="J12976" s="59" t="s">
        <v>31534</v>
      </c>
      <c r="K12976" s="89"/>
    </row>
    <row r="12977" spans="1:11" x14ac:dyDescent="0.25">
      <c r="A12977" s="70" t="s">
        <v>38012</v>
      </c>
      <c r="B12977" s="59" t="s">
        <v>31568</v>
      </c>
      <c r="C12977" s="64"/>
      <c r="D12977" s="59" t="s">
        <v>31567</v>
      </c>
      <c r="E12977" s="86">
        <v>4.0999999999999996</v>
      </c>
      <c r="F12977" s="60">
        <f>Zľavy!$C$14</f>
        <v>0</v>
      </c>
      <c r="G12977" s="86">
        <f>E12977-(E12977*F12977)</f>
        <v>4.0999999999999996</v>
      </c>
      <c r="H12977" s="87"/>
      <c r="I12977" s="86">
        <f>G12977*H12977</f>
        <v>0</v>
      </c>
      <c r="J12977" s="59" t="s">
        <v>31534</v>
      </c>
      <c r="K12977" s="89"/>
    </row>
    <row r="12978" spans="1:11" x14ac:dyDescent="0.25">
      <c r="A12978" s="70" t="s">
        <v>38012</v>
      </c>
      <c r="B12978" s="59" t="s">
        <v>31570</v>
      </c>
      <c r="C12978" s="64"/>
      <c r="D12978" s="59" t="s">
        <v>31569</v>
      </c>
      <c r="E12978" s="86">
        <v>4.0999999999999996</v>
      </c>
      <c r="F12978" s="60">
        <f>Zľavy!$C$14</f>
        <v>0</v>
      </c>
      <c r="G12978" s="86">
        <f>E12978-(E12978*F12978)</f>
        <v>4.0999999999999996</v>
      </c>
      <c r="H12978" s="87"/>
      <c r="I12978" s="86">
        <f>G12978*H12978</f>
        <v>0</v>
      </c>
      <c r="J12978" s="59" t="s">
        <v>31534</v>
      </c>
      <c r="K12978" s="89"/>
    </row>
    <row r="12979" spans="1:11" x14ac:dyDescent="0.25">
      <c r="A12979" s="70" t="s">
        <v>38012</v>
      </c>
      <c r="B12979" s="59" t="s">
        <v>31572</v>
      </c>
      <c r="C12979" s="64"/>
      <c r="D12979" s="59" t="s">
        <v>31571</v>
      </c>
      <c r="E12979" s="86">
        <v>4.8499999999999996</v>
      </c>
      <c r="F12979" s="60">
        <f>Zľavy!$C$14</f>
        <v>0</v>
      </c>
      <c r="G12979" s="86">
        <f>E12979-(E12979*F12979)</f>
        <v>4.8499999999999996</v>
      </c>
      <c r="H12979" s="87"/>
      <c r="I12979" s="86">
        <f>G12979*H12979</f>
        <v>0</v>
      </c>
      <c r="J12979" s="59" t="s">
        <v>31534</v>
      </c>
      <c r="K12979" s="89"/>
    </row>
    <row r="12980" spans="1:11" x14ac:dyDescent="0.25">
      <c r="A12980" s="70" t="s">
        <v>38012</v>
      </c>
      <c r="B12980" s="59" t="s">
        <v>31574</v>
      </c>
      <c r="C12980" s="64"/>
      <c r="D12980" s="59" t="s">
        <v>31573</v>
      </c>
      <c r="E12980" s="86">
        <v>4.5999999999999996</v>
      </c>
      <c r="F12980" s="60">
        <f>Zľavy!$C$14</f>
        <v>0</v>
      </c>
      <c r="G12980" s="86">
        <f>E12980-(E12980*F12980)</f>
        <v>4.5999999999999996</v>
      </c>
      <c r="H12980" s="87"/>
      <c r="I12980" s="86">
        <f>G12980*H12980</f>
        <v>0</v>
      </c>
      <c r="J12980" s="59" t="s">
        <v>31534</v>
      </c>
      <c r="K12980" s="89"/>
    </row>
    <row r="12981" spans="1:11" x14ac:dyDescent="0.25">
      <c r="A12981" s="70" t="s">
        <v>38012</v>
      </c>
      <c r="B12981" s="59" t="s">
        <v>31576</v>
      </c>
      <c r="C12981" s="64"/>
      <c r="D12981" s="59" t="s">
        <v>31575</v>
      </c>
      <c r="E12981" s="86">
        <v>4.99</v>
      </c>
      <c r="F12981" s="60">
        <f>Zľavy!$C$14</f>
        <v>0</v>
      </c>
      <c r="G12981" s="86">
        <f>E12981-(E12981*F12981)</f>
        <v>4.99</v>
      </c>
      <c r="H12981" s="87"/>
      <c r="I12981" s="86">
        <f>G12981*H12981</f>
        <v>0</v>
      </c>
      <c r="J12981" s="59" t="s">
        <v>31534</v>
      </c>
      <c r="K12981" s="89"/>
    </row>
    <row r="12982" spans="1:11" x14ac:dyDescent="0.25">
      <c r="A12982" s="70" t="s">
        <v>38012</v>
      </c>
      <c r="B12982" s="59" t="s">
        <v>31578</v>
      </c>
      <c r="C12982" s="64"/>
      <c r="D12982" s="59" t="s">
        <v>31577</v>
      </c>
      <c r="E12982" s="86">
        <v>5.8199999999999994</v>
      </c>
      <c r="F12982" s="60">
        <f>Zľavy!$C$14</f>
        <v>0</v>
      </c>
      <c r="G12982" s="86">
        <f>E12982-(E12982*F12982)</f>
        <v>5.8199999999999994</v>
      </c>
      <c r="H12982" s="87"/>
      <c r="I12982" s="86">
        <f>G12982*H12982</f>
        <v>0</v>
      </c>
      <c r="J12982" s="59" t="s">
        <v>31534</v>
      </c>
      <c r="K12982" s="89"/>
    </row>
    <row r="12983" spans="1:11" x14ac:dyDescent="0.25">
      <c r="A12983" s="70" t="s">
        <v>38012</v>
      </c>
      <c r="B12983" s="59" t="s">
        <v>31580</v>
      </c>
      <c r="C12983" s="64"/>
      <c r="D12983" s="59" t="s">
        <v>31579</v>
      </c>
      <c r="E12983" s="86">
        <v>5.3599999999999994</v>
      </c>
      <c r="F12983" s="60">
        <f>Zľavy!$C$14</f>
        <v>0</v>
      </c>
      <c r="G12983" s="86">
        <f>E12983-(E12983*F12983)</f>
        <v>5.3599999999999994</v>
      </c>
      <c r="H12983" s="87"/>
      <c r="I12983" s="86">
        <f>G12983*H12983</f>
        <v>0</v>
      </c>
      <c r="J12983" s="59" t="s">
        <v>31534</v>
      </c>
      <c r="K12983" s="89"/>
    </row>
    <row r="12984" spans="1:11" x14ac:dyDescent="0.25">
      <c r="A12984" s="70" t="s">
        <v>38012</v>
      </c>
      <c r="B12984" s="59" t="s">
        <v>31582</v>
      </c>
      <c r="C12984" s="64"/>
      <c r="D12984" s="59" t="s">
        <v>31581</v>
      </c>
      <c r="E12984" s="86">
        <v>6.26</v>
      </c>
      <c r="F12984" s="60">
        <f>Zľavy!$C$14</f>
        <v>0</v>
      </c>
      <c r="G12984" s="86">
        <f>E12984-(E12984*F12984)</f>
        <v>6.26</v>
      </c>
      <c r="H12984" s="87"/>
      <c r="I12984" s="86">
        <f>G12984*H12984</f>
        <v>0</v>
      </c>
      <c r="J12984" s="59" t="s">
        <v>31534</v>
      </c>
      <c r="K12984" s="89"/>
    </row>
    <row r="12985" spans="1:11" x14ac:dyDescent="0.25">
      <c r="A12985" s="70" t="s">
        <v>38012</v>
      </c>
      <c r="B12985" s="59" t="s">
        <v>31584</v>
      </c>
      <c r="C12985" s="64"/>
      <c r="D12985" s="59" t="s">
        <v>31583</v>
      </c>
      <c r="E12985" s="86">
        <v>6.07</v>
      </c>
      <c r="F12985" s="60">
        <f>Zľavy!$C$14</f>
        <v>0</v>
      </c>
      <c r="G12985" s="86">
        <f>E12985-(E12985*F12985)</f>
        <v>6.07</v>
      </c>
      <c r="H12985" s="87"/>
      <c r="I12985" s="86">
        <f>G12985*H12985</f>
        <v>0</v>
      </c>
      <c r="J12985" s="59" t="s">
        <v>31534</v>
      </c>
      <c r="K12985" s="89"/>
    </row>
    <row r="12986" spans="1:11" x14ac:dyDescent="0.25">
      <c r="A12986" s="70" t="s">
        <v>38012</v>
      </c>
      <c r="B12986" s="59" t="s">
        <v>31586</v>
      </c>
      <c r="C12986" s="64"/>
      <c r="D12986" s="59" t="s">
        <v>31585</v>
      </c>
      <c r="E12986" s="86">
        <v>7.1</v>
      </c>
      <c r="F12986" s="60">
        <f>Zľavy!$C$14</f>
        <v>0</v>
      </c>
      <c r="G12986" s="86">
        <f>E12986-(E12986*F12986)</f>
        <v>7.1</v>
      </c>
      <c r="H12986" s="87"/>
      <c r="I12986" s="86">
        <f>G12986*H12986</f>
        <v>0</v>
      </c>
      <c r="J12986" s="59" t="s">
        <v>31534</v>
      </c>
      <c r="K12986" s="89"/>
    </row>
    <row r="12987" spans="1:11" x14ac:dyDescent="0.25">
      <c r="A12987" s="70" t="s">
        <v>38012</v>
      </c>
      <c r="B12987" s="59" t="s">
        <v>31588</v>
      </c>
      <c r="C12987" s="64"/>
      <c r="D12987" s="59" t="s">
        <v>31587</v>
      </c>
      <c r="E12987" s="86">
        <v>9.49</v>
      </c>
      <c r="F12987" s="60">
        <f>Zľavy!$C$14</f>
        <v>0</v>
      </c>
      <c r="G12987" s="86">
        <f>E12987-(E12987*F12987)</f>
        <v>9.49</v>
      </c>
      <c r="H12987" s="87"/>
      <c r="I12987" s="86">
        <f>G12987*H12987</f>
        <v>0</v>
      </c>
      <c r="J12987" s="59" t="s">
        <v>31534</v>
      </c>
      <c r="K12987" s="89"/>
    </row>
    <row r="12988" spans="1:11" x14ac:dyDescent="0.25">
      <c r="A12988" s="70" t="s">
        <v>38012</v>
      </c>
      <c r="B12988" s="59" t="s">
        <v>31590</v>
      </c>
      <c r="C12988" s="64"/>
      <c r="D12988" s="59" t="s">
        <v>31589</v>
      </c>
      <c r="E12988" s="86">
        <v>6.51</v>
      </c>
      <c r="F12988" s="60">
        <f>Zľavy!$C$14</f>
        <v>0</v>
      </c>
      <c r="G12988" s="86">
        <f>E12988-(E12988*F12988)</f>
        <v>6.51</v>
      </c>
      <c r="H12988" s="87"/>
      <c r="I12988" s="86">
        <f>G12988*H12988</f>
        <v>0</v>
      </c>
      <c r="J12988" s="59" t="s">
        <v>31337</v>
      </c>
      <c r="K12988" s="89"/>
    </row>
    <row r="12989" spans="1:11" x14ac:dyDescent="0.25">
      <c r="A12989" s="70" t="s">
        <v>38012</v>
      </c>
      <c r="B12989" s="59" t="s">
        <v>31593</v>
      </c>
      <c r="C12989" s="64"/>
      <c r="D12989" s="59" t="s">
        <v>31592</v>
      </c>
      <c r="E12989" s="86">
        <v>76.95</v>
      </c>
      <c r="F12989" s="60">
        <f>Zľavy!$C$14</f>
        <v>0</v>
      </c>
      <c r="G12989" s="86">
        <f>E12989-(E12989*F12989)</f>
        <v>76.95</v>
      </c>
      <c r="H12989" s="87"/>
      <c r="I12989" s="86">
        <f>G12989*H12989</f>
        <v>0</v>
      </c>
      <c r="J12989" s="59" t="s">
        <v>31591</v>
      </c>
      <c r="K12989" s="89"/>
    </row>
    <row r="12990" spans="1:11" x14ac:dyDescent="0.25">
      <c r="A12990" s="70" t="s">
        <v>38012</v>
      </c>
      <c r="B12990" s="59" t="s">
        <v>31595</v>
      </c>
      <c r="C12990" s="64"/>
      <c r="D12990" s="59" t="s">
        <v>31594</v>
      </c>
      <c r="E12990" s="86">
        <v>83.02</v>
      </c>
      <c r="F12990" s="60">
        <f>Zľavy!$C$14</f>
        <v>0</v>
      </c>
      <c r="G12990" s="86">
        <f>E12990-(E12990*F12990)</f>
        <v>83.02</v>
      </c>
      <c r="H12990" s="87"/>
      <c r="I12990" s="86">
        <f>G12990*H12990</f>
        <v>0</v>
      </c>
      <c r="J12990" s="59" t="s">
        <v>31591</v>
      </c>
      <c r="K12990" s="89"/>
    </row>
    <row r="12991" spans="1:11" x14ac:dyDescent="0.25">
      <c r="A12991" s="70" t="s">
        <v>38012</v>
      </c>
      <c r="B12991" s="59" t="s">
        <v>31597</v>
      </c>
      <c r="C12991" s="64"/>
      <c r="D12991" s="59" t="s">
        <v>31596</v>
      </c>
      <c r="E12991" s="86">
        <v>116.87</v>
      </c>
      <c r="F12991" s="60">
        <f>Zľavy!$C$14</f>
        <v>0</v>
      </c>
      <c r="G12991" s="86">
        <f>E12991-(E12991*F12991)</f>
        <v>116.87</v>
      </c>
      <c r="H12991" s="87"/>
      <c r="I12991" s="86">
        <f>G12991*H12991</f>
        <v>0</v>
      </c>
      <c r="J12991" s="59" t="s">
        <v>31591</v>
      </c>
      <c r="K12991" s="89"/>
    </row>
    <row r="12992" spans="1:11" x14ac:dyDescent="0.25">
      <c r="A12992" s="70" t="s">
        <v>38012</v>
      </c>
      <c r="B12992" s="59" t="s">
        <v>31599</v>
      </c>
      <c r="C12992" s="64"/>
      <c r="D12992" s="59" t="s">
        <v>31598</v>
      </c>
      <c r="E12992" s="86">
        <v>156.56</v>
      </c>
      <c r="F12992" s="60">
        <f>Zľavy!$C$14</f>
        <v>0</v>
      </c>
      <c r="G12992" s="86">
        <f>E12992-(E12992*F12992)</f>
        <v>156.56</v>
      </c>
      <c r="H12992" s="87"/>
      <c r="I12992" s="86">
        <f>G12992*H12992</f>
        <v>0</v>
      </c>
      <c r="J12992" s="59" t="s">
        <v>31591</v>
      </c>
      <c r="K12992" s="89"/>
    </row>
    <row r="12993" spans="1:11" x14ac:dyDescent="0.25">
      <c r="A12993" s="70" t="s">
        <v>38012</v>
      </c>
      <c r="B12993" s="59" t="s">
        <v>31601</v>
      </c>
      <c r="C12993" s="64"/>
      <c r="D12993" s="59" t="s">
        <v>31600</v>
      </c>
      <c r="E12993" s="86">
        <v>191.84</v>
      </c>
      <c r="F12993" s="60">
        <f>Zľavy!$C$14</f>
        <v>0</v>
      </c>
      <c r="G12993" s="86">
        <f>E12993-(E12993*F12993)</f>
        <v>191.84</v>
      </c>
      <c r="H12993" s="87"/>
      <c r="I12993" s="86">
        <f>G12993*H12993</f>
        <v>0</v>
      </c>
      <c r="J12993" s="59" t="s">
        <v>31591</v>
      </c>
      <c r="K12993" s="89"/>
    </row>
    <row r="12994" spans="1:11" x14ac:dyDescent="0.25">
      <c r="A12994" s="70" t="s">
        <v>38012</v>
      </c>
      <c r="B12994" s="59" t="s">
        <v>31604</v>
      </c>
      <c r="C12994" s="64"/>
      <c r="D12994" s="59" t="s">
        <v>31603</v>
      </c>
      <c r="E12994" s="86">
        <v>43.11</v>
      </c>
      <c r="F12994" s="60">
        <f>Zľavy!$C$14</f>
        <v>0</v>
      </c>
      <c r="G12994" s="86">
        <f>E12994-(E12994*F12994)</f>
        <v>43.11</v>
      </c>
      <c r="H12994" s="87"/>
      <c r="I12994" s="86">
        <f>G12994*H12994</f>
        <v>0</v>
      </c>
      <c r="J12994" s="59" t="s">
        <v>31602</v>
      </c>
      <c r="K12994" s="89"/>
    </row>
    <row r="12995" spans="1:11" x14ac:dyDescent="0.25">
      <c r="A12995" s="70" t="s">
        <v>38012</v>
      </c>
      <c r="B12995" s="59" t="s">
        <v>31606</v>
      </c>
      <c r="C12995" s="64"/>
      <c r="D12995" s="59" t="s">
        <v>31605</v>
      </c>
      <c r="E12995" s="86">
        <v>58.65</v>
      </c>
      <c r="F12995" s="60">
        <f>Zľavy!$C$14</f>
        <v>0</v>
      </c>
      <c r="G12995" s="86">
        <f>E12995-(E12995*F12995)</f>
        <v>58.65</v>
      </c>
      <c r="H12995" s="87"/>
      <c r="I12995" s="86">
        <f>G12995*H12995</f>
        <v>0</v>
      </c>
      <c r="J12995" s="59" t="s">
        <v>31602</v>
      </c>
      <c r="K12995" s="89"/>
    </row>
    <row r="12996" spans="1:11" x14ac:dyDescent="0.25">
      <c r="A12996" s="70" t="s">
        <v>38012</v>
      </c>
      <c r="B12996" s="59" t="s">
        <v>31608</v>
      </c>
      <c r="C12996" s="64"/>
      <c r="D12996" s="59" t="s">
        <v>31607</v>
      </c>
      <c r="E12996" s="86">
        <v>90.08</v>
      </c>
      <c r="F12996" s="60">
        <f>Zľavy!$C$14</f>
        <v>0</v>
      </c>
      <c r="G12996" s="86">
        <f>E12996-(E12996*F12996)</f>
        <v>90.08</v>
      </c>
      <c r="H12996" s="87"/>
      <c r="I12996" s="86">
        <f>G12996*H12996</f>
        <v>0</v>
      </c>
      <c r="J12996" s="59" t="s">
        <v>31602</v>
      </c>
      <c r="K12996" s="89"/>
    </row>
    <row r="12997" spans="1:11" x14ac:dyDescent="0.25">
      <c r="A12997" s="70" t="s">
        <v>38012</v>
      </c>
      <c r="B12997" s="59" t="s">
        <v>31610</v>
      </c>
      <c r="C12997" s="64"/>
      <c r="D12997" s="59" t="s">
        <v>31609</v>
      </c>
      <c r="E12997" s="86">
        <v>117.97</v>
      </c>
      <c r="F12997" s="60">
        <f>Zľavy!$C$14</f>
        <v>0</v>
      </c>
      <c r="G12997" s="86">
        <f>E12997-(E12997*F12997)</f>
        <v>117.97</v>
      </c>
      <c r="H12997" s="87"/>
      <c r="I12997" s="86">
        <f>G12997*H12997</f>
        <v>0</v>
      </c>
      <c r="J12997" s="59" t="s">
        <v>31602</v>
      </c>
      <c r="K12997" s="89"/>
    </row>
    <row r="12998" spans="1:11" x14ac:dyDescent="0.25">
      <c r="A12998" s="70" t="s">
        <v>38012</v>
      </c>
      <c r="B12998" s="59" t="s">
        <v>31612</v>
      </c>
      <c r="C12998" s="64"/>
      <c r="D12998" s="59" t="s">
        <v>31611</v>
      </c>
      <c r="E12998" s="86">
        <v>155.44999999999999</v>
      </c>
      <c r="F12998" s="60">
        <f>Zľavy!$C$14</f>
        <v>0</v>
      </c>
      <c r="G12998" s="86">
        <f>E12998-(E12998*F12998)</f>
        <v>155.44999999999999</v>
      </c>
      <c r="H12998" s="87"/>
      <c r="I12998" s="86">
        <f>G12998*H12998</f>
        <v>0</v>
      </c>
      <c r="J12998" s="59" t="s">
        <v>31602</v>
      </c>
      <c r="K12998" s="89"/>
    </row>
    <row r="12999" spans="1:11" x14ac:dyDescent="0.25">
      <c r="A12999" s="70" t="s">
        <v>38012</v>
      </c>
      <c r="B12999" s="59" t="s">
        <v>31615</v>
      </c>
      <c r="C12999" s="64"/>
      <c r="D12999" s="59" t="s">
        <v>31614</v>
      </c>
      <c r="E12999" s="86">
        <v>128.99</v>
      </c>
      <c r="F12999" s="60">
        <f>Zľavy!$C$14</f>
        <v>0</v>
      </c>
      <c r="G12999" s="86">
        <f>E12999-(E12999*F12999)</f>
        <v>128.99</v>
      </c>
      <c r="H12999" s="87"/>
      <c r="I12999" s="86">
        <f>G12999*H12999</f>
        <v>0</v>
      </c>
      <c r="J12999" s="59" t="s">
        <v>31613</v>
      </c>
      <c r="K12999" s="89"/>
    </row>
    <row r="13000" spans="1:11" x14ac:dyDescent="0.25">
      <c r="A13000" s="70" t="s">
        <v>38012</v>
      </c>
      <c r="B13000" s="59" t="s">
        <v>31617</v>
      </c>
      <c r="C13000" s="64"/>
      <c r="D13000" s="59" t="s">
        <v>31616</v>
      </c>
      <c r="E13000" s="86">
        <v>211.68</v>
      </c>
      <c r="F13000" s="60">
        <f>Zľavy!$C$14</f>
        <v>0</v>
      </c>
      <c r="G13000" s="86">
        <f>E13000-(E13000*F13000)</f>
        <v>211.68</v>
      </c>
      <c r="H13000" s="87"/>
      <c r="I13000" s="86">
        <f>G13000*H13000</f>
        <v>0</v>
      </c>
      <c r="J13000" s="59" t="s">
        <v>31613</v>
      </c>
      <c r="K13000" s="89"/>
    </row>
    <row r="13001" spans="1:11" x14ac:dyDescent="0.25">
      <c r="A13001" s="70" t="s">
        <v>38012</v>
      </c>
      <c r="B13001" s="59" t="s">
        <v>31619</v>
      </c>
      <c r="C13001" s="64"/>
      <c r="D13001" s="59" t="s">
        <v>31618</v>
      </c>
      <c r="E13001" s="86">
        <v>43.11</v>
      </c>
      <c r="F13001" s="60">
        <f>Zľavy!$C$14</f>
        <v>0</v>
      </c>
      <c r="G13001" s="86">
        <f>E13001-(E13001*F13001)</f>
        <v>43.11</v>
      </c>
      <c r="H13001" s="87"/>
      <c r="I13001" s="86">
        <f>G13001*H13001</f>
        <v>0</v>
      </c>
      <c r="J13001" s="59" t="s">
        <v>31602</v>
      </c>
      <c r="K13001" s="89"/>
    </row>
    <row r="13002" spans="1:11" x14ac:dyDescent="0.25">
      <c r="A13002" s="70" t="s">
        <v>38012</v>
      </c>
      <c r="B13002" s="59" t="s">
        <v>31621</v>
      </c>
      <c r="C13002" s="64"/>
      <c r="D13002" s="59" t="s">
        <v>31620</v>
      </c>
      <c r="E13002" s="86">
        <v>58.65</v>
      </c>
      <c r="F13002" s="60">
        <f>Zľavy!$C$14</f>
        <v>0</v>
      </c>
      <c r="G13002" s="86">
        <f>E13002-(E13002*F13002)</f>
        <v>58.65</v>
      </c>
      <c r="H13002" s="87"/>
      <c r="I13002" s="86">
        <f>G13002*H13002</f>
        <v>0</v>
      </c>
      <c r="J13002" s="59" t="s">
        <v>31602</v>
      </c>
      <c r="K13002" s="89"/>
    </row>
    <row r="13003" spans="1:11" x14ac:dyDescent="0.25">
      <c r="A13003" s="70" t="s">
        <v>38012</v>
      </c>
      <c r="B13003" s="59" t="s">
        <v>31623</v>
      </c>
      <c r="C13003" s="64"/>
      <c r="D13003" s="59" t="s">
        <v>31622</v>
      </c>
      <c r="E13003" s="86">
        <v>90.08</v>
      </c>
      <c r="F13003" s="60">
        <f>Zľavy!$C$14</f>
        <v>0</v>
      </c>
      <c r="G13003" s="86">
        <f>E13003-(E13003*F13003)</f>
        <v>90.08</v>
      </c>
      <c r="H13003" s="87"/>
      <c r="I13003" s="86">
        <f>G13003*H13003</f>
        <v>0</v>
      </c>
      <c r="J13003" s="59" t="s">
        <v>31602</v>
      </c>
      <c r="K13003" s="89"/>
    </row>
    <row r="13004" spans="1:11" x14ac:dyDescent="0.25">
      <c r="A13004" s="70" t="s">
        <v>38012</v>
      </c>
      <c r="B13004" s="59" t="s">
        <v>31625</v>
      </c>
      <c r="C13004" s="64"/>
      <c r="D13004" s="59" t="s">
        <v>31624</v>
      </c>
      <c r="E13004" s="86">
        <v>117.97</v>
      </c>
      <c r="F13004" s="60">
        <f>Zľavy!$C$14</f>
        <v>0</v>
      </c>
      <c r="G13004" s="86">
        <f>E13004-(E13004*F13004)</f>
        <v>117.97</v>
      </c>
      <c r="H13004" s="87"/>
      <c r="I13004" s="86">
        <f>G13004*H13004</f>
        <v>0</v>
      </c>
      <c r="J13004" s="59" t="s">
        <v>31602</v>
      </c>
      <c r="K13004" s="89"/>
    </row>
    <row r="13005" spans="1:11" x14ac:dyDescent="0.25">
      <c r="A13005" s="70" t="s">
        <v>38012</v>
      </c>
      <c r="B13005" s="59" t="s">
        <v>31627</v>
      </c>
      <c r="C13005" s="64"/>
      <c r="D13005" s="59" t="s">
        <v>31626</v>
      </c>
      <c r="E13005" s="86">
        <v>155.44999999999999</v>
      </c>
      <c r="F13005" s="60">
        <f>Zľavy!$C$14</f>
        <v>0</v>
      </c>
      <c r="G13005" s="86">
        <f>E13005-(E13005*F13005)</f>
        <v>155.44999999999999</v>
      </c>
      <c r="H13005" s="87"/>
      <c r="I13005" s="86">
        <f>G13005*H13005</f>
        <v>0</v>
      </c>
      <c r="J13005" s="59" t="s">
        <v>31602</v>
      </c>
      <c r="K13005" s="89"/>
    </row>
    <row r="13006" spans="1:11" x14ac:dyDescent="0.25">
      <c r="A13006" s="70" t="s">
        <v>38012</v>
      </c>
      <c r="B13006" s="59" t="s">
        <v>31630</v>
      </c>
      <c r="C13006" s="64"/>
      <c r="D13006" s="59" t="s">
        <v>31629</v>
      </c>
      <c r="E13006" s="86">
        <v>80.48</v>
      </c>
      <c r="F13006" s="60">
        <f>Zľavy!$C$14</f>
        <v>0</v>
      </c>
      <c r="G13006" s="86">
        <f>E13006-(E13006*F13006)</f>
        <v>80.48</v>
      </c>
      <c r="H13006" s="87"/>
      <c r="I13006" s="86">
        <f>G13006*H13006</f>
        <v>0</v>
      </c>
      <c r="J13006" s="59" t="s">
        <v>31628</v>
      </c>
      <c r="K13006" s="89"/>
    </row>
    <row r="13007" spans="1:11" x14ac:dyDescent="0.25">
      <c r="A13007" s="70" t="s">
        <v>38012</v>
      </c>
      <c r="B13007" s="59" t="s">
        <v>31632</v>
      </c>
      <c r="C13007" s="64"/>
      <c r="D13007" s="59" t="s">
        <v>31631</v>
      </c>
      <c r="E13007" s="86">
        <v>88.2</v>
      </c>
      <c r="F13007" s="60">
        <f>Zľavy!$C$14</f>
        <v>0</v>
      </c>
      <c r="G13007" s="86">
        <f>E13007-(E13007*F13007)</f>
        <v>88.2</v>
      </c>
      <c r="H13007" s="87"/>
      <c r="I13007" s="86">
        <f>G13007*H13007</f>
        <v>0</v>
      </c>
      <c r="J13007" s="59" t="s">
        <v>31628</v>
      </c>
      <c r="K13007" s="89"/>
    </row>
    <row r="13008" spans="1:11" x14ac:dyDescent="0.25">
      <c r="A13008" s="70" t="s">
        <v>38012</v>
      </c>
      <c r="B13008" s="59" t="s">
        <v>31634</v>
      </c>
      <c r="C13008" s="64"/>
      <c r="D13008" s="59" t="s">
        <v>31633</v>
      </c>
      <c r="E13008" s="86">
        <v>123.48</v>
      </c>
      <c r="F13008" s="60">
        <f>Zľavy!$C$14</f>
        <v>0</v>
      </c>
      <c r="G13008" s="86">
        <f>E13008-(E13008*F13008)</f>
        <v>123.48</v>
      </c>
      <c r="H13008" s="87"/>
      <c r="I13008" s="86">
        <f>G13008*H13008</f>
        <v>0</v>
      </c>
      <c r="J13008" s="59" t="s">
        <v>31628</v>
      </c>
      <c r="K13008" s="89"/>
    </row>
    <row r="13009" spans="1:11" x14ac:dyDescent="0.25">
      <c r="A13009" s="70" t="s">
        <v>38012</v>
      </c>
      <c r="B13009" s="59" t="s">
        <v>31637</v>
      </c>
      <c r="C13009" s="64"/>
      <c r="D13009" s="59" t="s">
        <v>31636</v>
      </c>
      <c r="E13009" s="86">
        <v>162.07</v>
      </c>
      <c r="F13009" s="60">
        <f>Zľavy!$C$14</f>
        <v>0</v>
      </c>
      <c r="G13009" s="86">
        <f>E13009-(E13009*F13009)</f>
        <v>162.07</v>
      </c>
      <c r="H13009" s="87"/>
      <c r="I13009" s="86">
        <f>G13009*H13009</f>
        <v>0</v>
      </c>
      <c r="J13009" s="59" t="s">
        <v>31635</v>
      </c>
      <c r="K13009" s="89"/>
    </row>
    <row r="13010" spans="1:11" x14ac:dyDescent="0.25">
      <c r="A13010" s="70" t="s">
        <v>38012</v>
      </c>
      <c r="B13010" s="59" t="s">
        <v>31639</v>
      </c>
      <c r="C13010" s="64"/>
      <c r="D13010" s="59" t="s">
        <v>31638</v>
      </c>
      <c r="E13010" s="86">
        <v>180.81</v>
      </c>
      <c r="F13010" s="60">
        <f>Zľavy!$C$14</f>
        <v>0</v>
      </c>
      <c r="G13010" s="86">
        <f>E13010-(E13010*F13010)</f>
        <v>180.81</v>
      </c>
      <c r="H13010" s="87"/>
      <c r="I13010" s="86">
        <f>G13010*H13010</f>
        <v>0</v>
      </c>
      <c r="J13010" s="59" t="s">
        <v>31628</v>
      </c>
      <c r="K13010" s="89"/>
    </row>
    <row r="13011" spans="1:11" x14ac:dyDescent="0.25">
      <c r="A13011" s="70" t="s">
        <v>38012</v>
      </c>
      <c r="B13011" s="59" t="s">
        <v>31642</v>
      </c>
      <c r="C13011" s="64"/>
      <c r="D13011" s="59" t="s">
        <v>31641</v>
      </c>
      <c r="E13011" s="86">
        <v>77.95</v>
      </c>
      <c r="F13011" s="60">
        <f>Zľavy!$C$14</f>
        <v>0</v>
      </c>
      <c r="G13011" s="86">
        <f>E13011-(E13011*F13011)</f>
        <v>77.95</v>
      </c>
      <c r="H13011" s="87"/>
      <c r="I13011" s="86">
        <f>G13011*H13011</f>
        <v>0</v>
      </c>
      <c r="J13011" s="59" t="s">
        <v>31640</v>
      </c>
      <c r="K13011" s="89"/>
    </row>
    <row r="13012" spans="1:11" x14ac:dyDescent="0.25">
      <c r="A13012" s="70" t="s">
        <v>38012</v>
      </c>
      <c r="B13012" s="59" t="s">
        <v>31645</v>
      </c>
      <c r="C13012" s="64"/>
      <c r="D13012" s="59" t="s">
        <v>31644</v>
      </c>
      <c r="E13012" s="86">
        <v>115.76</v>
      </c>
      <c r="F13012" s="60">
        <f>Zľavy!$C$14</f>
        <v>0</v>
      </c>
      <c r="G13012" s="86">
        <f>E13012-(E13012*F13012)</f>
        <v>115.76</v>
      </c>
      <c r="H13012" s="87"/>
      <c r="I13012" s="86">
        <f>G13012*H13012</f>
        <v>0</v>
      </c>
      <c r="J13012" s="59" t="s">
        <v>31643</v>
      </c>
      <c r="K13012" s="89"/>
    </row>
    <row r="13013" spans="1:11" x14ac:dyDescent="0.25">
      <c r="A13013" s="70" t="s">
        <v>38012</v>
      </c>
      <c r="B13013" s="59" t="s">
        <v>31647</v>
      </c>
      <c r="C13013" s="64"/>
      <c r="D13013" s="59" t="s">
        <v>31646</v>
      </c>
      <c r="E13013" s="86">
        <v>25.06</v>
      </c>
      <c r="F13013" s="60">
        <f>Zľavy!$C$14</f>
        <v>0</v>
      </c>
      <c r="G13013" s="86">
        <f>E13013-(E13013*F13013)</f>
        <v>25.06</v>
      </c>
      <c r="H13013" s="87"/>
      <c r="I13013" s="86">
        <f>G13013*H13013</f>
        <v>0</v>
      </c>
      <c r="J13013" s="59" t="s">
        <v>29825</v>
      </c>
      <c r="K13013" s="89"/>
    </row>
    <row r="13014" spans="1:11" x14ac:dyDescent="0.25">
      <c r="A13014" s="70" t="s">
        <v>38012</v>
      </c>
      <c r="B13014" s="59" t="s">
        <v>31650</v>
      </c>
      <c r="C13014" s="64"/>
      <c r="D13014" s="59" t="s">
        <v>31649</v>
      </c>
      <c r="E13014" s="86">
        <v>35.68</v>
      </c>
      <c r="F13014" s="60">
        <f>Zľavy!$C$14</f>
        <v>0</v>
      </c>
      <c r="G13014" s="86">
        <f>E13014-(E13014*F13014)</f>
        <v>35.68</v>
      </c>
      <c r="H13014" s="87"/>
      <c r="I13014" s="86">
        <f>G13014*H13014</f>
        <v>0</v>
      </c>
      <c r="J13014" s="59" t="s">
        <v>31648</v>
      </c>
      <c r="K13014" s="89"/>
    </row>
    <row r="13015" spans="1:11" x14ac:dyDescent="0.25">
      <c r="A13015" s="70" t="s">
        <v>38012</v>
      </c>
      <c r="B13015" s="59" t="s">
        <v>31653</v>
      </c>
      <c r="C13015" s="64"/>
      <c r="D13015" s="59" t="s">
        <v>31652</v>
      </c>
      <c r="E13015" s="86">
        <v>30.77</v>
      </c>
      <c r="F13015" s="60">
        <f>Zľavy!$C$14</f>
        <v>0</v>
      </c>
      <c r="G13015" s="86">
        <f>E13015-(E13015*F13015)</f>
        <v>30.77</v>
      </c>
      <c r="H13015" s="87"/>
      <c r="I13015" s="86">
        <f>G13015*H13015</f>
        <v>0</v>
      </c>
      <c r="J13015" s="59" t="s">
        <v>31651</v>
      </c>
      <c r="K13015" s="89"/>
    </row>
    <row r="13016" spans="1:11" x14ac:dyDescent="0.25">
      <c r="A13016" s="70" t="s">
        <v>38012</v>
      </c>
      <c r="B13016" s="59" t="s">
        <v>31655</v>
      </c>
      <c r="C13016" s="64"/>
      <c r="D13016" s="59" t="s">
        <v>31654</v>
      </c>
      <c r="E13016" s="86">
        <v>56.56</v>
      </c>
      <c r="F13016" s="60">
        <f>Zľavy!$C$14</f>
        <v>0</v>
      </c>
      <c r="G13016" s="86">
        <f>E13016-(E13016*F13016)</f>
        <v>56.56</v>
      </c>
      <c r="H13016" s="87"/>
      <c r="I13016" s="86">
        <f>G13016*H13016</f>
        <v>0</v>
      </c>
      <c r="J13016" s="59" t="s">
        <v>31651</v>
      </c>
      <c r="K13016" s="89"/>
    </row>
    <row r="13017" spans="1:11" x14ac:dyDescent="0.25">
      <c r="A13017" s="70" t="s">
        <v>38012</v>
      </c>
      <c r="B13017" s="59" t="s">
        <v>31657</v>
      </c>
      <c r="C13017" s="64"/>
      <c r="D13017" s="59" t="s">
        <v>31656</v>
      </c>
      <c r="E13017" s="86">
        <v>55.27</v>
      </c>
      <c r="F13017" s="60">
        <f>Zľavy!$C$14</f>
        <v>0</v>
      </c>
      <c r="G13017" s="86">
        <f>E13017-(E13017*F13017)</f>
        <v>55.27</v>
      </c>
      <c r="H13017" s="87"/>
      <c r="I13017" s="86">
        <f>G13017*H13017</f>
        <v>0</v>
      </c>
      <c r="J13017" s="59" t="s">
        <v>31651</v>
      </c>
      <c r="K13017" s="89"/>
    </row>
    <row r="13018" spans="1:11" x14ac:dyDescent="0.25">
      <c r="A13018" s="70" t="s">
        <v>38012</v>
      </c>
      <c r="B13018" s="59" t="s">
        <v>31659</v>
      </c>
      <c r="C13018" s="64"/>
      <c r="D13018" s="59" t="s">
        <v>31658</v>
      </c>
      <c r="E13018" s="86">
        <v>92.39</v>
      </c>
      <c r="F13018" s="60">
        <f>Zľavy!$C$14</f>
        <v>0</v>
      </c>
      <c r="G13018" s="86">
        <f>E13018-(E13018*F13018)</f>
        <v>92.39</v>
      </c>
      <c r="H13018" s="87"/>
      <c r="I13018" s="86">
        <f>G13018*H13018</f>
        <v>0</v>
      </c>
      <c r="J13018" s="59" t="s">
        <v>31651</v>
      </c>
      <c r="K13018" s="89"/>
    </row>
    <row r="13019" spans="1:11" x14ac:dyDescent="0.25">
      <c r="A13019" s="70" t="s">
        <v>38012</v>
      </c>
      <c r="B13019" s="59" t="s">
        <v>31661</v>
      </c>
      <c r="C13019" s="64"/>
      <c r="D13019" s="59" t="s">
        <v>31660</v>
      </c>
      <c r="E13019" s="86">
        <v>50.49</v>
      </c>
      <c r="F13019" s="60">
        <f>Zľavy!$C$14</f>
        <v>0</v>
      </c>
      <c r="G13019" s="86">
        <f>E13019-(E13019*F13019)</f>
        <v>50.49</v>
      </c>
      <c r="H13019" s="87"/>
      <c r="I13019" s="86">
        <f>G13019*H13019</f>
        <v>0</v>
      </c>
      <c r="J13019" s="59" t="s">
        <v>31073</v>
      </c>
      <c r="K13019" s="89"/>
    </row>
    <row r="13020" spans="1:11" x14ac:dyDescent="0.25">
      <c r="A13020" s="70" t="s">
        <v>38012</v>
      </c>
      <c r="B13020" s="59" t="s">
        <v>31663</v>
      </c>
      <c r="C13020" s="64"/>
      <c r="D13020" s="59" t="s">
        <v>31662</v>
      </c>
      <c r="E13020" s="86">
        <v>54.46</v>
      </c>
      <c r="F13020" s="60">
        <f>Zľavy!$C$14</f>
        <v>0</v>
      </c>
      <c r="G13020" s="86">
        <f>E13020-(E13020*F13020)</f>
        <v>54.46</v>
      </c>
      <c r="H13020" s="87"/>
      <c r="I13020" s="86">
        <f>G13020*H13020</f>
        <v>0</v>
      </c>
      <c r="J13020" s="59" t="s">
        <v>31073</v>
      </c>
      <c r="K13020" s="89"/>
    </row>
    <row r="13021" spans="1:11" x14ac:dyDescent="0.25">
      <c r="A13021" s="70" t="s">
        <v>38012</v>
      </c>
      <c r="B13021" s="59" t="s">
        <v>31665</v>
      </c>
      <c r="C13021" s="64"/>
      <c r="D13021" s="59" t="s">
        <v>31664</v>
      </c>
      <c r="E13021" s="86">
        <v>56.56</v>
      </c>
      <c r="F13021" s="60">
        <f>Zľavy!$C$14</f>
        <v>0</v>
      </c>
      <c r="G13021" s="86">
        <f>E13021-(E13021*F13021)</f>
        <v>56.56</v>
      </c>
      <c r="H13021" s="87"/>
      <c r="I13021" s="86">
        <f>G13021*H13021</f>
        <v>0</v>
      </c>
      <c r="J13021" s="59" t="s">
        <v>31073</v>
      </c>
      <c r="K13021" s="89"/>
    </row>
    <row r="13022" spans="1:11" x14ac:dyDescent="0.25">
      <c r="A13022" s="70" t="s">
        <v>38012</v>
      </c>
      <c r="B13022" s="59" t="s">
        <v>31667</v>
      </c>
      <c r="C13022" s="64"/>
      <c r="D13022" s="59" t="s">
        <v>31666</v>
      </c>
      <c r="E13022" s="86">
        <v>81.36</v>
      </c>
      <c r="F13022" s="60">
        <f>Zľavy!$C$14</f>
        <v>0</v>
      </c>
      <c r="G13022" s="86">
        <f>E13022-(E13022*F13022)</f>
        <v>81.36</v>
      </c>
      <c r="H13022" s="87"/>
      <c r="I13022" s="86">
        <f>G13022*H13022</f>
        <v>0</v>
      </c>
      <c r="J13022" s="59" t="s">
        <v>31073</v>
      </c>
      <c r="K13022" s="89"/>
    </row>
    <row r="13023" spans="1:11" x14ac:dyDescent="0.25">
      <c r="A13023" s="70" t="s">
        <v>38012</v>
      </c>
      <c r="B13023" s="59" t="s">
        <v>31669</v>
      </c>
      <c r="C13023" s="64"/>
      <c r="D13023" s="59" t="s">
        <v>31668</v>
      </c>
      <c r="E13023" s="86">
        <v>85.55</v>
      </c>
      <c r="F13023" s="60">
        <f>Zľavy!$C$14</f>
        <v>0</v>
      </c>
      <c r="G13023" s="86">
        <f>E13023-(E13023*F13023)</f>
        <v>85.55</v>
      </c>
      <c r="H13023" s="87"/>
      <c r="I13023" s="86">
        <f>G13023*H13023</f>
        <v>0</v>
      </c>
      <c r="J13023" s="59" t="s">
        <v>31073</v>
      </c>
      <c r="K13023" s="89"/>
    </row>
    <row r="13024" spans="1:11" x14ac:dyDescent="0.25">
      <c r="A13024" s="70" t="s">
        <v>38012</v>
      </c>
      <c r="B13024" s="59" t="s">
        <v>31671</v>
      </c>
      <c r="C13024" s="64"/>
      <c r="D13024" s="59" t="s">
        <v>31670</v>
      </c>
      <c r="E13024" s="86">
        <v>109.81</v>
      </c>
      <c r="F13024" s="60">
        <f>Zľavy!$C$14</f>
        <v>0</v>
      </c>
      <c r="G13024" s="86">
        <f>E13024-(E13024*F13024)</f>
        <v>109.81</v>
      </c>
      <c r="H13024" s="87"/>
      <c r="I13024" s="86">
        <f>G13024*H13024</f>
        <v>0</v>
      </c>
      <c r="J13024" s="59" t="s">
        <v>31073</v>
      </c>
      <c r="K13024" s="89"/>
    </row>
    <row r="13025" spans="1:11" x14ac:dyDescent="0.25">
      <c r="A13025" s="70" t="s">
        <v>38012</v>
      </c>
      <c r="B13025" s="59" t="s">
        <v>31674</v>
      </c>
      <c r="C13025" s="64"/>
      <c r="D13025" s="59" t="s">
        <v>31673</v>
      </c>
      <c r="E13025" s="86">
        <v>31.73</v>
      </c>
      <c r="F13025" s="60">
        <f>Zľavy!$C$14</f>
        <v>0</v>
      </c>
      <c r="G13025" s="86">
        <f>E13025-(E13025*F13025)</f>
        <v>31.73</v>
      </c>
      <c r="H13025" s="87"/>
      <c r="I13025" s="86">
        <f>G13025*H13025</f>
        <v>0</v>
      </c>
      <c r="J13025" s="59" t="s">
        <v>31672</v>
      </c>
      <c r="K13025" s="89"/>
    </row>
    <row r="13026" spans="1:11" x14ac:dyDescent="0.25">
      <c r="A13026" s="70" t="s">
        <v>38012</v>
      </c>
      <c r="B13026" s="59" t="s">
        <v>31676</v>
      </c>
      <c r="C13026" s="64"/>
      <c r="D13026" s="59" t="s">
        <v>31675</v>
      </c>
      <c r="E13026" s="86">
        <v>21.24</v>
      </c>
      <c r="F13026" s="60">
        <f>Zľavy!$C$14</f>
        <v>0</v>
      </c>
      <c r="G13026" s="86">
        <f>E13026-(E13026*F13026)</f>
        <v>21.24</v>
      </c>
      <c r="H13026" s="87"/>
      <c r="I13026" s="86">
        <f>G13026*H13026</f>
        <v>0</v>
      </c>
      <c r="J13026" s="59" t="s">
        <v>31672</v>
      </c>
      <c r="K13026" s="89"/>
    </row>
    <row r="13027" spans="1:11" x14ac:dyDescent="0.25">
      <c r="A13027" s="70" t="s">
        <v>38012</v>
      </c>
      <c r="B13027" s="59" t="s">
        <v>31678</v>
      </c>
      <c r="C13027" s="64"/>
      <c r="D13027" s="59" t="s">
        <v>31677</v>
      </c>
      <c r="E13027" s="86">
        <v>35.06</v>
      </c>
      <c r="F13027" s="60">
        <f>Zľavy!$C$14</f>
        <v>0</v>
      </c>
      <c r="G13027" s="86">
        <f>E13027-(E13027*F13027)</f>
        <v>35.06</v>
      </c>
      <c r="H13027" s="87"/>
      <c r="I13027" s="86">
        <f>G13027*H13027</f>
        <v>0</v>
      </c>
      <c r="J13027" s="59" t="s">
        <v>31672</v>
      </c>
      <c r="K13027" s="89"/>
    </row>
    <row r="13028" spans="1:11" x14ac:dyDescent="0.25">
      <c r="A13028" s="70" t="s">
        <v>38012</v>
      </c>
      <c r="B13028" s="59" t="s">
        <v>31680</v>
      </c>
      <c r="C13028" s="64"/>
      <c r="D13028" s="59" t="s">
        <v>31679</v>
      </c>
      <c r="E13028" s="86">
        <v>22.39</v>
      </c>
      <c r="F13028" s="60">
        <f>Zľavy!$C$14</f>
        <v>0</v>
      </c>
      <c r="G13028" s="86">
        <f>E13028-(E13028*F13028)</f>
        <v>22.39</v>
      </c>
      <c r="H13028" s="87"/>
      <c r="I13028" s="86">
        <f>G13028*H13028</f>
        <v>0</v>
      </c>
      <c r="J13028" s="59" t="s">
        <v>31672</v>
      </c>
      <c r="K13028" s="89"/>
    </row>
    <row r="13029" spans="1:11" x14ac:dyDescent="0.25">
      <c r="A13029" s="70" t="s">
        <v>38012</v>
      </c>
      <c r="B13029" s="59" t="s">
        <v>31682</v>
      </c>
      <c r="C13029" s="64"/>
      <c r="D13029" s="59" t="s">
        <v>31681</v>
      </c>
      <c r="E13029" s="86">
        <v>48.51</v>
      </c>
      <c r="F13029" s="60">
        <f>Zľavy!$C$14</f>
        <v>0</v>
      </c>
      <c r="G13029" s="86">
        <f>E13029-(E13029*F13029)</f>
        <v>48.51</v>
      </c>
      <c r="H13029" s="87"/>
      <c r="I13029" s="86">
        <f>G13029*H13029</f>
        <v>0</v>
      </c>
      <c r="J13029" s="59" t="s">
        <v>31672</v>
      </c>
      <c r="K13029" s="89"/>
    </row>
    <row r="13030" spans="1:11" x14ac:dyDescent="0.25">
      <c r="A13030" s="70" t="s">
        <v>38012</v>
      </c>
      <c r="B13030" s="59" t="s">
        <v>31684</v>
      </c>
      <c r="C13030" s="64"/>
      <c r="D13030" s="59" t="s">
        <v>31683</v>
      </c>
      <c r="E13030" s="86">
        <v>34.39</v>
      </c>
      <c r="F13030" s="60">
        <f>Zľavy!$C$14</f>
        <v>0</v>
      </c>
      <c r="G13030" s="86">
        <f>E13030-(E13030*F13030)</f>
        <v>34.39</v>
      </c>
      <c r="H13030" s="87"/>
      <c r="I13030" s="86">
        <f>G13030*H13030</f>
        <v>0</v>
      </c>
      <c r="J13030" s="59" t="s">
        <v>31672</v>
      </c>
      <c r="K13030" s="89"/>
    </row>
    <row r="13031" spans="1:11" x14ac:dyDescent="0.25">
      <c r="A13031" s="70" t="s">
        <v>38012</v>
      </c>
      <c r="B13031" s="59" t="s">
        <v>31686</v>
      </c>
      <c r="C13031" s="64"/>
      <c r="D13031" s="59" t="s">
        <v>31685</v>
      </c>
      <c r="E13031" s="86">
        <v>6.1</v>
      </c>
      <c r="F13031" s="60">
        <f>Zľavy!$C$14</f>
        <v>0</v>
      </c>
      <c r="G13031" s="86">
        <f>E13031-(E13031*F13031)</f>
        <v>6.1</v>
      </c>
      <c r="H13031" s="87"/>
      <c r="I13031" s="86">
        <f>G13031*H13031</f>
        <v>0</v>
      </c>
      <c r="J13031" s="59" t="s">
        <v>31534</v>
      </c>
      <c r="K13031" s="89"/>
    </row>
    <row r="13032" spans="1:11" x14ac:dyDescent="0.25">
      <c r="A13032" s="70" t="s">
        <v>38012</v>
      </c>
      <c r="B13032" s="59" t="s">
        <v>31688</v>
      </c>
      <c r="C13032" s="64"/>
      <c r="D13032" s="59" t="s">
        <v>31687</v>
      </c>
      <c r="E13032" s="86">
        <v>6.84</v>
      </c>
      <c r="F13032" s="60">
        <f>Zľavy!$C$14</f>
        <v>0</v>
      </c>
      <c r="G13032" s="86">
        <f>E13032-(E13032*F13032)</f>
        <v>6.84</v>
      </c>
      <c r="H13032" s="87"/>
      <c r="I13032" s="86">
        <f>G13032*H13032</f>
        <v>0</v>
      </c>
      <c r="J13032" s="59" t="s">
        <v>31534</v>
      </c>
      <c r="K13032" s="89"/>
    </row>
    <row r="13033" spans="1:11" x14ac:dyDescent="0.25">
      <c r="A13033" s="70" t="s">
        <v>38012</v>
      </c>
      <c r="B13033" s="59" t="s">
        <v>31690</v>
      </c>
      <c r="C13033" s="64"/>
      <c r="D13033" s="59" t="s">
        <v>31689</v>
      </c>
      <c r="E13033" s="86">
        <v>9.3000000000000007</v>
      </c>
      <c r="F13033" s="60">
        <f>Zľavy!$C$14</f>
        <v>0</v>
      </c>
      <c r="G13033" s="86">
        <f>E13033-(E13033*F13033)</f>
        <v>9.3000000000000007</v>
      </c>
      <c r="H13033" s="87"/>
      <c r="I13033" s="86">
        <f>G13033*H13033</f>
        <v>0</v>
      </c>
      <c r="J13033" s="59" t="s">
        <v>31534</v>
      </c>
      <c r="K13033" s="89"/>
    </row>
    <row r="13034" spans="1:11" x14ac:dyDescent="0.25">
      <c r="A13034" s="70" t="s">
        <v>38012</v>
      </c>
      <c r="B13034" s="59" t="s">
        <v>31692</v>
      </c>
      <c r="C13034" s="64"/>
      <c r="D13034" s="59" t="s">
        <v>31691</v>
      </c>
      <c r="E13034" s="86">
        <v>13.67</v>
      </c>
      <c r="F13034" s="60">
        <f>Zľavy!$C$14</f>
        <v>0</v>
      </c>
      <c r="G13034" s="86">
        <f>E13034-(E13034*F13034)</f>
        <v>13.67</v>
      </c>
      <c r="H13034" s="87"/>
      <c r="I13034" s="86">
        <f>G13034*H13034</f>
        <v>0</v>
      </c>
      <c r="J13034" s="59" t="s">
        <v>31534</v>
      </c>
      <c r="K13034" s="89"/>
    </row>
    <row r="13035" spans="1:11" x14ac:dyDescent="0.25">
      <c r="A13035" s="70" t="s">
        <v>38012</v>
      </c>
      <c r="B13035" s="59" t="s">
        <v>31695</v>
      </c>
      <c r="C13035" s="64"/>
      <c r="D13035" s="59" t="s">
        <v>31694</v>
      </c>
      <c r="E13035" s="86">
        <v>13.35</v>
      </c>
      <c r="F13035" s="60">
        <f>Zľavy!$C$14</f>
        <v>0</v>
      </c>
      <c r="G13035" s="86">
        <f>E13035-(E13035*F13035)</f>
        <v>13.35</v>
      </c>
      <c r="H13035" s="87"/>
      <c r="I13035" s="86">
        <f>G13035*H13035</f>
        <v>0</v>
      </c>
      <c r="J13035" s="59" t="s">
        <v>31693</v>
      </c>
      <c r="K13035" s="89"/>
    </row>
    <row r="13036" spans="1:11" x14ac:dyDescent="0.25">
      <c r="A13036" s="70" t="s">
        <v>38012</v>
      </c>
      <c r="B13036" s="59" t="s">
        <v>31697</v>
      </c>
      <c r="C13036" s="64"/>
      <c r="D13036" s="59" t="s">
        <v>31696</v>
      </c>
      <c r="E13036" s="86">
        <v>12.57</v>
      </c>
      <c r="F13036" s="60">
        <f>Zľavy!$C$14</f>
        <v>0</v>
      </c>
      <c r="G13036" s="86">
        <f>E13036-(E13036*F13036)</f>
        <v>12.57</v>
      </c>
      <c r="H13036" s="87"/>
      <c r="I13036" s="86">
        <f>G13036*H13036</f>
        <v>0</v>
      </c>
      <c r="J13036" s="59" t="s">
        <v>31693</v>
      </c>
      <c r="K13036" s="89"/>
    </row>
    <row r="13037" spans="1:11" x14ac:dyDescent="0.25">
      <c r="A13037" s="70" t="s">
        <v>38012</v>
      </c>
      <c r="B13037" s="59" t="s">
        <v>31699</v>
      </c>
      <c r="C13037" s="64"/>
      <c r="D13037" s="59" t="s">
        <v>31698</v>
      </c>
      <c r="E13037" s="86">
        <v>14.37</v>
      </c>
      <c r="F13037" s="60">
        <f>Zľavy!$C$14</f>
        <v>0</v>
      </c>
      <c r="G13037" s="86">
        <f>E13037-(E13037*F13037)</f>
        <v>14.37</v>
      </c>
      <c r="H13037" s="87"/>
      <c r="I13037" s="86">
        <f>G13037*H13037</f>
        <v>0</v>
      </c>
      <c r="J13037" s="59" t="s">
        <v>31693</v>
      </c>
      <c r="K13037" s="89"/>
    </row>
    <row r="13038" spans="1:11" x14ac:dyDescent="0.25">
      <c r="A13038" s="70" t="s">
        <v>38012</v>
      </c>
      <c r="B13038" s="59" t="s">
        <v>31701</v>
      </c>
      <c r="C13038" s="64"/>
      <c r="D13038" s="59" t="s">
        <v>31700</v>
      </c>
      <c r="E13038" s="86">
        <v>15.99</v>
      </c>
      <c r="F13038" s="60">
        <f>Zľavy!$C$14</f>
        <v>0</v>
      </c>
      <c r="G13038" s="86">
        <f>E13038-(E13038*F13038)</f>
        <v>15.99</v>
      </c>
      <c r="H13038" s="87"/>
      <c r="I13038" s="86">
        <f>G13038*H13038</f>
        <v>0</v>
      </c>
      <c r="J13038" s="59" t="s">
        <v>31693</v>
      </c>
      <c r="K13038" s="89"/>
    </row>
    <row r="13039" spans="1:11" x14ac:dyDescent="0.25">
      <c r="A13039" s="70" t="s">
        <v>38012</v>
      </c>
      <c r="B13039" s="59" t="s">
        <v>31703</v>
      </c>
      <c r="C13039" s="64"/>
      <c r="D13039" s="59" t="s">
        <v>31702</v>
      </c>
      <c r="E13039" s="86">
        <v>16.54</v>
      </c>
      <c r="F13039" s="60">
        <f>Zľavy!$C$14</f>
        <v>0</v>
      </c>
      <c r="G13039" s="86">
        <f>E13039-(E13039*F13039)</f>
        <v>16.54</v>
      </c>
      <c r="H13039" s="87"/>
      <c r="I13039" s="86">
        <f>G13039*H13039</f>
        <v>0</v>
      </c>
      <c r="J13039" s="59" t="s">
        <v>31693</v>
      </c>
      <c r="K13039" s="89"/>
    </row>
    <row r="13040" spans="1:11" x14ac:dyDescent="0.25">
      <c r="A13040" s="70" t="s">
        <v>38012</v>
      </c>
      <c r="B13040" s="59" t="s">
        <v>31706</v>
      </c>
      <c r="C13040" s="64"/>
      <c r="D13040" s="59" t="s">
        <v>31705</v>
      </c>
      <c r="E13040" s="86">
        <v>32.19</v>
      </c>
      <c r="F13040" s="60">
        <f>Zľavy!$C$14</f>
        <v>0</v>
      </c>
      <c r="G13040" s="86">
        <f>E13040-(E13040*F13040)</f>
        <v>32.19</v>
      </c>
      <c r="H13040" s="87"/>
      <c r="I13040" s="86">
        <f>G13040*H13040</f>
        <v>0</v>
      </c>
      <c r="J13040" s="59" t="s">
        <v>31704</v>
      </c>
      <c r="K13040" s="89"/>
    </row>
    <row r="13041" spans="1:11" x14ac:dyDescent="0.25">
      <c r="A13041" s="70" t="s">
        <v>38012</v>
      </c>
      <c r="B13041" s="59" t="s">
        <v>31709</v>
      </c>
      <c r="C13041" s="64"/>
      <c r="D13041" s="59" t="s">
        <v>31708</v>
      </c>
      <c r="E13041" s="86">
        <v>82.59</v>
      </c>
      <c r="F13041" s="60">
        <f>Zľavy!$C$14</f>
        <v>0</v>
      </c>
      <c r="G13041" s="86">
        <f>E13041-(E13041*F13041)</f>
        <v>82.59</v>
      </c>
      <c r="H13041" s="87"/>
      <c r="I13041" s="86">
        <f>G13041*H13041</f>
        <v>0</v>
      </c>
      <c r="J13041" s="59" t="s">
        <v>31707</v>
      </c>
      <c r="K13041" s="89"/>
    </row>
    <row r="13042" spans="1:11" x14ac:dyDescent="0.25">
      <c r="A13042" s="70" t="s">
        <v>38012</v>
      </c>
      <c r="B13042" s="59" t="s">
        <v>31711</v>
      </c>
      <c r="C13042" s="64"/>
      <c r="D13042" s="59" t="s">
        <v>31710</v>
      </c>
      <c r="E13042" s="86">
        <v>8.44</v>
      </c>
      <c r="F13042" s="60">
        <f>Zľavy!$C$14</f>
        <v>0</v>
      </c>
      <c r="G13042" s="86">
        <f>E13042-(E13042*F13042)</f>
        <v>8.44</v>
      </c>
      <c r="H13042" s="87"/>
      <c r="I13042" s="86">
        <f>G13042*H13042</f>
        <v>0</v>
      </c>
      <c r="J13042" s="59" t="s">
        <v>31534</v>
      </c>
      <c r="K13042" s="89"/>
    </row>
    <row r="13043" spans="1:11" x14ac:dyDescent="0.25">
      <c r="A13043" s="70" t="s">
        <v>38012</v>
      </c>
      <c r="B13043" s="59" t="s">
        <v>31713</v>
      </c>
      <c r="C13043" s="64"/>
      <c r="D13043" s="59" t="s">
        <v>31712</v>
      </c>
      <c r="E13043" s="86">
        <v>10.039999999999999</v>
      </c>
      <c r="F13043" s="60">
        <f>Zľavy!$C$14</f>
        <v>0</v>
      </c>
      <c r="G13043" s="86">
        <f>E13043-(E13043*F13043)</f>
        <v>10.039999999999999</v>
      </c>
      <c r="H13043" s="87"/>
      <c r="I13043" s="86">
        <f>G13043*H13043</f>
        <v>0</v>
      </c>
      <c r="J13043" s="59" t="s">
        <v>31534</v>
      </c>
      <c r="K13043" s="89"/>
    </row>
    <row r="13044" spans="1:11" x14ac:dyDescent="0.25">
      <c r="A13044" s="70" t="s">
        <v>38012</v>
      </c>
      <c r="B13044" s="59" t="s">
        <v>31715</v>
      </c>
      <c r="C13044" s="64"/>
      <c r="D13044" s="59" t="s">
        <v>31714</v>
      </c>
      <c r="E13044" s="86">
        <v>8.44</v>
      </c>
      <c r="F13044" s="60">
        <f>Zľavy!$C$14</f>
        <v>0</v>
      </c>
      <c r="G13044" s="86">
        <f>E13044-(E13044*F13044)</f>
        <v>8.44</v>
      </c>
      <c r="H13044" s="87"/>
      <c r="I13044" s="86">
        <f>G13044*H13044</f>
        <v>0</v>
      </c>
      <c r="J13044" s="59" t="s">
        <v>31534</v>
      </c>
      <c r="K13044" s="89"/>
    </row>
    <row r="13045" spans="1:11" x14ac:dyDescent="0.25">
      <c r="A13045" s="70" t="s">
        <v>38012</v>
      </c>
      <c r="B13045" s="59" t="s">
        <v>31717</v>
      </c>
      <c r="C13045" s="64"/>
      <c r="D13045" s="59" t="s">
        <v>31716</v>
      </c>
      <c r="E13045" s="86">
        <v>10.039999999999999</v>
      </c>
      <c r="F13045" s="60">
        <f>Zľavy!$C$14</f>
        <v>0</v>
      </c>
      <c r="G13045" s="86">
        <f>E13045-(E13045*F13045)</f>
        <v>10.039999999999999</v>
      </c>
      <c r="H13045" s="87"/>
      <c r="I13045" s="86">
        <f>G13045*H13045</f>
        <v>0</v>
      </c>
      <c r="J13045" s="59" t="s">
        <v>31534</v>
      </c>
      <c r="K13045" s="89"/>
    </row>
    <row r="13046" spans="1:11" x14ac:dyDescent="0.25">
      <c r="A13046" s="70" t="s">
        <v>38012</v>
      </c>
      <c r="B13046" s="59" t="s">
        <v>31719</v>
      </c>
      <c r="C13046" s="64"/>
      <c r="D13046" s="59" t="s">
        <v>31718</v>
      </c>
      <c r="E13046" s="86">
        <v>11.36</v>
      </c>
      <c r="F13046" s="60">
        <f>Zľavy!$C$14</f>
        <v>0</v>
      </c>
      <c r="G13046" s="86">
        <f>E13046-(E13046*F13046)</f>
        <v>11.36</v>
      </c>
      <c r="H13046" s="87"/>
      <c r="I13046" s="86">
        <f>G13046*H13046</f>
        <v>0</v>
      </c>
      <c r="J13046" s="59" t="s">
        <v>31534</v>
      </c>
      <c r="K13046" s="89"/>
    </row>
    <row r="13047" spans="1:11" x14ac:dyDescent="0.25">
      <c r="A13047" s="70" t="s">
        <v>38012</v>
      </c>
      <c r="B13047" s="59" t="s">
        <v>31721</v>
      </c>
      <c r="C13047" s="64"/>
      <c r="D13047" s="59" t="s">
        <v>31720</v>
      </c>
      <c r="E13047" s="86">
        <v>10.039999999999999</v>
      </c>
      <c r="F13047" s="60">
        <f>Zľavy!$C$14</f>
        <v>0</v>
      </c>
      <c r="G13047" s="86">
        <f>E13047-(E13047*F13047)</f>
        <v>10.039999999999999</v>
      </c>
      <c r="H13047" s="87"/>
      <c r="I13047" s="86">
        <f>G13047*H13047</f>
        <v>0</v>
      </c>
      <c r="J13047" s="59" t="s">
        <v>31534</v>
      </c>
      <c r="K13047" s="89"/>
    </row>
    <row r="13048" spans="1:11" x14ac:dyDescent="0.25">
      <c r="A13048" s="70" t="s">
        <v>38012</v>
      </c>
      <c r="B13048" s="59" t="s">
        <v>31723</v>
      </c>
      <c r="C13048" s="64"/>
      <c r="D13048" s="59" t="s">
        <v>31722</v>
      </c>
      <c r="E13048" s="86">
        <v>10.7</v>
      </c>
      <c r="F13048" s="60">
        <f>Zľavy!$C$14</f>
        <v>0</v>
      </c>
      <c r="G13048" s="86">
        <f>E13048-(E13048*F13048)</f>
        <v>10.7</v>
      </c>
      <c r="H13048" s="87"/>
      <c r="I13048" s="86">
        <f>G13048*H13048</f>
        <v>0</v>
      </c>
      <c r="J13048" s="59" t="s">
        <v>31534</v>
      </c>
      <c r="K13048" s="89"/>
    </row>
    <row r="13049" spans="1:11" x14ac:dyDescent="0.25">
      <c r="A13049" s="70" t="s">
        <v>38012</v>
      </c>
      <c r="B13049" s="59" t="s">
        <v>31725</v>
      </c>
      <c r="C13049" s="64"/>
      <c r="D13049" s="59" t="s">
        <v>31724</v>
      </c>
      <c r="E13049" s="86">
        <v>11.36</v>
      </c>
      <c r="F13049" s="60">
        <f>Zľavy!$C$14</f>
        <v>0</v>
      </c>
      <c r="G13049" s="86">
        <f>E13049-(E13049*F13049)</f>
        <v>11.36</v>
      </c>
      <c r="H13049" s="87"/>
      <c r="I13049" s="86">
        <f>G13049*H13049</f>
        <v>0</v>
      </c>
      <c r="J13049" s="59" t="s">
        <v>31534</v>
      </c>
      <c r="K13049" s="89"/>
    </row>
    <row r="13050" spans="1:11" x14ac:dyDescent="0.25">
      <c r="A13050" s="70" t="s">
        <v>38012</v>
      </c>
      <c r="B13050" s="59" t="s">
        <v>31727</v>
      </c>
      <c r="C13050" s="64"/>
      <c r="D13050" s="59" t="s">
        <v>31726</v>
      </c>
      <c r="E13050" s="86">
        <v>8.41</v>
      </c>
      <c r="F13050" s="60">
        <f>Zľavy!$C$14</f>
        <v>0</v>
      </c>
      <c r="G13050" s="86">
        <f>E13050-(E13050*F13050)</f>
        <v>8.41</v>
      </c>
      <c r="H13050" s="87"/>
      <c r="I13050" s="86">
        <f>G13050*H13050</f>
        <v>0</v>
      </c>
      <c r="J13050" s="59" t="s">
        <v>31534</v>
      </c>
      <c r="K13050" s="89"/>
    </row>
    <row r="13051" spans="1:11" x14ac:dyDescent="0.25">
      <c r="A13051" s="70" t="s">
        <v>38012</v>
      </c>
      <c r="B13051" s="59" t="s">
        <v>31729</v>
      </c>
      <c r="C13051" s="64"/>
      <c r="D13051" s="59" t="s">
        <v>31728</v>
      </c>
      <c r="E13051" s="86">
        <v>23.18</v>
      </c>
      <c r="F13051" s="60">
        <f>Zľavy!$C$14</f>
        <v>0</v>
      </c>
      <c r="G13051" s="86">
        <f>E13051-(E13051*F13051)</f>
        <v>23.18</v>
      </c>
      <c r="H13051" s="87"/>
      <c r="I13051" s="86">
        <f>G13051*H13051</f>
        <v>0</v>
      </c>
      <c r="J13051" s="59" t="s">
        <v>31239</v>
      </c>
      <c r="K13051" s="89"/>
    </row>
    <row r="13052" spans="1:11" x14ac:dyDescent="0.25">
      <c r="A13052" s="70" t="s">
        <v>38012</v>
      </c>
      <c r="B13052" s="59" t="s">
        <v>31732</v>
      </c>
      <c r="C13052" s="64"/>
      <c r="D13052" s="59" t="s">
        <v>31731</v>
      </c>
      <c r="E13052" s="86">
        <v>17.22</v>
      </c>
      <c r="F13052" s="60">
        <f>Zľavy!$C$14</f>
        <v>0</v>
      </c>
      <c r="G13052" s="86">
        <f>E13052-(E13052*F13052)</f>
        <v>17.22</v>
      </c>
      <c r="H13052" s="87"/>
      <c r="I13052" s="86">
        <f>G13052*H13052</f>
        <v>0</v>
      </c>
      <c r="J13052" s="59" t="s">
        <v>31730</v>
      </c>
      <c r="K13052" s="89"/>
    </row>
    <row r="13053" spans="1:11" x14ac:dyDescent="0.25">
      <c r="A13053" s="70" t="s">
        <v>38012</v>
      </c>
      <c r="B13053" s="59" t="s">
        <v>31734</v>
      </c>
      <c r="C13053" s="64"/>
      <c r="D13053" s="59" t="s">
        <v>31733</v>
      </c>
      <c r="E13053" s="86">
        <v>7.5</v>
      </c>
      <c r="F13053" s="60">
        <f>Zľavy!$C$14</f>
        <v>0</v>
      </c>
      <c r="G13053" s="86">
        <f>E13053-(E13053*F13053)</f>
        <v>7.5</v>
      </c>
      <c r="H13053" s="87"/>
      <c r="I13053" s="86">
        <f>G13053*H13053</f>
        <v>0</v>
      </c>
      <c r="J13053" s="59" t="s">
        <v>29877</v>
      </c>
      <c r="K13053" s="89"/>
    </row>
    <row r="13054" spans="1:11" x14ac:dyDescent="0.25">
      <c r="A13054" s="70" t="s">
        <v>38012</v>
      </c>
      <c r="B13054" s="59" t="s">
        <v>31736</v>
      </c>
      <c r="C13054" s="64"/>
      <c r="D13054" s="59" t="s">
        <v>31735</v>
      </c>
      <c r="E13054" s="86">
        <v>18.420000000000002</v>
      </c>
      <c r="F13054" s="60">
        <f>Zľavy!$C$14</f>
        <v>0</v>
      </c>
      <c r="G13054" s="86">
        <f>E13054-(E13054*F13054)</f>
        <v>18.420000000000002</v>
      </c>
      <c r="H13054" s="87"/>
      <c r="I13054" s="86">
        <f>G13054*H13054</f>
        <v>0</v>
      </c>
      <c r="J13054" s="59" t="s">
        <v>29814</v>
      </c>
      <c r="K13054" s="89"/>
    </row>
    <row r="13055" spans="1:11" x14ac:dyDescent="0.25">
      <c r="A13055" s="70" t="s">
        <v>38012</v>
      </c>
      <c r="B13055" s="59" t="s">
        <v>31738</v>
      </c>
      <c r="C13055" s="64"/>
      <c r="D13055" s="59" t="s">
        <v>31737</v>
      </c>
      <c r="E13055" s="86">
        <v>26.42</v>
      </c>
      <c r="F13055" s="60">
        <f>Zľavy!$C$14</f>
        <v>0</v>
      </c>
      <c r="G13055" s="86">
        <f>E13055-(E13055*F13055)</f>
        <v>26.42</v>
      </c>
      <c r="H13055" s="87"/>
      <c r="I13055" s="86">
        <f>G13055*H13055</f>
        <v>0</v>
      </c>
      <c r="J13055" s="59" t="s">
        <v>29814</v>
      </c>
      <c r="K13055" s="89"/>
    </row>
    <row r="13056" spans="1:11" x14ac:dyDescent="0.25">
      <c r="A13056" s="70" t="s">
        <v>38012</v>
      </c>
      <c r="B13056" s="59" t="s">
        <v>31740</v>
      </c>
      <c r="C13056" s="64"/>
      <c r="D13056" s="59" t="s">
        <v>31739</v>
      </c>
      <c r="E13056" s="86">
        <v>54.53</v>
      </c>
      <c r="F13056" s="60">
        <f>Zľavy!$C$14</f>
        <v>0</v>
      </c>
      <c r="G13056" s="86">
        <f>E13056-(E13056*F13056)</f>
        <v>54.53</v>
      </c>
      <c r="H13056" s="87"/>
      <c r="I13056" s="86">
        <f>G13056*H13056</f>
        <v>0</v>
      </c>
      <c r="J13056" s="59" t="s">
        <v>29814</v>
      </c>
      <c r="K13056" s="89"/>
    </row>
    <row r="13057" spans="1:11" x14ac:dyDescent="0.25">
      <c r="A13057" s="70" t="s">
        <v>38012</v>
      </c>
      <c r="B13057" s="59" t="s">
        <v>31742</v>
      </c>
      <c r="C13057" s="64"/>
      <c r="D13057" s="59" t="s">
        <v>31741</v>
      </c>
      <c r="E13057" s="86">
        <v>27.02</v>
      </c>
      <c r="F13057" s="60">
        <f>Zľavy!$C$14</f>
        <v>0</v>
      </c>
      <c r="G13057" s="86">
        <f>E13057-(E13057*F13057)</f>
        <v>27.02</v>
      </c>
      <c r="H13057" s="87"/>
      <c r="I13057" s="86">
        <f>G13057*H13057</f>
        <v>0</v>
      </c>
      <c r="J13057" s="59" t="s">
        <v>29814</v>
      </c>
      <c r="K13057" s="89"/>
    </row>
    <row r="13058" spans="1:11" x14ac:dyDescent="0.25">
      <c r="A13058" s="70" t="s">
        <v>38012</v>
      </c>
      <c r="B13058" s="59" t="s">
        <v>31744</v>
      </c>
      <c r="C13058" s="64"/>
      <c r="D13058" s="59" t="s">
        <v>31743</v>
      </c>
      <c r="E13058" s="86">
        <v>39.69</v>
      </c>
      <c r="F13058" s="60">
        <f>Zľavy!$C$14</f>
        <v>0</v>
      </c>
      <c r="G13058" s="86">
        <f>E13058-(E13058*F13058)</f>
        <v>39.69</v>
      </c>
      <c r="H13058" s="87"/>
      <c r="I13058" s="86">
        <f>G13058*H13058</f>
        <v>0</v>
      </c>
      <c r="J13058" s="59" t="s">
        <v>29814</v>
      </c>
      <c r="K13058" s="89"/>
    </row>
    <row r="13059" spans="1:11" x14ac:dyDescent="0.25">
      <c r="A13059" s="70" t="s">
        <v>38012</v>
      </c>
      <c r="B13059" s="59" t="s">
        <v>31746</v>
      </c>
      <c r="C13059" s="64"/>
      <c r="D13059" s="59" t="s">
        <v>31745</v>
      </c>
      <c r="E13059" s="86">
        <v>55.790000000000013</v>
      </c>
      <c r="F13059" s="60">
        <f>Zľavy!$C$14</f>
        <v>0</v>
      </c>
      <c r="G13059" s="86">
        <f>E13059-(E13059*F13059)</f>
        <v>55.790000000000013</v>
      </c>
      <c r="H13059" s="87"/>
      <c r="I13059" s="86">
        <f>G13059*H13059</f>
        <v>0</v>
      </c>
      <c r="J13059" s="59" t="s">
        <v>29814</v>
      </c>
      <c r="K13059" s="89"/>
    </row>
    <row r="13060" spans="1:11" x14ac:dyDescent="0.25">
      <c r="A13060" s="70" t="s">
        <v>38012</v>
      </c>
      <c r="B13060" s="59" t="s">
        <v>31749</v>
      </c>
      <c r="C13060" s="64"/>
      <c r="D13060" s="59" t="s">
        <v>31748</v>
      </c>
      <c r="E13060" s="86">
        <v>11.55</v>
      </c>
      <c r="F13060" s="60">
        <f>Zľavy!$C$14</f>
        <v>0</v>
      </c>
      <c r="G13060" s="86">
        <f>E13060-(E13060*F13060)</f>
        <v>11.55</v>
      </c>
      <c r="H13060" s="87"/>
      <c r="I13060" s="86">
        <f>G13060*H13060</f>
        <v>0</v>
      </c>
      <c r="J13060" s="59" t="s">
        <v>31747</v>
      </c>
      <c r="K13060" s="89"/>
    </row>
    <row r="13061" spans="1:11" x14ac:dyDescent="0.25">
      <c r="A13061" s="70" t="s">
        <v>38012</v>
      </c>
      <c r="B13061" s="59" t="s">
        <v>31751</v>
      </c>
      <c r="C13061" s="64"/>
      <c r="D13061" s="59" t="s">
        <v>31750</v>
      </c>
      <c r="E13061" s="86">
        <v>8</v>
      </c>
      <c r="F13061" s="60">
        <f>Zľavy!$C$14</f>
        <v>0</v>
      </c>
      <c r="G13061" s="86">
        <f>E13061-(E13061*F13061)</f>
        <v>8</v>
      </c>
      <c r="H13061" s="87"/>
      <c r="I13061" s="86">
        <f>G13061*H13061</f>
        <v>0</v>
      </c>
      <c r="J13061" s="59" t="s">
        <v>31534</v>
      </c>
      <c r="K13061" s="89"/>
    </row>
    <row r="13062" spans="1:11" x14ac:dyDescent="0.25">
      <c r="A13062" s="70" t="s">
        <v>38012</v>
      </c>
      <c r="B13062" s="59" t="s">
        <v>31753</v>
      </c>
      <c r="C13062" s="64"/>
      <c r="D13062" s="59" t="s">
        <v>31752</v>
      </c>
      <c r="E13062" s="86">
        <v>15.66</v>
      </c>
      <c r="F13062" s="60">
        <f>Zľavy!$C$14</f>
        <v>0</v>
      </c>
      <c r="G13062" s="86">
        <f>E13062-(E13062*F13062)</f>
        <v>15.66</v>
      </c>
      <c r="H13062" s="87"/>
      <c r="I13062" s="86">
        <f>G13062*H13062</f>
        <v>0</v>
      </c>
      <c r="J13062" s="59" t="s">
        <v>31747</v>
      </c>
      <c r="K13062" s="89"/>
    </row>
    <row r="13063" spans="1:11" x14ac:dyDescent="0.25">
      <c r="A13063" s="70" t="s">
        <v>38012</v>
      </c>
      <c r="B13063" s="59" t="s">
        <v>31755</v>
      </c>
      <c r="C13063" s="64"/>
      <c r="D13063" s="59" t="s">
        <v>31754</v>
      </c>
      <c r="E13063" s="86">
        <v>17.09</v>
      </c>
      <c r="F13063" s="60">
        <f>Zľavy!$C$14</f>
        <v>0</v>
      </c>
      <c r="G13063" s="86">
        <f>E13063-(E13063*F13063)</f>
        <v>17.09</v>
      </c>
      <c r="H13063" s="87"/>
      <c r="I13063" s="86">
        <f>G13063*H13063</f>
        <v>0</v>
      </c>
      <c r="J13063" s="59" t="s">
        <v>31747</v>
      </c>
      <c r="K13063" s="89"/>
    </row>
    <row r="13064" spans="1:11" x14ac:dyDescent="0.25">
      <c r="A13064" s="70" t="s">
        <v>38012</v>
      </c>
      <c r="B13064" s="59" t="s">
        <v>31757</v>
      </c>
      <c r="C13064" s="64"/>
      <c r="D13064" s="59" t="s">
        <v>31756</v>
      </c>
      <c r="E13064" s="86">
        <v>9.48</v>
      </c>
      <c r="F13064" s="60">
        <f>Zľavy!$C$14</f>
        <v>0</v>
      </c>
      <c r="G13064" s="86">
        <f>E13064-(E13064*F13064)</f>
        <v>9.48</v>
      </c>
      <c r="H13064" s="87"/>
      <c r="I13064" s="86">
        <f>G13064*H13064</f>
        <v>0</v>
      </c>
      <c r="J13064" s="59" t="s">
        <v>31534</v>
      </c>
      <c r="K13064" s="89"/>
    </row>
    <row r="13065" spans="1:11" x14ac:dyDescent="0.25">
      <c r="A13065" s="70" t="s">
        <v>38012</v>
      </c>
      <c r="B13065" s="59" t="s">
        <v>31760</v>
      </c>
      <c r="C13065" s="64"/>
      <c r="D13065" s="59" t="s">
        <v>31759</v>
      </c>
      <c r="E13065" s="86">
        <v>27.85</v>
      </c>
      <c r="F13065" s="60">
        <f>Zľavy!$C$14</f>
        <v>0</v>
      </c>
      <c r="G13065" s="86">
        <f>E13065-(E13065*F13065)</f>
        <v>27.85</v>
      </c>
      <c r="H13065" s="87"/>
      <c r="I13065" s="86">
        <f>G13065*H13065</f>
        <v>0</v>
      </c>
      <c r="J13065" s="59" t="s">
        <v>31758</v>
      </c>
      <c r="K13065" s="89"/>
    </row>
    <row r="13066" spans="1:11" x14ac:dyDescent="0.25">
      <c r="A13066" s="70" t="s">
        <v>38012</v>
      </c>
      <c r="B13066" s="59" t="s">
        <v>31762</v>
      </c>
      <c r="C13066" s="64"/>
      <c r="D13066" s="59" t="s">
        <v>31761</v>
      </c>
      <c r="E13066" s="86">
        <v>27.85</v>
      </c>
      <c r="F13066" s="60">
        <f>Zľavy!$C$14</f>
        <v>0</v>
      </c>
      <c r="G13066" s="86">
        <f>E13066-(E13066*F13066)</f>
        <v>27.85</v>
      </c>
      <c r="H13066" s="87"/>
      <c r="I13066" s="86">
        <f>G13066*H13066</f>
        <v>0</v>
      </c>
      <c r="J13066" s="59" t="s">
        <v>31758</v>
      </c>
      <c r="K13066" s="89"/>
    </row>
    <row r="13067" spans="1:11" x14ac:dyDescent="0.25">
      <c r="A13067" s="70" t="s">
        <v>38012</v>
      </c>
      <c r="B13067" s="59" t="s">
        <v>31764</v>
      </c>
      <c r="C13067" s="64"/>
      <c r="D13067" s="59" t="s">
        <v>31763</v>
      </c>
      <c r="E13067" s="86">
        <v>19.399999999999999</v>
      </c>
      <c r="F13067" s="60">
        <f>Zľavy!$C$14</f>
        <v>0</v>
      </c>
      <c r="G13067" s="86">
        <f>E13067-(E13067*F13067)</f>
        <v>19.399999999999999</v>
      </c>
      <c r="H13067" s="87"/>
      <c r="I13067" s="86">
        <f>G13067*H13067</f>
        <v>0</v>
      </c>
      <c r="J13067" s="59" t="s">
        <v>31747</v>
      </c>
      <c r="K13067" s="89"/>
    </row>
    <row r="13068" spans="1:11" x14ac:dyDescent="0.25">
      <c r="A13068" s="70" t="s">
        <v>38012</v>
      </c>
      <c r="B13068" s="59" t="s">
        <v>31766</v>
      </c>
      <c r="C13068" s="64"/>
      <c r="D13068" s="59" t="s">
        <v>31765</v>
      </c>
      <c r="E13068" s="86">
        <v>11.55</v>
      </c>
      <c r="F13068" s="60">
        <f>Zľavy!$C$14</f>
        <v>0</v>
      </c>
      <c r="G13068" s="86">
        <f>E13068-(E13068*F13068)</f>
        <v>11.55</v>
      </c>
      <c r="H13068" s="87"/>
      <c r="I13068" s="86">
        <f>G13068*H13068</f>
        <v>0</v>
      </c>
      <c r="J13068" s="59" t="s">
        <v>31534</v>
      </c>
      <c r="K13068" s="89"/>
    </row>
    <row r="13069" spans="1:11" x14ac:dyDescent="0.25">
      <c r="A13069" s="70" t="s">
        <v>38012</v>
      </c>
      <c r="B13069" s="59" t="s">
        <v>31768</v>
      </c>
      <c r="C13069" s="64"/>
      <c r="D13069" s="59" t="s">
        <v>31767</v>
      </c>
      <c r="E13069" s="86">
        <v>19.18</v>
      </c>
      <c r="F13069" s="60">
        <f>Zľavy!$C$14</f>
        <v>0</v>
      </c>
      <c r="G13069" s="86">
        <f>E13069-(E13069*F13069)</f>
        <v>19.18</v>
      </c>
      <c r="H13069" s="87"/>
      <c r="I13069" s="86">
        <f>G13069*H13069</f>
        <v>0</v>
      </c>
      <c r="J13069" s="59" t="s">
        <v>31747</v>
      </c>
      <c r="K13069" s="89"/>
    </row>
    <row r="13070" spans="1:11" x14ac:dyDescent="0.25">
      <c r="A13070" s="70" t="s">
        <v>38012</v>
      </c>
      <c r="B13070" s="59" t="s">
        <v>31770</v>
      </c>
      <c r="C13070" s="64"/>
      <c r="D13070" s="59" t="s">
        <v>31769</v>
      </c>
      <c r="E13070" s="86">
        <v>23.45</v>
      </c>
      <c r="F13070" s="60">
        <f>Zľavy!$C$14</f>
        <v>0</v>
      </c>
      <c r="G13070" s="86">
        <f>E13070-(E13070*F13070)</f>
        <v>23.45</v>
      </c>
      <c r="H13070" s="87"/>
      <c r="I13070" s="86">
        <f>G13070*H13070</f>
        <v>0</v>
      </c>
      <c r="J13070" s="59" t="s">
        <v>31747</v>
      </c>
      <c r="K13070" s="89"/>
    </row>
    <row r="13071" spans="1:11" x14ac:dyDescent="0.25">
      <c r="A13071" s="70" t="s">
        <v>38012</v>
      </c>
      <c r="B13071" s="59" t="s">
        <v>31772</v>
      </c>
      <c r="C13071" s="64"/>
      <c r="D13071" s="59" t="s">
        <v>31771</v>
      </c>
      <c r="E13071" s="86">
        <v>26.25</v>
      </c>
      <c r="F13071" s="60">
        <f>Zľavy!$C$14</f>
        <v>0</v>
      </c>
      <c r="G13071" s="86">
        <f>E13071-(E13071*F13071)</f>
        <v>26.25</v>
      </c>
      <c r="H13071" s="87"/>
      <c r="I13071" s="86">
        <f>G13071*H13071</f>
        <v>0</v>
      </c>
      <c r="J13071" s="59" t="s">
        <v>31758</v>
      </c>
      <c r="K13071" s="89"/>
    </row>
    <row r="13072" spans="1:11" x14ac:dyDescent="0.25">
      <c r="A13072" s="70" t="s">
        <v>38012</v>
      </c>
      <c r="B13072" s="59" t="s">
        <v>31774</v>
      </c>
      <c r="C13072" s="64"/>
      <c r="D13072" s="59" t="s">
        <v>31773</v>
      </c>
      <c r="E13072" s="86">
        <v>26.78</v>
      </c>
      <c r="F13072" s="60">
        <f>Zľavy!$C$14</f>
        <v>0</v>
      </c>
      <c r="G13072" s="86">
        <f>E13072-(E13072*F13072)</f>
        <v>26.78</v>
      </c>
      <c r="H13072" s="87"/>
      <c r="I13072" s="86">
        <f>G13072*H13072</f>
        <v>0</v>
      </c>
      <c r="J13072" s="59" t="s">
        <v>31758</v>
      </c>
      <c r="K13072" s="89"/>
    </row>
    <row r="13073" spans="1:11" x14ac:dyDescent="0.25">
      <c r="A13073" s="70" t="s">
        <v>38012</v>
      </c>
      <c r="B13073" s="59" t="s">
        <v>31776</v>
      </c>
      <c r="C13073" s="64"/>
      <c r="D13073" s="59" t="s">
        <v>31775</v>
      </c>
      <c r="E13073" s="86">
        <v>20.86</v>
      </c>
      <c r="F13073" s="60">
        <f>Zľavy!$C$14</f>
        <v>0</v>
      </c>
      <c r="G13073" s="86">
        <f>E13073-(E13073*F13073)</f>
        <v>20.86</v>
      </c>
      <c r="H13073" s="87"/>
      <c r="I13073" s="86">
        <f>G13073*H13073</f>
        <v>0</v>
      </c>
      <c r="J13073" s="59" t="s">
        <v>31285</v>
      </c>
      <c r="K13073" s="89"/>
    </row>
    <row r="13074" spans="1:11" x14ac:dyDescent="0.25">
      <c r="A13074" s="70" t="s">
        <v>38012</v>
      </c>
      <c r="B13074" s="59" t="s">
        <v>31779</v>
      </c>
      <c r="C13074" s="64"/>
      <c r="D13074" s="59" t="s">
        <v>31778</v>
      </c>
      <c r="E13074" s="86">
        <v>53.15</v>
      </c>
      <c r="F13074" s="60">
        <f>Zľavy!$C$14</f>
        <v>0</v>
      </c>
      <c r="G13074" s="86">
        <f>E13074-(E13074*F13074)</f>
        <v>53.15</v>
      </c>
      <c r="H13074" s="87"/>
      <c r="I13074" s="86">
        <f>G13074*H13074</f>
        <v>0</v>
      </c>
      <c r="J13074" s="59" t="s">
        <v>31777</v>
      </c>
      <c r="K13074" s="89"/>
    </row>
    <row r="13075" spans="1:11" x14ac:dyDescent="0.25">
      <c r="A13075" s="70" t="s">
        <v>38012</v>
      </c>
      <c r="B13075" s="59" t="s">
        <v>31781</v>
      </c>
      <c r="C13075" s="64"/>
      <c r="D13075" s="59" t="s">
        <v>31780</v>
      </c>
      <c r="E13075" s="86">
        <v>74.069999999999993</v>
      </c>
      <c r="F13075" s="60">
        <f>Zľavy!$C$14</f>
        <v>0</v>
      </c>
      <c r="G13075" s="86">
        <f>E13075-(E13075*F13075)</f>
        <v>74.069999999999993</v>
      </c>
      <c r="H13075" s="87"/>
      <c r="I13075" s="86">
        <f>G13075*H13075</f>
        <v>0</v>
      </c>
      <c r="J13075" s="59" t="s">
        <v>31777</v>
      </c>
      <c r="K13075" s="89"/>
    </row>
    <row r="13076" spans="1:11" x14ac:dyDescent="0.25">
      <c r="A13076" s="70" t="s">
        <v>38012</v>
      </c>
      <c r="B13076" s="59" t="s">
        <v>31783</v>
      </c>
      <c r="C13076" s="64"/>
      <c r="D13076" s="59" t="s">
        <v>31782</v>
      </c>
      <c r="E13076" s="86">
        <v>169.21</v>
      </c>
      <c r="F13076" s="60">
        <f>Zľavy!$C$14</f>
        <v>0</v>
      </c>
      <c r="G13076" s="86">
        <f>E13076-(E13076*F13076)</f>
        <v>169.21</v>
      </c>
      <c r="H13076" s="87"/>
      <c r="I13076" s="86">
        <f>G13076*H13076</f>
        <v>0</v>
      </c>
      <c r="J13076" s="59" t="s">
        <v>31777</v>
      </c>
      <c r="K13076" s="89"/>
    </row>
    <row r="13077" spans="1:11" x14ac:dyDescent="0.25">
      <c r="A13077" s="70" t="s">
        <v>38012</v>
      </c>
      <c r="B13077" s="59" t="s">
        <v>31785</v>
      </c>
      <c r="C13077" s="64"/>
      <c r="D13077" s="59" t="s">
        <v>31784</v>
      </c>
      <c r="E13077" s="86">
        <v>81.27</v>
      </c>
      <c r="F13077" s="60">
        <f>Zľavy!$C$14</f>
        <v>0</v>
      </c>
      <c r="G13077" s="86">
        <f>E13077-(E13077*F13077)</f>
        <v>81.27</v>
      </c>
      <c r="H13077" s="87"/>
      <c r="I13077" s="86">
        <f>G13077*H13077</f>
        <v>0</v>
      </c>
      <c r="J13077" s="59" t="s">
        <v>31777</v>
      </c>
      <c r="K13077" s="89"/>
    </row>
    <row r="13078" spans="1:11" x14ac:dyDescent="0.25">
      <c r="A13078" s="70" t="s">
        <v>38012</v>
      </c>
      <c r="B13078" s="59" t="s">
        <v>31787</v>
      </c>
      <c r="C13078" s="64"/>
      <c r="D13078" s="59" t="s">
        <v>31786</v>
      </c>
      <c r="E13078" s="86">
        <v>87.69</v>
      </c>
      <c r="F13078" s="60">
        <f>Zľavy!$C$14</f>
        <v>0</v>
      </c>
      <c r="G13078" s="86">
        <f>E13078-(E13078*F13078)</f>
        <v>87.69</v>
      </c>
      <c r="H13078" s="87"/>
      <c r="I13078" s="86">
        <f>G13078*H13078</f>
        <v>0</v>
      </c>
      <c r="J13078" s="59" t="s">
        <v>31777</v>
      </c>
      <c r="K13078" s="89"/>
    </row>
    <row r="13079" spans="1:11" x14ac:dyDescent="0.25">
      <c r="A13079" s="70" t="s">
        <v>38012</v>
      </c>
      <c r="B13079" s="59" t="s">
        <v>31789</v>
      </c>
      <c r="C13079" s="64"/>
      <c r="D13079" s="59" t="s">
        <v>31788</v>
      </c>
      <c r="E13079" s="86">
        <v>106.04</v>
      </c>
      <c r="F13079" s="60">
        <f>Zľavy!$C$14</f>
        <v>0</v>
      </c>
      <c r="G13079" s="86">
        <f>E13079-(E13079*F13079)</f>
        <v>106.04</v>
      </c>
      <c r="H13079" s="87"/>
      <c r="I13079" s="86">
        <f>G13079*H13079</f>
        <v>0</v>
      </c>
      <c r="J13079" s="59" t="s">
        <v>31777</v>
      </c>
      <c r="K13079" s="89"/>
    </row>
    <row r="13080" spans="1:11" x14ac:dyDescent="0.25">
      <c r="A13080" s="70" t="s">
        <v>38012</v>
      </c>
      <c r="B13080" s="59" t="s">
        <v>31791</v>
      </c>
      <c r="C13080" s="64"/>
      <c r="D13080" s="59" t="s">
        <v>31790</v>
      </c>
      <c r="E13080" s="86">
        <v>114.16</v>
      </c>
      <c r="F13080" s="60">
        <f>Zľavy!$C$14</f>
        <v>0</v>
      </c>
      <c r="G13080" s="86">
        <f>E13080-(E13080*F13080)</f>
        <v>114.16</v>
      </c>
      <c r="H13080" s="87"/>
      <c r="I13080" s="86">
        <f>G13080*H13080</f>
        <v>0</v>
      </c>
      <c r="J13080" s="59" t="s">
        <v>31777</v>
      </c>
      <c r="K13080" s="89"/>
    </row>
    <row r="13081" spans="1:11" x14ac:dyDescent="0.25">
      <c r="A13081" s="70" t="s">
        <v>38012</v>
      </c>
      <c r="B13081" s="59" t="s">
        <v>31793</v>
      </c>
      <c r="C13081" s="64"/>
      <c r="D13081" s="59" t="s">
        <v>31792</v>
      </c>
      <c r="E13081" s="86">
        <v>144.84</v>
      </c>
      <c r="F13081" s="60">
        <f>Zľavy!$C$14</f>
        <v>0</v>
      </c>
      <c r="G13081" s="86">
        <f>E13081-(E13081*F13081)</f>
        <v>144.84</v>
      </c>
      <c r="H13081" s="87"/>
      <c r="I13081" s="86">
        <f>G13081*H13081</f>
        <v>0</v>
      </c>
      <c r="J13081" s="59" t="s">
        <v>31777</v>
      </c>
      <c r="K13081" s="89"/>
    </row>
    <row r="13082" spans="1:11" x14ac:dyDescent="0.25">
      <c r="A13082" s="70" t="s">
        <v>38012</v>
      </c>
      <c r="B13082" s="59" t="s">
        <v>31795</v>
      </c>
      <c r="C13082" s="64"/>
      <c r="D13082" s="59" t="s">
        <v>31794</v>
      </c>
      <c r="E13082" s="86">
        <v>177.53</v>
      </c>
      <c r="F13082" s="60">
        <f>Zľavy!$C$14</f>
        <v>0</v>
      </c>
      <c r="G13082" s="86">
        <f>E13082-(E13082*F13082)</f>
        <v>177.53</v>
      </c>
      <c r="H13082" s="87"/>
      <c r="I13082" s="86">
        <f>G13082*H13082</f>
        <v>0</v>
      </c>
      <c r="J13082" s="59" t="s">
        <v>31777</v>
      </c>
      <c r="K13082" s="89"/>
    </row>
    <row r="13083" spans="1:11" x14ac:dyDescent="0.25">
      <c r="A13083" s="70" t="s">
        <v>38012</v>
      </c>
      <c r="B13083" s="59" t="s">
        <v>31797</v>
      </c>
      <c r="C13083" s="64"/>
      <c r="D13083" s="59" t="s">
        <v>31796</v>
      </c>
      <c r="E13083" s="86">
        <v>237.1</v>
      </c>
      <c r="F13083" s="60">
        <f>Zľavy!$C$14</f>
        <v>0</v>
      </c>
      <c r="G13083" s="86">
        <f>E13083-(E13083*F13083)</f>
        <v>237.1</v>
      </c>
      <c r="H13083" s="87"/>
      <c r="I13083" s="86">
        <f>G13083*H13083</f>
        <v>0</v>
      </c>
      <c r="J13083" s="59" t="s">
        <v>31777</v>
      </c>
      <c r="K13083" s="89"/>
    </row>
    <row r="13084" spans="1:11" x14ac:dyDescent="0.25">
      <c r="A13084" s="70" t="s">
        <v>38012</v>
      </c>
      <c r="B13084" s="59" t="s">
        <v>31799</v>
      </c>
      <c r="C13084" s="64"/>
      <c r="D13084" s="59" t="s">
        <v>31798</v>
      </c>
      <c r="E13084" s="86">
        <v>280.69</v>
      </c>
      <c r="F13084" s="60">
        <f>Zľavy!$C$14</f>
        <v>0</v>
      </c>
      <c r="G13084" s="86">
        <f>E13084-(E13084*F13084)</f>
        <v>280.69</v>
      </c>
      <c r="H13084" s="87"/>
      <c r="I13084" s="86">
        <f>G13084*H13084</f>
        <v>0</v>
      </c>
      <c r="J13084" s="59" t="s">
        <v>31777</v>
      </c>
      <c r="K13084" s="89"/>
    </row>
    <row r="13085" spans="1:11" x14ac:dyDescent="0.25">
      <c r="A13085" s="70" t="s">
        <v>38012</v>
      </c>
      <c r="B13085" s="59" t="s">
        <v>31801</v>
      </c>
      <c r="C13085" s="64"/>
      <c r="D13085" s="59" t="s">
        <v>31800</v>
      </c>
      <c r="E13085" s="86">
        <v>310.52999999999997</v>
      </c>
      <c r="F13085" s="60">
        <f>Zľavy!$C$14</f>
        <v>0</v>
      </c>
      <c r="G13085" s="86">
        <f>E13085-(E13085*F13085)</f>
        <v>310.52999999999997</v>
      </c>
      <c r="H13085" s="87"/>
      <c r="I13085" s="86">
        <f>G13085*H13085</f>
        <v>0</v>
      </c>
      <c r="J13085" s="59" t="s">
        <v>31777</v>
      </c>
      <c r="K13085" s="89"/>
    </row>
    <row r="13086" spans="1:11" x14ac:dyDescent="0.25">
      <c r="A13086" s="70" t="s">
        <v>38012</v>
      </c>
      <c r="B13086" s="59" t="s">
        <v>31803</v>
      </c>
      <c r="C13086" s="64"/>
      <c r="D13086" s="59" t="s">
        <v>31802</v>
      </c>
      <c r="E13086" s="86">
        <v>30.87</v>
      </c>
      <c r="F13086" s="60">
        <f>Zľavy!$C$14</f>
        <v>0</v>
      </c>
      <c r="G13086" s="86">
        <f>E13086-(E13086*F13086)</f>
        <v>30.87</v>
      </c>
      <c r="H13086" s="87"/>
      <c r="I13086" s="86">
        <f>G13086*H13086</f>
        <v>0</v>
      </c>
      <c r="J13086" s="59" t="s">
        <v>31777</v>
      </c>
      <c r="K13086" s="89"/>
    </row>
    <row r="13087" spans="1:11" x14ac:dyDescent="0.25">
      <c r="A13087" s="70" t="s">
        <v>38012</v>
      </c>
      <c r="B13087" s="59" t="s">
        <v>31805</v>
      </c>
      <c r="C13087" s="64"/>
      <c r="D13087" s="59" t="s">
        <v>31804</v>
      </c>
      <c r="E13087" s="86">
        <v>45.42</v>
      </c>
      <c r="F13087" s="60">
        <f>Zľavy!$C$14</f>
        <v>0</v>
      </c>
      <c r="G13087" s="86">
        <f>E13087-(E13087*F13087)</f>
        <v>45.42</v>
      </c>
      <c r="H13087" s="87"/>
      <c r="I13087" s="86">
        <f>G13087*H13087</f>
        <v>0</v>
      </c>
      <c r="J13087" s="59" t="s">
        <v>31777</v>
      </c>
      <c r="K13087" s="89"/>
    </row>
    <row r="13088" spans="1:11" x14ac:dyDescent="0.25">
      <c r="A13088" s="70" t="s">
        <v>38012</v>
      </c>
      <c r="B13088" s="59" t="s">
        <v>31807</v>
      </c>
      <c r="C13088" s="64"/>
      <c r="D13088" s="59" t="s">
        <v>31806</v>
      </c>
      <c r="E13088" s="86">
        <v>62.88</v>
      </c>
      <c r="F13088" s="60">
        <f>Zľavy!$C$14</f>
        <v>0</v>
      </c>
      <c r="G13088" s="86">
        <f>E13088-(E13088*F13088)</f>
        <v>62.88</v>
      </c>
      <c r="H13088" s="87"/>
      <c r="I13088" s="86">
        <f>G13088*H13088</f>
        <v>0</v>
      </c>
      <c r="J13088" s="59" t="s">
        <v>31777</v>
      </c>
      <c r="K13088" s="89"/>
    </row>
    <row r="13089" spans="1:11" x14ac:dyDescent="0.25">
      <c r="A13089" s="70" t="s">
        <v>38012</v>
      </c>
      <c r="B13089" s="59" t="s">
        <v>31809</v>
      </c>
      <c r="C13089" s="64"/>
      <c r="D13089" s="59" t="s">
        <v>31808</v>
      </c>
      <c r="E13089" s="86">
        <v>23.72</v>
      </c>
      <c r="F13089" s="60">
        <f>Zľavy!$C$14</f>
        <v>0</v>
      </c>
      <c r="G13089" s="86">
        <f>E13089-(E13089*F13089)</f>
        <v>23.72</v>
      </c>
      <c r="H13089" s="87"/>
      <c r="I13089" s="86">
        <f>G13089*H13089</f>
        <v>0</v>
      </c>
      <c r="J13089" s="59" t="s">
        <v>31777</v>
      </c>
      <c r="K13089" s="89"/>
    </row>
    <row r="13090" spans="1:11" x14ac:dyDescent="0.25">
      <c r="A13090" s="70" t="s">
        <v>38012</v>
      </c>
      <c r="B13090" s="59" t="s">
        <v>31811</v>
      </c>
      <c r="C13090" s="64"/>
      <c r="D13090" s="59" t="s">
        <v>31810</v>
      </c>
      <c r="E13090" s="86">
        <v>32.39</v>
      </c>
      <c r="F13090" s="60">
        <f>Zľavy!$C$14</f>
        <v>0</v>
      </c>
      <c r="G13090" s="86">
        <f>E13090-(E13090*F13090)</f>
        <v>32.39</v>
      </c>
      <c r="H13090" s="87"/>
      <c r="I13090" s="86">
        <f>G13090*H13090</f>
        <v>0</v>
      </c>
      <c r="J13090" s="59" t="s">
        <v>31777</v>
      </c>
      <c r="K13090" s="89"/>
    </row>
    <row r="13091" spans="1:11" x14ac:dyDescent="0.25">
      <c r="A13091" s="70" t="s">
        <v>38012</v>
      </c>
      <c r="B13091" s="59" t="s">
        <v>31813</v>
      </c>
      <c r="C13091" s="64"/>
      <c r="D13091" s="59" t="s">
        <v>31812</v>
      </c>
      <c r="E13091" s="86">
        <v>35.270000000000003</v>
      </c>
      <c r="F13091" s="60">
        <f>Zľavy!$C$14</f>
        <v>0</v>
      </c>
      <c r="G13091" s="86">
        <f>E13091-(E13091*F13091)</f>
        <v>35.270000000000003</v>
      </c>
      <c r="H13091" s="87"/>
      <c r="I13091" s="86">
        <f>G13091*H13091</f>
        <v>0</v>
      </c>
      <c r="J13091" s="59" t="s">
        <v>31777</v>
      </c>
      <c r="K13091" s="89"/>
    </row>
    <row r="13092" spans="1:11" x14ac:dyDescent="0.25">
      <c r="A13092" s="70" t="s">
        <v>38012</v>
      </c>
      <c r="B13092" s="59" t="s">
        <v>31815</v>
      </c>
      <c r="C13092" s="64"/>
      <c r="D13092" s="59" t="s">
        <v>31814</v>
      </c>
      <c r="E13092" s="86">
        <v>43</v>
      </c>
      <c r="F13092" s="60">
        <f>Zľavy!$C$14</f>
        <v>0</v>
      </c>
      <c r="G13092" s="86">
        <f>E13092-(E13092*F13092)</f>
        <v>43</v>
      </c>
      <c r="H13092" s="87"/>
      <c r="I13092" s="86">
        <f>G13092*H13092</f>
        <v>0</v>
      </c>
      <c r="J13092" s="59" t="s">
        <v>31777</v>
      </c>
      <c r="K13092" s="89"/>
    </row>
    <row r="13093" spans="1:11" x14ac:dyDescent="0.25">
      <c r="A13093" s="70" t="s">
        <v>38012</v>
      </c>
      <c r="B13093" s="59" t="s">
        <v>31817</v>
      </c>
      <c r="C13093" s="64"/>
      <c r="D13093" s="59" t="s">
        <v>31816</v>
      </c>
      <c r="E13093" s="86">
        <v>58.86</v>
      </c>
      <c r="F13093" s="60">
        <f>Zľavy!$C$14</f>
        <v>0</v>
      </c>
      <c r="G13093" s="86">
        <f>E13093-(E13093*F13093)</f>
        <v>58.86</v>
      </c>
      <c r="H13093" s="87"/>
      <c r="I13093" s="86">
        <f>G13093*H13093</f>
        <v>0</v>
      </c>
      <c r="J13093" s="59" t="s">
        <v>31777</v>
      </c>
      <c r="K13093" s="89"/>
    </row>
    <row r="13094" spans="1:11" x14ac:dyDescent="0.25">
      <c r="A13094" s="70" t="s">
        <v>38012</v>
      </c>
      <c r="B13094" s="59" t="s">
        <v>31819</v>
      </c>
      <c r="C13094" s="64"/>
      <c r="D13094" s="59" t="s">
        <v>31818</v>
      </c>
      <c r="E13094" s="86">
        <v>77.56</v>
      </c>
      <c r="F13094" s="60">
        <f>Zľavy!$C$14</f>
        <v>0</v>
      </c>
      <c r="G13094" s="86">
        <f>E13094-(E13094*F13094)</f>
        <v>77.56</v>
      </c>
      <c r="H13094" s="87"/>
      <c r="I13094" s="86">
        <f>G13094*H13094</f>
        <v>0</v>
      </c>
      <c r="J13094" s="59" t="s">
        <v>31777</v>
      </c>
      <c r="K13094" s="89"/>
    </row>
    <row r="13095" spans="1:11" x14ac:dyDescent="0.25">
      <c r="A13095" s="70" t="s">
        <v>38012</v>
      </c>
      <c r="B13095" s="59" t="s">
        <v>31821</v>
      </c>
      <c r="C13095" s="64"/>
      <c r="D13095" s="59" t="s">
        <v>31820</v>
      </c>
      <c r="E13095" s="86">
        <v>84.54</v>
      </c>
      <c r="F13095" s="60">
        <f>Zľavy!$C$14</f>
        <v>0</v>
      </c>
      <c r="G13095" s="86">
        <f>E13095-(E13095*F13095)</f>
        <v>84.54</v>
      </c>
      <c r="H13095" s="87"/>
      <c r="I13095" s="86">
        <f>G13095*H13095</f>
        <v>0</v>
      </c>
      <c r="J13095" s="59" t="s">
        <v>31777</v>
      </c>
      <c r="K13095" s="89"/>
    </row>
    <row r="13096" spans="1:11" x14ac:dyDescent="0.25">
      <c r="A13096" s="70" t="s">
        <v>38012</v>
      </c>
      <c r="B13096" s="59" t="s">
        <v>31823</v>
      </c>
      <c r="C13096" s="64"/>
      <c r="D13096" s="59" t="s">
        <v>31822</v>
      </c>
      <c r="E13096" s="86">
        <v>116.25</v>
      </c>
      <c r="F13096" s="60">
        <f>Zľavy!$C$14</f>
        <v>0</v>
      </c>
      <c r="G13096" s="86">
        <f>E13096-(E13096*F13096)</f>
        <v>116.25</v>
      </c>
      <c r="H13096" s="87"/>
      <c r="I13096" s="86">
        <f>G13096*H13096</f>
        <v>0</v>
      </c>
      <c r="J13096" s="59" t="s">
        <v>31777</v>
      </c>
      <c r="K13096" s="89"/>
    </row>
    <row r="13097" spans="1:11" x14ac:dyDescent="0.25">
      <c r="A13097" s="70" t="s">
        <v>38012</v>
      </c>
      <c r="B13097" s="59" t="s">
        <v>31825</v>
      </c>
      <c r="C13097" s="64"/>
      <c r="D13097" s="59" t="s">
        <v>31824</v>
      </c>
      <c r="E13097" s="86">
        <v>130.13999999999999</v>
      </c>
      <c r="F13097" s="60">
        <f>Zľavy!$C$14</f>
        <v>0</v>
      </c>
      <c r="G13097" s="86">
        <f>E13097-(E13097*F13097)</f>
        <v>130.13999999999999</v>
      </c>
      <c r="H13097" s="87"/>
      <c r="I13097" s="86">
        <f>G13097*H13097</f>
        <v>0</v>
      </c>
      <c r="J13097" s="59" t="s">
        <v>31777</v>
      </c>
      <c r="K13097" s="89"/>
    </row>
    <row r="13098" spans="1:11" x14ac:dyDescent="0.25">
      <c r="A13098" s="70" t="s">
        <v>38012</v>
      </c>
      <c r="B13098" s="59" t="s">
        <v>31827</v>
      </c>
      <c r="C13098" s="64"/>
      <c r="D13098" s="59" t="s">
        <v>31826</v>
      </c>
      <c r="E13098" s="86">
        <v>213.43</v>
      </c>
      <c r="F13098" s="60">
        <f>Zľavy!$C$14</f>
        <v>0</v>
      </c>
      <c r="G13098" s="86">
        <f>E13098-(E13098*F13098)</f>
        <v>213.43</v>
      </c>
      <c r="H13098" s="87"/>
      <c r="I13098" s="86">
        <f>G13098*H13098</f>
        <v>0</v>
      </c>
      <c r="J13098" s="59" t="s">
        <v>31777</v>
      </c>
      <c r="K13098" s="89"/>
    </row>
    <row r="13099" spans="1:11" x14ac:dyDescent="0.25">
      <c r="A13099" s="70" t="s">
        <v>38012</v>
      </c>
      <c r="B13099" s="59" t="s">
        <v>31829</v>
      </c>
      <c r="C13099" s="64"/>
      <c r="D13099" s="59" t="s">
        <v>31828</v>
      </c>
      <c r="E13099" s="86">
        <v>328.02</v>
      </c>
      <c r="F13099" s="60">
        <f>Zľavy!$C$14</f>
        <v>0</v>
      </c>
      <c r="G13099" s="86">
        <f>E13099-(E13099*F13099)</f>
        <v>328.02</v>
      </c>
      <c r="H13099" s="87"/>
      <c r="I13099" s="86">
        <f>G13099*H13099</f>
        <v>0</v>
      </c>
      <c r="J13099" s="59" t="s">
        <v>31777</v>
      </c>
      <c r="K13099" s="89"/>
    </row>
    <row r="13100" spans="1:11" x14ac:dyDescent="0.25">
      <c r="A13100" s="70" t="s">
        <v>38012</v>
      </c>
      <c r="B13100" s="59" t="s">
        <v>31831</v>
      </c>
      <c r="C13100" s="64"/>
      <c r="D13100" s="59" t="s">
        <v>31830</v>
      </c>
      <c r="E13100" s="86">
        <v>44.24</v>
      </c>
      <c r="F13100" s="60">
        <f>Zľavy!$C$14</f>
        <v>0</v>
      </c>
      <c r="G13100" s="86">
        <f>E13100-(E13100*F13100)</f>
        <v>44.24</v>
      </c>
      <c r="H13100" s="87"/>
      <c r="I13100" s="86">
        <f>G13100*H13100</f>
        <v>0</v>
      </c>
      <c r="J13100" s="59" t="s">
        <v>31777</v>
      </c>
      <c r="K13100" s="89"/>
    </row>
    <row r="13101" spans="1:11" x14ac:dyDescent="0.25">
      <c r="A13101" s="70" t="s">
        <v>38012</v>
      </c>
      <c r="B13101" s="59" t="s">
        <v>31833</v>
      </c>
      <c r="C13101" s="64"/>
      <c r="D13101" s="59" t="s">
        <v>31832</v>
      </c>
      <c r="E13101" s="86">
        <v>49.61</v>
      </c>
      <c r="F13101" s="60">
        <f>Zľavy!$C$14</f>
        <v>0</v>
      </c>
      <c r="G13101" s="86">
        <f>E13101-(E13101*F13101)</f>
        <v>49.61</v>
      </c>
      <c r="H13101" s="87"/>
      <c r="I13101" s="86">
        <f>G13101*H13101</f>
        <v>0</v>
      </c>
      <c r="J13101" s="59" t="s">
        <v>31777</v>
      </c>
      <c r="K13101" s="89"/>
    </row>
    <row r="13102" spans="1:11" x14ac:dyDescent="0.25">
      <c r="A13102" s="70" t="s">
        <v>38012</v>
      </c>
      <c r="B13102" s="59" t="s">
        <v>31835</v>
      </c>
      <c r="C13102" s="64"/>
      <c r="D13102" s="59" t="s">
        <v>31834</v>
      </c>
      <c r="E13102" s="86">
        <v>25.88</v>
      </c>
      <c r="F13102" s="60">
        <f>Zľavy!$C$14</f>
        <v>0</v>
      </c>
      <c r="G13102" s="86">
        <f>E13102-(E13102*F13102)</f>
        <v>25.88</v>
      </c>
      <c r="H13102" s="87"/>
      <c r="I13102" s="86">
        <f>G13102*H13102</f>
        <v>0</v>
      </c>
      <c r="J13102" s="59" t="s">
        <v>31777</v>
      </c>
      <c r="K13102" s="89"/>
    </row>
    <row r="13103" spans="1:11" x14ac:dyDescent="0.25">
      <c r="A13103" s="70" t="s">
        <v>38012</v>
      </c>
      <c r="B13103" s="59" t="s">
        <v>31837</v>
      </c>
      <c r="C13103" s="64"/>
      <c r="D13103" s="59" t="s">
        <v>31836</v>
      </c>
      <c r="E13103" s="86">
        <v>68.990000000000009</v>
      </c>
      <c r="F13103" s="60">
        <f>Zľavy!$C$14</f>
        <v>0</v>
      </c>
      <c r="G13103" s="86">
        <f>E13103-(E13103*F13103)</f>
        <v>68.990000000000009</v>
      </c>
      <c r="H13103" s="87"/>
      <c r="I13103" s="86">
        <f>G13103*H13103</f>
        <v>0</v>
      </c>
      <c r="J13103" s="59" t="s">
        <v>31777</v>
      </c>
      <c r="K13103" s="89"/>
    </row>
    <row r="13104" spans="1:11" x14ac:dyDescent="0.25">
      <c r="A13104" s="70" t="s">
        <v>38012</v>
      </c>
      <c r="B13104" s="59" t="s">
        <v>31839</v>
      </c>
      <c r="C13104" s="64"/>
      <c r="D13104" s="59" t="s">
        <v>31838</v>
      </c>
      <c r="E13104" s="86">
        <v>43.12</v>
      </c>
      <c r="F13104" s="60">
        <f>Zľavy!$C$14</f>
        <v>0</v>
      </c>
      <c r="G13104" s="86">
        <f>E13104-(E13104*F13104)</f>
        <v>43.12</v>
      </c>
      <c r="H13104" s="87"/>
      <c r="I13104" s="86">
        <f>G13104*H13104</f>
        <v>0</v>
      </c>
      <c r="J13104" s="59" t="s">
        <v>31777</v>
      </c>
      <c r="K13104" s="89"/>
    </row>
    <row r="13105" spans="1:11" x14ac:dyDescent="0.25">
      <c r="A13105" s="70" t="s">
        <v>38012</v>
      </c>
      <c r="B13105" s="59" t="s">
        <v>31841</v>
      </c>
      <c r="C13105" s="64"/>
      <c r="D13105" s="59" t="s">
        <v>31840</v>
      </c>
      <c r="E13105" s="86">
        <v>58.13</v>
      </c>
      <c r="F13105" s="60">
        <f>Zľavy!$C$14</f>
        <v>0</v>
      </c>
      <c r="G13105" s="86">
        <f>E13105-(E13105*F13105)</f>
        <v>58.13</v>
      </c>
      <c r="H13105" s="87"/>
      <c r="I13105" s="86">
        <f>G13105*H13105</f>
        <v>0</v>
      </c>
      <c r="J13105" s="59" t="s">
        <v>31777</v>
      </c>
      <c r="K13105" s="89"/>
    </row>
    <row r="13106" spans="1:11" x14ac:dyDescent="0.25">
      <c r="A13106" s="70" t="s">
        <v>38012</v>
      </c>
      <c r="B13106" s="59" t="s">
        <v>31843</v>
      </c>
      <c r="C13106" s="64"/>
      <c r="D13106" s="59" t="s">
        <v>31842</v>
      </c>
      <c r="E13106" s="86">
        <v>76.72</v>
      </c>
      <c r="F13106" s="60">
        <f>Zľavy!$C$14</f>
        <v>0</v>
      </c>
      <c r="G13106" s="86">
        <f>E13106-(E13106*F13106)</f>
        <v>76.72</v>
      </c>
      <c r="H13106" s="87"/>
      <c r="I13106" s="86">
        <f>G13106*H13106</f>
        <v>0</v>
      </c>
      <c r="J13106" s="59" t="s">
        <v>31777</v>
      </c>
      <c r="K13106" s="89"/>
    </row>
    <row r="13107" spans="1:11" x14ac:dyDescent="0.25">
      <c r="A13107" s="70" t="s">
        <v>38012</v>
      </c>
      <c r="B13107" s="59" t="s">
        <v>31845</v>
      </c>
      <c r="C13107" s="64"/>
      <c r="D13107" s="59" t="s">
        <v>31844</v>
      </c>
      <c r="E13107" s="86">
        <v>81.010000000000005</v>
      </c>
      <c r="F13107" s="60">
        <f>Zľavy!$C$14</f>
        <v>0</v>
      </c>
      <c r="G13107" s="86">
        <f>E13107-(E13107*F13107)</f>
        <v>81.010000000000005</v>
      </c>
      <c r="H13107" s="87"/>
      <c r="I13107" s="86">
        <f>G13107*H13107</f>
        <v>0</v>
      </c>
      <c r="J13107" s="59" t="s">
        <v>31777</v>
      </c>
      <c r="K13107" s="89"/>
    </row>
    <row r="13108" spans="1:11" x14ac:dyDescent="0.25">
      <c r="A13108" s="70" t="s">
        <v>38012</v>
      </c>
      <c r="B13108" s="59" t="s">
        <v>31847</v>
      </c>
      <c r="C13108" s="64"/>
      <c r="D13108" s="59" t="s">
        <v>31846</v>
      </c>
      <c r="E13108" s="86">
        <v>114.14</v>
      </c>
      <c r="F13108" s="60">
        <f>Zľavy!$C$14</f>
        <v>0</v>
      </c>
      <c r="G13108" s="86">
        <f>E13108-(E13108*F13108)</f>
        <v>114.14</v>
      </c>
      <c r="H13108" s="87"/>
      <c r="I13108" s="86">
        <f>G13108*H13108</f>
        <v>0</v>
      </c>
      <c r="J13108" s="59" t="s">
        <v>31777</v>
      </c>
      <c r="K13108" s="89"/>
    </row>
    <row r="13109" spans="1:11" x14ac:dyDescent="0.25">
      <c r="A13109" s="70" t="s">
        <v>38012</v>
      </c>
      <c r="B13109" s="59" t="s">
        <v>31849</v>
      </c>
      <c r="C13109" s="64"/>
      <c r="D13109" s="59" t="s">
        <v>31848</v>
      </c>
      <c r="E13109" s="86">
        <v>131.03</v>
      </c>
      <c r="F13109" s="60">
        <f>Zľavy!$C$14</f>
        <v>0</v>
      </c>
      <c r="G13109" s="86">
        <f>E13109-(E13109*F13109)</f>
        <v>131.03</v>
      </c>
      <c r="H13109" s="87"/>
      <c r="I13109" s="86">
        <f>G13109*H13109</f>
        <v>0</v>
      </c>
      <c r="J13109" s="59" t="s">
        <v>31777</v>
      </c>
      <c r="K13109" s="89"/>
    </row>
    <row r="13110" spans="1:11" x14ac:dyDescent="0.25">
      <c r="A13110" s="70" t="s">
        <v>38012</v>
      </c>
      <c r="B13110" s="59" t="s">
        <v>31851</v>
      </c>
      <c r="C13110" s="64"/>
      <c r="D13110" s="59" t="s">
        <v>31850</v>
      </c>
      <c r="E13110" s="86">
        <v>214.53</v>
      </c>
      <c r="F13110" s="60">
        <f>Zľavy!$C$14</f>
        <v>0</v>
      </c>
      <c r="G13110" s="86">
        <f>E13110-(E13110*F13110)</f>
        <v>214.53</v>
      </c>
      <c r="H13110" s="87"/>
      <c r="I13110" s="86">
        <f>G13110*H13110</f>
        <v>0</v>
      </c>
      <c r="J13110" s="59" t="s">
        <v>31777</v>
      </c>
      <c r="K13110" s="89"/>
    </row>
    <row r="13111" spans="1:11" x14ac:dyDescent="0.25">
      <c r="A13111" s="70" t="s">
        <v>38012</v>
      </c>
      <c r="B13111" s="59" t="s">
        <v>31853</v>
      </c>
      <c r="C13111" s="64"/>
      <c r="D13111" s="59" t="s">
        <v>31852</v>
      </c>
      <c r="E13111" s="86">
        <v>328.02</v>
      </c>
      <c r="F13111" s="60">
        <f>Zľavy!$C$14</f>
        <v>0</v>
      </c>
      <c r="G13111" s="86">
        <f>E13111-(E13111*F13111)</f>
        <v>328.02</v>
      </c>
      <c r="H13111" s="87"/>
      <c r="I13111" s="86">
        <f>G13111*H13111</f>
        <v>0</v>
      </c>
      <c r="J13111" s="59" t="s">
        <v>31777</v>
      </c>
      <c r="K13111" s="89"/>
    </row>
    <row r="13112" spans="1:11" x14ac:dyDescent="0.25">
      <c r="A13112" s="70" t="s">
        <v>38012</v>
      </c>
      <c r="B13112" s="59" t="s">
        <v>31855</v>
      </c>
      <c r="C13112" s="64"/>
      <c r="D13112" s="59" t="s">
        <v>31854</v>
      </c>
      <c r="E13112" s="86">
        <v>34.349999999999987</v>
      </c>
      <c r="F13112" s="60">
        <f>Zľavy!$C$14</f>
        <v>0</v>
      </c>
      <c r="G13112" s="86">
        <f>E13112-(E13112*F13112)</f>
        <v>34.349999999999987</v>
      </c>
      <c r="H13112" s="87"/>
      <c r="I13112" s="86">
        <f>G13112*H13112</f>
        <v>0</v>
      </c>
      <c r="J13112" s="59" t="s">
        <v>31777</v>
      </c>
      <c r="K13112" s="89"/>
    </row>
    <row r="13113" spans="1:11" x14ac:dyDescent="0.25">
      <c r="A13113" s="70" t="s">
        <v>38012</v>
      </c>
      <c r="B13113" s="59" t="s">
        <v>31857</v>
      </c>
      <c r="C13113" s="64"/>
      <c r="D13113" s="59" t="s">
        <v>31856</v>
      </c>
      <c r="E13113" s="86">
        <v>39.21</v>
      </c>
      <c r="F13113" s="60">
        <f>Zľavy!$C$14</f>
        <v>0</v>
      </c>
      <c r="G13113" s="86">
        <f>E13113-(E13113*F13113)</f>
        <v>39.21</v>
      </c>
      <c r="H13113" s="87"/>
      <c r="I13113" s="86">
        <f>G13113*H13113</f>
        <v>0</v>
      </c>
      <c r="J13113" s="59" t="s">
        <v>31777</v>
      </c>
      <c r="K13113" s="89"/>
    </row>
    <row r="13114" spans="1:11" x14ac:dyDescent="0.25">
      <c r="A13114" s="70" t="s">
        <v>38012</v>
      </c>
      <c r="B13114" s="59" t="s">
        <v>31859</v>
      </c>
      <c r="C13114" s="64"/>
      <c r="D13114" s="59" t="s">
        <v>31858</v>
      </c>
      <c r="E13114" s="86">
        <v>100.55</v>
      </c>
      <c r="F13114" s="60">
        <f>Zľavy!$C$14</f>
        <v>0</v>
      </c>
      <c r="G13114" s="86">
        <f>E13114-(E13114*F13114)</f>
        <v>100.55</v>
      </c>
      <c r="H13114" s="87"/>
      <c r="I13114" s="86">
        <f>G13114*H13114</f>
        <v>0</v>
      </c>
      <c r="J13114" s="59" t="s">
        <v>31777</v>
      </c>
      <c r="K13114" s="89"/>
    </row>
    <row r="13115" spans="1:11" x14ac:dyDescent="0.25">
      <c r="A13115" s="70" t="s">
        <v>38012</v>
      </c>
      <c r="B13115" s="59" t="s">
        <v>31861</v>
      </c>
      <c r="C13115" s="64"/>
      <c r="D13115" s="59" t="s">
        <v>31860</v>
      </c>
      <c r="E13115" s="86">
        <v>24.1</v>
      </c>
      <c r="F13115" s="60">
        <f>Zľavy!$C$14</f>
        <v>0</v>
      </c>
      <c r="G13115" s="86">
        <f>E13115-(E13115*F13115)</f>
        <v>24.1</v>
      </c>
      <c r="H13115" s="87"/>
      <c r="I13115" s="86">
        <f>G13115*H13115</f>
        <v>0</v>
      </c>
      <c r="J13115" s="59" t="s">
        <v>31777</v>
      </c>
      <c r="K13115" s="89"/>
    </row>
    <row r="13116" spans="1:11" x14ac:dyDescent="0.25">
      <c r="A13116" s="70" t="s">
        <v>38012</v>
      </c>
      <c r="B13116" s="59" t="s">
        <v>31863</v>
      </c>
      <c r="C13116" s="64"/>
      <c r="D13116" s="59" t="s">
        <v>31862</v>
      </c>
      <c r="E13116" s="86">
        <v>55.69</v>
      </c>
      <c r="F13116" s="60">
        <f>Zľavy!$C$14</f>
        <v>0</v>
      </c>
      <c r="G13116" s="86">
        <f>E13116-(E13116*F13116)</f>
        <v>55.69</v>
      </c>
      <c r="H13116" s="87"/>
      <c r="I13116" s="86">
        <f>G13116*H13116</f>
        <v>0</v>
      </c>
      <c r="J13116" s="59" t="s">
        <v>31777</v>
      </c>
      <c r="K13116" s="89"/>
    </row>
    <row r="13117" spans="1:11" x14ac:dyDescent="0.25">
      <c r="A13117" s="70" t="s">
        <v>38012</v>
      </c>
      <c r="B13117" s="59" t="s">
        <v>31865</v>
      </c>
      <c r="C13117" s="64"/>
      <c r="D13117" s="59" t="s">
        <v>31864</v>
      </c>
      <c r="E13117" s="86">
        <v>58.34</v>
      </c>
      <c r="F13117" s="60">
        <f>Zľavy!$C$14</f>
        <v>0</v>
      </c>
      <c r="G13117" s="86">
        <f>E13117-(E13117*F13117)</f>
        <v>58.34</v>
      </c>
      <c r="H13117" s="87"/>
      <c r="I13117" s="86">
        <f>G13117*H13117</f>
        <v>0</v>
      </c>
      <c r="J13117" s="59" t="s">
        <v>31777</v>
      </c>
      <c r="K13117" s="89"/>
    </row>
    <row r="13118" spans="1:11" x14ac:dyDescent="0.25">
      <c r="A13118" s="70" t="s">
        <v>38012</v>
      </c>
      <c r="B13118" s="59" t="s">
        <v>31867</v>
      </c>
      <c r="C13118" s="64"/>
      <c r="D13118" s="59" t="s">
        <v>31866</v>
      </c>
      <c r="E13118" s="86">
        <v>116.25</v>
      </c>
      <c r="F13118" s="60">
        <f>Zľavy!$C$14</f>
        <v>0</v>
      </c>
      <c r="G13118" s="86">
        <f>E13118-(E13118*F13118)</f>
        <v>116.25</v>
      </c>
      <c r="H13118" s="87"/>
      <c r="I13118" s="86">
        <f>G13118*H13118</f>
        <v>0</v>
      </c>
      <c r="J13118" s="59" t="s">
        <v>31777</v>
      </c>
      <c r="K13118" s="89"/>
    </row>
    <row r="13119" spans="1:11" x14ac:dyDescent="0.25">
      <c r="A13119" s="70" t="s">
        <v>38012</v>
      </c>
      <c r="B13119" s="59" t="s">
        <v>31869</v>
      </c>
      <c r="C13119" s="64"/>
      <c r="D13119" s="59" t="s">
        <v>31868</v>
      </c>
      <c r="E13119" s="86">
        <v>74.599999999999994</v>
      </c>
      <c r="F13119" s="60">
        <f>Zľavy!$C$14</f>
        <v>0</v>
      </c>
      <c r="G13119" s="86">
        <f>E13119-(E13119*F13119)</f>
        <v>74.599999999999994</v>
      </c>
      <c r="H13119" s="87"/>
      <c r="I13119" s="86">
        <f>G13119*H13119</f>
        <v>0</v>
      </c>
      <c r="J13119" s="59" t="s">
        <v>31777</v>
      </c>
      <c r="K13119" s="89"/>
    </row>
    <row r="13120" spans="1:11" x14ac:dyDescent="0.25">
      <c r="A13120" s="70" t="s">
        <v>38012</v>
      </c>
      <c r="B13120" s="59" t="s">
        <v>31871</v>
      </c>
      <c r="C13120" s="64"/>
      <c r="D13120" s="59" t="s">
        <v>31870</v>
      </c>
      <c r="E13120" s="86">
        <v>113.07</v>
      </c>
      <c r="F13120" s="60">
        <f>Zľavy!$C$14</f>
        <v>0</v>
      </c>
      <c r="G13120" s="86">
        <f>E13120-(E13120*F13120)</f>
        <v>113.07</v>
      </c>
      <c r="H13120" s="87"/>
      <c r="I13120" s="86">
        <f>G13120*H13120</f>
        <v>0</v>
      </c>
      <c r="J13120" s="59" t="s">
        <v>31777</v>
      </c>
      <c r="K13120" s="89"/>
    </row>
    <row r="13121" spans="1:11" x14ac:dyDescent="0.25">
      <c r="A13121" s="70" t="s">
        <v>38012</v>
      </c>
      <c r="B13121" s="59" t="s">
        <v>31873</v>
      </c>
      <c r="C13121" s="64"/>
      <c r="D13121" s="59" t="s">
        <v>31872</v>
      </c>
      <c r="E13121" s="86">
        <v>166.96</v>
      </c>
      <c r="F13121" s="60">
        <f>Zľavy!$C$14</f>
        <v>0</v>
      </c>
      <c r="G13121" s="86">
        <f>E13121-(E13121*F13121)</f>
        <v>166.96</v>
      </c>
      <c r="H13121" s="87"/>
      <c r="I13121" s="86">
        <f>G13121*H13121</f>
        <v>0</v>
      </c>
      <c r="J13121" s="59" t="s">
        <v>31777</v>
      </c>
      <c r="K13121" s="89"/>
    </row>
    <row r="13122" spans="1:11" x14ac:dyDescent="0.25">
      <c r="A13122" s="70" t="s">
        <v>38012</v>
      </c>
      <c r="B13122" s="59" t="s">
        <v>31875</v>
      </c>
      <c r="C13122" s="64"/>
      <c r="D13122" s="59" t="s">
        <v>31874</v>
      </c>
      <c r="E13122" s="86">
        <v>226.47</v>
      </c>
      <c r="F13122" s="60">
        <f>Zľavy!$C$14</f>
        <v>0</v>
      </c>
      <c r="G13122" s="86">
        <f>E13122-(E13122*F13122)</f>
        <v>226.47</v>
      </c>
      <c r="H13122" s="87"/>
      <c r="I13122" s="86">
        <f>G13122*H13122</f>
        <v>0</v>
      </c>
      <c r="J13122" s="59" t="s">
        <v>31777</v>
      </c>
      <c r="K13122" s="89"/>
    </row>
    <row r="13123" spans="1:11" x14ac:dyDescent="0.25">
      <c r="A13123" s="70" t="s">
        <v>38012</v>
      </c>
      <c r="B13123" s="59" t="s">
        <v>31877</v>
      </c>
      <c r="C13123" s="64"/>
      <c r="D13123" s="59" t="s">
        <v>31876</v>
      </c>
      <c r="E13123" s="86">
        <v>53.260000000000012</v>
      </c>
      <c r="F13123" s="60">
        <f>Zľavy!$C$14</f>
        <v>0</v>
      </c>
      <c r="G13123" s="86">
        <f>E13123-(E13123*F13123)</f>
        <v>53.260000000000012</v>
      </c>
      <c r="H13123" s="87"/>
      <c r="I13123" s="86">
        <f>G13123*H13123</f>
        <v>0</v>
      </c>
      <c r="J13123" s="59" t="s">
        <v>31777</v>
      </c>
      <c r="K13123" s="89"/>
    </row>
    <row r="13124" spans="1:11" x14ac:dyDescent="0.25">
      <c r="A13124" s="70" t="s">
        <v>38012</v>
      </c>
      <c r="B13124" s="59" t="s">
        <v>31879</v>
      </c>
      <c r="C13124" s="64"/>
      <c r="D13124" s="59" t="s">
        <v>31878</v>
      </c>
      <c r="E13124" s="86">
        <v>70.11999999999999</v>
      </c>
      <c r="F13124" s="60">
        <f>Zľavy!$C$14</f>
        <v>0</v>
      </c>
      <c r="G13124" s="86">
        <f>E13124-(E13124*F13124)</f>
        <v>70.11999999999999</v>
      </c>
      <c r="H13124" s="87"/>
      <c r="I13124" s="86">
        <f>G13124*H13124</f>
        <v>0</v>
      </c>
      <c r="J13124" s="59" t="s">
        <v>31777</v>
      </c>
      <c r="K13124" s="89"/>
    </row>
    <row r="13125" spans="1:11" x14ac:dyDescent="0.25">
      <c r="A13125" s="70" t="s">
        <v>38012</v>
      </c>
      <c r="B13125" s="59" t="s">
        <v>31881</v>
      </c>
      <c r="C13125" s="64"/>
      <c r="D13125" s="59" t="s">
        <v>31880</v>
      </c>
      <c r="E13125" s="86">
        <v>111.35</v>
      </c>
      <c r="F13125" s="60">
        <f>Zľavy!$C$14</f>
        <v>0</v>
      </c>
      <c r="G13125" s="86">
        <f>E13125-(E13125*F13125)</f>
        <v>111.35</v>
      </c>
      <c r="H13125" s="87"/>
      <c r="I13125" s="86">
        <f>G13125*H13125</f>
        <v>0</v>
      </c>
      <c r="J13125" s="59" t="s">
        <v>31777</v>
      </c>
      <c r="K13125" s="89"/>
    </row>
    <row r="13126" spans="1:11" x14ac:dyDescent="0.25">
      <c r="A13126" s="70" t="s">
        <v>38012</v>
      </c>
      <c r="B13126" s="59" t="s">
        <v>31883</v>
      </c>
      <c r="C13126" s="64"/>
      <c r="D13126" s="59" t="s">
        <v>31882</v>
      </c>
      <c r="E13126" s="86">
        <v>121.28</v>
      </c>
      <c r="F13126" s="60">
        <f>Zľavy!$C$14</f>
        <v>0</v>
      </c>
      <c r="G13126" s="86">
        <f>E13126-(E13126*F13126)</f>
        <v>121.28</v>
      </c>
      <c r="H13126" s="87"/>
      <c r="I13126" s="86">
        <f>G13126*H13126</f>
        <v>0</v>
      </c>
      <c r="J13126" s="59" t="s">
        <v>31777</v>
      </c>
      <c r="K13126" s="89"/>
    </row>
    <row r="13127" spans="1:11" x14ac:dyDescent="0.25">
      <c r="A13127" s="70" t="s">
        <v>38012</v>
      </c>
      <c r="B13127" s="59" t="s">
        <v>31885</v>
      </c>
      <c r="C13127" s="64"/>
      <c r="D13127" s="59" t="s">
        <v>31884</v>
      </c>
      <c r="E13127" s="86">
        <v>138.91999999999999</v>
      </c>
      <c r="F13127" s="60">
        <f>Zľavy!$C$14</f>
        <v>0</v>
      </c>
      <c r="G13127" s="86">
        <f>E13127-(E13127*F13127)</f>
        <v>138.91999999999999</v>
      </c>
      <c r="H13127" s="87"/>
      <c r="I13127" s="86">
        <f>G13127*H13127</f>
        <v>0</v>
      </c>
      <c r="J13127" s="59" t="s">
        <v>31777</v>
      </c>
      <c r="K13127" s="89"/>
    </row>
    <row r="13128" spans="1:11" x14ac:dyDescent="0.25">
      <c r="A13128" s="70" t="s">
        <v>38012</v>
      </c>
      <c r="B13128" s="59" t="s">
        <v>31887</v>
      </c>
      <c r="C13128" s="64"/>
      <c r="D13128" s="59" t="s">
        <v>31886</v>
      </c>
      <c r="E13128" s="86">
        <v>151.04</v>
      </c>
      <c r="F13128" s="60">
        <f>Zľavy!$C$14</f>
        <v>0</v>
      </c>
      <c r="G13128" s="86">
        <f>E13128-(E13128*F13128)</f>
        <v>151.04</v>
      </c>
      <c r="H13128" s="87"/>
      <c r="I13128" s="86">
        <f>G13128*H13128</f>
        <v>0</v>
      </c>
      <c r="J13128" s="59" t="s">
        <v>31777</v>
      </c>
      <c r="K13128" s="89"/>
    </row>
    <row r="13129" spans="1:11" x14ac:dyDescent="0.25">
      <c r="A13129" s="70" t="s">
        <v>38012</v>
      </c>
      <c r="B13129" s="59" t="s">
        <v>31889</v>
      </c>
      <c r="C13129" s="64"/>
      <c r="D13129" s="59" t="s">
        <v>31888</v>
      </c>
      <c r="E13129" s="86">
        <v>271.22000000000003</v>
      </c>
      <c r="F13129" s="60">
        <f>Zľavy!$C$14</f>
        <v>0</v>
      </c>
      <c r="G13129" s="86">
        <f>E13129-(E13129*F13129)</f>
        <v>271.22000000000003</v>
      </c>
      <c r="H13129" s="87"/>
      <c r="I13129" s="86">
        <f>G13129*H13129</f>
        <v>0</v>
      </c>
      <c r="J13129" s="59" t="s">
        <v>31777</v>
      </c>
      <c r="K13129" s="89"/>
    </row>
    <row r="13130" spans="1:11" x14ac:dyDescent="0.25">
      <c r="A13130" s="70" t="s">
        <v>38012</v>
      </c>
      <c r="B13130" s="59" t="s">
        <v>31891</v>
      </c>
      <c r="C13130" s="64"/>
      <c r="D13130" s="59" t="s">
        <v>31890</v>
      </c>
      <c r="E13130" s="86">
        <v>385.88</v>
      </c>
      <c r="F13130" s="60">
        <f>Zľavy!$C$14</f>
        <v>0</v>
      </c>
      <c r="G13130" s="86">
        <f>E13130-(E13130*F13130)</f>
        <v>385.88</v>
      </c>
      <c r="H13130" s="87"/>
      <c r="I13130" s="86">
        <f>G13130*H13130</f>
        <v>0</v>
      </c>
      <c r="J13130" s="59" t="s">
        <v>31777</v>
      </c>
      <c r="K13130" s="89"/>
    </row>
    <row r="13131" spans="1:11" x14ac:dyDescent="0.25">
      <c r="A13131" s="70" t="s">
        <v>38012</v>
      </c>
      <c r="B13131" s="59" t="s">
        <v>31893</v>
      </c>
      <c r="C13131" s="64"/>
      <c r="D13131" s="59" t="s">
        <v>31892</v>
      </c>
      <c r="E13131" s="86">
        <v>51.38</v>
      </c>
      <c r="F13131" s="60">
        <f>Zľavy!$C$14</f>
        <v>0</v>
      </c>
      <c r="G13131" s="86">
        <f>E13131-(E13131*F13131)</f>
        <v>51.38</v>
      </c>
      <c r="H13131" s="87"/>
      <c r="I13131" s="86">
        <f>G13131*H13131</f>
        <v>0</v>
      </c>
      <c r="J13131" s="59" t="s">
        <v>31777</v>
      </c>
      <c r="K13131" s="89"/>
    </row>
    <row r="13132" spans="1:11" x14ac:dyDescent="0.25">
      <c r="A13132" s="70" t="s">
        <v>38012</v>
      </c>
      <c r="B13132" s="59" t="s">
        <v>31895</v>
      </c>
      <c r="C13132" s="64"/>
      <c r="D13132" s="59" t="s">
        <v>31894</v>
      </c>
      <c r="E13132" s="86">
        <v>35.720000000000013</v>
      </c>
      <c r="F13132" s="60">
        <f>Zľavy!$C$14</f>
        <v>0</v>
      </c>
      <c r="G13132" s="86">
        <f>E13132-(E13132*F13132)</f>
        <v>35.720000000000013</v>
      </c>
      <c r="H13132" s="87"/>
      <c r="I13132" s="86">
        <f>G13132*H13132</f>
        <v>0</v>
      </c>
      <c r="J13132" s="59" t="s">
        <v>31777</v>
      </c>
      <c r="K13132" s="89"/>
    </row>
    <row r="13133" spans="1:11" x14ac:dyDescent="0.25">
      <c r="A13133" s="70" t="s">
        <v>38012</v>
      </c>
      <c r="B13133" s="59" t="s">
        <v>31897</v>
      </c>
      <c r="C13133" s="64"/>
      <c r="D13133" s="59" t="s">
        <v>31896</v>
      </c>
      <c r="E13133" s="86">
        <v>52.37</v>
      </c>
      <c r="F13133" s="60">
        <f>Zľavy!$C$14</f>
        <v>0</v>
      </c>
      <c r="G13133" s="86">
        <f>E13133-(E13133*F13133)</f>
        <v>52.37</v>
      </c>
      <c r="H13133" s="87"/>
      <c r="I13133" s="86">
        <f>G13133*H13133</f>
        <v>0</v>
      </c>
      <c r="J13133" s="59" t="s">
        <v>31777</v>
      </c>
      <c r="K13133" s="89"/>
    </row>
    <row r="13134" spans="1:11" x14ac:dyDescent="0.25">
      <c r="A13134" s="70" t="s">
        <v>38012</v>
      </c>
      <c r="B13134" s="59" t="s">
        <v>31899</v>
      </c>
      <c r="C13134" s="64"/>
      <c r="D13134" s="59" t="s">
        <v>31898</v>
      </c>
      <c r="E13134" s="86">
        <v>70.78</v>
      </c>
      <c r="F13134" s="60">
        <f>Zľavy!$C$14</f>
        <v>0</v>
      </c>
      <c r="G13134" s="86">
        <f>E13134-(E13134*F13134)</f>
        <v>70.78</v>
      </c>
      <c r="H13134" s="87"/>
      <c r="I13134" s="86">
        <f>G13134*H13134</f>
        <v>0</v>
      </c>
      <c r="J13134" s="59" t="s">
        <v>31777</v>
      </c>
      <c r="K13134" s="89"/>
    </row>
    <row r="13135" spans="1:11" x14ac:dyDescent="0.25">
      <c r="A13135" s="70" t="s">
        <v>38012</v>
      </c>
      <c r="B13135" s="59" t="s">
        <v>31901</v>
      </c>
      <c r="C13135" s="64"/>
      <c r="D13135" s="59" t="s">
        <v>31900</v>
      </c>
      <c r="E13135" s="86">
        <v>56.34</v>
      </c>
      <c r="F13135" s="60">
        <f>Zľavy!$C$14</f>
        <v>0</v>
      </c>
      <c r="G13135" s="86">
        <f>E13135-(E13135*F13135)</f>
        <v>56.34</v>
      </c>
      <c r="H13135" s="87"/>
      <c r="I13135" s="86">
        <f>G13135*H13135</f>
        <v>0</v>
      </c>
      <c r="J13135" s="59" t="s">
        <v>31777</v>
      </c>
      <c r="K13135" s="89"/>
    </row>
    <row r="13136" spans="1:11" x14ac:dyDescent="0.25">
      <c r="A13136" s="70" t="s">
        <v>38012</v>
      </c>
      <c r="B13136" s="59" t="s">
        <v>31903</v>
      </c>
      <c r="C13136" s="64"/>
      <c r="D13136" s="59" t="s">
        <v>31902</v>
      </c>
      <c r="E13136" s="86">
        <v>35.840000000000003</v>
      </c>
      <c r="F13136" s="60">
        <f>Zľavy!$C$14</f>
        <v>0</v>
      </c>
      <c r="G13136" s="86">
        <f>E13136-(E13136*F13136)</f>
        <v>35.840000000000003</v>
      </c>
      <c r="H13136" s="87"/>
      <c r="I13136" s="86">
        <f>G13136*H13136</f>
        <v>0</v>
      </c>
      <c r="J13136" s="59" t="s">
        <v>31777</v>
      </c>
      <c r="K13136" s="89"/>
    </row>
    <row r="13137" spans="1:11" x14ac:dyDescent="0.25">
      <c r="A13137" s="70" t="s">
        <v>38012</v>
      </c>
      <c r="B13137" s="59" t="s">
        <v>31905</v>
      </c>
      <c r="C13137" s="64"/>
      <c r="D13137" s="59" t="s">
        <v>31904</v>
      </c>
      <c r="E13137" s="86">
        <v>78.940000000000012</v>
      </c>
      <c r="F13137" s="60">
        <f>Zľavy!$C$14</f>
        <v>0</v>
      </c>
      <c r="G13137" s="86">
        <f>E13137-(E13137*F13137)</f>
        <v>78.940000000000012</v>
      </c>
      <c r="H13137" s="87"/>
      <c r="I13137" s="86">
        <f>G13137*H13137</f>
        <v>0</v>
      </c>
      <c r="J13137" s="59" t="s">
        <v>31777</v>
      </c>
      <c r="K13137" s="89"/>
    </row>
    <row r="13138" spans="1:11" x14ac:dyDescent="0.25">
      <c r="A13138" s="70" t="s">
        <v>38012</v>
      </c>
      <c r="B13138" s="59" t="s">
        <v>31907</v>
      </c>
      <c r="C13138" s="64"/>
      <c r="D13138" s="59" t="s">
        <v>31906</v>
      </c>
      <c r="E13138" s="86">
        <v>50.89</v>
      </c>
      <c r="F13138" s="60">
        <f>Zľavy!$C$14</f>
        <v>0</v>
      </c>
      <c r="G13138" s="86">
        <f>E13138-(E13138*F13138)</f>
        <v>50.89</v>
      </c>
      <c r="H13138" s="87"/>
      <c r="I13138" s="86">
        <f>G13138*H13138</f>
        <v>0</v>
      </c>
      <c r="J13138" s="59" t="s">
        <v>31777</v>
      </c>
      <c r="K13138" s="89"/>
    </row>
    <row r="13139" spans="1:11" x14ac:dyDescent="0.25">
      <c r="A13139" s="70" t="s">
        <v>38012</v>
      </c>
      <c r="B13139" s="59" t="s">
        <v>31909</v>
      </c>
      <c r="C13139" s="64"/>
      <c r="D13139" s="59" t="s">
        <v>31908</v>
      </c>
      <c r="E13139" s="86">
        <v>69.13</v>
      </c>
      <c r="F13139" s="60">
        <f>Zľavy!$C$14</f>
        <v>0</v>
      </c>
      <c r="G13139" s="86">
        <f>E13139-(E13139*F13139)</f>
        <v>69.13</v>
      </c>
      <c r="H13139" s="87"/>
      <c r="I13139" s="86">
        <f>G13139*H13139</f>
        <v>0</v>
      </c>
      <c r="J13139" s="59" t="s">
        <v>31777</v>
      </c>
      <c r="K13139" s="89"/>
    </row>
    <row r="13140" spans="1:11" x14ac:dyDescent="0.25">
      <c r="A13140" s="70" t="s">
        <v>38012</v>
      </c>
      <c r="B13140" s="59" t="s">
        <v>31911</v>
      </c>
      <c r="C13140" s="64"/>
      <c r="D13140" s="59" t="s">
        <v>31910</v>
      </c>
      <c r="E13140" s="86">
        <v>92.95</v>
      </c>
      <c r="F13140" s="60">
        <f>Zľavy!$C$14</f>
        <v>0</v>
      </c>
      <c r="G13140" s="86">
        <f>E13140-(E13140*F13140)</f>
        <v>92.95</v>
      </c>
      <c r="H13140" s="87"/>
      <c r="I13140" s="86">
        <f>G13140*H13140</f>
        <v>0</v>
      </c>
      <c r="J13140" s="59" t="s">
        <v>31777</v>
      </c>
      <c r="K13140" s="89"/>
    </row>
    <row r="13141" spans="1:11" x14ac:dyDescent="0.25">
      <c r="A13141" s="70" t="s">
        <v>38012</v>
      </c>
      <c r="B13141" s="59" t="s">
        <v>31913</v>
      </c>
      <c r="C13141" s="64"/>
      <c r="D13141" s="59" t="s">
        <v>31912</v>
      </c>
      <c r="E13141" s="86">
        <v>100.44</v>
      </c>
      <c r="F13141" s="60">
        <f>Zľavy!$C$14</f>
        <v>0</v>
      </c>
      <c r="G13141" s="86">
        <f>E13141-(E13141*F13141)</f>
        <v>100.44</v>
      </c>
      <c r="H13141" s="87"/>
      <c r="I13141" s="86">
        <f>G13141*H13141</f>
        <v>0</v>
      </c>
      <c r="J13141" s="59" t="s">
        <v>31777</v>
      </c>
      <c r="K13141" s="89"/>
    </row>
    <row r="13142" spans="1:11" x14ac:dyDescent="0.25">
      <c r="A13142" s="70" t="s">
        <v>38012</v>
      </c>
      <c r="B13142" s="59" t="s">
        <v>31915</v>
      </c>
      <c r="C13142" s="64"/>
      <c r="D13142" s="59" t="s">
        <v>31914</v>
      </c>
      <c r="E13142" s="86">
        <v>133.01</v>
      </c>
      <c r="F13142" s="60">
        <f>Zľavy!$C$14</f>
        <v>0</v>
      </c>
      <c r="G13142" s="86">
        <f>E13142-(E13142*F13142)</f>
        <v>133.01</v>
      </c>
      <c r="H13142" s="87"/>
      <c r="I13142" s="86">
        <f>G13142*H13142</f>
        <v>0</v>
      </c>
      <c r="J13142" s="59" t="s">
        <v>31777</v>
      </c>
      <c r="K13142" s="89"/>
    </row>
    <row r="13143" spans="1:11" x14ac:dyDescent="0.25">
      <c r="A13143" s="70" t="s">
        <v>38012</v>
      </c>
      <c r="B13143" s="59" t="s">
        <v>31917</v>
      </c>
      <c r="C13143" s="64"/>
      <c r="D13143" s="59" t="s">
        <v>31916</v>
      </c>
      <c r="E13143" s="86">
        <v>151.04</v>
      </c>
      <c r="F13143" s="60">
        <f>Zľavy!$C$14</f>
        <v>0</v>
      </c>
      <c r="G13143" s="86">
        <f>E13143-(E13143*F13143)</f>
        <v>151.04</v>
      </c>
      <c r="H13143" s="87"/>
      <c r="I13143" s="86">
        <f>G13143*H13143</f>
        <v>0</v>
      </c>
      <c r="J13143" s="59" t="s">
        <v>31777</v>
      </c>
      <c r="K13143" s="89"/>
    </row>
    <row r="13144" spans="1:11" x14ac:dyDescent="0.25">
      <c r="A13144" s="70" t="s">
        <v>38012</v>
      </c>
      <c r="B13144" s="59" t="s">
        <v>31919</v>
      </c>
      <c r="C13144" s="64"/>
      <c r="D13144" s="59" t="s">
        <v>31918</v>
      </c>
      <c r="E13144" s="86">
        <v>271.22000000000003</v>
      </c>
      <c r="F13144" s="60">
        <f>Zľavy!$C$14</f>
        <v>0</v>
      </c>
      <c r="G13144" s="86">
        <f>E13144-(E13144*F13144)</f>
        <v>271.22000000000003</v>
      </c>
      <c r="H13144" s="87"/>
      <c r="I13144" s="86">
        <f>G13144*H13144</f>
        <v>0</v>
      </c>
      <c r="J13144" s="59" t="s">
        <v>31777</v>
      </c>
      <c r="K13144" s="89"/>
    </row>
    <row r="13145" spans="1:11" x14ac:dyDescent="0.25">
      <c r="A13145" s="70" t="s">
        <v>38012</v>
      </c>
      <c r="B13145" s="59" t="s">
        <v>31921</v>
      </c>
      <c r="C13145" s="64"/>
      <c r="D13145" s="59" t="s">
        <v>31920</v>
      </c>
      <c r="E13145" s="86">
        <v>385.88</v>
      </c>
      <c r="F13145" s="60">
        <f>Zľavy!$C$14</f>
        <v>0</v>
      </c>
      <c r="G13145" s="86">
        <f>E13145-(E13145*F13145)</f>
        <v>385.88</v>
      </c>
      <c r="H13145" s="87"/>
      <c r="I13145" s="86">
        <f>G13145*H13145</f>
        <v>0</v>
      </c>
      <c r="J13145" s="59" t="s">
        <v>31777</v>
      </c>
      <c r="K13145" s="89"/>
    </row>
    <row r="13146" spans="1:11" x14ac:dyDescent="0.25">
      <c r="A13146" s="70" t="s">
        <v>38012</v>
      </c>
      <c r="B13146" s="59" t="s">
        <v>31923</v>
      </c>
      <c r="C13146" s="64"/>
      <c r="D13146" s="59" t="s">
        <v>31922</v>
      </c>
      <c r="E13146" s="86">
        <v>28.34</v>
      </c>
      <c r="F13146" s="60">
        <f>Zľavy!$C$14</f>
        <v>0</v>
      </c>
      <c r="G13146" s="86">
        <f>E13146-(E13146*F13146)</f>
        <v>28.34</v>
      </c>
      <c r="H13146" s="87"/>
      <c r="I13146" s="86">
        <f>G13146*H13146</f>
        <v>0</v>
      </c>
      <c r="J13146" s="59" t="s">
        <v>31777</v>
      </c>
      <c r="K13146" s="89"/>
    </row>
    <row r="13147" spans="1:11" x14ac:dyDescent="0.25">
      <c r="A13147" s="70" t="s">
        <v>38012</v>
      </c>
      <c r="B13147" s="59" t="s">
        <v>31925</v>
      </c>
      <c r="C13147" s="64"/>
      <c r="D13147" s="59" t="s">
        <v>31924</v>
      </c>
      <c r="E13147" s="86">
        <v>50.05</v>
      </c>
      <c r="F13147" s="60">
        <f>Zľavy!$C$14</f>
        <v>0</v>
      </c>
      <c r="G13147" s="86">
        <f>E13147-(E13147*F13147)</f>
        <v>50.05</v>
      </c>
      <c r="H13147" s="87"/>
      <c r="I13147" s="86">
        <f>G13147*H13147</f>
        <v>0</v>
      </c>
      <c r="J13147" s="59" t="s">
        <v>31777</v>
      </c>
      <c r="K13147" s="89"/>
    </row>
    <row r="13148" spans="1:11" x14ac:dyDescent="0.25">
      <c r="A13148" s="70" t="s">
        <v>38012</v>
      </c>
      <c r="B13148" s="59" t="s">
        <v>31927</v>
      </c>
      <c r="C13148" s="64"/>
      <c r="D13148" s="59" t="s">
        <v>31926</v>
      </c>
      <c r="E13148" s="86">
        <v>79.28</v>
      </c>
      <c r="F13148" s="60">
        <f>Zľavy!$C$14</f>
        <v>0</v>
      </c>
      <c r="G13148" s="86">
        <f>E13148-(E13148*F13148)</f>
        <v>79.28</v>
      </c>
      <c r="H13148" s="87"/>
      <c r="I13148" s="86">
        <f>G13148*H13148</f>
        <v>0</v>
      </c>
      <c r="J13148" s="59" t="s">
        <v>31777</v>
      </c>
      <c r="K13148" s="89"/>
    </row>
    <row r="13149" spans="1:11" x14ac:dyDescent="0.25">
      <c r="A13149" s="70" t="s">
        <v>38012</v>
      </c>
      <c r="B13149" s="59" t="s">
        <v>31929</v>
      </c>
      <c r="C13149" s="64"/>
      <c r="D13149" s="59" t="s">
        <v>31928</v>
      </c>
      <c r="E13149" s="86">
        <v>80.16</v>
      </c>
      <c r="F13149" s="60">
        <f>Zľavy!$C$14</f>
        <v>0</v>
      </c>
      <c r="G13149" s="86">
        <f>E13149-(E13149*F13149)</f>
        <v>80.16</v>
      </c>
      <c r="H13149" s="87"/>
      <c r="I13149" s="86">
        <f>G13149*H13149</f>
        <v>0</v>
      </c>
      <c r="J13149" s="59" t="s">
        <v>31777</v>
      </c>
      <c r="K13149" s="89"/>
    </row>
    <row r="13150" spans="1:11" x14ac:dyDescent="0.25">
      <c r="A13150" s="70" t="s">
        <v>38012</v>
      </c>
      <c r="B13150" s="59" t="s">
        <v>31931</v>
      </c>
      <c r="C13150" s="64"/>
      <c r="D13150" s="59" t="s">
        <v>31930</v>
      </c>
      <c r="E13150" s="86">
        <v>38.369999999999997</v>
      </c>
      <c r="F13150" s="60">
        <f>Zľavy!$C$14</f>
        <v>0</v>
      </c>
      <c r="G13150" s="86">
        <f>E13150-(E13150*F13150)</f>
        <v>38.369999999999997</v>
      </c>
      <c r="H13150" s="87"/>
      <c r="I13150" s="86">
        <f>G13150*H13150</f>
        <v>0</v>
      </c>
      <c r="J13150" s="59" t="s">
        <v>31777</v>
      </c>
      <c r="K13150" s="89"/>
    </row>
    <row r="13151" spans="1:11" x14ac:dyDescent="0.25">
      <c r="A13151" s="70" t="s">
        <v>38012</v>
      </c>
      <c r="B13151" s="59" t="s">
        <v>31933</v>
      </c>
      <c r="C13151" s="64"/>
      <c r="D13151" s="59" t="s">
        <v>31932</v>
      </c>
      <c r="E13151" s="86">
        <v>59.54</v>
      </c>
      <c r="F13151" s="60">
        <f>Zľavy!$C$14</f>
        <v>0</v>
      </c>
      <c r="G13151" s="86">
        <f>E13151-(E13151*F13151)</f>
        <v>59.54</v>
      </c>
      <c r="H13151" s="87"/>
      <c r="I13151" s="86">
        <f>G13151*H13151</f>
        <v>0</v>
      </c>
      <c r="J13151" s="59" t="s">
        <v>31777</v>
      </c>
      <c r="K13151" s="89"/>
    </row>
    <row r="13152" spans="1:11" x14ac:dyDescent="0.25">
      <c r="A13152" s="70" t="s">
        <v>38012</v>
      </c>
      <c r="B13152" s="59" t="s">
        <v>31935</v>
      </c>
      <c r="C13152" s="64"/>
      <c r="D13152" s="59" t="s">
        <v>31934</v>
      </c>
      <c r="E13152" s="86">
        <v>179.71</v>
      </c>
      <c r="F13152" s="60">
        <f>Zľavy!$C$14</f>
        <v>0</v>
      </c>
      <c r="G13152" s="86">
        <f>E13152-(E13152*F13152)</f>
        <v>179.71</v>
      </c>
      <c r="H13152" s="87"/>
      <c r="I13152" s="86">
        <f>G13152*H13152</f>
        <v>0</v>
      </c>
      <c r="J13152" s="59" t="s">
        <v>31777</v>
      </c>
      <c r="K13152" s="89"/>
    </row>
    <row r="13153" spans="1:11" x14ac:dyDescent="0.25">
      <c r="A13153" s="70" t="s">
        <v>38012</v>
      </c>
      <c r="B13153" s="59" t="s">
        <v>31937</v>
      </c>
      <c r="C13153" s="64"/>
      <c r="D13153" s="59" t="s">
        <v>31936</v>
      </c>
      <c r="E13153" s="86">
        <v>160.97</v>
      </c>
      <c r="F13153" s="60">
        <f>Zľavy!$C$14</f>
        <v>0</v>
      </c>
      <c r="G13153" s="86">
        <f>E13153-(E13153*F13153)</f>
        <v>160.97</v>
      </c>
      <c r="H13153" s="87"/>
      <c r="I13153" s="86">
        <f>G13153*H13153</f>
        <v>0</v>
      </c>
      <c r="J13153" s="59" t="s">
        <v>31777</v>
      </c>
      <c r="K13153" s="89"/>
    </row>
    <row r="13154" spans="1:11" x14ac:dyDescent="0.25">
      <c r="A13154" s="70" t="s">
        <v>38012</v>
      </c>
      <c r="B13154" s="59" t="s">
        <v>31939</v>
      </c>
      <c r="C13154" s="64"/>
      <c r="D13154" s="59" t="s">
        <v>31938</v>
      </c>
      <c r="E13154" s="86">
        <v>39.909999999999997</v>
      </c>
      <c r="F13154" s="60">
        <f>Zľavy!$C$14</f>
        <v>0</v>
      </c>
      <c r="G13154" s="86">
        <f>E13154-(E13154*F13154)</f>
        <v>39.909999999999997</v>
      </c>
      <c r="H13154" s="87"/>
      <c r="I13154" s="86">
        <f>G13154*H13154</f>
        <v>0</v>
      </c>
      <c r="J13154" s="59" t="s">
        <v>31777</v>
      </c>
      <c r="K13154" s="89"/>
    </row>
    <row r="13155" spans="1:11" x14ac:dyDescent="0.25">
      <c r="A13155" s="70" t="s">
        <v>38012</v>
      </c>
      <c r="B13155" s="59" t="s">
        <v>31941</v>
      </c>
      <c r="C13155" s="64"/>
      <c r="D13155" s="59" t="s">
        <v>31940</v>
      </c>
      <c r="E13155" s="86">
        <v>31.53</v>
      </c>
      <c r="F13155" s="60">
        <f>Zľavy!$C$14</f>
        <v>0</v>
      </c>
      <c r="G13155" s="86">
        <f>E13155-(E13155*F13155)</f>
        <v>31.53</v>
      </c>
      <c r="H13155" s="87"/>
      <c r="I13155" s="86">
        <f>G13155*H13155</f>
        <v>0</v>
      </c>
      <c r="J13155" s="59" t="s">
        <v>31777</v>
      </c>
      <c r="K13155" s="89"/>
    </row>
    <row r="13156" spans="1:11" x14ac:dyDescent="0.25">
      <c r="A13156" s="70" t="s">
        <v>38012</v>
      </c>
      <c r="B13156" s="59" t="s">
        <v>31943</v>
      </c>
      <c r="C13156" s="64"/>
      <c r="D13156" s="59" t="s">
        <v>31942</v>
      </c>
      <c r="E13156" s="86">
        <v>110.25</v>
      </c>
      <c r="F13156" s="60">
        <f>Zľavy!$C$14</f>
        <v>0</v>
      </c>
      <c r="G13156" s="86">
        <f>E13156-(E13156*F13156)</f>
        <v>110.25</v>
      </c>
      <c r="H13156" s="87"/>
      <c r="I13156" s="86">
        <f>G13156*H13156</f>
        <v>0</v>
      </c>
      <c r="J13156" s="59" t="s">
        <v>31777</v>
      </c>
      <c r="K13156" s="89"/>
    </row>
    <row r="13157" spans="1:11" x14ac:dyDescent="0.25">
      <c r="A13157" s="70" t="s">
        <v>38012</v>
      </c>
      <c r="B13157" s="59" t="s">
        <v>31945</v>
      </c>
      <c r="C13157" s="64"/>
      <c r="D13157" s="59" t="s">
        <v>31944</v>
      </c>
      <c r="E13157" s="86">
        <v>133.4</v>
      </c>
      <c r="F13157" s="60">
        <f>Zľavy!$C$14</f>
        <v>0</v>
      </c>
      <c r="G13157" s="86">
        <f>E13157-(E13157*F13157)</f>
        <v>133.4</v>
      </c>
      <c r="H13157" s="87"/>
      <c r="I13157" s="86">
        <f>G13157*H13157</f>
        <v>0</v>
      </c>
      <c r="J13157" s="59" t="s">
        <v>31777</v>
      </c>
      <c r="K13157" s="89"/>
    </row>
    <row r="13158" spans="1:11" x14ac:dyDescent="0.25">
      <c r="A13158" s="70" t="s">
        <v>38012</v>
      </c>
      <c r="B13158" s="59" t="s">
        <v>31947</v>
      </c>
      <c r="C13158" s="64"/>
      <c r="D13158" s="59" t="s">
        <v>31946</v>
      </c>
      <c r="E13158" s="86">
        <v>214.99</v>
      </c>
      <c r="F13158" s="60">
        <f>Zľavy!$C$14</f>
        <v>0</v>
      </c>
      <c r="G13158" s="86">
        <f>E13158-(E13158*F13158)</f>
        <v>214.99</v>
      </c>
      <c r="H13158" s="87"/>
      <c r="I13158" s="86">
        <f>G13158*H13158</f>
        <v>0</v>
      </c>
      <c r="J13158" s="59" t="s">
        <v>31777</v>
      </c>
      <c r="K13158" s="89"/>
    </row>
    <row r="13159" spans="1:11" x14ac:dyDescent="0.25">
      <c r="A13159" s="70" t="s">
        <v>38012</v>
      </c>
      <c r="B13159" s="59" t="s">
        <v>31949</v>
      </c>
      <c r="C13159" s="64"/>
      <c r="D13159" s="59" t="s">
        <v>31948</v>
      </c>
      <c r="E13159" s="86">
        <v>256.88</v>
      </c>
      <c r="F13159" s="60">
        <f>Zľavy!$C$14</f>
        <v>0</v>
      </c>
      <c r="G13159" s="86">
        <f>E13159-(E13159*F13159)</f>
        <v>256.88</v>
      </c>
      <c r="H13159" s="87"/>
      <c r="I13159" s="86">
        <f>G13159*H13159</f>
        <v>0</v>
      </c>
      <c r="J13159" s="59" t="s">
        <v>31777</v>
      </c>
      <c r="K13159" s="89"/>
    </row>
    <row r="13160" spans="1:11" x14ac:dyDescent="0.25">
      <c r="A13160" s="70" t="s">
        <v>38012</v>
      </c>
      <c r="B13160" s="59" t="s">
        <v>31951</v>
      </c>
      <c r="C13160" s="64"/>
      <c r="D13160" s="59" t="s">
        <v>31950</v>
      </c>
      <c r="E13160" s="86">
        <v>175.3</v>
      </c>
      <c r="F13160" s="60">
        <f>Zľavy!$C$14</f>
        <v>0</v>
      </c>
      <c r="G13160" s="86">
        <f>E13160-(E13160*F13160)</f>
        <v>175.3</v>
      </c>
      <c r="H13160" s="87"/>
      <c r="I13160" s="86">
        <f>G13160*H13160</f>
        <v>0</v>
      </c>
      <c r="J13160" s="59" t="s">
        <v>31777</v>
      </c>
      <c r="K13160" s="89"/>
    </row>
    <row r="13161" spans="1:11" x14ac:dyDescent="0.25">
      <c r="A13161" s="70" t="s">
        <v>38012</v>
      </c>
      <c r="B13161" s="59" t="s">
        <v>31953</v>
      </c>
      <c r="C13161" s="64"/>
      <c r="D13161" s="59" t="s">
        <v>31952</v>
      </c>
      <c r="E13161" s="86">
        <v>30.87</v>
      </c>
      <c r="F13161" s="60">
        <f>Zľavy!$C$14</f>
        <v>0</v>
      </c>
      <c r="G13161" s="86">
        <f>E13161-(E13161*F13161)</f>
        <v>30.87</v>
      </c>
      <c r="H13161" s="87"/>
      <c r="I13161" s="86">
        <f>G13161*H13161</f>
        <v>0</v>
      </c>
      <c r="J13161" s="59" t="s">
        <v>29814</v>
      </c>
      <c r="K13161" s="89"/>
    </row>
    <row r="13162" spans="1:11" x14ac:dyDescent="0.25">
      <c r="A13162" s="70" t="s">
        <v>38012</v>
      </c>
      <c r="B13162" s="59" t="s">
        <v>31955</v>
      </c>
      <c r="C13162" s="64"/>
      <c r="D13162" s="59" t="s">
        <v>31954</v>
      </c>
      <c r="E13162" s="86">
        <v>44</v>
      </c>
      <c r="F13162" s="60">
        <f>Zľavy!$C$14</f>
        <v>0</v>
      </c>
      <c r="G13162" s="86">
        <f>E13162-(E13162*F13162)</f>
        <v>44</v>
      </c>
      <c r="H13162" s="87"/>
      <c r="I13162" s="86">
        <f>G13162*H13162</f>
        <v>0</v>
      </c>
      <c r="J13162" s="59" t="s">
        <v>29814</v>
      </c>
      <c r="K13162" s="89"/>
    </row>
    <row r="13163" spans="1:11" x14ac:dyDescent="0.25">
      <c r="A13163" s="70" t="s">
        <v>38012</v>
      </c>
      <c r="B13163" s="59" t="s">
        <v>31957</v>
      </c>
      <c r="C13163" s="64"/>
      <c r="D13163" s="59" t="s">
        <v>31956</v>
      </c>
      <c r="E13163" s="86">
        <v>60.64</v>
      </c>
      <c r="F13163" s="60">
        <f>Zľavy!$C$14</f>
        <v>0</v>
      </c>
      <c r="G13163" s="86">
        <f>E13163-(E13163*F13163)</f>
        <v>60.64</v>
      </c>
      <c r="H13163" s="87"/>
      <c r="I13163" s="86">
        <f>G13163*H13163</f>
        <v>0</v>
      </c>
      <c r="J13163" s="59" t="s">
        <v>29814</v>
      </c>
      <c r="K13163" s="89"/>
    </row>
    <row r="13164" spans="1:11" x14ac:dyDescent="0.25">
      <c r="A13164" s="70" t="s">
        <v>38012</v>
      </c>
      <c r="B13164" s="59" t="s">
        <v>31959</v>
      </c>
      <c r="C13164" s="64"/>
      <c r="D13164" s="59" t="s">
        <v>31958</v>
      </c>
      <c r="E13164" s="86">
        <v>22.83</v>
      </c>
      <c r="F13164" s="60">
        <f>Zľavy!$C$14</f>
        <v>0</v>
      </c>
      <c r="G13164" s="86">
        <f>E13164-(E13164*F13164)</f>
        <v>22.83</v>
      </c>
      <c r="H13164" s="87"/>
      <c r="I13164" s="86">
        <f>G13164*H13164</f>
        <v>0</v>
      </c>
      <c r="J13164" s="59" t="s">
        <v>29814</v>
      </c>
      <c r="K13164" s="89"/>
    </row>
    <row r="13165" spans="1:11" x14ac:dyDescent="0.25">
      <c r="A13165" s="70" t="s">
        <v>38012</v>
      </c>
      <c r="B13165" s="59" t="s">
        <v>31961</v>
      </c>
      <c r="C13165" s="64"/>
      <c r="D13165" s="59" t="s">
        <v>31960</v>
      </c>
      <c r="E13165" s="86">
        <v>30.54</v>
      </c>
      <c r="F13165" s="60">
        <f>Zľavy!$C$14</f>
        <v>0</v>
      </c>
      <c r="G13165" s="86">
        <f>E13165-(E13165*F13165)</f>
        <v>30.54</v>
      </c>
      <c r="H13165" s="87"/>
      <c r="I13165" s="86">
        <f>G13165*H13165</f>
        <v>0</v>
      </c>
      <c r="J13165" s="59" t="s">
        <v>29814</v>
      </c>
      <c r="K13165" s="89"/>
    </row>
    <row r="13166" spans="1:11" x14ac:dyDescent="0.25">
      <c r="A13166" s="70" t="s">
        <v>38012</v>
      </c>
      <c r="B13166" s="59" t="s">
        <v>31963</v>
      </c>
      <c r="C13166" s="64"/>
      <c r="D13166" s="59" t="s">
        <v>31962</v>
      </c>
      <c r="E13166" s="86">
        <v>54.6</v>
      </c>
      <c r="F13166" s="60">
        <f>Zľavy!$C$14</f>
        <v>0</v>
      </c>
      <c r="G13166" s="86">
        <f>E13166-(E13166*F13166)</f>
        <v>54.6</v>
      </c>
      <c r="H13166" s="87"/>
      <c r="I13166" s="86">
        <f>G13166*H13166</f>
        <v>0</v>
      </c>
      <c r="J13166" s="59" t="s">
        <v>29814</v>
      </c>
      <c r="K13166" s="89"/>
    </row>
    <row r="13167" spans="1:11" x14ac:dyDescent="0.25">
      <c r="A13167" s="70" t="s">
        <v>38012</v>
      </c>
      <c r="B13167" s="59" t="s">
        <v>31965</v>
      </c>
      <c r="C13167" s="64"/>
      <c r="D13167" s="59" t="s">
        <v>31964</v>
      </c>
      <c r="E13167" s="86">
        <v>11.58</v>
      </c>
      <c r="F13167" s="60">
        <f>Zľavy!$C$14</f>
        <v>0</v>
      </c>
      <c r="G13167" s="86">
        <f>E13167-(E13167*F13167)</f>
        <v>11.58</v>
      </c>
      <c r="H13167" s="87"/>
      <c r="I13167" s="86">
        <f>G13167*H13167</f>
        <v>0</v>
      </c>
      <c r="J13167" s="59" t="s">
        <v>31288</v>
      </c>
      <c r="K13167" s="89"/>
    </row>
    <row r="13168" spans="1:11" x14ac:dyDescent="0.25">
      <c r="A13168" s="70" t="s">
        <v>38012</v>
      </c>
      <c r="B13168" s="59" t="s">
        <v>31967</v>
      </c>
      <c r="C13168" s="64"/>
      <c r="D13168" s="59" t="s">
        <v>31966</v>
      </c>
      <c r="E13168" s="86">
        <v>13.89</v>
      </c>
      <c r="F13168" s="60">
        <f>Zľavy!$C$14</f>
        <v>0</v>
      </c>
      <c r="G13168" s="86">
        <f>E13168-(E13168*F13168)</f>
        <v>13.89</v>
      </c>
      <c r="H13168" s="87"/>
      <c r="I13168" s="86">
        <f>G13168*H13168</f>
        <v>0</v>
      </c>
      <c r="J13168" s="59" t="s">
        <v>31288</v>
      </c>
      <c r="K13168" s="89"/>
    </row>
    <row r="13169" spans="1:11" x14ac:dyDescent="0.25">
      <c r="A13169" s="70" t="s">
        <v>38012</v>
      </c>
      <c r="B13169" s="59" t="s">
        <v>31970</v>
      </c>
      <c r="C13169" s="64"/>
      <c r="D13169" s="59" t="s">
        <v>31969</v>
      </c>
      <c r="E13169" s="86">
        <v>10.8</v>
      </c>
      <c r="F13169" s="60">
        <f>Zľavy!$C$14</f>
        <v>0</v>
      </c>
      <c r="G13169" s="86">
        <f>E13169-(E13169*F13169)</f>
        <v>10.8</v>
      </c>
      <c r="H13169" s="87"/>
      <c r="I13169" s="86">
        <f>G13169*H13169</f>
        <v>0</v>
      </c>
      <c r="J13169" s="59" t="s">
        <v>31968</v>
      </c>
      <c r="K13169" s="89"/>
    </row>
    <row r="13170" spans="1:11" x14ac:dyDescent="0.25">
      <c r="A13170" s="70" t="s">
        <v>38012</v>
      </c>
      <c r="B13170" s="59" t="s">
        <v>31972</v>
      </c>
      <c r="C13170" s="64"/>
      <c r="D13170" s="59" t="s">
        <v>31971</v>
      </c>
      <c r="E13170" s="86">
        <v>21.61</v>
      </c>
      <c r="F13170" s="60">
        <f>Zľavy!$C$14</f>
        <v>0</v>
      </c>
      <c r="G13170" s="86">
        <f>E13170-(E13170*F13170)</f>
        <v>21.61</v>
      </c>
      <c r="H13170" s="87"/>
      <c r="I13170" s="86">
        <f>G13170*H13170</f>
        <v>0</v>
      </c>
      <c r="J13170" s="59" t="s">
        <v>31968</v>
      </c>
      <c r="K13170" s="89"/>
    </row>
    <row r="13171" spans="1:11" x14ac:dyDescent="0.25">
      <c r="A13171" s="70" t="s">
        <v>38012</v>
      </c>
      <c r="B13171" s="59" t="s">
        <v>31975</v>
      </c>
      <c r="C13171" s="64"/>
      <c r="D13171" s="59" t="s">
        <v>31974</v>
      </c>
      <c r="E13171" s="86">
        <v>10.84</v>
      </c>
      <c r="F13171" s="60">
        <f>Zľavy!$C$14</f>
        <v>0</v>
      </c>
      <c r="G13171" s="86">
        <f>E13171-(E13171*F13171)</f>
        <v>10.84</v>
      </c>
      <c r="H13171" s="87"/>
      <c r="I13171" s="86">
        <f>G13171*H13171</f>
        <v>0</v>
      </c>
      <c r="J13171" s="59" t="s">
        <v>31973</v>
      </c>
      <c r="K13171" s="89"/>
    </row>
    <row r="13172" spans="1:11" x14ac:dyDescent="0.25">
      <c r="A13172" s="70" t="s">
        <v>38012</v>
      </c>
      <c r="B13172" s="59" t="s">
        <v>31977</v>
      </c>
      <c r="C13172" s="64"/>
      <c r="D13172" s="59" t="s">
        <v>31976</v>
      </c>
      <c r="E13172" s="86">
        <v>21.61</v>
      </c>
      <c r="F13172" s="60">
        <f>Zľavy!$C$14</f>
        <v>0</v>
      </c>
      <c r="G13172" s="86">
        <f>E13172-(E13172*F13172)</f>
        <v>21.61</v>
      </c>
      <c r="H13172" s="87"/>
      <c r="I13172" s="86">
        <f>G13172*H13172</f>
        <v>0</v>
      </c>
      <c r="J13172" s="59" t="s">
        <v>31973</v>
      </c>
      <c r="K13172" s="89"/>
    </row>
    <row r="13173" spans="1:11" x14ac:dyDescent="0.25">
      <c r="A13173" s="70" t="s">
        <v>38012</v>
      </c>
      <c r="B13173" s="59" t="s">
        <v>31979</v>
      </c>
      <c r="C13173" s="64"/>
      <c r="D13173" s="59" t="s">
        <v>31978</v>
      </c>
      <c r="E13173" s="86">
        <v>10.84</v>
      </c>
      <c r="F13173" s="60">
        <f>Zľavy!$C$14</f>
        <v>0</v>
      </c>
      <c r="G13173" s="86">
        <f>E13173-(E13173*F13173)</f>
        <v>10.84</v>
      </c>
      <c r="H13173" s="87"/>
      <c r="I13173" s="86">
        <f>G13173*H13173</f>
        <v>0</v>
      </c>
      <c r="J13173" s="59" t="s">
        <v>31973</v>
      </c>
      <c r="K13173" s="89"/>
    </row>
    <row r="13174" spans="1:11" x14ac:dyDescent="0.25">
      <c r="A13174" s="70" t="s">
        <v>38012</v>
      </c>
      <c r="B13174" s="59" t="s">
        <v>31981</v>
      </c>
      <c r="C13174" s="64"/>
      <c r="D13174" s="59" t="s">
        <v>31980</v>
      </c>
      <c r="E13174" s="86">
        <v>21.61</v>
      </c>
      <c r="F13174" s="60">
        <f>Zľavy!$C$14</f>
        <v>0</v>
      </c>
      <c r="G13174" s="86">
        <f>E13174-(E13174*F13174)</f>
        <v>21.61</v>
      </c>
      <c r="H13174" s="87"/>
      <c r="I13174" s="86">
        <f>G13174*H13174</f>
        <v>0</v>
      </c>
      <c r="J13174" s="59" t="s">
        <v>31973</v>
      </c>
      <c r="K13174" s="89"/>
    </row>
    <row r="13175" spans="1:11" x14ac:dyDescent="0.25">
      <c r="A13175" s="70" t="s">
        <v>38012</v>
      </c>
      <c r="B13175" s="59" t="s">
        <v>31983</v>
      </c>
      <c r="C13175" s="64"/>
      <c r="D13175" s="59" t="s">
        <v>31982</v>
      </c>
      <c r="E13175" s="86">
        <v>7.39</v>
      </c>
      <c r="F13175" s="60">
        <f>Zľavy!$C$14</f>
        <v>0</v>
      </c>
      <c r="G13175" s="86">
        <f>E13175-(E13175*F13175)</f>
        <v>7.39</v>
      </c>
      <c r="H13175" s="87"/>
      <c r="I13175" s="86">
        <f>G13175*H13175</f>
        <v>0</v>
      </c>
      <c r="J13175" s="59" t="s">
        <v>31534</v>
      </c>
      <c r="K13175" s="89"/>
    </row>
    <row r="13176" spans="1:11" x14ac:dyDescent="0.25">
      <c r="A13176" s="70" t="s">
        <v>38012</v>
      </c>
      <c r="B13176" s="59" t="s">
        <v>31985</v>
      </c>
      <c r="C13176" s="64"/>
      <c r="D13176" s="59" t="s">
        <v>31984</v>
      </c>
      <c r="E13176" s="86">
        <v>10.07</v>
      </c>
      <c r="F13176" s="60">
        <f>Zľavy!$C$14</f>
        <v>0</v>
      </c>
      <c r="G13176" s="86">
        <f>E13176-(E13176*F13176)</f>
        <v>10.07</v>
      </c>
      <c r="H13176" s="87"/>
      <c r="I13176" s="86">
        <f>G13176*H13176</f>
        <v>0</v>
      </c>
      <c r="J13176" s="59" t="s">
        <v>31534</v>
      </c>
      <c r="K13176" s="89"/>
    </row>
    <row r="13177" spans="1:11" x14ac:dyDescent="0.25">
      <c r="A13177" s="70" t="s">
        <v>38012</v>
      </c>
      <c r="B13177" s="59" t="s">
        <v>31987</v>
      </c>
      <c r="C13177" s="64"/>
      <c r="D13177" s="59" t="s">
        <v>31986</v>
      </c>
      <c r="E13177" s="86">
        <v>12.35</v>
      </c>
      <c r="F13177" s="60">
        <f>Zľavy!$C$14</f>
        <v>0</v>
      </c>
      <c r="G13177" s="86">
        <f>E13177-(E13177*F13177)</f>
        <v>12.35</v>
      </c>
      <c r="H13177" s="87"/>
      <c r="I13177" s="86">
        <f>G13177*H13177</f>
        <v>0</v>
      </c>
      <c r="J13177" s="59" t="s">
        <v>31534</v>
      </c>
      <c r="K13177" s="89"/>
    </row>
    <row r="13178" spans="1:11" x14ac:dyDescent="0.25">
      <c r="A13178" s="70" t="s">
        <v>38012</v>
      </c>
      <c r="B13178" s="59" t="s">
        <v>31989</v>
      </c>
      <c r="C13178" s="64"/>
      <c r="D13178" s="59" t="s">
        <v>31988</v>
      </c>
      <c r="E13178" s="86">
        <v>9.68</v>
      </c>
      <c r="F13178" s="60">
        <f>Zľavy!$C$14</f>
        <v>0</v>
      </c>
      <c r="G13178" s="86">
        <f>E13178-(E13178*F13178)</f>
        <v>9.68</v>
      </c>
      <c r="H13178" s="87"/>
      <c r="I13178" s="86">
        <f>G13178*H13178</f>
        <v>0</v>
      </c>
      <c r="J13178" s="59" t="s">
        <v>31534</v>
      </c>
      <c r="K13178" s="89"/>
    </row>
    <row r="13179" spans="1:11" x14ac:dyDescent="0.25">
      <c r="A13179" s="70" t="s">
        <v>38012</v>
      </c>
      <c r="B13179" s="59" t="s">
        <v>31991</v>
      </c>
      <c r="C13179" s="64"/>
      <c r="D13179" s="59" t="s">
        <v>31990</v>
      </c>
      <c r="E13179" s="86">
        <v>7.9</v>
      </c>
      <c r="F13179" s="60">
        <f>Zľavy!$C$14</f>
        <v>0</v>
      </c>
      <c r="G13179" s="86">
        <f>E13179-(E13179*F13179)</f>
        <v>7.9</v>
      </c>
      <c r="H13179" s="87"/>
      <c r="I13179" s="86">
        <f>G13179*H13179</f>
        <v>0</v>
      </c>
      <c r="J13179" s="59" t="s">
        <v>31534</v>
      </c>
      <c r="K13179" s="89"/>
    </row>
    <row r="13180" spans="1:11" x14ac:dyDescent="0.25">
      <c r="A13180" s="70" t="s">
        <v>38012</v>
      </c>
      <c r="B13180" s="59" t="s">
        <v>31993</v>
      </c>
      <c r="C13180" s="64"/>
      <c r="D13180" s="59" t="s">
        <v>31992</v>
      </c>
      <c r="E13180" s="86">
        <v>10.84</v>
      </c>
      <c r="F13180" s="60">
        <f>Zľavy!$C$14</f>
        <v>0</v>
      </c>
      <c r="G13180" s="86">
        <f>E13180-(E13180*F13180)</f>
        <v>10.84</v>
      </c>
      <c r="H13180" s="87"/>
      <c r="I13180" s="86">
        <f>G13180*H13180</f>
        <v>0</v>
      </c>
      <c r="J13180" s="59" t="s">
        <v>31534</v>
      </c>
      <c r="K13180" s="89"/>
    </row>
    <row r="13181" spans="1:11" x14ac:dyDescent="0.25">
      <c r="A13181" s="70" t="s">
        <v>38012</v>
      </c>
      <c r="B13181" s="59" t="s">
        <v>31995</v>
      </c>
      <c r="C13181" s="64"/>
      <c r="D13181" s="59" t="s">
        <v>31994</v>
      </c>
      <c r="E13181" s="86">
        <v>13.23</v>
      </c>
      <c r="F13181" s="60">
        <f>Zľavy!$C$14</f>
        <v>0</v>
      </c>
      <c r="G13181" s="86">
        <f>E13181-(E13181*F13181)</f>
        <v>13.23</v>
      </c>
      <c r="H13181" s="87"/>
      <c r="I13181" s="86">
        <f>G13181*H13181</f>
        <v>0</v>
      </c>
      <c r="J13181" s="59" t="s">
        <v>31534</v>
      </c>
      <c r="K13181" s="89"/>
    </row>
    <row r="13182" spans="1:11" x14ac:dyDescent="0.25">
      <c r="A13182" s="70" t="s">
        <v>38012</v>
      </c>
      <c r="B13182" s="59" t="s">
        <v>31997</v>
      </c>
      <c r="C13182" s="64"/>
      <c r="D13182" s="59" t="s">
        <v>31996</v>
      </c>
      <c r="E13182" s="86">
        <v>10.45</v>
      </c>
      <c r="F13182" s="60">
        <f>Zľavy!$C$14</f>
        <v>0</v>
      </c>
      <c r="G13182" s="86">
        <f>E13182-(E13182*F13182)</f>
        <v>10.45</v>
      </c>
      <c r="H13182" s="87"/>
      <c r="I13182" s="86">
        <f>G13182*H13182</f>
        <v>0</v>
      </c>
      <c r="J13182" s="59" t="s">
        <v>31534</v>
      </c>
      <c r="K13182" s="89"/>
    </row>
    <row r="13183" spans="1:11" x14ac:dyDescent="0.25">
      <c r="A13183" s="70" t="s">
        <v>38012</v>
      </c>
      <c r="B13183" s="59" t="s">
        <v>32000</v>
      </c>
      <c r="C13183" s="64"/>
      <c r="D13183" s="59" t="s">
        <v>31999</v>
      </c>
      <c r="E13183" s="86">
        <v>34.4</v>
      </c>
      <c r="F13183" s="60">
        <f>Zľavy!$C$14</f>
        <v>0</v>
      </c>
      <c r="G13183" s="86">
        <f>E13183-(E13183*F13183)</f>
        <v>34.4</v>
      </c>
      <c r="H13183" s="87"/>
      <c r="I13183" s="86">
        <f>G13183*H13183</f>
        <v>0</v>
      </c>
      <c r="J13183" s="59" t="s">
        <v>31998</v>
      </c>
      <c r="K13183" s="89"/>
    </row>
    <row r="13184" spans="1:11" x14ac:dyDescent="0.25">
      <c r="A13184" s="70" t="s">
        <v>38012</v>
      </c>
      <c r="B13184" s="59" t="s">
        <v>32002</v>
      </c>
      <c r="C13184" s="64"/>
      <c r="D13184" s="59" t="s">
        <v>32001</v>
      </c>
      <c r="E13184" s="86">
        <v>39.909999999999997</v>
      </c>
      <c r="F13184" s="60">
        <f>Zľavy!$C$14</f>
        <v>0</v>
      </c>
      <c r="G13184" s="86">
        <f>E13184-(E13184*F13184)</f>
        <v>39.909999999999997</v>
      </c>
      <c r="H13184" s="87"/>
      <c r="I13184" s="86">
        <f>G13184*H13184</f>
        <v>0</v>
      </c>
      <c r="J13184" s="59" t="s">
        <v>31998</v>
      </c>
      <c r="K13184" s="89"/>
    </row>
    <row r="13185" spans="1:11" x14ac:dyDescent="0.25">
      <c r="A13185" s="70" t="s">
        <v>38012</v>
      </c>
      <c r="B13185" s="59" t="s">
        <v>32004</v>
      </c>
      <c r="C13185" s="64"/>
      <c r="D13185" s="59" t="s">
        <v>32003</v>
      </c>
      <c r="E13185" s="86">
        <v>46.08</v>
      </c>
      <c r="F13185" s="60">
        <f>Zľavy!$C$14</f>
        <v>0</v>
      </c>
      <c r="G13185" s="86">
        <f>E13185-(E13185*F13185)</f>
        <v>46.08</v>
      </c>
      <c r="H13185" s="87"/>
      <c r="I13185" s="86">
        <f>G13185*H13185</f>
        <v>0</v>
      </c>
      <c r="J13185" s="59" t="s">
        <v>31998</v>
      </c>
      <c r="K13185" s="89"/>
    </row>
    <row r="13186" spans="1:11" x14ac:dyDescent="0.25">
      <c r="A13186" s="70" t="s">
        <v>38012</v>
      </c>
      <c r="B13186" s="59" t="s">
        <v>32007</v>
      </c>
      <c r="C13186" s="64"/>
      <c r="D13186" s="59" t="s">
        <v>32006</v>
      </c>
      <c r="E13186" s="86">
        <v>44.98</v>
      </c>
      <c r="F13186" s="60">
        <f>Zľavy!$C$14</f>
        <v>0</v>
      </c>
      <c r="G13186" s="86">
        <f>E13186-(E13186*F13186)</f>
        <v>44.98</v>
      </c>
      <c r="H13186" s="87"/>
      <c r="I13186" s="86">
        <f>G13186*H13186</f>
        <v>0</v>
      </c>
      <c r="J13186" s="59" t="s">
        <v>32005</v>
      </c>
      <c r="K13186" s="89"/>
    </row>
    <row r="13187" spans="1:11" x14ac:dyDescent="0.25">
      <c r="A13187" s="70" t="s">
        <v>38012</v>
      </c>
      <c r="B13187" s="59" t="s">
        <v>32009</v>
      </c>
      <c r="C13187" s="64"/>
      <c r="D13187" s="59" t="s">
        <v>32008</v>
      </c>
      <c r="E13187" s="86">
        <v>57.45</v>
      </c>
      <c r="F13187" s="60">
        <f>Zľavy!$C$14</f>
        <v>0</v>
      </c>
      <c r="G13187" s="86">
        <f>E13187-(E13187*F13187)</f>
        <v>57.45</v>
      </c>
      <c r="H13187" s="87"/>
      <c r="I13187" s="86">
        <f>G13187*H13187</f>
        <v>0</v>
      </c>
      <c r="J13187" s="59" t="s">
        <v>32005</v>
      </c>
      <c r="K13187" s="89"/>
    </row>
    <row r="13188" spans="1:11" x14ac:dyDescent="0.25">
      <c r="A13188" s="70" t="s">
        <v>38012</v>
      </c>
      <c r="B13188" s="59" t="s">
        <v>32011</v>
      </c>
      <c r="C13188" s="64"/>
      <c r="D13188" s="59" t="s">
        <v>32010</v>
      </c>
      <c r="E13188" s="86">
        <v>72.099999999999994</v>
      </c>
      <c r="F13188" s="60">
        <f>Zľavy!$C$14</f>
        <v>0</v>
      </c>
      <c r="G13188" s="86">
        <f>E13188-(E13188*F13188)</f>
        <v>72.099999999999994</v>
      </c>
      <c r="H13188" s="87"/>
      <c r="I13188" s="86">
        <f>G13188*H13188</f>
        <v>0</v>
      </c>
      <c r="J13188" s="59" t="s">
        <v>32005</v>
      </c>
      <c r="K13188" s="89"/>
    </row>
    <row r="13189" spans="1:11" x14ac:dyDescent="0.25">
      <c r="A13189" s="70" t="s">
        <v>38012</v>
      </c>
      <c r="B13189" s="59" t="s">
        <v>32014</v>
      </c>
      <c r="C13189" s="64"/>
      <c r="D13189" s="59" t="s">
        <v>32013</v>
      </c>
      <c r="E13189" s="86">
        <v>33.520000000000003</v>
      </c>
      <c r="F13189" s="60">
        <f>Zľavy!$C$14</f>
        <v>0</v>
      </c>
      <c r="G13189" s="86">
        <f>E13189-(E13189*F13189)</f>
        <v>33.520000000000003</v>
      </c>
      <c r="H13189" s="87"/>
      <c r="I13189" s="86">
        <f>G13189*H13189</f>
        <v>0</v>
      </c>
      <c r="J13189" s="59" t="s">
        <v>32012</v>
      </c>
      <c r="K13189" s="89"/>
    </row>
    <row r="13190" spans="1:11" x14ac:dyDescent="0.25">
      <c r="A13190" s="70" t="s">
        <v>38012</v>
      </c>
      <c r="B13190" s="59" t="s">
        <v>32016</v>
      </c>
      <c r="C13190" s="64"/>
      <c r="D13190" s="59" t="s">
        <v>32015</v>
      </c>
      <c r="E13190" s="86">
        <v>40.130000000000003</v>
      </c>
      <c r="F13190" s="60">
        <f>Zľavy!$C$14</f>
        <v>0</v>
      </c>
      <c r="G13190" s="86">
        <f>E13190-(E13190*F13190)</f>
        <v>40.130000000000003</v>
      </c>
      <c r="H13190" s="87"/>
      <c r="I13190" s="86">
        <f>G13190*H13190</f>
        <v>0</v>
      </c>
      <c r="J13190" s="59" t="s">
        <v>32012</v>
      </c>
      <c r="K13190" s="89"/>
    </row>
    <row r="13191" spans="1:11" x14ac:dyDescent="0.25">
      <c r="A13191" s="70" t="s">
        <v>38012</v>
      </c>
      <c r="B13191" s="59" t="s">
        <v>32018</v>
      </c>
      <c r="C13191" s="64"/>
      <c r="D13191" s="59" t="s">
        <v>32017</v>
      </c>
      <c r="E13191" s="86">
        <v>36.06</v>
      </c>
      <c r="F13191" s="60">
        <f>Zľavy!$C$14</f>
        <v>0</v>
      </c>
      <c r="G13191" s="86">
        <f>E13191-(E13191*F13191)</f>
        <v>36.06</v>
      </c>
      <c r="H13191" s="87"/>
      <c r="I13191" s="86">
        <f>G13191*H13191</f>
        <v>0</v>
      </c>
      <c r="J13191" s="59" t="s">
        <v>32012</v>
      </c>
      <c r="K13191" s="89"/>
    </row>
    <row r="13192" spans="1:11" x14ac:dyDescent="0.25">
      <c r="A13192" s="70" t="s">
        <v>38012</v>
      </c>
      <c r="B13192" s="59" t="s">
        <v>32020</v>
      </c>
      <c r="C13192" s="64"/>
      <c r="D13192" s="59" t="s">
        <v>32019</v>
      </c>
      <c r="E13192" s="86">
        <v>34.950000000000003</v>
      </c>
      <c r="F13192" s="60">
        <f>Zľavy!$C$14</f>
        <v>0</v>
      </c>
      <c r="G13192" s="86">
        <f>E13192-(E13192*F13192)</f>
        <v>34.950000000000003</v>
      </c>
      <c r="H13192" s="87"/>
      <c r="I13192" s="86">
        <f>G13192*H13192</f>
        <v>0</v>
      </c>
      <c r="J13192" s="59" t="s">
        <v>32012</v>
      </c>
      <c r="K13192" s="89"/>
    </row>
    <row r="13193" spans="1:11" x14ac:dyDescent="0.25">
      <c r="A13193" s="70" t="s">
        <v>38012</v>
      </c>
      <c r="B13193" s="59" t="s">
        <v>32022</v>
      </c>
      <c r="C13193" s="64"/>
      <c r="D13193" s="59" t="s">
        <v>32021</v>
      </c>
      <c r="E13193" s="86">
        <v>36.28</v>
      </c>
      <c r="F13193" s="60">
        <f>Zľavy!$C$14</f>
        <v>0</v>
      </c>
      <c r="G13193" s="86">
        <f>E13193-(E13193*F13193)</f>
        <v>36.28</v>
      </c>
      <c r="H13193" s="87"/>
      <c r="I13193" s="86">
        <f>G13193*H13193</f>
        <v>0</v>
      </c>
      <c r="J13193" s="59" t="s">
        <v>32012</v>
      </c>
      <c r="K13193" s="89"/>
    </row>
    <row r="13194" spans="1:11" x14ac:dyDescent="0.25">
      <c r="A13194" s="70" t="s">
        <v>38012</v>
      </c>
      <c r="B13194" s="59" t="s">
        <v>32024</v>
      </c>
      <c r="C13194" s="64"/>
      <c r="D13194" s="59" t="s">
        <v>32023</v>
      </c>
      <c r="E13194" s="86">
        <v>41.9</v>
      </c>
      <c r="F13194" s="60">
        <f>Zľavy!$C$14</f>
        <v>0</v>
      </c>
      <c r="G13194" s="86">
        <f>E13194-(E13194*F13194)</f>
        <v>41.9</v>
      </c>
      <c r="H13194" s="87"/>
      <c r="I13194" s="86">
        <f>G13194*H13194</f>
        <v>0</v>
      </c>
      <c r="J13194" s="59" t="s">
        <v>32012</v>
      </c>
      <c r="K13194" s="89"/>
    </row>
    <row r="13195" spans="1:11" x14ac:dyDescent="0.25">
      <c r="A13195" s="70" t="s">
        <v>38012</v>
      </c>
      <c r="B13195" s="59" t="s">
        <v>32026</v>
      </c>
      <c r="C13195" s="64"/>
      <c r="D13195" s="59" t="s">
        <v>32025</v>
      </c>
      <c r="E13195" s="86">
        <v>47.52</v>
      </c>
      <c r="F13195" s="60">
        <f>Zľavy!$C$14</f>
        <v>0</v>
      </c>
      <c r="G13195" s="86">
        <f>E13195-(E13195*F13195)</f>
        <v>47.52</v>
      </c>
      <c r="H13195" s="87"/>
      <c r="I13195" s="86">
        <f>G13195*H13195</f>
        <v>0</v>
      </c>
      <c r="J13195" s="59" t="s">
        <v>31288</v>
      </c>
      <c r="K13195" s="89"/>
    </row>
    <row r="13196" spans="1:11" x14ac:dyDescent="0.25">
      <c r="A13196" s="70" t="s">
        <v>38012</v>
      </c>
      <c r="B13196" s="59" t="s">
        <v>32028</v>
      </c>
      <c r="C13196" s="64"/>
      <c r="D13196" s="59" t="s">
        <v>32027</v>
      </c>
      <c r="E13196" s="86">
        <v>53.8</v>
      </c>
      <c r="F13196" s="60">
        <f>Zľavy!$C$14</f>
        <v>0</v>
      </c>
      <c r="G13196" s="86">
        <f>E13196-(E13196*F13196)</f>
        <v>53.8</v>
      </c>
      <c r="H13196" s="87"/>
      <c r="I13196" s="86">
        <f>G13196*H13196</f>
        <v>0</v>
      </c>
      <c r="J13196" s="59" t="s">
        <v>31288</v>
      </c>
      <c r="K13196" s="89"/>
    </row>
    <row r="13197" spans="1:11" x14ac:dyDescent="0.25">
      <c r="A13197" s="70" t="s">
        <v>38012</v>
      </c>
      <c r="B13197" s="59" t="s">
        <v>32030</v>
      </c>
      <c r="C13197" s="64"/>
      <c r="D13197" s="59" t="s">
        <v>32029</v>
      </c>
      <c r="E13197" s="86">
        <v>7.41</v>
      </c>
      <c r="F13197" s="60">
        <f>Zľavy!$C$14</f>
        <v>0</v>
      </c>
      <c r="G13197" s="86">
        <f>E13197-(E13197*F13197)</f>
        <v>7.41</v>
      </c>
      <c r="H13197" s="87"/>
      <c r="I13197" s="86">
        <f>G13197*H13197</f>
        <v>0</v>
      </c>
      <c r="J13197" s="59" t="s">
        <v>31534</v>
      </c>
      <c r="K13197" s="89"/>
    </row>
    <row r="13198" spans="1:11" x14ac:dyDescent="0.25">
      <c r="A13198" s="70" t="s">
        <v>38012</v>
      </c>
      <c r="B13198" s="59" t="s">
        <v>32032</v>
      </c>
      <c r="C13198" s="64"/>
      <c r="D13198" s="59" t="s">
        <v>32031</v>
      </c>
      <c r="E13198" s="86">
        <v>10.07</v>
      </c>
      <c r="F13198" s="60">
        <f>Zľavy!$C$14</f>
        <v>0</v>
      </c>
      <c r="G13198" s="86">
        <f>E13198-(E13198*F13198)</f>
        <v>10.07</v>
      </c>
      <c r="H13198" s="87"/>
      <c r="I13198" s="86">
        <f>G13198*H13198</f>
        <v>0</v>
      </c>
      <c r="J13198" s="59" t="s">
        <v>31534</v>
      </c>
      <c r="K13198" s="89"/>
    </row>
    <row r="13199" spans="1:11" x14ac:dyDescent="0.25">
      <c r="A13199" s="70" t="s">
        <v>38012</v>
      </c>
      <c r="B13199" s="59" t="s">
        <v>32034</v>
      </c>
      <c r="C13199" s="64"/>
      <c r="D13199" s="59" t="s">
        <v>32033</v>
      </c>
      <c r="E13199" s="86">
        <v>12.35</v>
      </c>
      <c r="F13199" s="60">
        <f>Zľavy!$C$14</f>
        <v>0</v>
      </c>
      <c r="G13199" s="86">
        <f>E13199-(E13199*F13199)</f>
        <v>12.35</v>
      </c>
      <c r="H13199" s="87"/>
      <c r="I13199" s="86">
        <f>G13199*H13199</f>
        <v>0</v>
      </c>
      <c r="J13199" s="59" t="s">
        <v>31534</v>
      </c>
      <c r="K13199" s="89"/>
    </row>
    <row r="13200" spans="1:11" x14ac:dyDescent="0.25">
      <c r="A13200" s="70" t="s">
        <v>38012</v>
      </c>
      <c r="B13200" s="59" t="s">
        <v>32037</v>
      </c>
      <c r="C13200" s="64"/>
      <c r="D13200" s="59" t="s">
        <v>32036</v>
      </c>
      <c r="E13200" s="86">
        <v>61.96</v>
      </c>
      <c r="F13200" s="60">
        <f>Zľavy!$C$14</f>
        <v>0</v>
      </c>
      <c r="G13200" s="86">
        <f>E13200-(E13200*F13200)</f>
        <v>61.96</v>
      </c>
      <c r="H13200" s="87"/>
      <c r="I13200" s="86">
        <f>G13200*H13200</f>
        <v>0</v>
      </c>
      <c r="J13200" s="59" t="s">
        <v>32035</v>
      </c>
      <c r="K13200" s="89"/>
    </row>
    <row r="13201" spans="1:11" x14ac:dyDescent="0.25">
      <c r="A13201" s="70" t="s">
        <v>38012</v>
      </c>
      <c r="B13201" s="59" t="s">
        <v>32039</v>
      </c>
      <c r="C13201" s="64"/>
      <c r="D13201" s="59" t="s">
        <v>32038</v>
      </c>
      <c r="E13201" s="86">
        <v>71.88</v>
      </c>
      <c r="F13201" s="60">
        <f>Zľavy!$C$14</f>
        <v>0</v>
      </c>
      <c r="G13201" s="86">
        <f>E13201-(E13201*F13201)</f>
        <v>71.88</v>
      </c>
      <c r="H13201" s="87"/>
      <c r="I13201" s="86">
        <f>G13201*H13201</f>
        <v>0</v>
      </c>
      <c r="J13201" s="59" t="s">
        <v>32035</v>
      </c>
      <c r="K13201" s="89"/>
    </row>
    <row r="13202" spans="1:11" x14ac:dyDescent="0.25">
      <c r="A13202" s="70" t="s">
        <v>38012</v>
      </c>
      <c r="B13202" s="59" t="s">
        <v>32041</v>
      </c>
      <c r="C13202" s="64"/>
      <c r="D13202" s="59" t="s">
        <v>32040</v>
      </c>
      <c r="E13202" s="86">
        <v>111.35</v>
      </c>
      <c r="F13202" s="60">
        <f>Zľavy!$C$14</f>
        <v>0</v>
      </c>
      <c r="G13202" s="86">
        <f>E13202-(E13202*F13202)</f>
        <v>111.35</v>
      </c>
      <c r="H13202" s="87"/>
      <c r="I13202" s="86">
        <f>G13202*H13202</f>
        <v>0</v>
      </c>
      <c r="J13202" s="59" t="s">
        <v>32035</v>
      </c>
      <c r="K13202" s="89"/>
    </row>
    <row r="13203" spans="1:11" x14ac:dyDescent="0.25">
      <c r="A13203" s="70" t="s">
        <v>38012</v>
      </c>
      <c r="B13203" s="59" t="s">
        <v>32044</v>
      </c>
      <c r="C13203" s="64"/>
      <c r="D13203" s="59" t="s">
        <v>32043</v>
      </c>
      <c r="E13203" s="86">
        <v>240.35</v>
      </c>
      <c r="F13203" s="60">
        <f>Zľavy!$C$14</f>
        <v>0</v>
      </c>
      <c r="G13203" s="86">
        <f>E13203-(E13203*F13203)</f>
        <v>240.35</v>
      </c>
      <c r="H13203" s="87"/>
      <c r="I13203" s="86">
        <f>G13203*H13203</f>
        <v>0</v>
      </c>
      <c r="J13203" s="59" t="s">
        <v>32042</v>
      </c>
      <c r="K13203" s="89"/>
    </row>
    <row r="13204" spans="1:11" x14ac:dyDescent="0.25">
      <c r="A13204" s="70" t="s">
        <v>38012</v>
      </c>
      <c r="B13204" s="59" t="s">
        <v>32046</v>
      </c>
      <c r="C13204" s="64"/>
      <c r="D13204" s="59" t="s">
        <v>32045</v>
      </c>
      <c r="E13204" s="86">
        <v>40.790000000000013</v>
      </c>
      <c r="F13204" s="60">
        <f>Zľavy!$C$14</f>
        <v>0</v>
      </c>
      <c r="G13204" s="86">
        <f>E13204-(E13204*F13204)</f>
        <v>40.790000000000013</v>
      </c>
      <c r="H13204" s="87"/>
      <c r="I13204" s="86">
        <f>G13204*H13204</f>
        <v>0</v>
      </c>
      <c r="J13204" s="59" t="s">
        <v>29814</v>
      </c>
      <c r="K13204" s="89"/>
    </row>
    <row r="13205" spans="1:11" x14ac:dyDescent="0.25">
      <c r="A13205" s="70" t="s">
        <v>38012</v>
      </c>
      <c r="B13205" s="59" t="s">
        <v>32048</v>
      </c>
      <c r="C13205" s="64"/>
      <c r="D13205" s="59" t="s">
        <v>32047</v>
      </c>
      <c r="E13205" s="86">
        <v>56.89</v>
      </c>
      <c r="F13205" s="60">
        <f>Zľavy!$C$14</f>
        <v>0</v>
      </c>
      <c r="G13205" s="86">
        <f>E13205-(E13205*F13205)</f>
        <v>56.89</v>
      </c>
      <c r="H13205" s="87"/>
      <c r="I13205" s="86">
        <f>G13205*H13205</f>
        <v>0</v>
      </c>
      <c r="J13205" s="59" t="s">
        <v>29814</v>
      </c>
      <c r="K13205" s="89"/>
    </row>
    <row r="13206" spans="1:11" x14ac:dyDescent="0.25">
      <c r="A13206" s="70" t="s">
        <v>38012</v>
      </c>
      <c r="B13206" s="59" t="s">
        <v>32050</v>
      </c>
      <c r="C13206" s="64"/>
      <c r="D13206" s="59" t="s">
        <v>32049</v>
      </c>
      <c r="E13206" s="86">
        <v>88.76</v>
      </c>
      <c r="F13206" s="60">
        <f>Zľavy!$C$14</f>
        <v>0</v>
      </c>
      <c r="G13206" s="86">
        <f>E13206-(E13206*F13206)</f>
        <v>88.76</v>
      </c>
      <c r="H13206" s="87"/>
      <c r="I13206" s="86">
        <f>G13206*H13206</f>
        <v>0</v>
      </c>
      <c r="J13206" s="59" t="s">
        <v>29814</v>
      </c>
      <c r="K13206" s="89"/>
    </row>
    <row r="13207" spans="1:11" x14ac:dyDescent="0.25">
      <c r="A13207" s="70" t="s">
        <v>38012</v>
      </c>
      <c r="B13207" s="59" t="s">
        <v>32052</v>
      </c>
      <c r="C13207" s="64"/>
      <c r="D13207" s="59" t="s">
        <v>32051</v>
      </c>
      <c r="E13207" s="86">
        <v>42</v>
      </c>
      <c r="F13207" s="60">
        <f>Zľavy!$C$14</f>
        <v>0</v>
      </c>
      <c r="G13207" s="86">
        <f>E13207-(E13207*F13207)</f>
        <v>42</v>
      </c>
      <c r="H13207" s="87"/>
      <c r="I13207" s="86">
        <f>G13207*H13207</f>
        <v>0</v>
      </c>
      <c r="J13207" s="59" t="s">
        <v>29814</v>
      </c>
      <c r="K13207" s="89"/>
    </row>
    <row r="13208" spans="1:11" x14ac:dyDescent="0.25">
      <c r="A13208" s="70" t="s">
        <v>38012</v>
      </c>
      <c r="B13208" s="59" t="s">
        <v>32054</v>
      </c>
      <c r="C13208" s="64"/>
      <c r="D13208" s="59" t="s">
        <v>32053</v>
      </c>
      <c r="E13208" s="86">
        <v>52.92</v>
      </c>
      <c r="F13208" s="60">
        <f>Zľavy!$C$14</f>
        <v>0</v>
      </c>
      <c r="G13208" s="86">
        <f>E13208-(E13208*F13208)</f>
        <v>52.92</v>
      </c>
      <c r="H13208" s="87"/>
      <c r="I13208" s="86">
        <f>G13208*H13208</f>
        <v>0</v>
      </c>
      <c r="J13208" s="59" t="s">
        <v>29814</v>
      </c>
      <c r="K13208" s="89"/>
    </row>
    <row r="13209" spans="1:11" x14ac:dyDescent="0.25">
      <c r="A13209" s="70" t="s">
        <v>38012</v>
      </c>
      <c r="B13209" s="59" t="s">
        <v>32056</v>
      </c>
      <c r="C13209" s="64"/>
      <c r="D13209" s="59" t="s">
        <v>32055</v>
      </c>
      <c r="E13209" s="86">
        <v>84</v>
      </c>
      <c r="F13209" s="60">
        <f>Zľavy!$C$14</f>
        <v>0</v>
      </c>
      <c r="G13209" s="86">
        <f>E13209-(E13209*F13209)</f>
        <v>84</v>
      </c>
      <c r="H13209" s="87"/>
      <c r="I13209" s="86">
        <f>G13209*H13209</f>
        <v>0</v>
      </c>
      <c r="J13209" s="59" t="s">
        <v>29814</v>
      </c>
      <c r="K13209" s="89"/>
    </row>
    <row r="13210" spans="1:11" x14ac:dyDescent="0.25">
      <c r="A13210" s="70" t="s">
        <v>38012</v>
      </c>
      <c r="B13210" s="59" t="s">
        <v>32058</v>
      </c>
      <c r="C13210" s="64"/>
      <c r="D13210" s="59" t="s">
        <v>32057</v>
      </c>
      <c r="E13210" s="86">
        <v>10.84</v>
      </c>
      <c r="F13210" s="60">
        <f>Zľavy!$C$14</f>
        <v>0</v>
      </c>
      <c r="G13210" s="86">
        <f>E13210-(E13210*F13210)</f>
        <v>10.84</v>
      </c>
      <c r="H13210" s="87"/>
      <c r="I13210" s="86">
        <f>G13210*H13210</f>
        <v>0</v>
      </c>
      <c r="J13210" s="59" t="s">
        <v>31973</v>
      </c>
      <c r="K13210" s="89"/>
    </row>
    <row r="13211" spans="1:11" x14ac:dyDescent="0.25">
      <c r="A13211" s="70" t="s">
        <v>38012</v>
      </c>
      <c r="B13211" s="59" t="s">
        <v>32060</v>
      </c>
      <c r="C13211" s="64"/>
      <c r="D13211" s="59" t="s">
        <v>32059</v>
      </c>
      <c r="E13211" s="86">
        <v>21.61</v>
      </c>
      <c r="F13211" s="60">
        <f>Zľavy!$C$14</f>
        <v>0</v>
      </c>
      <c r="G13211" s="86">
        <f>E13211-(E13211*F13211)</f>
        <v>21.61</v>
      </c>
      <c r="H13211" s="87"/>
      <c r="I13211" s="86">
        <f>G13211*H13211</f>
        <v>0</v>
      </c>
      <c r="J13211" s="59" t="s">
        <v>31973</v>
      </c>
      <c r="K13211" s="89"/>
    </row>
    <row r="13212" spans="1:11" x14ac:dyDescent="0.25">
      <c r="A13212" s="70" t="s">
        <v>38012</v>
      </c>
      <c r="B13212" s="59" t="s">
        <v>32062</v>
      </c>
      <c r="C13212" s="64"/>
      <c r="D13212" s="59" t="s">
        <v>32061</v>
      </c>
      <c r="E13212" s="86">
        <v>19.18</v>
      </c>
      <c r="F13212" s="60">
        <f>Zľavy!$C$14</f>
        <v>0</v>
      </c>
      <c r="G13212" s="86">
        <f>E13212-(E13212*F13212)</f>
        <v>19.18</v>
      </c>
      <c r="H13212" s="87"/>
      <c r="I13212" s="86">
        <f>G13212*H13212</f>
        <v>0</v>
      </c>
      <c r="J13212" s="59" t="s">
        <v>31285</v>
      </c>
      <c r="K13212" s="89"/>
    </row>
    <row r="13213" spans="1:11" x14ac:dyDescent="0.25">
      <c r="A13213" s="70" t="s">
        <v>38012</v>
      </c>
      <c r="B13213" s="59" t="s">
        <v>32064</v>
      </c>
      <c r="C13213" s="64"/>
      <c r="D13213" s="59" t="s">
        <v>32063</v>
      </c>
      <c r="E13213" s="86">
        <v>24.59</v>
      </c>
      <c r="F13213" s="60">
        <f>Zľavy!$C$14</f>
        <v>0</v>
      </c>
      <c r="G13213" s="86">
        <f>E13213-(E13213*F13213)</f>
        <v>24.59</v>
      </c>
      <c r="H13213" s="87"/>
      <c r="I13213" s="86">
        <f>G13213*H13213</f>
        <v>0</v>
      </c>
      <c r="J13213" s="59" t="s">
        <v>31285</v>
      </c>
      <c r="K13213" s="89"/>
    </row>
    <row r="13214" spans="1:11" x14ac:dyDescent="0.25">
      <c r="A13214" s="70" t="s">
        <v>38012</v>
      </c>
      <c r="B13214" s="59" t="s">
        <v>32066</v>
      </c>
      <c r="C13214" s="64"/>
      <c r="D13214" s="59" t="s">
        <v>32065</v>
      </c>
      <c r="E13214" s="86">
        <v>28</v>
      </c>
      <c r="F13214" s="60">
        <f>Zľavy!$C$14</f>
        <v>0</v>
      </c>
      <c r="G13214" s="86">
        <f>E13214-(E13214*F13214)</f>
        <v>28</v>
      </c>
      <c r="H13214" s="87"/>
      <c r="I13214" s="86">
        <f>G13214*H13214</f>
        <v>0</v>
      </c>
      <c r="J13214" s="59" t="s">
        <v>31285</v>
      </c>
      <c r="K13214" s="89"/>
    </row>
    <row r="13215" spans="1:11" x14ac:dyDescent="0.25">
      <c r="A13215" s="70" t="s">
        <v>38012</v>
      </c>
      <c r="B13215" s="59" t="s">
        <v>32068</v>
      </c>
      <c r="C13215" s="64"/>
      <c r="D13215" s="59" t="s">
        <v>32067</v>
      </c>
      <c r="E13215" s="86">
        <v>32.97</v>
      </c>
      <c r="F13215" s="60">
        <f>Zľavy!$C$14</f>
        <v>0</v>
      </c>
      <c r="G13215" s="86">
        <f>E13215-(E13215*F13215)</f>
        <v>32.97</v>
      </c>
      <c r="H13215" s="87"/>
      <c r="I13215" s="86">
        <f>G13215*H13215</f>
        <v>0</v>
      </c>
      <c r="J13215" s="59" t="s">
        <v>31285</v>
      </c>
      <c r="K13215" s="89"/>
    </row>
    <row r="13216" spans="1:11" x14ac:dyDescent="0.25">
      <c r="A13216" s="70" t="s">
        <v>38012</v>
      </c>
      <c r="B13216" s="59" t="s">
        <v>32070</v>
      </c>
      <c r="C13216" s="64"/>
      <c r="D13216" s="59" t="s">
        <v>32069</v>
      </c>
      <c r="E13216" s="86">
        <v>39.81</v>
      </c>
      <c r="F13216" s="60">
        <f>Zľavy!$C$14</f>
        <v>0</v>
      </c>
      <c r="G13216" s="86">
        <f>E13216-(E13216*F13216)</f>
        <v>39.81</v>
      </c>
      <c r="H13216" s="87"/>
      <c r="I13216" s="86">
        <f>G13216*H13216</f>
        <v>0</v>
      </c>
      <c r="J13216" s="59" t="s">
        <v>31285</v>
      </c>
      <c r="K13216" s="89"/>
    </row>
    <row r="13217" spans="1:11" x14ac:dyDescent="0.25">
      <c r="A13217" s="70" t="s">
        <v>38012</v>
      </c>
      <c r="B13217" s="59" t="s">
        <v>32072</v>
      </c>
      <c r="C13217" s="64"/>
      <c r="D13217" s="59" t="s">
        <v>32071</v>
      </c>
      <c r="E13217" s="86">
        <v>10.119999999999999</v>
      </c>
      <c r="F13217" s="60">
        <f>Zľavy!$C$14</f>
        <v>0</v>
      </c>
      <c r="G13217" s="86">
        <f>E13217-(E13217*F13217)</f>
        <v>10.119999999999999</v>
      </c>
      <c r="H13217" s="87"/>
      <c r="I13217" s="86">
        <f>G13217*H13217</f>
        <v>0</v>
      </c>
      <c r="J13217" s="59" t="s">
        <v>31388</v>
      </c>
      <c r="K13217" s="89"/>
    </row>
    <row r="13218" spans="1:11" x14ac:dyDescent="0.25">
      <c r="A13218" s="70" t="s">
        <v>38012</v>
      </c>
      <c r="B13218" s="59" t="s">
        <v>32075</v>
      </c>
      <c r="C13218" s="64"/>
      <c r="D13218" s="59" t="s">
        <v>32074</v>
      </c>
      <c r="E13218" s="86">
        <v>7.88</v>
      </c>
      <c r="F13218" s="60">
        <f>Zľavy!$C$14</f>
        <v>0</v>
      </c>
      <c r="G13218" s="86">
        <f>E13218-(E13218*F13218)</f>
        <v>7.88</v>
      </c>
      <c r="H13218" s="87"/>
      <c r="I13218" s="86">
        <f>G13218*H13218</f>
        <v>0</v>
      </c>
      <c r="J13218" s="59" t="s">
        <v>32073</v>
      </c>
      <c r="K13218" s="89"/>
    </row>
    <row r="13219" spans="1:11" x14ac:dyDescent="0.25">
      <c r="A13219" s="70" t="s">
        <v>38012</v>
      </c>
      <c r="B13219" s="59" t="s">
        <v>32077</v>
      </c>
      <c r="C13219" s="64"/>
      <c r="D13219" s="59" t="s">
        <v>32076</v>
      </c>
      <c r="E13219" s="86">
        <v>10.63</v>
      </c>
      <c r="F13219" s="60">
        <f>Zľavy!$C$14</f>
        <v>0</v>
      </c>
      <c r="G13219" s="86">
        <f>E13219-(E13219*F13219)</f>
        <v>10.63</v>
      </c>
      <c r="H13219" s="87"/>
      <c r="I13219" s="86">
        <f>G13219*H13219</f>
        <v>0</v>
      </c>
      <c r="J13219" s="59" t="s">
        <v>32073</v>
      </c>
      <c r="K13219" s="89"/>
    </row>
    <row r="13220" spans="1:11" x14ac:dyDescent="0.25">
      <c r="A13220" s="70" t="s">
        <v>38012</v>
      </c>
      <c r="B13220" s="59" t="s">
        <v>32080</v>
      </c>
      <c r="C13220" s="64"/>
      <c r="D13220" s="59" t="s">
        <v>32079</v>
      </c>
      <c r="E13220" s="86">
        <v>7.9</v>
      </c>
      <c r="F13220" s="60">
        <f>Zľavy!$C$14</f>
        <v>0</v>
      </c>
      <c r="G13220" s="86">
        <f>E13220-(E13220*F13220)</f>
        <v>7.9</v>
      </c>
      <c r="H13220" s="87"/>
      <c r="I13220" s="86">
        <f>G13220*H13220</f>
        <v>0</v>
      </c>
      <c r="J13220" s="59" t="s">
        <v>32078</v>
      </c>
      <c r="K13220" s="89"/>
    </row>
    <row r="13221" spans="1:11" x14ac:dyDescent="0.25">
      <c r="A13221" s="70" t="s">
        <v>38012</v>
      </c>
      <c r="B13221" s="59" t="s">
        <v>32083</v>
      </c>
      <c r="C13221" s="64"/>
      <c r="D13221" s="59" t="s">
        <v>32082</v>
      </c>
      <c r="E13221" s="86">
        <v>10.72</v>
      </c>
      <c r="F13221" s="60">
        <f>Zľavy!$C$14</f>
        <v>0</v>
      </c>
      <c r="G13221" s="86">
        <f>E13221-(E13221*F13221)</f>
        <v>10.72</v>
      </c>
      <c r="H13221" s="87"/>
      <c r="I13221" s="86">
        <f>G13221*H13221</f>
        <v>0</v>
      </c>
      <c r="J13221" s="59" t="s">
        <v>32081</v>
      </c>
      <c r="K13221" s="89"/>
    </row>
    <row r="13222" spans="1:11" x14ac:dyDescent="0.25">
      <c r="A13222" s="70" t="s">
        <v>38012</v>
      </c>
      <c r="B13222" s="59" t="s">
        <v>32085</v>
      </c>
      <c r="C13222" s="64"/>
      <c r="D13222" s="59" t="s">
        <v>32084</v>
      </c>
      <c r="E13222" s="86">
        <v>7.88</v>
      </c>
      <c r="F13222" s="60">
        <f>Zľavy!$C$14</f>
        <v>0</v>
      </c>
      <c r="G13222" s="86">
        <f>E13222-(E13222*F13222)</f>
        <v>7.88</v>
      </c>
      <c r="H13222" s="87"/>
      <c r="I13222" s="86">
        <f>G13222*H13222</f>
        <v>0</v>
      </c>
      <c r="J13222" s="59" t="s">
        <v>32073</v>
      </c>
      <c r="K13222" s="89"/>
    </row>
    <row r="13223" spans="1:11" x14ac:dyDescent="0.25">
      <c r="A13223" s="70" t="s">
        <v>38012</v>
      </c>
      <c r="B13223" s="59" t="s">
        <v>32088</v>
      </c>
      <c r="C13223" s="64"/>
      <c r="D13223" s="59" t="s">
        <v>32087</v>
      </c>
      <c r="E13223" s="86">
        <v>10.63</v>
      </c>
      <c r="F13223" s="60">
        <f>Zľavy!$C$14</f>
        <v>0</v>
      </c>
      <c r="G13223" s="86">
        <f>E13223-(E13223*F13223)</f>
        <v>10.63</v>
      </c>
      <c r="H13223" s="87"/>
      <c r="I13223" s="86">
        <f>G13223*H13223</f>
        <v>0</v>
      </c>
      <c r="J13223" s="59" t="s">
        <v>32086</v>
      </c>
      <c r="K13223" s="89"/>
    </row>
    <row r="13224" spans="1:11" x14ac:dyDescent="0.25">
      <c r="A13224" s="70" t="s">
        <v>38012</v>
      </c>
      <c r="B13224" s="59" t="s">
        <v>32090</v>
      </c>
      <c r="C13224" s="64"/>
      <c r="D13224" s="59" t="s">
        <v>32089</v>
      </c>
      <c r="E13224" s="86">
        <v>31.75</v>
      </c>
      <c r="F13224" s="60">
        <f>Zľavy!$C$14</f>
        <v>0</v>
      </c>
      <c r="G13224" s="86">
        <f>E13224-(E13224*F13224)</f>
        <v>31.75</v>
      </c>
      <c r="H13224" s="87"/>
      <c r="I13224" s="86">
        <f>G13224*H13224</f>
        <v>0</v>
      </c>
      <c r="J13224" s="59" t="s">
        <v>31651</v>
      </c>
      <c r="K13224" s="89"/>
    </row>
    <row r="13225" spans="1:11" x14ac:dyDescent="0.25">
      <c r="A13225" s="70" t="s">
        <v>38012</v>
      </c>
      <c r="B13225" s="59" t="s">
        <v>32092</v>
      </c>
      <c r="C13225" s="64"/>
      <c r="D13225" s="59" t="s">
        <v>32091</v>
      </c>
      <c r="E13225" s="86">
        <v>44.1</v>
      </c>
      <c r="F13225" s="60">
        <f>Zľavy!$C$14</f>
        <v>0</v>
      </c>
      <c r="G13225" s="86">
        <f>E13225-(E13225*F13225)</f>
        <v>44.1</v>
      </c>
      <c r="H13225" s="87"/>
      <c r="I13225" s="86">
        <f>G13225*H13225</f>
        <v>0</v>
      </c>
      <c r="J13225" s="59" t="s">
        <v>31651</v>
      </c>
      <c r="K13225" s="89"/>
    </row>
    <row r="13226" spans="1:11" x14ac:dyDescent="0.25">
      <c r="A13226" s="70" t="s">
        <v>38012</v>
      </c>
      <c r="B13226" s="59" t="s">
        <v>32094</v>
      </c>
      <c r="C13226" s="64"/>
      <c r="D13226" s="59" t="s">
        <v>32093</v>
      </c>
      <c r="E13226" s="86">
        <v>35.619999999999997</v>
      </c>
      <c r="F13226" s="60">
        <f>Zľavy!$C$14</f>
        <v>0</v>
      </c>
      <c r="G13226" s="86">
        <f>E13226-(E13226*F13226)</f>
        <v>35.619999999999997</v>
      </c>
      <c r="H13226" s="87"/>
      <c r="I13226" s="86">
        <f>G13226*H13226</f>
        <v>0</v>
      </c>
      <c r="J13226" s="59" t="s">
        <v>31651</v>
      </c>
      <c r="K13226" s="89"/>
    </row>
    <row r="13227" spans="1:11" x14ac:dyDescent="0.25">
      <c r="A13227" s="70" t="s">
        <v>38012</v>
      </c>
      <c r="B13227" s="59" t="s">
        <v>32096</v>
      </c>
      <c r="C13227" s="64"/>
      <c r="D13227" s="59" t="s">
        <v>32095</v>
      </c>
      <c r="E13227" s="86">
        <v>49.290000000000013</v>
      </c>
      <c r="F13227" s="60">
        <f>Zľavy!$C$14</f>
        <v>0</v>
      </c>
      <c r="G13227" s="86">
        <f>E13227-(E13227*F13227)</f>
        <v>49.290000000000013</v>
      </c>
      <c r="H13227" s="87"/>
      <c r="I13227" s="86">
        <f>G13227*H13227</f>
        <v>0</v>
      </c>
      <c r="J13227" s="59" t="s">
        <v>31651</v>
      </c>
      <c r="K13227" s="89"/>
    </row>
    <row r="13228" spans="1:11" x14ac:dyDescent="0.25">
      <c r="A13228" s="70" t="s">
        <v>38012</v>
      </c>
      <c r="B13228" s="59" t="s">
        <v>32098</v>
      </c>
      <c r="C13228" s="64"/>
      <c r="D13228" s="59" t="s">
        <v>32097</v>
      </c>
      <c r="E13228" s="86">
        <v>50.83</v>
      </c>
      <c r="F13228" s="60">
        <f>Zľavy!$C$14</f>
        <v>0</v>
      </c>
      <c r="G13228" s="86">
        <f>E13228-(E13228*F13228)</f>
        <v>50.83</v>
      </c>
      <c r="H13228" s="87"/>
      <c r="I13228" s="86">
        <f>G13228*H13228</f>
        <v>0</v>
      </c>
      <c r="J13228" s="59" t="s">
        <v>31651</v>
      </c>
      <c r="K13228" s="89"/>
    </row>
    <row r="13229" spans="1:11" x14ac:dyDescent="0.25">
      <c r="A13229" s="70" t="s">
        <v>38012</v>
      </c>
      <c r="B13229" s="59" t="s">
        <v>32101</v>
      </c>
      <c r="C13229" s="64"/>
      <c r="D13229" s="59" t="s">
        <v>32100</v>
      </c>
      <c r="E13229" s="86">
        <v>75.19</v>
      </c>
      <c r="F13229" s="60">
        <f>Zľavy!$C$14</f>
        <v>0</v>
      </c>
      <c r="G13229" s="86">
        <f>E13229-(E13229*F13229)</f>
        <v>75.19</v>
      </c>
      <c r="H13229" s="87"/>
      <c r="I13229" s="86">
        <f>G13229*H13229</f>
        <v>0</v>
      </c>
      <c r="J13229" s="59" t="s">
        <v>32099</v>
      </c>
      <c r="K13229" s="89"/>
    </row>
    <row r="13230" spans="1:11" x14ac:dyDescent="0.25">
      <c r="A13230" s="70" t="s">
        <v>38012</v>
      </c>
      <c r="B13230" s="59" t="s">
        <v>32103</v>
      </c>
      <c r="C13230" s="64"/>
      <c r="D13230" s="59" t="s">
        <v>32102</v>
      </c>
      <c r="E13230" s="86">
        <v>85.45</v>
      </c>
      <c r="F13230" s="60">
        <f>Zľavy!$C$14</f>
        <v>0</v>
      </c>
      <c r="G13230" s="86">
        <f>E13230-(E13230*F13230)</f>
        <v>85.45</v>
      </c>
      <c r="H13230" s="87"/>
      <c r="I13230" s="86">
        <f>G13230*H13230</f>
        <v>0</v>
      </c>
      <c r="J13230" s="59" t="s">
        <v>32099</v>
      </c>
      <c r="K13230" s="89"/>
    </row>
    <row r="13231" spans="1:11" x14ac:dyDescent="0.25">
      <c r="A13231" s="70" t="s">
        <v>38012</v>
      </c>
      <c r="B13231" s="59" t="s">
        <v>32105</v>
      </c>
      <c r="C13231" s="64"/>
      <c r="D13231" s="59" t="s">
        <v>32104</v>
      </c>
      <c r="E13231" s="86">
        <v>85.45</v>
      </c>
      <c r="F13231" s="60">
        <f>Zľavy!$C$14</f>
        <v>0</v>
      </c>
      <c r="G13231" s="86">
        <f>E13231-(E13231*F13231)</f>
        <v>85.45</v>
      </c>
      <c r="H13231" s="87"/>
      <c r="I13231" s="86">
        <f>G13231*H13231</f>
        <v>0</v>
      </c>
      <c r="J13231" s="59" t="s">
        <v>32099</v>
      </c>
      <c r="K13231" s="89"/>
    </row>
    <row r="13232" spans="1:11" x14ac:dyDescent="0.25">
      <c r="A13232" s="70" t="s">
        <v>38012</v>
      </c>
      <c r="B13232" s="59" t="s">
        <v>32107</v>
      </c>
      <c r="C13232" s="64"/>
      <c r="D13232" s="59" t="s">
        <v>32106</v>
      </c>
      <c r="E13232" s="86">
        <v>115.76</v>
      </c>
      <c r="F13232" s="60">
        <f>Zľavy!$C$14</f>
        <v>0</v>
      </c>
      <c r="G13232" s="86">
        <f>E13232-(E13232*F13232)</f>
        <v>115.76</v>
      </c>
      <c r="H13232" s="87"/>
      <c r="I13232" s="86">
        <f>G13232*H13232</f>
        <v>0</v>
      </c>
      <c r="J13232" s="59" t="s">
        <v>32099</v>
      </c>
      <c r="K13232" s="89"/>
    </row>
    <row r="13233" spans="1:11" x14ac:dyDescent="0.25">
      <c r="A13233" s="70" t="s">
        <v>38012</v>
      </c>
      <c r="B13233" s="59" t="s">
        <v>32109</v>
      </c>
      <c r="C13233" s="64"/>
      <c r="D13233" s="59" t="s">
        <v>32108</v>
      </c>
      <c r="E13233" s="86">
        <v>116.87</v>
      </c>
      <c r="F13233" s="60">
        <f>Zľavy!$C$14</f>
        <v>0</v>
      </c>
      <c r="G13233" s="86">
        <f>E13233-(E13233*F13233)</f>
        <v>116.87</v>
      </c>
      <c r="H13233" s="87"/>
      <c r="I13233" s="86">
        <f>G13233*H13233</f>
        <v>0</v>
      </c>
      <c r="J13233" s="59" t="s">
        <v>32099</v>
      </c>
      <c r="K13233" s="89"/>
    </row>
    <row r="13234" spans="1:11" x14ac:dyDescent="0.25">
      <c r="A13234" s="70" t="s">
        <v>38012</v>
      </c>
      <c r="B13234" s="59" t="s">
        <v>32112</v>
      </c>
      <c r="C13234" s="64"/>
      <c r="D13234" s="59" t="s">
        <v>32111</v>
      </c>
      <c r="E13234" s="86">
        <v>35.619999999999997</v>
      </c>
      <c r="F13234" s="60">
        <f>Zľavy!$C$14</f>
        <v>0</v>
      </c>
      <c r="G13234" s="86">
        <f>E13234-(E13234*F13234)</f>
        <v>35.619999999999997</v>
      </c>
      <c r="H13234" s="87"/>
      <c r="I13234" s="86">
        <f>G13234*H13234</f>
        <v>0</v>
      </c>
      <c r="J13234" s="59" t="s">
        <v>32110</v>
      </c>
      <c r="K13234" s="89"/>
    </row>
    <row r="13235" spans="1:11" x14ac:dyDescent="0.25">
      <c r="A13235" s="70" t="s">
        <v>38012</v>
      </c>
      <c r="B13235" s="59" t="s">
        <v>32114</v>
      </c>
      <c r="C13235" s="64"/>
      <c r="D13235" s="59" t="s">
        <v>32113</v>
      </c>
      <c r="E13235" s="86">
        <v>49.83</v>
      </c>
      <c r="F13235" s="60">
        <f>Zľavy!$C$14</f>
        <v>0</v>
      </c>
      <c r="G13235" s="86">
        <f>E13235-(E13235*F13235)</f>
        <v>49.83</v>
      </c>
      <c r="H13235" s="87"/>
      <c r="I13235" s="86">
        <f>G13235*H13235</f>
        <v>0</v>
      </c>
      <c r="J13235" s="59" t="s">
        <v>32110</v>
      </c>
      <c r="K13235" s="89"/>
    </row>
    <row r="13236" spans="1:11" x14ac:dyDescent="0.25">
      <c r="A13236" s="70" t="s">
        <v>38012</v>
      </c>
      <c r="B13236" s="59" t="s">
        <v>32116</v>
      </c>
      <c r="C13236" s="64"/>
      <c r="D13236" s="59" t="s">
        <v>32115</v>
      </c>
      <c r="E13236" s="86">
        <v>77.510000000000005</v>
      </c>
      <c r="F13236" s="60">
        <f>Zľavy!$C$14</f>
        <v>0</v>
      </c>
      <c r="G13236" s="86">
        <f>E13236-(E13236*F13236)</f>
        <v>77.510000000000005</v>
      </c>
      <c r="H13236" s="87"/>
      <c r="I13236" s="86">
        <f>G13236*H13236</f>
        <v>0</v>
      </c>
      <c r="J13236" s="59" t="s">
        <v>32110</v>
      </c>
      <c r="K13236" s="89"/>
    </row>
    <row r="13237" spans="1:11" x14ac:dyDescent="0.25">
      <c r="A13237" s="70" t="s">
        <v>38012</v>
      </c>
      <c r="B13237" s="59" t="s">
        <v>32119</v>
      </c>
      <c r="C13237" s="64"/>
      <c r="D13237" s="59" t="s">
        <v>32118</v>
      </c>
      <c r="E13237" s="86">
        <v>37.380000000000003</v>
      </c>
      <c r="F13237" s="60">
        <f>Zľavy!$C$14</f>
        <v>0</v>
      </c>
      <c r="G13237" s="86">
        <f>E13237-(E13237*F13237)</f>
        <v>37.380000000000003</v>
      </c>
      <c r="H13237" s="87"/>
      <c r="I13237" s="86">
        <f>G13237*H13237</f>
        <v>0</v>
      </c>
      <c r="J13237" s="59" t="s">
        <v>32117</v>
      </c>
      <c r="K13237" s="89"/>
    </row>
    <row r="13238" spans="1:11" x14ac:dyDescent="0.25">
      <c r="A13238" s="70" t="s">
        <v>38012</v>
      </c>
      <c r="B13238" s="59" t="s">
        <v>32121</v>
      </c>
      <c r="C13238" s="64"/>
      <c r="D13238" s="59" t="s">
        <v>32120</v>
      </c>
      <c r="E13238" s="86">
        <v>52.260000000000012</v>
      </c>
      <c r="F13238" s="60">
        <f>Zľavy!$C$14</f>
        <v>0</v>
      </c>
      <c r="G13238" s="86">
        <f>E13238-(E13238*F13238)</f>
        <v>52.260000000000012</v>
      </c>
      <c r="H13238" s="87"/>
      <c r="I13238" s="86">
        <f>G13238*H13238</f>
        <v>0</v>
      </c>
      <c r="J13238" s="59" t="s">
        <v>32117</v>
      </c>
      <c r="K13238" s="89"/>
    </row>
    <row r="13239" spans="1:11" x14ac:dyDescent="0.25">
      <c r="A13239" s="70" t="s">
        <v>38012</v>
      </c>
      <c r="B13239" s="59" t="s">
        <v>32123</v>
      </c>
      <c r="C13239" s="64"/>
      <c r="D13239" s="59" t="s">
        <v>32122</v>
      </c>
      <c r="E13239" s="86">
        <v>52.260000000000012</v>
      </c>
      <c r="F13239" s="60">
        <f>Zľavy!$C$14</f>
        <v>0</v>
      </c>
      <c r="G13239" s="86">
        <f>E13239-(E13239*F13239)</f>
        <v>52.260000000000012</v>
      </c>
      <c r="H13239" s="87"/>
      <c r="I13239" s="86">
        <f>G13239*H13239</f>
        <v>0</v>
      </c>
      <c r="J13239" s="59" t="s">
        <v>32117</v>
      </c>
      <c r="K13239" s="89"/>
    </row>
    <row r="13240" spans="1:11" x14ac:dyDescent="0.25">
      <c r="A13240" s="70" t="s">
        <v>38012</v>
      </c>
      <c r="B13240" s="59" t="s">
        <v>32125</v>
      </c>
      <c r="C13240" s="64"/>
      <c r="D13240" s="59" t="s">
        <v>32124</v>
      </c>
      <c r="E13240" s="86">
        <v>81.48</v>
      </c>
      <c r="F13240" s="60">
        <f>Zľavy!$C$14</f>
        <v>0</v>
      </c>
      <c r="G13240" s="86">
        <f>E13240-(E13240*F13240)</f>
        <v>81.48</v>
      </c>
      <c r="H13240" s="87"/>
      <c r="I13240" s="86">
        <f>G13240*H13240</f>
        <v>0</v>
      </c>
      <c r="J13240" s="59" t="s">
        <v>32117</v>
      </c>
      <c r="K13240" s="89"/>
    </row>
    <row r="13241" spans="1:11" x14ac:dyDescent="0.25">
      <c r="A13241" s="70" t="s">
        <v>38012</v>
      </c>
      <c r="B13241" s="59" t="s">
        <v>32127</v>
      </c>
      <c r="C13241" s="64"/>
      <c r="D13241" s="59" t="s">
        <v>32126</v>
      </c>
      <c r="E13241" s="86">
        <v>81.48</v>
      </c>
      <c r="F13241" s="60">
        <f>Zľavy!$C$14</f>
        <v>0</v>
      </c>
      <c r="G13241" s="86">
        <f>E13241-(E13241*F13241)</f>
        <v>81.48</v>
      </c>
      <c r="H13241" s="87"/>
      <c r="I13241" s="86">
        <f>G13241*H13241</f>
        <v>0</v>
      </c>
      <c r="J13241" s="59" t="s">
        <v>32117</v>
      </c>
      <c r="K13241" s="89"/>
    </row>
    <row r="13242" spans="1:11" x14ac:dyDescent="0.25">
      <c r="A13242" s="70" t="s">
        <v>38012</v>
      </c>
      <c r="B13242" s="59" t="s">
        <v>32129</v>
      </c>
      <c r="C13242" s="64"/>
      <c r="D13242" s="59" t="s">
        <v>32128</v>
      </c>
      <c r="E13242" s="86">
        <v>19.18</v>
      </c>
      <c r="F13242" s="60">
        <f>Zľavy!$C$14</f>
        <v>0</v>
      </c>
      <c r="G13242" s="86">
        <f>E13242-(E13242*F13242)</f>
        <v>19.18</v>
      </c>
      <c r="H13242" s="87"/>
      <c r="I13242" s="86">
        <f>G13242*H13242</f>
        <v>0</v>
      </c>
      <c r="J13242" s="59" t="s">
        <v>31285</v>
      </c>
      <c r="K13242" s="89"/>
    </row>
    <row r="13243" spans="1:11" x14ac:dyDescent="0.25">
      <c r="A13243" s="70" t="s">
        <v>38012</v>
      </c>
      <c r="B13243" s="59" t="s">
        <v>32131</v>
      </c>
      <c r="C13243" s="64"/>
      <c r="D13243" s="59" t="s">
        <v>32130</v>
      </c>
      <c r="E13243" s="86">
        <v>24.59</v>
      </c>
      <c r="F13243" s="60">
        <f>Zľavy!$C$14</f>
        <v>0</v>
      </c>
      <c r="G13243" s="86">
        <f>E13243-(E13243*F13243)</f>
        <v>24.59</v>
      </c>
      <c r="H13243" s="87"/>
      <c r="I13243" s="86">
        <f>G13243*H13243</f>
        <v>0</v>
      </c>
      <c r="J13243" s="59" t="s">
        <v>31285</v>
      </c>
      <c r="K13243" s="89"/>
    </row>
    <row r="13244" spans="1:11" x14ac:dyDescent="0.25">
      <c r="A13244" s="70" t="s">
        <v>38012</v>
      </c>
      <c r="B13244" s="59" t="s">
        <v>32133</v>
      </c>
      <c r="C13244" s="64"/>
      <c r="D13244" s="59" t="s">
        <v>32132</v>
      </c>
      <c r="E13244" s="86">
        <v>28</v>
      </c>
      <c r="F13244" s="60">
        <f>Zľavy!$C$14</f>
        <v>0</v>
      </c>
      <c r="G13244" s="86">
        <f>E13244-(E13244*F13244)</f>
        <v>28</v>
      </c>
      <c r="H13244" s="87"/>
      <c r="I13244" s="86">
        <f>G13244*H13244</f>
        <v>0</v>
      </c>
      <c r="J13244" s="59" t="s">
        <v>31285</v>
      </c>
      <c r="K13244" s="89"/>
    </row>
    <row r="13245" spans="1:11" x14ac:dyDescent="0.25">
      <c r="A13245" s="70" t="s">
        <v>38012</v>
      </c>
      <c r="B13245" s="59" t="s">
        <v>32135</v>
      </c>
      <c r="C13245" s="64"/>
      <c r="D13245" s="59" t="s">
        <v>32134</v>
      </c>
      <c r="E13245" s="86">
        <v>32.97</v>
      </c>
      <c r="F13245" s="60">
        <f>Zľavy!$C$14</f>
        <v>0</v>
      </c>
      <c r="G13245" s="86">
        <f>E13245-(E13245*F13245)</f>
        <v>32.97</v>
      </c>
      <c r="H13245" s="87"/>
      <c r="I13245" s="86">
        <f>G13245*H13245</f>
        <v>0</v>
      </c>
      <c r="J13245" s="59" t="s">
        <v>31285</v>
      </c>
      <c r="K13245" s="89"/>
    </row>
    <row r="13246" spans="1:11" x14ac:dyDescent="0.25">
      <c r="A13246" s="70" t="s">
        <v>38012</v>
      </c>
      <c r="B13246" s="59" t="s">
        <v>32137</v>
      </c>
      <c r="C13246" s="64"/>
      <c r="D13246" s="59" t="s">
        <v>32136</v>
      </c>
      <c r="E13246" s="86">
        <v>39.81</v>
      </c>
      <c r="F13246" s="60">
        <f>Zľavy!$C$14</f>
        <v>0</v>
      </c>
      <c r="G13246" s="86">
        <f>E13246-(E13246*F13246)</f>
        <v>39.81</v>
      </c>
      <c r="H13246" s="87"/>
      <c r="I13246" s="86">
        <f>G13246*H13246</f>
        <v>0</v>
      </c>
      <c r="J13246" s="59" t="s">
        <v>31285</v>
      </c>
      <c r="K13246" s="89"/>
    </row>
    <row r="13247" spans="1:11" x14ac:dyDescent="0.25">
      <c r="A13247" s="70" t="s">
        <v>38012</v>
      </c>
      <c r="B13247" s="59" t="s">
        <v>32139</v>
      </c>
      <c r="C13247" s="64"/>
      <c r="D13247" s="59" t="s">
        <v>32138</v>
      </c>
      <c r="E13247" s="86">
        <v>7.88</v>
      </c>
      <c r="F13247" s="60">
        <f>Zľavy!$C$14</f>
        <v>0</v>
      </c>
      <c r="G13247" s="86">
        <f>E13247-(E13247*F13247)</f>
        <v>7.88</v>
      </c>
      <c r="H13247" s="87"/>
      <c r="I13247" s="86">
        <f>G13247*H13247</f>
        <v>0</v>
      </c>
      <c r="J13247" s="59" t="s">
        <v>29847</v>
      </c>
      <c r="K13247" s="89"/>
    </row>
    <row r="13248" spans="1:11" x14ac:dyDescent="0.25">
      <c r="A13248" s="70" t="s">
        <v>38012</v>
      </c>
      <c r="B13248" s="59" t="s">
        <v>32141</v>
      </c>
      <c r="C13248" s="64"/>
      <c r="D13248" s="59" t="s">
        <v>32140</v>
      </c>
      <c r="E13248" s="86">
        <v>8.8600000000000012</v>
      </c>
      <c r="F13248" s="60">
        <f>Zľavy!$C$14</f>
        <v>0</v>
      </c>
      <c r="G13248" s="86">
        <f>E13248-(E13248*F13248)</f>
        <v>8.8600000000000012</v>
      </c>
      <c r="H13248" s="87"/>
      <c r="I13248" s="86">
        <f>G13248*H13248</f>
        <v>0</v>
      </c>
      <c r="J13248" s="59" t="s">
        <v>29847</v>
      </c>
      <c r="K13248" s="89"/>
    </row>
    <row r="13249" spans="1:11" x14ac:dyDescent="0.25">
      <c r="A13249" s="70" t="s">
        <v>38012</v>
      </c>
      <c r="B13249" s="59" t="s">
        <v>32143</v>
      </c>
      <c r="C13249" s="64"/>
      <c r="D13249" s="59" t="s">
        <v>32142</v>
      </c>
      <c r="E13249" s="86">
        <v>11.25</v>
      </c>
      <c r="F13249" s="60">
        <f>Zľavy!$C$14</f>
        <v>0</v>
      </c>
      <c r="G13249" s="86">
        <f>E13249-(E13249*F13249)</f>
        <v>11.25</v>
      </c>
      <c r="H13249" s="87"/>
      <c r="I13249" s="86">
        <f>G13249*H13249</f>
        <v>0</v>
      </c>
      <c r="J13249" s="59" t="s">
        <v>29847</v>
      </c>
      <c r="K13249" s="89"/>
    </row>
    <row r="13250" spans="1:11" x14ac:dyDescent="0.25">
      <c r="A13250" s="70" t="s">
        <v>38012</v>
      </c>
      <c r="B13250" s="59" t="s">
        <v>32146</v>
      </c>
      <c r="C13250" s="64"/>
      <c r="D13250" s="59" t="s">
        <v>32145</v>
      </c>
      <c r="E13250" s="86">
        <v>7.9</v>
      </c>
      <c r="F13250" s="60">
        <f>Zľavy!$C$14</f>
        <v>0</v>
      </c>
      <c r="G13250" s="86">
        <f>E13250-(E13250*F13250)</f>
        <v>7.9</v>
      </c>
      <c r="H13250" s="87"/>
      <c r="I13250" s="86">
        <f>G13250*H13250</f>
        <v>0</v>
      </c>
      <c r="J13250" s="59" t="s">
        <v>32144</v>
      </c>
      <c r="K13250" s="89"/>
    </row>
    <row r="13251" spans="1:11" x14ac:dyDescent="0.25">
      <c r="A13251" s="70" t="s">
        <v>38012</v>
      </c>
      <c r="B13251" s="59" t="s">
        <v>32148</v>
      </c>
      <c r="C13251" s="64"/>
      <c r="D13251" s="59" t="s">
        <v>32147</v>
      </c>
      <c r="E13251" s="86">
        <v>8.9</v>
      </c>
      <c r="F13251" s="60">
        <f>Zľavy!$C$14</f>
        <v>0</v>
      </c>
      <c r="G13251" s="86">
        <f>E13251-(E13251*F13251)</f>
        <v>8.9</v>
      </c>
      <c r="H13251" s="87"/>
      <c r="I13251" s="86">
        <f>G13251*H13251</f>
        <v>0</v>
      </c>
      <c r="J13251" s="59" t="s">
        <v>32144</v>
      </c>
      <c r="K13251" s="89"/>
    </row>
    <row r="13252" spans="1:11" x14ac:dyDescent="0.25">
      <c r="A13252" s="70" t="s">
        <v>38012</v>
      </c>
      <c r="B13252" s="59" t="s">
        <v>32150</v>
      </c>
      <c r="C13252" s="64"/>
      <c r="D13252" s="59" t="s">
        <v>32149</v>
      </c>
      <c r="E13252" s="86">
        <v>11.36</v>
      </c>
      <c r="F13252" s="60">
        <f>Zľavy!$C$14</f>
        <v>0</v>
      </c>
      <c r="G13252" s="86">
        <f>E13252-(E13252*F13252)</f>
        <v>11.36</v>
      </c>
      <c r="H13252" s="87"/>
      <c r="I13252" s="86">
        <f>G13252*H13252</f>
        <v>0</v>
      </c>
      <c r="J13252" s="59" t="s">
        <v>32144</v>
      </c>
      <c r="K13252" s="89"/>
    </row>
    <row r="13253" spans="1:11" x14ac:dyDescent="0.25">
      <c r="A13253" s="70" t="s">
        <v>38012</v>
      </c>
      <c r="B13253" s="59" t="s">
        <v>32153</v>
      </c>
      <c r="C13253" s="64"/>
      <c r="D13253" s="59" t="s">
        <v>32152</v>
      </c>
      <c r="E13253" s="86">
        <v>21.83</v>
      </c>
      <c r="F13253" s="60">
        <f>Zľavy!$C$14</f>
        <v>0</v>
      </c>
      <c r="G13253" s="86">
        <f>E13253-(E13253*F13253)</f>
        <v>21.83</v>
      </c>
      <c r="H13253" s="87"/>
      <c r="I13253" s="86">
        <f>G13253*H13253</f>
        <v>0</v>
      </c>
      <c r="J13253" s="59" t="s">
        <v>32151</v>
      </c>
      <c r="K13253" s="89"/>
    </row>
    <row r="13254" spans="1:11" x14ac:dyDescent="0.25">
      <c r="A13254" s="70" t="s">
        <v>38012</v>
      </c>
      <c r="B13254" s="59" t="s">
        <v>32155</v>
      </c>
      <c r="C13254" s="64"/>
      <c r="D13254" s="59" t="s">
        <v>32154</v>
      </c>
      <c r="E13254" s="86">
        <v>21.83</v>
      </c>
      <c r="F13254" s="60">
        <f>Zľavy!$C$14</f>
        <v>0</v>
      </c>
      <c r="G13254" s="86">
        <f>E13254-(E13254*F13254)</f>
        <v>21.83</v>
      </c>
      <c r="H13254" s="87"/>
      <c r="I13254" s="86">
        <f>G13254*H13254</f>
        <v>0</v>
      </c>
      <c r="J13254" s="59" t="s">
        <v>32151</v>
      </c>
      <c r="K13254" s="89"/>
    </row>
    <row r="13255" spans="1:11" x14ac:dyDescent="0.25">
      <c r="A13255" s="70" t="s">
        <v>38012</v>
      </c>
      <c r="B13255" s="59" t="s">
        <v>32157</v>
      </c>
      <c r="C13255" s="64"/>
      <c r="D13255" s="59" t="s">
        <v>32156</v>
      </c>
      <c r="E13255" s="86">
        <v>21.83</v>
      </c>
      <c r="F13255" s="60">
        <f>Zľavy!$C$14</f>
        <v>0</v>
      </c>
      <c r="G13255" s="86">
        <f>E13255-(E13255*F13255)</f>
        <v>21.83</v>
      </c>
      <c r="H13255" s="87"/>
      <c r="I13255" s="86">
        <f>G13255*H13255</f>
        <v>0</v>
      </c>
      <c r="J13255" s="59" t="s">
        <v>32151</v>
      </c>
      <c r="K13255" s="89"/>
    </row>
    <row r="13256" spans="1:11" x14ac:dyDescent="0.25">
      <c r="A13256" s="70" t="s">
        <v>38012</v>
      </c>
      <c r="B13256" s="59" t="s">
        <v>32159</v>
      </c>
      <c r="C13256" s="64"/>
      <c r="D13256" s="59" t="s">
        <v>32158</v>
      </c>
      <c r="E13256" s="86">
        <v>21.83</v>
      </c>
      <c r="F13256" s="60">
        <f>Zľavy!$C$14</f>
        <v>0</v>
      </c>
      <c r="G13256" s="86">
        <f>E13256-(E13256*F13256)</f>
        <v>21.83</v>
      </c>
      <c r="H13256" s="87"/>
      <c r="I13256" s="86">
        <f>G13256*H13256</f>
        <v>0</v>
      </c>
      <c r="J13256" s="59" t="s">
        <v>32151</v>
      </c>
      <c r="K13256" s="89"/>
    </row>
    <row r="13257" spans="1:11" x14ac:dyDescent="0.25">
      <c r="A13257" s="70" t="s">
        <v>38012</v>
      </c>
      <c r="B13257" s="59" t="s">
        <v>32161</v>
      </c>
      <c r="C13257" s="64"/>
      <c r="D13257" s="59" t="s">
        <v>32160</v>
      </c>
      <c r="E13257" s="86">
        <v>21.83</v>
      </c>
      <c r="F13257" s="60">
        <f>Zľavy!$C$14</f>
        <v>0</v>
      </c>
      <c r="G13257" s="86">
        <f>E13257-(E13257*F13257)</f>
        <v>21.83</v>
      </c>
      <c r="H13257" s="87"/>
      <c r="I13257" s="86">
        <f>G13257*H13257</f>
        <v>0</v>
      </c>
      <c r="J13257" s="59" t="s">
        <v>32151</v>
      </c>
      <c r="K13257" s="89"/>
    </row>
    <row r="13258" spans="1:11" x14ac:dyDescent="0.25">
      <c r="A13258" s="70" t="s">
        <v>38012</v>
      </c>
      <c r="B13258" s="59" t="s">
        <v>32163</v>
      </c>
      <c r="C13258" s="64"/>
      <c r="D13258" s="59" t="s">
        <v>32162</v>
      </c>
      <c r="E13258" s="86">
        <v>21.83</v>
      </c>
      <c r="F13258" s="60">
        <f>Zľavy!$C$14</f>
        <v>0</v>
      </c>
      <c r="G13258" s="86">
        <f>E13258-(E13258*F13258)</f>
        <v>21.83</v>
      </c>
      <c r="H13258" s="87"/>
      <c r="I13258" s="86">
        <f>G13258*H13258</f>
        <v>0</v>
      </c>
      <c r="J13258" s="59" t="s">
        <v>32151</v>
      </c>
      <c r="K13258" s="89"/>
    </row>
    <row r="13259" spans="1:11" x14ac:dyDescent="0.25">
      <c r="A13259" s="70" t="s">
        <v>38012</v>
      </c>
      <c r="B13259" s="59" t="s">
        <v>32166</v>
      </c>
      <c r="C13259" s="64"/>
      <c r="D13259" s="59" t="s">
        <v>32165</v>
      </c>
      <c r="E13259" s="86">
        <v>41.01</v>
      </c>
      <c r="F13259" s="60">
        <f>Zľavy!$C$14</f>
        <v>0</v>
      </c>
      <c r="G13259" s="86">
        <f>E13259-(E13259*F13259)</f>
        <v>41.01</v>
      </c>
      <c r="H13259" s="87"/>
      <c r="I13259" s="86">
        <f>G13259*H13259</f>
        <v>0</v>
      </c>
      <c r="J13259" s="59" t="s">
        <v>32164</v>
      </c>
      <c r="K13259" s="89"/>
    </row>
    <row r="13260" spans="1:11" x14ac:dyDescent="0.25">
      <c r="A13260" s="70" t="s">
        <v>38012</v>
      </c>
      <c r="B13260" s="59" t="s">
        <v>32169</v>
      </c>
      <c r="C13260" s="64"/>
      <c r="D13260" s="59" t="s">
        <v>32168</v>
      </c>
      <c r="E13260" s="86">
        <v>81.59</v>
      </c>
      <c r="F13260" s="60">
        <f>Zľavy!$C$14</f>
        <v>0</v>
      </c>
      <c r="G13260" s="86">
        <f>E13260-(E13260*F13260)</f>
        <v>81.59</v>
      </c>
      <c r="H13260" s="87"/>
      <c r="I13260" s="86">
        <f>G13260*H13260</f>
        <v>0</v>
      </c>
      <c r="J13260" s="59" t="s">
        <v>32167</v>
      </c>
      <c r="K13260" s="89"/>
    </row>
    <row r="13261" spans="1:11" x14ac:dyDescent="0.25">
      <c r="A13261" s="70" t="s">
        <v>38012</v>
      </c>
      <c r="B13261" s="59" t="s">
        <v>32171</v>
      </c>
      <c r="C13261" s="64"/>
      <c r="D13261" s="59" t="s">
        <v>32170</v>
      </c>
      <c r="E13261" s="86">
        <v>82.14</v>
      </c>
      <c r="F13261" s="60">
        <f>Zľavy!$C$14</f>
        <v>0</v>
      </c>
      <c r="G13261" s="86">
        <f>E13261-(E13261*F13261)</f>
        <v>82.14</v>
      </c>
      <c r="H13261" s="87"/>
      <c r="I13261" s="86">
        <f>G13261*H13261</f>
        <v>0</v>
      </c>
      <c r="J13261" s="59" t="s">
        <v>32167</v>
      </c>
      <c r="K13261" s="89"/>
    </row>
    <row r="13262" spans="1:11" x14ac:dyDescent="0.25">
      <c r="A13262" s="70" t="s">
        <v>38012</v>
      </c>
      <c r="B13262" s="59" t="s">
        <v>32173</v>
      </c>
      <c r="C13262" s="64"/>
      <c r="D13262" s="59" t="s">
        <v>32172</v>
      </c>
      <c r="E13262" s="86">
        <v>93.710000000000008</v>
      </c>
      <c r="F13262" s="60">
        <f>Zľavy!$C$14</f>
        <v>0</v>
      </c>
      <c r="G13262" s="86">
        <f>E13262-(E13262*F13262)</f>
        <v>93.710000000000008</v>
      </c>
      <c r="H13262" s="87"/>
      <c r="I13262" s="86">
        <f>G13262*H13262</f>
        <v>0</v>
      </c>
      <c r="J13262" s="59" t="s">
        <v>32167</v>
      </c>
      <c r="K13262" s="89"/>
    </row>
    <row r="13263" spans="1:11" x14ac:dyDescent="0.25">
      <c r="A13263" s="70" t="s">
        <v>38012</v>
      </c>
      <c r="B13263" s="59" t="s">
        <v>32175</v>
      </c>
      <c r="C13263" s="64"/>
      <c r="D13263" s="59" t="s">
        <v>32174</v>
      </c>
      <c r="E13263" s="86">
        <v>62.84</v>
      </c>
      <c r="F13263" s="60">
        <f>Zľavy!$C$14</f>
        <v>0</v>
      </c>
      <c r="G13263" s="86">
        <f>E13263-(E13263*F13263)</f>
        <v>62.84</v>
      </c>
      <c r="H13263" s="87"/>
      <c r="I13263" s="86">
        <f>G13263*H13263</f>
        <v>0</v>
      </c>
      <c r="J13263" s="59" t="s">
        <v>32164</v>
      </c>
      <c r="K13263" s="89"/>
    </row>
    <row r="13264" spans="1:11" x14ac:dyDescent="0.25">
      <c r="A13264" s="70" t="s">
        <v>38012</v>
      </c>
      <c r="B13264" s="59" t="s">
        <v>32178</v>
      </c>
      <c r="C13264" s="64"/>
      <c r="D13264" s="59" t="s">
        <v>32177</v>
      </c>
      <c r="E13264" s="86">
        <v>31.65</v>
      </c>
      <c r="F13264" s="60">
        <f>Zľavy!$C$14</f>
        <v>0</v>
      </c>
      <c r="G13264" s="86">
        <f>E13264-(E13264*F13264)</f>
        <v>31.65</v>
      </c>
      <c r="H13264" s="87"/>
      <c r="I13264" s="86">
        <f>G13264*H13264</f>
        <v>0</v>
      </c>
      <c r="J13264" s="59" t="s">
        <v>32176</v>
      </c>
      <c r="K13264" s="89"/>
    </row>
    <row r="13265" spans="1:11" x14ac:dyDescent="0.25">
      <c r="A13265" s="70" t="s">
        <v>38012</v>
      </c>
      <c r="B13265" s="59" t="s">
        <v>32181</v>
      </c>
      <c r="C13265" s="64"/>
      <c r="D13265" s="59" t="s">
        <v>32180</v>
      </c>
      <c r="E13265" s="86">
        <v>19.18</v>
      </c>
      <c r="F13265" s="60">
        <f>Zľavy!$C$14</f>
        <v>0</v>
      </c>
      <c r="G13265" s="86">
        <f>E13265-(E13265*F13265)</f>
        <v>19.18</v>
      </c>
      <c r="H13265" s="87"/>
      <c r="I13265" s="86">
        <f>G13265*H13265</f>
        <v>0</v>
      </c>
      <c r="J13265" s="59" t="s">
        <v>32179</v>
      </c>
      <c r="K13265" s="89"/>
    </row>
    <row r="13266" spans="1:11" x14ac:dyDescent="0.25">
      <c r="A13266" s="70" t="s">
        <v>38012</v>
      </c>
      <c r="B13266" s="59" t="s">
        <v>32183</v>
      </c>
      <c r="C13266" s="64"/>
      <c r="D13266" s="59" t="s">
        <v>32182</v>
      </c>
      <c r="E13266" s="86">
        <v>19.18</v>
      </c>
      <c r="F13266" s="60">
        <f>Zľavy!$C$14</f>
        <v>0</v>
      </c>
      <c r="G13266" s="86">
        <f>E13266-(E13266*F13266)</f>
        <v>19.18</v>
      </c>
      <c r="H13266" s="87"/>
      <c r="I13266" s="86">
        <f>G13266*H13266</f>
        <v>0</v>
      </c>
      <c r="J13266" s="59" t="s">
        <v>32179</v>
      </c>
      <c r="K13266" s="89"/>
    </row>
    <row r="13267" spans="1:11" x14ac:dyDescent="0.25">
      <c r="A13267" s="70" t="s">
        <v>38012</v>
      </c>
      <c r="B13267" s="59" t="s">
        <v>32185</v>
      </c>
      <c r="C13267" s="64"/>
      <c r="D13267" s="59" t="s">
        <v>32184</v>
      </c>
      <c r="E13267" s="86">
        <v>14.89</v>
      </c>
      <c r="F13267" s="60">
        <f>Zľavy!$C$14</f>
        <v>0</v>
      </c>
      <c r="G13267" s="86">
        <f>E13267-(E13267*F13267)</f>
        <v>14.89</v>
      </c>
      <c r="H13267" s="87"/>
      <c r="I13267" s="86">
        <f>G13267*H13267</f>
        <v>0</v>
      </c>
      <c r="J13267" s="59" t="s">
        <v>32179</v>
      </c>
      <c r="K13267" s="89"/>
    </row>
    <row r="13268" spans="1:11" x14ac:dyDescent="0.25">
      <c r="A13268" s="70" t="s">
        <v>38012</v>
      </c>
      <c r="B13268" s="59" t="s">
        <v>32187</v>
      </c>
      <c r="C13268" s="64"/>
      <c r="D13268" s="59" t="s">
        <v>32186</v>
      </c>
      <c r="E13268" s="86">
        <v>14.89</v>
      </c>
      <c r="F13268" s="60">
        <f>Zľavy!$C$14</f>
        <v>0</v>
      </c>
      <c r="G13268" s="86">
        <f>E13268-(E13268*F13268)</f>
        <v>14.89</v>
      </c>
      <c r="H13268" s="87"/>
      <c r="I13268" s="86">
        <f>G13268*H13268</f>
        <v>0</v>
      </c>
      <c r="J13268" s="59" t="s">
        <v>32179</v>
      </c>
      <c r="K13268" s="89"/>
    </row>
    <row r="13269" spans="1:11" x14ac:dyDescent="0.25">
      <c r="A13269" s="70" t="s">
        <v>38012</v>
      </c>
      <c r="B13269" s="59" t="s">
        <v>32189</v>
      </c>
      <c r="C13269" s="64"/>
      <c r="D13269" s="59" t="s">
        <v>32188</v>
      </c>
      <c r="E13269" s="86">
        <v>18.2</v>
      </c>
      <c r="F13269" s="60">
        <f>Zľavy!$C$14</f>
        <v>0</v>
      </c>
      <c r="G13269" s="86">
        <f>E13269-(E13269*F13269)</f>
        <v>18.2</v>
      </c>
      <c r="H13269" s="87"/>
      <c r="I13269" s="86">
        <f>G13269*H13269</f>
        <v>0</v>
      </c>
      <c r="J13269" s="59" t="s">
        <v>32179</v>
      </c>
      <c r="K13269" s="89"/>
    </row>
    <row r="13270" spans="1:11" x14ac:dyDescent="0.25">
      <c r="A13270" s="70" t="s">
        <v>38012</v>
      </c>
      <c r="B13270" s="59" t="s">
        <v>32191</v>
      </c>
      <c r="C13270" s="64"/>
      <c r="D13270" s="59" t="s">
        <v>32190</v>
      </c>
      <c r="E13270" s="86">
        <v>18.2</v>
      </c>
      <c r="F13270" s="60">
        <f>Zľavy!$C$14</f>
        <v>0</v>
      </c>
      <c r="G13270" s="86">
        <f>E13270-(E13270*F13270)</f>
        <v>18.2</v>
      </c>
      <c r="H13270" s="87"/>
      <c r="I13270" s="86">
        <f>G13270*H13270</f>
        <v>0</v>
      </c>
      <c r="J13270" s="59" t="s">
        <v>32179</v>
      </c>
      <c r="K13270" s="89"/>
    </row>
    <row r="13271" spans="1:11" x14ac:dyDescent="0.25">
      <c r="A13271" s="70" t="s">
        <v>38012</v>
      </c>
      <c r="B13271" s="59" t="s">
        <v>32193</v>
      </c>
      <c r="C13271" s="64"/>
      <c r="D13271" s="59" t="s">
        <v>32192</v>
      </c>
      <c r="E13271" s="86">
        <v>18.2</v>
      </c>
      <c r="F13271" s="60">
        <f>Zľavy!$C$14</f>
        <v>0</v>
      </c>
      <c r="G13271" s="86">
        <f>E13271-(E13271*F13271)</f>
        <v>18.2</v>
      </c>
      <c r="H13271" s="87"/>
      <c r="I13271" s="86">
        <f>G13271*H13271</f>
        <v>0</v>
      </c>
      <c r="J13271" s="59" t="s">
        <v>32179</v>
      </c>
      <c r="K13271" s="89"/>
    </row>
    <row r="13272" spans="1:11" x14ac:dyDescent="0.25">
      <c r="A13272" s="70" t="s">
        <v>38012</v>
      </c>
      <c r="B13272" s="59" t="s">
        <v>32195</v>
      </c>
      <c r="C13272" s="64"/>
      <c r="D13272" s="59" t="s">
        <v>32194</v>
      </c>
      <c r="E13272" s="86">
        <v>25.91</v>
      </c>
      <c r="F13272" s="60">
        <f>Zľavy!$C$14</f>
        <v>0</v>
      </c>
      <c r="G13272" s="86">
        <f>E13272-(E13272*F13272)</f>
        <v>25.91</v>
      </c>
      <c r="H13272" s="87"/>
      <c r="I13272" s="86">
        <f>G13272*H13272</f>
        <v>0</v>
      </c>
      <c r="J13272" s="59" t="s">
        <v>32179</v>
      </c>
      <c r="K13272" s="89"/>
    </row>
    <row r="13273" spans="1:11" x14ac:dyDescent="0.25">
      <c r="A13273" s="70" t="s">
        <v>38012</v>
      </c>
      <c r="B13273" s="59" t="s">
        <v>32197</v>
      </c>
      <c r="C13273" s="64"/>
      <c r="D13273" s="59" t="s">
        <v>32196</v>
      </c>
      <c r="E13273" s="86">
        <v>53.7</v>
      </c>
      <c r="F13273" s="60">
        <f>Zľavy!$C$14</f>
        <v>0</v>
      </c>
      <c r="G13273" s="86">
        <f>E13273-(E13273*F13273)</f>
        <v>53.7</v>
      </c>
      <c r="H13273" s="87"/>
      <c r="I13273" s="86">
        <f>G13273*H13273</f>
        <v>0</v>
      </c>
      <c r="J13273" s="59" t="s">
        <v>32179</v>
      </c>
      <c r="K13273" s="89"/>
    </row>
    <row r="13274" spans="1:11" x14ac:dyDescent="0.25">
      <c r="A13274" s="70" t="s">
        <v>38012</v>
      </c>
      <c r="B13274" s="59" t="s">
        <v>32199</v>
      </c>
      <c r="C13274" s="64"/>
      <c r="D13274" s="59" t="s">
        <v>32198</v>
      </c>
      <c r="E13274" s="86">
        <v>39.03</v>
      </c>
      <c r="F13274" s="60">
        <f>Zľavy!$C$14</f>
        <v>0</v>
      </c>
      <c r="G13274" s="86">
        <f>E13274-(E13274*F13274)</f>
        <v>39.03</v>
      </c>
      <c r="H13274" s="87"/>
      <c r="I13274" s="86">
        <f>G13274*H13274</f>
        <v>0</v>
      </c>
      <c r="J13274" s="59" t="s">
        <v>32110</v>
      </c>
      <c r="K13274" s="89"/>
    </row>
    <row r="13275" spans="1:11" x14ac:dyDescent="0.25">
      <c r="A13275" s="70" t="s">
        <v>38012</v>
      </c>
      <c r="B13275" s="59" t="s">
        <v>32201</v>
      </c>
      <c r="C13275" s="64"/>
      <c r="D13275" s="59" t="s">
        <v>32200</v>
      </c>
      <c r="E13275" s="86">
        <v>54.68</v>
      </c>
      <c r="F13275" s="60">
        <f>Zľavy!$C$14</f>
        <v>0</v>
      </c>
      <c r="G13275" s="86">
        <f>E13275-(E13275*F13275)</f>
        <v>54.68</v>
      </c>
      <c r="H13275" s="87"/>
      <c r="I13275" s="86">
        <f>G13275*H13275</f>
        <v>0</v>
      </c>
      <c r="J13275" s="59" t="s">
        <v>32110</v>
      </c>
      <c r="K13275" s="89"/>
    </row>
    <row r="13276" spans="1:11" x14ac:dyDescent="0.25">
      <c r="A13276" s="70" t="s">
        <v>38012</v>
      </c>
      <c r="B13276" s="59" t="s">
        <v>32203</v>
      </c>
      <c r="C13276" s="64"/>
      <c r="D13276" s="59" t="s">
        <v>32202</v>
      </c>
      <c r="E13276" s="86">
        <v>85.23</v>
      </c>
      <c r="F13276" s="60">
        <f>Zľavy!$C$14</f>
        <v>0</v>
      </c>
      <c r="G13276" s="86">
        <f>E13276-(E13276*F13276)</f>
        <v>85.23</v>
      </c>
      <c r="H13276" s="87"/>
      <c r="I13276" s="86">
        <f>G13276*H13276</f>
        <v>0</v>
      </c>
      <c r="J13276" s="59" t="s">
        <v>32110</v>
      </c>
      <c r="K13276" s="89"/>
    </row>
    <row r="13277" spans="1:11" x14ac:dyDescent="0.25">
      <c r="A13277" s="70" t="s">
        <v>38012</v>
      </c>
      <c r="B13277" s="59" t="s">
        <v>32206</v>
      </c>
      <c r="C13277" s="64"/>
      <c r="D13277" s="59" t="s">
        <v>32205</v>
      </c>
      <c r="E13277" s="86">
        <v>45.1</v>
      </c>
      <c r="F13277" s="60">
        <f>Zľavy!$C$14</f>
        <v>0</v>
      </c>
      <c r="G13277" s="86">
        <f>E13277-(E13277*F13277)</f>
        <v>45.1</v>
      </c>
      <c r="H13277" s="87"/>
      <c r="I13277" s="86">
        <f>G13277*H13277</f>
        <v>0</v>
      </c>
      <c r="J13277" s="59" t="s">
        <v>32204</v>
      </c>
      <c r="K13277" s="89"/>
    </row>
    <row r="13278" spans="1:11" x14ac:dyDescent="0.25">
      <c r="A13278" s="70" t="s">
        <v>38012</v>
      </c>
      <c r="B13278" s="59" t="s">
        <v>32208</v>
      </c>
      <c r="C13278" s="64"/>
      <c r="D13278" s="59" t="s">
        <v>32207</v>
      </c>
      <c r="E13278" s="86">
        <v>116.87</v>
      </c>
      <c r="F13278" s="60">
        <f>Zľavy!$C$14</f>
        <v>0</v>
      </c>
      <c r="G13278" s="86">
        <f>E13278-(E13278*F13278)</f>
        <v>116.87</v>
      </c>
      <c r="H13278" s="87"/>
      <c r="I13278" s="86">
        <f>G13278*H13278</f>
        <v>0</v>
      </c>
      <c r="J13278" s="59" t="s">
        <v>30135</v>
      </c>
      <c r="K13278" s="89"/>
    </row>
    <row r="13279" spans="1:11" x14ac:dyDescent="0.25">
      <c r="A13279" s="70" t="s">
        <v>38012</v>
      </c>
      <c r="B13279" s="59" t="s">
        <v>32210</v>
      </c>
      <c r="C13279" s="64"/>
      <c r="D13279" s="59" t="s">
        <v>32209</v>
      </c>
      <c r="E13279" s="86">
        <v>147.74</v>
      </c>
      <c r="F13279" s="60">
        <f>Zľavy!$C$14</f>
        <v>0</v>
      </c>
      <c r="G13279" s="86">
        <f>E13279-(E13279*F13279)</f>
        <v>147.74</v>
      </c>
      <c r="H13279" s="87"/>
      <c r="I13279" s="86">
        <f>G13279*H13279</f>
        <v>0</v>
      </c>
      <c r="J13279" s="59" t="s">
        <v>30135</v>
      </c>
      <c r="K13279" s="89"/>
    </row>
    <row r="13280" spans="1:11" x14ac:dyDescent="0.25">
      <c r="A13280" s="70" t="s">
        <v>38012</v>
      </c>
      <c r="B13280" s="59" t="s">
        <v>32212</v>
      </c>
      <c r="C13280" s="64"/>
      <c r="D13280" s="59" t="s">
        <v>32211</v>
      </c>
      <c r="E13280" s="86">
        <v>144.43</v>
      </c>
      <c r="F13280" s="60">
        <f>Zľavy!$C$14</f>
        <v>0</v>
      </c>
      <c r="G13280" s="86">
        <f>E13280-(E13280*F13280)</f>
        <v>144.43</v>
      </c>
      <c r="H13280" s="87"/>
      <c r="I13280" s="86">
        <f>G13280*H13280</f>
        <v>0</v>
      </c>
      <c r="J13280" s="59" t="s">
        <v>30135</v>
      </c>
      <c r="K13280" s="89"/>
    </row>
    <row r="13281" spans="1:11" x14ac:dyDescent="0.25">
      <c r="A13281" s="70" t="s">
        <v>38012</v>
      </c>
      <c r="B13281" s="59" t="s">
        <v>32214</v>
      </c>
      <c r="C13281" s="64"/>
      <c r="D13281" s="59" t="s">
        <v>32213</v>
      </c>
      <c r="E13281" s="86">
        <v>181.91</v>
      </c>
      <c r="F13281" s="60">
        <f>Zľavy!$C$14</f>
        <v>0</v>
      </c>
      <c r="G13281" s="86">
        <f>E13281-(E13281*F13281)</f>
        <v>181.91</v>
      </c>
      <c r="H13281" s="87"/>
      <c r="I13281" s="86">
        <f>G13281*H13281</f>
        <v>0</v>
      </c>
      <c r="J13281" s="59" t="s">
        <v>30135</v>
      </c>
      <c r="K13281" s="89"/>
    </row>
    <row r="13282" spans="1:11" x14ac:dyDescent="0.25">
      <c r="A13282" s="70" t="s">
        <v>38012</v>
      </c>
      <c r="B13282" s="59" t="s">
        <v>32216</v>
      </c>
      <c r="C13282" s="64"/>
      <c r="D13282" s="59" t="s">
        <v>32215</v>
      </c>
      <c r="E13282" s="86">
        <v>223.81</v>
      </c>
      <c r="F13282" s="60">
        <f>Zľavy!$C$14</f>
        <v>0</v>
      </c>
      <c r="G13282" s="86">
        <f>E13282-(E13282*F13282)</f>
        <v>223.81</v>
      </c>
      <c r="H13282" s="87"/>
      <c r="I13282" s="86">
        <f>G13282*H13282</f>
        <v>0</v>
      </c>
      <c r="J13282" s="59" t="s">
        <v>30135</v>
      </c>
      <c r="K13282" s="89"/>
    </row>
    <row r="13283" spans="1:11" x14ac:dyDescent="0.25">
      <c r="A13283" s="70" t="s">
        <v>38012</v>
      </c>
      <c r="B13283" s="59" t="s">
        <v>32218</v>
      </c>
      <c r="C13283" s="64"/>
      <c r="D13283" s="59" t="s">
        <v>32217</v>
      </c>
      <c r="E13283" s="86">
        <v>116.87</v>
      </c>
      <c r="F13283" s="60">
        <f>Zľavy!$C$14</f>
        <v>0</v>
      </c>
      <c r="G13283" s="86">
        <f>E13283-(E13283*F13283)</f>
        <v>116.87</v>
      </c>
      <c r="H13283" s="87"/>
      <c r="I13283" s="86">
        <f>G13283*H13283</f>
        <v>0</v>
      </c>
      <c r="J13283" s="59" t="s">
        <v>30135</v>
      </c>
      <c r="K13283" s="89"/>
    </row>
    <row r="13284" spans="1:11" x14ac:dyDescent="0.25">
      <c r="A13284" s="70" t="s">
        <v>38012</v>
      </c>
      <c r="B13284" s="59" t="s">
        <v>32220</v>
      </c>
      <c r="C13284" s="64"/>
      <c r="D13284" s="59" t="s">
        <v>32219</v>
      </c>
      <c r="E13284" s="86">
        <v>147.74</v>
      </c>
      <c r="F13284" s="60">
        <f>Zľavy!$C$14</f>
        <v>0</v>
      </c>
      <c r="G13284" s="86">
        <f>E13284-(E13284*F13284)</f>
        <v>147.74</v>
      </c>
      <c r="H13284" s="87"/>
      <c r="I13284" s="86">
        <f>G13284*H13284</f>
        <v>0</v>
      </c>
      <c r="J13284" s="59" t="s">
        <v>30135</v>
      </c>
      <c r="K13284" s="89"/>
    </row>
    <row r="13285" spans="1:11" x14ac:dyDescent="0.25">
      <c r="A13285" s="70" t="s">
        <v>38012</v>
      </c>
      <c r="B13285" s="59" t="s">
        <v>32222</v>
      </c>
      <c r="C13285" s="64"/>
      <c r="D13285" s="59" t="s">
        <v>32221</v>
      </c>
      <c r="E13285" s="86">
        <v>144.43</v>
      </c>
      <c r="F13285" s="60">
        <f>Zľavy!$C$14</f>
        <v>0</v>
      </c>
      <c r="G13285" s="86">
        <f>E13285-(E13285*F13285)</f>
        <v>144.43</v>
      </c>
      <c r="H13285" s="87"/>
      <c r="I13285" s="86">
        <f>G13285*H13285</f>
        <v>0</v>
      </c>
      <c r="J13285" s="59" t="s">
        <v>30135</v>
      </c>
      <c r="K13285" s="89"/>
    </row>
    <row r="13286" spans="1:11" x14ac:dyDescent="0.25">
      <c r="A13286" s="70" t="s">
        <v>38012</v>
      </c>
      <c r="B13286" s="59" t="s">
        <v>32224</v>
      </c>
      <c r="C13286" s="64"/>
      <c r="D13286" s="59" t="s">
        <v>32223</v>
      </c>
      <c r="E13286" s="86">
        <v>181.91</v>
      </c>
      <c r="F13286" s="60">
        <f>Zľavy!$C$14</f>
        <v>0</v>
      </c>
      <c r="G13286" s="86">
        <f>E13286-(E13286*F13286)</f>
        <v>181.91</v>
      </c>
      <c r="H13286" s="87"/>
      <c r="I13286" s="86">
        <f>G13286*H13286</f>
        <v>0</v>
      </c>
      <c r="J13286" s="59" t="s">
        <v>30135</v>
      </c>
      <c r="K13286" s="89"/>
    </row>
    <row r="13287" spans="1:11" x14ac:dyDescent="0.25">
      <c r="A13287" s="70" t="s">
        <v>38012</v>
      </c>
      <c r="B13287" s="59" t="s">
        <v>32226</v>
      </c>
      <c r="C13287" s="64"/>
      <c r="D13287" s="59" t="s">
        <v>32225</v>
      </c>
      <c r="E13287" s="86">
        <v>223.81</v>
      </c>
      <c r="F13287" s="60">
        <f>Zľavy!$C$14</f>
        <v>0</v>
      </c>
      <c r="G13287" s="86">
        <f>E13287-(E13287*F13287)</f>
        <v>223.81</v>
      </c>
      <c r="H13287" s="87"/>
      <c r="I13287" s="86">
        <f>G13287*H13287</f>
        <v>0</v>
      </c>
      <c r="J13287" s="59" t="s">
        <v>30135</v>
      </c>
      <c r="K13287" s="89"/>
    </row>
    <row r="13288" spans="1:11" x14ac:dyDescent="0.25">
      <c r="A13288" s="70" t="s">
        <v>38012</v>
      </c>
      <c r="B13288" s="59" t="s">
        <v>32229</v>
      </c>
      <c r="C13288" s="64"/>
      <c r="D13288" s="59" t="s">
        <v>32228</v>
      </c>
      <c r="E13288" s="86">
        <v>143.33000000000001</v>
      </c>
      <c r="F13288" s="60">
        <f>Zľavy!$C$14</f>
        <v>0</v>
      </c>
      <c r="G13288" s="86">
        <f>E13288-(E13288*F13288)</f>
        <v>143.33000000000001</v>
      </c>
      <c r="H13288" s="87"/>
      <c r="I13288" s="86">
        <f>G13288*H13288</f>
        <v>0</v>
      </c>
      <c r="J13288" s="59" t="s">
        <v>32227</v>
      </c>
      <c r="K13288" s="89"/>
    </row>
    <row r="13289" spans="1:11" x14ac:dyDescent="0.25">
      <c r="A13289" s="70" t="s">
        <v>38012</v>
      </c>
      <c r="B13289" s="59" t="s">
        <v>32231</v>
      </c>
      <c r="C13289" s="64"/>
      <c r="D13289" s="59" t="s">
        <v>32230</v>
      </c>
      <c r="E13289" s="86">
        <v>179.71</v>
      </c>
      <c r="F13289" s="60">
        <f>Zľavy!$C$14</f>
        <v>0</v>
      </c>
      <c r="G13289" s="86">
        <f>E13289-(E13289*F13289)</f>
        <v>179.71</v>
      </c>
      <c r="H13289" s="87"/>
      <c r="I13289" s="86">
        <f>G13289*H13289</f>
        <v>0</v>
      </c>
      <c r="J13289" s="59" t="s">
        <v>32227</v>
      </c>
      <c r="K13289" s="89"/>
    </row>
    <row r="13290" spans="1:11" x14ac:dyDescent="0.25">
      <c r="A13290" s="70" t="s">
        <v>38012</v>
      </c>
      <c r="B13290" s="59" t="s">
        <v>32233</v>
      </c>
      <c r="C13290" s="64"/>
      <c r="D13290" s="59" t="s">
        <v>32232</v>
      </c>
      <c r="E13290" s="86">
        <v>185.22</v>
      </c>
      <c r="F13290" s="60">
        <f>Zľavy!$C$14</f>
        <v>0</v>
      </c>
      <c r="G13290" s="86">
        <f>E13290-(E13290*F13290)</f>
        <v>185.22</v>
      </c>
      <c r="H13290" s="87"/>
      <c r="I13290" s="86">
        <f>G13290*H13290</f>
        <v>0</v>
      </c>
      <c r="J13290" s="59" t="s">
        <v>32227</v>
      </c>
      <c r="K13290" s="89"/>
    </row>
    <row r="13291" spans="1:11" x14ac:dyDescent="0.25">
      <c r="A13291" s="70" t="s">
        <v>38012</v>
      </c>
      <c r="B13291" s="59" t="s">
        <v>32235</v>
      </c>
      <c r="C13291" s="64"/>
      <c r="D13291" s="59" t="s">
        <v>32234</v>
      </c>
      <c r="E13291" s="86">
        <v>175.3</v>
      </c>
      <c r="F13291" s="60">
        <f>Zľavy!$C$14</f>
        <v>0</v>
      </c>
      <c r="G13291" s="86">
        <f>E13291-(E13291*F13291)</f>
        <v>175.3</v>
      </c>
      <c r="H13291" s="87"/>
      <c r="I13291" s="86">
        <f>G13291*H13291</f>
        <v>0</v>
      </c>
      <c r="J13291" s="59" t="s">
        <v>32227</v>
      </c>
      <c r="K13291" s="89"/>
    </row>
    <row r="13292" spans="1:11" x14ac:dyDescent="0.25">
      <c r="A13292" s="70" t="s">
        <v>38012</v>
      </c>
      <c r="B13292" s="59" t="s">
        <v>32237</v>
      </c>
      <c r="C13292" s="64"/>
      <c r="D13292" s="59" t="s">
        <v>32236</v>
      </c>
      <c r="E13292" s="86">
        <v>217.19</v>
      </c>
      <c r="F13292" s="60">
        <f>Zľavy!$C$14</f>
        <v>0</v>
      </c>
      <c r="G13292" s="86">
        <f>E13292-(E13292*F13292)</f>
        <v>217.19</v>
      </c>
      <c r="H13292" s="87"/>
      <c r="I13292" s="86">
        <f>G13292*H13292</f>
        <v>0</v>
      </c>
      <c r="J13292" s="59" t="s">
        <v>32227</v>
      </c>
      <c r="K13292" s="89"/>
    </row>
    <row r="13293" spans="1:11" x14ac:dyDescent="0.25">
      <c r="A13293" s="70" t="s">
        <v>38012</v>
      </c>
      <c r="B13293" s="59" t="s">
        <v>32239</v>
      </c>
      <c r="C13293" s="64"/>
      <c r="D13293" s="59" t="s">
        <v>32238</v>
      </c>
      <c r="E13293" s="86">
        <v>223.81</v>
      </c>
      <c r="F13293" s="60">
        <f>Zľavy!$C$14</f>
        <v>0</v>
      </c>
      <c r="G13293" s="86">
        <f>E13293-(E13293*F13293)</f>
        <v>223.81</v>
      </c>
      <c r="H13293" s="87"/>
      <c r="I13293" s="86">
        <f>G13293*H13293</f>
        <v>0</v>
      </c>
      <c r="J13293" s="59" t="s">
        <v>32227</v>
      </c>
      <c r="K13293" s="89"/>
    </row>
    <row r="13294" spans="1:11" x14ac:dyDescent="0.25">
      <c r="A13294" s="70" t="s">
        <v>38012</v>
      </c>
      <c r="B13294" s="59" t="s">
        <v>32241</v>
      </c>
      <c r="C13294" s="64"/>
      <c r="D13294" s="59" t="s">
        <v>32240</v>
      </c>
      <c r="E13294" s="86">
        <v>261.29000000000002</v>
      </c>
      <c r="F13294" s="60">
        <f>Zľavy!$C$14</f>
        <v>0</v>
      </c>
      <c r="G13294" s="86">
        <f>E13294-(E13294*F13294)</f>
        <v>261.29000000000002</v>
      </c>
      <c r="H13294" s="87"/>
      <c r="I13294" s="86">
        <f>G13294*H13294</f>
        <v>0</v>
      </c>
      <c r="J13294" s="59" t="s">
        <v>32227</v>
      </c>
      <c r="K13294" s="89"/>
    </row>
    <row r="13295" spans="1:11" x14ac:dyDescent="0.25">
      <c r="A13295" s="70" t="s">
        <v>38012</v>
      </c>
      <c r="B13295" s="59" t="s">
        <v>32243</v>
      </c>
      <c r="C13295" s="64"/>
      <c r="D13295" s="59" t="s">
        <v>32242</v>
      </c>
      <c r="E13295" s="86">
        <v>269.01</v>
      </c>
      <c r="F13295" s="60">
        <f>Zľavy!$C$14</f>
        <v>0</v>
      </c>
      <c r="G13295" s="86">
        <f>E13295-(E13295*F13295)</f>
        <v>269.01</v>
      </c>
      <c r="H13295" s="87"/>
      <c r="I13295" s="86">
        <f>G13295*H13295</f>
        <v>0</v>
      </c>
      <c r="J13295" s="59" t="s">
        <v>32227</v>
      </c>
      <c r="K13295" s="89"/>
    </row>
    <row r="13296" spans="1:11" x14ac:dyDescent="0.25">
      <c r="A13296" s="70" t="s">
        <v>38012</v>
      </c>
      <c r="B13296" s="59" t="s">
        <v>32245</v>
      </c>
      <c r="C13296" s="64"/>
      <c r="D13296" s="59" t="s">
        <v>32244</v>
      </c>
      <c r="E13296" s="86">
        <v>143.33000000000001</v>
      </c>
      <c r="F13296" s="60">
        <f>Zľavy!$C$14</f>
        <v>0</v>
      </c>
      <c r="G13296" s="86">
        <f>E13296-(E13296*F13296)</f>
        <v>143.33000000000001</v>
      </c>
      <c r="H13296" s="87"/>
      <c r="I13296" s="86">
        <f>G13296*H13296</f>
        <v>0</v>
      </c>
      <c r="J13296" s="59" t="s">
        <v>32227</v>
      </c>
      <c r="K13296" s="89"/>
    </row>
    <row r="13297" spans="1:11" x14ac:dyDescent="0.25">
      <c r="A13297" s="70" t="s">
        <v>38012</v>
      </c>
      <c r="B13297" s="59" t="s">
        <v>32247</v>
      </c>
      <c r="C13297" s="64"/>
      <c r="D13297" s="59" t="s">
        <v>32246</v>
      </c>
      <c r="E13297" s="86">
        <v>179.71</v>
      </c>
      <c r="F13297" s="60">
        <f>Zľavy!$C$14</f>
        <v>0</v>
      </c>
      <c r="G13297" s="86">
        <f>E13297-(E13297*F13297)</f>
        <v>179.71</v>
      </c>
      <c r="H13297" s="87"/>
      <c r="I13297" s="86">
        <f>G13297*H13297</f>
        <v>0</v>
      </c>
      <c r="J13297" s="59" t="s">
        <v>32227</v>
      </c>
      <c r="K13297" s="89"/>
    </row>
    <row r="13298" spans="1:11" x14ac:dyDescent="0.25">
      <c r="A13298" s="70" t="s">
        <v>38012</v>
      </c>
      <c r="B13298" s="59" t="s">
        <v>32249</v>
      </c>
      <c r="C13298" s="64"/>
      <c r="D13298" s="59" t="s">
        <v>32248</v>
      </c>
      <c r="E13298" s="86">
        <v>185.22</v>
      </c>
      <c r="F13298" s="60">
        <f>Zľavy!$C$14</f>
        <v>0</v>
      </c>
      <c r="G13298" s="86">
        <f>E13298-(E13298*F13298)</f>
        <v>185.22</v>
      </c>
      <c r="H13298" s="87"/>
      <c r="I13298" s="86">
        <f>G13298*H13298</f>
        <v>0</v>
      </c>
      <c r="J13298" s="59" t="s">
        <v>32227</v>
      </c>
      <c r="K13298" s="89"/>
    </row>
    <row r="13299" spans="1:11" x14ac:dyDescent="0.25">
      <c r="A13299" s="70" t="s">
        <v>38012</v>
      </c>
      <c r="B13299" s="59" t="s">
        <v>32251</v>
      </c>
      <c r="C13299" s="64"/>
      <c r="D13299" s="59" t="s">
        <v>32250</v>
      </c>
      <c r="E13299" s="86">
        <v>175.3</v>
      </c>
      <c r="F13299" s="60">
        <f>Zľavy!$C$14</f>
        <v>0</v>
      </c>
      <c r="G13299" s="86">
        <f>E13299-(E13299*F13299)</f>
        <v>175.3</v>
      </c>
      <c r="H13299" s="87"/>
      <c r="I13299" s="86">
        <f>G13299*H13299</f>
        <v>0</v>
      </c>
      <c r="J13299" s="59" t="s">
        <v>32227</v>
      </c>
      <c r="K13299" s="89"/>
    </row>
    <row r="13300" spans="1:11" x14ac:dyDescent="0.25">
      <c r="A13300" s="70" t="s">
        <v>38012</v>
      </c>
      <c r="B13300" s="59" t="s">
        <v>32253</v>
      </c>
      <c r="C13300" s="64"/>
      <c r="D13300" s="59" t="s">
        <v>32252</v>
      </c>
      <c r="E13300" s="86">
        <v>217.19</v>
      </c>
      <c r="F13300" s="60">
        <f>Zľavy!$C$14</f>
        <v>0</v>
      </c>
      <c r="G13300" s="86">
        <f>E13300-(E13300*F13300)</f>
        <v>217.19</v>
      </c>
      <c r="H13300" s="87"/>
      <c r="I13300" s="86">
        <f>G13300*H13300</f>
        <v>0</v>
      </c>
      <c r="J13300" s="59" t="s">
        <v>32227</v>
      </c>
      <c r="K13300" s="89"/>
    </row>
    <row r="13301" spans="1:11" x14ac:dyDescent="0.25">
      <c r="A13301" s="70" t="s">
        <v>38012</v>
      </c>
      <c r="B13301" s="59" t="s">
        <v>32255</v>
      </c>
      <c r="C13301" s="64"/>
      <c r="D13301" s="59" t="s">
        <v>32254</v>
      </c>
      <c r="E13301" s="86">
        <v>223.81</v>
      </c>
      <c r="F13301" s="60">
        <f>Zľavy!$C$14</f>
        <v>0</v>
      </c>
      <c r="G13301" s="86">
        <f>E13301-(E13301*F13301)</f>
        <v>223.81</v>
      </c>
      <c r="H13301" s="87"/>
      <c r="I13301" s="86">
        <f>G13301*H13301</f>
        <v>0</v>
      </c>
      <c r="J13301" s="59" t="s">
        <v>32227</v>
      </c>
      <c r="K13301" s="89"/>
    </row>
    <row r="13302" spans="1:11" x14ac:dyDescent="0.25">
      <c r="A13302" s="70" t="s">
        <v>38012</v>
      </c>
      <c r="B13302" s="59" t="s">
        <v>32257</v>
      </c>
      <c r="C13302" s="64"/>
      <c r="D13302" s="59" t="s">
        <v>32256</v>
      </c>
      <c r="E13302" s="86">
        <v>261.29000000000002</v>
      </c>
      <c r="F13302" s="60">
        <f>Zľavy!$C$14</f>
        <v>0</v>
      </c>
      <c r="G13302" s="86">
        <f>E13302-(E13302*F13302)</f>
        <v>261.29000000000002</v>
      </c>
      <c r="H13302" s="87"/>
      <c r="I13302" s="86">
        <f>G13302*H13302</f>
        <v>0</v>
      </c>
      <c r="J13302" s="59" t="s">
        <v>32227</v>
      </c>
      <c r="K13302" s="89"/>
    </row>
    <row r="13303" spans="1:11" x14ac:dyDescent="0.25">
      <c r="A13303" s="70" t="s">
        <v>38012</v>
      </c>
      <c r="B13303" s="59" t="s">
        <v>32259</v>
      </c>
      <c r="C13303" s="64"/>
      <c r="D13303" s="59" t="s">
        <v>32258</v>
      </c>
      <c r="E13303" s="86">
        <v>269.01</v>
      </c>
      <c r="F13303" s="60">
        <f>Zľavy!$C$14</f>
        <v>0</v>
      </c>
      <c r="G13303" s="86">
        <f>E13303-(E13303*F13303)</f>
        <v>269.01</v>
      </c>
      <c r="H13303" s="87"/>
      <c r="I13303" s="86">
        <f>G13303*H13303</f>
        <v>0</v>
      </c>
      <c r="J13303" s="59" t="s">
        <v>32227</v>
      </c>
      <c r="K13303" s="89"/>
    </row>
    <row r="13304" spans="1:11" x14ac:dyDescent="0.25">
      <c r="A13304" s="70" t="s">
        <v>38012</v>
      </c>
      <c r="B13304" s="59" t="s">
        <v>32261</v>
      </c>
      <c r="C13304" s="64"/>
      <c r="D13304" s="59" t="s">
        <v>32260</v>
      </c>
      <c r="E13304" s="86">
        <v>259.08999999999997</v>
      </c>
      <c r="F13304" s="60">
        <f>Zľavy!$C$14</f>
        <v>0</v>
      </c>
      <c r="G13304" s="86">
        <f>E13304-(E13304*F13304)</f>
        <v>259.08999999999997</v>
      </c>
      <c r="H13304" s="87"/>
      <c r="I13304" s="86">
        <f>G13304*H13304</f>
        <v>0</v>
      </c>
      <c r="J13304" s="59" t="s">
        <v>32227</v>
      </c>
      <c r="K13304" s="89"/>
    </row>
    <row r="13305" spans="1:11" x14ac:dyDescent="0.25">
      <c r="A13305" s="70" t="s">
        <v>38012</v>
      </c>
      <c r="B13305" s="59" t="s">
        <v>32263</v>
      </c>
      <c r="C13305" s="64"/>
      <c r="D13305" s="59" t="s">
        <v>32262</v>
      </c>
      <c r="E13305" s="86">
        <v>295.47000000000003</v>
      </c>
      <c r="F13305" s="60">
        <f>Zľavy!$C$14</f>
        <v>0</v>
      </c>
      <c r="G13305" s="86">
        <f>E13305-(E13305*F13305)</f>
        <v>295.47000000000003</v>
      </c>
      <c r="H13305" s="87"/>
      <c r="I13305" s="86">
        <f>G13305*H13305</f>
        <v>0</v>
      </c>
      <c r="J13305" s="59" t="s">
        <v>32227</v>
      </c>
      <c r="K13305" s="89"/>
    </row>
    <row r="13306" spans="1:11" x14ac:dyDescent="0.25">
      <c r="A13306" s="70" t="s">
        <v>38012</v>
      </c>
      <c r="B13306" s="59" t="s">
        <v>32265</v>
      </c>
      <c r="C13306" s="64"/>
      <c r="D13306" s="59" t="s">
        <v>32264</v>
      </c>
      <c r="E13306" s="86">
        <v>339.57</v>
      </c>
      <c r="F13306" s="60">
        <f>Zľavy!$C$14</f>
        <v>0</v>
      </c>
      <c r="G13306" s="86">
        <f>E13306-(E13306*F13306)</f>
        <v>339.57</v>
      </c>
      <c r="H13306" s="87"/>
      <c r="I13306" s="86">
        <f>G13306*H13306</f>
        <v>0</v>
      </c>
      <c r="J13306" s="59" t="s">
        <v>32227</v>
      </c>
      <c r="K13306" s="89"/>
    </row>
    <row r="13307" spans="1:11" x14ac:dyDescent="0.25">
      <c r="A13307" s="70" t="s">
        <v>38012</v>
      </c>
      <c r="B13307" s="59" t="s">
        <v>32267</v>
      </c>
      <c r="C13307" s="64"/>
      <c r="D13307" s="59" t="s">
        <v>32266</v>
      </c>
      <c r="E13307" s="86">
        <v>259.08999999999997</v>
      </c>
      <c r="F13307" s="60">
        <f>Zľavy!$C$14</f>
        <v>0</v>
      </c>
      <c r="G13307" s="86">
        <f>E13307-(E13307*F13307)</f>
        <v>259.08999999999997</v>
      </c>
      <c r="H13307" s="87"/>
      <c r="I13307" s="86">
        <f>G13307*H13307</f>
        <v>0</v>
      </c>
      <c r="J13307" s="59" t="s">
        <v>32227</v>
      </c>
      <c r="K13307" s="89"/>
    </row>
    <row r="13308" spans="1:11" x14ac:dyDescent="0.25">
      <c r="A13308" s="70" t="s">
        <v>38012</v>
      </c>
      <c r="B13308" s="59" t="s">
        <v>32269</v>
      </c>
      <c r="C13308" s="64"/>
      <c r="D13308" s="59" t="s">
        <v>32268</v>
      </c>
      <c r="E13308" s="86">
        <v>295.47000000000003</v>
      </c>
      <c r="F13308" s="60">
        <f>Zľavy!$C$14</f>
        <v>0</v>
      </c>
      <c r="G13308" s="86">
        <f>E13308-(E13308*F13308)</f>
        <v>295.47000000000003</v>
      </c>
      <c r="H13308" s="87"/>
      <c r="I13308" s="86">
        <f>G13308*H13308</f>
        <v>0</v>
      </c>
      <c r="J13308" s="59" t="s">
        <v>32227</v>
      </c>
      <c r="K13308" s="89"/>
    </row>
    <row r="13309" spans="1:11" x14ac:dyDescent="0.25">
      <c r="A13309" s="70" t="s">
        <v>38012</v>
      </c>
      <c r="B13309" s="59" t="s">
        <v>32271</v>
      </c>
      <c r="C13309" s="64"/>
      <c r="D13309" s="59" t="s">
        <v>32270</v>
      </c>
      <c r="E13309" s="86">
        <v>339.57</v>
      </c>
      <c r="F13309" s="60">
        <f>Zľavy!$C$14</f>
        <v>0</v>
      </c>
      <c r="G13309" s="86">
        <f>E13309-(E13309*F13309)</f>
        <v>339.57</v>
      </c>
      <c r="H13309" s="87"/>
      <c r="I13309" s="86">
        <f>G13309*H13309</f>
        <v>0</v>
      </c>
      <c r="J13309" s="59" t="s">
        <v>32227</v>
      </c>
      <c r="K13309" s="89"/>
    </row>
    <row r="13310" spans="1:11" x14ac:dyDescent="0.25">
      <c r="A13310" s="70" t="s">
        <v>38012</v>
      </c>
      <c r="B13310" s="59" t="s">
        <v>32273</v>
      </c>
      <c r="C13310" s="64"/>
      <c r="D13310" s="59" t="s">
        <v>32272</v>
      </c>
      <c r="E13310" s="86">
        <v>112.46</v>
      </c>
      <c r="F13310" s="60">
        <f>Zľavy!$C$14</f>
        <v>0</v>
      </c>
      <c r="G13310" s="86">
        <f>E13310-(E13310*F13310)</f>
        <v>112.46</v>
      </c>
      <c r="H13310" s="87"/>
      <c r="I13310" s="86">
        <f>G13310*H13310</f>
        <v>0</v>
      </c>
      <c r="J13310" s="59" t="s">
        <v>30135</v>
      </c>
      <c r="K13310" s="89"/>
    </row>
    <row r="13311" spans="1:11" x14ac:dyDescent="0.25">
      <c r="A13311" s="70" t="s">
        <v>38012</v>
      </c>
      <c r="B13311" s="59" t="s">
        <v>32275</v>
      </c>
      <c r="C13311" s="64"/>
      <c r="D13311" s="59" t="s">
        <v>32274</v>
      </c>
      <c r="E13311" s="86">
        <v>142.22</v>
      </c>
      <c r="F13311" s="60">
        <f>Zľavy!$C$14</f>
        <v>0</v>
      </c>
      <c r="G13311" s="86">
        <f>E13311-(E13311*F13311)</f>
        <v>142.22</v>
      </c>
      <c r="H13311" s="87"/>
      <c r="I13311" s="86">
        <f>G13311*H13311</f>
        <v>0</v>
      </c>
      <c r="J13311" s="59" t="s">
        <v>30135</v>
      </c>
      <c r="K13311" s="89"/>
    </row>
    <row r="13312" spans="1:11" x14ac:dyDescent="0.25">
      <c r="A13312" s="70" t="s">
        <v>38012</v>
      </c>
      <c r="B13312" s="59" t="s">
        <v>32277</v>
      </c>
      <c r="C13312" s="64"/>
      <c r="D13312" s="59" t="s">
        <v>32276</v>
      </c>
      <c r="E13312" s="86">
        <v>138.91999999999999</v>
      </c>
      <c r="F13312" s="60">
        <f>Zľavy!$C$14</f>
        <v>0</v>
      </c>
      <c r="G13312" s="86">
        <f>E13312-(E13312*F13312)</f>
        <v>138.91999999999999</v>
      </c>
      <c r="H13312" s="87"/>
      <c r="I13312" s="86">
        <f>G13312*H13312</f>
        <v>0</v>
      </c>
      <c r="J13312" s="59" t="s">
        <v>30135</v>
      </c>
      <c r="K13312" s="89"/>
    </row>
    <row r="13313" spans="1:11" x14ac:dyDescent="0.25">
      <c r="A13313" s="70" t="s">
        <v>38012</v>
      </c>
      <c r="B13313" s="59" t="s">
        <v>32279</v>
      </c>
      <c r="C13313" s="64"/>
      <c r="D13313" s="59" t="s">
        <v>32278</v>
      </c>
      <c r="E13313" s="86">
        <v>175.3</v>
      </c>
      <c r="F13313" s="60">
        <f>Zľavy!$C$14</f>
        <v>0</v>
      </c>
      <c r="G13313" s="86">
        <f>E13313-(E13313*F13313)</f>
        <v>175.3</v>
      </c>
      <c r="H13313" s="87"/>
      <c r="I13313" s="86">
        <f>G13313*H13313</f>
        <v>0</v>
      </c>
      <c r="J13313" s="59" t="s">
        <v>30135</v>
      </c>
      <c r="K13313" s="89"/>
    </row>
    <row r="13314" spans="1:11" x14ac:dyDescent="0.25">
      <c r="A13314" s="70" t="s">
        <v>38012</v>
      </c>
      <c r="B13314" s="59" t="s">
        <v>32281</v>
      </c>
      <c r="C13314" s="64"/>
      <c r="D13314" s="59" t="s">
        <v>32280</v>
      </c>
      <c r="E13314" s="86">
        <v>216.09</v>
      </c>
      <c r="F13314" s="60">
        <f>Zľavy!$C$14</f>
        <v>0</v>
      </c>
      <c r="G13314" s="86">
        <f>E13314-(E13314*F13314)</f>
        <v>216.09</v>
      </c>
      <c r="H13314" s="87"/>
      <c r="I13314" s="86">
        <f>G13314*H13314</f>
        <v>0</v>
      </c>
      <c r="J13314" s="59" t="s">
        <v>30135</v>
      </c>
      <c r="K13314" s="89"/>
    </row>
    <row r="13315" spans="1:11" x14ac:dyDescent="0.25">
      <c r="A13315" s="70" t="s">
        <v>38012</v>
      </c>
      <c r="B13315" s="59" t="s">
        <v>32283</v>
      </c>
      <c r="C13315" s="64"/>
      <c r="D13315" s="59" t="s">
        <v>32282</v>
      </c>
      <c r="E13315" s="86">
        <v>112.46</v>
      </c>
      <c r="F13315" s="60">
        <f>Zľavy!$C$14</f>
        <v>0</v>
      </c>
      <c r="G13315" s="86">
        <f>E13315-(E13315*F13315)</f>
        <v>112.46</v>
      </c>
      <c r="H13315" s="87"/>
      <c r="I13315" s="86">
        <f>G13315*H13315</f>
        <v>0</v>
      </c>
      <c r="J13315" s="59" t="s">
        <v>30135</v>
      </c>
      <c r="K13315" s="89"/>
    </row>
    <row r="13316" spans="1:11" x14ac:dyDescent="0.25">
      <c r="A13316" s="70" t="s">
        <v>38012</v>
      </c>
      <c r="B13316" s="59" t="s">
        <v>32285</v>
      </c>
      <c r="C13316" s="64"/>
      <c r="D13316" s="59" t="s">
        <v>32284</v>
      </c>
      <c r="E13316" s="86">
        <v>142.22</v>
      </c>
      <c r="F13316" s="60">
        <f>Zľavy!$C$14</f>
        <v>0</v>
      </c>
      <c r="G13316" s="86">
        <f>E13316-(E13316*F13316)</f>
        <v>142.22</v>
      </c>
      <c r="H13316" s="87"/>
      <c r="I13316" s="86">
        <f>G13316*H13316</f>
        <v>0</v>
      </c>
      <c r="J13316" s="59" t="s">
        <v>30135</v>
      </c>
      <c r="K13316" s="89"/>
    </row>
    <row r="13317" spans="1:11" x14ac:dyDescent="0.25">
      <c r="A13317" s="70" t="s">
        <v>38012</v>
      </c>
      <c r="B13317" s="59" t="s">
        <v>32287</v>
      </c>
      <c r="C13317" s="64"/>
      <c r="D13317" s="59" t="s">
        <v>32286</v>
      </c>
      <c r="E13317" s="86">
        <v>138.91999999999999</v>
      </c>
      <c r="F13317" s="60">
        <f>Zľavy!$C$14</f>
        <v>0</v>
      </c>
      <c r="G13317" s="86">
        <f>E13317-(E13317*F13317)</f>
        <v>138.91999999999999</v>
      </c>
      <c r="H13317" s="87"/>
      <c r="I13317" s="86">
        <f>G13317*H13317</f>
        <v>0</v>
      </c>
      <c r="J13317" s="59" t="s">
        <v>30135</v>
      </c>
      <c r="K13317" s="89"/>
    </row>
    <row r="13318" spans="1:11" x14ac:dyDescent="0.25">
      <c r="A13318" s="70" t="s">
        <v>38012</v>
      </c>
      <c r="B13318" s="59" t="s">
        <v>32289</v>
      </c>
      <c r="C13318" s="64"/>
      <c r="D13318" s="59" t="s">
        <v>32288</v>
      </c>
      <c r="E13318" s="86">
        <v>175.3</v>
      </c>
      <c r="F13318" s="60">
        <f>Zľavy!$C$14</f>
        <v>0</v>
      </c>
      <c r="G13318" s="86">
        <f>E13318-(E13318*F13318)</f>
        <v>175.3</v>
      </c>
      <c r="H13318" s="87"/>
      <c r="I13318" s="86">
        <f>G13318*H13318</f>
        <v>0</v>
      </c>
      <c r="J13318" s="59" t="s">
        <v>30135</v>
      </c>
      <c r="K13318" s="89"/>
    </row>
    <row r="13319" spans="1:11" x14ac:dyDescent="0.25">
      <c r="A13319" s="70" t="s">
        <v>38012</v>
      </c>
      <c r="B13319" s="59" t="s">
        <v>32291</v>
      </c>
      <c r="C13319" s="64"/>
      <c r="D13319" s="59" t="s">
        <v>32290</v>
      </c>
      <c r="E13319" s="86">
        <v>216.09</v>
      </c>
      <c r="F13319" s="60">
        <f>Zľavy!$C$14</f>
        <v>0</v>
      </c>
      <c r="G13319" s="86">
        <f>E13319-(E13319*F13319)</f>
        <v>216.09</v>
      </c>
      <c r="H13319" s="87"/>
      <c r="I13319" s="86">
        <f>G13319*H13319</f>
        <v>0</v>
      </c>
      <c r="J13319" s="59" t="s">
        <v>30135</v>
      </c>
      <c r="K13319" s="89"/>
    </row>
    <row r="13320" spans="1:11" x14ac:dyDescent="0.25">
      <c r="A13320" s="70" t="s">
        <v>38012</v>
      </c>
      <c r="B13320" s="59" t="s">
        <v>32293</v>
      </c>
      <c r="C13320" s="64"/>
      <c r="D13320" s="59" t="s">
        <v>32292</v>
      </c>
      <c r="E13320" s="86">
        <v>137.81</v>
      </c>
      <c r="F13320" s="60">
        <f>Zľavy!$C$14</f>
        <v>0</v>
      </c>
      <c r="G13320" s="86">
        <f>E13320-(E13320*F13320)</f>
        <v>137.81</v>
      </c>
      <c r="H13320" s="87"/>
      <c r="I13320" s="86">
        <f>G13320*H13320</f>
        <v>0</v>
      </c>
      <c r="J13320" s="59" t="s">
        <v>32227</v>
      </c>
      <c r="K13320" s="89"/>
    </row>
    <row r="13321" spans="1:11" x14ac:dyDescent="0.25">
      <c r="A13321" s="70" t="s">
        <v>38012</v>
      </c>
      <c r="B13321" s="59" t="s">
        <v>32295</v>
      </c>
      <c r="C13321" s="64"/>
      <c r="D13321" s="59" t="s">
        <v>32294</v>
      </c>
      <c r="E13321" s="86">
        <v>173.09</v>
      </c>
      <c r="F13321" s="60">
        <f>Zľavy!$C$14</f>
        <v>0</v>
      </c>
      <c r="G13321" s="86">
        <f>E13321-(E13321*F13321)</f>
        <v>173.09</v>
      </c>
      <c r="H13321" s="87"/>
      <c r="I13321" s="86">
        <f>G13321*H13321</f>
        <v>0</v>
      </c>
      <c r="J13321" s="59" t="s">
        <v>32227</v>
      </c>
      <c r="K13321" s="89"/>
    </row>
    <row r="13322" spans="1:11" x14ac:dyDescent="0.25">
      <c r="A13322" s="70" t="s">
        <v>38012</v>
      </c>
      <c r="B13322" s="59" t="s">
        <v>32297</v>
      </c>
      <c r="C13322" s="64"/>
      <c r="D13322" s="59" t="s">
        <v>32296</v>
      </c>
      <c r="E13322" s="86">
        <v>178.61</v>
      </c>
      <c r="F13322" s="60">
        <f>Zľavy!$C$14</f>
        <v>0</v>
      </c>
      <c r="G13322" s="86">
        <f>E13322-(E13322*F13322)</f>
        <v>178.61</v>
      </c>
      <c r="H13322" s="87"/>
      <c r="I13322" s="86">
        <f>G13322*H13322</f>
        <v>0</v>
      </c>
      <c r="J13322" s="59" t="s">
        <v>32227</v>
      </c>
      <c r="K13322" s="89"/>
    </row>
    <row r="13323" spans="1:11" x14ac:dyDescent="0.25">
      <c r="A13323" s="70" t="s">
        <v>38012</v>
      </c>
      <c r="B13323" s="59" t="s">
        <v>32299</v>
      </c>
      <c r="C13323" s="64"/>
      <c r="D13323" s="59" t="s">
        <v>32298</v>
      </c>
      <c r="E13323" s="86">
        <v>168.68</v>
      </c>
      <c r="F13323" s="60">
        <f>Zľavy!$C$14</f>
        <v>0</v>
      </c>
      <c r="G13323" s="86">
        <f>E13323-(E13323*F13323)</f>
        <v>168.68</v>
      </c>
      <c r="H13323" s="87"/>
      <c r="I13323" s="86">
        <f>G13323*H13323</f>
        <v>0</v>
      </c>
      <c r="J13323" s="59" t="s">
        <v>32227</v>
      </c>
      <c r="K13323" s="89"/>
    </row>
    <row r="13324" spans="1:11" x14ac:dyDescent="0.25">
      <c r="A13324" s="70" t="s">
        <v>38012</v>
      </c>
      <c r="B13324" s="59" t="s">
        <v>32301</v>
      </c>
      <c r="C13324" s="64"/>
      <c r="D13324" s="59" t="s">
        <v>32300</v>
      </c>
      <c r="E13324" s="86">
        <v>209.48</v>
      </c>
      <c r="F13324" s="60">
        <f>Zľavy!$C$14</f>
        <v>0</v>
      </c>
      <c r="G13324" s="86">
        <f>E13324-(E13324*F13324)</f>
        <v>209.48</v>
      </c>
      <c r="H13324" s="87"/>
      <c r="I13324" s="86">
        <f>G13324*H13324</f>
        <v>0</v>
      </c>
      <c r="J13324" s="59" t="s">
        <v>32227</v>
      </c>
      <c r="K13324" s="89"/>
    </row>
    <row r="13325" spans="1:11" x14ac:dyDescent="0.25">
      <c r="A13325" s="70" t="s">
        <v>38012</v>
      </c>
      <c r="B13325" s="59" t="s">
        <v>32303</v>
      </c>
      <c r="C13325" s="64"/>
      <c r="D13325" s="59" t="s">
        <v>32302</v>
      </c>
      <c r="E13325" s="86">
        <v>216.09</v>
      </c>
      <c r="F13325" s="60">
        <f>Zľavy!$C$14</f>
        <v>0</v>
      </c>
      <c r="G13325" s="86">
        <f>E13325-(E13325*F13325)</f>
        <v>216.09</v>
      </c>
      <c r="H13325" s="87"/>
      <c r="I13325" s="86">
        <f>G13325*H13325</f>
        <v>0</v>
      </c>
      <c r="J13325" s="59" t="s">
        <v>32227</v>
      </c>
      <c r="K13325" s="89"/>
    </row>
    <row r="13326" spans="1:11" x14ac:dyDescent="0.25">
      <c r="A13326" s="70" t="s">
        <v>38012</v>
      </c>
      <c r="B13326" s="59" t="s">
        <v>32305</v>
      </c>
      <c r="C13326" s="64"/>
      <c r="D13326" s="59" t="s">
        <v>32304</v>
      </c>
      <c r="E13326" s="86">
        <v>251.37</v>
      </c>
      <c r="F13326" s="60">
        <f>Zľavy!$C$14</f>
        <v>0</v>
      </c>
      <c r="G13326" s="86">
        <f>E13326-(E13326*F13326)</f>
        <v>251.37</v>
      </c>
      <c r="H13326" s="87"/>
      <c r="I13326" s="86">
        <f>G13326*H13326</f>
        <v>0</v>
      </c>
      <c r="J13326" s="59" t="s">
        <v>32227</v>
      </c>
      <c r="K13326" s="89"/>
    </row>
    <row r="13327" spans="1:11" x14ac:dyDescent="0.25">
      <c r="A13327" s="70" t="s">
        <v>38012</v>
      </c>
      <c r="B13327" s="59" t="s">
        <v>32307</v>
      </c>
      <c r="C13327" s="64"/>
      <c r="D13327" s="59" t="s">
        <v>32306</v>
      </c>
      <c r="E13327" s="86">
        <v>259.08999999999997</v>
      </c>
      <c r="F13327" s="60">
        <f>Zľavy!$C$14</f>
        <v>0</v>
      </c>
      <c r="G13327" s="86">
        <f>E13327-(E13327*F13327)</f>
        <v>259.08999999999997</v>
      </c>
      <c r="H13327" s="87"/>
      <c r="I13327" s="86">
        <f>G13327*H13327</f>
        <v>0</v>
      </c>
      <c r="J13327" s="59" t="s">
        <v>32227</v>
      </c>
      <c r="K13327" s="89"/>
    </row>
    <row r="13328" spans="1:11" x14ac:dyDescent="0.25">
      <c r="A13328" s="70" t="s">
        <v>38012</v>
      </c>
      <c r="B13328" s="59" t="s">
        <v>32309</v>
      </c>
      <c r="C13328" s="64"/>
      <c r="D13328" s="59" t="s">
        <v>32308</v>
      </c>
      <c r="E13328" s="86">
        <v>137.81</v>
      </c>
      <c r="F13328" s="60">
        <f>Zľavy!$C$14</f>
        <v>0</v>
      </c>
      <c r="G13328" s="86">
        <f>E13328-(E13328*F13328)</f>
        <v>137.81</v>
      </c>
      <c r="H13328" s="87"/>
      <c r="I13328" s="86">
        <f>G13328*H13328</f>
        <v>0</v>
      </c>
      <c r="J13328" s="59" t="s">
        <v>32227</v>
      </c>
      <c r="K13328" s="89"/>
    </row>
    <row r="13329" spans="1:11" x14ac:dyDescent="0.25">
      <c r="A13329" s="70" t="s">
        <v>38012</v>
      </c>
      <c r="B13329" s="59" t="s">
        <v>32311</v>
      </c>
      <c r="C13329" s="64"/>
      <c r="D13329" s="59" t="s">
        <v>32310</v>
      </c>
      <c r="E13329" s="86">
        <v>173.09</v>
      </c>
      <c r="F13329" s="60">
        <f>Zľavy!$C$14</f>
        <v>0</v>
      </c>
      <c r="G13329" s="86">
        <f>E13329-(E13329*F13329)</f>
        <v>173.09</v>
      </c>
      <c r="H13329" s="87"/>
      <c r="I13329" s="86">
        <f>G13329*H13329</f>
        <v>0</v>
      </c>
      <c r="J13329" s="59" t="s">
        <v>32227</v>
      </c>
      <c r="K13329" s="89"/>
    </row>
    <row r="13330" spans="1:11" x14ac:dyDescent="0.25">
      <c r="A13330" s="70" t="s">
        <v>38012</v>
      </c>
      <c r="B13330" s="59" t="s">
        <v>32313</v>
      </c>
      <c r="C13330" s="64"/>
      <c r="D13330" s="59" t="s">
        <v>32312</v>
      </c>
      <c r="E13330" s="86">
        <v>178.61</v>
      </c>
      <c r="F13330" s="60">
        <f>Zľavy!$C$14</f>
        <v>0</v>
      </c>
      <c r="G13330" s="86">
        <f>E13330-(E13330*F13330)</f>
        <v>178.61</v>
      </c>
      <c r="H13330" s="87"/>
      <c r="I13330" s="86">
        <f>G13330*H13330</f>
        <v>0</v>
      </c>
      <c r="J13330" s="59" t="s">
        <v>32227</v>
      </c>
      <c r="K13330" s="89"/>
    </row>
    <row r="13331" spans="1:11" x14ac:dyDescent="0.25">
      <c r="A13331" s="70" t="s">
        <v>38012</v>
      </c>
      <c r="B13331" s="59" t="s">
        <v>32315</v>
      </c>
      <c r="C13331" s="64"/>
      <c r="D13331" s="59" t="s">
        <v>32314</v>
      </c>
      <c r="E13331" s="86">
        <v>168.68</v>
      </c>
      <c r="F13331" s="60">
        <f>Zľavy!$C$14</f>
        <v>0</v>
      </c>
      <c r="G13331" s="86">
        <f>E13331-(E13331*F13331)</f>
        <v>168.68</v>
      </c>
      <c r="H13331" s="87"/>
      <c r="I13331" s="86">
        <f>G13331*H13331</f>
        <v>0</v>
      </c>
      <c r="J13331" s="59" t="s">
        <v>32227</v>
      </c>
      <c r="K13331" s="89"/>
    </row>
    <row r="13332" spans="1:11" x14ac:dyDescent="0.25">
      <c r="A13332" s="70" t="s">
        <v>38012</v>
      </c>
      <c r="B13332" s="59" t="s">
        <v>32317</v>
      </c>
      <c r="C13332" s="64"/>
      <c r="D13332" s="59" t="s">
        <v>32316</v>
      </c>
      <c r="E13332" s="86">
        <v>209.48</v>
      </c>
      <c r="F13332" s="60">
        <f>Zľavy!$C$14</f>
        <v>0</v>
      </c>
      <c r="G13332" s="86">
        <f>E13332-(E13332*F13332)</f>
        <v>209.48</v>
      </c>
      <c r="H13332" s="87"/>
      <c r="I13332" s="86">
        <f>G13332*H13332</f>
        <v>0</v>
      </c>
      <c r="J13332" s="59" t="s">
        <v>32227</v>
      </c>
      <c r="K13332" s="89"/>
    </row>
    <row r="13333" spans="1:11" x14ac:dyDescent="0.25">
      <c r="A13333" s="70" t="s">
        <v>38012</v>
      </c>
      <c r="B13333" s="59" t="s">
        <v>32319</v>
      </c>
      <c r="C13333" s="64"/>
      <c r="D13333" s="59" t="s">
        <v>32318</v>
      </c>
      <c r="E13333" s="86">
        <v>216.09</v>
      </c>
      <c r="F13333" s="60">
        <f>Zľavy!$C$14</f>
        <v>0</v>
      </c>
      <c r="G13333" s="86">
        <f>E13333-(E13333*F13333)</f>
        <v>216.09</v>
      </c>
      <c r="H13333" s="87"/>
      <c r="I13333" s="86">
        <f>G13333*H13333</f>
        <v>0</v>
      </c>
      <c r="J13333" s="59" t="s">
        <v>32227</v>
      </c>
      <c r="K13333" s="89"/>
    </row>
    <row r="13334" spans="1:11" x14ac:dyDescent="0.25">
      <c r="A13334" s="70" t="s">
        <v>38012</v>
      </c>
      <c r="B13334" s="59" t="s">
        <v>32321</v>
      </c>
      <c r="C13334" s="64"/>
      <c r="D13334" s="59" t="s">
        <v>32320</v>
      </c>
      <c r="E13334" s="86">
        <v>251.37</v>
      </c>
      <c r="F13334" s="60">
        <f>Zľavy!$C$14</f>
        <v>0</v>
      </c>
      <c r="G13334" s="86">
        <f>E13334-(E13334*F13334)</f>
        <v>251.37</v>
      </c>
      <c r="H13334" s="87"/>
      <c r="I13334" s="86">
        <f>G13334*H13334</f>
        <v>0</v>
      </c>
      <c r="J13334" s="59" t="s">
        <v>32227</v>
      </c>
      <c r="K13334" s="89"/>
    </row>
    <row r="13335" spans="1:11" x14ac:dyDescent="0.25">
      <c r="A13335" s="70" t="s">
        <v>38012</v>
      </c>
      <c r="B13335" s="59" t="s">
        <v>32323</v>
      </c>
      <c r="C13335" s="64"/>
      <c r="D13335" s="59" t="s">
        <v>32322</v>
      </c>
      <c r="E13335" s="86">
        <v>259.08999999999997</v>
      </c>
      <c r="F13335" s="60">
        <f>Zľavy!$C$14</f>
        <v>0</v>
      </c>
      <c r="G13335" s="86">
        <f>E13335-(E13335*F13335)</f>
        <v>259.08999999999997</v>
      </c>
      <c r="H13335" s="87"/>
      <c r="I13335" s="86">
        <f>G13335*H13335</f>
        <v>0</v>
      </c>
      <c r="J13335" s="59" t="s">
        <v>32227</v>
      </c>
      <c r="K13335" s="89"/>
    </row>
    <row r="13336" spans="1:11" x14ac:dyDescent="0.25">
      <c r="A13336" s="70" t="s">
        <v>38012</v>
      </c>
      <c r="B13336" s="59" t="s">
        <v>32325</v>
      </c>
      <c r="C13336" s="64"/>
      <c r="D13336" s="59" t="s">
        <v>32324</v>
      </c>
      <c r="E13336" s="86">
        <v>249.17</v>
      </c>
      <c r="F13336" s="60">
        <f>Zľavy!$C$14</f>
        <v>0</v>
      </c>
      <c r="G13336" s="86">
        <f>E13336-(E13336*F13336)</f>
        <v>249.17</v>
      </c>
      <c r="H13336" s="87"/>
      <c r="I13336" s="86">
        <f>G13336*H13336</f>
        <v>0</v>
      </c>
      <c r="J13336" s="59" t="s">
        <v>32227</v>
      </c>
      <c r="K13336" s="89"/>
    </row>
    <row r="13337" spans="1:11" x14ac:dyDescent="0.25">
      <c r="A13337" s="70" t="s">
        <v>38012</v>
      </c>
      <c r="B13337" s="59" t="s">
        <v>32327</v>
      </c>
      <c r="C13337" s="64"/>
      <c r="D13337" s="59" t="s">
        <v>32326</v>
      </c>
      <c r="E13337" s="86">
        <v>284.45</v>
      </c>
      <c r="F13337" s="60">
        <f>Zľavy!$C$14</f>
        <v>0</v>
      </c>
      <c r="G13337" s="86">
        <f>E13337-(E13337*F13337)</f>
        <v>284.45</v>
      </c>
      <c r="H13337" s="87"/>
      <c r="I13337" s="86">
        <f>G13337*H13337</f>
        <v>0</v>
      </c>
      <c r="J13337" s="59" t="s">
        <v>32227</v>
      </c>
      <c r="K13337" s="89"/>
    </row>
    <row r="13338" spans="1:11" x14ac:dyDescent="0.25">
      <c r="A13338" s="70" t="s">
        <v>38012</v>
      </c>
      <c r="B13338" s="59" t="s">
        <v>32329</v>
      </c>
      <c r="C13338" s="64"/>
      <c r="D13338" s="59" t="s">
        <v>32328</v>
      </c>
      <c r="E13338" s="86">
        <v>327.44</v>
      </c>
      <c r="F13338" s="60">
        <f>Zľavy!$C$14</f>
        <v>0</v>
      </c>
      <c r="G13338" s="86">
        <f>E13338-(E13338*F13338)</f>
        <v>327.44</v>
      </c>
      <c r="H13338" s="87"/>
      <c r="I13338" s="86">
        <f>G13338*H13338</f>
        <v>0</v>
      </c>
      <c r="J13338" s="59" t="s">
        <v>32227</v>
      </c>
      <c r="K13338" s="89"/>
    </row>
    <row r="13339" spans="1:11" x14ac:dyDescent="0.25">
      <c r="A13339" s="70" t="s">
        <v>38012</v>
      </c>
      <c r="B13339" s="59" t="s">
        <v>32331</v>
      </c>
      <c r="C13339" s="64"/>
      <c r="D13339" s="59" t="s">
        <v>32330</v>
      </c>
      <c r="E13339" s="86">
        <v>249.17</v>
      </c>
      <c r="F13339" s="60">
        <f>Zľavy!$C$14</f>
        <v>0</v>
      </c>
      <c r="G13339" s="86">
        <f>E13339-(E13339*F13339)</f>
        <v>249.17</v>
      </c>
      <c r="H13339" s="87"/>
      <c r="I13339" s="86">
        <f>G13339*H13339</f>
        <v>0</v>
      </c>
      <c r="J13339" s="59" t="s">
        <v>32227</v>
      </c>
      <c r="K13339" s="89"/>
    </row>
    <row r="13340" spans="1:11" x14ac:dyDescent="0.25">
      <c r="A13340" s="70" t="s">
        <v>38012</v>
      </c>
      <c r="B13340" s="59" t="s">
        <v>32333</v>
      </c>
      <c r="C13340" s="64"/>
      <c r="D13340" s="59" t="s">
        <v>32332</v>
      </c>
      <c r="E13340" s="86">
        <v>284.45</v>
      </c>
      <c r="F13340" s="60">
        <f>Zľavy!$C$14</f>
        <v>0</v>
      </c>
      <c r="G13340" s="86">
        <f>E13340-(E13340*F13340)</f>
        <v>284.45</v>
      </c>
      <c r="H13340" s="87"/>
      <c r="I13340" s="86">
        <f>G13340*H13340</f>
        <v>0</v>
      </c>
      <c r="J13340" s="59" t="s">
        <v>32227</v>
      </c>
      <c r="K13340" s="89"/>
    </row>
    <row r="13341" spans="1:11" x14ac:dyDescent="0.25">
      <c r="A13341" s="70" t="s">
        <v>38012</v>
      </c>
      <c r="B13341" s="59" t="s">
        <v>32335</v>
      </c>
      <c r="C13341" s="64"/>
      <c r="D13341" s="59" t="s">
        <v>32334</v>
      </c>
      <c r="E13341" s="86">
        <v>327.44</v>
      </c>
      <c r="F13341" s="60">
        <f>Zľavy!$C$14</f>
        <v>0</v>
      </c>
      <c r="G13341" s="86">
        <f>E13341-(E13341*F13341)</f>
        <v>327.44</v>
      </c>
      <c r="H13341" s="87"/>
      <c r="I13341" s="86">
        <f>G13341*H13341</f>
        <v>0</v>
      </c>
      <c r="J13341" s="59" t="s">
        <v>32227</v>
      </c>
      <c r="K13341" s="89"/>
    </row>
    <row r="13342" spans="1:11" x14ac:dyDescent="0.25">
      <c r="A13342" s="70" t="s">
        <v>38012</v>
      </c>
      <c r="B13342" s="59" t="s">
        <v>32337</v>
      </c>
      <c r="C13342" s="64"/>
      <c r="D13342" s="59" t="s">
        <v>32336</v>
      </c>
      <c r="E13342" s="86">
        <v>1.38</v>
      </c>
      <c r="F13342" s="60">
        <f>Zľavy!$C$14</f>
        <v>0</v>
      </c>
      <c r="G13342" s="86">
        <f>E13342-(E13342*F13342)</f>
        <v>1.38</v>
      </c>
      <c r="H13342" s="87"/>
      <c r="I13342" s="86">
        <f>G13342*H13342</f>
        <v>0</v>
      </c>
      <c r="J13342" s="59" t="s">
        <v>29234</v>
      </c>
      <c r="K13342" s="89"/>
    </row>
    <row r="13343" spans="1:11" x14ac:dyDescent="0.25">
      <c r="A13343" s="70" t="s">
        <v>38012</v>
      </c>
      <c r="B13343" s="59" t="s">
        <v>32339</v>
      </c>
      <c r="C13343" s="64"/>
      <c r="D13343" s="59" t="s">
        <v>32338</v>
      </c>
      <c r="E13343" s="86">
        <v>2.64</v>
      </c>
      <c r="F13343" s="60">
        <f>Zľavy!$C$14</f>
        <v>0</v>
      </c>
      <c r="G13343" s="86">
        <f>E13343-(E13343*F13343)</f>
        <v>2.64</v>
      </c>
      <c r="H13343" s="87"/>
      <c r="I13343" s="86">
        <f>G13343*H13343</f>
        <v>0</v>
      </c>
      <c r="J13343" s="59" t="s">
        <v>29234</v>
      </c>
      <c r="K13343" s="89"/>
    </row>
    <row r="13344" spans="1:11" x14ac:dyDescent="0.25">
      <c r="A13344" s="70" t="s">
        <v>38012</v>
      </c>
      <c r="B13344" s="59" t="s">
        <v>32341</v>
      </c>
      <c r="C13344" s="64"/>
      <c r="D13344" s="59" t="s">
        <v>32340</v>
      </c>
      <c r="E13344" s="86">
        <v>1.6</v>
      </c>
      <c r="F13344" s="60">
        <f>Zľavy!$C$14</f>
        <v>0</v>
      </c>
      <c r="G13344" s="86">
        <f>E13344-(E13344*F13344)</f>
        <v>1.6</v>
      </c>
      <c r="H13344" s="87"/>
      <c r="I13344" s="86">
        <f>G13344*H13344</f>
        <v>0</v>
      </c>
      <c r="J13344" s="59" t="s">
        <v>29234</v>
      </c>
      <c r="K13344" s="89"/>
    </row>
    <row r="13345" spans="1:11" x14ac:dyDescent="0.25">
      <c r="A13345" s="70" t="s">
        <v>38012</v>
      </c>
      <c r="B13345" s="59" t="s">
        <v>32343</v>
      </c>
      <c r="C13345" s="64"/>
      <c r="D13345" s="59" t="s">
        <v>32342</v>
      </c>
      <c r="E13345" s="86">
        <v>2.4300000000000002</v>
      </c>
      <c r="F13345" s="60">
        <f>Zľavy!$C$14</f>
        <v>0</v>
      </c>
      <c r="G13345" s="86">
        <f>E13345-(E13345*F13345)</f>
        <v>2.4300000000000002</v>
      </c>
      <c r="H13345" s="87"/>
      <c r="I13345" s="86">
        <f>G13345*H13345</f>
        <v>0</v>
      </c>
      <c r="J13345" s="59" t="s">
        <v>29234</v>
      </c>
      <c r="K13345" s="89"/>
    </row>
    <row r="13346" spans="1:11" x14ac:dyDescent="0.25">
      <c r="A13346" s="70" t="s">
        <v>38012</v>
      </c>
      <c r="B13346" s="59" t="s">
        <v>32345</v>
      </c>
      <c r="C13346" s="64"/>
      <c r="D13346" s="59" t="s">
        <v>32344</v>
      </c>
      <c r="E13346" s="86">
        <v>2.65</v>
      </c>
      <c r="F13346" s="60">
        <f>Zľavy!$C$14</f>
        <v>0</v>
      </c>
      <c r="G13346" s="86">
        <f>E13346-(E13346*F13346)</f>
        <v>2.65</v>
      </c>
      <c r="H13346" s="87"/>
      <c r="I13346" s="86">
        <f>G13346*H13346</f>
        <v>0</v>
      </c>
      <c r="J13346" s="59" t="s">
        <v>29234</v>
      </c>
      <c r="K13346" s="89"/>
    </row>
    <row r="13347" spans="1:11" x14ac:dyDescent="0.25">
      <c r="A13347" s="70" t="s">
        <v>38012</v>
      </c>
      <c r="B13347" s="59" t="s">
        <v>32347</v>
      </c>
      <c r="C13347" s="64"/>
      <c r="D13347" s="59" t="s">
        <v>32346</v>
      </c>
      <c r="E13347" s="86">
        <v>3.75</v>
      </c>
      <c r="F13347" s="60">
        <f>Zľavy!$C$14</f>
        <v>0</v>
      </c>
      <c r="G13347" s="86">
        <f>E13347-(E13347*F13347)</f>
        <v>3.75</v>
      </c>
      <c r="H13347" s="87"/>
      <c r="I13347" s="86">
        <f>G13347*H13347</f>
        <v>0</v>
      </c>
      <c r="J13347" s="59" t="s">
        <v>29234</v>
      </c>
      <c r="K13347" s="89"/>
    </row>
    <row r="13348" spans="1:11" x14ac:dyDescent="0.25">
      <c r="A13348" s="70" t="s">
        <v>38012</v>
      </c>
      <c r="B13348" s="59" t="s">
        <v>32349</v>
      </c>
      <c r="C13348" s="64"/>
      <c r="D13348" s="59" t="s">
        <v>32348</v>
      </c>
      <c r="E13348" s="86">
        <v>6.3</v>
      </c>
      <c r="F13348" s="60">
        <f>Zľavy!$C$14</f>
        <v>0</v>
      </c>
      <c r="G13348" s="86">
        <f>E13348-(E13348*F13348)</f>
        <v>6.3</v>
      </c>
      <c r="H13348" s="87"/>
      <c r="I13348" s="86">
        <f>G13348*H13348</f>
        <v>0</v>
      </c>
      <c r="J13348" s="59" t="s">
        <v>29234</v>
      </c>
      <c r="K13348" s="89"/>
    </row>
    <row r="13349" spans="1:11" x14ac:dyDescent="0.25">
      <c r="A13349" s="70" t="s">
        <v>38012</v>
      </c>
      <c r="B13349" s="59" t="s">
        <v>32351</v>
      </c>
      <c r="C13349" s="64"/>
      <c r="D13349" s="59" t="s">
        <v>32350</v>
      </c>
      <c r="E13349" s="86">
        <v>9.16</v>
      </c>
      <c r="F13349" s="60">
        <f>Zľavy!$C$14</f>
        <v>0</v>
      </c>
      <c r="G13349" s="86">
        <f>E13349-(E13349*F13349)</f>
        <v>9.16</v>
      </c>
      <c r="H13349" s="87"/>
      <c r="I13349" s="86">
        <f>G13349*H13349</f>
        <v>0</v>
      </c>
      <c r="J13349" s="59" t="s">
        <v>29234</v>
      </c>
      <c r="K13349" s="89"/>
    </row>
    <row r="13350" spans="1:11" x14ac:dyDescent="0.25">
      <c r="A13350" s="70" t="s">
        <v>38012</v>
      </c>
      <c r="B13350" s="59" t="s">
        <v>32353</v>
      </c>
      <c r="C13350" s="64"/>
      <c r="D13350" s="59" t="s">
        <v>32352</v>
      </c>
      <c r="E13350" s="86">
        <v>15.44</v>
      </c>
      <c r="F13350" s="60">
        <f>Zľavy!$C$14</f>
        <v>0</v>
      </c>
      <c r="G13350" s="86">
        <f>E13350-(E13350*F13350)</f>
        <v>15.44</v>
      </c>
      <c r="H13350" s="87"/>
      <c r="I13350" s="86">
        <f>G13350*H13350</f>
        <v>0</v>
      </c>
      <c r="J13350" s="59" t="s">
        <v>29234</v>
      </c>
      <c r="K13350" s="89"/>
    </row>
    <row r="13351" spans="1:11" x14ac:dyDescent="0.25">
      <c r="A13351" s="70" t="s">
        <v>38012</v>
      </c>
      <c r="B13351" s="59" t="s">
        <v>32355</v>
      </c>
      <c r="C13351" s="64"/>
      <c r="D13351" s="59" t="s">
        <v>32354</v>
      </c>
      <c r="E13351" s="86">
        <v>2</v>
      </c>
      <c r="F13351" s="60">
        <f>Zľavy!$C$14</f>
        <v>0</v>
      </c>
      <c r="G13351" s="86">
        <f>E13351-(E13351*F13351)</f>
        <v>2</v>
      </c>
      <c r="H13351" s="87"/>
      <c r="I13351" s="86">
        <f>G13351*H13351</f>
        <v>0</v>
      </c>
      <c r="J13351" s="59" t="s">
        <v>29234</v>
      </c>
      <c r="K13351" s="89"/>
    </row>
    <row r="13352" spans="1:11" x14ac:dyDescent="0.25">
      <c r="A13352" s="70" t="s">
        <v>38012</v>
      </c>
      <c r="B13352" s="59" t="s">
        <v>32357</v>
      </c>
      <c r="C13352" s="64"/>
      <c r="D13352" s="59" t="s">
        <v>32356</v>
      </c>
      <c r="E13352" s="86">
        <v>2.34</v>
      </c>
      <c r="F13352" s="60">
        <f>Zľavy!$C$14</f>
        <v>0</v>
      </c>
      <c r="G13352" s="86">
        <f>E13352-(E13352*F13352)</f>
        <v>2.34</v>
      </c>
      <c r="H13352" s="87"/>
      <c r="I13352" s="86">
        <f>G13352*H13352</f>
        <v>0</v>
      </c>
      <c r="J13352" s="59" t="s">
        <v>29234</v>
      </c>
      <c r="K13352" s="89"/>
    </row>
    <row r="13353" spans="1:11" x14ac:dyDescent="0.25">
      <c r="A13353" s="70" t="s">
        <v>38012</v>
      </c>
      <c r="B13353" s="59" t="s">
        <v>32359</v>
      </c>
      <c r="C13353" s="64"/>
      <c r="D13353" s="59" t="s">
        <v>32358</v>
      </c>
      <c r="E13353" s="86">
        <v>2.04</v>
      </c>
      <c r="F13353" s="60">
        <f>Zľavy!$C$14</f>
        <v>0</v>
      </c>
      <c r="G13353" s="86">
        <f>E13353-(E13353*F13353)</f>
        <v>2.04</v>
      </c>
      <c r="H13353" s="87"/>
      <c r="I13353" s="86">
        <f>G13353*H13353</f>
        <v>0</v>
      </c>
      <c r="J13353" s="59" t="s">
        <v>29234</v>
      </c>
      <c r="K13353" s="89"/>
    </row>
    <row r="13354" spans="1:11" x14ac:dyDescent="0.25">
      <c r="A13354" s="70" t="s">
        <v>38012</v>
      </c>
      <c r="B13354" s="59" t="s">
        <v>32361</v>
      </c>
      <c r="C13354" s="64"/>
      <c r="D13354" s="59" t="s">
        <v>32360</v>
      </c>
      <c r="E13354" s="86">
        <v>1.98</v>
      </c>
      <c r="F13354" s="60">
        <f>Zľavy!$C$14</f>
        <v>0</v>
      </c>
      <c r="G13354" s="86">
        <f>E13354-(E13354*F13354)</f>
        <v>1.98</v>
      </c>
      <c r="H13354" s="87"/>
      <c r="I13354" s="86">
        <f>G13354*H13354</f>
        <v>0</v>
      </c>
      <c r="J13354" s="59" t="s">
        <v>29234</v>
      </c>
      <c r="K13354" s="89"/>
    </row>
    <row r="13355" spans="1:11" x14ac:dyDescent="0.25">
      <c r="A13355" s="70" t="s">
        <v>38012</v>
      </c>
      <c r="B13355" s="59" t="s">
        <v>32363</v>
      </c>
      <c r="C13355" s="64"/>
      <c r="D13355" s="59" t="s">
        <v>32362</v>
      </c>
      <c r="E13355" s="86">
        <v>2.3199999999999998</v>
      </c>
      <c r="F13355" s="60">
        <f>Zľavy!$C$14</f>
        <v>0</v>
      </c>
      <c r="G13355" s="86">
        <f>E13355-(E13355*F13355)</f>
        <v>2.3199999999999998</v>
      </c>
      <c r="H13355" s="87"/>
      <c r="I13355" s="86">
        <f>G13355*H13355</f>
        <v>0</v>
      </c>
      <c r="J13355" s="59" t="s">
        <v>29234</v>
      </c>
      <c r="K13355" s="89"/>
    </row>
    <row r="13356" spans="1:11" x14ac:dyDescent="0.25">
      <c r="A13356" s="70" t="s">
        <v>38012</v>
      </c>
      <c r="B13356" s="59" t="s">
        <v>32365</v>
      </c>
      <c r="C13356" s="64"/>
      <c r="D13356" s="59" t="s">
        <v>32364</v>
      </c>
      <c r="E13356" s="86">
        <v>1.66</v>
      </c>
      <c r="F13356" s="60">
        <f>Zľavy!$C$14</f>
        <v>0</v>
      </c>
      <c r="G13356" s="86">
        <f>E13356-(E13356*F13356)</f>
        <v>1.66</v>
      </c>
      <c r="H13356" s="87"/>
      <c r="I13356" s="86">
        <f>G13356*H13356</f>
        <v>0</v>
      </c>
      <c r="J13356" s="59" t="s">
        <v>29234</v>
      </c>
      <c r="K13356" s="89"/>
    </row>
    <row r="13357" spans="1:11" x14ac:dyDescent="0.25">
      <c r="A13357" s="70" t="s">
        <v>38012</v>
      </c>
      <c r="B13357" s="59" t="s">
        <v>32367</v>
      </c>
      <c r="C13357" s="64"/>
      <c r="D13357" s="59" t="s">
        <v>32366</v>
      </c>
      <c r="E13357" s="86">
        <v>2.78</v>
      </c>
      <c r="F13357" s="60">
        <f>Zľavy!$C$14</f>
        <v>0</v>
      </c>
      <c r="G13357" s="86">
        <f>E13357-(E13357*F13357)</f>
        <v>2.78</v>
      </c>
      <c r="H13357" s="87"/>
      <c r="I13357" s="86">
        <f>G13357*H13357</f>
        <v>0</v>
      </c>
      <c r="J13357" s="59" t="s">
        <v>29234</v>
      </c>
      <c r="K13357" s="89"/>
    </row>
    <row r="13358" spans="1:11" x14ac:dyDescent="0.25">
      <c r="A13358" s="70" t="s">
        <v>38012</v>
      </c>
      <c r="B13358" s="59" t="s">
        <v>32369</v>
      </c>
      <c r="C13358" s="64"/>
      <c r="D13358" s="59" t="s">
        <v>32368</v>
      </c>
      <c r="E13358" s="86">
        <v>2</v>
      </c>
      <c r="F13358" s="60">
        <f>Zľavy!$C$14</f>
        <v>0</v>
      </c>
      <c r="G13358" s="86">
        <f>E13358-(E13358*F13358)</f>
        <v>2</v>
      </c>
      <c r="H13358" s="87"/>
      <c r="I13358" s="86">
        <f>G13358*H13358</f>
        <v>0</v>
      </c>
      <c r="J13358" s="59" t="s">
        <v>29234</v>
      </c>
      <c r="K13358" s="89"/>
    </row>
    <row r="13359" spans="1:11" x14ac:dyDescent="0.25">
      <c r="A13359" s="70" t="s">
        <v>38012</v>
      </c>
      <c r="B13359" s="59" t="s">
        <v>32371</v>
      </c>
      <c r="C13359" s="64"/>
      <c r="D13359" s="59" t="s">
        <v>32370</v>
      </c>
      <c r="E13359" s="86">
        <v>2.3199999999999998</v>
      </c>
      <c r="F13359" s="60">
        <f>Zľavy!$C$14</f>
        <v>0</v>
      </c>
      <c r="G13359" s="86">
        <f>E13359-(E13359*F13359)</f>
        <v>2.3199999999999998</v>
      </c>
      <c r="H13359" s="87"/>
      <c r="I13359" s="86">
        <f>G13359*H13359</f>
        <v>0</v>
      </c>
      <c r="J13359" s="59" t="s">
        <v>29234</v>
      </c>
      <c r="K13359" s="89"/>
    </row>
    <row r="13360" spans="1:11" x14ac:dyDescent="0.25">
      <c r="A13360" s="70" t="s">
        <v>38012</v>
      </c>
      <c r="B13360" s="59" t="s">
        <v>32373</v>
      </c>
      <c r="C13360" s="64"/>
      <c r="D13360" s="59" t="s">
        <v>32372</v>
      </c>
      <c r="E13360" s="86">
        <v>2.3199999999999998</v>
      </c>
      <c r="F13360" s="60">
        <f>Zľavy!$C$14</f>
        <v>0</v>
      </c>
      <c r="G13360" s="86">
        <f>E13360-(E13360*F13360)</f>
        <v>2.3199999999999998</v>
      </c>
      <c r="H13360" s="87"/>
      <c r="I13360" s="86">
        <f>G13360*H13360</f>
        <v>0</v>
      </c>
      <c r="J13360" s="59" t="s">
        <v>29234</v>
      </c>
      <c r="K13360" s="89"/>
    </row>
    <row r="13361" spans="1:11" x14ac:dyDescent="0.25">
      <c r="A13361" s="70" t="s">
        <v>38012</v>
      </c>
      <c r="B13361" s="59" t="s">
        <v>32375</v>
      </c>
      <c r="C13361" s="64"/>
      <c r="D13361" s="59" t="s">
        <v>32374</v>
      </c>
      <c r="E13361" s="86">
        <v>2.21</v>
      </c>
      <c r="F13361" s="60">
        <f>Zľavy!$C$14</f>
        <v>0</v>
      </c>
      <c r="G13361" s="86">
        <f>E13361-(E13361*F13361)</f>
        <v>2.21</v>
      </c>
      <c r="H13361" s="87"/>
      <c r="I13361" s="86">
        <f>G13361*H13361</f>
        <v>0</v>
      </c>
      <c r="J13361" s="59" t="s">
        <v>29234</v>
      </c>
      <c r="K13361" s="89"/>
    </row>
    <row r="13362" spans="1:11" x14ac:dyDescent="0.25">
      <c r="A13362" s="70" t="s">
        <v>38012</v>
      </c>
      <c r="B13362" s="59" t="s">
        <v>32377</v>
      </c>
      <c r="C13362" s="64"/>
      <c r="D13362" s="59" t="s">
        <v>32376</v>
      </c>
      <c r="E13362" s="86">
        <v>2</v>
      </c>
      <c r="F13362" s="60">
        <f>Zľavy!$C$14</f>
        <v>0</v>
      </c>
      <c r="G13362" s="86">
        <f>E13362-(E13362*F13362)</f>
        <v>2</v>
      </c>
      <c r="H13362" s="87"/>
      <c r="I13362" s="86">
        <f>G13362*H13362</f>
        <v>0</v>
      </c>
      <c r="J13362" s="59" t="s">
        <v>29234</v>
      </c>
      <c r="K13362" s="89"/>
    </row>
    <row r="13363" spans="1:11" x14ac:dyDescent="0.25">
      <c r="A13363" s="70" t="s">
        <v>38012</v>
      </c>
      <c r="B13363" s="59" t="s">
        <v>32379</v>
      </c>
      <c r="C13363" s="64"/>
      <c r="D13363" s="59" t="s">
        <v>32378</v>
      </c>
      <c r="E13363" s="86">
        <v>1.54</v>
      </c>
      <c r="F13363" s="60">
        <f>Zľavy!$C$14</f>
        <v>0</v>
      </c>
      <c r="G13363" s="86">
        <f>E13363-(E13363*F13363)</f>
        <v>1.54</v>
      </c>
      <c r="H13363" s="87"/>
      <c r="I13363" s="86">
        <f>G13363*H13363</f>
        <v>0</v>
      </c>
      <c r="J13363" s="59" t="s">
        <v>29234</v>
      </c>
      <c r="K13363" s="89"/>
    </row>
    <row r="13364" spans="1:11" x14ac:dyDescent="0.25">
      <c r="A13364" s="70" t="s">
        <v>38012</v>
      </c>
      <c r="B13364" s="59" t="s">
        <v>32381</v>
      </c>
      <c r="C13364" s="64"/>
      <c r="D13364" s="59" t="s">
        <v>32380</v>
      </c>
      <c r="E13364" s="86">
        <v>3.96</v>
      </c>
      <c r="F13364" s="60">
        <f>Zľavy!$C$14</f>
        <v>0</v>
      </c>
      <c r="G13364" s="86">
        <f>E13364-(E13364*F13364)</f>
        <v>3.96</v>
      </c>
      <c r="H13364" s="87"/>
      <c r="I13364" s="86">
        <f>G13364*H13364</f>
        <v>0</v>
      </c>
      <c r="J13364" s="59" t="s">
        <v>29234</v>
      </c>
      <c r="K13364" s="89"/>
    </row>
    <row r="13365" spans="1:11" x14ac:dyDescent="0.25">
      <c r="A13365" s="70" t="s">
        <v>38012</v>
      </c>
      <c r="B13365" s="59" t="s">
        <v>32383</v>
      </c>
      <c r="C13365" s="64"/>
      <c r="D13365" s="59" t="s">
        <v>32382</v>
      </c>
      <c r="E13365" s="86">
        <v>2.65</v>
      </c>
      <c r="F13365" s="60">
        <f>Zľavy!$C$14</f>
        <v>0</v>
      </c>
      <c r="G13365" s="86">
        <f>E13365-(E13365*F13365)</f>
        <v>2.65</v>
      </c>
      <c r="H13365" s="87"/>
      <c r="I13365" s="86">
        <f>G13365*H13365</f>
        <v>0</v>
      </c>
      <c r="J13365" s="59" t="s">
        <v>29234</v>
      </c>
      <c r="K13365" s="89"/>
    </row>
    <row r="13366" spans="1:11" x14ac:dyDescent="0.25">
      <c r="A13366" s="70" t="s">
        <v>38012</v>
      </c>
      <c r="B13366" s="59" t="s">
        <v>32385</v>
      </c>
      <c r="C13366" s="64"/>
      <c r="D13366" s="59" t="s">
        <v>32384</v>
      </c>
      <c r="E13366" s="86">
        <v>2.7</v>
      </c>
      <c r="F13366" s="60">
        <f>Zľavy!$C$14</f>
        <v>0</v>
      </c>
      <c r="G13366" s="86">
        <f>E13366-(E13366*F13366)</f>
        <v>2.7</v>
      </c>
      <c r="H13366" s="87"/>
      <c r="I13366" s="86">
        <f>G13366*H13366</f>
        <v>0</v>
      </c>
      <c r="J13366" s="59" t="s">
        <v>29234</v>
      </c>
      <c r="K13366" s="89"/>
    </row>
    <row r="13367" spans="1:11" x14ac:dyDescent="0.25">
      <c r="A13367" s="70" t="s">
        <v>38012</v>
      </c>
      <c r="B13367" s="59" t="s">
        <v>32387</v>
      </c>
      <c r="C13367" s="64"/>
      <c r="D13367" s="59" t="s">
        <v>32386</v>
      </c>
      <c r="E13367" s="86">
        <v>2.7</v>
      </c>
      <c r="F13367" s="60">
        <f>Zľavy!$C$14</f>
        <v>0</v>
      </c>
      <c r="G13367" s="86">
        <f>E13367-(E13367*F13367)</f>
        <v>2.7</v>
      </c>
      <c r="H13367" s="87"/>
      <c r="I13367" s="86">
        <f>G13367*H13367</f>
        <v>0</v>
      </c>
      <c r="J13367" s="59" t="s">
        <v>29234</v>
      </c>
      <c r="K13367" s="89"/>
    </row>
    <row r="13368" spans="1:11" x14ac:dyDescent="0.25">
      <c r="A13368" s="70" t="s">
        <v>38012</v>
      </c>
      <c r="B13368" s="59" t="s">
        <v>32389</v>
      </c>
      <c r="C13368" s="64"/>
      <c r="D13368" s="59" t="s">
        <v>32388</v>
      </c>
      <c r="E13368" s="86">
        <v>2.7</v>
      </c>
      <c r="F13368" s="60">
        <f>Zľavy!$C$14</f>
        <v>0</v>
      </c>
      <c r="G13368" s="86">
        <f>E13368-(E13368*F13368)</f>
        <v>2.7</v>
      </c>
      <c r="H13368" s="87"/>
      <c r="I13368" s="86">
        <f>G13368*H13368</f>
        <v>0</v>
      </c>
      <c r="J13368" s="59" t="s">
        <v>29234</v>
      </c>
      <c r="K13368" s="89"/>
    </row>
    <row r="13369" spans="1:11" x14ac:dyDescent="0.25">
      <c r="A13369" s="70" t="s">
        <v>38012</v>
      </c>
      <c r="B13369" s="59" t="s">
        <v>32391</v>
      </c>
      <c r="C13369" s="64"/>
      <c r="D13369" s="59" t="s">
        <v>32390</v>
      </c>
      <c r="E13369" s="86">
        <v>2.52</v>
      </c>
      <c r="F13369" s="60">
        <f>Zľavy!$C$14</f>
        <v>0</v>
      </c>
      <c r="G13369" s="86">
        <f>E13369-(E13369*F13369)</f>
        <v>2.52</v>
      </c>
      <c r="H13369" s="87"/>
      <c r="I13369" s="86">
        <f>G13369*H13369</f>
        <v>0</v>
      </c>
      <c r="J13369" s="59" t="s">
        <v>29234</v>
      </c>
      <c r="K13369" s="89"/>
    </row>
    <row r="13370" spans="1:11" x14ac:dyDescent="0.25">
      <c r="A13370" s="70" t="s">
        <v>38012</v>
      </c>
      <c r="B13370" s="59" t="s">
        <v>32393</v>
      </c>
      <c r="C13370" s="64"/>
      <c r="D13370" s="59" t="s">
        <v>32392</v>
      </c>
      <c r="E13370" s="86">
        <v>2.7</v>
      </c>
      <c r="F13370" s="60">
        <f>Zľavy!$C$14</f>
        <v>0</v>
      </c>
      <c r="G13370" s="86">
        <f>E13370-(E13370*F13370)</f>
        <v>2.7</v>
      </c>
      <c r="H13370" s="87"/>
      <c r="I13370" s="86">
        <f>G13370*H13370</f>
        <v>0</v>
      </c>
      <c r="J13370" s="59" t="s">
        <v>29234</v>
      </c>
      <c r="K13370" s="89"/>
    </row>
    <row r="13371" spans="1:11" x14ac:dyDescent="0.25">
      <c r="A13371" s="70" t="s">
        <v>38012</v>
      </c>
      <c r="B13371" s="59" t="s">
        <v>32395</v>
      </c>
      <c r="C13371" s="64"/>
      <c r="D13371" s="59" t="s">
        <v>32394</v>
      </c>
      <c r="E13371" s="86">
        <v>2.21</v>
      </c>
      <c r="F13371" s="60">
        <f>Zľavy!$C$14</f>
        <v>0</v>
      </c>
      <c r="G13371" s="86">
        <f>E13371-(E13371*F13371)</f>
        <v>2.21</v>
      </c>
      <c r="H13371" s="87"/>
      <c r="I13371" s="86">
        <f>G13371*H13371</f>
        <v>0</v>
      </c>
      <c r="J13371" s="59" t="s">
        <v>29234</v>
      </c>
      <c r="K13371" s="89"/>
    </row>
    <row r="13372" spans="1:11" x14ac:dyDescent="0.25">
      <c r="A13372" s="70" t="s">
        <v>38012</v>
      </c>
      <c r="B13372" s="59" t="s">
        <v>32397</v>
      </c>
      <c r="C13372" s="64"/>
      <c r="D13372" s="59" t="s">
        <v>32396</v>
      </c>
      <c r="E13372" s="86">
        <v>2.76</v>
      </c>
      <c r="F13372" s="60">
        <f>Zľavy!$C$14</f>
        <v>0</v>
      </c>
      <c r="G13372" s="86">
        <f>E13372-(E13372*F13372)</f>
        <v>2.76</v>
      </c>
      <c r="H13372" s="87"/>
      <c r="I13372" s="86">
        <f>G13372*H13372</f>
        <v>0</v>
      </c>
      <c r="J13372" s="59" t="s">
        <v>29234</v>
      </c>
      <c r="K13372" s="89"/>
    </row>
    <row r="13373" spans="1:11" x14ac:dyDescent="0.25">
      <c r="A13373" s="70" t="s">
        <v>38012</v>
      </c>
      <c r="B13373" s="59" t="s">
        <v>32399</v>
      </c>
      <c r="C13373" s="64"/>
      <c r="D13373" s="59" t="s">
        <v>32398</v>
      </c>
      <c r="E13373" s="86">
        <v>2.7</v>
      </c>
      <c r="F13373" s="60">
        <f>Zľavy!$C$14</f>
        <v>0</v>
      </c>
      <c r="G13373" s="86">
        <f>E13373-(E13373*F13373)</f>
        <v>2.7</v>
      </c>
      <c r="H13373" s="87"/>
      <c r="I13373" s="86">
        <f>G13373*H13373</f>
        <v>0</v>
      </c>
      <c r="J13373" s="59" t="s">
        <v>29234</v>
      </c>
      <c r="K13373" s="89"/>
    </row>
    <row r="13374" spans="1:11" x14ac:dyDescent="0.25">
      <c r="A13374" s="70" t="s">
        <v>38012</v>
      </c>
      <c r="B13374" s="59" t="s">
        <v>32401</v>
      </c>
      <c r="C13374" s="64"/>
      <c r="D13374" s="59" t="s">
        <v>32400</v>
      </c>
      <c r="E13374" s="86">
        <v>2.21</v>
      </c>
      <c r="F13374" s="60">
        <f>Zľavy!$C$14</f>
        <v>0</v>
      </c>
      <c r="G13374" s="86">
        <f>E13374-(E13374*F13374)</f>
        <v>2.21</v>
      </c>
      <c r="H13374" s="87"/>
      <c r="I13374" s="86">
        <f>G13374*H13374</f>
        <v>0</v>
      </c>
      <c r="J13374" s="59" t="s">
        <v>29234</v>
      </c>
      <c r="K13374" s="89"/>
    </row>
    <row r="13375" spans="1:11" x14ac:dyDescent="0.25">
      <c r="A13375" s="70" t="s">
        <v>38012</v>
      </c>
      <c r="B13375" s="59" t="s">
        <v>32403</v>
      </c>
      <c r="C13375" s="64"/>
      <c r="D13375" s="59" t="s">
        <v>32402</v>
      </c>
      <c r="E13375" s="86">
        <v>5.1099999999999994</v>
      </c>
      <c r="F13375" s="60">
        <f>Zľavy!$C$14</f>
        <v>0</v>
      </c>
      <c r="G13375" s="86">
        <f>E13375-(E13375*F13375)</f>
        <v>5.1099999999999994</v>
      </c>
      <c r="H13375" s="87"/>
      <c r="I13375" s="86">
        <f>G13375*H13375</f>
        <v>0</v>
      </c>
      <c r="J13375" s="59" t="s">
        <v>29234</v>
      </c>
      <c r="K13375" s="89"/>
    </row>
    <row r="13376" spans="1:11" x14ac:dyDescent="0.25">
      <c r="A13376" s="70" t="s">
        <v>38012</v>
      </c>
      <c r="B13376" s="59" t="s">
        <v>32405</v>
      </c>
      <c r="C13376" s="64"/>
      <c r="D13376" s="59" t="s">
        <v>32404</v>
      </c>
      <c r="E13376" s="86">
        <v>4.24</v>
      </c>
      <c r="F13376" s="60">
        <f>Zľavy!$C$14</f>
        <v>0</v>
      </c>
      <c r="G13376" s="86">
        <f>E13376-(E13376*F13376)</f>
        <v>4.24</v>
      </c>
      <c r="H13376" s="87"/>
      <c r="I13376" s="86">
        <f>G13376*H13376</f>
        <v>0</v>
      </c>
      <c r="J13376" s="59" t="s">
        <v>29234</v>
      </c>
      <c r="K13376" s="89"/>
    </row>
    <row r="13377" spans="1:11" x14ac:dyDescent="0.25">
      <c r="A13377" s="70" t="s">
        <v>38012</v>
      </c>
      <c r="B13377" s="59" t="s">
        <v>32407</v>
      </c>
      <c r="C13377" s="64"/>
      <c r="D13377" s="59" t="s">
        <v>32406</v>
      </c>
      <c r="E13377" s="86">
        <v>5.1099999999999994</v>
      </c>
      <c r="F13377" s="60">
        <f>Zľavy!$C$14</f>
        <v>0</v>
      </c>
      <c r="G13377" s="86">
        <f>E13377-(E13377*F13377)</f>
        <v>5.1099999999999994</v>
      </c>
      <c r="H13377" s="87"/>
      <c r="I13377" s="86">
        <f>G13377*H13377</f>
        <v>0</v>
      </c>
      <c r="J13377" s="59" t="s">
        <v>29234</v>
      </c>
      <c r="K13377" s="89"/>
    </row>
    <row r="13378" spans="1:11" x14ac:dyDescent="0.25">
      <c r="A13378" s="70" t="s">
        <v>38012</v>
      </c>
      <c r="B13378" s="59" t="s">
        <v>32409</v>
      </c>
      <c r="C13378" s="64"/>
      <c r="D13378" s="59" t="s">
        <v>32408</v>
      </c>
      <c r="E13378" s="86">
        <v>4.24</v>
      </c>
      <c r="F13378" s="60">
        <f>Zľavy!$C$14</f>
        <v>0</v>
      </c>
      <c r="G13378" s="86">
        <f>E13378-(E13378*F13378)</f>
        <v>4.24</v>
      </c>
      <c r="H13378" s="87"/>
      <c r="I13378" s="86">
        <f>G13378*H13378</f>
        <v>0</v>
      </c>
      <c r="J13378" s="59" t="s">
        <v>29234</v>
      </c>
      <c r="K13378" s="89"/>
    </row>
    <row r="13379" spans="1:11" x14ac:dyDescent="0.25">
      <c r="A13379" s="70" t="s">
        <v>38012</v>
      </c>
      <c r="B13379" s="59" t="s">
        <v>32411</v>
      </c>
      <c r="C13379" s="64"/>
      <c r="D13379" s="59" t="s">
        <v>32410</v>
      </c>
      <c r="E13379" s="86">
        <v>2.42</v>
      </c>
      <c r="F13379" s="60">
        <f>Zľavy!$C$14</f>
        <v>0</v>
      </c>
      <c r="G13379" s="86">
        <f>E13379-(E13379*F13379)</f>
        <v>2.42</v>
      </c>
      <c r="H13379" s="87"/>
      <c r="I13379" s="86">
        <f>G13379*H13379</f>
        <v>0</v>
      </c>
      <c r="J13379" s="59" t="s">
        <v>29234</v>
      </c>
      <c r="K13379" s="89"/>
    </row>
    <row r="13380" spans="1:11" x14ac:dyDescent="0.25">
      <c r="A13380" s="70" t="s">
        <v>38012</v>
      </c>
      <c r="B13380" s="59" t="s">
        <v>32413</v>
      </c>
      <c r="C13380" s="64"/>
      <c r="D13380" s="59" t="s">
        <v>32412</v>
      </c>
      <c r="E13380" s="86">
        <v>2.2200000000000002</v>
      </c>
      <c r="F13380" s="60">
        <f>Zľavy!$C$14</f>
        <v>0</v>
      </c>
      <c r="G13380" s="86">
        <f>E13380-(E13380*F13380)</f>
        <v>2.2200000000000002</v>
      </c>
      <c r="H13380" s="87"/>
      <c r="I13380" s="86">
        <f>G13380*H13380</f>
        <v>0</v>
      </c>
      <c r="J13380" s="59" t="s">
        <v>29234</v>
      </c>
      <c r="K13380" s="89"/>
    </row>
    <row r="13381" spans="1:11" x14ac:dyDescent="0.25">
      <c r="A13381" s="70" t="s">
        <v>38012</v>
      </c>
      <c r="B13381" s="59" t="s">
        <v>32415</v>
      </c>
      <c r="C13381" s="64"/>
      <c r="D13381" s="59" t="s">
        <v>32414</v>
      </c>
      <c r="E13381" s="86">
        <v>1.49</v>
      </c>
      <c r="F13381" s="60">
        <f>Zľavy!$C$14</f>
        <v>0</v>
      </c>
      <c r="G13381" s="86">
        <f>E13381-(E13381*F13381)</f>
        <v>1.49</v>
      </c>
      <c r="H13381" s="87"/>
      <c r="I13381" s="86">
        <f>G13381*H13381</f>
        <v>0</v>
      </c>
      <c r="J13381" s="59" t="s">
        <v>29234</v>
      </c>
      <c r="K13381" s="89"/>
    </row>
    <row r="13382" spans="1:11" x14ac:dyDescent="0.25">
      <c r="A13382" s="70" t="s">
        <v>38012</v>
      </c>
      <c r="B13382" s="59" t="s">
        <v>32417</v>
      </c>
      <c r="C13382" s="64"/>
      <c r="D13382" s="59" t="s">
        <v>32416</v>
      </c>
      <c r="E13382" s="86">
        <v>566.69000000000005</v>
      </c>
      <c r="F13382" s="60">
        <f>Zľavy!$C$14</f>
        <v>0</v>
      </c>
      <c r="G13382" s="86">
        <f>E13382-(E13382*F13382)</f>
        <v>566.69000000000005</v>
      </c>
      <c r="H13382" s="87"/>
      <c r="I13382" s="86">
        <f>G13382*H13382</f>
        <v>0</v>
      </c>
      <c r="J13382" s="59" t="s">
        <v>29234</v>
      </c>
      <c r="K13382" s="89"/>
    </row>
    <row r="13383" spans="1:11" x14ac:dyDescent="0.25">
      <c r="A13383" s="70" t="s">
        <v>38012</v>
      </c>
      <c r="B13383" s="59" t="s">
        <v>32419</v>
      </c>
      <c r="C13383" s="64"/>
      <c r="D13383" s="59" t="s">
        <v>32418</v>
      </c>
      <c r="E13383" s="86">
        <v>566.69000000000005</v>
      </c>
      <c r="F13383" s="60">
        <f>Zľavy!$C$14</f>
        <v>0</v>
      </c>
      <c r="G13383" s="86">
        <f>E13383-(E13383*F13383)</f>
        <v>566.69000000000005</v>
      </c>
      <c r="H13383" s="87"/>
      <c r="I13383" s="86">
        <f>G13383*H13383</f>
        <v>0</v>
      </c>
      <c r="J13383" s="59" t="s">
        <v>29234</v>
      </c>
      <c r="K13383" s="89"/>
    </row>
    <row r="13384" spans="1:11" x14ac:dyDescent="0.25">
      <c r="A13384" s="70" t="s">
        <v>38012</v>
      </c>
      <c r="B13384" s="59" t="s">
        <v>32421</v>
      </c>
      <c r="C13384" s="64"/>
      <c r="D13384" s="59" t="s">
        <v>32420</v>
      </c>
      <c r="E13384" s="86">
        <v>725.44999999999993</v>
      </c>
      <c r="F13384" s="60">
        <f>Zľavy!$C$14</f>
        <v>0</v>
      </c>
      <c r="G13384" s="86">
        <f>E13384-(E13384*F13384)</f>
        <v>725.44999999999993</v>
      </c>
      <c r="H13384" s="87"/>
      <c r="I13384" s="86">
        <f>G13384*H13384</f>
        <v>0</v>
      </c>
      <c r="J13384" s="59" t="s">
        <v>29234</v>
      </c>
      <c r="K13384" s="89"/>
    </row>
    <row r="13385" spans="1:11" x14ac:dyDescent="0.25">
      <c r="A13385" s="70" t="s">
        <v>38012</v>
      </c>
      <c r="B13385" s="59" t="s">
        <v>32423</v>
      </c>
      <c r="C13385" s="64"/>
      <c r="D13385" s="59" t="s">
        <v>32422</v>
      </c>
      <c r="E13385" s="86">
        <v>725.44999999999993</v>
      </c>
      <c r="F13385" s="60">
        <f>Zľavy!$C$14</f>
        <v>0</v>
      </c>
      <c r="G13385" s="86">
        <f>E13385-(E13385*F13385)</f>
        <v>725.44999999999993</v>
      </c>
      <c r="H13385" s="87"/>
      <c r="I13385" s="86">
        <f>G13385*H13385</f>
        <v>0</v>
      </c>
      <c r="J13385" s="59" t="s">
        <v>29234</v>
      </c>
      <c r="K13385" s="89"/>
    </row>
    <row r="13386" spans="1:11" x14ac:dyDescent="0.25">
      <c r="A13386" s="70" t="s">
        <v>38012</v>
      </c>
      <c r="B13386" s="59" t="s">
        <v>32426</v>
      </c>
      <c r="C13386" s="64"/>
      <c r="D13386" s="59" t="s">
        <v>32425</v>
      </c>
      <c r="E13386" s="86">
        <v>17.64</v>
      </c>
      <c r="F13386" s="60">
        <f>Zľavy!$C$14</f>
        <v>0</v>
      </c>
      <c r="G13386" s="86">
        <f>E13386-(E13386*F13386)</f>
        <v>17.64</v>
      </c>
      <c r="H13386" s="87"/>
      <c r="I13386" s="86">
        <f>G13386*H13386</f>
        <v>0</v>
      </c>
      <c r="J13386" s="59" t="s">
        <v>32424</v>
      </c>
      <c r="K13386" s="89"/>
    </row>
    <row r="13387" spans="1:11" x14ac:dyDescent="0.25">
      <c r="A13387" s="70" t="s">
        <v>38012</v>
      </c>
      <c r="B13387" s="59" t="s">
        <v>32428</v>
      </c>
      <c r="C13387" s="64"/>
      <c r="D13387" s="59" t="s">
        <v>32427</v>
      </c>
      <c r="E13387" s="86">
        <v>172.2</v>
      </c>
      <c r="F13387" s="60">
        <f>Zľavy!$C$14</f>
        <v>0</v>
      </c>
      <c r="G13387" s="86">
        <f>E13387-(E13387*F13387)</f>
        <v>172.2</v>
      </c>
      <c r="H13387" s="87"/>
      <c r="I13387" s="86">
        <f>G13387*H13387</f>
        <v>0</v>
      </c>
      <c r="J13387" s="59" t="s">
        <v>29234</v>
      </c>
      <c r="K13387" s="89"/>
    </row>
    <row r="13388" spans="1:11" x14ac:dyDescent="0.25">
      <c r="A13388" s="70" t="s">
        <v>38012</v>
      </c>
      <c r="B13388" s="59" t="s">
        <v>32430</v>
      </c>
      <c r="C13388" s="64"/>
      <c r="D13388" s="59" t="s">
        <v>32429</v>
      </c>
      <c r="E13388" s="86">
        <v>172.2</v>
      </c>
      <c r="F13388" s="60">
        <f>Zľavy!$C$14</f>
        <v>0</v>
      </c>
      <c r="G13388" s="86">
        <f>E13388-(E13388*F13388)</f>
        <v>172.2</v>
      </c>
      <c r="H13388" s="87"/>
      <c r="I13388" s="86">
        <f>G13388*H13388</f>
        <v>0</v>
      </c>
      <c r="J13388" s="59" t="s">
        <v>29234</v>
      </c>
      <c r="K13388" s="89"/>
    </row>
    <row r="13389" spans="1:11" x14ac:dyDescent="0.25">
      <c r="A13389" s="70" t="s">
        <v>38012</v>
      </c>
      <c r="B13389" s="59" t="s">
        <v>32432</v>
      </c>
      <c r="C13389" s="64"/>
      <c r="D13389" s="59" t="s">
        <v>32431</v>
      </c>
      <c r="E13389" s="86">
        <v>188.76</v>
      </c>
      <c r="F13389" s="60">
        <f>Zľavy!$C$14</f>
        <v>0</v>
      </c>
      <c r="G13389" s="86">
        <f>E13389-(E13389*F13389)</f>
        <v>188.76</v>
      </c>
      <c r="H13389" s="87"/>
      <c r="I13389" s="86">
        <f>G13389*H13389</f>
        <v>0</v>
      </c>
      <c r="J13389" s="59" t="s">
        <v>29234</v>
      </c>
      <c r="K13389" s="89"/>
    </row>
    <row r="13390" spans="1:11" x14ac:dyDescent="0.25">
      <c r="A13390" s="70" t="s">
        <v>38012</v>
      </c>
      <c r="B13390" s="59" t="s">
        <v>32434</v>
      </c>
      <c r="C13390" s="64"/>
      <c r="D13390" s="59" t="s">
        <v>32433</v>
      </c>
      <c r="E13390" s="86">
        <v>240.64</v>
      </c>
      <c r="F13390" s="60">
        <f>Zľavy!$C$14</f>
        <v>0</v>
      </c>
      <c r="G13390" s="86">
        <f>E13390-(E13390*F13390)</f>
        <v>240.64</v>
      </c>
      <c r="H13390" s="87"/>
      <c r="I13390" s="86">
        <f>G13390*H13390</f>
        <v>0</v>
      </c>
      <c r="J13390" s="59" t="s">
        <v>29234</v>
      </c>
      <c r="K13390" s="89"/>
    </row>
    <row r="13391" spans="1:11" x14ac:dyDescent="0.25">
      <c r="A13391" s="70" t="s">
        <v>38012</v>
      </c>
      <c r="B13391" s="59" t="s">
        <v>32436</v>
      </c>
      <c r="C13391" s="64"/>
      <c r="D13391" s="59" t="s">
        <v>32435</v>
      </c>
      <c r="E13391" s="86">
        <v>275.97000000000003</v>
      </c>
      <c r="F13391" s="60">
        <f>Zľavy!$C$14</f>
        <v>0</v>
      </c>
      <c r="G13391" s="86">
        <f>E13391-(E13391*F13391)</f>
        <v>275.97000000000003</v>
      </c>
      <c r="H13391" s="87"/>
      <c r="I13391" s="86">
        <f>G13391*H13391</f>
        <v>0</v>
      </c>
      <c r="J13391" s="59" t="s">
        <v>29234</v>
      </c>
      <c r="K13391" s="89"/>
    </row>
    <row r="13392" spans="1:11" x14ac:dyDescent="0.25">
      <c r="A13392" s="70" t="s">
        <v>38012</v>
      </c>
      <c r="B13392" s="59" t="s">
        <v>32438</v>
      </c>
      <c r="C13392" s="64"/>
      <c r="D13392" s="59" t="s">
        <v>32437</v>
      </c>
      <c r="E13392" s="86">
        <v>298.04000000000002</v>
      </c>
      <c r="F13392" s="60">
        <f>Zľavy!$C$14</f>
        <v>0</v>
      </c>
      <c r="G13392" s="86">
        <f>E13392-(E13392*F13392)</f>
        <v>298.04000000000002</v>
      </c>
      <c r="H13392" s="87"/>
      <c r="I13392" s="86">
        <f>G13392*H13392</f>
        <v>0</v>
      </c>
      <c r="J13392" s="59" t="s">
        <v>29234</v>
      </c>
      <c r="K13392" s="89"/>
    </row>
    <row r="13393" spans="1:11" x14ac:dyDescent="0.25">
      <c r="A13393" s="70" t="s">
        <v>38012</v>
      </c>
      <c r="B13393" s="59" t="s">
        <v>32440</v>
      </c>
      <c r="C13393" s="64"/>
      <c r="D13393" s="59" t="s">
        <v>32439</v>
      </c>
      <c r="E13393" s="86">
        <v>367.13</v>
      </c>
      <c r="F13393" s="60">
        <f>Zľavy!$C$14</f>
        <v>0</v>
      </c>
      <c r="G13393" s="86">
        <f>E13393-(E13393*F13393)</f>
        <v>367.13</v>
      </c>
      <c r="H13393" s="87"/>
      <c r="I13393" s="86">
        <f>G13393*H13393</f>
        <v>0</v>
      </c>
      <c r="J13393" s="59" t="s">
        <v>29234</v>
      </c>
      <c r="K13393" s="89"/>
    </row>
    <row r="13394" spans="1:11" x14ac:dyDescent="0.25">
      <c r="A13394" s="70" t="s">
        <v>38012</v>
      </c>
      <c r="B13394" s="59" t="s">
        <v>32442</v>
      </c>
      <c r="C13394" s="64"/>
      <c r="D13394" s="59" t="s">
        <v>32441</v>
      </c>
      <c r="E13394" s="86">
        <v>359.1</v>
      </c>
      <c r="F13394" s="60">
        <f>Zľavy!$C$14</f>
        <v>0</v>
      </c>
      <c r="G13394" s="86">
        <f>E13394-(E13394*F13394)</f>
        <v>359.1</v>
      </c>
      <c r="H13394" s="87"/>
      <c r="I13394" s="86">
        <f>G13394*H13394</f>
        <v>0</v>
      </c>
      <c r="J13394" s="59" t="s">
        <v>29234</v>
      </c>
      <c r="K13394" s="89"/>
    </row>
    <row r="13395" spans="1:11" x14ac:dyDescent="0.25">
      <c r="A13395" s="70" t="s">
        <v>38012</v>
      </c>
      <c r="B13395" s="59" t="s">
        <v>32444</v>
      </c>
      <c r="C13395" s="64"/>
      <c r="D13395" s="59" t="s">
        <v>32443</v>
      </c>
      <c r="E13395" s="86">
        <v>328.95</v>
      </c>
      <c r="F13395" s="60">
        <f>Zľavy!$C$14</f>
        <v>0</v>
      </c>
      <c r="G13395" s="86">
        <f>E13395-(E13395*F13395)</f>
        <v>328.95</v>
      </c>
      <c r="H13395" s="87"/>
      <c r="I13395" s="86">
        <f>G13395*H13395</f>
        <v>0</v>
      </c>
      <c r="J13395" s="59" t="s">
        <v>29234</v>
      </c>
      <c r="K13395" s="89"/>
    </row>
    <row r="13396" spans="1:11" x14ac:dyDescent="0.25">
      <c r="A13396" s="70" t="s">
        <v>38012</v>
      </c>
      <c r="B13396" s="59" t="s">
        <v>32446</v>
      </c>
      <c r="C13396" s="64"/>
      <c r="D13396" s="59" t="s">
        <v>32445</v>
      </c>
      <c r="E13396" s="86">
        <v>389.67</v>
      </c>
      <c r="F13396" s="60">
        <f>Zľavy!$C$14</f>
        <v>0</v>
      </c>
      <c r="G13396" s="86">
        <f>E13396-(E13396*F13396)</f>
        <v>389.67</v>
      </c>
      <c r="H13396" s="87"/>
      <c r="I13396" s="86">
        <f>G13396*H13396</f>
        <v>0</v>
      </c>
      <c r="J13396" s="59" t="s">
        <v>29234</v>
      </c>
      <c r="K13396" s="89"/>
    </row>
    <row r="13397" spans="1:11" x14ac:dyDescent="0.25">
      <c r="A13397" s="70" t="s">
        <v>38012</v>
      </c>
      <c r="B13397" s="59" t="s">
        <v>32448</v>
      </c>
      <c r="C13397" s="64"/>
      <c r="D13397" s="59" t="s">
        <v>32447</v>
      </c>
      <c r="E13397" s="86">
        <v>349.92</v>
      </c>
      <c r="F13397" s="60">
        <f>Zľavy!$C$14</f>
        <v>0</v>
      </c>
      <c r="G13397" s="86">
        <f>E13397-(E13397*F13397)</f>
        <v>349.92</v>
      </c>
      <c r="H13397" s="87"/>
      <c r="I13397" s="86">
        <f>G13397*H13397</f>
        <v>0</v>
      </c>
      <c r="J13397" s="59" t="s">
        <v>29234</v>
      </c>
      <c r="K13397" s="89"/>
    </row>
    <row r="13398" spans="1:11" x14ac:dyDescent="0.25">
      <c r="A13398" s="70" t="s">
        <v>38012</v>
      </c>
      <c r="B13398" s="59" t="s">
        <v>32451</v>
      </c>
      <c r="C13398" s="64"/>
      <c r="D13398" s="59" t="s">
        <v>32450</v>
      </c>
      <c r="E13398" s="86">
        <v>57.75</v>
      </c>
      <c r="F13398" s="60">
        <f>Zľavy!$C$14</f>
        <v>0</v>
      </c>
      <c r="G13398" s="86">
        <f>E13398-(E13398*F13398)</f>
        <v>57.75</v>
      </c>
      <c r="H13398" s="87"/>
      <c r="I13398" s="86">
        <f>G13398*H13398</f>
        <v>0</v>
      </c>
      <c r="J13398" s="59" t="s">
        <v>32449</v>
      </c>
      <c r="K13398" s="89"/>
    </row>
    <row r="13399" spans="1:11" x14ac:dyDescent="0.25">
      <c r="A13399" s="70" t="s">
        <v>38012</v>
      </c>
      <c r="B13399" s="59" t="s">
        <v>32453</v>
      </c>
      <c r="C13399" s="64"/>
      <c r="D13399" s="59" t="s">
        <v>32452</v>
      </c>
      <c r="E13399" s="86">
        <v>22.73</v>
      </c>
      <c r="F13399" s="60">
        <f>Zľavy!$C$14</f>
        <v>0</v>
      </c>
      <c r="G13399" s="86">
        <f>E13399-(E13399*F13399)</f>
        <v>22.73</v>
      </c>
      <c r="H13399" s="87"/>
      <c r="I13399" s="86">
        <f>G13399*H13399</f>
        <v>0</v>
      </c>
      <c r="J13399" s="59" t="s">
        <v>29814</v>
      </c>
      <c r="K13399" s="89"/>
    </row>
    <row r="13400" spans="1:11" x14ac:dyDescent="0.25">
      <c r="A13400" s="70" t="s">
        <v>38012</v>
      </c>
      <c r="B13400" s="59" t="s">
        <v>32455</v>
      </c>
      <c r="C13400" s="64"/>
      <c r="D13400" s="59" t="s">
        <v>32454</v>
      </c>
      <c r="E13400" s="86">
        <v>101.43</v>
      </c>
      <c r="F13400" s="60">
        <f>Zľavy!$C$14</f>
        <v>0</v>
      </c>
      <c r="G13400" s="86">
        <f>E13400-(E13400*F13400)</f>
        <v>101.43</v>
      </c>
      <c r="H13400" s="87"/>
      <c r="I13400" s="86">
        <f>G13400*H13400</f>
        <v>0</v>
      </c>
      <c r="J13400" s="59" t="s">
        <v>29234</v>
      </c>
      <c r="K13400" s="89"/>
    </row>
    <row r="13401" spans="1:11" x14ac:dyDescent="0.25">
      <c r="A13401" s="70" t="s">
        <v>38012</v>
      </c>
      <c r="B13401" s="59" t="s">
        <v>32457</v>
      </c>
      <c r="C13401" s="64"/>
      <c r="D13401" s="59" t="s">
        <v>32456</v>
      </c>
      <c r="E13401" s="86">
        <v>124.58</v>
      </c>
      <c r="F13401" s="60">
        <f>Zľavy!$C$14</f>
        <v>0</v>
      </c>
      <c r="G13401" s="86">
        <f>E13401-(E13401*F13401)</f>
        <v>124.58</v>
      </c>
      <c r="H13401" s="87"/>
      <c r="I13401" s="86">
        <f>G13401*H13401</f>
        <v>0</v>
      </c>
      <c r="J13401" s="59" t="s">
        <v>29234</v>
      </c>
      <c r="K13401" s="89"/>
    </row>
    <row r="13402" spans="1:11" x14ac:dyDescent="0.25">
      <c r="A13402" s="70" t="s">
        <v>38012</v>
      </c>
      <c r="B13402" s="59" t="s">
        <v>32459</v>
      </c>
      <c r="C13402" s="64"/>
      <c r="D13402" s="59" t="s">
        <v>32458</v>
      </c>
      <c r="E13402" s="86">
        <v>158.76</v>
      </c>
      <c r="F13402" s="60">
        <f>Zľavy!$C$14</f>
        <v>0</v>
      </c>
      <c r="G13402" s="86">
        <f>E13402-(E13402*F13402)</f>
        <v>158.76</v>
      </c>
      <c r="H13402" s="87"/>
      <c r="I13402" s="86">
        <f>G13402*H13402</f>
        <v>0</v>
      </c>
      <c r="J13402" s="59" t="s">
        <v>29234</v>
      </c>
      <c r="K13402" s="89"/>
    </row>
    <row r="13403" spans="1:11" x14ac:dyDescent="0.25">
      <c r="A13403" s="70" t="s">
        <v>38012</v>
      </c>
      <c r="B13403" s="59" t="s">
        <v>32461</v>
      </c>
      <c r="C13403" s="64"/>
      <c r="D13403" s="59" t="s">
        <v>32460</v>
      </c>
      <c r="E13403" s="86">
        <v>103.64</v>
      </c>
      <c r="F13403" s="60">
        <f>Zľavy!$C$14</f>
        <v>0</v>
      </c>
      <c r="G13403" s="86">
        <f>E13403-(E13403*F13403)</f>
        <v>103.64</v>
      </c>
      <c r="H13403" s="87"/>
      <c r="I13403" s="86">
        <f>G13403*H13403</f>
        <v>0</v>
      </c>
      <c r="J13403" s="59" t="s">
        <v>29234</v>
      </c>
      <c r="K13403" s="89"/>
    </row>
    <row r="13404" spans="1:11" x14ac:dyDescent="0.25">
      <c r="A13404" s="70" t="s">
        <v>38012</v>
      </c>
      <c r="B13404" s="59" t="s">
        <v>32463</v>
      </c>
      <c r="C13404" s="64"/>
      <c r="D13404" s="59" t="s">
        <v>32462</v>
      </c>
      <c r="E13404" s="86">
        <v>102.87</v>
      </c>
      <c r="F13404" s="60">
        <f>Zľavy!$C$14</f>
        <v>0</v>
      </c>
      <c r="G13404" s="86">
        <f>E13404-(E13404*F13404)</f>
        <v>102.87</v>
      </c>
      <c r="H13404" s="87"/>
      <c r="I13404" s="86">
        <f>G13404*H13404</f>
        <v>0</v>
      </c>
      <c r="J13404" s="59" t="s">
        <v>29234</v>
      </c>
      <c r="K13404" s="89"/>
    </row>
    <row r="13405" spans="1:11" x14ac:dyDescent="0.25">
      <c r="A13405" s="70" t="s">
        <v>38012</v>
      </c>
      <c r="B13405" s="59" t="s">
        <v>32465</v>
      </c>
      <c r="C13405" s="64"/>
      <c r="D13405" s="59" t="s">
        <v>32464</v>
      </c>
      <c r="E13405" s="86">
        <v>133.4</v>
      </c>
      <c r="F13405" s="60">
        <f>Zľavy!$C$14</f>
        <v>0</v>
      </c>
      <c r="G13405" s="86">
        <f>E13405-(E13405*F13405)</f>
        <v>133.4</v>
      </c>
      <c r="H13405" s="87"/>
      <c r="I13405" s="86">
        <f>G13405*H13405</f>
        <v>0</v>
      </c>
      <c r="J13405" s="59" t="s">
        <v>29234</v>
      </c>
      <c r="K13405" s="89"/>
    </row>
    <row r="13406" spans="1:11" x14ac:dyDescent="0.25">
      <c r="A13406" s="70" t="s">
        <v>38012</v>
      </c>
      <c r="B13406" s="59" t="s">
        <v>32467</v>
      </c>
      <c r="C13406" s="64"/>
      <c r="D13406" s="59" t="s">
        <v>32466</v>
      </c>
      <c r="E13406" s="86">
        <v>145.53</v>
      </c>
      <c r="F13406" s="60">
        <f>Zľavy!$C$14</f>
        <v>0</v>
      </c>
      <c r="G13406" s="86">
        <f>E13406-(E13406*F13406)</f>
        <v>145.53</v>
      </c>
      <c r="H13406" s="87"/>
      <c r="I13406" s="86">
        <f>G13406*H13406</f>
        <v>0</v>
      </c>
      <c r="J13406" s="59" t="s">
        <v>29234</v>
      </c>
      <c r="K13406" s="89"/>
    </row>
    <row r="13407" spans="1:11" x14ac:dyDescent="0.25">
      <c r="A13407" s="70" t="s">
        <v>38012</v>
      </c>
      <c r="B13407" s="59" t="s">
        <v>32469</v>
      </c>
      <c r="C13407" s="64"/>
      <c r="D13407" s="59" t="s">
        <v>32468</v>
      </c>
      <c r="E13407" s="86">
        <v>169.79</v>
      </c>
      <c r="F13407" s="60">
        <f>Zľavy!$C$14</f>
        <v>0</v>
      </c>
      <c r="G13407" s="86">
        <f>E13407-(E13407*F13407)</f>
        <v>169.79</v>
      </c>
      <c r="H13407" s="87"/>
      <c r="I13407" s="86">
        <f>G13407*H13407</f>
        <v>0</v>
      </c>
      <c r="J13407" s="59" t="s">
        <v>29234</v>
      </c>
      <c r="K13407" s="89"/>
    </row>
    <row r="13408" spans="1:11" x14ac:dyDescent="0.25">
      <c r="A13408" s="70" t="s">
        <v>38012</v>
      </c>
      <c r="B13408" s="59" t="s">
        <v>32471</v>
      </c>
      <c r="C13408" s="64"/>
      <c r="D13408" s="59" t="s">
        <v>32470</v>
      </c>
      <c r="E13408" s="86">
        <v>187.43</v>
      </c>
      <c r="F13408" s="60">
        <f>Zľavy!$C$14</f>
        <v>0</v>
      </c>
      <c r="G13408" s="86">
        <f>E13408-(E13408*F13408)</f>
        <v>187.43</v>
      </c>
      <c r="H13408" s="87"/>
      <c r="I13408" s="86">
        <f>G13408*H13408</f>
        <v>0</v>
      </c>
      <c r="J13408" s="59" t="s">
        <v>29234</v>
      </c>
      <c r="K13408" s="89"/>
    </row>
    <row r="13409" spans="1:11" x14ac:dyDescent="0.25">
      <c r="A13409" s="70" t="s">
        <v>38012</v>
      </c>
      <c r="B13409" s="59" t="s">
        <v>32473</v>
      </c>
      <c r="C13409" s="64"/>
      <c r="D13409" s="59" t="s">
        <v>32472</v>
      </c>
      <c r="E13409" s="86">
        <v>187.43</v>
      </c>
      <c r="F13409" s="60">
        <f>Zľavy!$C$14</f>
        <v>0</v>
      </c>
      <c r="G13409" s="86">
        <f>E13409-(E13409*F13409)</f>
        <v>187.43</v>
      </c>
      <c r="H13409" s="87"/>
      <c r="I13409" s="86">
        <f>G13409*H13409</f>
        <v>0</v>
      </c>
      <c r="J13409" s="59" t="s">
        <v>29234</v>
      </c>
      <c r="K13409" s="89"/>
    </row>
    <row r="13410" spans="1:11" x14ac:dyDescent="0.25">
      <c r="A13410" s="70" t="s">
        <v>38012</v>
      </c>
      <c r="B13410" s="59" t="s">
        <v>32475</v>
      </c>
      <c r="C13410" s="64"/>
      <c r="D13410" s="59" t="s">
        <v>32474</v>
      </c>
      <c r="E13410" s="86">
        <v>208.37</v>
      </c>
      <c r="F13410" s="60">
        <f>Zľavy!$C$14</f>
        <v>0</v>
      </c>
      <c r="G13410" s="86">
        <f>E13410-(E13410*F13410)</f>
        <v>208.37</v>
      </c>
      <c r="H13410" s="87"/>
      <c r="I13410" s="86">
        <f>G13410*H13410</f>
        <v>0</v>
      </c>
      <c r="J13410" s="59" t="s">
        <v>29234</v>
      </c>
      <c r="K13410" s="89"/>
    </row>
    <row r="13411" spans="1:11" x14ac:dyDescent="0.25">
      <c r="A13411" s="70" t="s">
        <v>38012</v>
      </c>
      <c r="B13411" s="59" t="s">
        <v>32477</v>
      </c>
      <c r="C13411" s="64"/>
      <c r="D13411" s="59" t="s">
        <v>32476</v>
      </c>
      <c r="E13411" s="86">
        <v>221.6</v>
      </c>
      <c r="F13411" s="60">
        <f>Zľavy!$C$14</f>
        <v>0</v>
      </c>
      <c r="G13411" s="86">
        <f>E13411-(E13411*F13411)</f>
        <v>221.6</v>
      </c>
      <c r="H13411" s="87"/>
      <c r="I13411" s="86">
        <f>G13411*H13411</f>
        <v>0</v>
      </c>
      <c r="J13411" s="59" t="s">
        <v>29234</v>
      </c>
      <c r="K13411" s="89"/>
    </row>
    <row r="13412" spans="1:11" x14ac:dyDescent="0.25">
      <c r="A13412" s="70" t="s">
        <v>38012</v>
      </c>
      <c r="B13412" s="59" t="s">
        <v>32479</v>
      </c>
      <c r="C13412" s="64"/>
      <c r="D13412" s="59" t="s">
        <v>32478</v>
      </c>
      <c r="E13412" s="86">
        <v>109.48</v>
      </c>
      <c r="F13412" s="60">
        <f>Zľavy!$C$14</f>
        <v>0</v>
      </c>
      <c r="G13412" s="86">
        <f>E13412-(E13412*F13412)</f>
        <v>109.48</v>
      </c>
      <c r="H13412" s="87"/>
      <c r="I13412" s="86">
        <f>G13412*H13412</f>
        <v>0</v>
      </c>
      <c r="J13412" s="59" t="s">
        <v>29234</v>
      </c>
      <c r="K13412" s="89"/>
    </row>
    <row r="13413" spans="1:11" x14ac:dyDescent="0.25">
      <c r="A13413" s="70" t="s">
        <v>38012</v>
      </c>
      <c r="B13413" s="59" t="s">
        <v>32481</v>
      </c>
      <c r="C13413" s="64"/>
      <c r="D13413" s="59" t="s">
        <v>32480</v>
      </c>
      <c r="E13413" s="86">
        <v>136.5</v>
      </c>
      <c r="F13413" s="60">
        <f>Zľavy!$C$14</f>
        <v>0</v>
      </c>
      <c r="G13413" s="86">
        <f>E13413-(E13413*F13413)</f>
        <v>136.5</v>
      </c>
      <c r="H13413" s="87"/>
      <c r="I13413" s="86">
        <f>G13413*H13413</f>
        <v>0</v>
      </c>
      <c r="J13413" s="59" t="s">
        <v>29234</v>
      </c>
      <c r="K13413" s="89"/>
    </row>
    <row r="13414" spans="1:11" x14ac:dyDescent="0.25">
      <c r="A13414" s="70" t="s">
        <v>38012</v>
      </c>
      <c r="B13414" s="59" t="s">
        <v>32483</v>
      </c>
      <c r="C13414" s="64"/>
      <c r="D13414" s="59" t="s">
        <v>32482</v>
      </c>
      <c r="E13414" s="86">
        <v>176.4</v>
      </c>
      <c r="F13414" s="60">
        <f>Zľavy!$C$14</f>
        <v>0</v>
      </c>
      <c r="G13414" s="86">
        <f>E13414-(E13414*F13414)</f>
        <v>176.4</v>
      </c>
      <c r="H13414" s="87"/>
      <c r="I13414" s="86">
        <f>G13414*H13414</f>
        <v>0</v>
      </c>
      <c r="J13414" s="59" t="s">
        <v>29234</v>
      </c>
      <c r="K13414" s="89"/>
    </row>
    <row r="13415" spans="1:11" x14ac:dyDescent="0.25">
      <c r="A13415" s="70" t="s">
        <v>38012</v>
      </c>
      <c r="B13415" s="59" t="s">
        <v>32485</v>
      </c>
      <c r="C13415" s="64"/>
      <c r="D13415" s="59" t="s">
        <v>32484</v>
      </c>
      <c r="E13415" s="86">
        <v>252</v>
      </c>
      <c r="F13415" s="60">
        <f>Zľavy!$C$14</f>
        <v>0</v>
      </c>
      <c r="G13415" s="86">
        <f>E13415-(E13415*F13415)</f>
        <v>252</v>
      </c>
      <c r="H13415" s="87"/>
      <c r="I13415" s="86">
        <f>G13415*H13415</f>
        <v>0</v>
      </c>
      <c r="J13415" s="59" t="s">
        <v>29234</v>
      </c>
      <c r="K13415" s="89"/>
    </row>
    <row r="13416" spans="1:11" x14ac:dyDescent="0.25">
      <c r="A13416" s="70" t="s">
        <v>38012</v>
      </c>
      <c r="B13416" s="59" t="s">
        <v>32487</v>
      </c>
      <c r="C13416" s="64"/>
      <c r="D13416" s="59" t="s">
        <v>32486</v>
      </c>
      <c r="E13416" s="86">
        <v>154.35</v>
      </c>
      <c r="F13416" s="60">
        <f>Zľavy!$C$14</f>
        <v>0</v>
      </c>
      <c r="G13416" s="86">
        <f>E13416-(E13416*F13416)</f>
        <v>154.35</v>
      </c>
      <c r="H13416" s="87"/>
      <c r="I13416" s="86">
        <f>G13416*H13416</f>
        <v>0</v>
      </c>
      <c r="J13416" s="59" t="s">
        <v>29234</v>
      </c>
      <c r="K13416" s="89"/>
    </row>
    <row r="13417" spans="1:11" x14ac:dyDescent="0.25">
      <c r="A13417" s="70" t="s">
        <v>38012</v>
      </c>
      <c r="B13417" s="59" t="s">
        <v>32489</v>
      </c>
      <c r="C13417" s="64"/>
      <c r="D13417" s="59" t="s">
        <v>32488</v>
      </c>
      <c r="E13417" s="86">
        <v>159.86000000000001</v>
      </c>
      <c r="F13417" s="60">
        <f>Zľavy!$C$14</f>
        <v>0</v>
      </c>
      <c r="G13417" s="86">
        <f>E13417-(E13417*F13417)</f>
        <v>159.86000000000001</v>
      </c>
      <c r="H13417" s="87"/>
      <c r="I13417" s="86">
        <f>G13417*H13417</f>
        <v>0</v>
      </c>
      <c r="J13417" s="59" t="s">
        <v>29234</v>
      </c>
      <c r="K13417" s="89"/>
    </row>
    <row r="13418" spans="1:11" x14ac:dyDescent="0.25">
      <c r="A13418" s="70" t="s">
        <v>38012</v>
      </c>
      <c r="B13418" s="59" t="s">
        <v>32491</v>
      </c>
      <c r="C13418" s="64"/>
      <c r="D13418" s="59" t="s">
        <v>32490</v>
      </c>
      <c r="E13418" s="86">
        <v>228.22</v>
      </c>
      <c r="F13418" s="60">
        <f>Zľavy!$C$14</f>
        <v>0</v>
      </c>
      <c r="G13418" s="86">
        <f>E13418-(E13418*F13418)</f>
        <v>228.22</v>
      </c>
      <c r="H13418" s="87"/>
      <c r="I13418" s="86">
        <f>G13418*H13418</f>
        <v>0</v>
      </c>
      <c r="J13418" s="59" t="s">
        <v>29234</v>
      </c>
      <c r="K13418" s="89"/>
    </row>
    <row r="13419" spans="1:11" x14ac:dyDescent="0.25">
      <c r="A13419" s="70" t="s">
        <v>38012</v>
      </c>
      <c r="B13419" s="59" t="s">
        <v>32493</v>
      </c>
      <c r="C13419" s="64"/>
      <c r="D13419" s="59" t="s">
        <v>32492</v>
      </c>
      <c r="E13419" s="86">
        <v>240.35</v>
      </c>
      <c r="F13419" s="60">
        <f>Zľavy!$C$14</f>
        <v>0</v>
      </c>
      <c r="G13419" s="86">
        <f>E13419-(E13419*F13419)</f>
        <v>240.35</v>
      </c>
      <c r="H13419" s="87"/>
      <c r="I13419" s="86">
        <f>G13419*H13419</f>
        <v>0</v>
      </c>
      <c r="J13419" s="59" t="s">
        <v>29234</v>
      </c>
      <c r="K13419" s="89"/>
    </row>
    <row r="13420" spans="1:11" x14ac:dyDescent="0.25">
      <c r="A13420" s="70" t="s">
        <v>38012</v>
      </c>
      <c r="B13420" s="59" t="s">
        <v>32495</v>
      </c>
      <c r="C13420" s="64"/>
      <c r="D13420" s="59" t="s">
        <v>32494</v>
      </c>
      <c r="E13420" s="86">
        <v>256.88</v>
      </c>
      <c r="F13420" s="60">
        <f>Zľavy!$C$14</f>
        <v>0</v>
      </c>
      <c r="G13420" s="86">
        <f>E13420-(E13420*F13420)</f>
        <v>256.88</v>
      </c>
      <c r="H13420" s="87"/>
      <c r="I13420" s="86">
        <f>G13420*H13420</f>
        <v>0</v>
      </c>
      <c r="J13420" s="59" t="s">
        <v>29234</v>
      </c>
      <c r="K13420" s="89"/>
    </row>
    <row r="13421" spans="1:11" x14ac:dyDescent="0.25">
      <c r="A13421" s="70" t="s">
        <v>38012</v>
      </c>
      <c r="B13421" s="59" t="s">
        <v>32497</v>
      </c>
      <c r="C13421" s="64"/>
      <c r="D13421" s="59" t="s">
        <v>32496</v>
      </c>
      <c r="E13421" s="86">
        <v>285.60000000000002</v>
      </c>
      <c r="F13421" s="60">
        <f>Zľavy!$C$14</f>
        <v>0</v>
      </c>
      <c r="G13421" s="86">
        <f>E13421-(E13421*F13421)</f>
        <v>285.60000000000002</v>
      </c>
      <c r="H13421" s="87"/>
      <c r="I13421" s="86">
        <f>G13421*H13421</f>
        <v>0</v>
      </c>
      <c r="J13421" s="59" t="s">
        <v>29234</v>
      </c>
      <c r="K13421" s="89"/>
    </row>
    <row r="13422" spans="1:11" x14ac:dyDescent="0.25">
      <c r="A13422" s="70" t="s">
        <v>38012</v>
      </c>
      <c r="B13422" s="59" t="s">
        <v>32499</v>
      </c>
      <c r="C13422" s="64"/>
      <c r="D13422" s="59" t="s">
        <v>32498</v>
      </c>
      <c r="E13422" s="86">
        <v>295.83999999999997</v>
      </c>
      <c r="F13422" s="60">
        <f>Zľavy!$C$14</f>
        <v>0</v>
      </c>
      <c r="G13422" s="86">
        <f>E13422-(E13422*F13422)</f>
        <v>295.83999999999997</v>
      </c>
      <c r="H13422" s="87"/>
      <c r="I13422" s="86">
        <f>G13422*H13422</f>
        <v>0</v>
      </c>
      <c r="J13422" s="59" t="s">
        <v>29234</v>
      </c>
      <c r="K13422" s="89"/>
    </row>
    <row r="13423" spans="1:11" x14ac:dyDescent="0.25">
      <c r="A13423" s="70" t="s">
        <v>38012</v>
      </c>
      <c r="B13423" s="59" t="s">
        <v>32501</v>
      </c>
      <c r="C13423" s="64"/>
      <c r="D13423" s="59" t="s">
        <v>32500</v>
      </c>
      <c r="E13423" s="86">
        <v>2.48</v>
      </c>
      <c r="F13423" s="60">
        <f>Zľavy!$C$14</f>
        <v>0</v>
      </c>
      <c r="G13423" s="86">
        <f>E13423-(E13423*F13423)</f>
        <v>2.48</v>
      </c>
      <c r="H13423" s="87"/>
      <c r="I13423" s="86">
        <f>G13423*H13423</f>
        <v>0</v>
      </c>
      <c r="J13423" s="59" t="s">
        <v>29234</v>
      </c>
      <c r="K13423" s="89"/>
    </row>
    <row r="13424" spans="1:11" x14ac:dyDescent="0.25">
      <c r="A13424" s="70" t="s">
        <v>38012</v>
      </c>
      <c r="B13424" s="59" t="s">
        <v>32503</v>
      </c>
      <c r="C13424" s="64"/>
      <c r="D13424" s="59" t="s">
        <v>32502</v>
      </c>
      <c r="E13424" s="86">
        <v>52.11</v>
      </c>
      <c r="F13424" s="60">
        <f>Zľavy!$C$14</f>
        <v>0</v>
      </c>
      <c r="G13424" s="86">
        <f>E13424-(E13424*F13424)</f>
        <v>52.11</v>
      </c>
      <c r="H13424" s="87"/>
      <c r="I13424" s="86">
        <f>G13424*H13424</f>
        <v>0</v>
      </c>
      <c r="J13424" s="59" t="s">
        <v>29234</v>
      </c>
      <c r="K13424" s="89"/>
    </row>
    <row r="13425" spans="1:11" x14ac:dyDescent="0.25">
      <c r="A13425" s="70" t="s">
        <v>38012</v>
      </c>
      <c r="B13425" s="59" t="s">
        <v>32505</v>
      </c>
      <c r="C13425" s="64"/>
      <c r="D13425" s="59" t="s">
        <v>32504</v>
      </c>
      <c r="E13425" s="86">
        <v>63.04</v>
      </c>
      <c r="F13425" s="60">
        <f>Zľavy!$C$14</f>
        <v>0</v>
      </c>
      <c r="G13425" s="86">
        <f>E13425-(E13425*F13425)</f>
        <v>63.04</v>
      </c>
      <c r="H13425" s="87"/>
      <c r="I13425" s="86">
        <f>G13425*H13425</f>
        <v>0</v>
      </c>
      <c r="J13425" s="59" t="s">
        <v>29234</v>
      </c>
      <c r="K13425" s="89"/>
    </row>
    <row r="13426" spans="1:11" x14ac:dyDescent="0.25">
      <c r="A13426" s="70" t="s">
        <v>38012</v>
      </c>
      <c r="B13426" s="59" t="s">
        <v>32507</v>
      </c>
      <c r="C13426" s="64"/>
      <c r="D13426" s="59" t="s">
        <v>32506</v>
      </c>
      <c r="E13426" s="86">
        <v>85.73</v>
      </c>
      <c r="F13426" s="60">
        <f>Zľavy!$C$14</f>
        <v>0</v>
      </c>
      <c r="G13426" s="86">
        <f>E13426-(E13426*F13426)</f>
        <v>85.73</v>
      </c>
      <c r="H13426" s="87"/>
      <c r="I13426" s="86">
        <f>G13426*H13426</f>
        <v>0</v>
      </c>
      <c r="J13426" s="59" t="s">
        <v>29234</v>
      </c>
      <c r="K13426" s="89"/>
    </row>
    <row r="13427" spans="1:11" x14ac:dyDescent="0.25">
      <c r="A13427" s="70" t="s">
        <v>38012</v>
      </c>
      <c r="B13427" s="59" t="s">
        <v>32509</v>
      </c>
      <c r="C13427" s="64"/>
      <c r="D13427" s="59" t="s">
        <v>32508</v>
      </c>
      <c r="E13427" s="86">
        <v>93.45</v>
      </c>
      <c r="F13427" s="60">
        <f>Zľavy!$C$14</f>
        <v>0</v>
      </c>
      <c r="G13427" s="86">
        <f>E13427-(E13427*F13427)</f>
        <v>93.45</v>
      </c>
      <c r="H13427" s="87"/>
      <c r="I13427" s="86">
        <f>G13427*H13427</f>
        <v>0</v>
      </c>
      <c r="J13427" s="59" t="s">
        <v>29234</v>
      </c>
      <c r="K13427" s="89"/>
    </row>
    <row r="13428" spans="1:11" x14ac:dyDescent="0.25">
      <c r="A13428" s="70" t="s">
        <v>38012</v>
      </c>
      <c r="B13428" s="59" t="s">
        <v>32511</v>
      </c>
      <c r="C13428" s="64"/>
      <c r="D13428" s="59" t="s">
        <v>32510</v>
      </c>
      <c r="E13428" s="86">
        <v>114.07</v>
      </c>
      <c r="F13428" s="60">
        <f>Zľavy!$C$14</f>
        <v>0</v>
      </c>
      <c r="G13428" s="86">
        <f>E13428-(E13428*F13428)</f>
        <v>114.07</v>
      </c>
      <c r="H13428" s="87"/>
      <c r="I13428" s="86">
        <f>G13428*H13428</f>
        <v>0</v>
      </c>
      <c r="J13428" s="59" t="s">
        <v>29234</v>
      </c>
      <c r="K13428" s="89"/>
    </row>
    <row r="13429" spans="1:11" x14ac:dyDescent="0.25">
      <c r="A13429" s="70" t="s">
        <v>38012</v>
      </c>
      <c r="B13429" s="59" t="s">
        <v>32513</v>
      </c>
      <c r="C13429" s="64"/>
      <c r="D13429" s="59" t="s">
        <v>32512</v>
      </c>
      <c r="E13429" s="86">
        <v>143.78</v>
      </c>
      <c r="F13429" s="60">
        <f>Zľavy!$C$14</f>
        <v>0</v>
      </c>
      <c r="G13429" s="86">
        <f>E13429-(E13429*F13429)</f>
        <v>143.78</v>
      </c>
      <c r="H13429" s="87"/>
      <c r="I13429" s="86">
        <f>G13429*H13429</f>
        <v>0</v>
      </c>
      <c r="J13429" s="59" t="s">
        <v>29234</v>
      </c>
      <c r="K13429" s="89"/>
    </row>
    <row r="13430" spans="1:11" x14ac:dyDescent="0.25">
      <c r="A13430" s="70" t="s">
        <v>38012</v>
      </c>
      <c r="B13430" s="59" t="s">
        <v>32516</v>
      </c>
      <c r="C13430" s="64"/>
      <c r="D13430" s="59" t="s">
        <v>32515</v>
      </c>
      <c r="E13430" s="86">
        <v>4.54</v>
      </c>
      <c r="F13430" s="60">
        <f>Zľavy!$C$14</f>
        <v>0</v>
      </c>
      <c r="G13430" s="86">
        <f>E13430-(E13430*F13430)</f>
        <v>4.54</v>
      </c>
      <c r="H13430" s="87"/>
      <c r="I13430" s="86">
        <f>G13430*H13430</f>
        <v>0</v>
      </c>
      <c r="J13430" s="59" t="s">
        <v>32514</v>
      </c>
      <c r="K13430" s="89"/>
    </row>
    <row r="13431" spans="1:11" x14ac:dyDescent="0.25">
      <c r="A13431" s="70" t="s">
        <v>38012</v>
      </c>
      <c r="B13431" s="59" t="s">
        <v>32518</v>
      </c>
      <c r="C13431" s="64"/>
      <c r="D13431" s="59" t="s">
        <v>32517</v>
      </c>
      <c r="E13431" s="86">
        <v>2.02</v>
      </c>
      <c r="F13431" s="60">
        <f>Zľavy!$C$14</f>
        <v>0</v>
      </c>
      <c r="G13431" s="86">
        <f>E13431-(E13431*F13431)</f>
        <v>2.02</v>
      </c>
      <c r="H13431" s="87"/>
      <c r="I13431" s="86">
        <f>G13431*H13431</f>
        <v>0</v>
      </c>
      <c r="J13431" s="59" t="s">
        <v>29234</v>
      </c>
      <c r="K13431" s="89"/>
    </row>
    <row r="13432" spans="1:11" x14ac:dyDescent="0.25">
      <c r="A13432" s="70" t="s">
        <v>38012</v>
      </c>
      <c r="B13432" s="59" t="s">
        <v>32520</v>
      </c>
      <c r="C13432" s="64"/>
      <c r="D13432" s="59" t="s">
        <v>32519</v>
      </c>
      <c r="E13432" s="86">
        <v>2.94</v>
      </c>
      <c r="F13432" s="60">
        <f>Zľavy!$C$14</f>
        <v>0</v>
      </c>
      <c r="G13432" s="86">
        <f>E13432-(E13432*F13432)</f>
        <v>2.94</v>
      </c>
      <c r="H13432" s="87"/>
      <c r="I13432" s="86">
        <f>G13432*H13432</f>
        <v>0</v>
      </c>
      <c r="J13432" s="59" t="s">
        <v>29234</v>
      </c>
      <c r="K13432" s="89"/>
    </row>
    <row r="13433" spans="1:11" x14ac:dyDescent="0.25">
      <c r="A13433" s="70" t="s">
        <v>38012</v>
      </c>
      <c r="B13433" s="59" t="s">
        <v>32522</v>
      </c>
      <c r="C13433" s="64"/>
      <c r="D13433" s="59" t="s">
        <v>32521</v>
      </c>
      <c r="E13433" s="86">
        <v>2.76</v>
      </c>
      <c r="F13433" s="60">
        <f>Zľavy!$C$14</f>
        <v>0</v>
      </c>
      <c r="G13433" s="86">
        <f>E13433-(E13433*F13433)</f>
        <v>2.76</v>
      </c>
      <c r="H13433" s="87"/>
      <c r="I13433" s="86">
        <f>G13433*H13433</f>
        <v>0</v>
      </c>
      <c r="J13433" s="59" t="s">
        <v>29234</v>
      </c>
      <c r="K13433" s="89"/>
    </row>
    <row r="13434" spans="1:11" x14ac:dyDescent="0.25">
      <c r="A13434" s="70" t="s">
        <v>38012</v>
      </c>
      <c r="B13434" s="59" t="s">
        <v>32524</v>
      </c>
      <c r="C13434" s="64"/>
      <c r="D13434" s="59" t="s">
        <v>32523</v>
      </c>
      <c r="E13434" s="86">
        <v>2.76</v>
      </c>
      <c r="F13434" s="60">
        <f>Zľavy!$C$14</f>
        <v>0</v>
      </c>
      <c r="G13434" s="86">
        <f>E13434-(E13434*F13434)</f>
        <v>2.76</v>
      </c>
      <c r="H13434" s="87"/>
      <c r="I13434" s="86">
        <f>G13434*H13434</f>
        <v>0</v>
      </c>
      <c r="J13434" s="59" t="s">
        <v>29234</v>
      </c>
      <c r="K13434" s="89"/>
    </row>
    <row r="13435" spans="1:11" x14ac:dyDescent="0.25">
      <c r="A13435" s="70" t="s">
        <v>38012</v>
      </c>
      <c r="B13435" s="59" t="s">
        <v>32526</v>
      </c>
      <c r="C13435" s="64"/>
      <c r="D13435" s="59" t="s">
        <v>32525</v>
      </c>
      <c r="E13435" s="86">
        <v>2.3199999999999998</v>
      </c>
      <c r="F13435" s="60">
        <f>Zľavy!$C$14</f>
        <v>0</v>
      </c>
      <c r="G13435" s="86">
        <f>E13435-(E13435*F13435)</f>
        <v>2.3199999999999998</v>
      </c>
      <c r="H13435" s="87"/>
      <c r="I13435" s="86">
        <f>G13435*H13435</f>
        <v>0</v>
      </c>
      <c r="J13435" s="59" t="s">
        <v>29234</v>
      </c>
      <c r="K13435" s="89"/>
    </row>
    <row r="13436" spans="1:11" x14ac:dyDescent="0.25">
      <c r="A13436" s="70" t="s">
        <v>38012</v>
      </c>
      <c r="B13436" s="59" t="s">
        <v>32528</v>
      </c>
      <c r="C13436" s="64"/>
      <c r="D13436" s="59" t="s">
        <v>32527</v>
      </c>
      <c r="E13436" s="86">
        <v>2.76</v>
      </c>
      <c r="F13436" s="60">
        <f>Zľavy!$C$14</f>
        <v>0</v>
      </c>
      <c r="G13436" s="86">
        <f>E13436-(E13436*F13436)</f>
        <v>2.76</v>
      </c>
      <c r="H13436" s="87"/>
      <c r="I13436" s="86">
        <f>G13436*H13436</f>
        <v>0</v>
      </c>
      <c r="J13436" s="59" t="s">
        <v>29234</v>
      </c>
      <c r="K13436" s="89"/>
    </row>
    <row r="13437" spans="1:11" x14ac:dyDescent="0.25">
      <c r="A13437" s="70" t="s">
        <v>38012</v>
      </c>
      <c r="B13437" s="59" t="s">
        <v>32530</v>
      </c>
      <c r="C13437" s="64"/>
      <c r="D13437" s="59" t="s">
        <v>32529</v>
      </c>
      <c r="E13437" s="86">
        <v>2.76</v>
      </c>
      <c r="F13437" s="60">
        <f>Zľavy!$C$14</f>
        <v>0</v>
      </c>
      <c r="G13437" s="86">
        <f>E13437-(E13437*F13437)</f>
        <v>2.76</v>
      </c>
      <c r="H13437" s="87"/>
      <c r="I13437" s="86">
        <f>G13437*H13437</f>
        <v>0</v>
      </c>
      <c r="J13437" s="59" t="s">
        <v>29234</v>
      </c>
      <c r="K13437" s="89"/>
    </row>
    <row r="13438" spans="1:11" x14ac:dyDescent="0.25">
      <c r="A13438" s="70" t="s">
        <v>38012</v>
      </c>
      <c r="B13438" s="59" t="s">
        <v>32532</v>
      </c>
      <c r="C13438" s="64"/>
      <c r="D13438" s="59" t="s">
        <v>32531</v>
      </c>
      <c r="E13438" s="86">
        <v>2.3199999999999998</v>
      </c>
      <c r="F13438" s="60">
        <f>Zľavy!$C$14</f>
        <v>0</v>
      </c>
      <c r="G13438" s="86">
        <f>E13438-(E13438*F13438)</f>
        <v>2.3199999999999998</v>
      </c>
      <c r="H13438" s="87"/>
      <c r="I13438" s="86">
        <f>G13438*H13438</f>
        <v>0</v>
      </c>
      <c r="J13438" s="59" t="s">
        <v>29234</v>
      </c>
      <c r="K13438" s="89"/>
    </row>
    <row r="13439" spans="1:11" x14ac:dyDescent="0.25">
      <c r="A13439" s="70" t="s">
        <v>38012</v>
      </c>
      <c r="B13439" s="59" t="s">
        <v>32534</v>
      </c>
      <c r="C13439" s="64"/>
      <c r="D13439" s="59" t="s">
        <v>32533</v>
      </c>
      <c r="E13439" s="86">
        <v>469.67</v>
      </c>
      <c r="F13439" s="60">
        <f>Zľavy!$C$14</f>
        <v>0</v>
      </c>
      <c r="G13439" s="86">
        <f>E13439-(E13439*F13439)</f>
        <v>469.67</v>
      </c>
      <c r="H13439" s="87"/>
      <c r="I13439" s="86">
        <f>G13439*H13439</f>
        <v>0</v>
      </c>
      <c r="J13439" s="59" t="s">
        <v>29234</v>
      </c>
      <c r="K13439" s="89"/>
    </row>
    <row r="13440" spans="1:11" x14ac:dyDescent="0.25">
      <c r="A13440" s="70" t="s">
        <v>38012</v>
      </c>
      <c r="B13440" s="59" t="s">
        <v>32536</v>
      </c>
      <c r="C13440" s="64"/>
      <c r="D13440" s="59" t="s">
        <v>32535</v>
      </c>
      <c r="E13440" s="86">
        <v>525.89</v>
      </c>
      <c r="F13440" s="60">
        <f>Zľavy!$C$14</f>
        <v>0</v>
      </c>
      <c r="G13440" s="86">
        <f>E13440-(E13440*F13440)</f>
        <v>525.89</v>
      </c>
      <c r="H13440" s="87"/>
      <c r="I13440" s="86">
        <f>G13440*H13440</f>
        <v>0</v>
      </c>
      <c r="J13440" s="59" t="s">
        <v>29234</v>
      </c>
      <c r="K13440" s="89"/>
    </row>
    <row r="13441" spans="1:11" x14ac:dyDescent="0.25">
      <c r="A13441" s="70" t="s">
        <v>38012</v>
      </c>
      <c r="B13441" s="59" t="s">
        <v>32538</v>
      </c>
      <c r="C13441" s="64"/>
      <c r="D13441" s="59" t="s">
        <v>32537</v>
      </c>
      <c r="E13441" s="86">
        <v>641.66</v>
      </c>
      <c r="F13441" s="60">
        <f>Zľavy!$C$14</f>
        <v>0</v>
      </c>
      <c r="G13441" s="86">
        <f>E13441-(E13441*F13441)</f>
        <v>641.66</v>
      </c>
      <c r="H13441" s="87"/>
      <c r="I13441" s="86">
        <f>G13441*H13441</f>
        <v>0</v>
      </c>
      <c r="J13441" s="59" t="s">
        <v>29234</v>
      </c>
      <c r="K13441" s="89"/>
    </row>
    <row r="13442" spans="1:11" x14ac:dyDescent="0.25">
      <c r="A13442" s="70" t="s">
        <v>38012</v>
      </c>
      <c r="B13442" s="59" t="s">
        <v>32540</v>
      </c>
      <c r="C13442" s="64"/>
      <c r="D13442" s="59" t="s">
        <v>32539</v>
      </c>
      <c r="E13442" s="86">
        <v>633.93999999999994</v>
      </c>
      <c r="F13442" s="60">
        <f>Zľavy!$C$14</f>
        <v>0</v>
      </c>
      <c r="G13442" s="86">
        <f>E13442-(E13442*F13442)</f>
        <v>633.93999999999994</v>
      </c>
      <c r="H13442" s="87"/>
      <c r="I13442" s="86">
        <f>G13442*H13442</f>
        <v>0</v>
      </c>
      <c r="J13442" s="59" t="s">
        <v>29234</v>
      </c>
      <c r="K13442" s="89"/>
    </row>
    <row r="13443" spans="1:11" x14ac:dyDescent="0.25">
      <c r="A13443" s="70" t="s">
        <v>38012</v>
      </c>
      <c r="B13443" s="59" t="s">
        <v>32542</v>
      </c>
      <c r="C13443" s="64"/>
      <c r="D13443" s="59" t="s">
        <v>32541</v>
      </c>
      <c r="E13443" s="86">
        <v>469.67</v>
      </c>
      <c r="F13443" s="60">
        <f>Zľavy!$C$14</f>
        <v>0</v>
      </c>
      <c r="G13443" s="86">
        <f>E13443-(E13443*F13443)</f>
        <v>469.67</v>
      </c>
      <c r="H13443" s="87"/>
      <c r="I13443" s="86">
        <f>G13443*H13443</f>
        <v>0</v>
      </c>
      <c r="J13443" s="59" t="s">
        <v>29234</v>
      </c>
      <c r="K13443" s="89"/>
    </row>
    <row r="13444" spans="1:11" x14ac:dyDescent="0.25">
      <c r="A13444" s="70" t="s">
        <v>38012</v>
      </c>
      <c r="B13444" s="59" t="s">
        <v>32544</v>
      </c>
      <c r="C13444" s="64"/>
      <c r="D13444" s="59" t="s">
        <v>32543</v>
      </c>
      <c r="E13444" s="86">
        <v>525.89</v>
      </c>
      <c r="F13444" s="60">
        <f>Zľavy!$C$14</f>
        <v>0</v>
      </c>
      <c r="G13444" s="86">
        <f>E13444-(E13444*F13444)</f>
        <v>525.89</v>
      </c>
      <c r="H13444" s="87"/>
      <c r="I13444" s="86">
        <f>G13444*H13444</f>
        <v>0</v>
      </c>
      <c r="J13444" s="59" t="s">
        <v>29234</v>
      </c>
      <c r="K13444" s="89"/>
    </row>
    <row r="13445" spans="1:11" x14ac:dyDescent="0.25">
      <c r="A13445" s="70" t="s">
        <v>38012</v>
      </c>
      <c r="B13445" s="59" t="s">
        <v>32546</v>
      </c>
      <c r="C13445" s="64"/>
      <c r="D13445" s="59" t="s">
        <v>32545</v>
      </c>
      <c r="E13445" s="86">
        <v>641.66</v>
      </c>
      <c r="F13445" s="60">
        <f>Zľavy!$C$14</f>
        <v>0</v>
      </c>
      <c r="G13445" s="86">
        <f>E13445-(E13445*F13445)</f>
        <v>641.66</v>
      </c>
      <c r="H13445" s="87"/>
      <c r="I13445" s="86">
        <f>G13445*H13445</f>
        <v>0</v>
      </c>
      <c r="J13445" s="59" t="s">
        <v>29234</v>
      </c>
      <c r="K13445" s="89"/>
    </row>
    <row r="13446" spans="1:11" x14ac:dyDescent="0.25">
      <c r="A13446" s="70" t="s">
        <v>38012</v>
      </c>
      <c r="B13446" s="59" t="s">
        <v>32548</v>
      </c>
      <c r="C13446" s="64"/>
      <c r="D13446" s="59" t="s">
        <v>32547</v>
      </c>
      <c r="E13446" s="86">
        <v>633.93999999999994</v>
      </c>
      <c r="F13446" s="60">
        <f>Zľavy!$C$14</f>
        <v>0</v>
      </c>
      <c r="G13446" s="86">
        <f>E13446-(E13446*F13446)</f>
        <v>633.93999999999994</v>
      </c>
      <c r="H13446" s="87"/>
      <c r="I13446" s="86">
        <f>G13446*H13446</f>
        <v>0</v>
      </c>
      <c r="J13446" s="59" t="s">
        <v>29234</v>
      </c>
      <c r="K13446" s="89"/>
    </row>
    <row r="13447" spans="1:11" x14ac:dyDescent="0.25">
      <c r="A13447" s="70" t="s">
        <v>38012</v>
      </c>
      <c r="B13447" s="59" t="s">
        <v>32550</v>
      </c>
      <c r="C13447" s="64"/>
      <c r="D13447" s="59" t="s">
        <v>32549</v>
      </c>
      <c r="E13447" s="86">
        <v>85.89</v>
      </c>
      <c r="F13447" s="60">
        <f>Zľavy!$C$14</f>
        <v>0</v>
      </c>
      <c r="G13447" s="86">
        <f>E13447-(E13447*F13447)</f>
        <v>85.89</v>
      </c>
      <c r="H13447" s="87"/>
      <c r="I13447" s="86">
        <f>G13447*H13447</f>
        <v>0</v>
      </c>
      <c r="J13447" s="59" t="s">
        <v>31672</v>
      </c>
      <c r="K13447" s="89"/>
    </row>
    <row r="13448" spans="1:11" x14ac:dyDescent="0.25">
      <c r="A13448" s="70" t="s">
        <v>38012</v>
      </c>
      <c r="B13448" s="59" t="s">
        <v>32553</v>
      </c>
      <c r="C13448" s="64"/>
      <c r="D13448" s="59" t="s">
        <v>32552</v>
      </c>
      <c r="E13448" s="86">
        <v>115.48</v>
      </c>
      <c r="F13448" s="60">
        <f>Zľavy!$C$14</f>
        <v>0</v>
      </c>
      <c r="G13448" s="86">
        <f>E13448-(E13448*F13448)</f>
        <v>115.48</v>
      </c>
      <c r="H13448" s="87"/>
      <c r="I13448" s="86">
        <f>G13448*H13448</f>
        <v>0</v>
      </c>
      <c r="J13448" s="59" t="s">
        <v>32551</v>
      </c>
      <c r="K13448" s="89"/>
    </row>
    <row r="13449" spans="1:11" x14ac:dyDescent="0.25">
      <c r="A13449" s="70" t="s">
        <v>38012</v>
      </c>
      <c r="B13449" s="59" t="s">
        <v>32556</v>
      </c>
      <c r="C13449" s="64"/>
      <c r="D13449" s="59" t="s">
        <v>32555</v>
      </c>
      <c r="E13449" s="86">
        <v>141.75</v>
      </c>
      <c r="F13449" s="60">
        <f>Zľavy!$C$14</f>
        <v>0</v>
      </c>
      <c r="G13449" s="86">
        <f>E13449-(E13449*F13449)</f>
        <v>141.75</v>
      </c>
      <c r="H13449" s="87"/>
      <c r="I13449" s="86">
        <f>G13449*H13449</f>
        <v>0</v>
      </c>
      <c r="J13449" s="59" t="s">
        <v>32554</v>
      </c>
      <c r="K13449" s="89"/>
    </row>
    <row r="13450" spans="1:11" x14ac:dyDescent="0.25">
      <c r="A13450" s="70" t="s">
        <v>38012</v>
      </c>
      <c r="B13450" s="59" t="s">
        <v>32558</v>
      </c>
      <c r="C13450" s="64"/>
      <c r="D13450" s="59" t="s">
        <v>32557</v>
      </c>
      <c r="E13450" s="86">
        <v>171.99</v>
      </c>
      <c r="F13450" s="60">
        <f>Zľavy!$C$14</f>
        <v>0</v>
      </c>
      <c r="G13450" s="86">
        <f>E13450-(E13450*F13450)</f>
        <v>171.99</v>
      </c>
      <c r="H13450" s="87"/>
      <c r="I13450" s="86">
        <f>G13450*H13450</f>
        <v>0</v>
      </c>
      <c r="J13450" s="59" t="s">
        <v>32554</v>
      </c>
      <c r="K13450" s="89"/>
    </row>
    <row r="13451" spans="1:11" x14ac:dyDescent="0.25">
      <c r="A13451" s="70" t="s">
        <v>38012</v>
      </c>
      <c r="B13451" s="59" t="s">
        <v>32561</v>
      </c>
      <c r="C13451" s="64"/>
      <c r="D13451" s="59" t="s">
        <v>32560</v>
      </c>
      <c r="E13451" s="86">
        <v>171.99</v>
      </c>
      <c r="F13451" s="60">
        <f>Zľavy!$C$14</f>
        <v>0</v>
      </c>
      <c r="G13451" s="86">
        <f>E13451-(E13451*F13451)</f>
        <v>171.99</v>
      </c>
      <c r="H13451" s="87"/>
      <c r="I13451" s="86">
        <f>G13451*H13451</f>
        <v>0</v>
      </c>
      <c r="J13451" s="59" t="s">
        <v>32559</v>
      </c>
      <c r="K13451" s="89"/>
    </row>
    <row r="13452" spans="1:11" x14ac:dyDescent="0.25">
      <c r="A13452" s="70" t="s">
        <v>38012</v>
      </c>
      <c r="B13452" s="59" t="s">
        <v>32564</v>
      </c>
      <c r="C13452" s="64"/>
      <c r="D13452" s="59" t="s">
        <v>32563</v>
      </c>
      <c r="E13452" s="86">
        <v>255.78</v>
      </c>
      <c r="F13452" s="60">
        <f>Zľavy!$C$14</f>
        <v>0</v>
      </c>
      <c r="G13452" s="86">
        <f>E13452-(E13452*F13452)</f>
        <v>255.78</v>
      </c>
      <c r="H13452" s="87"/>
      <c r="I13452" s="86">
        <f>G13452*H13452</f>
        <v>0</v>
      </c>
      <c r="J13452" s="59" t="s">
        <v>32562</v>
      </c>
      <c r="K13452" s="89"/>
    </row>
    <row r="13453" spans="1:11" x14ac:dyDescent="0.25">
      <c r="A13453" s="70" t="s">
        <v>38012</v>
      </c>
      <c r="B13453" s="59" t="s">
        <v>32566</v>
      </c>
      <c r="C13453" s="64"/>
      <c r="D13453" s="59" t="s">
        <v>32565</v>
      </c>
      <c r="E13453" s="86">
        <v>326.33999999999997</v>
      </c>
      <c r="F13453" s="60">
        <f>Zľavy!$C$14</f>
        <v>0</v>
      </c>
      <c r="G13453" s="86">
        <f>E13453-(E13453*F13453)</f>
        <v>326.33999999999997</v>
      </c>
      <c r="H13453" s="87"/>
      <c r="I13453" s="86">
        <f>G13453*H13453</f>
        <v>0</v>
      </c>
      <c r="J13453" s="59" t="s">
        <v>32562</v>
      </c>
      <c r="K13453" s="89"/>
    </row>
    <row r="13454" spans="1:11" x14ac:dyDescent="0.25">
      <c r="A13454" s="70" t="s">
        <v>38012</v>
      </c>
      <c r="B13454" s="59" t="s">
        <v>32568</v>
      </c>
      <c r="C13454" s="64"/>
      <c r="D13454" s="59" t="s">
        <v>32567</v>
      </c>
      <c r="E13454" s="86">
        <v>340.67</v>
      </c>
      <c r="F13454" s="60">
        <f>Zľavy!$C$14</f>
        <v>0</v>
      </c>
      <c r="G13454" s="86">
        <f>E13454-(E13454*F13454)</f>
        <v>340.67</v>
      </c>
      <c r="H13454" s="87"/>
      <c r="I13454" s="86">
        <f>G13454*H13454</f>
        <v>0</v>
      </c>
      <c r="J13454" s="59" t="s">
        <v>32562</v>
      </c>
      <c r="K13454" s="89"/>
    </row>
    <row r="13455" spans="1:11" x14ac:dyDescent="0.25">
      <c r="A13455" s="70" t="s">
        <v>38012</v>
      </c>
      <c r="B13455" s="59" t="s">
        <v>32570</v>
      </c>
      <c r="C13455" s="64"/>
      <c r="D13455" s="59" t="s">
        <v>32569</v>
      </c>
      <c r="E13455" s="86">
        <v>441</v>
      </c>
      <c r="F13455" s="60">
        <f>Zľavy!$C$14</f>
        <v>0</v>
      </c>
      <c r="G13455" s="86">
        <f>E13455-(E13455*F13455)</f>
        <v>441</v>
      </c>
      <c r="H13455" s="87"/>
      <c r="I13455" s="86">
        <f>G13455*H13455</f>
        <v>0</v>
      </c>
      <c r="J13455" s="59" t="s">
        <v>32562</v>
      </c>
      <c r="K13455" s="89"/>
    </row>
    <row r="13456" spans="1:11" x14ac:dyDescent="0.25">
      <c r="A13456" s="70" t="s">
        <v>38012</v>
      </c>
      <c r="B13456" s="59" t="s">
        <v>32572</v>
      </c>
      <c r="C13456" s="64"/>
      <c r="D13456" s="59" t="s">
        <v>32571</v>
      </c>
      <c r="E13456" s="86">
        <v>400.21</v>
      </c>
      <c r="F13456" s="60">
        <f>Zľavy!$C$14</f>
        <v>0</v>
      </c>
      <c r="G13456" s="86">
        <f>E13456-(E13456*F13456)</f>
        <v>400.21</v>
      </c>
      <c r="H13456" s="87"/>
      <c r="I13456" s="86">
        <f>G13456*H13456</f>
        <v>0</v>
      </c>
      <c r="J13456" s="59" t="s">
        <v>32562</v>
      </c>
      <c r="K13456" s="89"/>
    </row>
    <row r="13457" spans="1:11" x14ac:dyDescent="0.25">
      <c r="A13457" s="70" t="s">
        <v>38012</v>
      </c>
      <c r="B13457" s="59" t="s">
        <v>32574</v>
      </c>
      <c r="C13457" s="64"/>
      <c r="D13457" s="59" t="s">
        <v>32573</v>
      </c>
      <c r="E13457" s="86">
        <v>319.73</v>
      </c>
      <c r="F13457" s="60">
        <f>Zľavy!$C$14</f>
        <v>0</v>
      </c>
      <c r="G13457" s="86">
        <f>E13457-(E13457*F13457)</f>
        <v>319.73</v>
      </c>
      <c r="H13457" s="87"/>
      <c r="I13457" s="86">
        <f>G13457*H13457</f>
        <v>0</v>
      </c>
      <c r="J13457" s="59" t="s">
        <v>32562</v>
      </c>
      <c r="K13457" s="89"/>
    </row>
    <row r="13458" spans="1:11" x14ac:dyDescent="0.25">
      <c r="A13458" s="70" t="s">
        <v>38012</v>
      </c>
      <c r="B13458" s="59" t="s">
        <v>32576</v>
      </c>
      <c r="C13458" s="64"/>
      <c r="D13458" s="59" t="s">
        <v>32575</v>
      </c>
      <c r="E13458" s="86">
        <v>504.95</v>
      </c>
      <c r="F13458" s="60">
        <f>Zľavy!$C$14</f>
        <v>0</v>
      </c>
      <c r="G13458" s="86">
        <f>E13458-(E13458*F13458)</f>
        <v>504.95</v>
      </c>
      <c r="H13458" s="87"/>
      <c r="I13458" s="86">
        <f>G13458*H13458</f>
        <v>0</v>
      </c>
      <c r="J13458" s="59" t="s">
        <v>32562</v>
      </c>
      <c r="K13458" s="89"/>
    </row>
    <row r="13459" spans="1:11" x14ac:dyDescent="0.25">
      <c r="A13459" s="70" t="s">
        <v>38012</v>
      </c>
      <c r="B13459" s="59" t="s">
        <v>32578</v>
      </c>
      <c r="C13459" s="64"/>
      <c r="D13459" s="59" t="s">
        <v>32577</v>
      </c>
      <c r="E13459" s="86">
        <v>445.41</v>
      </c>
      <c r="F13459" s="60">
        <f>Zľavy!$C$14</f>
        <v>0</v>
      </c>
      <c r="G13459" s="86">
        <f>E13459-(E13459*F13459)</f>
        <v>445.41</v>
      </c>
      <c r="H13459" s="87"/>
      <c r="I13459" s="86">
        <f>G13459*H13459</f>
        <v>0</v>
      </c>
      <c r="J13459" s="59" t="s">
        <v>32562</v>
      </c>
      <c r="K13459" s="89"/>
    </row>
    <row r="13460" spans="1:11" x14ac:dyDescent="0.25">
      <c r="A13460" s="70" t="s">
        <v>38012</v>
      </c>
      <c r="B13460" s="59" t="s">
        <v>32581</v>
      </c>
      <c r="C13460" s="64"/>
      <c r="D13460" s="59" t="s">
        <v>32580</v>
      </c>
      <c r="E13460" s="86">
        <v>117.77</v>
      </c>
      <c r="F13460" s="60">
        <f>Zľavy!$C$14</f>
        <v>0</v>
      </c>
      <c r="G13460" s="86">
        <f>E13460-(E13460*F13460)</f>
        <v>117.77</v>
      </c>
      <c r="H13460" s="87"/>
      <c r="I13460" s="86">
        <f>G13460*H13460</f>
        <v>0</v>
      </c>
      <c r="J13460" s="59" t="s">
        <v>32579</v>
      </c>
      <c r="K13460" s="89"/>
    </row>
    <row r="13461" spans="1:11" x14ac:dyDescent="0.25">
      <c r="A13461" s="70" t="s">
        <v>38012</v>
      </c>
      <c r="B13461" s="59" t="s">
        <v>32583</v>
      </c>
      <c r="C13461" s="64"/>
      <c r="D13461" s="59" t="s">
        <v>32582</v>
      </c>
      <c r="E13461" s="86">
        <v>126.34</v>
      </c>
      <c r="F13461" s="60">
        <f>Zľavy!$C$14</f>
        <v>0</v>
      </c>
      <c r="G13461" s="86">
        <f>E13461-(E13461*F13461)</f>
        <v>126.34</v>
      </c>
      <c r="H13461" s="87"/>
      <c r="I13461" s="86">
        <f>G13461*H13461</f>
        <v>0</v>
      </c>
      <c r="J13461" s="59" t="s">
        <v>32579</v>
      </c>
      <c r="K13461" s="89"/>
    </row>
    <row r="13462" spans="1:11" x14ac:dyDescent="0.25">
      <c r="A13462" s="70" t="s">
        <v>38012</v>
      </c>
      <c r="B13462" s="59" t="s">
        <v>32585</v>
      </c>
      <c r="C13462" s="64"/>
      <c r="D13462" s="59" t="s">
        <v>32584</v>
      </c>
      <c r="E13462" s="86">
        <v>117.48</v>
      </c>
      <c r="F13462" s="60">
        <f>Zľavy!$C$14</f>
        <v>0</v>
      </c>
      <c r="G13462" s="86">
        <f>E13462-(E13462*F13462)</f>
        <v>117.48</v>
      </c>
      <c r="H13462" s="87"/>
      <c r="I13462" s="86">
        <f>G13462*H13462</f>
        <v>0</v>
      </c>
      <c r="J13462" s="59" t="s">
        <v>32579</v>
      </c>
      <c r="K13462" s="89"/>
    </row>
    <row r="13463" spans="1:11" x14ac:dyDescent="0.25">
      <c r="A13463" s="70" t="s">
        <v>38012</v>
      </c>
      <c r="B13463" s="59" t="s">
        <v>32587</v>
      </c>
      <c r="C13463" s="64"/>
      <c r="D13463" s="59" t="s">
        <v>32586</v>
      </c>
      <c r="E13463" s="86">
        <v>126.34</v>
      </c>
      <c r="F13463" s="60">
        <f>Zľavy!$C$14</f>
        <v>0</v>
      </c>
      <c r="G13463" s="86">
        <f>E13463-(E13463*F13463)</f>
        <v>126.34</v>
      </c>
      <c r="H13463" s="87"/>
      <c r="I13463" s="86">
        <f>G13463*H13463</f>
        <v>0</v>
      </c>
      <c r="J13463" s="59" t="s">
        <v>32579</v>
      </c>
      <c r="K13463" s="89"/>
    </row>
    <row r="13464" spans="1:11" x14ac:dyDescent="0.25">
      <c r="A13464" s="70" t="s">
        <v>38012</v>
      </c>
      <c r="B13464" s="59" t="s">
        <v>32589</v>
      </c>
      <c r="C13464" s="64"/>
      <c r="D13464" s="59" t="s">
        <v>32588</v>
      </c>
      <c r="E13464" s="86">
        <v>210</v>
      </c>
      <c r="F13464" s="60">
        <f>Zľavy!$C$14</f>
        <v>0</v>
      </c>
      <c r="G13464" s="86">
        <f>E13464-(E13464*F13464)</f>
        <v>210</v>
      </c>
      <c r="H13464" s="87"/>
      <c r="I13464" s="86">
        <f>G13464*H13464</f>
        <v>0</v>
      </c>
      <c r="J13464" s="59" t="s">
        <v>32562</v>
      </c>
      <c r="K13464" s="89"/>
    </row>
    <row r="13465" spans="1:11" x14ac:dyDescent="0.25">
      <c r="A13465" s="70" t="s">
        <v>38012</v>
      </c>
      <c r="B13465" s="59" t="s">
        <v>32591</v>
      </c>
      <c r="C13465" s="64"/>
      <c r="D13465" s="59" t="s">
        <v>32590</v>
      </c>
      <c r="E13465" s="86">
        <v>362.47</v>
      </c>
      <c r="F13465" s="60">
        <f>Zľavy!$C$14</f>
        <v>0</v>
      </c>
      <c r="G13465" s="86">
        <f>E13465-(E13465*F13465)</f>
        <v>362.47</v>
      </c>
      <c r="H13465" s="87"/>
      <c r="I13465" s="86">
        <f>G13465*H13465</f>
        <v>0</v>
      </c>
      <c r="J13465" s="59" t="s">
        <v>32562</v>
      </c>
      <c r="K13465" s="89"/>
    </row>
    <row r="13466" spans="1:11" x14ac:dyDescent="0.25">
      <c r="A13466" s="70" t="s">
        <v>38012</v>
      </c>
      <c r="B13466" s="59" t="s">
        <v>32593</v>
      </c>
      <c r="C13466" s="64"/>
      <c r="D13466" s="59" t="s">
        <v>32592</v>
      </c>
      <c r="E13466" s="86">
        <v>175.35</v>
      </c>
      <c r="F13466" s="60">
        <f>Zľavy!$C$14</f>
        <v>0</v>
      </c>
      <c r="G13466" s="86">
        <f>E13466-(E13466*F13466)</f>
        <v>175.35</v>
      </c>
      <c r="H13466" s="87"/>
      <c r="I13466" s="86">
        <f>G13466*H13466</f>
        <v>0</v>
      </c>
      <c r="J13466" s="59" t="s">
        <v>32562</v>
      </c>
      <c r="K13466" s="89"/>
    </row>
    <row r="13467" spans="1:11" x14ac:dyDescent="0.25">
      <c r="A13467" s="70" t="s">
        <v>38012</v>
      </c>
      <c r="B13467" s="59" t="s">
        <v>32595</v>
      </c>
      <c r="C13467" s="64"/>
      <c r="D13467" s="59" t="s">
        <v>32594</v>
      </c>
      <c r="E13467" s="86">
        <v>233.18</v>
      </c>
      <c r="F13467" s="60">
        <f>Zľavy!$C$14</f>
        <v>0</v>
      </c>
      <c r="G13467" s="86">
        <f>E13467-(E13467*F13467)</f>
        <v>233.18</v>
      </c>
      <c r="H13467" s="87"/>
      <c r="I13467" s="86">
        <f>G13467*H13467</f>
        <v>0</v>
      </c>
      <c r="J13467" s="59" t="s">
        <v>32562</v>
      </c>
      <c r="K13467" s="89"/>
    </row>
    <row r="13468" spans="1:11" x14ac:dyDescent="0.25">
      <c r="A13468" s="70" t="s">
        <v>38012</v>
      </c>
      <c r="B13468" s="59" t="s">
        <v>32597</v>
      </c>
      <c r="C13468" s="64"/>
      <c r="D13468" s="59" t="s">
        <v>32596</v>
      </c>
      <c r="E13468" s="86">
        <v>475.01</v>
      </c>
      <c r="F13468" s="60">
        <f>Zľavy!$C$14</f>
        <v>0</v>
      </c>
      <c r="G13468" s="86">
        <f>E13468-(E13468*F13468)</f>
        <v>475.01</v>
      </c>
      <c r="H13468" s="87"/>
      <c r="I13468" s="86">
        <f>G13468*H13468</f>
        <v>0</v>
      </c>
      <c r="J13468" s="59" t="s">
        <v>32562</v>
      </c>
      <c r="K13468" s="89"/>
    </row>
    <row r="13469" spans="1:11" x14ac:dyDescent="0.25">
      <c r="A13469" s="70" t="s">
        <v>38012</v>
      </c>
      <c r="B13469" s="59" t="s">
        <v>32599</v>
      </c>
      <c r="C13469" s="64"/>
      <c r="D13469" s="59" t="s">
        <v>32598</v>
      </c>
      <c r="E13469" s="86">
        <v>227.64</v>
      </c>
      <c r="F13469" s="60">
        <f>Zľavy!$C$14</f>
        <v>0</v>
      </c>
      <c r="G13469" s="86">
        <f>E13469-(E13469*F13469)</f>
        <v>227.64</v>
      </c>
      <c r="H13469" s="87"/>
      <c r="I13469" s="86">
        <f>G13469*H13469</f>
        <v>0</v>
      </c>
      <c r="J13469" s="59" t="s">
        <v>32562</v>
      </c>
      <c r="K13469" s="89"/>
    </row>
    <row r="13470" spans="1:11" x14ac:dyDescent="0.25">
      <c r="A13470" s="70" t="s">
        <v>38012</v>
      </c>
      <c r="B13470" s="59" t="s">
        <v>32601</v>
      </c>
      <c r="C13470" s="64"/>
      <c r="D13470" s="59" t="s">
        <v>32600</v>
      </c>
      <c r="E13470" s="86">
        <v>248.62</v>
      </c>
      <c r="F13470" s="60">
        <f>Zľavy!$C$14</f>
        <v>0</v>
      </c>
      <c r="G13470" s="86">
        <f>E13470-(E13470*F13470)</f>
        <v>248.62</v>
      </c>
      <c r="H13470" s="87"/>
      <c r="I13470" s="86">
        <f>G13470*H13470</f>
        <v>0</v>
      </c>
      <c r="J13470" s="59" t="s">
        <v>32562</v>
      </c>
      <c r="K13470" s="89"/>
    </row>
    <row r="13471" spans="1:11" x14ac:dyDescent="0.25">
      <c r="A13471" s="70" t="s">
        <v>38012</v>
      </c>
      <c r="B13471" s="59" t="s">
        <v>32603</v>
      </c>
      <c r="C13471" s="64"/>
      <c r="D13471" s="59" t="s">
        <v>32602</v>
      </c>
      <c r="E13471" s="86">
        <v>220.87</v>
      </c>
      <c r="F13471" s="60">
        <f>Zľavy!$C$14</f>
        <v>0</v>
      </c>
      <c r="G13471" s="86">
        <f>E13471-(E13471*F13471)</f>
        <v>220.87</v>
      </c>
      <c r="H13471" s="87"/>
      <c r="I13471" s="86">
        <f>G13471*H13471</f>
        <v>0</v>
      </c>
      <c r="J13471" s="59" t="s">
        <v>32562</v>
      </c>
      <c r="K13471" s="89"/>
    </row>
    <row r="13472" spans="1:11" x14ac:dyDescent="0.25">
      <c r="A13472" s="70" t="s">
        <v>38012</v>
      </c>
      <c r="B13472" s="59" t="s">
        <v>32605</v>
      </c>
      <c r="C13472" s="64"/>
      <c r="D13472" s="59" t="s">
        <v>32604</v>
      </c>
      <c r="E13472" s="86">
        <v>320.94</v>
      </c>
      <c r="F13472" s="60">
        <f>Zľavy!$C$14</f>
        <v>0</v>
      </c>
      <c r="G13472" s="86">
        <f>E13472-(E13472*F13472)</f>
        <v>320.94</v>
      </c>
      <c r="H13472" s="87"/>
      <c r="I13472" s="86">
        <f>G13472*H13472</f>
        <v>0</v>
      </c>
      <c r="J13472" s="59" t="s">
        <v>32562</v>
      </c>
      <c r="K13472" s="89"/>
    </row>
    <row r="13473" spans="1:11" x14ac:dyDescent="0.25">
      <c r="A13473" s="70" t="s">
        <v>38012</v>
      </c>
      <c r="B13473" s="59" t="s">
        <v>32607</v>
      </c>
      <c r="C13473" s="64"/>
      <c r="D13473" s="59" t="s">
        <v>32606</v>
      </c>
      <c r="E13473" s="86">
        <v>541.94999999999993</v>
      </c>
      <c r="F13473" s="60">
        <f>Zľavy!$C$14</f>
        <v>0</v>
      </c>
      <c r="G13473" s="86">
        <f>E13473-(E13473*F13473)</f>
        <v>541.94999999999993</v>
      </c>
      <c r="H13473" s="87"/>
      <c r="I13473" s="86">
        <f>G13473*H13473</f>
        <v>0</v>
      </c>
      <c r="J13473" s="59" t="s">
        <v>32562</v>
      </c>
      <c r="K13473" s="89"/>
    </row>
    <row r="13474" spans="1:11" x14ac:dyDescent="0.25">
      <c r="A13474" s="70" t="s">
        <v>38012</v>
      </c>
      <c r="B13474" s="59" t="s">
        <v>32609</v>
      </c>
      <c r="C13474" s="64"/>
      <c r="D13474" s="59" t="s">
        <v>32608</v>
      </c>
      <c r="E13474" s="86">
        <v>290.04000000000002</v>
      </c>
      <c r="F13474" s="60">
        <f>Zľavy!$C$14</f>
        <v>0</v>
      </c>
      <c r="G13474" s="86">
        <f>E13474-(E13474*F13474)</f>
        <v>290.04000000000002</v>
      </c>
      <c r="H13474" s="87"/>
      <c r="I13474" s="86">
        <f>G13474*H13474</f>
        <v>0</v>
      </c>
      <c r="J13474" s="59" t="s">
        <v>32562</v>
      </c>
      <c r="K13474" s="89"/>
    </row>
    <row r="13475" spans="1:11" x14ac:dyDescent="0.25">
      <c r="A13475" s="70" t="s">
        <v>38012</v>
      </c>
      <c r="B13475" s="59" t="s">
        <v>32611</v>
      </c>
      <c r="C13475" s="64"/>
      <c r="D13475" s="59" t="s">
        <v>32610</v>
      </c>
      <c r="E13475" s="86">
        <v>367.58</v>
      </c>
      <c r="F13475" s="60">
        <f>Zľavy!$C$14</f>
        <v>0</v>
      </c>
      <c r="G13475" s="86">
        <f>E13475-(E13475*F13475)</f>
        <v>367.58</v>
      </c>
      <c r="H13475" s="87"/>
      <c r="I13475" s="86">
        <f>G13475*H13475</f>
        <v>0</v>
      </c>
      <c r="J13475" s="59" t="s">
        <v>32562</v>
      </c>
      <c r="K13475" s="89"/>
    </row>
    <row r="13476" spans="1:11" x14ac:dyDescent="0.25">
      <c r="A13476" s="70" t="s">
        <v>38012</v>
      </c>
      <c r="B13476" s="59" t="s">
        <v>32613</v>
      </c>
      <c r="C13476" s="64"/>
      <c r="D13476" s="59" t="s">
        <v>32612</v>
      </c>
      <c r="E13476" s="86">
        <v>335.53</v>
      </c>
      <c r="F13476" s="60">
        <f>Zľavy!$C$14</f>
        <v>0</v>
      </c>
      <c r="G13476" s="86">
        <f>E13476-(E13476*F13476)</f>
        <v>335.53</v>
      </c>
      <c r="H13476" s="87"/>
      <c r="I13476" s="86">
        <f>G13476*H13476</f>
        <v>0</v>
      </c>
      <c r="J13476" s="59" t="s">
        <v>32562</v>
      </c>
      <c r="K13476" s="89"/>
    </row>
    <row r="13477" spans="1:11" x14ac:dyDescent="0.25">
      <c r="A13477" s="70" t="s">
        <v>38012</v>
      </c>
      <c r="B13477" s="59" t="s">
        <v>32615</v>
      </c>
      <c r="C13477" s="64"/>
      <c r="D13477" s="59" t="s">
        <v>32614</v>
      </c>
      <c r="E13477" s="86">
        <v>170.36</v>
      </c>
      <c r="F13477" s="60">
        <f>Zľavy!$C$14</f>
        <v>0</v>
      </c>
      <c r="G13477" s="86">
        <f>E13477-(E13477*F13477)</f>
        <v>170.36</v>
      </c>
      <c r="H13477" s="87"/>
      <c r="I13477" s="86">
        <f>G13477*H13477</f>
        <v>0</v>
      </c>
      <c r="J13477" s="59" t="s">
        <v>32562</v>
      </c>
      <c r="K13477" s="89"/>
    </row>
    <row r="13478" spans="1:11" x14ac:dyDescent="0.25">
      <c r="A13478" s="70" t="s">
        <v>38012</v>
      </c>
      <c r="B13478" s="59" t="s">
        <v>32617</v>
      </c>
      <c r="C13478" s="64"/>
      <c r="D13478" s="59" t="s">
        <v>32616</v>
      </c>
      <c r="E13478" s="86">
        <v>262.5</v>
      </c>
      <c r="F13478" s="60">
        <f>Zľavy!$C$14</f>
        <v>0</v>
      </c>
      <c r="G13478" s="86">
        <f>E13478-(E13478*F13478)</f>
        <v>262.5</v>
      </c>
      <c r="H13478" s="87"/>
      <c r="I13478" s="86">
        <f>G13478*H13478</f>
        <v>0</v>
      </c>
      <c r="J13478" s="59" t="s">
        <v>32562</v>
      </c>
      <c r="K13478" s="89"/>
    </row>
    <row r="13479" spans="1:11" x14ac:dyDescent="0.25">
      <c r="A13479" s="70" t="s">
        <v>38012</v>
      </c>
      <c r="B13479" s="59" t="s">
        <v>32619</v>
      </c>
      <c r="C13479" s="64"/>
      <c r="D13479" s="59" t="s">
        <v>32618</v>
      </c>
      <c r="E13479" s="86">
        <v>466.17</v>
      </c>
      <c r="F13479" s="60">
        <f>Zľavy!$C$14</f>
        <v>0</v>
      </c>
      <c r="G13479" s="86">
        <f>E13479-(E13479*F13479)</f>
        <v>466.17</v>
      </c>
      <c r="H13479" s="87"/>
      <c r="I13479" s="86">
        <f>G13479*H13479</f>
        <v>0</v>
      </c>
      <c r="J13479" s="59" t="s">
        <v>32562</v>
      </c>
      <c r="K13479" s="89"/>
    </row>
    <row r="13480" spans="1:11" x14ac:dyDescent="0.25">
      <c r="A13480" s="70" t="s">
        <v>38012</v>
      </c>
      <c r="B13480" s="59" t="s">
        <v>32621</v>
      </c>
      <c r="C13480" s="64"/>
      <c r="D13480" s="59" t="s">
        <v>32620</v>
      </c>
      <c r="E13480" s="86">
        <v>326.33999999999997</v>
      </c>
      <c r="F13480" s="60">
        <f>Zľavy!$C$14</f>
        <v>0</v>
      </c>
      <c r="G13480" s="86">
        <f>E13480-(E13480*F13480)</f>
        <v>326.33999999999997</v>
      </c>
      <c r="H13480" s="87"/>
      <c r="I13480" s="86">
        <f>G13480*H13480</f>
        <v>0</v>
      </c>
      <c r="J13480" s="59" t="s">
        <v>32562</v>
      </c>
      <c r="K13480" s="89"/>
    </row>
    <row r="13481" spans="1:11" x14ac:dyDescent="0.25">
      <c r="A13481" s="70" t="s">
        <v>38012</v>
      </c>
      <c r="B13481" s="59" t="s">
        <v>32623</v>
      </c>
      <c r="C13481" s="64"/>
      <c r="D13481" s="59" t="s">
        <v>32622</v>
      </c>
      <c r="E13481" s="86">
        <v>347.29</v>
      </c>
      <c r="F13481" s="60">
        <f>Zľavy!$C$14</f>
        <v>0</v>
      </c>
      <c r="G13481" s="86">
        <f>E13481-(E13481*F13481)</f>
        <v>347.29</v>
      </c>
      <c r="H13481" s="87"/>
      <c r="I13481" s="86">
        <f>G13481*H13481</f>
        <v>0</v>
      </c>
      <c r="J13481" s="59" t="s">
        <v>32562</v>
      </c>
      <c r="K13481" s="89"/>
    </row>
    <row r="13482" spans="1:11" x14ac:dyDescent="0.25">
      <c r="A13482" s="70" t="s">
        <v>38012</v>
      </c>
      <c r="B13482" s="59" t="s">
        <v>32625</v>
      </c>
      <c r="C13482" s="64"/>
      <c r="D13482" s="59" t="s">
        <v>32624</v>
      </c>
      <c r="E13482" s="86">
        <v>336</v>
      </c>
      <c r="F13482" s="60">
        <f>Zľavy!$C$14</f>
        <v>0</v>
      </c>
      <c r="G13482" s="86">
        <f>E13482-(E13482*F13482)</f>
        <v>336</v>
      </c>
      <c r="H13482" s="87"/>
      <c r="I13482" s="86">
        <f>G13482*H13482</f>
        <v>0</v>
      </c>
      <c r="J13482" s="59" t="s">
        <v>32562</v>
      </c>
      <c r="K13482" s="89"/>
    </row>
    <row r="13483" spans="1:11" x14ac:dyDescent="0.25">
      <c r="A13483" s="70" t="s">
        <v>38012</v>
      </c>
      <c r="B13483" s="59" t="s">
        <v>32627</v>
      </c>
      <c r="C13483" s="64"/>
      <c r="D13483" s="59" t="s">
        <v>32626</v>
      </c>
      <c r="E13483" s="86">
        <v>367.5</v>
      </c>
      <c r="F13483" s="60">
        <f>Zľavy!$C$14</f>
        <v>0</v>
      </c>
      <c r="G13483" s="86">
        <f>E13483-(E13483*F13483)</f>
        <v>367.5</v>
      </c>
      <c r="H13483" s="87"/>
      <c r="I13483" s="86">
        <f>G13483*H13483</f>
        <v>0</v>
      </c>
      <c r="J13483" s="59" t="s">
        <v>32562</v>
      </c>
      <c r="K13483" s="89"/>
    </row>
    <row r="13484" spans="1:11" x14ac:dyDescent="0.25">
      <c r="A13484" s="70" t="s">
        <v>38012</v>
      </c>
      <c r="B13484" s="59" t="s">
        <v>32629</v>
      </c>
      <c r="C13484" s="64"/>
      <c r="D13484" s="59" t="s">
        <v>32628</v>
      </c>
      <c r="E13484" s="86">
        <v>428.87</v>
      </c>
      <c r="F13484" s="60">
        <f>Zľavy!$C$14</f>
        <v>0</v>
      </c>
      <c r="G13484" s="86">
        <f>E13484-(E13484*F13484)</f>
        <v>428.87</v>
      </c>
      <c r="H13484" s="87"/>
      <c r="I13484" s="86">
        <f>G13484*H13484</f>
        <v>0</v>
      </c>
      <c r="J13484" s="59" t="s">
        <v>32562</v>
      </c>
      <c r="K13484" s="89"/>
    </row>
    <row r="13485" spans="1:11" x14ac:dyDescent="0.25">
      <c r="A13485" s="70" t="s">
        <v>38012</v>
      </c>
      <c r="B13485" s="59" t="s">
        <v>32631</v>
      </c>
      <c r="C13485" s="64"/>
      <c r="D13485" s="59" t="s">
        <v>32630</v>
      </c>
      <c r="E13485" s="86">
        <v>441</v>
      </c>
      <c r="F13485" s="60">
        <f>Zľavy!$C$14</f>
        <v>0</v>
      </c>
      <c r="G13485" s="86">
        <f>E13485-(E13485*F13485)</f>
        <v>441</v>
      </c>
      <c r="H13485" s="87"/>
      <c r="I13485" s="86">
        <f>G13485*H13485</f>
        <v>0</v>
      </c>
      <c r="J13485" s="59" t="s">
        <v>32562</v>
      </c>
      <c r="K13485" s="89"/>
    </row>
    <row r="13486" spans="1:11" x14ac:dyDescent="0.25">
      <c r="A13486" s="70" t="s">
        <v>38012</v>
      </c>
      <c r="B13486" s="59" t="s">
        <v>32633</v>
      </c>
      <c r="C13486" s="64"/>
      <c r="D13486" s="59" t="s">
        <v>32632</v>
      </c>
      <c r="E13486" s="86">
        <v>527</v>
      </c>
      <c r="F13486" s="60">
        <f>Zľavy!$C$14</f>
        <v>0</v>
      </c>
      <c r="G13486" s="86">
        <f>E13486-(E13486*F13486)</f>
        <v>527</v>
      </c>
      <c r="H13486" s="87"/>
      <c r="I13486" s="86">
        <f>G13486*H13486</f>
        <v>0</v>
      </c>
      <c r="J13486" s="59" t="s">
        <v>32562</v>
      </c>
      <c r="K13486" s="89"/>
    </row>
    <row r="13487" spans="1:11" x14ac:dyDescent="0.25">
      <c r="A13487" s="70" t="s">
        <v>38012</v>
      </c>
      <c r="B13487" s="59" t="s">
        <v>32636</v>
      </c>
      <c r="C13487" s="64"/>
      <c r="D13487" s="59" t="s">
        <v>32635</v>
      </c>
      <c r="E13487" s="86">
        <v>410.13</v>
      </c>
      <c r="F13487" s="60">
        <f>Zľavy!$C$14</f>
        <v>0</v>
      </c>
      <c r="G13487" s="86">
        <f>E13487-(E13487*F13487)</f>
        <v>410.13</v>
      </c>
      <c r="H13487" s="87"/>
      <c r="I13487" s="86">
        <f>G13487*H13487</f>
        <v>0</v>
      </c>
      <c r="J13487" s="59" t="s">
        <v>32634</v>
      </c>
      <c r="K13487" s="89"/>
    </row>
    <row r="13488" spans="1:11" x14ac:dyDescent="0.25">
      <c r="A13488" s="70" t="s">
        <v>38012</v>
      </c>
      <c r="B13488" s="59" t="s">
        <v>32638</v>
      </c>
      <c r="C13488" s="64"/>
      <c r="D13488" s="59" t="s">
        <v>32637</v>
      </c>
      <c r="E13488" s="86">
        <v>485.1</v>
      </c>
      <c r="F13488" s="60">
        <f>Zľavy!$C$14</f>
        <v>0</v>
      </c>
      <c r="G13488" s="86">
        <f>E13488-(E13488*F13488)</f>
        <v>485.1</v>
      </c>
      <c r="H13488" s="87"/>
      <c r="I13488" s="86">
        <f>G13488*H13488</f>
        <v>0</v>
      </c>
      <c r="J13488" s="59" t="s">
        <v>32634</v>
      </c>
      <c r="K13488" s="89"/>
    </row>
    <row r="13489" spans="1:11" x14ac:dyDescent="0.25">
      <c r="A13489" s="70" t="s">
        <v>38012</v>
      </c>
      <c r="B13489" s="59" t="s">
        <v>32640</v>
      </c>
      <c r="C13489" s="64"/>
      <c r="D13489" s="59" t="s">
        <v>32639</v>
      </c>
      <c r="E13489" s="86">
        <v>797.11</v>
      </c>
      <c r="F13489" s="60">
        <f>Zľavy!$C$14</f>
        <v>0</v>
      </c>
      <c r="G13489" s="86">
        <f>E13489-(E13489*F13489)</f>
        <v>797.11</v>
      </c>
      <c r="H13489" s="87"/>
      <c r="I13489" s="86">
        <f>G13489*H13489</f>
        <v>0</v>
      </c>
      <c r="J13489" s="59" t="s">
        <v>32634</v>
      </c>
      <c r="K13489" s="89"/>
    </row>
    <row r="13490" spans="1:11" x14ac:dyDescent="0.25">
      <c r="A13490" s="70" t="s">
        <v>38012</v>
      </c>
      <c r="B13490" s="59" t="s">
        <v>32643</v>
      </c>
      <c r="C13490" s="64"/>
      <c r="D13490" s="59" t="s">
        <v>32642</v>
      </c>
      <c r="E13490" s="86">
        <v>937.13</v>
      </c>
      <c r="F13490" s="60">
        <f>Zľavy!$C$14</f>
        <v>0</v>
      </c>
      <c r="G13490" s="86">
        <f>E13490-(E13490*F13490)</f>
        <v>937.13</v>
      </c>
      <c r="H13490" s="87"/>
      <c r="I13490" s="86">
        <f>G13490*H13490</f>
        <v>0</v>
      </c>
      <c r="J13490" s="59" t="s">
        <v>32641</v>
      </c>
      <c r="K13490" s="89"/>
    </row>
    <row r="13491" spans="1:11" x14ac:dyDescent="0.25">
      <c r="A13491" s="70" t="s">
        <v>38012</v>
      </c>
      <c r="B13491" s="59" t="s">
        <v>32646</v>
      </c>
      <c r="C13491" s="64"/>
      <c r="D13491" s="59" t="s">
        <v>32645</v>
      </c>
      <c r="E13491" s="86">
        <v>411.23</v>
      </c>
      <c r="F13491" s="60">
        <f>Zľavy!$C$14</f>
        <v>0</v>
      </c>
      <c r="G13491" s="86">
        <f>E13491-(E13491*F13491)</f>
        <v>411.23</v>
      </c>
      <c r="H13491" s="87"/>
      <c r="I13491" s="86">
        <f>G13491*H13491</f>
        <v>0</v>
      </c>
      <c r="J13491" s="59" t="s">
        <v>32644</v>
      </c>
      <c r="K13491" s="89"/>
    </row>
    <row r="13492" spans="1:11" x14ac:dyDescent="0.25">
      <c r="A13492" s="70" t="s">
        <v>38012</v>
      </c>
      <c r="B13492" s="59" t="s">
        <v>32648</v>
      </c>
      <c r="C13492" s="64"/>
      <c r="D13492" s="59" t="s">
        <v>32647</v>
      </c>
      <c r="E13492" s="86">
        <v>797.11</v>
      </c>
      <c r="F13492" s="60">
        <f>Zľavy!$C$14</f>
        <v>0</v>
      </c>
      <c r="G13492" s="86">
        <f>E13492-(E13492*F13492)</f>
        <v>797.11</v>
      </c>
      <c r="H13492" s="87"/>
      <c r="I13492" s="86">
        <f>G13492*H13492</f>
        <v>0</v>
      </c>
      <c r="J13492" s="59" t="s">
        <v>32644</v>
      </c>
      <c r="K13492" s="89"/>
    </row>
    <row r="13493" spans="1:11" x14ac:dyDescent="0.25">
      <c r="A13493" s="70" t="s">
        <v>38012</v>
      </c>
      <c r="B13493" s="59" t="s">
        <v>32651</v>
      </c>
      <c r="C13493" s="64"/>
      <c r="D13493" s="59" t="s">
        <v>32650</v>
      </c>
      <c r="E13493" s="86">
        <v>481.79</v>
      </c>
      <c r="F13493" s="60">
        <f>Zľavy!$C$14</f>
        <v>0</v>
      </c>
      <c r="G13493" s="86">
        <f>E13493-(E13493*F13493)</f>
        <v>481.79</v>
      </c>
      <c r="H13493" s="87"/>
      <c r="I13493" s="86">
        <f>G13493*H13493</f>
        <v>0</v>
      </c>
      <c r="J13493" s="59" t="s">
        <v>32649</v>
      </c>
      <c r="K13493" s="89"/>
    </row>
    <row r="13494" spans="1:11" x14ac:dyDescent="0.25">
      <c r="A13494" s="70" t="s">
        <v>38012</v>
      </c>
      <c r="B13494" s="59" t="s">
        <v>32654</v>
      </c>
      <c r="C13494" s="64"/>
      <c r="D13494" s="59" t="s">
        <v>32653</v>
      </c>
      <c r="E13494" s="86">
        <v>372.65</v>
      </c>
      <c r="F13494" s="60">
        <f>Zľavy!$C$14</f>
        <v>0</v>
      </c>
      <c r="G13494" s="86">
        <f>E13494-(E13494*F13494)</f>
        <v>372.65</v>
      </c>
      <c r="H13494" s="87"/>
      <c r="I13494" s="86">
        <f>G13494*H13494</f>
        <v>0</v>
      </c>
      <c r="J13494" s="59" t="s">
        <v>32652</v>
      </c>
      <c r="K13494" s="89"/>
    </row>
    <row r="13495" spans="1:11" x14ac:dyDescent="0.25">
      <c r="A13495" s="70" t="s">
        <v>38012</v>
      </c>
      <c r="B13495" s="59" t="s">
        <v>32656</v>
      </c>
      <c r="C13495" s="64"/>
      <c r="D13495" s="59" t="s">
        <v>32655</v>
      </c>
      <c r="E13495" s="86">
        <v>393.59</v>
      </c>
      <c r="F13495" s="60">
        <f>Zľavy!$C$14</f>
        <v>0</v>
      </c>
      <c r="G13495" s="86">
        <f>E13495-(E13495*F13495)</f>
        <v>393.59</v>
      </c>
      <c r="H13495" s="87"/>
      <c r="I13495" s="86">
        <f>G13495*H13495</f>
        <v>0</v>
      </c>
      <c r="J13495" s="59" t="s">
        <v>32652</v>
      </c>
      <c r="K13495" s="89"/>
    </row>
    <row r="13496" spans="1:11" x14ac:dyDescent="0.25">
      <c r="A13496" s="70" t="s">
        <v>38012</v>
      </c>
      <c r="B13496" s="59" t="s">
        <v>32658</v>
      </c>
      <c r="C13496" s="64"/>
      <c r="D13496" s="59" t="s">
        <v>32657</v>
      </c>
      <c r="E13496" s="86">
        <v>424.46</v>
      </c>
      <c r="F13496" s="60">
        <f>Zľavy!$C$14</f>
        <v>0</v>
      </c>
      <c r="G13496" s="86">
        <f>E13496-(E13496*F13496)</f>
        <v>424.46</v>
      </c>
      <c r="H13496" s="87"/>
      <c r="I13496" s="86">
        <f>G13496*H13496</f>
        <v>0</v>
      </c>
      <c r="J13496" s="59" t="s">
        <v>32652</v>
      </c>
      <c r="K13496" s="89"/>
    </row>
    <row r="13497" spans="1:11" x14ac:dyDescent="0.25">
      <c r="A13497" s="70" t="s">
        <v>38012</v>
      </c>
      <c r="B13497" s="59" t="s">
        <v>32660</v>
      </c>
      <c r="C13497" s="64"/>
      <c r="D13497" s="59" t="s">
        <v>32659</v>
      </c>
      <c r="E13497" s="86">
        <v>594.25</v>
      </c>
      <c r="F13497" s="60">
        <f>Zľavy!$C$14</f>
        <v>0</v>
      </c>
      <c r="G13497" s="86">
        <f>E13497-(E13497*F13497)</f>
        <v>594.25</v>
      </c>
      <c r="H13497" s="87"/>
      <c r="I13497" s="86">
        <f>G13497*H13497</f>
        <v>0</v>
      </c>
      <c r="J13497" s="59" t="s">
        <v>32652</v>
      </c>
      <c r="K13497" s="89"/>
    </row>
    <row r="13498" spans="1:11" x14ac:dyDescent="0.25">
      <c r="A13498" s="70" t="s">
        <v>38012</v>
      </c>
      <c r="B13498" s="59" t="s">
        <v>32662</v>
      </c>
      <c r="C13498" s="64"/>
      <c r="D13498" s="59" t="s">
        <v>32661</v>
      </c>
      <c r="E13498" s="86">
        <v>835.7</v>
      </c>
      <c r="F13498" s="60">
        <f>Zľavy!$C$14</f>
        <v>0</v>
      </c>
      <c r="G13498" s="86">
        <f>E13498-(E13498*F13498)</f>
        <v>835.7</v>
      </c>
      <c r="H13498" s="87"/>
      <c r="I13498" s="86">
        <f>G13498*H13498</f>
        <v>0</v>
      </c>
      <c r="J13498" s="59" t="s">
        <v>32652</v>
      </c>
      <c r="K13498" s="89"/>
    </row>
    <row r="13499" spans="1:11" x14ac:dyDescent="0.25">
      <c r="A13499" s="70" t="s">
        <v>38012</v>
      </c>
      <c r="B13499" s="59" t="s">
        <v>32665</v>
      </c>
      <c r="C13499" s="64"/>
      <c r="D13499" s="59" t="s">
        <v>32664</v>
      </c>
      <c r="E13499" s="86">
        <v>65.710000000000008</v>
      </c>
      <c r="F13499" s="60">
        <f>Zľavy!$C$14</f>
        <v>0</v>
      </c>
      <c r="G13499" s="86">
        <f>E13499-(E13499*F13499)</f>
        <v>65.710000000000008</v>
      </c>
      <c r="H13499" s="87"/>
      <c r="I13499" s="86">
        <f>G13499*H13499</f>
        <v>0</v>
      </c>
      <c r="J13499" s="59" t="s">
        <v>32663</v>
      </c>
      <c r="K13499" s="89"/>
    </row>
    <row r="13500" spans="1:11" x14ac:dyDescent="0.25">
      <c r="A13500" s="70" t="s">
        <v>38012</v>
      </c>
      <c r="B13500" s="59" t="s">
        <v>32668</v>
      </c>
      <c r="C13500" s="64"/>
      <c r="D13500" s="59" t="s">
        <v>32667</v>
      </c>
      <c r="E13500" s="86">
        <v>16.7</v>
      </c>
      <c r="F13500" s="60">
        <f>Zľavy!$C$14</f>
        <v>0</v>
      </c>
      <c r="G13500" s="86">
        <f>E13500-(E13500*F13500)</f>
        <v>16.7</v>
      </c>
      <c r="H13500" s="87"/>
      <c r="I13500" s="86">
        <f>G13500*H13500</f>
        <v>0</v>
      </c>
      <c r="J13500" s="59" t="s">
        <v>32666</v>
      </c>
      <c r="K13500" s="89"/>
    </row>
    <row r="13501" spans="1:11" x14ac:dyDescent="0.25">
      <c r="A13501" s="70" t="s">
        <v>38012</v>
      </c>
      <c r="B13501" s="59" t="s">
        <v>32670</v>
      </c>
      <c r="C13501" s="64"/>
      <c r="D13501" s="59" t="s">
        <v>32669</v>
      </c>
      <c r="E13501" s="86">
        <v>20.3</v>
      </c>
      <c r="F13501" s="60">
        <f>Zľavy!$C$14</f>
        <v>0</v>
      </c>
      <c r="G13501" s="86">
        <f>E13501-(E13501*F13501)</f>
        <v>20.3</v>
      </c>
      <c r="H13501" s="87"/>
      <c r="I13501" s="86">
        <f>G13501*H13501</f>
        <v>0</v>
      </c>
      <c r="J13501" s="59" t="s">
        <v>32666</v>
      </c>
      <c r="K13501" s="89"/>
    </row>
    <row r="13502" spans="1:11" x14ac:dyDescent="0.25">
      <c r="A13502" s="70" t="s">
        <v>38012</v>
      </c>
      <c r="B13502" s="59" t="s">
        <v>32672</v>
      </c>
      <c r="C13502" s="64"/>
      <c r="D13502" s="59" t="s">
        <v>32671</v>
      </c>
      <c r="E13502" s="86">
        <v>93.86999999999999</v>
      </c>
      <c r="F13502" s="60">
        <f>Zľavy!$C$14</f>
        <v>0</v>
      </c>
      <c r="G13502" s="86">
        <f>E13502-(E13502*F13502)</f>
        <v>93.86999999999999</v>
      </c>
      <c r="H13502" s="87"/>
      <c r="I13502" s="86">
        <f>G13502*H13502</f>
        <v>0</v>
      </c>
      <c r="J13502" s="59" t="s">
        <v>29814</v>
      </c>
      <c r="K13502" s="89"/>
    </row>
    <row r="13503" spans="1:11" x14ac:dyDescent="0.25">
      <c r="A13503" s="70" t="s">
        <v>38012</v>
      </c>
      <c r="B13503" s="59" t="s">
        <v>32674</v>
      </c>
      <c r="C13503" s="64"/>
      <c r="D13503" s="59" t="s">
        <v>32673</v>
      </c>
      <c r="E13503" s="86">
        <v>5.85</v>
      </c>
      <c r="F13503" s="60">
        <f>Zľavy!$C$14</f>
        <v>0</v>
      </c>
      <c r="G13503" s="86">
        <f>E13503-(E13503*F13503)</f>
        <v>5.85</v>
      </c>
      <c r="H13503" s="87"/>
      <c r="I13503" s="86">
        <f>G13503*H13503</f>
        <v>0</v>
      </c>
      <c r="J13503" s="59" t="s">
        <v>31534</v>
      </c>
      <c r="K13503" s="89"/>
    </row>
    <row r="13504" spans="1:11" x14ac:dyDescent="0.25">
      <c r="A13504" s="70" t="s">
        <v>38012</v>
      </c>
      <c r="B13504" s="59" t="s">
        <v>32676</v>
      </c>
      <c r="C13504" s="64"/>
      <c r="D13504" s="59" t="s">
        <v>32675</v>
      </c>
      <c r="E13504" s="86">
        <v>8.6399999999999988</v>
      </c>
      <c r="F13504" s="60">
        <f>Zľavy!$C$14</f>
        <v>0</v>
      </c>
      <c r="G13504" s="86">
        <f>E13504-(E13504*F13504)</f>
        <v>8.6399999999999988</v>
      </c>
      <c r="H13504" s="87"/>
      <c r="I13504" s="86">
        <f>G13504*H13504</f>
        <v>0</v>
      </c>
      <c r="J13504" s="59" t="s">
        <v>31534</v>
      </c>
      <c r="K13504" s="89"/>
    </row>
    <row r="13505" spans="1:11" x14ac:dyDescent="0.25">
      <c r="A13505" s="70" t="s">
        <v>38012</v>
      </c>
      <c r="B13505" s="59" t="s">
        <v>32679</v>
      </c>
      <c r="C13505" s="64"/>
      <c r="D13505" s="59" t="s">
        <v>32678</v>
      </c>
      <c r="E13505" s="86">
        <v>41.57</v>
      </c>
      <c r="F13505" s="60">
        <f>Zľavy!$C$14</f>
        <v>0</v>
      </c>
      <c r="G13505" s="86">
        <f>E13505-(E13505*F13505)</f>
        <v>41.57</v>
      </c>
      <c r="H13505" s="87"/>
      <c r="I13505" s="86">
        <f>G13505*H13505</f>
        <v>0</v>
      </c>
      <c r="J13505" s="59" t="s">
        <v>32677</v>
      </c>
      <c r="K13505" s="89"/>
    </row>
    <row r="13506" spans="1:11" x14ac:dyDescent="0.25">
      <c r="A13506" s="70" t="s">
        <v>38012</v>
      </c>
      <c r="B13506" s="59" t="s">
        <v>32682</v>
      </c>
      <c r="C13506" s="64"/>
      <c r="D13506" s="59" t="s">
        <v>32681</v>
      </c>
      <c r="E13506" s="86">
        <v>6.84</v>
      </c>
      <c r="F13506" s="60">
        <f>Zľavy!$C$14</f>
        <v>0</v>
      </c>
      <c r="G13506" s="86">
        <f>E13506-(E13506*F13506)</f>
        <v>6.84</v>
      </c>
      <c r="H13506" s="87"/>
      <c r="I13506" s="86">
        <f>G13506*H13506</f>
        <v>0</v>
      </c>
      <c r="J13506" s="59" t="s">
        <v>32680</v>
      </c>
      <c r="K13506" s="89"/>
    </row>
    <row r="13507" spans="1:11" x14ac:dyDescent="0.25">
      <c r="A13507" s="70" t="s">
        <v>38012</v>
      </c>
      <c r="B13507" s="59" t="s">
        <v>32684</v>
      </c>
      <c r="C13507" s="64"/>
      <c r="D13507" s="59" t="s">
        <v>32683</v>
      </c>
      <c r="E13507" s="86">
        <v>21.24</v>
      </c>
      <c r="F13507" s="60">
        <f>Zľavy!$C$14</f>
        <v>0</v>
      </c>
      <c r="G13507" s="86">
        <f>E13507-(E13507*F13507)</f>
        <v>21.24</v>
      </c>
      <c r="H13507" s="87"/>
      <c r="I13507" s="86">
        <f>G13507*H13507</f>
        <v>0</v>
      </c>
      <c r="J13507" s="59" t="s">
        <v>32680</v>
      </c>
      <c r="K13507" s="89"/>
    </row>
    <row r="13508" spans="1:11" x14ac:dyDescent="0.25">
      <c r="A13508" s="70" t="s">
        <v>38012</v>
      </c>
      <c r="B13508" s="59" t="s">
        <v>32686</v>
      </c>
      <c r="C13508" s="64"/>
      <c r="D13508" s="59" t="s">
        <v>32685</v>
      </c>
      <c r="E13508" s="86">
        <v>25.67</v>
      </c>
      <c r="F13508" s="60">
        <f>Zľavy!$C$14</f>
        <v>0</v>
      </c>
      <c r="G13508" s="86">
        <f>E13508-(E13508*F13508)</f>
        <v>25.67</v>
      </c>
      <c r="H13508" s="87"/>
      <c r="I13508" s="86">
        <f>G13508*H13508</f>
        <v>0</v>
      </c>
      <c r="J13508" s="59" t="s">
        <v>32680</v>
      </c>
      <c r="K13508" s="89"/>
    </row>
    <row r="13509" spans="1:11" x14ac:dyDescent="0.25">
      <c r="A13509" s="70" t="s">
        <v>38012</v>
      </c>
      <c r="B13509" s="59" t="s">
        <v>32689</v>
      </c>
      <c r="C13509" s="64"/>
      <c r="D13509" s="59" t="s">
        <v>32688</v>
      </c>
      <c r="E13509" s="86">
        <v>13.23</v>
      </c>
      <c r="F13509" s="60">
        <f>Zľavy!$C$14</f>
        <v>0</v>
      </c>
      <c r="G13509" s="86">
        <f>E13509-(E13509*F13509)</f>
        <v>13.23</v>
      </c>
      <c r="H13509" s="87"/>
      <c r="I13509" s="86">
        <f>G13509*H13509</f>
        <v>0</v>
      </c>
      <c r="J13509" s="59" t="s">
        <v>32687</v>
      </c>
      <c r="K13509" s="89"/>
    </row>
    <row r="13510" spans="1:11" x14ac:dyDescent="0.25">
      <c r="A13510" s="70" t="s">
        <v>38012</v>
      </c>
      <c r="B13510" s="59" t="s">
        <v>32691</v>
      </c>
      <c r="C13510" s="64"/>
      <c r="D13510" s="59" t="s">
        <v>32690</v>
      </c>
      <c r="E13510" s="86">
        <v>13.23</v>
      </c>
      <c r="F13510" s="60">
        <f>Zľavy!$C$14</f>
        <v>0</v>
      </c>
      <c r="G13510" s="86">
        <f>E13510-(E13510*F13510)</f>
        <v>13.23</v>
      </c>
      <c r="H13510" s="87"/>
      <c r="I13510" s="86">
        <f>G13510*H13510</f>
        <v>0</v>
      </c>
      <c r="J13510" s="59" t="s">
        <v>32687</v>
      </c>
      <c r="K13510" s="89"/>
    </row>
    <row r="13511" spans="1:11" x14ac:dyDescent="0.25">
      <c r="A13511" s="70" t="s">
        <v>38012</v>
      </c>
      <c r="B13511" s="59" t="s">
        <v>32693</v>
      </c>
      <c r="C13511" s="64"/>
      <c r="D13511" s="59" t="s">
        <v>32692</v>
      </c>
      <c r="E13511" s="86">
        <v>13.23</v>
      </c>
      <c r="F13511" s="60">
        <f>Zľavy!$C$14</f>
        <v>0</v>
      </c>
      <c r="G13511" s="86">
        <f>E13511-(E13511*F13511)</f>
        <v>13.23</v>
      </c>
      <c r="H13511" s="87"/>
      <c r="I13511" s="86">
        <f>G13511*H13511</f>
        <v>0</v>
      </c>
      <c r="J13511" s="59" t="s">
        <v>32687</v>
      </c>
      <c r="K13511" s="89"/>
    </row>
    <row r="13512" spans="1:11" x14ac:dyDescent="0.25">
      <c r="A13512" s="70" t="s">
        <v>38012</v>
      </c>
      <c r="B13512" s="59" t="s">
        <v>32696</v>
      </c>
      <c r="C13512" s="64"/>
      <c r="D13512" s="59" t="s">
        <v>32695</v>
      </c>
      <c r="E13512" s="86">
        <v>11.31</v>
      </c>
      <c r="F13512" s="60">
        <f>Zľavy!$C$14</f>
        <v>0</v>
      </c>
      <c r="G13512" s="86">
        <f>E13512-(E13512*F13512)</f>
        <v>11.31</v>
      </c>
      <c r="H13512" s="87"/>
      <c r="I13512" s="86">
        <f>G13512*H13512</f>
        <v>0</v>
      </c>
      <c r="J13512" s="59" t="s">
        <v>32694</v>
      </c>
      <c r="K13512" s="89"/>
    </row>
    <row r="13513" spans="1:11" x14ac:dyDescent="0.25">
      <c r="A13513" s="70" t="s">
        <v>38012</v>
      </c>
      <c r="B13513" s="59" t="s">
        <v>32698</v>
      </c>
      <c r="C13513" s="64"/>
      <c r="D13513" s="59" t="s">
        <v>32697</v>
      </c>
      <c r="E13513" s="86">
        <v>11.31</v>
      </c>
      <c r="F13513" s="60">
        <f>Zľavy!$C$14</f>
        <v>0</v>
      </c>
      <c r="G13513" s="86">
        <f>E13513-(E13513*F13513)</f>
        <v>11.31</v>
      </c>
      <c r="H13513" s="87"/>
      <c r="I13513" s="86">
        <f>G13513*H13513</f>
        <v>0</v>
      </c>
      <c r="J13513" s="59" t="s">
        <v>32694</v>
      </c>
      <c r="K13513" s="89"/>
    </row>
    <row r="13514" spans="1:11" x14ac:dyDescent="0.25">
      <c r="A13514" s="70" t="s">
        <v>38012</v>
      </c>
      <c r="B13514" s="59" t="s">
        <v>32700</v>
      </c>
      <c r="C13514" s="64"/>
      <c r="D13514" s="59" t="s">
        <v>32699</v>
      </c>
      <c r="E13514" s="86">
        <v>1334.03</v>
      </c>
      <c r="F13514" s="60">
        <f>Zľavy!$C$14</f>
        <v>0</v>
      </c>
      <c r="G13514" s="86">
        <f>E13514-(E13514*F13514)</f>
        <v>1334.03</v>
      </c>
      <c r="H13514" s="87"/>
      <c r="I13514" s="86">
        <f>G13514*H13514</f>
        <v>0</v>
      </c>
      <c r="J13514" s="59" t="s">
        <v>29412</v>
      </c>
      <c r="K13514" s="89"/>
    </row>
    <row r="13515" spans="1:11" x14ac:dyDescent="0.25">
      <c r="A13515" s="70" t="s">
        <v>38012</v>
      </c>
      <c r="B13515" s="59" t="s">
        <v>32703</v>
      </c>
      <c r="C13515" s="64"/>
      <c r="D13515" s="59" t="s">
        <v>32702</v>
      </c>
      <c r="E13515" s="86">
        <v>1554.53</v>
      </c>
      <c r="F13515" s="60">
        <f>Zľavy!$C$14</f>
        <v>0</v>
      </c>
      <c r="G13515" s="86">
        <f>E13515-(E13515*F13515)</f>
        <v>1554.53</v>
      </c>
      <c r="H13515" s="87"/>
      <c r="I13515" s="86">
        <f>G13515*H13515</f>
        <v>0</v>
      </c>
      <c r="J13515" s="59" t="s">
        <v>32701</v>
      </c>
      <c r="K13515" s="89"/>
    </row>
    <row r="13516" spans="1:11" x14ac:dyDescent="0.25">
      <c r="A13516" s="70" t="s">
        <v>38012</v>
      </c>
      <c r="B13516" s="59" t="s">
        <v>32705</v>
      </c>
      <c r="C13516" s="64"/>
      <c r="D13516" s="59" t="s">
        <v>32704</v>
      </c>
      <c r="E13516" s="86">
        <v>2028.6</v>
      </c>
      <c r="F13516" s="60">
        <f>Zľavy!$C$14</f>
        <v>0</v>
      </c>
      <c r="G13516" s="86">
        <f>E13516-(E13516*F13516)</f>
        <v>2028.6</v>
      </c>
      <c r="H13516" s="87"/>
      <c r="I13516" s="86">
        <f>G13516*H13516</f>
        <v>0</v>
      </c>
      <c r="J13516" s="59" t="s">
        <v>32701</v>
      </c>
      <c r="K13516" s="89"/>
    </row>
    <row r="13517" spans="1:11" x14ac:dyDescent="0.25">
      <c r="A13517" s="70" t="s">
        <v>38012</v>
      </c>
      <c r="B13517" s="59" t="s">
        <v>32707</v>
      </c>
      <c r="C13517" s="64"/>
      <c r="D13517" s="59" t="s">
        <v>32706</v>
      </c>
      <c r="E13517" s="86">
        <v>2943.68</v>
      </c>
      <c r="F13517" s="60">
        <f>Zľavy!$C$14</f>
        <v>0</v>
      </c>
      <c r="G13517" s="86">
        <f>E13517-(E13517*F13517)</f>
        <v>2943.68</v>
      </c>
      <c r="H13517" s="87"/>
      <c r="I13517" s="86">
        <f>G13517*H13517</f>
        <v>0</v>
      </c>
      <c r="J13517" s="59" t="s">
        <v>32701</v>
      </c>
      <c r="K13517" s="89"/>
    </row>
    <row r="13518" spans="1:11" x14ac:dyDescent="0.25">
      <c r="A13518" s="70" t="s">
        <v>38012</v>
      </c>
      <c r="B13518" s="59" t="s">
        <v>32709</v>
      </c>
      <c r="C13518" s="64"/>
      <c r="D13518" s="59" t="s">
        <v>32708</v>
      </c>
      <c r="E13518" s="86">
        <v>4376.9299999999994</v>
      </c>
      <c r="F13518" s="60">
        <f>Zľavy!$C$14</f>
        <v>0</v>
      </c>
      <c r="G13518" s="86">
        <f>E13518-(E13518*F13518)</f>
        <v>4376.9299999999994</v>
      </c>
      <c r="H13518" s="87"/>
      <c r="I13518" s="86">
        <f>G13518*H13518</f>
        <v>0</v>
      </c>
      <c r="J13518" s="59" t="s">
        <v>32701</v>
      </c>
      <c r="K13518" s="89"/>
    </row>
    <row r="13519" spans="1:11" x14ac:dyDescent="0.25">
      <c r="A13519" s="70" t="s">
        <v>38012</v>
      </c>
      <c r="B13519" s="59" t="s">
        <v>32712</v>
      </c>
      <c r="C13519" s="64"/>
      <c r="D13519" s="59" t="s">
        <v>32711</v>
      </c>
      <c r="E13519" s="86">
        <v>214.99</v>
      </c>
      <c r="F13519" s="60">
        <f>Zľavy!$C$14</f>
        <v>0</v>
      </c>
      <c r="G13519" s="86">
        <f>E13519-(E13519*F13519)</f>
        <v>214.99</v>
      </c>
      <c r="H13519" s="87"/>
      <c r="I13519" s="86">
        <f>G13519*H13519</f>
        <v>0</v>
      </c>
      <c r="J13519" s="59" t="s">
        <v>32710</v>
      </c>
      <c r="K13519" s="89"/>
    </row>
    <row r="13520" spans="1:11" x14ac:dyDescent="0.25">
      <c r="A13520" s="70" t="s">
        <v>38012</v>
      </c>
      <c r="B13520" s="59" t="s">
        <v>32714</v>
      </c>
      <c r="C13520" s="64"/>
      <c r="D13520" s="59" t="s">
        <v>32713</v>
      </c>
      <c r="E13520" s="86">
        <v>242.55</v>
      </c>
      <c r="F13520" s="60">
        <f>Zľavy!$C$14</f>
        <v>0</v>
      </c>
      <c r="G13520" s="86">
        <f>E13520-(E13520*F13520)</f>
        <v>242.55</v>
      </c>
      <c r="H13520" s="87"/>
      <c r="I13520" s="86">
        <f>G13520*H13520</f>
        <v>0</v>
      </c>
      <c r="J13520" s="59" t="s">
        <v>32710</v>
      </c>
      <c r="K13520" s="89"/>
    </row>
    <row r="13521" spans="1:11" x14ac:dyDescent="0.25">
      <c r="A13521" s="70" t="s">
        <v>38012</v>
      </c>
      <c r="B13521" s="59" t="s">
        <v>32716</v>
      </c>
      <c r="C13521" s="64"/>
      <c r="D13521" s="59" t="s">
        <v>32715</v>
      </c>
      <c r="E13521" s="86">
        <v>309.8</v>
      </c>
      <c r="F13521" s="60">
        <f>Zľavy!$C$14</f>
        <v>0</v>
      </c>
      <c r="G13521" s="86">
        <f>E13521-(E13521*F13521)</f>
        <v>309.8</v>
      </c>
      <c r="H13521" s="87"/>
      <c r="I13521" s="86">
        <f>G13521*H13521</f>
        <v>0</v>
      </c>
      <c r="J13521" s="59" t="s">
        <v>32710</v>
      </c>
      <c r="K13521" s="89"/>
    </row>
    <row r="13522" spans="1:11" x14ac:dyDescent="0.25">
      <c r="A13522" s="70" t="s">
        <v>38012</v>
      </c>
      <c r="B13522" s="59" t="s">
        <v>32718</v>
      </c>
      <c r="C13522" s="64"/>
      <c r="D13522" s="59" t="s">
        <v>32717</v>
      </c>
      <c r="E13522" s="86">
        <v>398</v>
      </c>
      <c r="F13522" s="60">
        <f>Zľavy!$C$14</f>
        <v>0</v>
      </c>
      <c r="G13522" s="86">
        <f>E13522-(E13522*F13522)</f>
        <v>398</v>
      </c>
      <c r="H13522" s="87"/>
      <c r="I13522" s="86">
        <f>G13522*H13522</f>
        <v>0</v>
      </c>
      <c r="J13522" s="59" t="s">
        <v>32710</v>
      </c>
      <c r="K13522" s="89"/>
    </row>
    <row r="13523" spans="1:11" x14ac:dyDescent="0.25">
      <c r="A13523" s="70" t="s">
        <v>38012</v>
      </c>
      <c r="B13523" s="59" t="s">
        <v>32720</v>
      </c>
      <c r="C13523" s="64"/>
      <c r="D13523" s="59" t="s">
        <v>32719</v>
      </c>
      <c r="E13523" s="86">
        <v>453.13</v>
      </c>
      <c r="F13523" s="60">
        <f>Zľavy!$C$14</f>
        <v>0</v>
      </c>
      <c r="G13523" s="86">
        <f>E13523-(E13523*F13523)</f>
        <v>453.13</v>
      </c>
      <c r="H13523" s="87"/>
      <c r="I13523" s="86">
        <f>G13523*H13523</f>
        <v>0</v>
      </c>
      <c r="J13523" s="59" t="s">
        <v>32710</v>
      </c>
      <c r="K13523" s="89"/>
    </row>
    <row r="13524" spans="1:11" x14ac:dyDescent="0.25">
      <c r="A13524" s="70" t="s">
        <v>38012</v>
      </c>
      <c r="B13524" s="59" t="s">
        <v>32722</v>
      </c>
      <c r="C13524" s="64"/>
      <c r="D13524" s="59" t="s">
        <v>32721</v>
      </c>
      <c r="E13524" s="86">
        <v>595.34999999999991</v>
      </c>
      <c r="F13524" s="60">
        <f>Zľavy!$C$14</f>
        <v>0</v>
      </c>
      <c r="G13524" s="86">
        <f>E13524-(E13524*F13524)</f>
        <v>595.34999999999991</v>
      </c>
      <c r="H13524" s="87"/>
      <c r="I13524" s="86">
        <f>G13524*H13524</f>
        <v>0</v>
      </c>
      <c r="J13524" s="59" t="s">
        <v>32710</v>
      </c>
      <c r="K13524" s="89"/>
    </row>
    <row r="13525" spans="1:11" x14ac:dyDescent="0.25">
      <c r="A13525" s="70" t="s">
        <v>38012</v>
      </c>
      <c r="B13525" s="59" t="s">
        <v>32724</v>
      </c>
      <c r="C13525" s="64"/>
      <c r="D13525" s="59" t="s">
        <v>32723</v>
      </c>
      <c r="E13525" s="86">
        <v>308.7</v>
      </c>
      <c r="F13525" s="60">
        <f>Zľavy!$C$14</f>
        <v>0</v>
      </c>
      <c r="G13525" s="86">
        <f>E13525-(E13525*F13525)</f>
        <v>308.7</v>
      </c>
      <c r="H13525" s="87"/>
      <c r="I13525" s="86">
        <f>G13525*H13525</f>
        <v>0</v>
      </c>
      <c r="J13525" s="59" t="s">
        <v>32710</v>
      </c>
      <c r="K13525" s="89"/>
    </row>
    <row r="13526" spans="1:11" x14ac:dyDescent="0.25">
      <c r="A13526" s="70" t="s">
        <v>38012</v>
      </c>
      <c r="B13526" s="59" t="s">
        <v>32726</v>
      </c>
      <c r="C13526" s="64"/>
      <c r="D13526" s="59" t="s">
        <v>32725</v>
      </c>
      <c r="E13526" s="86">
        <v>342.88</v>
      </c>
      <c r="F13526" s="60">
        <f>Zľavy!$C$14</f>
        <v>0</v>
      </c>
      <c r="G13526" s="86">
        <f>E13526-(E13526*F13526)</f>
        <v>342.88</v>
      </c>
      <c r="H13526" s="87"/>
      <c r="I13526" s="86">
        <f>G13526*H13526</f>
        <v>0</v>
      </c>
      <c r="J13526" s="59" t="s">
        <v>32710</v>
      </c>
      <c r="K13526" s="89"/>
    </row>
    <row r="13527" spans="1:11" x14ac:dyDescent="0.25">
      <c r="A13527" s="70" t="s">
        <v>38012</v>
      </c>
      <c r="B13527" s="59" t="s">
        <v>32728</v>
      </c>
      <c r="C13527" s="64"/>
      <c r="D13527" s="59" t="s">
        <v>32727</v>
      </c>
      <c r="E13527" s="86">
        <v>399.11</v>
      </c>
      <c r="F13527" s="60">
        <f>Zľavy!$C$14</f>
        <v>0</v>
      </c>
      <c r="G13527" s="86">
        <f>E13527-(E13527*F13527)</f>
        <v>399.11</v>
      </c>
      <c r="H13527" s="87"/>
      <c r="I13527" s="86">
        <f>G13527*H13527</f>
        <v>0</v>
      </c>
      <c r="J13527" s="59" t="s">
        <v>32710</v>
      </c>
      <c r="K13527" s="89"/>
    </row>
    <row r="13528" spans="1:11" x14ac:dyDescent="0.25">
      <c r="A13528" s="70" t="s">
        <v>38012</v>
      </c>
      <c r="B13528" s="59" t="s">
        <v>32730</v>
      </c>
      <c r="C13528" s="64"/>
      <c r="D13528" s="59" t="s">
        <v>32729</v>
      </c>
      <c r="E13528" s="86">
        <v>324.14</v>
      </c>
      <c r="F13528" s="60">
        <f>Zľavy!$C$14</f>
        <v>0</v>
      </c>
      <c r="G13528" s="86">
        <f>E13528-(E13528*F13528)</f>
        <v>324.14</v>
      </c>
      <c r="H13528" s="87"/>
      <c r="I13528" s="86">
        <f>G13528*H13528</f>
        <v>0</v>
      </c>
      <c r="J13528" s="59" t="s">
        <v>32710</v>
      </c>
      <c r="K13528" s="89"/>
    </row>
    <row r="13529" spans="1:11" x14ac:dyDescent="0.25">
      <c r="A13529" s="70" t="s">
        <v>38012</v>
      </c>
      <c r="B13529" s="59" t="s">
        <v>32732</v>
      </c>
      <c r="C13529" s="64"/>
      <c r="D13529" s="59" t="s">
        <v>32731</v>
      </c>
      <c r="E13529" s="86">
        <v>355.01</v>
      </c>
      <c r="F13529" s="60">
        <f>Zľavy!$C$14</f>
        <v>0</v>
      </c>
      <c r="G13529" s="86">
        <f>E13529-(E13529*F13529)</f>
        <v>355.01</v>
      </c>
      <c r="H13529" s="87"/>
      <c r="I13529" s="86">
        <f>G13529*H13529</f>
        <v>0</v>
      </c>
      <c r="J13529" s="59" t="s">
        <v>32710</v>
      </c>
      <c r="K13529" s="89"/>
    </row>
    <row r="13530" spans="1:11" x14ac:dyDescent="0.25">
      <c r="A13530" s="70" t="s">
        <v>38012</v>
      </c>
      <c r="B13530" s="59" t="s">
        <v>32734</v>
      </c>
      <c r="C13530" s="64"/>
      <c r="D13530" s="59" t="s">
        <v>32733</v>
      </c>
      <c r="E13530" s="86">
        <v>421.16</v>
      </c>
      <c r="F13530" s="60">
        <f>Zľavy!$C$14</f>
        <v>0</v>
      </c>
      <c r="G13530" s="86">
        <f>E13530-(E13530*F13530)</f>
        <v>421.16</v>
      </c>
      <c r="H13530" s="87"/>
      <c r="I13530" s="86">
        <f>G13530*H13530</f>
        <v>0</v>
      </c>
      <c r="J13530" s="59" t="s">
        <v>32710</v>
      </c>
      <c r="K13530" s="89"/>
    </row>
    <row r="13531" spans="1:11" x14ac:dyDescent="0.25">
      <c r="A13531" s="70" t="s">
        <v>38012</v>
      </c>
      <c r="B13531" s="59" t="s">
        <v>32736</v>
      </c>
      <c r="C13531" s="64"/>
      <c r="D13531" s="59" t="s">
        <v>32735</v>
      </c>
      <c r="E13531" s="86">
        <v>513.7700000000001</v>
      </c>
      <c r="F13531" s="60">
        <f>Zľavy!$C$14</f>
        <v>0</v>
      </c>
      <c r="G13531" s="86">
        <f>E13531-(E13531*F13531)</f>
        <v>513.7700000000001</v>
      </c>
      <c r="H13531" s="87"/>
      <c r="I13531" s="86">
        <f>G13531*H13531</f>
        <v>0</v>
      </c>
      <c r="J13531" s="59" t="s">
        <v>32710</v>
      </c>
      <c r="K13531" s="89"/>
    </row>
    <row r="13532" spans="1:11" x14ac:dyDescent="0.25">
      <c r="A13532" s="70" t="s">
        <v>38012</v>
      </c>
      <c r="B13532" s="59" t="s">
        <v>32738</v>
      </c>
      <c r="C13532" s="64"/>
      <c r="D13532" s="59" t="s">
        <v>32737</v>
      </c>
      <c r="E13532" s="86">
        <v>569.99</v>
      </c>
      <c r="F13532" s="60">
        <f>Zľavy!$C$14</f>
        <v>0</v>
      </c>
      <c r="G13532" s="86">
        <f>E13532-(E13532*F13532)</f>
        <v>569.99</v>
      </c>
      <c r="H13532" s="87"/>
      <c r="I13532" s="86">
        <f>G13532*H13532</f>
        <v>0</v>
      </c>
      <c r="J13532" s="59" t="s">
        <v>32710</v>
      </c>
      <c r="K13532" s="89"/>
    </row>
    <row r="13533" spans="1:11" x14ac:dyDescent="0.25">
      <c r="A13533" s="70" t="s">
        <v>38012</v>
      </c>
      <c r="B13533" s="59" t="s">
        <v>32740</v>
      </c>
      <c r="C13533" s="64"/>
      <c r="D13533" s="59" t="s">
        <v>32739</v>
      </c>
      <c r="E13533" s="86">
        <v>696.78000000000009</v>
      </c>
      <c r="F13533" s="60">
        <f>Zľavy!$C$14</f>
        <v>0</v>
      </c>
      <c r="G13533" s="86">
        <f>E13533-(E13533*F13533)</f>
        <v>696.78000000000009</v>
      </c>
      <c r="H13533" s="87"/>
      <c r="I13533" s="86">
        <f>G13533*H13533</f>
        <v>0</v>
      </c>
      <c r="J13533" s="59" t="s">
        <v>32710</v>
      </c>
      <c r="K13533" s="89"/>
    </row>
    <row r="13534" spans="1:11" x14ac:dyDescent="0.25">
      <c r="A13534" s="70" t="s">
        <v>38012</v>
      </c>
      <c r="B13534" s="59" t="s">
        <v>32742</v>
      </c>
      <c r="C13534" s="64"/>
      <c r="D13534" s="59" t="s">
        <v>32741</v>
      </c>
      <c r="E13534" s="86">
        <v>796.01</v>
      </c>
      <c r="F13534" s="60">
        <f>Zľavy!$C$14</f>
        <v>0</v>
      </c>
      <c r="G13534" s="86">
        <f>E13534-(E13534*F13534)</f>
        <v>796.01</v>
      </c>
      <c r="H13534" s="87"/>
      <c r="I13534" s="86">
        <f>G13534*H13534</f>
        <v>0</v>
      </c>
      <c r="J13534" s="59" t="s">
        <v>32710</v>
      </c>
      <c r="K13534" s="89"/>
    </row>
    <row r="13535" spans="1:11" x14ac:dyDescent="0.25">
      <c r="A13535" s="70" t="s">
        <v>38012</v>
      </c>
      <c r="B13535" s="59" t="s">
        <v>32745</v>
      </c>
      <c r="C13535" s="64"/>
      <c r="D13535" s="59" t="s">
        <v>32744</v>
      </c>
      <c r="E13535" s="86">
        <v>821.3599999999999</v>
      </c>
      <c r="F13535" s="60">
        <f>Zľavy!$C$14</f>
        <v>0</v>
      </c>
      <c r="G13535" s="86">
        <f>E13535-(E13535*F13535)</f>
        <v>821.3599999999999</v>
      </c>
      <c r="H13535" s="87"/>
      <c r="I13535" s="86">
        <f>G13535*H13535</f>
        <v>0</v>
      </c>
      <c r="J13535" s="59" t="s">
        <v>32743</v>
      </c>
      <c r="K13535" s="89"/>
    </row>
    <row r="13536" spans="1:11" x14ac:dyDescent="0.25">
      <c r="A13536" s="70" t="s">
        <v>38012</v>
      </c>
      <c r="B13536" s="59" t="s">
        <v>32747</v>
      </c>
      <c r="C13536" s="64"/>
      <c r="D13536" s="59" t="s">
        <v>32746</v>
      </c>
      <c r="E13536" s="86">
        <v>887.51</v>
      </c>
      <c r="F13536" s="60">
        <f>Zľavy!$C$14</f>
        <v>0</v>
      </c>
      <c r="G13536" s="86">
        <f>E13536-(E13536*F13536)</f>
        <v>887.51</v>
      </c>
      <c r="H13536" s="87"/>
      <c r="I13536" s="86">
        <f>G13536*H13536</f>
        <v>0</v>
      </c>
      <c r="J13536" s="59" t="s">
        <v>32743</v>
      </c>
      <c r="K13536" s="89"/>
    </row>
    <row r="13537" spans="1:11" x14ac:dyDescent="0.25">
      <c r="A13537" s="70" t="s">
        <v>38012</v>
      </c>
      <c r="B13537" s="59" t="s">
        <v>32749</v>
      </c>
      <c r="C13537" s="64"/>
      <c r="D13537" s="59" t="s">
        <v>32748</v>
      </c>
      <c r="E13537" s="86">
        <v>797.11</v>
      </c>
      <c r="F13537" s="60">
        <f>Zľavy!$C$14</f>
        <v>0</v>
      </c>
      <c r="G13537" s="86">
        <f>E13537-(E13537*F13537)</f>
        <v>797.11</v>
      </c>
      <c r="H13537" s="87"/>
      <c r="I13537" s="86">
        <f>G13537*H13537</f>
        <v>0</v>
      </c>
      <c r="J13537" s="59" t="s">
        <v>32743</v>
      </c>
      <c r="K13537" s="89"/>
    </row>
    <row r="13538" spans="1:11" x14ac:dyDescent="0.25">
      <c r="A13538" s="70" t="s">
        <v>38012</v>
      </c>
      <c r="B13538" s="59" t="s">
        <v>32752</v>
      </c>
      <c r="C13538" s="64"/>
      <c r="D13538" s="59" t="s">
        <v>32751</v>
      </c>
      <c r="E13538" s="86">
        <v>852.6</v>
      </c>
      <c r="F13538" s="60">
        <f>Zľavy!$C$14</f>
        <v>0</v>
      </c>
      <c r="G13538" s="86">
        <f>E13538-(E13538*F13538)</f>
        <v>852.6</v>
      </c>
      <c r="H13538" s="87"/>
      <c r="I13538" s="86">
        <f>G13538*H13538</f>
        <v>0</v>
      </c>
      <c r="J13538" s="59" t="s">
        <v>32750</v>
      </c>
      <c r="K13538" s="89"/>
    </row>
    <row r="13539" spans="1:11" x14ac:dyDescent="0.25">
      <c r="A13539" s="70" t="s">
        <v>38012</v>
      </c>
      <c r="B13539" s="59" t="s">
        <v>32754</v>
      </c>
      <c r="C13539" s="64"/>
      <c r="D13539" s="59" t="s">
        <v>32753</v>
      </c>
      <c r="E13539" s="86">
        <v>895.23</v>
      </c>
      <c r="F13539" s="60">
        <f>Zľavy!$C$14</f>
        <v>0</v>
      </c>
      <c r="G13539" s="86">
        <f>E13539-(E13539*F13539)</f>
        <v>895.23</v>
      </c>
      <c r="H13539" s="87"/>
      <c r="I13539" s="86">
        <f>G13539*H13539</f>
        <v>0</v>
      </c>
      <c r="J13539" s="59" t="s">
        <v>32750</v>
      </c>
      <c r="K13539" s="89"/>
    </row>
    <row r="13540" spans="1:11" x14ac:dyDescent="0.25">
      <c r="A13540" s="70" t="s">
        <v>38012</v>
      </c>
      <c r="B13540" s="59" t="s">
        <v>32756</v>
      </c>
      <c r="C13540" s="64"/>
      <c r="D13540" s="59" t="s">
        <v>32755</v>
      </c>
      <c r="E13540" s="86">
        <v>809.24</v>
      </c>
      <c r="F13540" s="60">
        <f>Zľavy!$C$14</f>
        <v>0</v>
      </c>
      <c r="G13540" s="86">
        <f>E13540-(E13540*F13540)</f>
        <v>809.24</v>
      </c>
      <c r="H13540" s="87"/>
      <c r="I13540" s="86">
        <f>G13540*H13540</f>
        <v>0</v>
      </c>
      <c r="J13540" s="59" t="s">
        <v>32750</v>
      </c>
      <c r="K13540" s="89"/>
    </row>
    <row r="13541" spans="1:11" x14ac:dyDescent="0.25">
      <c r="A13541" s="70" t="s">
        <v>38012</v>
      </c>
      <c r="B13541" s="59" t="s">
        <v>32758</v>
      </c>
      <c r="C13541" s="64"/>
      <c r="D13541" s="59" t="s">
        <v>32757</v>
      </c>
      <c r="E13541" s="86">
        <v>900.74</v>
      </c>
      <c r="F13541" s="60">
        <f>Zľavy!$C$14</f>
        <v>0</v>
      </c>
      <c r="G13541" s="86">
        <f>E13541-(E13541*F13541)</f>
        <v>900.74</v>
      </c>
      <c r="H13541" s="87"/>
      <c r="I13541" s="86">
        <f>G13541*H13541</f>
        <v>0</v>
      </c>
      <c r="J13541" s="59" t="s">
        <v>32750</v>
      </c>
      <c r="K13541" s="89"/>
    </row>
    <row r="13542" spans="1:11" x14ac:dyDescent="0.25">
      <c r="A13542" s="70" t="s">
        <v>38012</v>
      </c>
      <c r="B13542" s="59" t="s">
        <v>32761</v>
      </c>
      <c r="C13542" s="64"/>
      <c r="D13542" s="59" t="s">
        <v>32760</v>
      </c>
      <c r="E13542" s="86">
        <v>622.91</v>
      </c>
      <c r="F13542" s="60">
        <f>Zľavy!$C$14</f>
        <v>0</v>
      </c>
      <c r="G13542" s="86">
        <f>E13542-(E13542*F13542)</f>
        <v>622.91</v>
      </c>
      <c r="H13542" s="87"/>
      <c r="I13542" s="86">
        <f>G13542*H13542</f>
        <v>0</v>
      </c>
      <c r="J13542" s="59" t="s">
        <v>32759</v>
      </c>
      <c r="K13542" s="89"/>
    </row>
    <row r="13543" spans="1:11" x14ac:dyDescent="0.25">
      <c r="A13543" s="70" t="s">
        <v>38012</v>
      </c>
      <c r="B13543" s="59" t="s">
        <v>32763</v>
      </c>
      <c r="C13543" s="64"/>
      <c r="D13543" s="59" t="s">
        <v>32762</v>
      </c>
      <c r="E13543" s="86">
        <v>661.5</v>
      </c>
      <c r="F13543" s="60">
        <f>Zľavy!$C$14</f>
        <v>0</v>
      </c>
      <c r="G13543" s="86">
        <f>E13543-(E13543*F13543)</f>
        <v>661.5</v>
      </c>
      <c r="H13543" s="87"/>
      <c r="I13543" s="86">
        <f>G13543*H13543</f>
        <v>0</v>
      </c>
      <c r="J13543" s="59" t="s">
        <v>32759</v>
      </c>
      <c r="K13543" s="89"/>
    </row>
    <row r="13544" spans="1:11" x14ac:dyDescent="0.25">
      <c r="A13544" s="70" t="s">
        <v>38012</v>
      </c>
      <c r="B13544" s="59" t="s">
        <v>32765</v>
      </c>
      <c r="C13544" s="64"/>
      <c r="D13544" s="59" t="s">
        <v>32764</v>
      </c>
      <c r="E13544" s="86">
        <v>737.57</v>
      </c>
      <c r="F13544" s="60">
        <f>Zľavy!$C$14</f>
        <v>0</v>
      </c>
      <c r="G13544" s="86">
        <f>E13544-(E13544*F13544)</f>
        <v>737.57</v>
      </c>
      <c r="H13544" s="87"/>
      <c r="I13544" s="86">
        <f>G13544*H13544</f>
        <v>0</v>
      </c>
      <c r="J13544" s="59" t="s">
        <v>32759</v>
      </c>
      <c r="K13544" s="89"/>
    </row>
    <row r="13545" spans="1:11" x14ac:dyDescent="0.25">
      <c r="A13545" s="70" t="s">
        <v>38012</v>
      </c>
      <c r="B13545" s="59" t="s">
        <v>32767</v>
      </c>
      <c r="C13545" s="64"/>
      <c r="D13545" s="59" t="s">
        <v>32766</v>
      </c>
      <c r="E13545" s="86">
        <v>455.33</v>
      </c>
      <c r="F13545" s="60">
        <f>Zľavy!$C$14</f>
        <v>0</v>
      </c>
      <c r="G13545" s="86">
        <f>E13545-(E13545*F13545)</f>
        <v>455.33</v>
      </c>
      <c r="H13545" s="87"/>
      <c r="I13545" s="86">
        <f>G13545*H13545</f>
        <v>0</v>
      </c>
      <c r="J13545" s="59" t="s">
        <v>32759</v>
      </c>
      <c r="K13545" s="89"/>
    </row>
    <row r="13546" spans="1:11" x14ac:dyDescent="0.25">
      <c r="A13546" s="70" t="s">
        <v>38012</v>
      </c>
      <c r="B13546" s="59" t="s">
        <v>32769</v>
      </c>
      <c r="C13546" s="64"/>
      <c r="D13546" s="59" t="s">
        <v>32768</v>
      </c>
      <c r="E13546" s="86">
        <v>501.64</v>
      </c>
      <c r="F13546" s="60">
        <f>Zľavy!$C$14</f>
        <v>0</v>
      </c>
      <c r="G13546" s="86">
        <f>E13546-(E13546*F13546)</f>
        <v>501.64</v>
      </c>
      <c r="H13546" s="87"/>
      <c r="I13546" s="86">
        <f>G13546*H13546</f>
        <v>0</v>
      </c>
      <c r="J13546" s="59" t="s">
        <v>32759</v>
      </c>
      <c r="K13546" s="89"/>
    </row>
    <row r="13547" spans="1:11" x14ac:dyDescent="0.25">
      <c r="A13547" s="70" t="s">
        <v>38012</v>
      </c>
      <c r="B13547" s="59" t="s">
        <v>32771</v>
      </c>
      <c r="C13547" s="64"/>
      <c r="D13547" s="59" t="s">
        <v>32770</v>
      </c>
      <c r="E13547" s="86">
        <v>569.99</v>
      </c>
      <c r="F13547" s="60">
        <f>Zľavy!$C$14</f>
        <v>0</v>
      </c>
      <c r="G13547" s="86">
        <f>E13547-(E13547*F13547)</f>
        <v>569.99</v>
      </c>
      <c r="H13547" s="87"/>
      <c r="I13547" s="86">
        <f>G13547*H13547</f>
        <v>0</v>
      </c>
      <c r="J13547" s="59" t="s">
        <v>32759</v>
      </c>
      <c r="K13547" s="89"/>
    </row>
    <row r="13548" spans="1:11" x14ac:dyDescent="0.25">
      <c r="A13548" s="70" t="s">
        <v>38012</v>
      </c>
      <c r="B13548" s="59" t="s">
        <v>32773</v>
      </c>
      <c r="C13548" s="64"/>
      <c r="D13548" s="59" t="s">
        <v>32772</v>
      </c>
      <c r="E13548" s="86">
        <v>807.03</v>
      </c>
      <c r="F13548" s="60">
        <f>Zľavy!$C$14</f>
        <v>0</v>
      </c>
      <c r="G13548" s="86">
        <f>E13548-(E13548*F13548)</f>
        <v>807.03</v>
      </c>
      <c r="H13548" s="87"/>
      <c r="I13548" s="86">
        <f>G13548*H13548</f>
        <v>0</v>
      </c>
      <c r="J13548" s="59" t="s">
        <v>32759</v>
      </c>
      <c r="K13548" s="89"/>
    </row>
    <row r="13549" spans="1:11" x14ac:dyDescent="0.25">
      <c r="A13549" s="70" t="s">
        <v>38012</v>
      </c>
      <c r="B13549" s="59" t="s">
        <v>32775</v>
      </c>
      <c r="C13549" s="64"/>
      <c r="D13549" s="59" t="s">
        <v>32774</v>
      </c>
      <c r="E13549" s="86">
        <v>875.39</v>
      </c>
      <c r="F13549" s="60">
        <f>Zľavy!$C$14</f>
        <v>0</v>
      </c>
      <c r="G13549" s="86">
        <f>E13549-(E13549*F13549)</f>
        <v>875.39</v>
      </c>
      <c r="H13549" s="87"/>
      <c r="I13549" s="86">
        <f>G13549*H13549</f>
        <v>0</v>
      </c>
      <c r="J13549" s="59" t="s">
        <v>32759</v>
      </c>
      <c r="K13549" s="89"/>
    </row>
    <row r="13550" spans="1:11" x14ac:dyDescent="0.25">
      <c r="A13550" s="70" t="s">
        <v>38012</v>
      </c>
      <c r="B13550" s="59" t="s">
        <v>32777</v>
      </c>
      <c r="C13550" s="64"/>
      <c r="D13550" s="59" t="s">
        <v>32776</v>
      </c>
      <c r="E13550" s="86">
        <v>1007.69</v>
      </c>
      <c r="F13550" s="60">
        <f>Zľavy!$C$14</f>
        <v>0</v>
      </c>
      <c r="G13550" s="86">
        <f>E13550-(E13550*F13550)</f>
        <v>1007.69</v>
      </c>
      <c r="H13550" s="87"/>
      <c r="I13550" s="86">
        <f>G13550*H13550</f>
        <v>0</v>
      </c>
      <c r="J13550" s="59" t="s">
        <v>32759</v>
      </c>
      <c r="K13550" s="89"/>
    </row>
    <row r="13551" spans="1:11" x14ac:dyDescent="0.25">
      <c r="A13551" s="70" t="s">
        <v>38012</v>
      </c>
      <c r="B13551" s="59" t="s">
        <v>32779</v>
      </c>
      <c r="C13551" s="64"/>
      <c r="D13551" s="59" t="s">
        <v>32778</v>
      </c>
      <c r="E13551" s="86">
        <v>944.83999999999992</v>
      </c>
      <c r="F13551" s="60">
        <f>Zľavy!$C$14</f>
        <v>0</v>
      </c>
      <c r="G13551" s="86">
        <f>E13551-(E13551*F13551)</f>
        <v>944.83999999999992</v>
      </c>
      <c r="H13551" s="87"/>
      <c r="I13551" s="86">
        <f>G13551*H13551</f>
        <v>0</v>
      </c>
      <c r="J13551" s="59" t="s">
        <v>32759</v>
      </c>
      <c r="K13551" s="89"/>
    </row>
    <row r="13552" spans="1:11" x14ac:dyDescent="0.25">
      <c r="A13552" s="70" t="s">
        <v>38012</v>
      </c>
      <c r="B13552" s="59" t="s">
        <v>32781</v>
      </c>
      <c r="C13552" s="64"/>
      <c r="D13552" s="59" t="s">
        <v>32780</v>
      </c>
      <c r="E13552" s="86">
        <v>1023.12</v>
      </c>
      <c r="F13552" s="60">
        <f>Zľavy!$C$14</f>
        <v>0</v>
      </c>
      <c r="G13552" s="86">
        <f>E13552-(E13552*F13552)</f>
        <v>1023.12</v>
      </c>
      <c r="H13552" s="87"/>
      <c r="I13552" s="86">
        <f>G13552*H13552</f>
        <v>0</v>
      </c>
      <c r="J13552" s="59" t="s">
        <v>32759</v>
      </c>
      <c r="K13552" s="89"/>
    </row>
    <row r="13553" spans="1:11" x14ac:dyDescent="0.25">
      <c r="A13553" s="70" t="s">
        <v>38012</v>
      </c>
      <c r="B13553" s="59" t="s">
        <v>32783</v>
      </c>
      <c r="C13553" s="64"/>
      <c r="D13553" s="59" t="s">
        <v>32782</v>
      </c>
      <c r="E13553" s="86">
        <v>1146.5999999999999</v>
      </c>
      <c r="F13553" s="60">
        <f>Zľavy!$C$14</f>
        <v>0</v>
      </c>
      <c r="G13553" s="86">
        <f>E13553-(E13553*F13553)</f>
        <v>1146.5999999999999</v>
      </c>
      <c r="H13553" s="87"/>
      <c r="I13553" s="86">
        <f>G13553*H13553</f>
        <v>0</v>
      </c>
      <c r="J13553" s="59" t="s">
        <v>32759</v>
      </c>
      <c r="K13553" s="89"/>
    </row>
    <row r="13554" spans="1:11" x14ac:dyDescent="0.25">
      <c r="A13554" s="70" t="s">
        <v>38012</v>
      </c>
      <c r="B13554" s="59" t="s">
        <v>32785</v>
      </c>
      <c r="C13554" s="64"/>
      <c r="D13554" s="59" t="s">
        <v>32784</v>
      </c>
      <c r="E13554" s="86">
        <v>1035.25</v>
      </c>
      <c r="F13554" s="60">
        <f>Zľavy!$C$14</f>
        <v>0</v>
      </c>
      <c r="G13554" s="86">
        <f>E13554-(E13554*F13554)</f>
        <v>1035.25</v>
      </c>
      <c r="H13554" s="87"/>
      <c r="I13554" s="86">
        <f>G13554*H13554</f>
        <v>0</v>
      </c>
      <c r="J13554" s="59" t="s">
        <v>32759</v>
      </c>
      <c r="K13554" s="89"/>
    </row>
    <row r="13555" spans="1:11" x14ac:dyDescent="0.25">
      <c r="A13555" s="70" t="s">
        <v>38012</v>
      </c>
      <c r="B13555" s="59" t="s">
        <v>32787</v>
      </c>
      <c r="C13555" s="64"/>
      <c r="D13555" s="59" t="s">
        <v>32786</v>
      </c>
      <c r="E13555" s="86">
        <v>1102.5</v>
      </c>
      <c r="F13555" s="60">
        <f>Zľavy!$C$14</f>
        <v>0</v>
      </c>
      <c r="G13555" s="86">
        <f>E13555-(E13555*F13555)</f>
        <v>1102.5</v>
      </c>
      <c r="H13555" s="87"/>
      <c r="I13555" s="86">
        <f>G13555*H13555</f>
        <v>0</v>
      </c>
      <c r="J13555" s="59" t="s">
        <v>32759</v>
      </c>
      <c r="K13555" s="89"/>
    </row>
    <row r="13556" spans="1:11" x14ac:dyDescent="0.25">
      <c r="A13556" s="70" t="s">
        <v>38012</v>
      </c>
      <c r="B13556" s="59" t="s">
        <v>32789</v>
      </c>
      <c r="C13556" s="64"/>
      <c r="D13556" s="59" t="s">
        <v>32788</v>
      </c>
      <c r="E13556" s="86">
        <v>1234.8</v>
      </c>
      <c r="F13556" s="60">
        <f>Zľavy!$C$14</f>
        <v>0</v>
      </c>
      <c r="G13556" s="86">
        <f>E13556-(E13556*F13556)</f>
        <v>1234.8</v>
      </c>
      <c r="H13556" s="87"/>
      <c r="I13556" s="86">
        <f>G13556*H13556</f>
        <v>0</v>
      </c>
      <c r="J13556" s="59" t="s">
        <v>32759</v>
      </c>
      <c r="K13556" s="89"/>
    </row>
    <row r="13557" spans="1:11" x14ac:dyDescent="0.25">
      <c r="A13557" s="70" t="s">
        <v>38012</v>
      </c>
      <c r="B13557" s="59" t="s">
        <v>32791</v>
      </c>
      <c r="C13557" s="64"/>
      <c r="D13557" s="59" t="s">
        <v>32790</v>
      </c>
      <c r="E13557" s="86">
        <v>1059.5</v>
      </c>
      <c r="F13557" s="60">
        <f>Zľavy!$C$14</f>
        <v>0</v>
      </c>
      <c r="G13557" s="86">
        <f>E13557-(E13557*F13557)</f>
        <v>1059.5</v>
      </c>
      <c r="H13557" s="87"/>
      <c r="I13557" s="86">
        <f>G13557*H13557</f>
        <v>0</v>
      </c>
      <c r="J13557" s="59" t="s">
        <v>32759</v>
      </c>
      <c r="K13557" s="89"/>
    </row>
    <row r="13558" spans="1:11" x14ac:dyDescent="0.25">
      <c r="A13558" s="70" t="s">
        <v>38012</v>
      </c>
      <c r="B13558" s="59" t="s">
        <v>32793</v>
      </c>
      <c r="C13558" s="64"/>
      <c r="D13558" s="59" t="s">
        <v>32792</v>
      </c>
      <c r="E13558" s="86">
        <v>1051.79</v>
      </c>
      <c r="F13558" s="60">
        <f>Zľavy!$C$14</f>
        <v>0</v>
      </c>
      <c r="G13558" s="86">
        <f>E13558-(E13558*F13558)</f>
        <v>1051.79</v>
      </c>
      <c r="H13558" s="87"/>
      <c r="I13558" s="86">
        <f>G13558*H13558</f>
        <v>0</v>
      </c>
      <c r="J13558" s="59" t="s">
        <v>32759</v>
      </c>
      <c r="K13558" s="89"/>
    </row>
    <row r="13559" spans="1:11" x14ac:dyDescent="0.25">
      <c r="A13559" s="70" t="s">
        <v>38012</v>
      </c>
      <c r="B13559" s="59" t="s">
        <v>32795</v>
      </c>
      <c r="C13559" s="64"/>
      <c r="D13559" s="59" t="s">
        <v>32794</v>
      </c>
      <c r="E13559" s="86">
        <v>1135.58</v>
      </c>
      <c r="F13559" s="60">
        <f>Zľavy!$C$14</f>
        <v>0</v>
      </c>
      <c r="G13559" s="86">
        <f>E13559-(E13559*F13559)</f>
        <v>1135.58</v>
      </c>
      <c r="H13559" s="87"/>
      <c r="I13559" s="86">
        <f>G13559*H13559</f>
        <v>0</v>
      </c>
      <c r="J13559" s="59" t="s">
        <v>32759</v>
      </c>
      <c r="K13559" s="89"/>
    </row>
    <row r="13560" spans="1:11" x14ac:dyDescent="0.25">
      <c r="A13560" s="70" t="s">
        <v>38012</v>
      </c>
      <c r="B13560" s="59" t="s">
        <v>32797</v>
      </c>
      <c r="C13560" s="64"/>
      <c r="D13560" s="59" t="s">
        <v>32796</v>
      </c>
      <c r="E13560" s="86">
        <v>869.87</v>
      </c>
      <c r="F13560" s="60">
        <f>Zľavy!$C$14</f>
        <v>0</v>
      </c>
      <c r="G13560" s="86">
        <f>E13560-(E13560*F13560)</f>
        <v>869.87</v>
      </c>
      <c r="H13560" s="87"/>
      <c r="I13560" s="86">
        <f>G13560*H13560</f>
        <v>0</v>
      </c>
      <c r="J13560" s="59" t="s">
        <v>32641</v>
      </c>
      <c r="K13560" s="89"/>
    </row>
    <row r="13561" spans="1:11" x14ac:dyDescent="0.25">
      <c r="A13561" s="70" t="s">
        <v>38012</v>
      </c>
      <c r="B13561" s="59" t="s">
        <v>32799</v>
      </c>
      <c r="C13561" s="64"/>
      <c r="D13561" s="59" t="s">
        <v>32798</v>
      </c>
      <c r="E13561" s="86">
        <v>925</v>
      </c>
      <c r="F13561" s="60">
        <f>Zľavy!$C$14</f>
        <v>0</v>
      </c>
      <c r="G13561" s="86">
        <f>E13561-(E13561*F13561)</f>
        <v>925</v>
      </c>
      <c r="H13561" s="87"/>
      <c r="I13561" s="86">
        <f>G13561*H13561</f>
        <v>0</v>
      </c>
      <c r="J13561" s="59" t="s">
        <v>32641</v>
      </c>
      <c r="K13561" s="89"/>
    </row>
    <row r="13562" spans="1:11" x14ac:dyDescent="0.25">
      <c r="A13562" s="70" t="s">
        <v>38012</v>
      </c>
      <c r="B13562" s="59" t="s">
        <v>32801</v>
      </c>
      <c r="C13562" s="64"/>
      <c r="D13562" s="59" t="s">
        <v>32800</v>
      </c>
      <c r="E13562" s="86">
        <v>1058.4000000000001</v>
      </c>
      <c r="F13562" s="60">
        <f>Zľavy!$C$14</f>
        <v>0</v>
      </c>
      <c r="G13562" s="86">
        <f>E13562-(E13562*F13562)</f>
        <v>1058.4000000000001</v>
      </c>
      <c r="H13562" s="87"/>
      <c r="I13562" s="86">
        <f>G13562*H13562</f>
        <v>0</v>
      </c>
      <c r="J13562" s="59" t="s">
        <v>32641</v>
      </c>
      <c r="K13562" s="89"/>
    </row>
    <row r="13563" spans="1:11" x14ac:dyDescent="0.25">
      <c r="A13563" s="70" t="s">
        <v>38012</v>
      </c>
      <c r="B13563" s="59" t="s">
        <v>32803</v>
      </c>
      <c r="C13563" s="64"/>
      <c r="D13563" s="59" t="s">
        <v>32802</v>
      </c>
      <c r="E13563" s="86">
        <v>1023.12</v>
      </c>
      <c r="F13563" s="60">
        <f>Zľavy!$C$14</f>
        <v>0</v>
      </c>
      <c r="G13563" s="86">
        <f>E13563-(E13563*F13563)</f>
        <v>1023.12</v>
      </c>
      <c r="H13563" s="87"/>
      <c r="I13563" s="86">
        <f>G13563*H13563</f>
        <v>0</v>
      </c>
      <c r="J13563" s="59" t="s">
        <v>32641</v>
      </c>
      <c r="K13563" s="89"/>
    </row>
    <row r="13564" spans="1:11" x14ac:dyDescent="0.25">
      <c r="A13564" s="70" t="s">
        <v>38012</v>
      </c>
      <c r="B13564" s="59" t="s">
        <v>32805</v>
      </c>
      <c r="C13564" s="64"/>
      <c r="D13564" s="59" t="s">
        <v>32804</v>
      </c>
      <c r="E13564" s="86">
        <v>1087.07</v>
      </c>
      <c r="F13564" s="60">
        <f>Zľavy!$C$14</f>
        <v>0</v>
      </c>
      <c r="G13564" s="86">
        <f>E13564-(E13564*F13564)</f>
        <v>1087.07</v>
      </c>
      <c r="H13564" s="87"/>
      <c r="I13564" s="86">
        <f>G13564*H13564</f>
        <v>0</v>
      </c>
      <c r="J13564" s="59" t="s">
        <v>32641</v>
      </c>
      <c r="K13564" s="89"/>
    </row>
    <row r="13565" spans="1:11" x14ac:dyDescent="0.25">
      <c r="A13565" s="70" t="s">
        <v>38012</v>
      </c>
      <c r="B13565" s="59" t="s">
        <v>32807</v>
      </c>
      <c r="C13565" s="64"/>
      <c r="D13565" s="59" t="s">
        <v>32806</v>
      </c>
      <c r="E13565" s="86">
        <v>1071.6300000000001</v>
      </c>
      <c r="F13565" s="60">
        <f>Zľavy!$C$14</f>
        <v>0</v>
      </c>
      <c r="G13565" s="86">
        <f>E13565-(E13565*F13565)</f>
        <v>1071.6300000000001</v>
      </c>
      <c r="H13565" s="87"/>
      <c r="I13565" s="86">
        <f>G13565*H13565</f>
        <v>0</v>
      </c>
      <c r="J13565" s="59" t="s">
        <v>32759</v>
      </c>
      <c r="K13565" s="89"/>
    </row>
    <row r="13566" spans="1:11" x14ac:dyDescent="0.25">
      <c r="A13566" s="70" t="s">
        <v>38012</v>
      </c>
      <c r="B13566" s="59" t="s">
        <v>32809</v>
      </c>
      <c r="C13566" s="64"/>
      <c r="D13566" s="59" t="s">
        <v>32808</v>
      </c>
      <c r="E13566" s="86">
        <v>1089.27</v>
      </c>
      <c r="F13566" s="60">
        <f>Zľavy!$C$14</f>
        <v>0</v>
      </c>
      <c r="G13566" s="86">
        <f>E13566-(E13566*F13566)</f>
        <v>1089.27</v>
      </c>
      <c r="H13566" s="87"/>
      <c r="I13566" s="86">
        <f>G13566*H13566</f>
        <v>0</v>
      </c>
      <c r="J13566" s="59" t="s">
        <v>32759</v>
      </c>
      <c r="K13566" s="89"/>
    </row>
    <row r="13567" spans="1:11" x14ac:dyDescent="0.25">
      <c r="A13567" s="70" t="s">
        <v>38012</v>
      </c>
      <c r="B13567" s="59" t="s">
        <v>32811</v>
      </c>
      <c r="C13567" s="64"/>
      <c r="D13567" s="59" t="s">
        <v>32810</v>
      </c>
      <c r="E13567" s="86">
        <v>1146.5999999999999</v>
      </c>
      <c r="F13567" s="60">
        <f>Zľavy!$C$14</f>
        <v>0</v>
      </c>
      <c r="G13567" s="86">
        <f>E13567-(E13567*F13567)</f>
        <v>1146.5999999999999</v>
      </c>
      <c r="H13567" s="87"/>
      <c r="I13567" s="86">
        <f>G13567*H13567</f>
        <v>0</v>
      </c>
      <c r="J13567" s="59" t="s">
        <v>32759</v>
      </c>
      <c r="K13567" s="89"/>
    </row>
    <row r="13568" spans="1:11" x14ac:dyDescent="0.25">
      <c r="A13568" s="70" t="s">
        <v>38012</v>
      </c>
      <c r="B13568" s="59" t="s">
        <v>32813</v>
      </c>
      <c r="C13568" s="64"/>
      <c r="D13568" s="59" t="s">
        <v>32812</v>
      </c>
      <c r="E13568" s="86">
        <v>1039.6600000000001</v>
      </c>
      <c r="F13568" s="60">
        <f>Zľavy!$C$14</f>
        <v>0</v>
      </c>
      <c r="G13568" s="86">
        <f>E13568-(E13568*F13568)</f>
        <v>1039.6600000000001</v>
      </c>
      <c r="H13568" s="87"/>
      <c r="I13568" s="86">
        <f>G13568*H13568</f>
        <v>0</v>
      </c>
      <c r="J13568" s="59" t="s">
        <v>32759</v>
      </c>
      <c r="K13568" s="89"/>
    </row>
    <row r="13569" spans="1:11" x14ac:dyDescent="0.25">
      <c r="A13569" s="70" t="s">
        <v>38012</v>
      </c>
      <c r="B13569" s="59" t="s">
        <v>32815</v>
      </c>
      <c r="C13569" s="64"/>
      <c r="D13569" s="59" t="s">
        <v>32814</v>
      </c>
      <c r="E13569" s="86">
        <v>1061.71</v>
      </c>
      <c r="F13569" s="60">
        <f>Zľavy!$C$14</f>
        <v>0</v>
      </c>
      <c r="G13569" s="86">
        <f>E13569-(E13569*F13569)</f>
        <v>1061.71</v>
      </c>
      <c r="H13569" s="87"/>
      <c r="I13569" s="86">
        <f>G13569*H13569</f>
        <v>0</v>
      </c>
      <c r="J13569" s="59" t="s">
        <v>32759</v>
      </c>
      <c r="K13569" s="89"/>
    </row>
    <row r="13570" spans="1:11" x14ac:dyDescent="0.25">
      <c r="A13570" s="70" t="s">
        <v>38012</v>
      </c>
      <c r="B13570" s="59" t="s">
        <v>32817</v>
      </c>
      <c r="C13570" s="64"/>
      <c r="D13570" s="59" t="s">
        <v>32816</v>
      </c>
      <c r="E13570" s="86">
        <v>589.83999999999992</v>
      </c>
      <c r="F13570" s="60">
        <f>Zľavy!$C$14</f>
        <v>0</v>
      </c>
      <c r="G13570" s="86">
        <f>E13570-(E13570*F13570)</f>
        <v>589.83999999999992</v>
      </c>
      <c r="H13570" s="87"/>
      <c r="I13570" s="86">
        <f>G13570*H13570</f>
        <v>0</v>
      </c>
      <c r="J13570" s="59" t="s">
        <v>32759</v>
      </c>
      <c r="K13570" s="89"/>
    </row>
    <row r="13571" spans="1:11" x14ac:dyDescent="0.25">
      <c r="A13571" s="70" t="s">
        <v>38012</v>
      </c>
      <c r="B13571" s="59" t="s">
        <v>32819</v>
      </c>
      <c r="C13571" s="64"/>
      <c r="D13571" s="59" t="s">
        <v>32818</v>
      </c>
      <c r="E13571" s="86">
        <v>619.61</v>
      </c>
      <c r="F13571" s="60">
        <f>Zľavy!$C$14</f>
        <v>0</v>
      </c>
      <c r="G13571" s="86">
        <f>E13571-(E13571*F13571)</f>
        <v>619.61</v>
      </c>
      <c r="H13571" s="87"/>
      <c r="I13571" s="86">
        <f>G13571*H13571</f>
        <v>0</v>
      </c>
      <c r="J13571" s="59" t="s">
        <v>32759</v>
      </c>
      <c r="K13571" s="89"/>
    </row>
    <row r="13572" spans="1:11" x14ac:dyDescent="0.25">
      <c r="A13572" s="70" t="s">
        <v>38012</v>
      </c>
      <c r="B13572" s="59" t="s">
        <v>32821</v>
      </c>
      <c r="C13572" s="64"/>
      <c r="D13572" s="59" t="s">
        <v>32820</v>
      </c>
      <c r="E13572" s="86">
        <v>702.29000000000008</v>
      </c>
      <c r="F13572" s="60">
        <f>Zľavy!$C$14</f>
        <v>0</v>
      </c>
      <c r="G13572" s="86">
        <f>E13572-(E13572*F13572)</f>
        <v>702.29000000000008</v>
      </c>
      <c r="H13572" s="87"/>
      <c r="I13572" s="86">
        <f>G13572*H13572</f>
        <v>0</v>
      </c>
      <c r="J13572" s="59" t="s">
        <v>32759</v>
      </c>
      <c r="K13572" s="89"/>
    </row>
    <row r="13573" spans="1:11" x14ac:dyDescent="0.25">
      <c r="A13573" s="70" t="s">
        <v>38012</v>
      </c>
      <c r="B13573" s="59" t="s">
        <v>32823</v>
      </c>
      <c r="C13573" s="64"/>
      <c r="D13573" s="59" t="s">
        <v>32822</v>
      </c>
      <c r="E13573" s="86">
        <v>815.84999999999991</v>
      </c>
      <c r="F13573" s="60">
        <f>Zľavy!$C$14</f>
        <v>0</v>
      </c>
      <c r="G13573" s="86">
        <f>E13573-(E13573*F13573)</f>
        <v>815.84999999999991</v>
      </c>
      <c r="H13573" s="87"/>
      <c r="I13573" s="86">
        <f>G13573*H13573</f>
        <v>0</v>
      </c>
      <c r="J13573" s="59" t="s">
        <v>32759</v>
      </c>
      <c r="K13573" s="89"/>
    </row>
    <row r="13574" spans="1:11" x14ac:dyDescent="0.25">
      <c r="A13574" s="70" t="s">
        <v>38012</v>
      </c>
      <c r="B13574" s="59" t="s">
        <v>32825</v>
      </c>
      <c r="C13574" s="64"/>
      <c r="D13574" s="59" t="s">
        <v>32824</v>
      </c>
      <c r="E13574" s="86">
        <v>1016.51</v>
      </c>
      <c r="F13574" s="60">
        <f>Zľavy!$C$14</f>
        <v>0</v>
      </c>
      <c r="G13574" s="86">
        <f>E13574-(E13574*F13574)</f>
        <v>1016.51</v>
      </c>
      <c r="H13574" s="87"/>
      <c r="I13574" s="86">
        <f>G13574*H13574</f>
        <v>0</v>
      </c>
      <c r="J13574" s="59" t="s">
        <v>32641</v>
      </c>
      <c r="K13574" s="89"/>
    </row>
    <row r="13575" spans="1:11" x14ac:dyDescent="0.25">
      <c r="A13575" s="70" t="s">
        <v>38012</v>
      </c>
      <c r="B13575" s="59" t="s">
        <v>32827</v>
      </c>
      <c r="C13575" s="64"/>
      <c r="D13575" s="59" t="s">
        <v>32826</v>
      </c>
      <c r="E13575" s="86">
        <v>1079.3499999999999</v>
      </c>
      <c r="F13575" s="60">
        <f>Zľavy!$C$14</f>
        <v>0</v>
      </c>
      <c r="G13575" s="86">
        <f>E13575-(E13575*F13575)</f>
        <v>1079.3499999999999</v>
      </c>
      <c r="H13575" s="87"/>
      <c r="I13575" s="86">
        <f>G13575*H13575</f>
        <v>0</v>
      </c>
      <c r="J13575" s="59" t="s">
        <v>32641</v>
      </c>
      <c r="K13575" s="89"/>
    </row>
    <row r="13576" spans="1:11" x14ac:dyDescent="0.25">
      <c r="A13576" s="70" t="s">
        <v>38012</v>
      </c>
      <c r="B13576" s="59" t="s">
        <v>32829</v>
      </c>
      <c r="C13576" s="64"/>
      <c r="D13576" s="59" t="s">
        <v>32828</v>
      </c>
      <c r="E13576" s="86">
        <v>1168.6500000000001</v>
      </c>
      <c r="F13576" s="60">
        <f>Zľavy!$C$14</f>
        <v>0</v>
      </c>
      <c r="G13576" s="86">
        <f>E13576-(E13576*F13576)</f>
        <v>1168.6500000000001</v>
      </c>
      <c r="H13576" s="87"/>
      <c r="I13576" s="86">
        <f>G13576*H13576</f>
        <v>0</v>
      </c>
      <c r="J13576" s="59" t="s">
        <v>32641</v>
      </c>
      <c r="K13576" s="89"/>
    </row>
    <row r="13577" spans="1:11" x14ac:dyDescent="0.25">
      <c r="A13577" s="70" t="s">
        <v>38012</v>
      </c>
      <c r="B13577" s="59" t="s">
        <v>32831</v>
      </c>
      <c r="C13577" s="64"/>
      <c r="D13577" s="59" t="s">
        <v>32830</v>
      </c>
      <c r="E13577" s="86">
        <v>1223.78</v>
      </c>
      <c r="F13577" s="60">
        <f>Zľavy!$C$14</f>
        <v>0</v>
      </c>
      <c r="G13577" s="86">
        <f>E13577-(E13577*F13577)</f>
        <v>1223.78</v>
      </c>
      <c r="H13577" s="87"/>
      <c r="I13577" s="86">
        <f>G13577*H13577</f>
        <v>0</v>
      </c>
      <c r="J13577" s="59" t="s">
        <v>32641</v>
      </c>
      <c r="K13577" s="89"/>
    </row>
    <row r="13578" spans="1:11" x14ac:dyDescent="0.25">
      <c r="A13578" s="70" t="s">
        <v>38012</v>
      </c>
      <c r="B13578" s="59" t="s">
        <v>32833</v>
      </c>
      <c r="C13578" s="64"/>
      <c r="D13578" s="59" t="s">
        <v>32832</v>
      </c>
      <c r="E13578" s="86">
        <v>963.59</v>
      </c>
      <c r="F13578" s="60">
        <f>Zľavy!$C$14</f>
        <v>0</v>
      </c>
      <c r="G13578" s="86">
        <f>E13578-(E13578*F13578)</f>
        <v>963.59</v>
      </c>
      <c r="H13578" s="87"/>
      <c r="I13578" s="86">
        <f>G13578*H13578</f>
        <v>0</v>
      </c>
      <c r="J13578" s="59" t="s">
        <v>32759</v>
      </c>
      <c r="K13578" s="89"/>
    </row>
    <row r="13579" spans="1:11" x14ac:dyDescent="0.25">
      <c r="A13579" s="70" t="s">
        <v>38012</v>
      </c>
      <c r="B13579" s="59" t="s">
        <v>32835</v>
      </c>
      <c r="C13579" s="64"/>
      <c r="D13579" s="59" t="s">
        <v>32834</v>
      </c>
      <c r="E13579" s="86">
        <v>1055.0899999999999</v>
      </c>
      <c r="F13579" s="60">
        <f>Zľavy!$C$14</f>
        <v>0</v>
      </c>
      <c r="G13579" s="86">
        <f>E13579-(E13579*F13579)</f>
        <v>1055.0899999999999</v>
      </c>
      <c r="H13579" s="87"/>
      <c r="I13579" s="86">
        <f>G13579*H13579</f>
        <v>0</v>
      </c>
      <c r="J13579" s="59" t="s">
        <v>32759</v>
      </c>
      <c r="K13579" s="89"/>
    </row>
    <row r="13580" spans="1:11" x14ac:dyDescent="0.25">
      <c r="A13580" s="70" t="s">
        <v>38012</v>
      </c>
      <c r="B13580" s="59" t="s">
        <v>32837</v>
      </c>
      <c r="C13580" s="64"/>
      <c r="D13580" s="59" t="s">
        <v>32836</v>
      </c>
      <c r="E13580" s="86">
        <v>1449</v>
      </c>
      <c r="F13580" s="60">
        <f>Zľavy!$C$14</f>
        <v>0</v>
      </c>
      <c r="G13580" s="86">
        <f>E13580-(E13580*F13580)</f>
        <v>1449</v>
      </c>
      <c r="H13580" s="87"/>
      <c r="I13580" s="86">
        <f>G13580*H13580</f>
        <v>0</v>
      </c>
      <c r="J13580" s="59" t="s">
        <v>32759</v>
      </c>
      <c r="K13580" s="89"/>
    </row>
    <row r="13581" spans="1:11" x14ac:dyDescent="0.25">
      <c r="A13581" s="70" t="s">
        <v>38012</v>
      </c>
      <c r="B13581" s="59" t="s">
        <v>32839</v>
      </c>
      <c r="C13581" s="64"/>
      <c r="D13581" s="59" t="s">
        <v>32838</v>
      </c>
      <c r="E13581" s="86">
        <v>1146.5999999999999</v>
      </c>
      <c r="F13581" s="60">
        <f>Zľavy!$C$14</f>
        <v>0</v>
      </c>
      <c r="G13581" s="86">
        <f>E13581-(E13581*F13581)</f>
        <v>1146.5999999999999</v>
      </c>
      <c r="H13581" s="87"/>
      <c r="I13581" s="86">
        <f>G13581*H13581</f>
        <v>0</v>
      </c>
      <c r="J13581" s="59" t="s">
        <v>32759</v>
      </c>
      <c r="K13581" s="89"/>
    </row>
    <row r="13582" spans="1:11" x14ac:dyDescent="0.25">
      <c r="A13582" s="70" t="s">
        <v>38012</v>
      </c>
      <c r="B13582" s="59" t="s">
        <v>32841</v>
      </c>
      <c r="C13582" s="64"/>
      <c r="D13582" s="59" t="s">
        <v>32840</v>
      </c>
      <c r="E13582" s="86">
        <v>1345.05</v>
      </c>
      <c r="F13582" s="60">
        <f>Zľavy!$C$14</f>
        <v>0</v>
      </c>
      <c r="G13582" s="86">
        <f>E13582-(E13582*F13582)</f>
        <v>1345.05</v>
      </c>
      <c r="H13582" s="87"/>
      <c r="I13582" s="86">
        <f>G13582*H13582</f>
        <v>0</v>
      </c>
      <c r="J13582" s="59" t="s">
        <v>32759</v>
      </c>
      <c r="K13582" s="89"/>
    </row>
    <row r="13583" spans="1:11" x14ac:dyDescent="0.25">
      <c r="A13583" s="70" t="s">
        <v>38012</v>
      </c>
      <c r="B13583" s="59" t="s">
        <v>32843</v>
      </c>
      <c r="C13583" s="64"/>
      <c r="D13583" s="59" t="s">
        <v>32842</v>
      </c>
      <c r="E13583" s="86">
        <v>1267.8800000000001</v>
      </c>
      <c r="F13583" s="60">
        <f>Zľavy!$C$14</f>
        <v>0</v>
      </c>
      <c r="G13583" s="86">
        <f>E13583-(E13583*F13583)</f>
        <v>1267.8800000000001</v>
      </c>
      <c r="H13583" s="87"/>
      <c r="I13583" s="86">
        <f>G13583*H13583</f>
        <v>0</v>
      </c>
      <c r="J13583" s="59" t="s">
        <v>32759</v>
      </c>
      <c r="K13583" s="89"/>
    </row>
    <row r="13584" spans="1:11" x14ac:dyDescent="0.25">
      <c r="A13584" s="70" t="s">
        <v>38012</v>
      </c>
      <c r="B13584" s="59" t="s">
        <v>32846</v>
      </c>
      <c r="C13584" s="64"/>
      <c r="D13584" s="59" t="s">
        <v>32845</v>
      </c>
      <c r="E13584" s="86">
        <v>482.9</v>
      </c>
      <c r="F13584" s="60">
        <f>Zľavy!$C$14</f>
        <v>0</v>
      </c>
      <c r="G13584" s="86">
        <f>E13584-(E13584*F13584)</f>
        <v>482.9</v>
      </c>
      <c r="H13584" s="87"/>
      <c r="I13584" s="86">
        <f>G13584*H13584</f>
        <v>0</v>
      </c>
      <c r="J13584" s="59" t="s">
        <v>32844</v>
      </c>
      <c r="K13584" s="89"/>
    </row>
    <row r="13585" spans="1:11" x14ac:dyDescent="0.25">
      <c r="A13585" s="70" t="s">
        <v>38012</v>
      </c>
      <c r="B13585" s="59" t="s">
        <v>32848</v>
      </c>
      <c r="C13585" s="64"/>
      <c r="D13585" s="59" t="s">
        <v>32847</v>
      </c>
      <c r="E13585" s="86">
        <v>867.67000000000007</v>
      </c>
      <c r="F13585" s="60">
        <f>Zľavy!$C$14</f>
        <v>0</v>
      </c>
      <c r="G13585" s="86">
        <f>E13585-(E13585*F13585)</f>
        <v>867.67000000000007</v>
      </c>
      <c r="H13585" s="87"/>
      <c r="I13585" s="86">
        <f>G13585*H13585</f>
        <v>0</v>
      </c>
      <c r="J13585" s="59" t="s">
        <v>32844</v>
      </c>
      <c r="K13585" s="89"/>
    </row>
    <row r="13586" spans="1:11" x14ac:dyDescent="0.25">
      <c r="A13586" s="70" t="s">
        <v>38012</v>
      </c>
      <c r="B13586" s="59" t="s">
        <v>32850</v>
      </c>
      <c r="C13586" s="64"/>
      <c r="D13586" s="59" t="s">
        <v>32849</v>
      </c>
      <c r="E13586" s="86">
        <v>1059.5</v>
      </c>
      <c r="F13586" s="60">
        <f>Zľavy!$C$14</f>
        <v>0</v>
      </c>
      <c r="G13586" s="86">
        <f>E13586-(E13586*F13586)</f>
        <v>1059.5</v>
      </c>
      <c r="H13586" s="87"/>
      <c r="I13586" s="86">
        <f>G13586*H13586</f>
        <v>0</v>
      </c>
      <c r="J13586" s="59" t="s">
        <v>32844</v>
      </c>
      <c r="K13586" s="89"/>
    </row>
    <row r="13587" spans="1:11" x14ac:dyDescent="0.25">
      <c r="A13587" s="70" t="s">
        <v>38012</v>
      </c>
      <c r="B13587" s="59" t="s">
        <v>32852</v>
      </c>
      <c r="C13587" s="64"/>
      <c r="D13587" s="59" t="s">
        <v>32851</v>
      </c>
      <c r="E13587" s="86">
        <v>1102.5</v>
      </c>
      <c r="F13587" s="60">
        <f>Zľavy!$C$14</f>
        <v>0</v>
      </c>
      <c r="G13587" s="86">
        <f>E13587-(E13587*F13587)</f>
        <v>1102.5</v>
      </c>
      <c r="H13587" s="87"/>
      <c r="I13587" s="86">
        <f>G13587*H13587</f>
        <v>0</v>
      </c>
      <c r="J13587" s="59" t="s">
        <v>32844</v>
      </c>
      <c r="K13587" s="89"/>
    </row>
    <row r="13588" spans="1:11" x14ac:dyDescent="0.25">
      <c r="A13588" s="70" t="s">
        <v>38012</v>
      </c>
      <c r="B13588" s="59" t="s">
        <v>32855</v>
      </c>
      <c r="C13588" s="64"/>
      <c r="D13588" s="59" t="s">
        <v>32854</v>
      </c>
      <c r="E13588" s="86">
        <v>319.73</v>
      </c>
      <c r="F13588" s="60">
        <f>Zľavy!$C$14</f>
        <v>0</v>
      </c>
      <c r="G13588" s="86">
        <f>E13588-(E13588*F13588)</f>
        <v>319.73</v>
      </c>
      <c r="H13588" s="87"/>
      <c r="I13588" s="86">
        <f>G13588*H13588</f>
        <v>0</v>
      </c>
      <c r="J13588" s="59" t="s">
        <v>32853</v>
      </c>
      <c r="K13588" s="89"/>
    </row>
    <row r="13589" spans="1:11" x14ac:dyDescent="0.25">
      <c r="A13589" s="70" t="s">
        <v>38012</v>
      </c>
      <c r="B13589" s="59" t="s">
        <v>32857</v>
      </c>
      <c r="C13589" s="64"/>
      <c r="D13589" s="59" t="s">
        <v>32856</v>
      </c>
      <c r="E13589" s="86">
        <v>384.77</v>
      </c>
      <c r="F13589" s="60">
        <f>Zľavy!$C$14</f>
        <v>0</v>
      </c>
      <c r="G13589" s="86">
        <f>E13589-(E13589*F13589)</f>
        <v>384.77</v>
      </c>
      <c r="H13589" s="87"/>
      <c r="I13589" s="86">
        <f>G13589*H13589</f>
        <v>0</v>
      </c>
      <c r="J13589" s="59" t="s">
        <v>32853</v>
      </c>
      <c r="K13589" s="89"/>
    </row>
    <row r="13590" spans="1:11" x14ac:dyDescent="0.25">
      <c r="A13590" s="70" t="s">
        <v>38012</v>
      </c>
      <c r="B13590" s="59" t="s">
        <v>32860</v>
      </c>
      <c r="C13590" s="64"/>
      <c r="D13590" s="59" t="s">
        <v>32859</v>
      </c>
      <c r="E13590" s="86">
        <v>641.66</v>
      </c>
      <c r="F13590" s="60">
        <f>Zľavy!$C$14</f>
        <v>0</v>
      </c>
      <c r="G13590" s="86">
        <f>E13590-(E13590*F13590)</f>
        <v>641.66</v>
      </c>
      <c r="H13590" s="87"/>
      <c r="I13590" s="86">
        <f>G13590*H13590</f>
        <v>0</v>
      </c>
      <c r="J13590" s="59" t="s">
        <v>32858</v>
      </c>
      <c r="K13590" s="89"/>
    </row>
    <row r="13591" spans="1:11" x14ac:dyDescent="0.25">
      <c r="A13591" s="70" t="s">
        <v>38012</v>
      </c>
      <c r="B13591" s="59" t="s">
        <v>32863</v>
      </c>
      <c r="C13591" s="64"/>
      <c r="D13591" s="59" t="s">
        <v>32862</v>
      </c>
      <c r="E13591" s="86">
        <v>44.44</v>
      </c>
      <c r="F13591" s="60">
        <f>Zľavy!$C$14</f>
        <v>0</v>
      </c>
      <c r="G13591" s="86">
        <f>E13591-(E13591*F13591)</f>
        <v>44.44</v>
      </c>
      <c r="H13591" s="87"/>
      <c r="I13591" s="86">
        <f>G13591*H13591</f>
        <v>0</v>
      </c>
      <c r="J13591" s="59" t="s">
        <v>32861</v>
      </c>
      <c r="K13591" s="89"/>
    </row>
    <row r="13592" spans="1:11" x14ac:dyDescent="0.25">
      <c r="A13592" s="70" t="s">
        <v>38012</v>
      </c>
      <c r="B13592" s="59" t="s">
        <v>32865</v>
      </c>
      <c r="C13592" s="64"/>
      <c r="D13592" s="59" t="s">
        <v>32864</v>
      </c>
      <c r="E13592" s="86">
        <v>44.44</v>
      </c>
      <c r="F13592" s="60">
        <f>Zľavy!$C$14</f>
        <v>0</v>
      </c>
      <c r="G13592" s="86">
        <f>E13592-(E13592*F13592)</f>
        <v>44.44</v>
      </c>
      <c r="H13592" s="87"/>
      <c r="I13592" s="86">
        <f>G13592*H13592</f>
        <v>0</v>
      </c>
      <c r="J13592" s="59" t="s">
        <v>32861</v>
      </c>
      <c r="K13592" s="89"/>
    </row>
    <row r="13593" spans="1:11" x14ac:dyDescent="0.25">
      <c r="A13593" s="70" t="s">
        <v>38012</v>
      </c>
      <c r="B13593" s="59" t="s">
        <v>32867</v>
      </c>
      <c r="C13593" s="64"/>
      <c r="D13593" s="59" t="s">
        <v>32866</v>
      </c>
      <c r="E13593" s="86">
        <v>44.44</v>
      </c>
      <c r="F13593" s="60">
        <f>Zľavy!$C$14</f>
        <v>0</v>
      </c>
      <c r="G13593" s="86">
        <f>E13593-(E13593*F13593)</f>
        <v>44.44</v>
      </c>
      <c r="H13593" s="87"/>
      <c r="I13593" s="86">
        <f>G13593*H13593</f>
        <v>0</v>
      </c>
      <c r="J13593" s="59" t="s">
        <v>32861</v>
      </c>
      <c r="K13593" s="89"/>
    </row>
    <row r="13594" spans="1:11" x14ac:dyDescent="0.25">
      <c r="A13594" s="70" t="s">
        <v>38012</v>
      </c>
      <c r="B13594" s="59" t="s">
        <v>32869</v>
      </c>
      <c r="C13594" s="64"/>
      <c r="D13594" s="59" t="s">
        <v>32868</v>
      </c>
      <c r="E13594" s="86">
        <v>77.78</v>
      </c>
      <c r="F13594" s="60">
        <f>Zľavy!$C$14</f>
        <v>0</v>
      </c>
      <c r="G13594" s="86">
        <f>E13594-(E13594*F13594)</f>
        <v>77.78</v>
      </c>
      <c r="H13594" s="87"/>
      <c r="I13594" s="86">
        <f>G13594*H13594</f>
        <v>0</v>
      </c>
      <c r="J13594" s="59" t="s">
        <v>32861</v>
      </c>
      <c r="K13594" s="89"/>
    </row>
    <row r="13595" spans="1:11" x14ac:dyDescent="0.25">
      <c r="A13595" s="70" t="s">
        <v>38012</v>
      </c>
      <c r="B13595" s="59" t="s">
        <v>32871</v>
      </c>
      <c r="C13595" s="64"/>
      <c r="D13595" s="59" t="s">
        <v>32870</v>
      </c>
      <c r="E13595" s="86">
        <v>77.78</v>
      </c>
      <c r="F13595" s="60">
        <f>Zľavy!$C$14</f>
        <v>0</v>
      </c>
      <c r="G13595" s="86">
        <f>E13595-(E13595*F13595)</f>
        <v>77.78</v>
      </c>
      <c r="H13595" s="87"/>
      <c r="I13595" s="86">
        <f>G13595*H13595</f>
        <v>0</v>
      </c>
      <c r="J13595" s="59" t="s">
        <v>32861</v>
      </c>
      <c r="K13595" s="89"/>
    </row>
    <row r="13596" spans="1:11" x14ac:dyDescent="0.25">
      <c r="A13596" s="70" t="s">
        <v>38012</v>
      </c>
      <c r="B13596" s="59" t="s">
        <v>32873</v>
      </c>
      <c r="C13596" s="64"/>
      <c r="D13596" s="59" t="s">
        <v>32872</v>
      </c>
      <c r="E13596" s="86">
        <v>77.78</v>
      </c>
      <c r="F13596" s="60">
        <f>Zľavy!$C$14</f>
        <v>0</v>
      </c>
      <c r="G13596" s="86">
        <f>E13596-(E13596*F13596)</f>
        <v>77.78</v>
      </c>
      <c r="H13596" s="87"/>
      <c r="I13596" s="86">
        <f>G13596*H13596</f>
        <v>0</v>
      </c>
      <c r="J13596" s="59" t="s">
        <v>32861</v>
      </c>
      <c r="K13596" s="89"/>
    </row>
    <row r="13597" spans="1:11" x14ac:dyDescent="0.25">
      <c r="A13597" s="70" t="s">
        <v>38012</v>
      </c>
      <c r="B13597" s="59" t="s">
        <v>32875</v>
      </c>
      <c r="C13597" s="64"/>
      <c r="D13597" s="59" t="s">
        <v>32874</v>
      </c>
      <c r="E13597" s="86">
        <v>117.75</v>
      </c>
      <c r="F13597" s="60">
        <f>Zľavy!$C$14</f>
        <v>0</v>
      </c>
      <c r="G13597" s="86">
        <f>E13597-(E13597*F13597)</f>
        <v>117.75</v>
      </c>
      <c r="H13597" s="87"/>
      <c r="I13597" s="86">
        <f>G13597*H13597</f>
        <v>0</v>
      </c>
      <c r="J13597" s="59" t="s">
        <v>32861</v>
      </c>
      <c r="K13597" s="89"/>
    </row>
    <row r="13598" spans="1:11" x14ac:dyDescent="0.25">
      <c r="A13598" s="70" t="s">
        <v>38012</v>
      </c>
      <c r="B13598" s="59" t="s">
        <v>32877</v>
      </c>
      <c r="C13598" s="64"/>
      <c r="D13598" s="59" t="s">
        <v>32876</v>
      </c>
      <c r="E13598" s="86">
        <v>123.33</v>
      </c>
      <c r="F13598" s="60">
        <f>Zľavy!$C$14</f>
        <v>0</v>
      </c>
      <c r="G13598" s="86">
        <f>E13598-(E13598*F13598)</f>
        <v>123.33</v>
      </c>
      <c r="H13598" s="87"/>
      <c r="I13598" s="86">
        <f>G13598*H13598</f>
        <v>0</v>
      </c>
      <c r="J13598" s="59" t="s">
        <v>32861</v>
      </c>
      <c r="K13598" s="89"/>
    </row>
    <row r="13599" spans="1:11" x14ac:dyDescent="0.25">
      <c r="A13599" s="70" t="s">
        <v>38012</v>
      </c>
      <c r="B13599" s="59" t="s">
        <v>32879</v>
      </c>
      <c r="C13599" s="64"/>
      <c r="D13599" s="59" t="s">
        <v>32878</v>
      </c>
      <c r="E13599" s="86">
        <v>123.33</v>
      </c>
      <c r="F13599" s="60">
        <f>Zľavy!$C$14</f>
        <v>0</v>
      </c>
      <c r="G13599" s="86">
        <f>E13599-(E13599*F13599)</f>
        <v>123.33</v>
      </c>
      <c r="H13599" s="87"/>
      <c r="I13599" s="86">
        <f>G13599*H13599</f>
        <v>0</v>
      </c>
      <c r="J13599" s="59" t="s">
        <v>32861</v>
      </c>
      <c r="K13599" s="89"/>
    </row>
    <row r="13600" spans="1:11" x14ac:dyDescent="0.25">
      <c r="A13600" s="70" t="s">
        <v>38012</v>
      </c>
      <c r="B13600" s="59" t="s">
        <v>32881</v>
      </c>
      <c r="C13600" s="64"/>
      <c r="D13600" s="59" t="s">
        <v>32880</v>
      </c>
      <c r="E13600" s="86">
        <v>177.14</v>
      </c>
      <c r="F13600" s="60">
        <f>Zľavy!$C$14</f>
        <v>0</v>
      </c>
      <c r="G13600" s="86">
        <f>E13600-(E13600*F13600)</f>
        <v>177.14</v>
      </c>
      <c r="H13600" s="87"/>
      <c r="I13600" s="86">
        <f>G13600*H13600</f>
        <v>0</v>
      </c>
      <c r="J13600" s="59" t="s">
        <v>32861</v>
      </c>
      <c r="K13600" s="89"/>
    </row>
    <row r="13601" spans="1:11" x14ac:dyDescent="0.25">
      <c r="A13601" s="70" t="s">
        <v>38012</v>
      </c>
      <c r="B13601" s="59" t="s">
        <v>32883</v>
      </c>
      <c r="C13601" s="64"/>
      <c r="D13601" s="59" t="s">
        <v>32882</v>
      </c>
      <c r="E13601" s="86">
        <v>177.14</v>
      </c>
      <c r="F13601" s="60">
        <f>Zľavy!$C$14</f>
        <v>0</v>
      </c>
      <c r="G13601" s="86">
        <f>E13601-(E13601*F13601)</f>
        <v>177.14</v>
      </c>
      <c r="H13601" s="87"/>
      <c r="I13601" s="86">
        <f>G13601*H13601</f>
        <v>0</v>
      </c>
      <c r="J13601" s="59" t="s">
        <v>32861</v>
      </c>
      <c r="K13601" s="89"/>
    </row>
    <row r="13602" spans="1:11" x14ac:dyDescent="0.25">
      <c r="A13602" s="70" t="s">
        <v>38012</v>
      </c>
      <c r="B13602" s="59" t="s">
        <v>32885</v>
      </c>
      <c r="C13602" s="64"/>
      <c r="D13602" s="59" t="s">
        <v>32884</v>
      </c>
      <c r="E13602" s="86">
        <v>177.14</v>
      </c>
      <c r="F13602" s="60">
        <f>Zľavy!$C$14</f>
        <v>0</v>
      </c>
      <c r="G13602" s="86">
        <f>E13602-(E13602*F13602)</f>
        <v>177.14</v>
      </c>
      <c r="H13602" s="87"/>
      <c r="I13602" s="86">
        <f>G13602*H13602</f>
        <v>0</v>
      </c>
      <c r="J13602" s="59" t="s">
        <v>32861</v>
      </c>
      <c r="K13602" s="89"/>
    </row>
    <row r="13603" spans="1:11" x14ac:dyDescent="0.25">
      <c r="A13603" s="70" t="s">
        <v>38012</v>
      </c>
      <c r="B13603" s="59" t="s">
        <v>32887</v>
      </c>
      <c r="C13603" s="64"/>
      <c r="D13603" s="59" t="s">
        <v>32886</v>
      </c>
      <c r="E13603" s="86">
        <v>285.85000000000002</v>
      </c>
      <c r="F13603" s="60">
        <f>Zľavy!$C$14</f>
        <v>0</v>
      </c>
      <c r="G13603" s="86">
        <f>E13603-(E13603*F13603)</f>
        <v>285.85000000000002</v>
      </c>
      <c r="H13603" s="87"/>
      <c r="I13603" s="86">
        <f>G13603*H13603</f>
        <v>0</v>
      </c>
      <c r="J13603" s="59" t="s">
        <v>32861</v>
      </c>
      <c r="K13603" s="89"/>
    </row>
    <row r="13604" spans="1:11" x14ac:dyDescent="0.25">
      <c r="A13604" s="70" t="s">
        <v>38012</v>
      </c>
      <c r="B13604" s="59" t="s">
        <v>32890</v>
      </c>
      <c r="C13604" s="64"/>
      <c r="D13604" s="59" t="s">
        <v>32889</v>
      </c>
      <c r="E13604" s="86">
        <v>285.85000000000002</v>
      </c>
      <c r="F13604" s="60">
        <f>Zľavy!$C$14</f>
        <v>0</v>
      </c>
      <c r="G13604" s="86">
        <f>E13604-(E13604*F13604)</f>
        <v>285.85000000000002</v>
      </c>
      <c r="H13604" s="87"/>
      <c r="I13604" s="86">
        <f>G13604*H13604</f>
        <v>0</v>
      </c>
      <c r="J13604" s="59" t="s">
        <v>32888</v>
      </c>
      <c r="K13604" s="89"/>
    </row>
    <row r="13605" spans="1:11" x14ac:dyDescent="0.25">
      <c r="A13605" s="70" t="s">
        <v>38012</v>
      </c>
      <c r="B13605" s="59" t="s">
        <v>32892</v>
      </c>
      <c r="C13605" s="64"/>
      <c r="D13605" s="59" t="s">
        <v>32891</v>
      </c>
      <c r="E13605" s="86">
        <v>285.85000000000002</v>
      </c>
      <c r="F13605" s="60">
        <f>Zľavy!$C$14</f>
        <v>0</v>
      </c>
      <c r="G13605" s="86">
        <f>E13605-(E13605*F13605)</f>
        <v>285.85000000000002</v>
      </c>
      <c r="H13605" s="87"/>
      <c r="I13605" s="86">
        <f>G13605*H13605</f>
        <v>0</v>
      </c>
      <c r="J13605" s="59" t="s">
        <v>32861</v>
      </c>
      <c r="K13605" s="89"/>
    </row>
    <row r="13606" spans="1:11" x14ac:dyDescent="0.25">
      <c r="A13606" s="70" t="s">
        <v>38012</v>
      </c>
      <c r="B13606" s="59" t="s">
        <v>32895</v>
      </c>
      <c r="C13606" s="64"/>
      <c r="D13606" s="59" t="s">
        <v>32894</v>
      </c>
      <c r="E13606" s="86">
        <v>26.46</v>
      </c>
      <c r="F13606" s="60">
        <f>Zľavy!$C$14</f>
        <v>0</v>
      </c>
      <c r="G13606" s="86">
        <f>E13606-(E13606*F13606)</f>
        <v>26.46</v>
      </c>
      <c r="H13606" s="87"/>
      <c r="I13606" s="86">
        <f>G13606*H13606</f>
        <v>0</v>
      </c>
      <c r="J13606" s="59" t="s">
        <v>32893</v>
      </c>
      <c r="K13606" s="89"/>
    </row>
    <row r="13607" spans="1:11" x14ac:dyDescent="0.25">
      <c r="A13607" s="70" t="s">
        <v>38012</v>
      </c>
      <c r="B13607" s="59" t="s">
        <v>32897</v>
      </c>
      <c r="C13607" s="64"/>
      <c r="D13607" s="59" t="s">
        <v>32896</v>
      </c>
      <c r="E13607" s="86">
        <v>33.299999999999997</v>
      </c>
      <c r="F13607" s="60">
        <f>Zľavy!$C$14</f>
        <v>0</v>
      </c>
      <c r="G13607" s="86">
        <f>E13607-(E13607*F13607)</f>
        <v>33.299999999999997</v>
      </c>
      <c r="H13607" s="87"/>
      <c r="I13607" s="86">
        <f>G13607*H13607</f>
        <v>0</v>
      </c>
      <c r="J13607" s="59" t="s">
        <v>32893</v>
      </c>
      <c r="K13607" s="89"/>
    </row>
    <row r="13608" spans="1:11" x14ac:dyDescent="0.25">
      <c r="A13608" s="70" t="s">
        <v>38012</v>
      </c>
      <c r="B13608" s="59" t="s">
        <v>32899</v>
      </c>
      <c r="C13608" s="64"/>
      <c r="D13608" s="59" t="s">
        <v>32898</v>
      </c>
      <c r="E13608" s="86">
        <v>34.07</v>
      </c>
      <c r="F13608" s="60">
        <f>Zľavy!$C$14</f>
        <v>0</v>
      </c>
      <c r="G13608" s="86">
        <f>E13608-(E13608*F13608)</f>
        <v>34.07</v>
      </c>
      <c r="H13608" s="87"/>
      <c r="I13608" s="86">
        <f>G13608*H13608</f>
        <v>0</v>
      </c>
      <c r="J13608" s="59" t="s">
        <v>32893</v>
      </c>
      <c r="K13608" s="89"/>
    </row>
    <row r="13609" spans="1:11" x14ac:dyDescent="0.25">
      <c r="A13609" s="70" t="s">
        <v>38012</v>
      </c>
      <c r="B13609" s="59" t="s">
        <v>32901</v>
      </c>
      <c r="C13609" s="64"/>
      <c r="D13609" s="59" t="s">
        <v>32900</v>
      </c>
      <c r="E13609" s="86">
        <v>65.05</v>
      </c>
      <c r="F13609" s="60">
        <f>Zľavy!$C$14</f>
        <v>0</v>
      </c>
      <c r="G13609" s="86">
        <f>E13609-(E13609*F13609)</f>
        <v>65.05</v>
      </c>
      <c r="H13609" s="87"/>
      <c r="I13609" s="86">
        <f>G13609*H13609</f>
        <v>0</v>
      </c>
      <c r="J13609" s="59" t="s">
        <v>32893</v>
      </c>
      <c r="K13609" s="89"/>
    </row>
    <row r="13610" spans="1:11" x14ac:dyDescent="0.25">
      <c r="A13610" s="70" t="s">
        <v>38012</v>
      </c>
      <c r="B13610" s="59" t="s">
        <v>32903</v>
      </c>
      <c r="C13610" s="64"/>
      <c r="D13610" s="59" t="s">
        <v>32902</v>
      </c>
      <c r="E13610" s="86">
        <v>35.94</v>
      </c>
      <c r="F13610" s="60">
        <f>Zľavy!$C$14</f>
        <v>0</v>
      </c>
      <c r="G13610" s="86">
        <f>E13610-(E13610*F13610)</f>
        <v>35.94</v>
      </c>
      <c r="H13610" s="87"/>
      <c r="I13610" s="86">
        <f>G13610*H13610</f>
        <v>0</v>
      </c>
      <c r="J13610" s="59" t="s">
        <v>32893</v>
      </c>
      <c r="K13610" s="89"/>
    </row>
    <row r="13611" spans="1:11" x14ac:dyDescent="0.25">
      <c r="A13611" s="70" t="s">
        <v>38012</v>
      </c>
      <c r="B13611" s="59" t="s">
        <v>32905</v>
      </c>
      <c r="C13611" s="64"/>
      <c r="D13611" s="59" t="s">
        <v>32904</v>
      </c>
      <c r="E13611" s="86">
        <v>62.84</v>
      </c>
      <c r="F13611" s="60">
        <f>Zľavy!$C$14</f>
        <v>0</v>
      </c>
      <c r="G13611" s="86">
        <f>E13611-(E13611*F13611)</f>
        <v>62.84</v>
      </c>
      <c r="H13611" s="87"/>
      <c r="I13611" s="86">
        <f>G13611*H13611</f>
        <v>0</v>
      </c>
      <c r="J13611" s="59" t="s">
        <v>32893</v>
      </c>
      <c r="K13611" s="89"/>
    </row>
    <row r="13612" spans="1:11" x14ac:dyDescent="0.25">
      <c r="A13612" s="70" t="s">
        <v>38012</v>
      </c>
      <c r="B13612" s="59" t="s">
        <v>32907</v>
      </c>
      <c r="C13612" s="64"/>
      <c r="D13612" s="59" t="s">
        <v>32906</v>
      </c>
      <c r="E13612" s="86">
        <v>55.349999999999987</v>
      </c>
      <c r="F13612" s="60">
        <f>Zľavy!$C$14</f>
        <v>0</v>
      </c>
      <c r="G13612" s="86">
        <f>E13612-(E13612*F13612)</f>
        <v>55.349999999999987</v>
      </c>
      <c r="H13612" s="87"/>
      <c r="I13612" s="86">
        <f>G13612*H13612</f>
        <v>0</v>
      </c>
      <c r="J13612" s="59" t="s">
        <v>32893</v>
      </c>
      <c r="K13612" s="89"/>
    </row>
    <row r="13613" spans="1:11" x14ac:dyDescent="0.25">
      <c r="A13613" s="70" t="s">
        <v>38012</v>
      </c>
      <c r="B13613" s="59" t="s">
        <v>32909</v>
      </c>
      <c r="C13613" s="64"/>
      <c r="D13613" s="59" t="s">
        <v>32908</v>
      </c>
      <c r="E13613" s="86">
        <v>68.36</v>
      </c>
      <c r="F13613" s="60">
        <f>Zľavy!$C$14</f>
        <v>0</v>
      </c>
      <c r="G13613" s="86">
        <f>E13613-(E13613*F13613)</f>
        <v>68.36</v>
      </c>
      <c r="H13613" s="87"/>
      <c r="I13613" s="86">
        <f>G13613*H13613</f>
        <v>0</v>
      </c>
      <c r="J13613" s="59" t="s">
        <v>32893</v>
      </c>
      <c r="K13613" s="89"/>
    </row>
    <row r="13614" spans="1:11" x14ac:dyDescent="0.25">
      <c r="A13614" s="70" t="s">
        <v>38012</v>
      </c>
      <c r="B13614" s="59" t="s">
        <v>32912</v>
      </c>
      <c r="C13614" s="64"/>
      <c r="D13614" s="59" t="s">
        <v>32911</v>
      </c>
      <c r="E13614" s="86">
        <v>26.51</v>
      </c>
      <c r="F13614" s="60">
        <f>Zľavy!$C$14</f>
        <v>0</v>
      </c>
      <c r="G13614" s="86">
        <f>E13614-(E13614*F13614)</f>
        <v>26.51</v>
      </c>
      <c r="H13614" s="87"/>
      <c r="I13614" s="86">
        <f>G13614*H13614</f>
        <v>0</v>
      </c>
      <c r="J13614" s="59" t="s">
        <v>32910</v>
      </c>
      <c r="K13614" s="89"/>
    </row>
    <row r="13615" spans="1:11" x14ac:dyDescent="0.25">
      <c r="A13615" s="70" t="s">
        <v>38012</v>
      </c>
      <c r="B13615" s="59" t="s">
        <v>32914</v>
      </c>
      <c r="C13615" s="64"/>
      <c r="D13615" s="59" t="s">
        <v>32913</v>
      </c>
      <c r="E13615" s="86">
        <v>31.21</v>
      </c>
      <c r="F13615" s="60">
        <f>Zľavy!$C$14</f>
        <v>0</v>
      </c>
      <c r="G13615" s="86">
        <f>E13615-(E13615*F13615)</f>
        <v>31.21</v>
      </c>
      <c r="H13615" s="87"/>
      <c r="I13615" s="86">
        <f>G13615*H13615</f>
        <v>0</v>
      </c>
      <c r="J13615" s="59" t="s">
        <v>32910</v>
      </c>
      <c r="K13615" s="89"/>
    </row>
    <row r="13616" spans="1:11" x14ac:dyDescent="0.25">
      <c r="A13616" s="70" t="s">
        <v>38012</v>
      </c>
      <c r="B13616" s="59" t="s">
        <v>32916</v>
      </c>
      <c r="C13616" s="64"/>
      <c r="D13616" s="59" t="s">
        <v>32915</v>
      </c>
      <c r="E13616" s="86">
        <v>22.39</v>
      </c>
      <c r="F13616" s="60">
        <f>Zľavy!$C$14</f>
        <v>0</v>
      </c>
      <c r="G13616" s="86">
        <f>E13616-(E13616*F13616)</f>
        <v>22.39</v>
      </c>
      <c r="H13616" s="87"/>
      <c r="I13616" s="86">
        <f>G13616*H13616</f>
        <v>0</v>
      </c>
      <c r="J13616" s="59" t="s">
        <v>32910</v>
      </c>
      <c r="K13616" s="89"/>
    </row>
    <row r="13617" spans="1:11" x14ac:dyDescent="0.25">
      <c r="A13617" s="70" t="s">
        <v>38012</v>
      </c>
      <c r="B13617" s="59" t="s">
        <v>32918</v>
      </c>
      <c r="C13617" s="64"/>
      <c r="D13617" s="59" t="s">
        <v>32917</v>
      </c>
      <c r="E13617" s="86">
        <v>33.39</v>
      </c>
      <c r="F13617" s="60">
        <f>Zľavy!$C$14</f>
        <v>0</v>
      </c>
      <c r="G13617" s="86">
        <f>E13617-(E13617*F13617)</f>
        <v>33.39</v>
      </c>
      <c r="H13617" s="87"/>
      <c r="I13617" s="86">
        <f>G13617*H13617</f>
        <v>0</v>
      </c>
      <c r="J13617" s="59" t="s">
        <v>32910</v>
      </c>
      <c r="K13617" s="89"/>
    </row>
    <row r="13618" spans="1:11" x14ac:dyDescent="0.25">
      <c r="A13618" s="70" t="s">
        <v>38012</v>
      </c>
      <c r="B13618" s="59" t="s">
        <v>32920</v>
      </c>
      <c r="C13618" s="64"/>
      <c r="D13618" s="59" t="s">
        <v>32919</v>
      </c>
      <c r="E13618" s="86">
        <v>39.42</v>
      </c>
      <c r="F13618" s="60">
        <f>Zľavy!$C$14</f>
        <v>0</v>
      </c>
      <c r="G13618" s="86">
        <f>E13618-(E13618*F13618)</f>
        <v>39.42</v>
      </c>
      <c r="H13618" s="87"/>
      <c r="I13618" s="86">
        <f>G13618*H13618</f>
        <v>0</v>
      </c>
      <c r="J13618" s="59" t="s">
        <v>32910</v>
      </c>
      <c r="K13618" s="89"/>
    </row>
    <row r="13619" spans="1:11" x14ac:dyDescent="0.25">
      <c r="A13619" s="70" t="s">
        <v>38012</v>
      </c>
      <c r="B13619" s="59" t="s">
        <v>32923</v>
      </c>
      <c r="C13619" s="64"/>
      <c r="D13619" s="59" t="s">
        <v>32922</v>
      </c>
      <c r="E13619" s="86">
        <v>20.18</v>
      </c>
      <c r="F13619" s="60">
        <f>Zľavy!$C$14</f>
        <v>0</v>
      </c>
      <c r="G13619" s="86">
        <f>E13619-(E13619*F13619)</f>
        <v>20.18</v>
      </c>
      <c r="H13619" s="87"/>
      <c r="I13619" s="86">
        <f>G13619*H13619</f>
        <v>0</v>
      </c>
      <c r="J13619" s="59" t="s">
        <v>32921</v>
      </c>
      <c r="K13619" s="89"/>
    </row>
    <row r="13620" spans="1:11" x14ac:dyDescent="0.25">
      <c r="A13620" s="70" t="s">
        <v>38012</v>
      </c>
      <c r="B13620" s="59" t="s">
        <v>32925</v>
      </c>
      <c r="C13620" s="64"/>
      <c r="D13620" s="59" t="s">
        <v>32924</v>
      </c>
      <c r="E13620" s="86">
        <v>18.03</v>
      </c>
      <c r="F13620" s="60">
        <f>Zľavy!$C$14</f>
        <v>0</v>
      </c>
      <c r="G13620" s="86">
        <f>E13620-(E13620*F13620)</f>
        <v>18.03</v>
      </c>
      <c r="H13620" s="87"/>
      <c r="I13620" s="86">
        <f>G13620*H13620</f>
        <v>0</v>
      </c>
      <c r="J13620" s="59" t="s">
        <v>32921</v>
      </c>
      <c r="K13620" s="89"/>
    </row>
    <row r="13621" spans="1:11" x14ac:dyDescent="0.25">
      <c r="A13621" s="70" t="s">
        <v>38012</v>
      </c>
      <c r="B13621" s="59" t="s">
        <v>32927</v>
      </c>
      <c r="C13621" s="64"/>
      <c r="D13621" s="59" t="s">
        <v>32926</v>
      </c>
      <c r="E13621" s="86">
        <v>20.84</v>
      </c>
      <c r="F13621" s="60">
        <f>Zľavy!$C$14</f>
        <v>0</v>
      </c>
      <c r="G13621" s="86">
        <f>E13621-(E13621*F13621)</f>
        <v>20.84</v>
      </c>
      <c r="H13621" s="87"/>
      <c r="I13621" s="86">
        <f>G13621*H13621</f>
        <v>0</v>
      </c>
      <c r="J13621" s="59" t="s">
        <v>32921</v>
      </c>
      <c r="K13621" s="89"/>
    </row>
    <row r="13622" spans="1:11" x14ac:dyDescent="0.25">
      <c r="A13622" s="70" t="s">
        <v>38012</v>
      </c>
      <c r="B13622" s="59" t="s">
        <v>32930</v>
      </c>
      <c r="C13622" s="64"/>
      <c r="D13622" s="59" t="s">
        <v>32929</v>
      </c>
      <c r="E13622" s="86">
        <v>14.48</v>
      </c>
      <c r="F13622" s="60">
        <f>Zľavy!$C$14</f>
        <v>0</v>
      </c>
      <c r="G13622" s="86">
        <f>E13622-(E13622*F13622)</f>
        <v>14.48</v>
      </c>
      <c r="H13622" s="87"/>
      <c r="I13622" s="86">
        <f>G13622*H13622</f>
        <v>0</v>
      </c>
      <c r="J13622" s="59" t="s">
        <v>32928</v>
      </c>
      <c r="K13622" s="89"/>
    </row>
    <row r="13623" spans="1:11" x14ac:dyDescent="0.25">
      <c r="A13623" s="70" t="s">
        <v>38012</v>
      </c>
      <c r="B13623" s="59" t="s">
        <v>32932</v>
      </c>
      <c r="C13623" s="64"/>
      <c r="D13623" s="59" t="s">
        <v>32931</v>
      </c>
      <c r="E13623" s="86">
        <v>16.54</v>
      </c>
      <c r="F13623" s="60">
        <f>Zľavy!$C$14</f>
        <v>0</v>
      </c>
      <c r="G13623" s="86">
        <f>E13623-(E13623*F13623)</f>
        <v>16.54</v>
      </c>
      <c r="H13623" s="87"/>
      <c r="I13623" s="86">
        <f>G13623*H13623</f>
        <v>0</v>
      </c>
      <c r="J13623" s="59" t="s">
        <v>32928</v>
      </c>
      <c r="K13623" s="89"/>
    </row>
    <row r="13624" spans="1:11" x14ac:dyDescent="0.25">
      <c r="A13624" s="70" t="s">
        <v>38012</v>
      </c>
      <c r="B13624" s="59" t="s">
        <v>32934</v>
      </c>
      <c r="C13624" s="64"/>
      <c r="D13624" s="59" t="s">
        <v>32933</v>
      </c>
      <c r="E13624" s="86">
        <v>19.18</v>
      </c>
      <c r="F13624" s="60">
        <f>Zľavy!$C$14</f>
        <v>0</v>
      </c>
      <c r="G13624" s="86">
        <f>E13624-(E13624*F13624)</f>
        <v>19.18</v>
      </c>
      <c r="H13624" s="87"/>
      <c r="I13624" s="86">
        <f>G13624*H13624</f>
        <v>0</v>
      </c>
      <c r="J13624" s="59" t="s">
        <v>32928</v>
      </c>
      <c r="K13624" s="89"/>
    </row>
    <row r="13625" spans="1:11" x14ac:dyDescent="0.25">
      <c r="A13625" s="70" t="s">
        <v>38012</v>
      </c>
      <c r="B13625" s="59" t="s">
        <v>32936</v>
      </c>
      <c r="C13625" s="64"/>
      <c r="D13625" s="59" t="s">
        <v>32935</v>
      </c>
      <c r="E13625" s="86">
        <v>29.55</v>
      </c>
      <c r="F13625" s="60">
        <f>Zľavy!$C$14</f>
        <v>0</v>
      </c>
      <c r="G13625" s="86">
        <f>E13625-(E13625*F13625)</f>
        <v>29.55</v>
      </c>
      <c r="H13625" s="87"/>
      <c r="I13625" s="86">
        <f>G13625*H13625</f>
        <v>0</v>
      </c>
      <c r="J13625" s="59" t="s">
        <v>32921</v>
      </c>
      <c r="K13625" s="89"/>
    </row>
    <row r="13626" spans="1:11" x14ac:dyDescent="0.25">
      <c r="A13626" s="70" t="s">
        <v>38012</v>
      </c>
      <c r="B13626" s="59" t="s">
        <v>32938</v>
      </c>
      <c r="C13626" s="64"/>
      <c r="D13626" s="59" t="s">
        <v>32937</v>
      </c>
      <c r="E13626" s="86">
        <v>57.11</v>
      </c>
      <c r="F13626" s="60">
        <f>Zľavy!$C$14</f>
        <v>0</v>
      </c>
      <c r="G13626" s="86">
        <f>E13626-(E13626*F13626)</f>
        <v>57.11</v>
      </c>
      <c r="H13626" s="87"/>
      <c r="I13626" s="86">
        <f>G13626*H13626</f>
        <v>0</v>
      </c>
      <c r="J13626" s="59" t="s">
        <v>32921</v>
      </c>
      <c r="K13626" s="89"/>
    </row>
    <row r="13627" spans="1:11" x14ac:dyDescent="0.25">
      <c r="A13627" s="70" t="s">
        <v>38012</v>
      </c>
      <c r="B13627" s="59" t="s">
        <v>32940</v>
      </c>
      <c r="C13627" s="64"/>
      <c r="D13627" s="59" t="s">
        <v>32939</v>
      </c>
      <c r="E13627" s="86">
        <v>71</v>
      </c>
      <c r="F13627" s="60">
        <f>Zľavy!$C$14</f>
        <v>0</v>
      </c>
      <c r="G13627" s="86">
        <f>E13627-(E13627*F13627)</f>
        <v>71</v>
      </c>
      <c r="H13627" s="87"/>
      <c r="I13627" s="86">
        <f>G13627*H13627</f>
        <v>0</v>
      </c>
      <c r="J13627" s="59" t="s">
        <v>32921</v>
      </c>
      <c r="K13627" s="89"/>
    </row>
    <row r="13628" spans="1:11" x14ac:dyDescent="0.25">
      <c r="A13628" s="70" t="s">
        <v>38012</v>
      </c>
      <c r="B13628" s="59" t="s">
        <v>32943</v>
      </c>
      <c r="C13628" s="64"/>
      <c r="D13628" s="59" t="s">
        <v>32942</v>
      </c>
      <c r="E13628" s="86">
        <v>4.22</v>
      </c>
      <c r="F13628" s="60">
        <f>Zľavy!$C$14</f>
        <v>0</v>
      </c>
      <c r="G13628" s="86">
        <f>E13628-(E13628*F13628)</f>
        <v>4.22</v>
      </c>
      <c r="H13628" s="87"/>
      <c r="I13628" s="86">
        <f>G13628*H13628</f>
        <v>0</v>
      </c>
      <c r="J13628" s="59" t="s">
        <v>32941</v>
      </c>
      <c r="K13628" s="89"/>
    </row>
    <row r="13629" spans="1:11" x14ac:dyDescent="0.25">
      <c r="A13629" s="70" t="s">
        <v>38012</v>
      </c>
      <c r="B13629" s="59" t="s">
        <v>32946</v>
      </c>
      <c r="C13629" s="64"/>
      <c r="D13629" s="59" t="s">
        <v>32945</v>
      </c>
      <c r="E13629" s="86">
        <v>92.61</v>
      </c>
      <c r="F13629" s="60">
        <f>Zľavy!$C$14</f>
        <v>0</v>
      </c>
      <c r="G13629" s="86">
        <f>E13629-(E13629*F13629)</f>
        <v>92.61</v>
      </c>
      <c r="H13629" s="87"/>
      <c r="I13629" s="86">
        <f>G13629*H13629</f>
        <v>0</v>
      </c>
      <c r="J13629" s="59" t="s">
        <v>32944</v>
      </c>
      <c r="K13629" s="89"/>
    </row>
    <row r="13630" spans="1:11" x14ac:dyDescent="0.25">
      <c r="A13630" s="70" t="s">
        <v>38012</v>
      </c>
      <c r="B13630" s="59" t="s">
        <v>32948</v>
      </c>
      <c r="C13630" s="64"/>
      <c r="D13630" s="59" t="s">
        <v>32947</v>
      </c>
      <c r="E13630" s="86">
        <v>171.4</v>
      </c>
      <c r="F13630" s="60">
        <f>Zľavy!$C$14</f>
        <v>0</v>
      </c>
      <c r="G13630" s="86">
        <f>E13630-(E13630*F13630)</f>
        <v>171.4</v>
      </c>
      <c r="H13630" s="87"/>
      <c r="I13630" s="86">
        <f>G13630*H13630</f>
        <v>0</v>
      </c>
      <c r="J13630" s="59" t="s">
        <v>32944</v>
      </c>
      <c r="K13630" s="89"/>
    </row>
    <row r="13631" spans="1:11" x14ac:dyDescent="0.25">
      <c r="A13631" s="70" t="s">
        <v>38012</v>
      </c>
      <c r="B13631" s="59" t="s">
        <v>32951</v>
      </c>
      <c r="C13631" s="64"/>
      <c r="D13631" s="59" t="s">
        <v>32950</v>
      </c>
      <c r="E13631" s="86">
        <v>132.30000000000001</v>
      </c>
      <c r="F13631" s="60">
        <f>Zľavy!$C$14</f>
        <v>0</v>
      </c>
      <c r="G13631" s="86">
        <f>E13631-(E13631*F13631)</f>
        <v>132.30000000000001</v>
      </c>
      <c r="H13631" s="87"/>
      <c r="I13631" s="86">
        <f>G13631*H13631</f>
        <v>0</v>
      </c>
      <c r="J13631" s="59" t="s">
        <v>32949</v>
      </c>
      <c r="K13631" s="89"/>
    </row>
    <row r="13632" spans="1:11" x14ac:dyDescent="0.25">
      <c r="A13632" s="70" t="s">
        <v>38012</v>
      </c>
      <c r="B13632" s="59" t="s">
        <v>32953</v>
      </c>
      <c r="C13632" s="64"/>
      <c r="D13632" s="59" t="s">
        <v>32952</v>
      </c>
      <c r="E13632" s="86">
        <v>360.52</v>
      </c>
      <c r="F13632" s="60">
        <f>Zľavy!$C$14</f>
        <v>0</v>
      </c>
      <c r="G13632" s="86">
        <f>E13632-(E13632*F13632)</f>
        <v>360.52</v>
      </c>
      <c r="H13632" s="87"/>
      <c r="I13632" s="86">
        <f>G13632*H13632</f>
        <v>0</v>
      </c>
      <c r="J13632" s="59" t="s">
        <v>32949</v>
      </c>
      <c r="K13632" s="89"/>
    </row>
    <row r="13633" spans="1:11" x14ac:dyDescent="0.25">
      <c r="A13633" s="70" t="s">
        <v>38012</v>
      </c>
      <c r="B13633" s="59" t="s">
        <v>32955</v>
      </c>
      <c r="C13633" s="64"/>
      <c r="D13633" s="59" t="s">
        <v>32954</v>
      </c>
      <c r="E13633" s="86">
        <v>453.13</v>
      </c>
      <c r="F13633" s="60">
        <f>Zľavy!$C$14</f>
        <v>0</v>
      </c>
      <c r="G13633" s="86">
        <f>E13633-(E13633*F13633)</f>
        <v>453.13</v>
      </c>
      <c r="H13633" s="87"/>
      <c r="I13633" s="86">
        <f>G13633*H13633</f>
        <v>0</v>
      </c>
      <c r="J13633" s="59" t="s">
        <v>32949</v>
      </c>
      <c r="K13633" s="89"/>
    </row>
    <row r="13634" spans="1:11" x14ac:dyDescent="0.25">
      <c r="A13634" s="70" t="s">
        <v>38012</v>
      </c>
      <c r="B13634" s="59" t="s">
        <v>32958</v>
      </c>
      <c r="C13634" s="64"/>
      <c r="D13634" s="59" t="s">
        <v>32957</v>
      </c>
      <c r="E13634" s="86">
        <v>178.61</v>
      </c>
      <c r="F13634" s="60">
        <f>Zľavy!$C$14</f>
        <v>0</v>
      </c>
      <c r="G13634" s="86">
        <f>E13634-(E13634*F13634)</f>
        <v>178.61</v>
      </c>
      <c r="H13634" s="87"/>
      <c r="I13634" s="86">
        <f>G13634*H13634</f>
        <v>0</v>
      </c>
      <c r="J13634" s="59" t="s">
        <v>32956</v>
      </c>
      <c r="K13634" s="89"/>
    </row>
    <row r="13635" spans="1:11" x14ac:dyDescent="0.25">
      <c r="A13635" s="70" t="s">
        <v>38012</v>
      </c>
      <c r="B13635" s="59" t="s">
        <v>32960</v>
      </c>
      <c r="C13635" s="64"/>
      <c r="D13635" s="59" t="s">
        <v>32959</v>
      </c>
      <c r="E13635" s="86">
        <v>2.04</v>
      </c>
      <c r="F13635" s="60">
        <f>Zľavy!$C$14</f>
        <v>0</v>
      </c>
      <c r="G13635" s="86">
        <f>E13635-(E13635*F13635)</f>
        <v>2.04</v>
      </c>
      <c r="H13635" s="87"/>
      <c r="I13635" s="86">
        <f>G13635*H13635</f>
        <v>0</v>
      </c>
      <c r="J13635" s="59" t="s">
        <v>29616</v>
      </c>
      <c r="K13635" s="89"/>
    </row>
    <row r="13636" spans="1:11" x14ac:dyDescent="0.25">
      <c r="A13636" s="70" t="s">
        <v>38012</v>
      </c>
      <c r="B13636" s="59" t="s">
        <v>32962</v>
      </c>
      <c r="C13636" s="64"/>
      <c r="D13636" s="59" t="s">
        <v>32961</v>
      </c>
      <c r="E13636" s="86">
        <v>2.04</v>
      </c>
      <c r="F13636" s="60">
        <f>Zľavy!$C$14</f>
        <v>0</v>
      </c>
      <c r="G13636" s="86">
        <f>E13636-(E13636*F13636)</f>
        <v>2.04</v>
      </c>
      <c r="H13636" s="87"/>
      <c r="I13636" s="86">
        <f>G13636*H13636</f>
        <v>0</v>
      </c>
      <c r="J13636" s="59" t="s">
        <v>29616</v>
      </c>
      <c r="K13636" s="89"/>
    </row>
    <row r="13637" spans="1:11" x14ac:dyDescent="0.25">
      <c r="A13637" s="70" t="s">
        <v>38012</v>
      </c>
      <c r="B13637" s="59" t="s">
        <v>32964</v>
      </c>
      <c r="C13637" s="64"/>
      <c r="D13637" s="59" t="s">
        <v>32963</v>
      </c>
      <c r="E13637" s="86">
        <v>0.56000000000000005</v>
      </c>
      <c r="F13637" s="60">
        <f>Zľavy!$C$14</f>
        <v>0</v>
      </c>
      <c r="G13637" s="86">
        <f>E13637-(E13637*F13637)</f>
        <v>0.56000000000000005</v>
      </c>
      <c r="H13637" s="87"/>
      <c r="I13637" s="86">
        <f>G13637*H13637</f>
        <v>0</v>
      </c>
      <c r="J13637" s="59" t="s">
        <v>29742</v>
      </c>
      <c r="K13637" s="89"/>
    </row>
    <row r="13638" spans="1:11" x14ac:dyDescent="0.25">
      <c r="A13638" s="70" t="s">
        <v>38012</v>
      </c>
      <c r="B13638" s="59" t="s">
        <v>32966</v>
      </c>
      <c r="C13638" s="64"/>
      <c r="D13638" s="59" t="s">
        <v>32965</v>
      </c>
      <c r="E13638" s="86">
        <v>0.83000000000000007</v>
      </c>
      <c r="F13638" s="60">
        <f>Zľavy!$C$14</f>
        <v>0</v>
      </c>
      <c r="G13638" s="86">
        <f>E13638-(E13638*F13638)</f>
        <v>0.83000000000000007</v>
      </c>
      <c r="H13638" s="87"/>
      <c r="I13638" s="86">
        <f>G13638*H13638</f>
        <v>0</v>
      </c>
      <c r="J13638" s="59" t="s">
        <v>29742</v>
      </c>
      <c r="K13638" s="89"/>
    </row>
    <row r="13639" spans="1:11" x14ac:dyDescent="0.25">
      <c r="A13639" s="70" t="s">
        <v>38012</v>
      </c>
      <c r="B13639" s="59" t="s">
        <v>32968</v>
      </c>
      <c r="C13639" s="64"/>
      <c r="D13639" s="59" t="s">
        <v>32967</v>
      </c>
      <c r="E13639" s="86">
        <v>1.38</v>
      </c>
      <c r="F13639" s="60">
        <f>Zľavy!$C$14</f>
        <v>0</v>
      </c>
      <c r="G13639" s="86">
        <f>E13639-(E13639*F13639)</f>
        <v>1.38</v>
      </c>
      <c r="H13639" s="87"/>
      <c r="I13639" s="86">
        <f>G13639*H13639</f>
        <v>0</v>
      </c>
      <c r="J13639" s="59" t="s">
        <v>29619</v>
      </c>
      <c r="K13639" s="89"/>
    </row>
    <row r="13640" spans="1:11" x14ac:dyDescent="0.25">
      <c r="A13640" s="70" t="s">
        <v>38012</v>
      </c>
      <c r="B13640" s="59" t="s">
        <v>32970</v>
      </c>
      <c r="C13640" s="64"/>
      <c r="D13640" s="59" t="s">
        <v>32969</v>
      </c>
      <c r="E13640" s="86">
        <v>1.38</v>
      </c>
      <c r="F13640" s="60">
        <f>Zľavy!$C$14</f>
        <v>0</v>
      </c>
      <c r="G13640" s="86">
        <f>E13640-(E13640*F13640)</f>
        <v>1.38</v>
      </c>
      <c r="H13640" s="87"/>
      <c r="I13640" s="86">
        <f>G13640*H13640</f>
        <v>0</v>
      </c>
      <c r="J13640" s="59" t="s">
        <v>29619</v>
      </c>
      <c r="K13640" s="89"/>
    </row>
    <row r="13641" spans="1:11" x14ac:dyDescent="0.25">
      <c r="A13641" s="70" t="s">
        <v>38012</v>
      </c>
      <c r="B13641" s="59" t="s">
        <v>32972</v>
      </c>
      <c r="C13641" s="64"/>
      <c r="D13641" s="59" t="s">
        <v>32971</v>
      </c>
      <c r="E13641" s="86">
        <v>6.2</v>
      </c>
      <c r="F13641" s="60">
        <f>Zľavy!$C$14</f>
        <v>0</v>
      </c>
      <c r="G13641" s="86">
        <f>E13641-(E13641*F13641)</f>
        <v>6.2</v>
      </c>
      <c r="H13641" s="87"/>
      <c r="I13641" s="86">
        <f>G13641*H13641</f>
        <v>0</v>
      </c>
      <c r="J13641" s="59" t="s">
        <v>29619</v>
      </c>
      <c r="K13641" s="89"/>
    </row>
    <row r="13642" spans="1:11" x14ac:dyDescent="0.25">
      <c r="A13642" s="70" t="s">
        <v>38012</v>
      </c>
      <c r="B13642" s="59" t="s">
        <v>32974</v>
      </c>
      <c r="C13642" s="64"/>
      <c r="D13642" s="59" t="s">
        <v>32973</v>
      </c>
      <c r="E13642" s="86">
        <v>4.87</v>
      </c>
      <c r="F13642" s="60">
        <f>Zľavy!$C$14</f>
        <v>0</v>
      </c>
      <c r="G13642" s="86">
        <f>E13642-(E13642*F13642)</f>
        <v>4.87</v>
      </c>
      <c r="H13642" s="87"/>
      <c r="I13642" s="86">
        <f>G13642*H13642</f>
        <v>0</v>
      </c>
      <c r="J13642" s="59" t="s">
        <v>29633</v>
      </c>
      <c r="K13642" s="89"/>
    </row>
    <row r="13643" spans="1:11" x14ac:dyDescent="0.25">
      <c r="A13643" s="70" t="s">
        <v>38012</v>
      </c>
      <c r="B13643" s="59" t="s">
        <v>32976</v>
      </c>
      <c r="C13643" s="64"/>
      <c r="D13643" s="59" t="s">
        <v>32975</v>
      </c>
      <c r="E13643" s="86">
        <v>4.8499999999999996</v>
      </c>
      <c r="F13643" s="60">
        <f>Zľavy!$C$14</f>
        <v>0</v>
      </c>
      <c r="G13643" s="86">
        <f>E13643-(E13643*F13643)</f>
        <v>4.8499999999999996</v>
      </c>
      <c r="H13643" s="87"/>
      <c r="I13643" s="86">
        <f>G13643*H13643</f>
        <v>0</v>
      </c>
      <c r="J13643" s="59" t="s">
        <v>29633</v>
      </c>
      <c r="K13643" s="89"/>
    </row>
    <row r="13644" spans="1:11" x14ac:dyDescent="0.25">
      <c r="A13644" s="70" t="s">
        <v>38012</v>
      </c>
      <c r="B13644" s="59" t="s">
        <v>32978</v>
      </c>
      <c r="C13644" s="64"/>
      <c r="D13644" s="59" t="s">
        <v>32977</v>
      </c>
      <c r="E13644" s="86">
        <v>4.8499999999999996</v>
      </c>
      <c r="F13644" s="60">
        <f>Zľavy!$C$14</f>
        <v>0</v>
      </c>
      <c r="G13644" s="86">
        <f>E13644-(E13644*F13644)</f>
        <v>4.8499999999999996</v>
      </c>
      <c r="H13644" s="87"/>
      <c r="I13644" s="86">
        <f>G13644*H13644</f>
        <v>0</v>
      </c>
      <c r="J13644" s="59" t="s">
        <v>29633</v>
      </c>
      <c r="K13644" s="89"/>
    </row>
    <row r="13645" spans="1:11" x14ac:dyDescent="0.25">
      <c r="A13645" s="70" t="s">
        <v>38012</v>
      </c>
      <c r="B13645" s="59" t="s">
        <v>32981</v>
      </c>
      <c r="C13645" s="64"/>
      <c r="D13645" s="59" t="s">
        <v>32980</v>
      </c>
      <c r="E13645" s="86">
        <v>3.31</v>
      </c>
      <c r="F13645" s="60">
        <f>Zľavy!$C$14</f>
        <v>0</v>
      </c>
      <c r="G13645" s="86">
        <f>E13645-(E13645*F13645)</f>
        <v>3.31</v>
      </c>
      <c r="H13645" s="87"/>
      <c r="I13645" s="86">
        <f>G13645*H13645</f>
        <v>0</v>
      </c>
      <c r="J13645" s="59" t="s">
        <v>32979</v>
      </c>
      <c r="K13645" s="89"/>
    </row>
    <row r="13646" spans="1:11" x14ac:dyDescent="0.25">
      <c r="A13646" s="70" t="s">
        <v>38012</v>
      </c>
      <c r="B13646" s="59" t="s">
        <v>32983</v>
      </c>
      <c r="C13646" s="64"/>
      <c r="D13646" s="59" t="s">
        <v>32982</v>
      </c>
      <c r="E13646" s="86">
        <v>2.65</v>
      </c>
      <c r="F13646" s="60">
        <f>Zľavy!$C$14</f>
        <v>0</v>
      </c>
      <c r="G13646" s="86">
        <f>E13646-(E13646*F13646)</f>
        <v>2.65</v>
      </c>
      <c r="H13646" s="87"/>
      <c r="I13646" s="86">
        <f>G13646*H13646</f>
        <v>0</v>
      </c>
      <c r="J13646" s="59" t="s">
        <v>29734</v>
      </c>
      <c r="K13646" s="89"/>
    </row>
    <row r="13647" spans="1:11" x14ac:dyDescent="0.25">
      <c r="A13647" s="70" t="s">
        <v>38012</v>
      </c>
      <c r="B13647" s="59" t="s">
        <v>32985</v>
      </c>
      <c r="C13647" s="64"/>
      <c r="D13647" s="59" t="s">
        <v>32984</v>
      </c>
      <c r="E13647" s="86">
        <v>3.97</v>
      </c>
      <c r="F13647" s="60">
        <f>Zľavy!$C$14</f>
        <v>0</v>
      </c>
      <c r="G13647" s="86">
        <f>E13647-(E13647*F13647)</f>
        <v>3.97</v>
      </c>
      <c r="H13647" s="87"/>
      <c r="I13647" s="86">
        <f>G13647*H13647</f>
        <v>0</v>
      </c>
      <c r="J13647" s="59" t="s">
        <v>29734</v>
      </c>
      <c r="K13647" s="89"/>
    </row>
    <row r="13648" spans="1:11" x14ac:dyDescent="0.25">
      <c r="A13648" s="70" t="s">
        <v>38012</v>
      </c>
      <c r="B13648" s="59" t="s">
        <v>32988</v>
      </c>
      <c r="C13648" s="64"/>
      <c r="D13648" s="59" t="s">
        <v>32987</v>
      </c>
      <c r="E13648" s="86">
        <v>0.66000000000000014</v>
      </c>
      <c r="F13648" s="60">
        <f>Zľavy!$C$14</f>
        <v>0</v>
      </c>
      <c r="G13648" s="86">
        <f>E13648-(E13648*F13648)</f>
        <v>0.66000000000000014</v>
      </c>
      <c r="H13648" s="87"/>
      <c r="I13648" s="86">
        <f>G13648*H13648</f>
        <v>0</v>
      </c>
      <c r="J13648" s="59" t="s">
        <v>32986</v>
      </c>
      <c r="K13648" s="89"/>
    </row>
    <row r="13649" spans="1:11" x14ac:dyDescent="0.25">
      <c r="A13649" s="70" t="s">
        <v>38012</v>
      </c>
      <c r="B13649" s="59" t="s">
        <v>32990</v>
      </c>
      <c r="C13649" s="64"/>
      <c r="D13649" s="59" t="s">
        <v>32989</v>
      </c>
      <c r="E13649" s="86">
        <v>1.66</v>
      </c>
      <c r="F13649" s="60">
        <f>Zľavy!$C$14</f>
        <v>0</v>
      </c>
      <c r="G13649" s="86">
        <f>E13649-(E13649*F13649)</f>
        <v>1.66</v>
      </c>
      <c r="H13649" s="87"/>
      <c r="I13649" s="86">
        <f>G13649*H13649</f>
        <v>0</v>
      </c>
      <c r="J13649" s="59" t="s">
        <v>29742</v>
      </c>
      <c r="K13649" s="89"/>
    </row>
    <row r="13650" spans="1:11" x14ac:dyDescent="0.25">
      <c r="A13650" s="70" t="s">
        <v>38012</v>
      </c>
      <c r="B13650" s="59" t="s">
        <v>32992</v>
      </c>
      <c r="C13650" s="64"/>
      <c r="D13650" s="59" t="s">
        <v>32991</v>
      </c>
      <c r="E13650" s="86">
        <v>2.37</v>
      </c>
      <c r="F13650" s="60">
        <f>Zľavy!$C$14</f>
        <v>0</v>
      </c>
      <c r="G13650" s="86">
        <f>E13650-(E13650*F13650)</f>
        <v>2.37</v>
      </c>
      <c r="H13650" s="87"/>
      <c r="I13650" s="86">
        <f>G13650*H13650</f>
        <v>0</v>
      </c>
      <c r="J13650" s="59" t="s">
        <v>29742</v>
      </c>
      <c r="K13650" s="89"/>
    </row>
    <row r="13651" spans="1:11" x14ac:dyDescent="0.25">
      <c r="A13651" s="70" t="s">
        <v>38012</v>
      </c>
      <c r="B13651" s="59" t="s">
        <v>32994</v>
      </c>
      <c r="C13651" s="64"/>
      <c r="D13651" s="59" t="s">
        <v>32993</v>
      </c>
      <c r="E13651" s="86">
        <v>1.98</v>
      </c>
      <c r="F13651" s="60">
        <f>Zľavy!$C$14</f>
        <v>0</v>
      </c>
      <c r="G13651" s="86">
        <f>E13651-(E13651*F13651)</f>
        <v>1.98</v>
      </c>
      <c r="H13651" s="87"/>
      <c r="I13651" s="86">
        <f>G13651*H13651</f>
        <v>0</v>
      </c>
      <c r="J13651" s="59" t="s">
        <v>29734</v>
      </c>
      <c r="K13651" s="89"/>
    </row>
    <row r="13652" spans="1:11" x14ac:dyDescent="0.25">
      <c r="A13652" s="70" t="s">
        <v>38012</v>
      </c>
      <c r="B13652" s="59" t="s">
        <v>32996</v>
      </c>
      <c r="C13652" s="64"/>
      <c r="D13652" s="59" t="s">
        <v>32995</v>
      </c>
      <c r="E13652" s="86">
        <v>2.76</v>
      </c>
      <c r="F13652" s="60">
        <f>Zľavy!$C$14</f>
        <v>0</v>
      </c>
      <c r="G13652" s="86">
        <f>E13652-(E13652*F13652)</f>
        <v>2.76</v>
      </c>
      <c r="H13652" s="87"/>
      <c r="I13652" s="86">
        <f>G13652*H13652</f>
        <v>0</v>
      </c>
      <c r="J13652" s="59" t="s">
        <v>29734</v>
      </c>
      <c r="K13652" s="89"/>
    </row>
    <row r="13653" spans="1:11" x14ac:dyDescent="0.25">
      <c r="A13653" s="70" t="s">
        <v>38012</v>
      </c>
      <c r="B13653" s="59" t="s">
        <v>32999</v>
      </c>
      <c r="C13653" s="64"/>
      <c r="D13653" s="59" t="s">
        <v>32998</v>
      </c>
      <c r="E13653" s="86">
        <v>1.54</v>
      </c>
      <c r="F13653" s="60">
        <f>Zľavy!$C$14</f>
        <v>0</v>
      </c>
      <c r="G13653" s="86">
        <f>E13653-(E13653*F13653)</f>
        <v>1.54</v>
      </c>
      <c r="H13653" s="87"/>
      <c r="I13653" s="86">
        <f>G13653*H13653</f>
        <v>0</v>
      </c>
      <c r="J13653" s="59" t="s">
        <v>32997</v>
      </c>
      <c r="K13653" s="89"/>
    </row>
    <row r="13654" spans="1:11" x14ac:dyDescent="0.25">
      <c r="A13654" s="70" t="s">
        <v>38012</v>
      </c>
      <c r="B13654" s="59" t="s">
        <v>33002</v>
      </c>
      <c r="C13654" s="64"/>
      <c r="D13654" s="59" t="s">
        <v>33001</v>
      </c>
      <c r="E13654" s="86">
        <v>0.25</v>
      </c>
      <c r="F13654" s="60">
        <f>Zľavy!$C$14</f>
        <v>0</v>
      </c>
      <c r="G13654" s="86">
        <f>E13654-(E13654*F13654)</f>
        <v>0.25</v>
      </c>
      <c r="H13654" s="87"/>
      <c r="I13654" s="86">
        <f>G13654*H13654</f>
        <v>0</v>
      </c>
      <c r="J13654" s="59" t="s">
        <v>33000</v>
      </c>
      <c r="K13654" s="89"/>
    </row>
    <row r="13655" spans="1:11" x14ac:dyDescent="0.25">
      <c r="A13655" s="70" t="s">
        <v>38012</v>
      </c>
      <c r="B13655" s="59" t="s">
        <v>33005</v>
      </c>
      <c r="C13655" s="64"/>
      <c r="D13655" s="59" t="s">
        <v>33004</v>
      </c>
      <c r="E13655" s="86">
        <v>0.34000000000000008</v>
      </c>
      <c r="F13655" s="60">
        <f>Zľavy!$C$14</f>
        <v>0</v>
      </c>
      <c r="G13655" s="86">
        <f>E13655-(E13655*F13655)</f>
        <v>0.34000000000000008</v>
      </c>
      <c r="H13655" s="87"/>
      <c r="I13655" s="86">
        <f>G13655*H13655</f>
        <v>0</v>
      </c>
      <c r="J13655" s="59" t="s">
        <v>33003</v>
      </c>
      <c r="K13655" s="89"/>
    </row>
    <row r="13656" spans="1:11" x14ac:dyDescent="0.25">
      <c r="A13656" s="70" t="s">
        <v>38012</v>
      </c>
      <c r="B13656" s="59" t="s">
        <v>33008</v>
      </c>
      <c r="C13656" s="64"/>
      <c r="D13656" s="59" t="s">
        <v>33007</v>
      </c>
      <c r="E13656" s="86">
        <v>0.27</v>
      </c>
      <c r="F13656" s="60">
        <f>Zľavy!$C$14</f>
        <v>0</v>
      </c>
      <c r="G13656" s="86">
        <f>E13656-(E13656*F13656)</f>
        <v>0.27</v>
      </c>
      <c r="H13656" s="87"/>
      <c r="I13656" s="86">
        <f>G13656*H13656</f>
        <v>0</v>
      </c>
      <c r="J13656" s="59" t="s">
        <v>33006</v>
      </c>
      <c r="K13656" s="89"/>
    </row>
    <row r="13657" spans="1:11" x14ac:dyDescent="0.25">
      <c r="A13657" s="70" t="s">
        <v>38012</v>
      </c>
      <c r="B13657" s="59" t="s">
        <v>33011</v>
      </c>
      <c r="C13657" s="64"/>
      <c r="D13657" s="59" t="s">
        <v>33010</v>
      </c>
      <c r="E13657" s="86">
        <v>0.27</v>
      </c>
      <c r="F13657" s="60">
        <f>Zľavy!$C$14</f>
        <v>0</v>
      </c>
      <c r="G13657" s="86">
        <f>E13657-(E13657*F13657)</f>
        <v>0.27</v>
      </c>
      <c r="H13657" s="87"/>
      <c r="I13657" s="86">
        <f>G13657*H13657</f>
        <v>0</v>
      </c>
      <c r="J13657" s="59" t="s">
        <v>33009</v>
      </c>
      <c r="K13657" s="89"/>
    </row>
    <row r="13658" spans="1:11" x14ac:dyDescent="0.25">
      <c r="A13658" s="70" t="s">
        <v>38012</v>
      </c>
      <c r="B13658" s="59" t="s">
        <v>33014</v>
      </c>
      <c r="C13658" s="64"/>
      <c r="D13658" s="59" t="s">
        <v>33013</v>
      </c>
      <c r="E13658" s="86">
        <v>0.78</v>
      </c>
      <c r="F13658" s="60">
        <f>Zľavy!$C$14</f>
        <v>0</v>
      </c>
      <c r="G13658" s="86">
        <f>E13658-(E13658*F13658)</f>
        <v>0.78</v>
      </c>
      <c r="H13658" s="87"/>
      <c r="I13658" s="86">
        <f>G13658*H13658</f>
        <v>0</v>
      </c>
      <c r="J13658" s="59" t="s">
        <v>33012</v>
      </c>
      <c r="K13658" s="89"/>
    </row>
    <row r="13659" spans="1:11" x14ac:dyDescent="0.25">
      <c r="A13659" s="70" t="s">
        <v>38012</v>
      </c>
      <c r="B13659" s="59" t="s">
        <v>33017</v>
      </c>
      <c r="C13659" s="64"/>
      <c r="D13659" s="59" t="s">
        <v>33016</v>
      </c>
      <c r="E13659" s="86">
        <v>46.790000000000013</v>
      </c>
      <c r="F13659" s="60">
        <f>Zľavy!$C$14</f>
        <v>0</v>
      </c>
      <c r="G13659" s="86">
        <f>E13659-(E13659*F13659)</f>
        <v>46.790000000000013</v>
      </c>
      <c r="H13659" s="87"/>
      <c r="I13659" s="86">
        <f>G13659*H13659</f>
        <v>0</v>
      </c>
      <c r="J13659" s="59" t="s">
        <v>33015</v>
      </c>
      <c r="K13659" s="89"/>
    </row>
    <row r="13660" spans="1:11" x14ac:dyDescent="0.25">
      <c r="A13660" s="70" t="s">
        <v>38012</v>
      </c>
      <c r="B13660" s="59" t="s">
        <v>33020</v>
      </c>
      <c r="C13660" s="64"/>
      <c r="D13660" s="59" t="s">
        <v>33019</v>
      </c>
      <c r="E13660" s="86">
        <v>238.33</v>
      </c>
      <c r="F13660" s="60">
        <f>Zľavy!$C$14</f>
        <v>0</v>
      </c>
      <c r="G13660" s="86">
        <f>E13660-(E13660*F13660)</f>
        <v>238.33</v>
      </c>
      <c r="H13660" s="87"/>
      <c r="I13660" s="86">
        <f>G13660*H13660</f>
        <v>0</v>
      </c>
      <c r="J13660" s="59" t="s">
        <v>33018</v>
      </c>
      <c r="K13660" s="89"/>
    </row>
    <row r="13661" spans="1:11" x14ac:dyDescent="0.25">
      <c r="A13661" s="70" t="s">
        <v>38012</v>
      </c>
      <c r="B13661" s="59" t="s">
        <v>33023</v>
      </c>
      <c r="C13661" s="64"/>
      <c r="D13661" s="59" t="s">
        <v>33022</v>
      </c>
      <c r="E13661" s="86">
        <v>3.23</v>
      </c>
      <c r="F13661" s="60">
        <f>Zľavy!$C$14</f>
        <v>0</v>
      </c>
      <c r="G13661" s="86">
        <f>E13661-(E13661*F13661)</f>
        <v>3.23</v>
      </c>
      <c r="H13661" s="87"/>
      <c r="I13661" s="86">
        <f>G13661*H13661</f>
        <v>0</v>
      </c>
      <c r="J13661" s="59" t="s">
        <v>33021</v>
      </c>
      <c r="K13661" s="89"/>
    </row>
    <row r="13662" spans="1:11" x14ac:dyDescent="0.25">
      <c r="A13662" s="70" t="s">
        <v>38012</v>
      </c>
      <c r="B13662" s="59" t="s">
        <v>33026</v>
      </c>
      <c r="C13662" s="64"/>
      <c r="D13662" s="59" t="s">
        <v>33025</v>
      </c>
      <c r="E13662" s="86">
        <v>1</v>
      </c>
      <c r="F13662" s="60">
        <f>Zľavy!$C$14</f>
        <v>0</v>
      </c>
      <c r="G13662" s="86">
        <f>E13662-(E13662*F13662)</f>
        <v>1</v>
      </c>
      <c r="H13662" s="87"/>
      <c r="I13662" s="86">
        <f>G13662*H13662</f>
        <v>0</v>
      </c>
      <c r="J13662" s="59" t="s">
        <v>33024</v>
      </c>
      <c r="K13662" s="89"/>
    </row>
    <row r="13663" spans="1:11" x14ac:dyDescent="0.25">
      <c r="A13663" s="70" t="s">
        <v>38012</v>
      </c>
      <c r="B13663" s="59" t="s">
        <v>33028</v>
      </c>
      <c r="C13663" s="64"/>
      <c r="D13663" s="59" t="s">
        <v>33027</v>
      </c>
      <c r="E13663" s="86">
        <v>0.69000000000000017</v>
      </c>
      <c r="F13663" s="60">
        <f>Zľavy!$C$14</f>
        <v>0</v>
      </c>
      <c r="G13663" s="86">
        <f>E13663-(E13663*F13663)</f>
        <v>0.69000000000000017</v>
      </c>
      <c r="H13663" s="87"/>
      <c r="I13663" s="86">
        <f>G13663*H13663</f>
        <v>0</v>
      </c>
      <c r="J13663" s="59" t="s">
        <v>29749</v>
      </c>
      <c r="K13663" s="89"/>
    </row>
    <row r="13664" spans="1:11" x14ac:dyDescent="0.25">
      <c r="A13664" s="70" t="s">
        <v>38012</v>
      </c>
      <c r="B13664" s="59" t="s">
        <v>33030</v>
      </c>
      <c r="C13664" s="64"/>
      <c r="D13664" s="59" t="s">
        <v>33029</v>
      </c>
      <c r="E13664" s="86">
        <v>0.71000000000000008</v>
      </c>
      <c r="F13664" s="60">
        <f>Zľavy!$C$14</f>
        <v>0</v>
      </c>
      <c r="G13664" s="86">
        <f>E13664-(E13664*F13664)</f>
        <v>0.71000000000000008</v>
      </c>
      <c r="H13664" s="87"/>
      <c r="I13664" s="86">
        <f>G13664*H13664</f>
        <v>0</v>
      </c>
      <c r="J13664" s="59" t="s">
        <v>29749</v>
      </c>
      <c r="K13664" s="89"/>
    </row>
    <row r="13665" spans="1:11" x14ac:dyDescent="0.25">
      <c r="A13665" s="70" t="s">
        <v>38012</v>
      </c>
      <c r="B13665" s="59" t="s">
        <v>33032</v>
      </c>
      <c r="C13665" s="64"/>
      <c r="D13665" s="59" t="s">
        <v>33031</v>
      </c>
      <c r="E13665" s="86">
        <v>0.75000000000000011</v>
      </c>
      <c r="F13665" s="60">
        <f>Zľavy!$C$14</f>
        <v>0</v>
      </c>
      <c r="G13665" s="86">
        <f>E13665-(E13665*F13665)</f>
        <v>0.75000000000000011</v>
      </c>
      <c r="H13665" s="87"/>
      <c r="I13665" s="86">
        <f>G13665*H13665</f>
        <v>0</v>
      </c>
      <c r="J13665" s="59" t="s">
        <v>29749</v>
      </c>
      <c r="K13665" s="89"/>
    </row>
    <row r="13666" spans="1:11" x14ac:dyDescent="0.25">
      <c r="A13666" s="70" t="s">
        <v>38012</v>
      </c>
      <c r="B13666" s="59" t="s">
        <v>33034</v>
      </c>
      <c r="C13666" s="64"/>
      <c r="D13666" s="59" t="s">
        <v>33033</v>
      </c>
      <c r="E13666" s="86">
        <v>0.71000000000000008</v>
      </c>
      <c r="F13666" s="60">
        <f>Zľavy!$C$14</f>
        <v>0</v>
      </c>
      <c r="G13666" s="86">
        <f>E13666-(E13666*F13666)</f>
        <v>0.71000000000000008</v>
      </c>
      <c r="H13666" s="87"/>
      <c r="I13666" s="86">
        <f>G13666*H13666</f>
        <v>0</v>
      </c>
      <c r="J13666" s="59" t="s">
        <v>29749</v>
      </c>
      <c r="K13666" s="89"/>
    </row>
    <row r="13667" spans="1:11" x14ac:dyDescent="0.25">
      <c r="A13667" s="70" t="s">
        <v>38012</v>
      </c>
      <c r="B13667" s="59" t="s">
        <v>33036</v>
      </c>
      <c r="C13667" s="64"/>
      <c r="D13667" s="59" t="s">
        <v>33035</v>
      </c>
      <c r="E13667" s="86">
        <v>0.78</v>
      </c>
      <c r="F13667" s="60">
        <f>Zľavy!$C$14</f>
        <v>0</v>
      </c>
      <c r="G13667" s="86">
        <f>E13667-(E13667*F13667)</f>
        <v>0.78</v>
      </c>
      <c r="H13667" s="87"/>
      <c r="I13667" s="86">
        <f>G13667*H13667</f>
        <v>0</v>
      </c>
      <c r="J13667" s="59" t="s">
        <v>29749</v>
      </c>
      <c r="K13667" s="89"/>
    </row>
    <row r="13668" spans="1:11" x14ac:dyDescent="0.25">
      <c r="A13668" s="70" t="s">
        <v>38012</v>
      </c>
      <c r="B13668" s="59" t="s">
        <v>33038</v>
      </c>
      <c r="C13668" s="64"/>
      <c r="D13668" s="59" t="s">
        <v>33037</v>
      </c>
      <c r="E13668" s="86">
        <v>0.82000000000000006</v>
      </c>
      <c r="F13668" s="60">
        <f>Zľavy!$C$14</f>
        <v>0</v>
      </c>
      <c r="G13668" s="86">
        <f>E13668-(E13668*F13668)</f>
        <v>0.82000000000000006</v>
      </c>
      <c r="H13668" s="87"/>
      <c r="I13668" s="86">
        <f>G13668*H13668</f>
        <v>0</v>
      </c>
      <c r="J13668" s="59" t="s">
        <v>29749</v>
      </c>
      <c r="K13668" s="89"/>
    </row>
    <row r="13669" spans="1:11" x14ac:dyDescent="0.25">
      <c r="A13669" s="70" t="s">
        <v>38012</v>
      </c>
      <c r="B13669" s="59" t="s">
        <v>33040</v>
      </c>
      <c r="C13669" s="64"/>
      <c r="D13669" s="59" t="s">
        <v>33039</v>
      </c>
      <c r="E13669" s="86">
        <v>0.83000000000000007</v>
      </c>
      <c r="F13669" s="60">
        <f>Zľavy!$C$14</f>
        <v>0</v>
      </c>
      <c r="G13669" s="86">
        <f>E13669-(E13669*F13669)</f>
        <v>0.83000000000000007</v>
      </c>
      <c r="H13669" s="87"/>
      <c r="I13669" s="86">
        <f>G13669*H13669</f>
        <v>0</v>
      </c>
      <c r="J13669" s="59" t="s">
        <v>29749</v>
      </c>
      <c r="K13669" s="89"/>
    </row>
    <row r="13670" spans="1:11" x14ac:dyDescent="0.25">
      <c r="A13670" s="70" t="s">
        <v>38012</v>
      </c>
      <c r="B13670" s="59" t="s">
        <v>33042</v>
      </c>
      <c r="C13670" s="64"/>
      <c r="D13670" s="59" t="s">
        <v>33041</v>
      </c>
      <c r="E13670" s="86">
        <v>0.83000000000000007</v>
      </c>
      <c r="F13670" s="60">
        <f>Zľavy!$C$14</f>
        <v>0</v>
      </c>
      <c r="G13670" s="86">
        <f>E13670-(E13670*F13670)</f>
        <v>0.83000000000000007</v>
      </c>
      <c r="H13670" s="87"/>
      <c r="I13670" s="86">
        <f>G13670*H13670</f>
        <v>0</v>
      </c>
      <c r="J13670" s="59" t="s">
        <v>29749</v>
      </c>
      <c r="K13670" s="89"/>
    </row>
    <row r="13671" spans="1:11" x14ac:dyDescent="0.25">
      <c r="A13671" s="70" t="s">
        <v>38012</v>
      </c>
      <c r="B13671" s="59" t="s">
        <v>33044</v>
      </c>
      <c r="C13671" s="64"/>
      <c r="D13671" s="59" t="s">
        <v>33043</v>
      </c>
      <c r="E13671" s="86">
        <v>0.88000000000000012</v>
      </c>
      <c r="F13671" s="60">
        <f>Zľavy!$C$14</f>
        <v>0</v>
      </c>
      <c r="G13671" s="86">
        <f>E13671-(E13671*F13671)</f>
        <v>0.88000000000000012</v>
      </c>
      <c r="H13671" s="87"/>
      <c r="I13671" s="86">
        <f>G13671*H13671</f>
        <v>0</v>
      </c>
      <c r="J13671" s="59" t="s">
        <v>29749</v>
      </c>
      <c r="K13671" s="89"/>
    </row>
    <row r="13672" spans="1:11" x14ac:dyDescent="0.25">
      <c r="A13672" s="70" t="s">
        <v>38012</v>
      </c>
      <c r="B13672" s="59" t="s">
        <v>33046</v>
      </c>
      <c r="C13672" s="64"/>
      <c r="D13672" s="59" t="s">
        <v>33045</v>
      </c>
      <c r="E13672" s="86">
        <v>0.88000000000000012</v>
      </c>
      <c r="F13672" s="60">
        <f>Zľavy!$C$14</f>
        <v>0</v>
      </c>
      <c r="G13672" s="86">
        <f>E13672-(E13672*F13672)</f>
        <v>0.88000000000000012</v>
      </c>
      <c r="H13672" s="87"/>
      <c r="I13672" s="86">
        <f>G13672*H13672</f>
        <v>0</v>
      </c>
      <c r="J13672" s="59" t="s">
        <v>29749</v>
      </c>
      <c r="K13672" s="89"/>
    </row>
    <row r="13673" spans="1:11" x14ac:dyDescent="0.25">
      <c r="A13673" s="70" t="s">
        <v>38012</v>
      </c>
      <c r="B13673" s="59" t="s">
        <v>33048</v>
      </c>
      <c r="C13673" s="64"/>
      <c r="D13673" s="59" t="s">
        <v>33047</v>
      </c>
      <c r="E13673" s="86">
        <v>1</v>
      </c>
      <c r="F13673" s="60">
        <f>Zľavy!$C$14</f>
        <v>0</v>
      </c>
      <c r="G13673" s="86">
        <f>E13673-(E13673*F13673)</f>
        <v>1</v>
      </c>
      <c r="H13673" s="87"/>
      <c r="I13673" s="86">
        <f>G13673*H13673</f>
        <v>0</v>
      </c>
      <c r="J13673" s="59" t="s">
        <v>29749</v>
      </c>
      <c r="K13673" s="89"/>
    </row>
    <row r="13674" spans="1:11" x14ac:dyDescent="0.25">
      <c r="A13674" s="70" t="s">
        <v>38012</v>
      </c>
      <c r="B13674" s="59" t="s">
        <v>33050</v>
      </c>
      <c r="C13674" s="64"/>
      <c r="D13674" s="59" t="s">
        <v>33049</v>
      </c>
      <c r="E13674" s="86">
        <v>6.34</v>
      </c>
      <c r="F13674" s="60">
        <f>Zľavy!$C$14</f>
        <v>0</v>
      </c>
      <c r="G13674" s="86">
        <f>E13674-(E13674*F13674)</f>
        <v>6.34</v>
      </c>
      <c r="H13674" s="87"/>
      <c r="I13674" s="86">
        <f>G13674*H13674</f>
        <v>0</v>
      </c>
      <c r="J13674" s="59" t="s">
        <v>29734</v>
      </c>
      <c r="K13674" s="89"/>
    </row>
    <row r="13675" spans="1:11" x14ac:dyDescent="0.25">
      <c r="A13675" s="70" t="s">
        <v>38012</v>
      </c>
      <c r="B13675" s="59" t="s">
        <v>33052</v>
      </c>
      <c r="C13675" s="64"/>
      <c r="D13675" s="59" t="s">
        <v>33051</v>
      </c>
      <c r="E13675" s="86">
        <v>15.33</v>
      </c>
      <c r="F13675" s="60">
        <f>Zľavy!$C$14</f>
        <v>0</v>
      </c>
      <c r="G13675" s="86">
        <f>E13675-(E13675*F13675)</f>
        <v>15.33</v>
      </c>
      <c r="H13675" s="87"/>
      <c r="I13675" s="86">
        <f>G13675*H13675</f>
        <v>0</v>
      </c>
      <c r="J13675" s="59" t="s">
        <v>29734</v>
      </c>
      <c r="K13675" s="89"/>
    </row>
    <row r="13676" spans="1:11" x14ac:dyDescent="0.25">
      <c r="A13676" s="70" t="s">
        <v>38012</v>
      </c>
      <c r="B13676" s="59" t="s">
        <v>33055</v>
      </c>
      <c r="C13676" s="64"/>
      <c r="D13676" s="59" t="s">
        <v>33054</v>
      </c>
      <c r="E13676" s="86">
        <v>6.9</v>
      </c>
      <c r="F13676" s="60">
        <f>Zľavy!$C$14</f>
        <v>0</v>
      </c>
      <c r="G13676" s="86">
        <f>E13676-(E13676*F13676)</f>
        <v>6.9</v>
      </c>
      <c r="H13676" s="87"/>
      <c r="I13676" s="86">
        <f>G13676*H13676</f>
        <v>0</v>
      </c>
      <c r="J13676" s="59" t="s">
        <v>33053</v>
      </c>
      <c r="K13676" s="89"/>
    </row>
    <row r="13677" spans="1:11" x14ac:dyDescent="0.25">
      <c r="A13677" s="70" t="s">
        <v>38012</v>
      </c>
      <c r="B13677" s="59" t="s">
        <v>33057</v>
      </c>
      <c r="C13677" s="64"/>
      <c r="D13677" s="59" t="s">
        <v>33056</v>
      </c>
      <c r="E13677" s="86">
        <v>6.9</v>
      </c>
      <c r="F13677" s="60">
        <f>Zľavy!$C$14</f>
        <v>0</v>
      </c>
      <c r="G13677" s="86">
        <f>E13677-(E13677*F13677)</f>
        <v>6.9</v>
      </c>
      <c r="H13677" s="87"/>
      <c r="I13677" s="86">
        <f>G13677*H13677</f>
        <v>0</v>
      </c>
      <c r="J13677" s="59" t="s">
        <v>33053</v>
      </c>
      <c r="K13677" s="89"/>
    </row>
    <row r="13678" spans="1:11" x14ac:dyDescent="0.25">
      <c r="A13678" s="70" t="s">
        <v>38012</v>
      </c>
      <c r="B13678" s="59" t="s">
        <v>33059</v>
      </c>
      <c r="C13678" s="64"/>
      <c r="D13678" s="59" t="s">
        <v>33058</v>
      </c>
      <c r="E13678" s="86">
        <v>21.06</v>
      </c>
      <c r="F13678" s="60">
        <f>Zľavy!$C$14</f>
        <v>0</v>
      </c>
      <c r="G13678" s="86">
        <f>E13678-(E13678*F13678)</f>
        <v>21.06</v>
      </c>
      <c r="H13678" s="87"/>
      <c r="I13678" s="86">
        <f>G13678*H13678</f>
        <v>0</v>
      </c>
      <c r="J13678" s="59" t="s">
        <v>33053</v>
      </c>
      <c r="K13678" s="89"/>
    </row>
    <row r="13679" spans="1:11" x14ac:dyDescent="0.25">
      <c r="A13679" s="70" t="s">
        <v>38012</v>
      </c>
      <c r="B13679" s="59" t="s">
        <v>33061</v>
      </c>
      <c r="C13679" s="64"/>
      <c r="D13679" s="59" t="s">
        <v>33060</v>
      </c>
      <c r="E13679" s="86">
        <v>0.98</v>
      </c>
      <c r="F13679" s="60">
        <f>Zľavy!$C$14</f>
        <v>0</v>
      </c>
      <c r="G13679" s="86">
        <f>E13679-(E13679*F13679)</f>
        <v>0.98</v>
      </c>
      <c r="H13679" s="87"/>
      <c r="I13679" s="86">
        <f>G13679*H13679</f>
        <v>0</v>
      </c>
      <c r="J13679" s="59" t="s">
        <v>29775</v>
      </c>
      <c r="K13679" s="89"/>
    </row>
    <row r="13680" spans="1:11" x14ac:dyDescent="0.25">
      <c r="A13680" s="70" t="s">
        <v>38012</v>
      </c>
      <c r="B13680" s="59" t="s">
        <v>33063</v>
      </c>
      <c r="C13680" s="64"/>
      <c r="D13680" s="59" t="s">
        <v>33062</v>
      </c>
      <c r="E13680" s="86">
        <v>0.98</v>
      </c>
      <c r="F13680" s="60">
        <f>Zľavy!$C$14</f>
        <v>0</v>
      </c>
      <c r="G13680" s="86">
        <f>E13680-(E13680*F13680)</f>
        <v>0.98</v>
      </c>
      <c r="H13680" s="87"/>
      <c r="I13680" s="86">
        <f>G13680*H13680</f>
        <v>0</v>
      </c>
      <c r="J13680" s="59" t="s">
        <v>29775</v>
      </c>
      <c r="K13680" s="89"/>
    </row>
    <row r="13681" spans="1:11" x14ac:dyDescent="0.25">
      <c r="A13681" s="70" t="s">
        <v>38012</v>
      </c>
      <c r="B13681" s="59" t="s">
        <v>33065</v>
      </c>
      <c r="C13681" s="64"/>
      <c r="D13681" s="59" t="s">
        <v>33064</v>
      </c>
      <c r="E13681" s="86">
        <v>1.54</v>
      </c>
      <c r="F13681" s="60">
        <f>Zľavy!$C$14</f>
        <v>0</v>
      </c>
      <c r="G13681" s="86">
        <f>E13681-(E13681*F13681)</f>
        <v>1.54</v>
      </c>
      <c r="H13681" s="87"/>
      <c r="I13681" s="86">
        <f>G13681*H13681</f>
        <v>0</v>
      </c>
      <c r="J13681" s="59" t="s">
        <v>29775</v>
      </c>
      <c r="K13681" s="89"/>
    </row>
    <row r="13682" spans="1:11" x14ac:dyDescent="0.25">
      <c r="A13682" s="70" t="s">
        <v>38012</v>
      </c>
      <c r="B13682" s="59" t="s">
        <v>33067</v>
      </c>
      <c r="C13682" s="64"/>
      <c r="D13682" s="59" t="s">
        <v>33066</v>
      </c>
      <c r="E13682" s="86">
        <v>1.56</v>
      </c>
      <c r="F13682" s="60">
        <f>Zľavy!$C$14</f>
        <v>0</v>
      </c>
      <c r="G13682" s="86">
        <f>E13682-(E13682*F13682)</f>
        <v>1.56</v>
      </c>
      <c r="H13682" s="87"/>
      <c r="I13682" s="86">
        <f>G13682*H13682</f>
        <v>0</v>
      </c>
      <c r="J13682" s="59" t="s">
        <v>29775</v>
      </c>
      <c r="K13682" s="89"/>
    </row>
    <row r="13683" spans="1:11" x14ac:dyDescent="0.25">
      <c r="A13683" s="70" t="s">
        <v>38012</v>
      </c>
      <c r="B13683" s="59" t="s">
        <v>33070</v>
      </c>
      <c r="C13683" s="64"/>
      <c r="D13683" s="59" t="s">
        <v>33069</v>
      </c>
      <c r="E13683" s="86">
        <v>1176</v>
      </c>
      <c r="F13683" s="60">
        <f>Zľavy!$C$14</f>
        <v>0</v>
      </c>
      <c r="G13683" s="86">
        <f>E13683-(E13683*F13683)</f>
        <v>1176</v>
      </c>
      <c r="H13683" s="87"/>
      <c r="I13683" s="86">
        <f>G13683*H13683</f>
        <v>0</v>
      </c>
      <c r="J13683" s="59" t="s">
        <v>33068</v>
      </c>
      <c r="K13683" s="89"/>
    </row>
    <row r="13684" spans="1:11" x14ac:dyDescent="0.25">
      <c r="A13684" s="70" t="s">
        <v>38012</v>
      </c>
      <c r="B13684" s="59" t="s">
        <v>33072</v>
      </c>
      <c r="C13684" s="64"/>
      <c r="D13684" s="59" t="s">
        <v>33071</v>
      </c>
      <c r="E13684" s="86">
        <v>206.17</v>
      </c>
      <c r="F13684" s="60">
        <f>Zľavy!$C$14</f>
        <v>0</v>
      </c>
      <c r="G13684" s="86">
        <f>E13684-(E13684*F13684)</f>
        <v>206.17</v>
      </c>
      <c r="H13684" s="87"/>
      <c r="I13684" s="86">
        <f>G13684*H13684</f>
        <v>0</v>
      </c>
      <c r="J13684" s="59" t="s">
        <v>32649</v>
      </c>
      <c r="K13684" s="89"/>
    </row>
    <row r="13685" spans="1:11" x14ac:dyDescent="0.25">
      <c r="A13685" s="70" t="s">
        <v>38012</v>
      </c>
      <c r="B13685" s="59" t="s">
        <v>33074</v>
      </c>
      <c r="C13685" s="64"/>
      <c r="D13685" s="59" t="s">
        <v>33073</v>
      </c>
      <c r="E13685" s="86">
        <v>250.27</v>
      </c>
      <c r="F13685" s="60">
        <f>Zľavy!$C$14</f>
        <v>0</v>
      </c>
      <c r="G13685" s="86">
        <f>E13685-(E13685*F13685)</f>
        <v>250.27</v>
      </c>
      <c r="H13685" s="87"/>
      <c r="I13685" s="86">
        <f>G13685*H13685</f>
        <v>0</v>
      </c>
      <c r="J13685" s="59" t="s">
        <v>32649</v>
      </c>
      <c r="K13685" s="89"/>
    </row>
    <row r="13686" spans="1:11" x14ac:dyDescent="0.25">
      <c r="A13686" s="70" t="s">
        <v>38012</v>
      </c>
      <c r="B13686" s="59" t="s">
        <v>33076</v>
      </c>
      <c r="C13686" s="64"/>
      <c r="D13686" s="59" t="s">
        <v>33075</v>
      </c>
      <c r="E13686" s="86">
        <v>295.47000000000003</v>
      </c>
      <c r="F13686" s="60">
        <f>Zľavy!$C$14</f>
        <v>0</v>
      </c>
      <c r="G13686" s="86">
        <f>E13686-(E13686*F13686)</f>
        <v>295.47000000000003</v>
      </c>
      <c r="H13686" s="87"/>
      <c r="I13686" s="86">
        <f>G13686*H13686</f>
        <v>0</v>
      </c>
      <c r="J13686" s="59" t="s">
        <v>32649</v>
      </c>
      <c r="K13686" s="89"/>
    </row>
    <row r="13687" spans="1:11" x14ac:dyDescent="0.25">
      <c r="A13687" s="70" t="s">
        <v>38012</v>
      </c>
      <c r="B13687" s="59" t="s">
        <v>33078</v>
      </c>
      <c r="C13687" s="64"/>
      <c r="D13687" s="59" t="s">
        <v>33077</v>
      </c>
      <c r="E13687" s="86">
        <v>481.79</v>
      </c>
      <c r="F13687" s="60">
        <f>Zľavy!$C$14</f>
        <v>0</v>
      </c>
      <c r="G13687" s="86">
        <f>E13687-(E13687*F13687)</f>
        <v>481.79</v>
      </c>
      <c r="H13687" s="87"/>
      <c r="I13687" s="86">
        <f>G13687*H13687</f>
        <v>0</v>
      </c>
      <c r="J13687" s="59" t="s">
        <v>32649</v>
      </c>
      <c r="K13687" s="89"/>
    </row>
    <row r="13688" spans="1:11" x14ac:dyDescent="0.25">
      <c r="A13688" s="70" t="s">
        <v>38012</v>
      </c>
      <c r="B13688" s="59" t="s">
        <v>33080</v>
      </c>
      <c r="C13688" s="64"/>
      <c r="D13688" s="59" t="s">
        <v>33079</v>
      </c>
      <c r="E13688" s="86">
        <v>562.28000000000009</v>
      </c>
      <c r="F13688" s="60">
        <f>Zľavy!$C$14</f>
        <v>0</v>
      </c>
      <c r="G13688" s="86">
        <f>E13688-(E13688*F13688)</f>
        <v>562.28000000000009</v>
      </c>
      <c r="H13688" s="87"/>
      <c r="I13688" s="86">
        <f>G13688*H13688</f>
        <v>0</v>
      </c>
      <c r="J13688" s="59" t="s">
        <v>32649</v>
      </c>
      <c r="K13688" s="89"/>
    </row>
    <row r="13689" spans="1:11" x14ac:dyDescent="0.25">
      <c r="A13689" s="70" t="s">
        <v>38012</v>
      </c>
      <c r="B13689" s="59" t="s">
        <v>33083</v>
      </c>
      <c r="C13689" s="64"/>
      <c r="D13689" s="59" t="s">
        <v>33082</v>
      </c>
      <c r="E13689" s="86">
        <v>280.04000000000002</v>
      </c>
      <c r="F13689" s="60">
        <f>Zľavy!$C$14</f>
        <v>0</v>
      </c>
      <c r="G13689" s="86">
        <f>E13689-(E13689*F13689)</f>
        <v>280.04000000000002</v>
      </c>
      <c r="H13689" s="87"/>
      <c r="I13689" s="86">
        <f>G13689*H13689</f>
        <v>0</v>
      </c>
      <c r="J13689" s="59" t="s">
        <v>33081</v>
      </c>
      <c r="K13689" s="89"/>
    </row>
    <row r="13690" spans="1:11" x14ac:dyDescent="0.25">
      <c r="A13690" s="70" t="s">
        <v>38012</v>
      </c>
      <c r="B13690" s="59" t="s">
        <v>33085</v>
      </c>
      <c r="C13690" s="64"/>
      <c r="D13690" s="59" t="s">
        <v>33084</v>
      </c>
      <c r="E13690" s="86">
        <v>324.14</v>
      </c>
      <c r="F13690" s="60">
        <f>Zľavy!$C$14</f>
        <v>0</v>
      </c>
      <c r="G13690" s="86">
        <f>E13690-(E13690*F13690)</f>
        <v>324.14</v>
      </c>
      <c r="H13690" s="87"/>
      <c r="I13690" s="86">
        <f>G13690*H13690</f>
        <v>0</v>
      </c>
      <c r="J13690" s="59" t="s">
        <v>33081</v>
      </c>
      <c r="K13690" s="89"/>
    </row>
    <row r="13691" spans="1:11" x14ac:dyDescent="0.25">
      <c r="A13691" s="70" t="s">
        <v>38012</v>
      </c>
      <c r="B13691" s="59" t="s">
        <v>33087</v>
      </c>
      <c r="C13691" s="64"/>
      <c r="D13691" s="59" t="s">
        <v>33086</v>
      </c>
      <c r="E13691" s="86">
        <v>436.59</v>
      </c>
      <c r="F13691" s="60">
        <f>Zľavy!$C$14</f>
        <v>0</v>
      </c>
      <c r="G13691" s="86">
        <f>E13691-(E13691*F13691)</f>
        <v>436.59</v>
      </c>
      <c r="H13691" s="87"/>
      <c r="I13691" s="86">
        <f>G13691*H13691</f>
        <v>0</v>
      </c>
      <c r="J13691" s="59" t="s">
        <v>33081</v>
      </c>
      <c r="K13691" s="89"/>
    </row>
    <row r="13692" spans="1:11" x14ac:dyDescent="0.25">
      <c r="A13692" s="70" t="s">
        <v>38012</v>
      </c>
      <c r="B13692" s="59" t="s">
        <v>33089</v>
      </c>
      <c r="C13692" s="64"/>
      <c r="D13692" s="59" t="s">
        <v>33088</v>
      </c>
      <c r="E13692" s="86">
        <v>710.01</v>
      </c>
      <c r="F13692" s="60">
        <f>Zľavy!$C$14</f>
        <v>0</v>
      </c>
      <c r="G13692" s="86">
        <f>E13692-(E13692*F13692)</f>
        <v>710.01</v>
      </c>
      <c r="H13692" s="87"/>
      <c r="I13692" s="86">
        <f>G13692*H13692</f>
        <v>0</v>
      </c>
      <c r="J13692" s="59" t="s">
        <v>33081</v>
      </c>
      <c r="K13692" s="89"/>
    </row>
    <row r="13693" spans="1:11" x14ac:dyDescent="0.25">
      <c r="A13693" s="70" t="s">
        <v>38012</v>
      </c>
      <c r="B13693" s="59" t="s">
        <v>33091</v>
      </c>
      <c r="C13693" s="64"/>
      <c r="D13693" s="59" t="s">
        <v>33090</v>
      </c>
      <c r="E13693" s="86">
        <v>812.54</v>
      </c>
      <c r="F13693" s="60">
        <f>Zľavy!$C$14</f>
        <v>0</v>
      </c>
      <c r="G13693" s="86">
        <f>E13693-(E13693*F13693)</f>
        <v>812.54</v>
      </c>
      <c r="H13693" s="87"/>
      <c r="I13693" s="86">
        <f>G13693*H13693</f>
        <v>0</v>
      </c>
      <c r="J13693" s="59" t="s">
        <v>33081</v>
      </c>
      <c r="K13693" s="89"/>
    </row>
    <row r="13694" spans="1:11" x14ac:dyDescent="0.25">
      <c r="A13694" s="70" t="s">
        <v>38012</v>
      </c>
      <c r="B13694" s="59" t="s">
        <v>33093</v>
      </c>
      <c r="C13694" s="64"/>
      <c r="D13694" s="59" t="s">
        <v>33092</v>
      </c>
      <c r="E13694" s="86">
        <v>337.37</v>
      </c>
      <c r="F13694" s="60">
        <f>Zľavy!$C$14</f>
        <v>0</v>
      </c>
      <c r="G13694" s="86">
        <f>E13694-(E13694*F13694)</f>
        <v>337.37</v>
      </c>
      <c r="H13694" s="87"/>
      <c r="I13694" s="86">
        <f>G13694*H13694</f>
        <v>0</v>
      </c>
      <c r="J13694" s="59" t="s">
        <v>29412</v>
      </c>
      <c r="K13694" s="89"/>
    </row>
    <row r="13695" spans="1:11" x14ac:dyDescent="0.25">
      <c r="A13695" s="70" t="s">
        <v>38012</v>
      </c>
      <c r="B13695" s="59" t="s">
        <v>33096</v>
      </c>
      <c r="C13695" s="64"/>
      <c r="D13695" s="59" t="s">
        <v>33095</v>
      </c>
      <c r="E13695" s="86">
        <v>364.92999999999989</v>
      </c>
      <c r="F13695" s="60">
        <f>Zľavy!$C$14</f>
        <v>0</v>
      </c>
      <c r="G13695" s="86">
        <f>E13695-(E13695*F13695)</f>
        <v>364.92999999999989</v>
      </c>
      <c r="H13695" s="87"/>
      <c r="I13695" s="86">
        <f>G13695*H13695</f>
        <v>0</v>
      </c>
      <c r="J13695" s="59" t="s">
        <v>33094</v>
      </c>
      <c r="K13695" s="89"/>
    </row>
    <row r="13696" spans="1:11" x14ac:dyDescent="0.25">
      <c r="A13696" s="70" t="s">
        <v>38012</v>
      </c>
      <c r="B13696" s="59" t="s">
        <v>33098</v>
      </c>
      <c r="C13696" s="64"/>
      <c r="D13696" s="59" t="s">
        <v>33097</v>
      </c>
      <c r="E13696" s="86">
        <v>389.18</v>
      </c>
      <c r="F13696" s="60">
        <f>Zľavy!$C$14</f>
        <v>0</v>
      </c>
      <c r="G13696" s="86">
        <f>E13696-(E13696*F13696)</f>
        <v>389.18</v>
      </c>
      <c r="H13696" s="87"/>
      <c r="I13696" s="86">
        <f>G13696*H13696</f>
        <v>0</v>
      </c>
      <c r="J13696" s="59" t="s">
        <v>33094</v>
      </c>
      <c r="K13696" s="89"/>
    </row>
    <row r="13697" spans="1:11" x14ac:dyDescent="0.25">
      <c r="A13697" s="70" t="s">
        <v>38012</v>
      </c>
      <c r="B13697" s="59" t="s">
        <v>33100</v>
      </c>
      <c r="C13697" s="64"/>
      <c r="D13697" s="59" t="s">
        <v>33099</v>
      </c>
      <c r="E13697" s="86">
        <v>366.03</v>
      </c>
      <c r="F13697" s="60">
        <f>Zľavy!$C$14</f>
        <v>0</v>
      </c>
      <c r="G13697" s="86">
        <f>E13697-(E13697*F13697)</f>
        <v>366.03</v>
      </c>
      <c r="H13697" s="87"/>
      <c r="I13697" s="86">
        <f>G13697*H13697</f>
        <v>0</v>
      </c>
      <c r="J13697" s="59" t="s">
        <v>33094</v>
      </c>
      <c r="K13697" s="89"/>
    </row>
    <row r="13698" spans="1:11" x14ac:dyDescent="0.25">
      <c r="A13698" s="70" t="s">
        <v>38012</v>
      </c>
      <c r="B13698" s="59" t="s">
        <v>33102</v>
      </c>
      <c r="C13698" s="64"/>
      <c r="D13698" s="59" t="s">
        <v>33101</v>
      </c>
      <c r="E13698" s="86">
        <v>392.49</v>
      </c>
      <c r="F13698" s="60">
        <f>Zľavy!$C$14</f>
        <v>0</v>
      </c>
      <c r="G13698" s="86">
        <f>E13698-(E13698*F13698)</f>
        <v>392.49</v>
      </c>
      <c r="H13698" s="87"/>
      <c r="I13698" s="86">
        <f>G13698*H13698</f>
        <v>0</v>
      </c>
      <c r="J13698" s="59" t="s">
        <v>33094</v>
      </c>
      <c r="K13698" s="89"/>
    </row>
    <row r="13699" spans="1:11" x14ac:dyDescent="0.25">
      <c r="A13699" s="70" t="s">
        <v>38012</v>
      </c>
      <c r="B13699" s="59" t="s">
        <v>33104</v>
      </c>
      <c r="C13699" s="64"/>
      <c r="D13699" s="59" t="s">
        <v>33103</v>
      </c>
      <c r="E13699" s="86">
        <v>446.51</v>
      </c>
      <c r="F13699" s="60">
        <f>Zľavy!$C$14</f>
        <v>0</v>
      </c>
      <c r="G13699" s="86">
        <f>E13699-(E13699*F13699)</f>
        <v>446.51</v>
      </c>
      <c r="H13699" s="87"/>
      <c r="I13699" s="86">
        <f>G13699*H13699</f>
        <v>0</v>
      </c>
      <c r="J13699" s="59" t="s">
        <v>33094</v>
      </c>
      <c r="K13699" s="89"/>
    </row>
    <row r="13700" spans="1:11" x14ac:dyDescent="0.25">
      <c r="A13700" s="70" t="s">
        <v>38012</v>
      </c>
      <c r="B13700" s="59" t="s">
        <v>33106</v>
      </c>
      <c r="C13700" s="64"/>
      <c r="D13700" s="59" t="s">
        <v>33105</v>
      </c>
      <c r="E13700" s="86">
        <v>641.66</v>
      </c>
      <c r="F13700" s="60">
        <f>Zľavy!$C$14</f>
        <v>0</v>
      </c>
      <c r="G13700" s="86">
        <f>E13700-(E13700*F13700)</f>
        <v>641.66</v>
      </c>
      <c r="H13700" s="87"/>
      <c r="I13700" s="86">
        <f>G13700*H13700</f>
        <v>0</v>
      </c>
      <c r="J13700" s="59" t="s">
        <v>33094</v>
      </c>
      <c r="K13700" s="89"/>
    </row>
    <row r="13701" spans="1:11" x14ac:dyDescent="0.25">
      <c r="A13701" s="70" t="s">
        <v>38012</v>
      </c>
      <c r="B13701" s="59" t="s">
        <v>33108</v>
      </c>
      <c r="C13701" s="64"/>
      <c r="D13701" s="59" t="s">
        <v>33107</v>
      </c>
      <c r="E13701" s="86">
        <v>692.37</v>
      </c>
      <c r="F13701" s="60">
        <f>Zľavy!$C$14</f>
        <v>0</v>
      </c>
      <c r="G13701" s="86">
        <f>E13701-(E13701*F13701)</f>
        <v>692.37</v>
      </c>
      <c r="H13701" s="87"/>
      <c r="I13701" s="86">
        <f>G13701*H13701</f>
        <v>0</v>
      </c>
      <c r="J13701" s="59" t="s">
        <v>33094</v>
      </c>
      <c r="K13701" s="89"/>
    </row>
    <row r="13702" spans="1:11" x14ac:dyDescent="0.25">
      <c r="A13702" s="70" t="s">
        <v>38012</v>
      </c>
      <c r="B13702" s="59" t="s">
        <v>33110</v>
      </c>
      <c r="C13702" s="64"/>
      <c r="D13702" s="59" t="s">
        <v>33109</v>
      </c>
      <c r="E13702" s="86">
        <v>804.82999999999993</v>
      </c>
      <c r="F13702" s="60">
        <f>Zľavy!$C$14</f>
        <v>0</v>
      </c>
      <c r="G13702" s="86">
        <f>E13702-(E13702*F13702)</f>
        <v>804.82999999999993</v>
      </c>
      <c r="H13702" s="87"/>
      <c r="I13702" s="86">
        <f>G13702*H13702</f>
        <v>0</v>
      </c>
      <c r="J13702" s="59" t="s">
        <v>33094</v>
      </c>
      <c r="K13702" s="89"/>
    </row>
    <row r="13703" spans="1:11" x14ac:dyDescent="0.25">
      <c r="A13703" s="70" t="s">
        <v>38012</v>
      </c>
      <c r="B13703" s="59" t="s">
        <v>33112</v>
      </c>
      <c r="C13703" s="64"/>
      <c r="D13703" s="59" t="s">
        <v>33111</v>
      </c>
      <c r="E13703" s="86">
        <v>646.07000000000005</v>
      </c>
      <c r="F13703" s="60">
        <f>Zľavy!$C$14</f>
        <v>0</v>
      </c>
      <c r="G13703" s="86">
        <f>E13703-(E13703*F13703)</f>
        <v>646.07000000000005</v>
      </c>
      <c r="H13703" s="87"/>
      <c r="I13703" s="86">
        <f>G13703*H13703</f>
        <v>0</v>
      </c>
      <c r="J13703" s="59" t="s">
        <v>33094</v>
      </c>
      <c r="K13703" s="89"/>
    </row>
    <row r="13704" spans="1:11" x14ac:dyDescent="0.25">
      <c r="A13704" s="70" t="s">
        <v>38012</v>
      </c>
      <c r="B13704" s="59" t="s">
        <v>33114</v>
      </c>
      <c r="C13704" s="64"/>
      <c r="D13704" s="59" t="s">
        <v>33113</v>
      </c>
      <c r="E13704" s="86">
        <v>696.78000000000009</v>
      </c>
      <c r="F13704" s="60">
        <f>Zľavy!$C$14</f>
        <v>0</v>
      </c>
      <c r="G13704" s="86">
        <f>E13704-(E13704*F13704)</f>
        <v>696.78000000000009</v>
      </c>
      <c r="H13704" s="87"/>
      <c r="I13704" s="86">
        <f>G13704*H13704</f>
        <v>0</v>
      </c>
      <c r="J13704" s="59" t="s">
        <v>33094</v>
      </c>
      <c r="K13704" s="89"/>
    </row>
    <row r="13705" spans="1:11" x14ac:dyDescent="0.25">
      <c r="A13705" s="70" t="s">
        <v>38012</v>
      </c>
      <c r="B13705" s="59" t="s">
        <v>33116</v>
      </c>
      <c r="C13705" s="64"/>
      <c r="D13705" s="59" t="s">
        <v>33115</v>
      </c>
      <c r="E13705" s="86">
        <v>804.82999999999993</v>
      </c>
      <c r="F13705" s="60">
        <f>Zľavy!$C$14</f>
        <v>0</v>
      </c>
      <c r="G13705" s="86">
        <f>E13705-(E13705*F13705)</f>
        <v>804.82999999999993</v>
      </c>
      <c r="H13705" s="87"/>
      <c r="I13705" s="86">
        <f>G13705*H13705</f>
        <v>0</v>
      </c>
      <c r="J13705" s="59" t="s">
        <v>33094</v>
      </c>
      <c r="K13705" s="89"/>
    </row>
    <row r="13706" spans="1:11" x14ac:dyDescent="0.25">
      <c r="A13706" s="70" t="s">
        <v>38012</v>
      </c>
      <c r="B13706" s="59" t="s">
        <v>33118</v>
      </c>
      <c r="C13706" s="64"/>
      <c r="D13706" s="59" t="s">
        <v>33117</v>
      </c>
      <c r="E13706" s="86">
        <v>844.52</v>
      </c>
      <c r="F13706" s="60">
        <f>Zľavy!$C$14</f>
        <v>0</v>
      </c>
      <c r="G13706" s="86">
        <f>E13706-(E13706*F13706)</f>
        <v>844.52</v>
      </c>
      <c r="H13706" s="87"/>
      <c r="I13706" s="86">
        <f>G13706*H13706</f>
        <v>0</v>
      </c>
      <c r="J13706" s="59" t="s">
        <v>33094</v>
      </c>
      <c r="K13706" s="89"/>
    </row>
    <row r="13707" spans="1:11" x14ac:dyDescent="0.25">
      <c r="A13707" s="70" t="s">
        <v>38012</v>
      </c>
      <c r="B13707" s="59" t="s">
        <v>33120</v>
      </c>
      <c r="C13707" s="64"/>
      <c r="D13707" s="59" t="s">
        <v>33119</v>
      </c>
      <c r="E13707" s="86">
        <v>439.9</v>
      </c>
      <c r="F13707" s="60">
        <f>Zľavy!$C$14</f>
        <v>0</v>
      </c>
      <c r="G13707" s="86">
        <f>E13707-(E13707*F13707)</f>
        <v>439.9</v>
      </c>
      <c r="H13707" s="87"/>
      <c r="I13707" s="86">
        <f>G13707*H13707</f>
        <v>0</v>
      </c>
      <c r="J13707" s="59" t="s">
        <v>33094</v>
      </c>
      <c r="K13707" s="89"/>
    </row>
    <row r="13708" spans="1:11" x14ac:dyDescent="0.25">
      <c r="A13708" s="70" t="s">
        <v>38012</v>
      </c>
      <c r="B13708" s="59" t="s">
        <v>33122</v>
      </c>
      <c r="C13708" s="64"/>
      <c r="D13708" s="59" t="s">
        <v>33121</v>
      </c>
      <c r="E13708" s="86">
        <v>441</v>
      </c>
      <c r="F13708" s="60">
        <f>Zľavy!$C$14</f>
        <v>0</v>
      </c>
      <c r="G13708" s="86">
        <f>E13708-(E13708*F13708)</f>
        <v>441</v>
      </c>
      <c r="H13708" s="87"/>
      <c r="I13708" s="86">
        <f>G13708*H13708</f>
        <v>0</v>
      </c>
      <c r="J13708" s="59" t="s">
        <v>33094</v>
      </c>
      <c r="K13708" s="89"/>
    </row>
    <row r="13709" spans="1:11" x14ac:dyDescent="0.25">
      <c r="A13709" s="70" t="s">
        <v>38012</v>
      </c>
      <c r="B13709" s="59" t="s">
        <v>33124</v>
      </c>
      <c r="C13709" s="64"/>
      <c r="D13709" s="59" t="s">
        <v>33123</v>
      </c>
      <c r="E13709" s="86">
        <v>411.23</v>
      </c>
      <c r="F13709" s="60">
        <f>Zľavy!$C$14</f>
        <v>0</v>
      </c>
      <c r="G13709" s="86">
        <f>E13709-(E13709*F13709)</f>
        <v>411.23</v>
      </c>
      <c r="H13709" s="87"/>
      <c r="I13709" s="86">
        <f>G13709*H13709</f>
        <v>0</v>
      </c>
      <c r="J13709" s="59" t="s">
        <v>32644</v>
      </c>
      <c r="K13709" s="89"/>
    </row>
    <row r="13710" spans="1:11" x14ac:dyDescent="0.25">
      <c r="A13710" s="70" t="s">
        <v>38012</v>
      </c>
      <c r="B13710" s="59" t="s">
        <v>33126</v>
      </c>
      <c r="C13710" s="64"/>
      <c r="D13710" s="59" t="s">
        <v>33125</v>
      </c>
      <c r="E13710" s="86">
        <v>436.59</v>
      </c>
      <c r="F13710" s="60">
        <f>Zľavy!$C$14</f>
        <v>0</v>
      </c>
      <c r="G13710" s="86">
        <f>E13710-(E13710*F13710)</f>
        <v>436.59</v>
      </c>
      <c r="H13710" s="87"/>
      <c r="I13710" s="86">
        <f>G13710*H13710</f>
        <v>0</v>
      </c>
      <c r="J13710" s="59" t="s">
        <v>32644</v>
      </c>
      <c r="K13710" s="89"/>
    </row>
    <row r="13711" spans="1:11" x14ac:dyDescent="0.25">
      <c r="A13711" s="70" t="s">
        <v>38012</v>
      </c>
      <c r="B13711" s="59" t="s">
        <v>33128</v>
      </c>
      <c r="C13711" s="64"/>
      <c r="D13711" s="59" t="s">
        <v>33127</v>
      </c>
      <c r="E13711" s="86">
        <v>504.95</v>
      </c>
      <c r="F13711" s="60">
        <f>Zľavy!$C$14</f>
        <v>0</v>
      </c>
      <c r="G13711" s="86">
        <f>E13711-(E13711*F13711)</f>
        <v>504.95</v>
      </c>
      <c r="H13711" s="87"/>
      <c r="I13711" s="86">
        <f>G13711*H13711</f>
        <v>0</v>
      </c>
      <c r="J13711" s="59" t="s">
        <v>32644</v>
      </c>
      <c r="K13711" s="89"/>
    </row>
    <row r="13712" spans="1:11" x14ac:dyDescent="0.25">
      <c r="A13712" s="70" t="s">
        <v>38012</v>
      </c>
      <c r="B13712" s="59" t="s">
        <v>33130</v>
      </c>
      <c r="C13712" s="64"/>
      <c r="D13712" s="59" t="s">
        <v>33129</v>
      </c>
      <c r="E13712" s="86">
        <v>541.32999999999993</v>
      </c>
      <c r="F13712" s="60">
        <f>Zľavy!$C$14</f>
        <v>0</v>
      </c>
      <c r="G13712" s="86">
        <f>E13712-(E13712*F13712)</f>
        <v>541.32999999999993</v>
      </c>
      <c r="H13712" s="87"/>
      <c r="I13712" s="86">
        <f>G13712*H13712</f>
        <v>0</v>
      </c>
      <c r="J13712" s="59" t="s">
        <v>32644</v>
      </c>
      <c r="K13712" s="89"/>
    </row>
    <row r="13713" spans="1:11" x14ac:dyDescent="0.25">
      <c r="A13713" s="70" t="s">
        <v>38012</v>
      </c>
      <c r="B13713" s="59" t="s">
        <v>33132</v>
      </c>
      <c r="C13713" s="64"/>
      <c r="D13713" s="59" t="s">
        <v>33131</v>
      </c>
      <c r="E13713" s="86">
        <v>777.26</v>
      </c>
      <c r="F13713" s="60">
        <f>Zľavy!$C$14</f>
        <v>0</v>
      </c>
      <c r="G13713" s="86">
        <f>E13713-(E13713*F13713)</f>
        <v>777.26</v>
      </c>
      <c r="H13713" s="87"/>
      <c r="I13713" s="86">
        <f>G13713*H13713</f>
        <v>0</v>
      </c>
      <c r="J13713" s="59" t="s">
        <v>32644</v>
      </c>
      <c r="K13713" s="89"/>
    </row>
    <row r="13714" spans="1:11" x14ac:dyDescent="0.25">
      <c r="A13714" s="70" t="s">
        <v>38012</v>
      </c>
      <c r="B13714" s="59" t="s">
        <v>33134</v>
      </c>
      <c r="C13714" s="64"/>
      <c r="D13714" s="59" t="s">
        <v>33133</v>
      </c>
      <c r="E13714" s="86">
        <v>833.49</v>
      </c>
      <c r="F13714" s="60">
        <f>Zľavy!$C$14</f>
        <v>0</v>
      </c>
      <c r="G13714" s="86">
        <f>E13714-(E13714*F13714)</f>
        <v>833.49</v>
      </c>
      <c r="H13714" s="87"/>
      <c r="I13714" s="86">
        <f>G13714*H13714</f>
        <v>0</v>
      </c>
      <c r="J13714" s="59" t="s">
        <v>32644</v>
      </c>
      <c r="K13714" s="89"/>
    </row>
    <row r="13715" spans="1:11" x14ac:dyDescent="0.25">
      <c r="A13715" s="70" t="s">
        <v>38012</v>
      </c>
      <c r="B13715" s="59" t="s">
        <v>33136</v>
      </c>
      <c r="C13715" s="64"/>
      <c r="D13715" s="59" t="s">
        <v>33135</v>
      </c>
      <c r="E13715" s="86">
        <v>925</v>
      </c>
      <c r="F13715" s="60">
        <f>Zľavy!$C$14</f>
        <v>0</v>
      </c>
      <c r="G13715" s="86">
        <f>E13715-(E13715*F13715)</f>
        <v>925</v>
      </c>
      <c r="H13715" s="87"/>
      <c r="I13715" s="86">
        <f>G13715*H13715</f>
        <v>0</v>
      </c>
      <c r="J13715" s="59" t="s">
        <v>32644</v>
      </c>
      <c r="K13715" s="89"/>
    </row>
    <row r="13716" spans="1:11" x14ac:dyDescent="0.25">
      <c r="A13716" s="70" t="s">
        <v>38012</v>
      </c>
      <c r="B13716" s="59" t="s">
        <v>33138</v>
      </c>
      <c r="C13716" s="64"/>
      <c r="D13716" s="59" t="s">
        <v>33137</v>
      </c>
      <c r="E13716" s="86">
        <v>780.57</v>
      </c>
      <c r="F13716" s="60">
        <f>Zľavy!$C$14</f>
        <v>0</v>
      </c>
      <c r="G13716" s="86">
        <f>E13716-(E13716*F13716)</f>
        <v>780.57</v>
      </c>
      <c r="H13716" s="87"/>
      <c r="I13716" s="86">
        <f>G13716*H13716</f>
        <v>0</v>
      </c>
      <c r="J13716" s="59" t="s">
        <v>32644</v>
      </c>
      <c r="K13716" s="89"/>
    </row>
    <row r="13717" spans="1:11" x14ac:dyDescent="0.25">
      <c r="A13717" s="70" t="s">
        <v>38012</v>
      </c>
      <c r="B13717" s="59" t="s">
        <v>33140</v>
      </c>
      <c r="C13717" s="64"/>
      <c r="D13717" s="59" t="s">
        <v>33139</v>
      </c>
      <c r="E13717" s="86">
        <v>923.9</v>
      </c>
      <c r="F13717" s="60">
        <f>Zľavy!$C$14</f>
        <v>0</v>
      </c>
      <c r="G13717" s="86">
        <f>E13717-(E13717*F13717)</f>
        <v>923.9</v>
      </c>
      <c r="H13717" s="87"/>
      <c r="I13717" s="86">
        <f>G13717*H13717</f>
        <v>0</v>
      </c>
      <c r="J13717" s="59" t="s">
        <v>32644</v>
      </c>
      <c r="K13717" s="89"/>
    </row>
    <row r="13718" spans="1:11" x14ac:dyDescent="0.25">
      <c r="A13718" s="70" t="s">
        <v>38012</v>
      </c>
      <c r="B13718" s="59" t="s">
        <v>33142</v>
      </c>
      <c r="C13718" s="64"/>
      <c r="D13718" s="59" t="s">
        <v>33141</v>
      </c>
      <c r="E13718" s="86">
        <v>991.15</v>
      </c>
      <c r="F13718" s="60">
        <f>Zľavy!$C$14</f>
        <v>0</v>
      </c>
      <c r="G13718" s="86">
        <f>E13718-(E13718*F13718)</f>
        <v>991.15</v>
      </c>
      <c r="H13718" s="87"/>
      <c r="I13718" s="86">
        <f>G13718*H13718</f>
        <v>0</v>
      </c>
      <c r="J13718" s="59" t="s">
        <v>32644</v>
      </c>
      <c r="K13718" s="89"/>
    </row>
    <row r="13719" spans="1:11" x14ac:dyDescent="0.25">
      <c r="A13719" s="70" t="s">
        <v>38012</v>
      </c>
      <c r="B13719" s="59" t="s">
        <v>33144</v>
      </c>
      <c r="C13719" s="64"/>
      <c r="D13719" s="59" t="s">
        <v>33143</v>
      </c>
      <c r="E13719" s="86">
        <v>1059.5</v>
      </c>
      <c r="F13719" s="60">
        <f>Zľavy!$C$14</f>
        <v>0</v>
      </c>
      <c r="G13719" s="86">
        <f>E13719-(E13719*F13719)</f>
        <v>1059.5</v>
      </c>
      <c r="H13719" s="87"/>
      <c r="I13719" s="86">
        <f>G13719*H13719</f>
        <v>0</v>
      </c>
      <c r="J13719" s="59" t="s">
        <v>32644</v>
      </c>
      <c r="K13719" s="89"/>
    </row>
    <row r="13720" spans="1:11" x14ac:dyDescent="0.25">
      <c r="A13720" s="70" t="s">
        <v>38012</v>
      </c>
      <c r="B13720" s="59" t="s">
        <v>33146</v>
      </c>
      <c r="C13720" s="64"/>
      <c r="D13720" s="59" t="s">
        <v>33145</v>
      </c>
      <c r="E13720" s="86">
        <v>487.31</v>
      </c>
      <c r="F13720" s="60">
        <f>Zľavy!$C$14</f>
        <v>0</v>
      </c>
      <c r="G13720" s="86">
        <f>E13720-(E13720*F13720)</f>
        <v>487.31</v>
      </c>
      <c r="H13720" s="87"/>
      <c r="I13720" s="86">
        <f>G13720*H13720</f>
        <v>0</v>
      </c>
      <c r="J13720" s="59" t="s">
        <v>32644</v>
      </c>
      <c r="K13720" s="89"/>
    </row>
    <row r="13721" spans="1:11" x14ac:dyDescent="0.25">
      <c r="A13721" s="70" t="s">
        <v>38012</v>
      </c>
      <c r="B13721" s="59" t="s">
        <v>33149</v>
      </c>
      <c r="C13721" s="64"/>
      <c r="D13721" s="59" t="s">
        <v>33148</v>
      </c>
      <c r="E13721" s="86">
        <v>36.75</v>
      </c>
      <c r="F13721" s="60">
        <f>Zľavy!$C$14</f>
        <v>0</v>
      </c>
      <c r="G13721" s="86">
        <f>E13721-(E13721*F13721)</f>
        <v>36.75</v>
      </c>
      <c r="H13721" s="87"/>
      <c r="I13721" s="86">
        <f>G13721*H13721</f>
        <v>0</v>
      </c>
      <c r="J13721" s="59" t="s">
        <v>33147</v>
      </c>
      <c r="K13721" s="89"/>
    </row>
    <row r="13722" spans="1:11" x14ac:dyDescent="0.25">
      <c r="A13722" s="70" t="s">
        <v>38012</v>
      </c>
      <c r="B13722" s="59" t="s">
        <v>33152</v>
      </c>
      <c r="C13722" s="64"/>
      <c r="D13722" s="59" t="s">
        <v>33151</v>
      </c>
      <c r="E13722" s="86">
        <v>36.75</v>
      </c>
      <c r="F13722" s="60">
        <f>Zľavy!$C$14</f>
        <v>0</v>
      </c>
      <c r="G13722" s="86">
        <f>E13722-(E13722*F13722)</f>
        <v>36.75</v>
      </c>
      <c r="H13722" s="87"/>
      <c r="I13722" s="86">
        <f>G13722*H13722</f>
        <v>0</v>
      </c>
      <c r="J13722" s="59" t="s">
        <v>33150</v>
      </c>
      <c r="K13722" s="89"/>
    </row>
    <row r="13723" spans="1:11" x14ac:dyDescent="0.25">
      <c r="A13723" s="70" t="s">
        <v>38012</v>
      </c>
      <c r="B13723" s="59" t="s">
        <v>33155</v>
      </c>
      <c r="C13723" s="64"/>
      <c r="D13723" s="59" t="s">
        <v>33154</v>
      </c>
      <c r="E13723" s="86">
        <v>890.4</v>
      </c>
      <c r="F13723" s="60">
        <f>Zľavy!$C$14</f>
        <v>0</v>
      </c>
      <c r="G13723" s="86">
        <f>E13723-(E13723*F13723)</f>
        <v>890.4</v>
      </c>
      <c r="H13723" s="87"/>
      <c r="I13723" s="86">
        <f>G13723*H13723</f>
        <v>0</v>
      </c>
      <c r="J13723" s="59" t="s">
        <v>33153</v>
      </c>
      <c r="K13723" s="89"/>
    </row>
    <row r="13724" spans="1:11" x14ac:dyDescent="0.25">
      <c r="A13724" s="70" t="s">
        <v>38012</v>
      </c>
      <c r="B13724" s="59" t="s">
        <v>33158</v>
      </c>
      <c r="C13724" s="64"/>
      <c r="D13724" s="59" t="s">
        <v>33157</v>
      </c>
      <c r="E13724" s="86">
        <v>940.8</v>
      </c>
      <c r="F13724" s="60">
        <f>Zľavy!$C$14</f>
        <v>0</v>
      </c>
      <c r="G13724" s="86">
        <f>E13724-(E13724*F13724)</f>
        <v>940.8</v>
      </c>
      <c r="H13724" s="87"/>
      <c r="I13724" s="86">
        <f>G13724*H13724</f>
        <v>0</v>
      </c>
      <c r="J13724" s="59" t="s">
        <v>33156</v>
      </c>
      <c r="K13724" s="89"/>
    </row>
    <row r="13725" spans="1:11" x14ac:dyDescent="0.25">
      <c r="A13725" s="70" t="s">
        <v>38012</v>
      </c>
      <c r="B13725" s="59" t="s">
        <v>33161</v>
      </c>
      <c r="C13725" s="64"/>
      <c r="D13725" s="59" t="s">
        <v>33160</v>
      </c>
      <c r="E13725" s="86">
        <v>890.4</v>
      </c>
      <c r="F13725" s="60">
        <f>Zľavy!$C$14</f>
        <v>0</v>
      </c>
      <c r="G13725" s="86">
        <f>E13725-(E13725*F13725)</f>
        <v>890.4</v>
      </c>
      <c r="H13725" s="87"/>
      <c r="I13725" s="86">
        <f>G13725*H13725</f>
        <v>0</v>
      </c>
      <c r="J13725" s="59" t="s">
        <v>33159</v>
      </c>
      <c r="K13725" s="89"/>
    </row>
    <row r="13726" spans="1:11" x14ac:dyDescent="0.25">
      <c r="A13726" s="70" t="s">
        <v>38012</v>
      </c>
      <c r="B13726" s="59" t="s">
        <v>33164</v>
      </c>
      <c r="C13726" s="64"/>
      <c r="D13726" s="59" t="s">
        <v>33163</v>
      </c>
      <c r="E13726" s="86">
        <v>940.8</v>
      </c>
      <c r="F13726" s="60">
        <f>Zľavy!$C$14</f>
        <v>0</v>
      </c>
      <c r="G13726" s="86">
        <f>E13726-(E13726*F13726)</f>
        <v>940.8</v>
      </c>
      <c r="H13726" s="87"/>
      <c r="I13726" s="86">
        <f>G13726*H13726</f>
        <v>0</v>
      </c>
      <c r="J13726" s="59" t="s">
        <v>33162</v>
      </c>
      <c r="K13726" s="89"/>
    </row>
    <row r="13727" spans="1:11" x14ac:dyDescent="0.25">
      <c r="A13727" s="70" t="s">
        <v>38012</v>
      </c>
      <c r="B13727" s="59" t="s">
        <v>33167</v>
      </c>
      <c r="C13727" s="64"/>
      <c r="D13727" s="59" t="s">
        <v>33166</v>
      </c>
      <c r="E13727" s="86">
        <v>4.3099999999999996</v>
      </c>
      <c r="F13727" s="60">
        <f>Zľavy!$C$14</f>
        <v>0</v>
      </c>
      <c r="G13727" s="86">
        <f>E13727-(E13727*F13727)</f>
        <v>4.3099999999999996</v>
      </c>
      <c r="H13727" s="87"/>
      <c r="I13727" s="86">
        <f>G13727*H13727</f>
        <v>0</v>
      </c>
      <c r="J13727" s="59" t="s">
        <v>33165</v>
      </c>
      <c r="K13727" s="89"/>
    </row>
    <row r="13728" spans="1:11" x14ac:dyDescent="0.25">
      <c r="A13728" s="70" t="s">
        <v>38012</v>
      </c>
      <c r="B13728" s="59" t="s">
        <v>33169</v>
      </c>
      <c r="C13728" s="64"/>
      <c r="D13728" s="59" t="s">
        <v>33168</v>
      </c>
      <c r="E13728" s="86">
        <v>5.9300000000000006</v>
      </c>
      <c r="F13728" s="60">
        <f>Zľavy!$C$14</f>
        <v>0</v>
      </c>
      <c r="G13728" s="86">
        <f>E13728-(E13728*F13728)</f>
        <v>5.9300000000000006</v>
      </c>
      <c r="H13728" s="87"/>
      <c r="I13728" s="86">
        <f>G13728*H13728</f>
        <v>0</v>
      </c>
      <c r="J13728" s="59" t="s">
        <v>33165</v>
      </c>
      <c r="K13728" s="89"/>
    </row>
    <row r="13729" spans="1:11" x14ac:dyDescent="0.25">
      <c r="A13729" s="70" t="s">
        <v>38012</v>
      </c>
      <c r="B13729" s="59" t="s">
        <v>33171</v>
      </c>
      <c r="C13729" s="64"/>
      <c r="D13729" s="59" t="s">
        <v>33170</v>
      </c>
      <c r="E13729" s="86">
        <v>7.5</v>
      </c>
      <c r="F13729" s="60">
        <f>Zľavy!$C$14</f>
        <v>0</v>
      </c>
      <c r="G13729" s="86">
        <f>E13729-(E13729*F13729)</f>
        <v>7.5</v>
      </c>
      <c r="H13729" s="87"/>
      <c r="I13729" s="86">
        <f>G13729*H13729</f>
        <v>0</v>
      </c>
      <c r="J13729" s="59" t="s">
        <v>29877</v>
      </c>
      <c r="K13729" s="89"/>
    </row>
    <row r="13730" spans="1:11" x14ac:dyDescent="0.25">
      <c r="A13730" s="70" t="s">
        <v>38012</v>
      </c>
      <c r="B13730" s="59" t="s">
        <v>33174</v>
      </c>
      <c r="C13730" s="64"/>
      <c r="D13730" s="59" t="s">
        <v>33173</v>
      </c>
      <c r="E13730" s="86">
        <v>5.34</v>
      </c>
      <c r="F13730" s="60">
        <f>Zľavy!$C$14</f>
        <v>0</v>
      </c>
      <c r="G13730" s="86">
        <f>E13730-(E13730*F13730)</f>
        <v>5.34</v>
      </c>
      <c r="H13730" s="87"/>
      <c r="I13730" s="86">
        <f>G13730*H13730</f>
        <v>0</v>
      </c>
      <c r="J13730" s="59" t="s">
        <v>33172</v>
      </c>
      <c r="K13730" s="89"/>
    </row>
    <row r="13731" spans="1:11" x14ac:dyDescent="0.25">
      <c r="A13731" s="70" t="s">
        <v>38012</v>
      </c>
      <c r="B13731" s="59" t="s">
        <v>33176</v>
      </c>
      <c r="C13731" s="64"/>
      <c r="D13731" s="59" t="s">
        <v>33175</v>
      </c>
      <c r="E13731" s="86">
        <v>840</v>
      </c>
      <c r="F13731" s="60">
        <f>Zľavy!$C$14</f>
        <v>0</v>
      </c>
      <c r="G13731" s="86">
        <f>E13731-(E13731*F13731)</f>
        <v>840</v>
      </c>
      <c r="H13731" s="87"/>
      <c r="I13731" s="86">
        <f>G13731*H13731</f>
        <v>0</v>
      </c>
      <c r="J13731" s="59" t="s">
        <v>29492</v>
      </c>
      <c r="K13731" s="89"/>
    </row>
    <row r="13732" spans="1:11" x14ac:dyDescent="0.25">
      <c r="A13732" s="70" t="s">
        <v>38012</v>
      </c>
      <c r="B13732" s="59" t="s">
        <v>33179</v>
      </c>
      <c r="C13732" s="64"/>
      <c r="D13732" s="59" t="s">
        <v>33178</v>
      </c>
      <c r="E13732" s="86">
        <v>89.04</v>
      </c>
      <c r="F13732" s="60">
        <f>Zľavy!$C$14</f>
        <v>0</v>
      </c>
      <c r="G13732" s="86">
        <f>E13732-(E13732*F13732)</f>
        <v>89.04</v>
      </c>
      <c r="H13732" s="87"/>
      <c r="I13732" s="86">
        <f>G13732*H13732</f>
        <v>0</v>
      </c>
      <c r="J13732" s="59" t="s">
        <v>33177</v>
      </c>
      <c r="K13732" s="89"/>
    </row>
    <row r="13733" spans="1:11" x14ac:dyDescent="0.25">
      <c r="A13733" s="70" t="s">
        <v>38012</v>
      </c>
      <c r="B13733" s="59" t="s">
        <v>33183</v>
      </c>
      <c r="C13733" s="62" t="s">
        <v>33180</v>
      </c>
      <c r="D13733" s="59" t="s">
        <v>33182</v>
      </c>
      <c r="E13733" s="86">
        <v>35.720000000000013</v>
      </c>
      <c r="F13733" s="60">
        <f>Zľavy!$C$14</f>
        <v>0</v>
      </c>
      <c r="G13733" s="86">
        <f>E13733-(E13733*F13733)</f>
        <v>35.720000000000013</v>
      </c>
      <c r="H13733" s="87"/>
      <c r="I13733" s="86">
        <f>G13733*H13733</f>
        <v>0</v>
      </c>
      <c r="J13733" s="59" t="s">
        <v>33181</v>
      </c>
      <c r="K13733" s="89"/>
    </row>
    <row r="13734" spans="1:11" x14ac:dyDescent="0.25">
      <c r="A13734" s="70" t="s">
        <v>38012</v>
      </c>
      <c r="B13734" s="59" t="s">
        <v>33186</v>
      </c>
      <c r="C13734" s="62" t="s">
        <v>33184</v>
      </c>
      <c r="D13734" s="59" t="s">
        <v>33185</v>
      </c>
      <c r="E13734" s="86">
        <v>37.159999999999997</v>
      </c>
      <c r="F13734" s="60">
        <f>Zľavy!$C$14</f>
        <v>0</v>
      </c>
      <c r="G13734" s="86">
        <f>E13734-(E13734*F13734)</f>
        <v>37.159999999999997</v>
      </c>
      <c r="H13734" s="87"/>
      <c r="I13734" s="86">
        <f>G13734*H13734</f>
        <v>0</v>
      </c>
      <c r="J13734" s="59" t="s">
        <v>33181</v>
      </c>
      <c r="K13734" s="89"/>
    </row>
    <row r="13735" spans="1:11" x14ac:dyDescent="0.25">
      <c r="A13735" s="70" t="s">
        <v>38012</v>
      </c>
      <c r="B13735" s="59" t="s">
        <v>33189</v>
      </c>
      <c r="C13735" s="62" t="s">
        <v>33187</v>
      </c>
      <c r="D13735" s="59" t="s">
        <v>33188</v>
      </c>
      <c r="E13735" s="86">
        <v>2.56</v>
      </c>
      <c r="F13735" s="60">
        <f>Zľavy!$C$14</f>
        <v>0</v>
      </c>
      <c r="G13735" s="86">
        <f>E13735-(E13735*F13735)</f>
        <v>2.56</v>
      </c>
      <c r="H13735" s="87"/>
      <c r="I13735" s="86">
        <f>G13735*H13735</f>
        <v>0</v>
      </c>
      <c r="J13735" s="59" t="s">
        <v>29971</v>
      </c>
      <c r="K13735" s="89"/>
    </row>
    <row r="13736" spans="1:11" x14ac:dyDescent="0.25">
      <c r="A13736" s="70" t="s">
        <v>38012</v>
      </c>
      <c r="B13736" s="59" t="s">
        <v>33193</v>
      </c>
      <c r="C13736" s="62" t="s">
        <v>33190</v>
      </c>
      <c r="D13736" s="59" t="s">
        <v>33192</v>
      </c>
      <c r="E13736" s="86">
        <v>213.12</v>
      </c>
      <c r="F13736" s="60">
        <f>Zľavy!$C$14</f>
        <v>0</v>
      </c>
      <c r="G13736" s="86">
        <f>E13736-(E13736*F13736)</f>
        <v>213.12</v>
      </c>
      <c r="H13736" s="87"/>
      <c r="I13736" s="86">
        <f>G13736*H13736</f>
        <v>0</v>
      </c>
      <c r="J13736" s="59" t="s">
        <v>33191</v>
      </c>
      <c r="K13736" s="89"/>
    </row>
    <row r="13737" spans="1:11" x14ac:dyDescent="0.25">
      <c r="A13737" s="70" t="s">
        <v>38012</v>
      </c>
      <c r="B13737" s="59" t="s">
        <v>33196</v>
      </c>
      <c r="C13737" s="62" t="s">
        <v>33194</v>
      </c>
      <c r="D13737" s="59" t="s">
        <v>33195</v>
      </c>
      <c r="E13737" s="86">
        <v>213.12</v>
      </c>
      <c r="F13737" s="60">
        <f>Zľavy!$C$14</f>
        <v>0</v>
      </c>
      <c r="G13737" s="86">
        <f>E13737-(E13737*F13737)</f>
        <v>213.12</v>
      </c>
      <c r="H13737" s="87"/>
      <c r="I13737" s="86">
        <f>G13737*H13737</f>
        <v>0</v>
      </c>
      <c r="J13737" s="59" t="s">
        <v>33191</v>
      </c>
      <c r="K13737" s="89"/>
    </row>
    <row r="13738" spans="1:11" x14ac:dyDescent="0.25">
      <c r="A13738" s="70" t="s">
        <v>38012</v>
      </c>
      <c r="B13738" s="59" t="s">
        <v>33199</v>
      </c>
      <c r="C13738" s="62" t="s">
        <v>33197</v>
      </c>
      <c r="D13738" s="59" t="s">
        <v>33198</v>
      </c>
      <c r="E13738" s="86">
        <v>221.11</v>
      </c>
      <c r="F13738" s="60">
        <f>Zľavy!$C$14</f>
        <v>0</v>
      </c>
      <c r="G13738" s="86">
        <f>E13738-(E13738*F13738)</f>
        <v>221.11</v>
      </c>
      <c r="H13738" s="87"/>
      <c r="I13738" s="86">
        <f>G13738*H13738</f>
        <v>0</v>
      </c>
      <c r="J13738" s="59" t="s">
        <v>33191</v>
      </c>
      <c r="K13738" s="89"/>
    </row>
    <row r="13739" spans="1:11" x14ac:dyDescent="0.25">
      <c r="A13739" s="70" t="s">
        <v>38012</v>
      </c>
      <c r="B13739" s="59" t="s">
        <v>33202</v>
      </c>
      <c r="C13739" s="62" t="s">
        <v>33200</v>
      </c>
      <c r="D13739" s="59" t="s">
        <v>33201</v>
      </c>
      <c r="E13739" s="86">
        <v>221.11</v>
      </c>
      <c r="F13739" s="60">
        <f>Zľavy!$C$14</f>
        <v>0</v>
      </c>
      <c r="G13739" s="86">
        <f>E13739-(E13739*F13739)</f>
        <v>221.11</v>
      </c>
      <c r="H13739" s="87"/>
      <c r="I13739" s="86">
        <f>G13739*H13739</f>
        <v>0</v>
      </c>
      <c r="J13739" s="59" t="s">
        <v>33191</v>
      </c>
      <c r="K13739" s="89"/>
    </row>
    <row r="13740" spans="1:11" x14ac:dyDescent="0.25">
      <c r="A13740" s="70" t="s">
        <v>38012</v>
      </c>
      <c r="B13740" s="59" t="s">
        <v>33205</v>
      </c>
      <c r="C13740" s="62" t="s">
        <v>33203</v>
      </c>
      <c r="D13740" s="59" t="s">
        <v>33204</v>
      </c>
      <c r="E13740" s="86">
        <v>255.78</v>
      </c>
      <c r="F13740" s="60">
        <f>Zľavy!$C$14</f>
        <v>0</v>
      </c>
      <c r="G13740" s="86">
        <f>E13740-(E13740*F13740)</f>
        <v>255.78</v>
      </c>
      <c r="H13740" s="87"/>
      <c r="I13740" s="86">
        <f>G13740*H13740</f>
        <v>0</v>
      </c>
      <c r="J13740" s="59" t="s">
        <v>32562</v>
      </c>
      <c r="K13740" s="89"/>
    </row>
    <row r="13741" spans="1:11" x14ac:dyDescent="0.25">
      <c r="A13741" s="70" t="s">
        <v>38012</v>
      </c>
      <c r="B13741" s="59" t="s">
        <v>33208</v>
      </c>
      <c r="C13741" s="62" t="s">
        <v>33206</v>
      </c>
      <c r="D13741" s="59" t="s">
        <v>33207</v>
      </c>
      <c r="E13741" s="86">
        <v>189.75</v>
      </c>
      <c r="F13741" s="60">
        <f>Zľavy!$C$14</f>
        <v>0</v>
      </c>
      <c r="G13741" s="86">
        <f>E13741-(E13741*F13741)</f>
        <v>189.75</v>
      </c>
      <c r="H13741" s="87"/>
      <c r="I13741" s="86">
        <f>G13741*H13741</f>
        <v>0</v>
      </c>
      <c r="J13741" s="59" t="s">
        <v>29385</v>
      </c>
      <c r="K13741" s="89"/>
    </row>
    <row r="13742" spans="1:11" x14ac:dyDescent="0.25">
      <c r="A13742" s="70" t="s">
        <v>38012</v>
      </c>
      <c r="B13742" s="59" t="s">
        <v>33211</v>
      </c>
      <c r="C13742" s="62" t="s">
        <v>33209</v>
      </c>
      <c r="D13742" s="59" t="s">
        <v>33210</v>
      </c>
      <c r="E13742" s="86">
        <v>222.48</v>
      </c>
      <c r="F13742" s="60">
        <f>Zľavy!$C$14</f>
        <v>0</v>
      </c>
      <c r="G13742" s="86">
        <f>E13742-(E13742*F13742)</f>
        <v>222.48</v>
      </c>
      <c r="H13742" s="87"/>
      <c r="I13742" s="86">
        <f>G13742*H13742</f>
        <v>0</v>
      </c>
      <c r="J13742" s="59" t="s">
        <v>29385</v>
      </c>
      <c r="K13742" s="89"/>
    </row>
    <row r="13743" spans="1:11" x14ac:dyDescent="0.25">
      <c r="A13743" s="70" t="s">
        <v>38012</v>
      </c>
      <c r="B13743" s="59" t="s">
        <v>33214</v>
      </c>
      <c r="C13743" s="62" t="s">
        <v>33212</v>
      </c>
      <c r="D13743" s="59" t="s">
        <v>33213</v>
      </c>
      <c r="E13743" s="86">
        <v>99.1</v>
      </c>
      <c r="F13743" s="60">
        <f>Zľavy!$C$14</f>
        <v>0</v>
      </c>
      <c r="G13743" s="86">
        <f>E13743-(E13743*F13743)</f>
        <v>99.1</v>
      </c>
      <c r="H13743" s="87"/>
      <c r="I13743" s="86">
        <f>G13743*H13743</f>
        <v>0</v>
      </c>
      <c r="J13743" s="59" t="s">
        <v>30135</v>
      </c>
      <c r="K13743" s="89"/>
    </row>
    <row r="13744" spans="1:11" x14ac:dyDescent="0.25">
      <c r="A13744" s="70" t="s">
        <v>38012</v>
      </c>
      <c r="B13744" s="59" t="s">
        <v>33217</v>
      </c>
      <c r="C13744" s="62" t="s">
        <v>33215</v>
      </c>
      <c r="D13744" s="59" t="s">
        <v>33216</v>
      </c>
      <c r="E13744" s="86">
        <v>108.93</v>
      </c>
      <c r="F13744" s="60">
        <f>Zľavy!$C$14</f>
        <v>0</v>
      </c>
      <c r="G13744" s="86">
        <f>E13744-(E13744*F13744)</f>
        <v>108.93</v>
      </c>
      <c r="H13744" s="87"/>
      <c r="I13744" s="86">
        <f>G13744*H13744</f>
        <v>0</v>
      </c>
      <c r="J13744" s="59" t="s">
        <v>30135</v>
      </c>
      <c r="K13744" s="89"/>
    </row>
    <row r="13745" spans="1:11" x14ac:dyDescent="0.25">
      <c r="A13745" s="70" t="s">
        <v>38012</v>
      </c>
      <c r="B13745" s="59" t="s">
        <v>33220</v>
      </c>
      <c r="C13745" s="62" t="s">
        <v>33218</v>
      </c>
      <c r="D13745" s="59" t="s">
        <v>33219</v>
      </c>
      <c r="E13745" s="86">
        <v>99.34</v>
      </c>
      <c r="F13745" s="60">
        <f>Zľavy!$C$14</f>
        <v>0</v>
      </c>
      <c r="G13745" s="86">
        <f>E13745-(E13745*F13745)</f>
        <v>99.34</v>
      </c>
      <c r="H13745" s="87"/>
      <c r="I13745" s="86">
        <f>G13745*H13745</f>
        <v>0</v>
      </c>
      <c r="J13745" s="59" t="s">
        <v>30135</v>
      </c>
      <c r="K13745" s="89"/>
    </row>
    <row r="13746" spans="1:11" x14ac:dyDescent="0.25">
      <c r="A13746" s="70" t="s">
        <v>38012</v>
      </c>
      <c r="B13746" s="59" t="s">
        <v>33223</v>
      </c>
      <c r="C13746" s="62" t="s">
        <v>33221</v>
      </c>
      <c r="D13746" s="59" t="s">
        <v>33222</v>
      </c>
      <c r="E13746" s="86">
        <v>108.93</v>
      </c>
      <c r="F13746" s="60">
        <f>Zľavy!$C$14</f>
        <v>0</v>
      </c>
      <c r="G13746" s="86">
        <f>E13746-(E13746*F13746)</f>
        <v>108.93</v>
      </c>
      <c r="H13746" s="87"/>
      <c r="I13746" s="86">
        <f>G13746*H13746</f>
        <v>0</v>
      </c>
      <c r="J13746" s="59" t="s">
        <v>30135</v>
      </c>
      <c r="K13746" s="89"/>
    </row>
    <row r="13747" spans="1:11" x14ac:dyDescent="0.25">
      <c r="A13747" s="70" t="s">
        <v>38012</v>
      </c>
      <c r="B13747" s="59" t="s">
        <v>33226</v>
      </c>
      <c r="C13747" s="62" t="s">
        <v>33224</v>
      </c>
      <c r="D13747" s="59" t="s">
        <v>33225</v>
      </c>
      <c r="E13747" s="86">
        <v>204.96</v>
      </c>
      <c r="F13747" s="60">
        <f>Zľavy!$C$14</f>
        <v>0</v>
      </c>
      <c r="G13747" s="86">
        <f>E13747-(E13747*F13747)</f>
        <v>204.96</v>
      </c>
      <c r="H13747" s="87"/>
      <c r="I13747" s="86">
        <f>G13747*H13747</f>
        <v>0</v>
      </c>
      <c r="J13747" s="59" t="s">
        <v>29385</v>
      </c>
      <c r="K13747" s="89"/>
    </row>
    <row r="13748" spans="1:11" x14ac:dyDescent="0.25">
      <c r="A13748" s="70" t="s">
        <v>38012</v>
      </c>
      <c r="B13748" s="59" t="s">
        <v>33230</v>
      </c>
      <c r="C13748" s="62" t="s">
        <v>33227</v>
      </c>
      <c r="D13748" s="59" t="s">
        <v>33229</v>
      </c>
      <c r="E13748" s="86">
        <v>249.28</v>
      </c>
      <c r="F13748" s="60">
        <f>Zľavy!$C$14</f>
        <v>0</v>
      </c>
      <c r="G13748" s="86">
        <f>E13748-(E13748*F13748)</f>
        <v>249.28</v>
      </c>
      <c r="H13748" s="87"/>
      <c r="I13748" s="86">
        <f>G13748*H13748</f>
        <v>0</v>
      </c>
      <c r="J13748" s="59" t="s">
        <v>33228</v>
      </c>
      <c r="K13748" s="89"/>
    </row>
    <row r="13749" spans="1:11" x14ac:dyDescent="0.25">
      <c r="A13749" s="70" t="s">
        <v>38012</v>
      </c>
      <c r="B13749" s="59" t="s">
        <v>33233</v>
      </c>
      <c r="C13749" s="62" t="s">
        <v>33231</v>
      </c>
      <c r="D13749" s="59" t="s">
        <v>33232</v>
      </c>
      <c r="E13749" s="86">
        <v>249.28</v>
      </c>
      <c r="F13749" s="60">
        <f>Zľavy!$C$14</f>
        <v>0</v>
      </c>
      <c r="G13749" s="86">
        <f>E13749-(E13749*F13749)</f>
        <v>249.28</v>
      </c>
      <c r="H13749" s="87"/>
      <c r="I13749" s="86">
        <f>G13749*H13749</f>
        <v>0</v>
      </c>
      <c r="J13749" s="59" t="s">
        <v>33228</v>
      </c>
      <c r="K13749" s="89"/>
    </row>
    <row r="13750" spans="1:11" x14ac:dyDescent="0.25">
      <c r="A13750" s="70" t="s">
        <v>38012</v>
      </c>
      <c r="B13750" s="59" t="s">
        <v>33236</v>
      </c>
      <c r="C13750" s="62" t="s">
        <v>33234</v>
      </c>
      <c r="D13750" s="59" t="s">
        <v>33235</v>
      </c>
      <c r="E13750" s="86">
        <v>253.47</v>
      </c>
      <c r="F13750" s="60">
        <f>Zľavy!$C$14</f>
        <v>0</v>
      </c>
      <c r="G13750" s="86">
        <f>E13750-(E13750*F13750)</f>
        <v>253.47</v>
      </c>
      <c r="H13750" s="87"/>
      <c r="I13750" s="86">
        <f>G13750*H13750</f>
        <v>0</v>
      </c>
      <c r="J13750" s="59" t="s">
        <v>33228</v>
      </c>
      <c r="K13750" s="89"/>
    </row>
    <row r="13751" spans="1:11" x14ac:dyDescent="0.25">
      <c r="A13751" s="70" t="s">
        <v>38012</v>
      </c>
      <c r="B13751" s="59" t="s">
        <v>33239</v>
      </c>
      <c r="C13751" s="62" t="s">
        <v>33237</v>
      </c>
      <c r="D13751" s="59" t="s">
        <v>33238</v>
      </c>
      <c r="E13751" s="86">
        <v>253.47</v>
      </c>
      <c r="F13751" s="60">
        <f>Zľavy!$C$14</f>
        <v>0</v>
      </c>
      <c r="G13751" s="86">
        <f>E13751-(E13751*F13751)</f>
        <v>253.47</v>
      </c>
      <c r="H13751" s="87"/>
      <c r="I13751" s="86">
        <f>G13751*H13751</f>
        <v>0</v>
      </c>
      <c r="J13751" s="59" t="s">
        <v>33228</v>
      </c>
      <c r="K13751" s="89"/>
    </row>
    <row r="13752" spans="1:11" x14ac:dyDescent="0.25">
      <c r="A13752" s="70" t="s">
        <v>38012</v>
      </c>
      <c r="B13752" s="59" t="s">
        <v>33241</v>
      </c>
      <c r="C13752" s="64"/>
      <c r="D13752" s="59" t="s">
        <v>33240</v>
      </c>
      <c r="E13752" s="86">
        <v>829.5</v>
      </c>
      <c r="F13752" s="60">
        <f>Zľavy!$C$14</f>
        <v>0</v>
      </c>
      <c r="G13752" s="86">
        <f>E13752-(E13752*F13752)</f>
        <v>829.5</v>
      </c>
      <c r="H13752" s="87"/>
      <c r="I13752" s="86">
        <f>G13752*H13752</f>
        <v>0</v>
      </c>
      <c r="J13752" s="59" t="s">
        <v>29536</v>
      </c>
      <c r="K13752" s="89"/>
    </row>
    <row r="13753" spans="1:11" x14ac:dyDescent="0.25">
      <c r="A13753" s="70" t="s">
        <v>38012</v>
      </c>
      <c r="B13753" s="59" t="s">
        <v>33244</v>
      </c>
      <c r="C13753" s="62" t="s">
        <v>33242</v>
      </c>
      <c r="D13753" s="59" t="s">
        <v>33243</v>
      </c>
      <c r="E13753" s="86">
        <v>279.47000000000003</v>
      </c>
      <c r="F13753" s="60">
        <f>Zľavy!$C$14</f>
        <v>0</v>
      </c>
      <c r="G13753" s="86">
        <f>E13753-(E13753*F13753)</f>
        <v>279.47000000000003</v>
      </c>
      <c r="H13753" s="87"/>
      <c r="I13753" s="86">
        <f>G13753*H13753</f>
        <v>0</v>
      </c>
      <c r="J13753" s="59" t="s">
        <v>29421</v>
      </c>
      <c r="K13753" s="89"/>
    </row>
    <row r="13754" spans="1:11" x14ac:dyDescent="0.25">
      <c r="A13754" s="70" t="s">
        <v>38012</v>
      </c>
      <c r="B13754" s="59" t="s">
        <v>33247</v>
      </c>
      <c r="C13754" s="62" t="s">
        <v>33245</v>
      </c>
      <c r="D13754" s="59" t="s">
        <v>33246</v>
      </c>
      <c r="E13754" s="86">
        <v>363.18</v>
      </c>
      <c r="F13754" s="60">
        <f>Zľavy!$C$14</f>
        <v>0</v>
      </c>
      <c r="G13754" s="86">
        <f>E13754-(E13754*F13754)</f>
        <v>363.18</v>
      </c>
      <c r="H13754" s="87"/>
      <c r="I13754" s="86">
        <f>G13754*H13754</f>
        <v>0</v>
      </c>
      <c r="J13754" s="59" t="s">
        <v>29421</v>
      </c>
      <c r="K13754" s="89"/>
    </row>
    <row r="13755" spans="1:11" x14ac:dyDescent="0.25">
      <c r="A13755" s="70" t="s">
        <v>38012</v>
      </c>
      <c r="B13755" s="59" t="s">
        <v>33249</v>
      </c>
      <c r="C13755" s="64"/>
      <c r="D13755" s="59" t="s">
        <v>33248</v>
      </c>
      <c r="E13755" s="86">
        <v>10.92</v>
      </c>
      <c r="F13755" s="60">
        <f>Zľavy!$C$14</f>
        <v>0</v>
      </c>
      <c r="G13755" s="86">
        <f>E13755-(E13755*F13755)</f>
        <v>10.92</v>
      </c>
      <c r="H13755" s="87"/>
      <c r="I13755" s="86">
        <f>G13755*H13755</f>
        <v>0</v>
      </c>
      <c r="J13755" s="59" t="s">
        <v>31312</v>
      </c>
      <c r="K13755" s="89"/>
    </row>
    <row r="13756" spans="1:11" x14ac:dyDescent="0.25">
      <c r="A13756" s="70" t="s">
        <v>38012</v>
      </c>
      <c r="B13756" s="59" t="s">
        <v>33252</v>
      </c>
      <c r="C13756" s="64"/>
      <c r="D13756" s="59" t="s">
        <v>33251</v>
      </c>
      <c r="E13756" s="86">
        <v>22.05</v>
      </c>
      <c r="F13756" s="60">
        <f>Zľavy!$C$14</f>
        <v>0</v>
      </c>
      <c r="G13756" s="86">
        <f>E13756-(E13756*F13756)</f>
        <v>22.05</v>
      </c>
      <c r="H13756" s="87"/>
      <c r="I13756" s="86">
        <f>G13756*H13756</f>
        <v>0</v>
      </c>
      <c r="J13756" s="59" t="s">
        <v>33250</v>
      </c>
      <c r="K13756" s="89"/>
    </row>
    <row r="13757" spans="1:11" x14ac:dyDescent="0.25">
      <c r="A13757" s="70" t="s">
        <v>38012</v>
      </c>
      <c r="B13757" s="59" t="s">
        <v>33254</v>
      </c>
      <c r="C13757" s="64"/>
      <c r="D13757" s="59" t="s">
        <v>33253</v>
      </c>
      <c r="E13757" s="86">
        <v>48.93</v>
      </c>
      <c r="F13757" s="60">
        <f>Zľavy!$C$14</f>
        <v>0</v>
      </c>
      <c r="G13757" s="86">
        <f>E13757-(E13757*F13757)</f>
        <v>48.93</v>
      </c>
      <c r="H13757" s="87"/>
      <c r="I13757" s="86">
        <f>G13757*H13757</f>
        <v>0</v>
      </c>
      <c r="J13757" s="59" t="s">
        <v>33250</v>
      </c>
      <c r="K13757" s="89"/>
    </row>
    <row r="13758" spans="1:11" x14ac:dyDescent="0.25">
      <c r="A13758" s="70" t="s">
        <v>38012</v>
      </c>
      <c r="B13758" s="59" t="s">
        <v>33256</v>
      </c>
      <c r="C13758" s="64"/>
      <c r="D13758" s="59" t="s">
        <v>33255</v>
      </c>
      <c r="E13758" s="86">
        <v>10.62</v>
      </c>
      <c r="F13758" s="60">
        <f>Zľavy!$C$14</f>
        <v>0</v>
      </c>
      <c r="G13758" s="86">
        <f>E13758-(E13758*F13758)</f>
        <v>10.62</v>
      </c>
      <c r="H13758" s="87"/>
      <c r="I13758" s="86">
        <f>G13758*H13758</f>
        <v>0</v>
      </c>
      <c r="J13758" s="59" t="s">
        <v>29234</v>
      </c>
      <c r="K13758" s="89"/>
    </row>
    <row r="13759" spans="1:11" x14ac:dyDescent="0.25">
      <c r="A13759" s="70" t="s">
        <v>38012</v>
      </c>
      <c r="B13759" s="59" t="s">
        <v>33258</v>
      </c>
      <c r="C13759" s="64"/>
      <c r="D13759" s="59" t="s">
        <v>33257</v>
      </c>
      <c r="E13759" s="86">
        <v>11.7</v>
      </c>
      <c r="F13759" s="60">
        <f>Zľavy!$C$14</f>
        <v>0</v>
      </c>
      <c r="G13759" s="86">
        <f>E13759-(E13759*F13759)</f>
        <v>11.7</v>
      </c>
      <c r="H13759" s="87"/>
      <c r="I13759" s="86">
        <f>G13759*H13759</f>
        <v>0</v>
      </c>
      <c r="J13759" s="59" t="s">
        <v>29234</v>
      </c>
      <c r="K13759" s="89"/>
    </row>
    <row r="13760" spans="1:11" x14ac:dyDescent="0.25">
      <c r="A13760" s="70" t="s">
        <v>38012</v>
      </c>
      <c r="B13760" s="59" t="s">
        <v>33260</v>
      </c>
      <c r="C13760" s="64"/>
      <c r="D13760" s="59" t="s">
        <v>33259</v>
      </c>
      <c r="E13760" s="86">
        <v>11.78</v>
      </c>
      <c r="F13760" s="60">
        <f>Zľavy!$C$14</f>
        <v>0</v>
      </c>
      <c r="G13760" s="86">
        <f>E13760-(E13760*F13760)</f>
        <v>11.78</v>
      </c>
      <c r="H13760" s="87"/>
      <c r="I13760" s="86">
        <f>G13760*H13760</f>
        <v>0</v>
      </c>
      <c r="J13760" s="59" t="s">
        <v>29234</v>
      </c>
      <c r="K13760" s="89"/>
    </row>
    <row r="13761" spans="1:11" x14ac:dyDescent="0.25">
      <c r="A13761" s="70" t="s">
        <v>38012</v>
      </c>
      <c r="B13761" s="59" t="s">
        <v>33262</v>
      </c>
      <c r="C13761" s="64"/>
      <c r="D13761" s="59" t="s">
        <v>33261</v>
      </c>
      <c r="E13761" s="86">
        <v>10.62</v>
      </c>
      <c r="F13761" s="60">
        <f>Zľavy!$C$14</f>
        <v>0</v>
      </c>
      <c r="G13761" s="86">
        <f>E13761-(E13761*F13761)</f>
        <v>10.62</v>
      </c>
      <c r="H13761" s="87"/>
      <c r="I13761" s="86">
        <f>G13761*H13761</f>
        <v>0</v>
      </c>
      <c r="J13761" s="59" t="s">
        <v>29234</v>
      </c>
      <c r="K13761" s="89"/>
    </row>
    <row r="13762" spans="1:11" x14ac:dyDescent="0.25">
      <c r="A13762" s="70" t="s">
        <v>38012</v>
      </c>
      <c r="B13762" s="59" t="s">
        <v>33264</v>
      </c>
      <c r="C13762" s="64"/>
      <c r="D13762" s="59" t="s">
        <v>33263</v>
      </c>
      <c r="E13762" s="86">
        <v>11.7</v>
      </c>
      <c r="F13762" s="60">
        <f>Zľavy!$C$14</f>
        <v>0</v>
      </c>
      <c r="G13762" s="86">
        <f>E13762-(E13762*F13762)</f>
        <v>11.7</v>
      </c>
      <c r="H13762" s="87"/>
      <c r="I13762" s="86">
        <f>G13762*H13762</f>
        <v>0</v>
      </c>
      <c r="J13762" s="59" t="s">
        <v>29234</v>
      </c>
      <c r="K13762" s="89"/>
    </row>
    <row r="13763" spans="1:11" x14ac:dyDescent="0.25">
      <c r="A13763" s="70" t="s">
        <v>38012</v>
      </c>
      <c r="B13763" s="59" t="s">
        <v>33266</v>
      </c>
      <c r="C13763" s="64"/>
      <c r="D13763" s="59" t="s">
        <v>33265</v>
      </c>
      <c r="E13763" s="86">
        <v>11.78</v>
      </c>
      <c r="F13763" s="60">
        <f>Zľavy!$C$14</f>
        <v>0</v>
      </c>
      <c r="G13763" s="86">
        <f>E13763-(E13763*F13763)</f>
        <v>11.78</v>
      </c>
      <c r="H13763" s="87"/>
      <c r="I13763" s="86">
        <f>G13763*H13763</f>
        <v>0</v>
      </c>
      <c r="J13763" s="59" t="s">
        <v>29234</v>
      </c>
      <c r="K13763" s="89"/>
    </row>
    <row r="13764" spans="1:11" x14ac:dyDescent="0.25">
      <c r="A13764" s="70" t="s">
        <v>38012</v>
      </c>
      <c r="B13764" s="59" t="s">
        <v>33268</v>
      </c>
      <c r="C13764" s="64"/>
      <c r="D13764" s="59" t="s">
        <v>33267</v>
      </c>
      <c r="E13764" s="86">
        <v>14.09</v>
      </c>
      <c r="F13764" s="60">
        <f>Zľavy!$C$14</f>
        <v>0</v>
      </c>
      <c r="G13764" s="86">
        <f>E13764-(E13764*F13764)</f>
        <v>14.09</v>
      </c>
      <c r="H13764" s="87"/>
      <c r="I13764" s="86">
        <f>G13764*H13764</f>
        <v>0</v>
      </c>
      <c r="J13764" s="59" t="s">
        <v>29234</v>
      </c>
      <c r="K13764" s="89"/>
    </row>
    <row r="13765" spans="1:11" x14ac:dyDescent="0.25">
      <c r="A13765" s="70" t="s">
        <v>38012</v>
      </c>
      <c r="B13765" s="59" t="s">
        <v>33270</v>
      </c>
      <c r="C13765" s="64"/>
      <c r="D13765" s="59" t="s">
        <v>33269</v>
      </c>
      <c r="E13765" s="86">
        <v>18.98</v>
      </c>
      <c r="F13765" s="60">
        <f>Zľavy!$C$14</f>
        <v>0</v>
      </c>
      <c r="G13765" s="86">
        <f>E13765-(E13765*F13765)</f>
        <v>18.98</v>
      </c>
      <c r="H13765" s="87"/>
      <c r="I13765" s="86">
        <f>G13765*H13765</f>
        <v>0</v>
      </c>
      <c r="J13765" s="59" t="s">
        <v>29234</v>
      </c>
      <c r="K13765" s="89"/>
    </row>
    <row r="13766" spans="1:11" x14ac:dyDescent="0.25">
      <c r="A13766" s="70" t="s">
        <v>38012</v>
      </c>
      <c r="B13766" s="59" t="s">
        <v>33272</v>
      </c>
      <c r="C13766" s="64"/>
      <c r="D13766" s="59" t="s">
        <v>33271</v>
      </c>
      <c r="E13766" s="86">
        <v>16.47</v>
      </c>
      <c r="F13766" s="60">
        <f>Zľavy!$C$14</f>
        <v>0</v>
      </c>
      <c r="G13766" s="86">
        <f>E13766-(E13766*F13766)</f>
        <v>16.47</v>
      </c>
      <c r="H13766" s="87"/>
      <c r="I13766" s="86">
        <f>G13766*H13766</f>
        <v>0</v>
      </c>
      <c r="J13766" s="59" t="s">
        <v>29234</v>
      </c>
      <c r="K13766" s="89"/>
    </row>
    <row r="13767" spans="1:11" x14ac:dyDescent="0.25">
      <c r="A13767" s="70" t="s">
        <v>38012</v>
      </c>
      <c r="B13767" s="59" t="s">
        <v>33274</v>
      </c>
      <c r="C13767" s="64"/>
      <c r="D13767" s="59" t="s">
        <v>33273</v>
      </c>
      <c r="E13767" s="86">
        <v>14.7</v>
      </c>
      <c r="F13767" s="60">
        <f>Zľavy!$C$14</f>
        <v>0</v>
      </c>
      <c r="G13767" s="86">
        <f>E13767-(E13767*F13767)</f>
        <v>14.7</v>
      </c>
      <c r="H13767" s="87"/>
      <c r="I13767" s="86">
        <f>G13767*H13767</f>
        <v>0</v>
      </c>
      <c r="J13767" s="59" t="s">
        <v>29234</v>
      </c>
      <c r="K13767" s="89"/>
    </row>
    <row r="13768" spans="1:11" x14ac:dyDescent="0.25">
      <c r="A13768" s="70" t="s">
        <v>38012</v>
      </c>
      <c r="B13768" s="59" t="s">
        <v>33276</v>
      </c>
      <c r="C13768" s="64"/>
      <c r="D13768" s="59" t="s">
        <v>33275</v>
      </c>
      <c r="E13768" s="86">
        <v>17.91</v>
      </c>
      <c r="F13768" s="60">
        <f>Zľavy!$C$14</f>
        <v>0</v>
      </c>
      <c r="G13768" s="86">
        <f>E13768-(E13768*F13768)</f>
        <v>17.91</v>
      </c>
      <c r="H13768" s="87"/>
      <c r="I13768" s="86">
        <f>G13768*H13768</f>
        <v>0</v>
      </c>
      <c r="J13768" s="59" t="s">
        <v>29234</v>
      </c>
      <c r="K13768" s="89"/>
    </row>
    <row r="13769" spans="1:11" x14ac:dyDescent="0.25">
      <c r="A13769" s="70" t="s">
        <v>38012</v>
      </c>
      <c r="B13769" s="59" t="s">
        <v>33278</v>
      </c>
      <c r="C13769" s="64"/>
      <c r="D13769" s="59" t="s">
        <v>33277</v>
      </c>
      <c r="E13769" s="86">
        <v>14.7</v>
      </c>
      <c r="F13769" s="60">
        <f>Zľavy!$C$14</f>
        <v>0</v>
      </c>
      <c r="G13769" s="86">
        <f>E13769-(E13769*F13769)</f>
        <v>14.7</v>
      </c>
      <c r="H13769" s="87"/>
      <c r="I13769" s="86">
        <f>G13769*H13769</f>
        <v>0</v>
      </c>
      <c r="J13769" s="59" t="s">
        <v>29234</v>
      </c>
      <c r="K13769" s="89"/>
    </row>
    <row r="13770" spans="1:11" x14ac:dyDescent="0.25">
      <c r="A13770" s="70" t="s">
        <v>38012</v>
      </c>
      <c r="B13770" s="59" t="s">
        <v>33280</v>
      </c>
      <c r="C13770" s="64"/>
      <c r="D13770" s="59" t="s">
        <v>33279</v>
      </c>
      <c r="E13770" s="86">
        <v>16.3</v>
      </c>
      <c r="F13770" s="60">
        <f>Zľavy!$C$14</f>
        <v>0</v>
      </c>
      <c r="G13770" s="86">
        <f>E13770-(E13770*F13770)</f>
        <v>16.3</v>
      </c>
      <c r="H13770" s="87"/>
      <c r="I13770" s="86">
        <f>G13770*H13770</f>
        <v>0</v>
      </c>
      <c r="J13770" s="59" t="s">
        <v>29234</v>
      </c>
      <c r="K13770" s="89"/>
    </row>
    <row r="13771" spans="1:11" x14ac:dyDescent="0.25">
      <c r="A13771" s="70" t="s">
        <v>38012</v>
      </c>
      <c r="B13771" s="59" t="s">
        <v>33282</v>
      </c>
      <c r="C13771" s="64"/>
      <c r="D13771" s="59" t="s">
        <v>33281</v>
      </c>
      <c r="E13771" s="86">
        <v>17.899999999999999</v>
      </c>
      <c r="F13771" s="60">
        <f>Zľavy!$C$14</f>
        <v>0</v>
      </c>
      <c r="G13771" s="86">
        <f>E13771-(E13771*F13771)</f>
        <v>17.899999999999999</v>
      </c>
      <c r="H13771" s="87"/>
      <c r="I13771" s="86">
        <f>G13771*H13771</f>
        <v>0</v>
      </c>
      <c r="J13771" s="59" t="s">
        <v>29234</v>
      </c>
      <c r="K13771" s="89"/>
    </row>
    <row r="13772" spans="1:11" x14ac:dyDescent="0.25">
      <c r="A13772" s="70" t="s">
        <v>38012</v>
      </c>
      <c r="B13772" s="59" t="s">
        <v>33284</v>
      </c>
      <c r="C13772" s="64"/>
      <c r="D13772" s="59" t="s">
        <v>33283</v>
      </c>
      <c r="E13772" s="86">
        <v>20.71</v>
      </c>
      <c r="F13772" s="60">
        <f>Zľavy!$C$14</f>
        <v>0</v>
      </c>
      <c r="G13772" s="86">
        <f>E13772-(E13772*F13772)</f>
        <v>20.71</v>
      </c>
      <c r="H13772" s="87"/>
      <c r="I13772" s="86">
        <f>G13772*H13772</f>
        <v>0</v>
      </c>
      <c r="J13772" s="59" t="s">
        <v>29234</v>
      </c>
      <c r="K13772" s="89"/>
    </row>
    <row r="13773" spans="1:11" x14ac:dyDescent="0.25">
      <c r="A13773" s="70" t="s">
        <v>38012</v>
      </c>
      <c r="B13773" s="59" t="s">
        <v>33286</v>
      </c>
      <c r="C13773" s="64"/>
      <c r="D13773" s="59" t="s">
        <v>33285</v>
      </c>
      <c r="E13773" s="86">
        <v>21</v>
      </c>
      <c r="F13773" s="60">
        <f>Zľavy!$C$14</f>
        <v>0</v>
      </c>
      <c r="G13773" s="86">
        <f>E13773-(E13773*F13773)</f>
        <v>21</v>
      </c>
      <c r="H13773" s="87"/>
      <c r="I13773" s="86">
        <f>G13773*H13773</f>
        <v>0</v>
      </c>
      <c r="J13773" s="59" t="s">
        <v>29234</v>
      </c>
      <c r="K13773" s="89"/>
    </row>
    <row r="13774" spans="1:11" x14ac:dyDescent="0.25">
      <c r="A13774" s="70" t="s">
        <v>38012</v>
      </c>
      <c r="B13774" s="59" t="s">
        <v>33288</v>
      </c>
      <c r="C13774" s="64"/>
      <c r="D13774" s="59" t="s">
        <v>33287</v>
      </c>
      <c r="E13774" s="86">
        <v>23.39</v>
      </c>
      <c r="F13774" s="60">
        <f>Zľavy!$C$14</f>
        <v>0</v>
      </c>
      <c r="G13774" s="86">
        <f>E13774-(E13774*F13774)</f>
        <v>23.39</v>
      </c>
      <c r="H13774" s="87"/>
      <c r="I13774" s="86">
        <f>G13774*H13774</f>
        <v>0</v>
      </c>
      <c r="J13774" s="59" t="s">
        <v>29234</v>
      </c>
      <c r="K13774" s="89"/>
    </row>
    <row r="13775" spans="1:11" x14ac:dyDescent="0.25">
      <c r="A13775" s="70" t="s">
        <v>38012</v>
      </c>
      <c r="B13775" s="59" t="s">
        <v>33290</v>
      </c>
      <c r="C13775" s="64"/>
      <c r="D13775" s="59" t="s">
        <v>33289</v>
      </c>
      <c r="E13775" s="86">
        <v>19.95</v>
      </c>
      <c r="F13775" s="60">
        <f>Zľavy!$C$14</f>
        <v>0</v>
      </c>
      <c r="G13775" s="86">
        <f>E13775-(E13775*F13775)</f>
        <v>19.95</v>
      </c>
      <c r="H13775" s="87"/>
      <c r="I13775" s="86">
        <f>G13775*H13775</f>
        <v>0</v>
      </c>
      <c r="J13775" s="59" t="s">
        <v>29234</v>
      </c>
      <c r="K13775" s="89"/>
    </row>
    <row r="13776" spans="1:11" x14ac:dyDescent="0.25">
      <c r="A13776" s="70" t="s">
        <v>38012</v>
      </c>
      <c r="B13776" s="59" t="s">
        <v>33292</v>
      </c>
      <c r="C13776" s="64"/>
      <c r="D13776" s="59" t="s">
        <v>33291</v>
      </c>
      <c r="E13776" s="86">
        <v>24.15</v>
      </c>
      <c r="F13776" s="60">
        <f>Zľavy!$C$14</f>
        <v>0</v>
      </c>
      <c r="G13776" s="86">
        <f>E13776-(E13776*F13776)</f>
        <v>24.15</v>
      </c>
      <c r="H13776" s="87"/>
      <c r="I13776" s="86">
        <f>G13776*H13776</f>
        <v>0</v>
      </c>
      <c r="J13776" s="59" t="s">
        <v>29234</v>
      </c>
      <c r="K13776" s="89"/>
    </row>
    <row r="13777" spans="1:11" x14ac:dyDescent="0.25">
      <c r="A13777" s="70" t="s">
        <v>38012</v>
      </c>
      <c r="B13777" s="59" t="s">
        <v>33294</v>
      </c>
      <c r="C13777" s="64"/>
      <c r="D13777" s="59" t="s">
        <v>33293</v>
      </c>
      <c r="E13777" s="86">
        <v>18.899999999999999</v>
      </c>
      <c r="F13777" s="60">
        <f>Zľavy!$C$14</f>
        <v>0</v>
      </c>
      <c r="G13777" s="86">
        <f>E13777-(E13777*F13777)</f>
        <v>18.899999999999999</v>
      </c>
      <c r="H13777" s="87"/>
      <c r="I13777" s="86">
        <f>G13777*H13777</f>
        <v>0</v>
      </c>
      <c r="J13777" s="59" t="s">
        <v>29234</v>
      </c>
      <c r="K13777" s="89"/>
    </row>
    <row r="13778" spans="1:11" x14ac:dyDescent="0.25">
      <c r="A13778" s="70" t="s">
        <v>38012</v>
      </c>
      <c r="B13778" s="59" t="s">
        <v>33296</v>
      </c>
      <c r="C13778" s="64"/>
      <c r="D13778" s="59" t="s">
        <v>33295</v>
      </c>
      <c r="E13778" s="86">
        <v>23.5</v>
      </c>
      <c r="F13778" s="60">
        <f>Zľavy!$C$14</f>
        <v>0</v>
      </c>
      <c r="G13778" s="86">
        <f>E13778-(E13778*F13778)</f>
        <v>23.5</v>
      </c>
      <c r="H13778" s="87"/>
      <c r="I13778" s="86">
        <f>G13778*H13778</f>
        <v>0</v>
      </c>
      <c r="J13778" s="59" t="s">
        <v>29234</v>
      </c>
      <c r="K13778" s="89"/>
    </row>
    <row r="13779" spans="1:11" x14ac:dyDescent="0.25">
      <c r="A13779" s="70" t="s">
        <v>38012</v>
      </c>
      <c r="B13779" s="59" t="s">
        <v>33298</v>
      </c>
      <c r="C13779" s="64"/>
      <c r="D13779" s="59" t="s">
        <v>33297</v>
      </c>
      <c r="E13779" s="86">
        <v>24.15</v>
      </c>
      <c r="F13779" s="60">
        <f>Zľavy!$C$14</f>
        <v>0</v>
      </c>
      <c r="G13779" s="86">
        <f>E13779-(E13779*F13779)</f>
        <v>24.15</v>
      </c>
      <c r="H13779" s="87"/>
      <c r="I13779" s="86">
        <f>G13779*H13779</f>
        <v>0</v>
      </c>
      <c r="J13779" s="59" t="s">
        <v>29234</v>
      </c>
      <c r="K13779" s="89"/>
    </row>
    <row r="13780" spans="1:11" x14ac:dyDescent="0.25">
      <c r="A13780" s="70" t="s">
        <v>38012</v>
      </c>
      <c r="B13780" s="59" t="s">
        <v>33300</v>
      </c>
      <c r="C13780" s="64"/>
      <c r="D13780" s="59" t="s">
        <v>33299</v>
      </c>
      <c r="E13780" s="86">
        <v>30.5</v>
      </c>
      <c r="F13780" s="60">
        <f>Zľavy!$C$14</f>
        <v>0</v>
      </c>
      <c r="G13780" s="86">
        <f>E13780-(E13780*F13780)</f>
        <v>30.5</v>
      </c>
      <c r="H13780" s="87"/>
      <c r="I13780" s="86">
        <f>G13780*H13780</f>
        <v>0</v>
      </c>
      <c r="J13780" s="59" t="s">
        <v>29234</v>
      </c>
      <c r="K13780" s="89"/>
    </row>
    <row r="13781" spans="1:11" x14ac:dyDescent="0.25">
      <c r="A13781" s="70" t="s">
        <v>38012</v>
      </c>
      <c r="B13781" s="59" t="s">
        <v>33302</v>
      </c>
      <c r="C13781" s="64"/>
      <c r="D13781" s="59" t="s">
        <v>33301</v>
      </c>
      <c r="E13781" s="86">
        <v>72.72</v>
      </c>
      <c r="F13781" s="60">
        <f>Zľavy!$C$14</f>
        <v>0</v>
      </c>
      <c r="G13781" s="86">
        <f>E13781-(E13781*F13781)</f>
        <v>72.72</v>
      </c>
      <c r="H13781" s="87"/>
      <c r="I13781" s="86">
        <f>G13781*H13781</f>
        <v>0</v>
      </c>
      <c r="J13781" s="59" t="s">
        <v>29234</v>
      </c>
      <c r="K13781" s="89"/>
    </row>
    <row r="13782" spans="1:11" x14ac:dyDescent="0.25">
      <c r="A13782" s="70" t="s">
        <v>38012</v>
      </c>
      <c r="B13782" s="59" t="s">
        <v>33304</v>
      </c>
      <c r="C13782" s="64"/>
      <c r="D13782" s="59" t="s">
        <v>33303</v>
      </c>
      <c r="E13782" s="86">
        <v>40.909999999999997</v>
      </c>
      <c r="F13782" s="60">
        <f>Zľavy!$C$14</f>
        <v>0</v>
      </c>
      <c r="G13782" s="86">
        <f>E13782-(E13782*F13782)</f>
        <v>40.909999999999997</v>
      </c>
      <c r="H13782" s="87"/>
      <c r="I13782" s="86">
        <f>G13782*H13782</f>
        <v>0</v>
      </c>
      <c r="J13782" s="59" t="s">
        <v>29234</v>
      </c>
      <c r="K13782" s="89"/>
    </row>
    <row r="13783" spans="1:11" x14ac:dyDescent="0.25">
      <c r="A13783" s="70" t="s">
        <v>38012</v>
      </c>
      <c r="B13783" s="59" t="s">
        <v>33306</v>
      </c>
      <c r="C13783" s="64"/>
      <c r="D13783" s="59" t="s">
        <v>33305</v>
      </c>
      <c r="E13783" s="86">
        <v>25.2</v>
      </c>
      <c r="F13783" s="60">
        <f>Zľavy!$C$14</f>
        <v>0</v>
      </c>
      <c r="G13783" s="86">
        <f>E13783-(E13783*F13783)</f>
        <v>25.2</v>
      </c>
      <c r="H13783" s="87"/>
      <c r="I13783" s="86">
        <f>G13783*H13783</f>
        <v>0</v>
      </c>
      <c r="J13783" s="59" t="s">
        <v>29234</v>
      </c>
      <c r="K13783" s="89"/>
    </row>
    <row r="13784" spans="1:11" x14ac:dyDescent="0.25">
      <c r="A13784" s="70" t="s">
        <v>38012</v>
      </c>
      <c r="B13784" s="59" t="s">
        <v>33308</v>
      </c>
      <c r="C13784" s="64"/>
      <c r="D13784" s="59" t="s">
        <v>33307</v>
      </c>
      <c r="E13784" s="86">
        <v>34.65</v>
      </c>
      <c r="F13784" s="60">
        <f>Zľavy!$C$14</f>
        <v>0</v>
      </c>
      <c r="G13784" s="86">
        <f>E13784-(E13784*F13784)</f>
        <v>34.65</v>
      </c>
      <c r="H13784" s="87"/>
      <c r="I13784" s="86">
        <f>G13784*H13784</f>
        <v>0</v>
      </c>
      <c r="J13784" s="59" t="s">
        <v>29234</v>
      </c>
      <c r="K13784" s="89"/>
    </row>
    <row r="13785" spans="1:11" x14ac:dyDescent="0.25">
      <c r="A13785" s="70" t="s">
        <v>38012</v>
      </c>
      <c r="B13785" s="59" t="s">
        <v>33310</v>
      </c>
      <c r="C13785" s="64"/>
      <c r="D13785" s="59" t="s">
        <v>33309</v>
      </c>
      <c r="E13785" s="86">
        <v>25.2</v>
      </c>
      <c r="F13785" s="60">
        <f>Zľavy!$C$14</f>
        <v>0</v>
      </c>
      <c r="G13785" s="86">
        <f>E13785-(E13785*F13785)</f>
        <v>25.2</v>
      </c>
      <c r="H13785" s="87"/>
      <c r="I13785" s="86">
        <f>G13785*H13785</f>
        <v>0</v>
      </c>
      <c r="J13785" s="59" t="s">
        <v>29234</v>
      </c>
      <c r="K13785" s="89"/>
    </row>
    <row r="13786" spans="1:11" x14ac:dyDescent="0.25">
      <c r="A13786" s="70" t="s">
        <v>38012</v>
      </c>
      <c r="B13786" s="59" t="s">
        <v>33312</v>
      </c>
      <c r="C13786" s="64"/>
      <c r="D13786" s="59" t="s">
        <v>33311</v>
      </c>
      <c r="E13786" s="86">
        <v>37.53</v>
      </c>
      <c r="F13786" s="60">
        <f>Zľavy!$C$14</f>
        <v>0</v>
      </c>
      <c r="G13786" s="86">
        <f>E13786-(E13786*F13786)</f>
        <v>37.53</v>
      </c>
      <c r="H13786" s="87"/>
      <c r="I13786" s="86">
        <f>G13786*H13786</f>
        <v>0</v>
      </c>
      <c r="J13786" s="59" t="s">
        <v>29234</v>
      </c>
      <c r="K13786" s="89"/>
    </row>
    <row r="13787" spans="1:11" x14ac:dyDescent="0.25">
      <c r="A13787" s="70" t="s">
        <v>38012</v>
      </c>
      <c r="B13787" s="59" t="s">
        <v>33314</v>
      </c>
      <c r="C13787" s="64"/>
      <c r="D13787" s="59" t="s">
        <v>33313</v>
      </c>
      <c r="E13787" s="86">
        <v>34.65</v>
      </c>
      <c r="F13787" s="60">
        <f>Zľavy!$C$14</f>
        <v>0</v>
      </c>
      <c r="G13787" s="86">
        <f>E13787-(E13787*F13787)</f>
        <v>34.65</v>
      </c>
      <c r="H13787" s="87"/>
      <c r="I13787" s="86">
        <f>G13787*H13787</f>
        <v>0</v>
      </c>
      <c r="J13787" s="59" t="s">
        <v>29234</v>
      </c>
      <c r="K13787" s="89"/>
    </row>
    <row r="13788" spans="1:11" x14ac:dyDescent="0.25">
      <c r="A13788" s="70" t="s">
        <v>38012</v>
      </c>
      <c r="B13788" s="59" t="s">
        <v>33316</v>
      </c>
      <c r="C13788" s="64"/>
      <c r="D13788" s="59" t="s">
        <v>33315</v>
      </c>
      <c r="E13788" s="86">
        <v>48.65</v>
      </c>
      <c r="F13788" s="60">
        <f>Zľavy!$C$14</f>
        <v>0</v>
      </c>
      <c r="G13788" s="86">
        <f>E13788-(E13788*F13788)</f>
        <v>48.65</v>
      </c>
      <c r="H13788" s="87"/>
      <c r="I13788" s="86">
        <f>G13788*H13788</f>
        <v>0</v>
      </c>
      <c r="J13788" s="59" t="s">
        <v>29234</v>
      </c>
      <c r="K13788" s="89"/>
    </row>
    <row r="13789" spans="1:11" x14ac:dyDescent="0.25">
      <c r="A13789" s="70" t="s">
        <v>38012</v>
      </c>
      <c r="B13789" s="59" t="s">
        <v>33318</v>
      </c>
      <c r="C13789" s="64"/>
      <c r="D13789" s="59" t="s">
        <v>33317</v>
      </c>
      <c r="E13789" s="86">
        <v>88.2</v>
      </c>
      <c r="F13789" s="60">
        <f>Zľavy!$C$14</f>
        <v>0</v>
      </c>
      <c r="G13789" s="86">
        <f>E13789-(E13789*F13789)</f>
        <v>88.2</v>
      </c>
      <c r="H13789" s="87"/>
      <c r="I13789" s="86">
        <f>G13789*H13789</f>
        <v>0</v>
      </c>
      <c r="J13789" s="59" t="s">
        <v>29234</v>
      </c>
      <c r="K13789" s="89"/>
    </row>
    <row r="13790" spans="1:11" x14ac:dyDescent="0.25">
      <c r="A13790" s="70" t="s">
        <v>38012</v>
      </c>
      <c r="B13790" s="59" t="s">
        <v>33320</v>
      </c>
      <c r="C13790" s="64"/>
      <c r="D13790" s="59" t="s">
        <v>33319</v>
      </c>
      <c r="E13790" s="86">
        <v>39.9</v>
      </c>
      <c r="F13790" s="60">
        <f>Zľavy!$C$14</f>
        <v>0</v>
      </c>
      <c r="G13790" s="86">
        <f>E13790-(E13790*F13790)</f>
        <v>39.9</v>
      </c>
      <c r="H13790" s="87"/>
      <c r="I13790" s="86">
        <f>G13790*H13790</f>
        <v>0</v>
      </c>
      <c r="J13790" s="59" t="s">
        <v>29234</v>
      </c>
      <c r="K13790" s="89"/>
    </row>
    <row r="13791" spans="1:11" x14ac:dyDescent="0.25">
      <c r="A13791" s="70" t="s">
        <v>38012</v>
      </c>
      <c r="B13791" s="59" t="s">
        <v>33322</v>
      </c>
      <c r="C13791" s="64"/>
      <c r="D13791" s="59" t="s">
        <v>33321</v>
      </c>
      <c r="E13791" s="86">
        <v>62.55</v>
      </c>
      <c r="F13791" s="60">
        <f>Zľavy!$C$14</f>
        <v>0</v>
      </c>
      <c r="G13791" s="86">
        <f>E13791-(E13791*F13791)</f>
        <v>62.55</v>
      </c>
      <c r="H13791" s="87"/>
      <c r="I13791" s="86">
        <f>G13791*H13791</f>
        <v>0</v>
      </c>
      <c r="J13791" s="59" t="s">
        <v>29234</v>
      </c>
      <c r="K13791" s="89"/>
    </row>
    <row r="13792" spans="1:11" x14ac:dyDescent="0.25">
      <c r="A13792" s="70" t="s">
        <v>38012</v>
      </c>
      <c r="B13792" s="59" t="s">
        <v>33324</v>
      </c>
      <c r="C13792" s="64"/>
      <c r="D13792" s="59" t="s">
        <v>33323</v>
      </c>
      <c r="E13792" s="86">
        <v>39.9</v>
      </c>
      <c r="F13792" s="60">
        <f>Zľavy!$C$14</f>
        <v>0</v>
      </c>
      <c r="G13792" s="86">
        <f>E13792-(E13792*F13792)</f>
        <v>39.9</v>
      </c>
      <c r="H13792" s="87"/>
      <c r="I13792" s="86">
        <f>G13792*H13792</f>
        <v>0</v>
      </c>
      <c r="J13792" s="59" t="s">
        <v>29234</v>
      </c>
      <c r="K13792" s="89"/>
    </row>
    <row r="13793" spans="1:11" x14ac:dyDescent="0.25">
      <c r="A13793" s="70" t="s">
        <v>38012</v>
      </c>
      <c r="B13793" s="59" t="s">
        <v>33326</v>
      </c>
      <c r="C13793" s="64"/>
      <c r="D13793" s="59" t="s">
        <v>33325</v>
      </c>
      <c r="E13793" s="86">
        <v>54.6</v>
      </c>
      <c r="F13793" s="60">
        <f>Zľavy!$C$14</f>
        <v>0</v>
      </c>
      <c r="G13793" s="86">
        <f>E13793-(E13793*F13793)</f>
        <v>54.6</v>
      </c>
      <c r="H13793" s="87"/>
      <c r="I13793" s="86">
        <f>G13793*H13793</f>
        <v>0</v>
      </c>
      <c r="J13793" s="59" t="s">
        <v>29234</v>
      </c>
      <c r="K13793" s="89"/>
    </row>
    <row r="13794" spans="1:11" x14ac:dyDescent="0.25">
      <c r="A13794" s="70" t="s">
        <v>38012</v>
      </c>
      <c r="B13794" s="59" t="s">
        <v>33328</v>
      </c>
      <c r="C13794" s="64"/>
      <c r="D13794" s="59" t="s">
        <v>33327</v>
      </c>
      <c r="E13794" s="86">
        <v>128.97</v>
      </c>
      <c r="F13794" s="60">
        <f>Zľavy!$C$14</f>
        <v>0</v>
      </c>
      <c r="G13794" s="86">
        <f>E13794-(E13794*F13794)</f>
        <v>128.97</v>
      </c>
      <c r="H13794" s="87"/>
      <c r="I13794" s="86">
        <f>G13794*H13794</f>
        <v>0</v>
      </c>
      <c r="J13794" s="59" t="s">
        <v>29234</v>
      </c>
      <c r="K13794" s="89"/>
    </row>
    <row r="13795" spans="1:11" x14ac:dyDescent="0.25">
      <c r="A13795" s="70" t="s">
        <v>38012</v>
      </c>
      <c r="B13795" s="59" t="s">
        <v>33330</v>
      </c>
      <c r="C13795" s="64"/>
      <c r="D13795" s="59" t="s">
        <v>33329</v>
      </c>
      <c r="E13795" s="86">
        <v>60.25</v>
      </c>
      <c r="F13795" s="60">
        <f>Zľavy!$C$14</f>
        <v>0</v>
      </c>
      <c r="G13795" s="86">
        <f>E13795-(E13795*F13795)</f>
        <v>60.25</v>
      </c>
      <c r="H13795" s="87"/>
      <c r="I13795" s="86">
        <f>G13795*H13795</f>
        <v>0</v>
      </c>
      <c r="J13795" s="59" t="s">
        <v>29234</v>
      </c>
      <c r="K13795" s="89"/>
    </row>
    <row r="13796" spans="1:11" x14ac:dyDescent="0.25">
      <c r="A13796" s="70" t="s">
        <v>38012</v>
      </c>
      <c r="B13796" s="59" t="s">
        <v>33332</v>
      </c>
      <c r="C13796" s="64"/>
      <c r="D13796" s="59" t="s">
        <v>33331</v>
      </c>
      <c r="E13796" s="86">
        <v>82.98</v>
      </c>
      <c r="F13796" s="60">
        <f>Zľavy!$C$14</f>
        <v>0</v>
      </c>
      <c r="G13796" s="86">
        <f>E13796-(E13796*F13796)</f>
        <v>82.98</v>
      </c>
      <c r="H13796" s="87"/>
      <c r="I13796" s="86">
        <f>G13796*H13796</f>
        <v>0</v>
      </c>
      <c r="J13796" s="59" t="s">
        <v>29234</v>
      </c>
      <c r="K13796" s="89"/>
    </row>
    <row r="13797" spans="1:11" x14ac:dyDescent="0.25">
      <c r="A13797" s="70" t="s">
        <v>38012</v>
      </c>
      <c r="B13797" s="59" t="s">
        <v>33334</v>
      </c>
      <c r="C13797" s="64"/>
      <c r="D13797" s="59" t="s">
        <v>33333</v>
      </c>
      <c r="E13797" s="86">
        <v>52.5</v>
      </c>
      <c r="F13797" s="60">
        <f>Zľavy!$C$14</f>
        <v>0</v>
      </c>
      <c r="G13797" s="86">
        <f>E13797-(E13797*F13797)</f>
        <v>52.5</v>
      </c>
      <c r="H13797" s="87"/>
      <c r="I13797" s="86">
        <f>G13797*H13797</f>
        <v>0</v>
      </c>
      <c r="J13797" s="59" t="s">
        <v>29234</v>
      </c>
      <c r="K13797" s="89"/>
    </row>
    <row r="13798" spans="1:11" x14ac:dyDescent="0.25">
      <c r="A13798" s="70" t="s">
        <v>38012</v>
      </c>
      <c r="B13798" s="59" t="s">
        <v>33336</v>
      </c>
      <c r="C13798" s="64"/>
      <c r="D13798" s="59" t="s">
        <v>33335</v>
      </c>
      <c r="E13798" s="86">
        <v>68.25</v>
      </c>
      <c r="F13798" s="60">
        <f>Zľavy!$C$14</f>
        <v>0</v>
      </c>
      <c r="G13798" s="86">
        <f>E13798-(E13798*F13798)</f>
        <v>68.25</v>
      </c>
      <c r="H13798" s="87"/>
      <c r="I13798" s="86">
        <f>G13798*H13798</f>
        <v>0</v>
      </c>
      <c r="J13798" s="59" t="s">
        <v>29234</v>
      </c>
      <c r="K13798" s="89"/>
    </row>
    <row r="13799" spans="1:11" x14ac:dyDescent="0.25">
      <c r="A13799" s="70" t="s">
        <v>38012</v>
      </c>
      <c r="B13799" s="59" t="s">
        <v>33338</v>
      </c>
      <c r="C13799" s="64"/>
      <c r="D13799" s="59" t="s">
        <v>33337</v>
      </c>
      <c r="E13799" s="86">
        <v>74.55</v>
      </c>
      <c r="F13799" s="60">
        <f>Zľavy!$C$14</f>
        <v>0</v>
      </c>
      <c r="G13799" s="86">
        <f>E13799-(E13799*F13799)</f>
        <v>74.55</v>
      </c>
      <c r="H13799" s="87"/>
      <c r="I13799" s="86">
        <f>G13799*H13799</f>
        <v>0</v>
      </c>
      <c r="J13799" s="59" t="s">
        <v>29234</v>
      </c>
      <c r="K13799" s="89"/>
    </row>
    <row r="13800" spans="1:11" x14ac:dyDescent="0.25">
      <c r="A13800" s="70" t="s">
        <v>38012</v>
      </c>
      <c r="B13800" s="59" t="s">
        <v>33340</v>
      </c>
      <c r="C13800" s="64"/>
      <c r="D13800" s="59" t="s">
        <v>33339</v>
      </c>
      <c r="E13800" s="86">
        <v>107.1</v>
      </c>
      <c r="F13800" s="60">
        <f>Zľavy!$C$14</f>
        <v>0</v>
      </c>
      <c r="G13800" s="86">
        <f>E13800-(E13800*F13800)</f>
        <v>107.1</v>
      </c>
      <c r="H13800" s="87"/>
      <c r="I13800" s="86">
        <f>G13800*H13800</f>
        <v>0</v>
      </c>
      <c r="J13800" s="59" t="s">
        <v>29234</v>
      </c>
      <c r="K13800" s="89"/>
    </row>
    <row r="13801" spans="1:11" x14ac:dyDescent="0.25">
      <c r="A13801" s="70" t="s">
        <v>38012</v>
      </c>
      <c r="B13801" s="59" t="s">
        <v>33342</v>
      </c>
      <c r="C13801" s="64"/>
      <c r="D13801" s="59" t="s">
        <v>33341</v>
      </c>
      <c r="E13801" s="86">
        <v>69.3</v>
      </c>
      <c r="F13801" s="60">
        <f>Zľavy!$C$14</f>
        <v>0</v>
      </c>
      <c r="G13801" s="86">
        <f>E13801-(E13801*F13801)</f>
        <v>69.3</v>
      </c>
      <c r="H13801" s="87"/>
      <c r="I13801" s="86">
        <f>G13801*H13801</f>
        <v>0</v>
      </c>
      <c r="J13801" s="59" t="s">
        <v>29234</v>
      </c>
      <c r="K13801" s="89"/>
    </row>
    <row r="13802" spans="1:11" x14ac:dyDescent="0.25">
      <c r="A13802" s="70" t="s">
        <v>38012</v>
      </c>
      <c r="B13802" s="59" t="s">
        <v>33344</v>
      </c>
      <c r="C13802" s="64"/>
      <c r="D13802" s="59" t="s">
        <v>33343</v>
      </c>
      <c r="E13802" s="86">
        <v>107.1</v>
      </c>
      <c r="F13802" s="60">
        <f>Zľavy!$C$14</f>
        <v>0</v>
      </c>
      <c r="G13802" s="86">
        <f>E13802-(E13802*F13802)</f>
        <v>107.1</v>
      </c>
      <c r="H13802" s="87"/>
      <c r="I13802" s="86">
        <f>G13802*H13802</f>
        <v>0</v>
      </c>
      <c r="J13802" s="59" t="s">
        <v>29234</v>
      </c>
      <c r="K13802" s="89"/>
    </row>
    <row r="13803" spans="1:11" x14ac:dyDescent="0.25">
      <c r="A13803" s="67" t="s">
        <v>38035</v>
      </c>
      <c r="B13803" s="59" t="s">
        <v>33347</v>
      </c>
      <c r="C13803" s="64"/>
      <c r="D13803" s="59" t="s">
        <v>33346</v>
      </c>
      <c r="E13803" s="86">
        <v>5.4</v>
      </c>
      <c r="F13803" s="60">
        <f>Zľavy!$C$10</f>
        <v>0</v>
      </c>
      <c r="G13803" s="86">
        <f>E13803-(E13803*F13803)</f>
        <v>5.4</v>
      </c>
      <c r="H13803" s="87"/>
      <c r="I13803" s="86">
        <f>G13803*H13803</f>
        <v>0</v>
      </c>
      <c r="J13803" s="59" t="s">
        <v>33345</v>
      </c>
      <c r="K13803" s="89"/>
    </row>
    <row r="13804" spans="1:11" x14ac:dyDescent="0.25">
      <c r="A13804" s="67" t="s">
        <v>38035</v>
      </c>
      <c r="B13804" s="59" t="s">
        <v>33350</v>
      </c>
      <c r="C13804" s="64"/>
      <c r="D13804" s="59" t="s">
        <v>33349</v>
      </c>
      <c r="E13804" s="86">
        <v>171.32</v>
      </c>
      <c r="F13804" s="60">
        <f>Zľavy!$C$10</f>
        <v>0</v>
      </c>
      <c r="G13804" s="86">
        <f>E13804-(E13804*F13804)</f>
        <v>171.32</v>
      </c>
      <c r="H13804" s="87"/>
      <c r="I13804" s="86">
        <f>G13804*H13804</f>
        <v>0</v>
      </c>
      <c r="J13804" s="59" t="s">
        <v>33348</v>
      </c>
      <c r="K13804" s="89"/>
    </row>
    <row r="13805" spans="1:11" x14ac:dyDescent="0.25">
      <c r="A13805" s="67" t="s">
        <v>38035</v>
      </c>
      <c r="B13805" s="59" t="s">
        <v>33352</v>
      </c>
      <c r="C13805" s="64"/>
      <c r="D13805" s="59" t="s">
        <v>33351</v>
      </c>
      <c r="E13805" s="86">
        <v>111.82</v>
      </c>
      <c r="F13805" s="60">
        <f>Zľavy!$C$10</f>
        <v>0</v>
      </c>
      <c r="G13805" s="86">
        <f>E13805-(E13805*F13805)</f>
        <v>111.82</v>
      </c>
      <c r="H13805" s="87"/>
      <c r="I13805" s="86">
        <f>G13805*H13805</f>
        <v>0</v>
      </c>
      <c r="J13805" s="59" t="s">
        <v>33348</v>
      </c>
      <c r="K13805" s="89"/>
    </row>
    <row r="13806" spans="1:11" x14ac:dyDescent="0.25">
      <c r="A13806" s="67" t="s">
        <v>38035</v>
      </c>
      <c r="B13806" s="59" t="s">
        <v>33355</v>
      </c>
      <c r="C13806" s="64"/>
      <c r="D13806" s="59" t="s">
        <v>33354</v>
      </c>
      <c r="E13806" s="86">
        <v>642.52</v>
      </c>
      <c r="F13806" s="60">
        <f>Zľavy!$C$10</f>
        <v>0</v>
      </c>
      <c r="G13806" s="86">
        <f>E13806-(E13806*F13806)</f>
        <v>642.52</v>
      </c>
      <c r="H13806" s="87"/>
      <c r="I13806" s="86">
        <f>G13806*H13806</f>
        <v>0</v>
      </c>
      <c r="J13806" s="59" t="s">
        <v>33353</v>
      </c>
      <c r="K13806" s="89"/>
    </row>
    <row r="13807" spans="1:11" x14ac:dyDescent="0.25">
      <c r="A13807" s="67" t="s">
        <v>38035</v>
      </c>
      <c r="B13807" s="59" t="s">
        <v>33357</v>
      </c>
      <c r="C13807" s="64"/>
      <c r="D13807" s="59" t="s">
        <v>33356</v>
      </c>
      <c r="E13807" s="86">
        <v>1338.9</v>
      </c>
      <c r="F13807" s="60">
        <f>Zľavy!$C$10</f>
        <v>0</v>
      </c>
      <c r="G13807" s="86">
        <f>E13807-(E13807*F13807)</f>
        <v>1338.9</v>
      </c>
      <c r="H13807" s="87"/>
      <c r="I13807" s="86">
        <f>G13807*H13807</f>
        <v>0</v>
      </c>
      <c r="J13807" s="59" t="s">
        <v>33353</v>
      </c>
      <c r="K13807" s="89"/>
    </row>
    <row r="13808" spans="1:11" x14ac:dyDescent="0.25">
      <c r="A13808" s="67" t="s">
        <v>38035</v>
      </c>
      <c r="B13808" s="59" t="s">
        <v>33359</v>
      </c>
      <c r="C13808" s="64"/>
      <c r="D13808" s="59" t="s">
        <v>33358</v>
      </c>
      <c r="E13808" s="86">
        <v>935.72</v>
      </c>
      <c r="F13808" s="60">
        <f>Zľavy!$C$10</f>
        <v>0</v>
      </c>
      <c r="G13808" s="86">
        <f>E13808-(E13808*F13808)</f>
        <v>935.72</v>
      </c>
      <c r="H13808" s="87"/>
      <c r="I13808" s="86">
        <f>G13808*H13808</f>
        <v>0</v>
      </c>
      <c r="J13808" s="59" t="s">
        <v>33353</v>
      </c>
      <c r="K13808" s="89"/>
    </row>
    <row r="13809" spans="1:11" x14ac:dyDescent="0.25">
      <c r="A13809" s="67" t="s">
        <v>38035</v>
      </c>
      <c r="B13809" s="59" t="s">
        <v>33361</v>
      </c>
      <c r="C13809" s="64"/>
      <c r="D13809" s="59" t="s">
        <v>33360</v>
      </c>
      <c r="E13809" s="86">
        <v>807.43</v>
      </c>
      <c r="F13809" s="60">
        <f>Zľavy!$C$10</f>
        <v>0</v>
      </c>
      <c r="G13809" s="86">
        <f>E13809-(E13809*F13809)</f>
        <v>807.43</v>
      </c>
      <c r="H13809" s="87"/>
      <c r="I13809" s="86">
        <f>G13809*H13809</f>
        <v>0</v>
      </c>
      <c r="J13809" s="59" t="s">
        <v>33353</v>
      </c>
      <c r="K13809" s="89"/>
    </row>
    <row r="13810" spans="1:11" x14ac:dyDescent="0.25">
      <c r="A13810" s="67" t="s">
        <v>38035</v>
      </c>
      <c r="B13810" s="59" t="s">
        <v>33363</v>
      </c>
      <c r="C13810" s="64"/>
      <c r="D13810" s="59" t="s">
        <v>33362</v>
      </c>
      <c r="E13810" s="86">
        <v>121.83</v>
      </c>
      <c r="F13810" s="60">
        <f>Zľavy!$C$10</f>
        <v>0</v>
      </c>
      <c r="G13810" s="86">
        <f>E13810-(E13810*F13810)</f>
        <v>121.83</v>
      </c>
      <c r="H13810" s="87"/>
      <c r="I13810" s="86">
        <f>G13810*H13810</f>
        <v>0</v>
      </c>
      <c r="J13810" s="59" t="s">
        <v>33348</v>
      </c>
      <c r="K13810" s="89"/>
    </row>
    <row r="13811" spans="1:11" x14ac:dyDescent="0.25">
      <c r="A13811" s="67" t="s">
        <v>38035</v>
      </c>
      <c r="B13811" s="59" t="s">
        <v>33365</v>
      </c>
      <c r="C13811" s="64"/>
      <c r="D13811" s="59" t="s">
        <v>33364</v>
      </c>
      <c r="E13811" s="86">
        <v>141.22999999999999</v>
      </c>
      <c r="F13811" s="60">
        <f>Zľavy!$C$10</f>
        <v>0</v>
      </c>
      <c r="G13811" s="86">
        <f>E13811-(E13811*F13811)</f>
        <v>141.22999999999999</v>
      </c>
      <c r="H13811" s="87"/>
      <c r="I13811" s="86">
        <f>G13811*H13811</f>
        <v>0</v>
      </c>
      <c r="J13811" s="59" t="s">
        <v>33348</v>
      </c>
      <c r="K13811" s="89"/>
    </row>
    <row r="13812" spans="1:11" x14ac:dyDescent="0.25">
      <c r="A13812" s="67" t="s">
        <v>38035</v>
      </c>
      <c r="B13812" s="59" t="s">
        <v>33367</v>
      </c>
      <c r="C13812" s="64"/>
      <c r="D13812" s="59" t="s">
        <v>33366</v>
      </c>
      <c r="E13812" s="86">
        <v>185.42</v>
      </c>
      <c r="F13812" s="60">
        <f>Zľavy!$C$10</f>
        <v>0</v>
      </c>
      <c r="G13812" s="86">
        <f>E13812-(E13812*F13812)</f>
        <v>185.42</v>
      </c>
      <c r="H13812" s="87"/>
      <c r="I13812" s="86">
        <f>G13812*H13812</f>
        <v>0</v>
      </c>
      <c r="J13812" s="59" t="s">
        <v>33348</v>
      </c>
      <c r="K13812" s="89"/>
    </row>
    <row r="13813" spans="1:11" x14ac:dyDescent="0.25">
      <c r="A13813" s="67" t="s">
        <v>38035</v>
      </c>
      <c r="B13813" s="59" t="s">
        <v>33369</v>
      </c>
      <c r="C13813" s="64"/>
      <c r="D13813" s="59" t="s">
        <v>33368</v>
      </c>
      <c r="E13813" s="86">
        <v>215.6</v>
      </c>
      <c r="F13813" s="60">
        <f>Zľavy!$C$10</f>
        <v>0</v>
      </c>
      <c r="G13813" s="86">
        <f>E13813-(E13813*F13813)</f>
        <v>215.6</v>
      </c>
      <c r="H13813" s="87"/>
      <c r="I13813" s="86">
        <f>G13813*H13813</f>
        <v>0</v>
      </c>
      <c r="J13813" s="59" t="s">
        <v>33348</v>
      </c>
      <c r="K13813" s="89"/>
    </row>
    <row r="13814" spans="1:11" x14ac:dyDescent="0.25">
      <c r="A13814" s="67" t="s">
        <v>38035</v>
      </c>
      <c r="B13814" s="59" t="s">
        <v>33371</v>
      </c>
      <c r="C13814" s="64"/>
      <c r="D13814" s="59" t="s">
        <v>33370</v>
      </c>
      <c r="E13814" s="86">
        <v>222.08</v>
      </c>
      <c r="F13814" s="60">
        <f>Zľavy!$C$10</f>
        <v>0</v>
      </c>
      <c r="G13814" s="86">
        <f>E13814-(E13814*F13814)</f>
        <v>222.08</v>
      </c>
      <c r="H13814" s="87"/>
      <c r="I13814" s="86">
        <f>G13814*H13814</f>
        <v>0</v>
      </c>
      <c r="J13814" s="59" t="s">
        <v>33348</v>
      </c>
      <c r="K13814" s="89"/>
    </row>
    <row r="13815" spans="1:11" x14ac:dyDescent="0.25">
      <c r="A13815" s="67" t="s">
        <v>38035</v>
      </c>
      <c r="B13815" s="59" t="s">
        <v>33374</v>
      </c>
      <c r="C13815" s="64"/>
      <c r="D13815" s="59" t="s">
        <v>33373</v>
      </c>
      <c r="E13815" s="86">
        <v>105.66</v>
      </c>
      <c r="F13815" s="60">
        <f>Zľavy!$C$10</f>
        <v>0</v>
      </c>
      <c r="G13815" s="86">
        <f>E13815-(E13815*F13815)</f>
        <v>105.66</v>
      </c>
      <c r="H13815" s="87"/>
      <c r="I13815" s="86">
        <f>G13815*H13815</f>
        <v>0</v>
      </c>
      <c r="J13815" s="59" t="s">
        <v>33372</v>
      </c>
      <c r="K13815" s="89"/>
    </row>
    <row r="13816" spans="1:11" x14ac:dyDescent="0.25">
      <c r="A13816" s="67" t="s">
        <v>38035</v>
      </c>
      <c r="B13816" s="59" t="s">
        <v>33376</v>
      </c>
      <c r="C13816" s="64"/>
      <c r="D13816" s="59" t="s">
        <v>33375</v>
      </c>
      <c r="E13816" s="86">
        <v>159.56</v>
      </c>
      <c r="F13816" s="60">
        <f>Zľavy!$C$10</f>
        <v>0</v>
      </c>
      <c r="G13816" s="86">
        <f>E13816-(E13816*F13816)</f>
        <v>159.56</v>
      </c>
      <c r="H13816" s="87"/>
      <c r="I13816" s="86">
        <f>G13816*H13816</f>
        <v>0</v>
      </c>
      <c r="J13816" s="59" t="s">
        <v>33372</v>
      </c>
      <c r="K13816" s="89"/>
    </row>
    <row r="13817" spans="1:11" x14ac:dyDescent="0.25">
      <c r="A13817" s="67" t="s">
        <v>38035</v>
      </c>
      <c r="B13817" s="59" t="s">
        <v>33378</v>
      </c>
      <c r="C13817" s="64"/>
      <c r="D13817" s="59" t="s">
        <v>33377</v>
      </c>
      <c r="E13817" s="86">
        <v>176.81</v>
      </c>
      <c r="F13817" s="60">
        <f>Zľavy!$C$10</f>
        <v>0</v>
      </c>
      <c r="G13817" s="86">
        <f>E13817-(E13817*F13817)</f>
        <v>176.81</v>
      </c>
      <c r="H13817" s="87"/>
      <c r="I13817" s="86">
        <f>G13817*H13817</f>
        <v>0</v>
      </c>
      <c r="J13817" s="59" t="s">
        <v>33372</v>
      </c>
      <c r="K13817" s="89"/>
    </row>
    <row r="13818" spans="1:11" x14ac:dyDescent="0.25">
      <c r="A13818" s="67" t="s">
        <v>38035</v>
      </c>
      <c r="B13818" s="59" t="s">
        <v>33381</v>
      </c>
      <c r="C13818" s="64"/>
      <c r="D13818" s="59" t="s">
        <v>33380</v>
      </c>
      <c r="E13818" s="86">
        <v>218.83</v>
      </c>
      <c r="F13818" s="60">
        <f>Zľavy!$C$10</f>
        <v>0</v>
      </c>
      <c r="G13818" s="86">
        <f>E13818-(E13818*F13818)</f>
        <v>218.83</v>
      </c>
      <c r="H13818" s="87"/>
      <c r="I13818" s="86">
        <f>G13818*H13818</f>
        <v>0</v>
      </c>
      <c r="J13818" s="59" t="s">
        <v>33379</v>
      </c>
      <c r="K13818" s="89"/>
    </row>
    <row r="13819" spans="1:11" x14ac:dyDescent="0.25">
      <c r="A13819" s="67" t="s">
        <v>38035</v>
      </c>
      <c r="B13819" s="59" t="s">
        <v>33383</v>
      </c>
      <c r="C13819" s="64"/>
      <c r="D13819" s="59" t="s">
        <v>33382</v>
      </c>
      <c r="E13819" s="86">
        <v>177.9</v>
      </c>
      <c r="F13819" s="60">
        <f>Zľavy!$C$10</f>
        <v>0</v>
      </c>
      <c r="G13819" s="86">
        <f>E13819-(E13819*F13819)</f>
        <v>177.9</v>
      </c>
      <c r="H13819" s="87"/>
      <c r="I13819" s="86">
        <f>G13819*H13819</f>
        <v>0</v>
      </c>
      <c r="J13819" s="59" t="s">
        <v>33379</v>
      </c>
      <c r="K13819" s="89"/>
    </row>
    <row r="13820" spans="1:11" x14ac:dyDescent="0.25">
      <c r="A13820" s="67" t="s">
        <v>38035</v>
      </c>
      <c r="B13820" s="59" t="s">
        <v>33385</v>
      </c>
      <c r="C13820" s="64"/>
      <c r="D13820" s="59" t="s">
        <v>33384</v>
      </c>
      <c r="E13820" s="86">
        <v>279.22000000000003</v>
      </c>
      <c r="F13820" s="60">
        <f>Zľavy!$C$10</f>
        <v>0</v>
      </c>
      <c r="G13820" s="86">
        <f>E13820-(E13820*F13820)</f>
        <v>279.22000000000003</v>
      </c>
      <c r="H13820" s="87"/>
      <c r="I13820" s="86">
        <f>G13820*H13820</f>
        <v>0</v>
      </c>
      <c r="J13820" s="59" t="s">
        <v>33379</v>
      </c>
      <c r="K13820" s="89"/>
    </row>
    <row r="13821" spans="1:11" x14ac:dyDescent="0.25">
      <c r="A13821" s="67" t="s">
        <v>38035</v>
      </c>
      <c r="B13821" s="59" t="s">
        <v>33387</v>
      </c>
      <c r="C13821" s="64"/>
      <c r="D13821" s="59" t="s">
        <v>33386</v>
      </c>
      <c r="E13821" s="86">
        <v>320.17</v>
      </c>
      <c r="F13821" s="60">
        <f>Zľavy!$C$10</f>
        <v>0</v>
      </c>
      <c r="G13821" s="86">
        <f>E13821-(E13821*F13821)</f>
        <v>320.17</v>
      </c>
      <c r="H13821" s="87"/>
      <c r="I13821" s="86">
        <f>G13821*H13821</f>
        <v>0</v>
      </c>
      <c r="J13821" s="59" t="s">
        <v>33379</v>
      </c>
      <c r="K13821" s="89"/>
    </row>
    <row r="13822" spans="1:11" x14ac:dyDescent="0.25">
      <c r="A13822" s="67" t="s">
        <v>38035</v>
      </c>
      <c r="B13822" s="59" t="s">
        <v>33389</v>
      </c>
      <c r="C13822" s="64"/>
      <c r="D13822" s="59" t="s">
        <v>33388</v>
      </c>
      <c r="E13822" s="86">
        <v>347.13</v>
      </c>
      <c r="F13822" s="60">
        <f>Zľavy!$C$10</f>
        <v>0</v>
      </c>
      <c r="G13822" s="86">
        <f>E13822-(E13822*F13822)</f>
        <v>347.13</v>
      </c>
      <c r="H13822" s="87"/>
      <c r="I13822" s="86">
        <f>G13822*H13822</f>
        <v>0</v>
      </c>
      <c r="J13822" s="59" t="s">
        <v>33348</v>
      </c>
      <c r="K13822" s="89"/>
    </row>
    <row r="13823" spans="1:11" x14ac:dyDescent="0.25">
      <c r="A13823" s="67" t="s">
        <v>38035</v>
      </c>
      <c r="B13823" s="59" t="s">
        <v>33391</v>
      </c>
      <c r="C13823" s="64"/>
      <c r="D13823" s="59" t="s">
        <v>33390</v>
      </c>
      <c r="E13823" s="86">
        <v>381.62</v>
      </c>
      <c r="F13823" s="60">
        <f>Zľavy!$C$10</f>
        <v>0</v>
      </c>
      <c r="G13823" s="86">
        <f>E13823-(E13823*F13823)</f>
        <v>381.62</v>
      </c>
      <c r="H13823" s="87"/>
      <c r="I13823" s="86">
        <f>G13823*H13823</f>
        <v>0</v>
      </c>
      <c r="J13823" s="59" t="s">
        <v>33348</v>
      </c>
      <c r="K13823" s="89"/>
    </row>
    <row r="13824" spans="1:11" x14ac:dyDescent="0.25">
      <c r="A13824" s="67" t="s">
        <v>38035</v>
      </c>
      <c r="B13824" s="59" t="s">
        <v>33393</v>
      </c>
      <c r="C13824" s="64"/>
      <c r="D13824" s="59" t="s">
        <v>33392</v>
      </c>
      <c r="E13824" s="86">
        <v>655.43999999999994</v>
      </c>
      <c r="F13824" s="60">
        <f>Zľavy!$C$10</f>
        <v>0</v>
      </c>
      <c r="G13824" s="86">
        <f>E13824-(E13824*F13824)</f>
        <v>655.43999999999994</v>
      </c>
      <c r="H13824" s="87"/>
      <c r="I13824" s="86">
        <f>G13824*H13824</f>
        <v>0</v>
      </c>
      <c r="J13824" s="59" t="s">
        <v>33348</v>
      </c>
      <c r="K13824" s="89"/>
    </row>
    <row r="13825" spans="1:11" x14ac:dyDescent="0.25">
      <c r="A13825" s="67" t="s">
        <v>38035</v>
      </c>
      <c r="B13825" s="59" t="s">
        <v>33396</v>
      </c>
      <c r="C13825" s="64"/>
      <c r="D13825" s="59" t="s">
        <v>33395</v>
      </c>
      <c r="E13825" s="86">
        <v>2469.06</v>
      </c>
      <c r="F13825" s="60">
        <f>Zľavy!$C$10</f>
        <v>0</v>
      </c>
      <c r="G13825" s="86">
        <f>E13825-(E13825*F13825)</f>
        <v>2469.06</v>
      </c>
      <c r="H13825" s="87"/>
      <c r="I13825" s="86">
        <f>G13825*H13825</f>
        <v>0</v>
      </c>
      <c r="J13825" s="59" t="s">
        <v>33394</v>
      </c>
      <c r="K13825" s="89"/>
    </row>
    <row r="13826" spans="1:11" x14ac:dyDescent="0.25">
      <c r="A13826" s="67" t="s">
        <v>38035</v>
      </c>
      <c r="B13826" s="59" t="s">
        <v>33398</v>
      </c>
      <c r="C13826" s="64"/>
      <c r="D13826" s="59" t="s">
        <v>33397</v>
      </c>
      <c r="E13826" s="86">
        <v>362.22</v>
      </c>
      <c r="F13826" s="60">
        <f>Zľavy!$C$10</f>
        <v>0</v>
      </c>
      <c r="G13826" s="86">
        <f>E13826-(E13826*F13826)</f>
        <v>362.22</v>
      </c>
      <c r="H13826" s="87"/>
      <c r="I13826" s="86">
        <f>G13826*H13826</f>
        <v>0</v>
      </c>
      <c r="J13826" s="59" t="s">
        <v>33348</v>
      </c>
      <c r="K13826" s="89"/>
    </row>
    <row r="13827" spans="1:11" x14ac:dyDescent="0.25">
      <c r="A13827" s="67" t="s">
        <v>38035</v>
      </c>
      <c r="B13827" s="59" t="s">
        <v>33400</v>
      </c>
      <c r="C13827" s="64"/>
      <c r="D13827" s="59" t="s">
        <v>33399</v>
      </c>
      <c r="E13827" s="86">
        <v>409.66</v>
      </c>
      <c r="F13827" s="60">
        <f>Zľavy!$C$10</f>
        <v>0</v>
      </c>
      <c r="G13827" s="86">
        <f>E13827-(E13827*F13827)</f>
        <v>409.66</v>
      </c>
      <c r="H13827" s="87"/>
      <c r="I13827" s="86">
        <f>G13827*H13827</f>
        <v>0</v>
      </c>
      <c r="J13827" s="59" t="s">
        <v>33348</v>
      </c>
      <c r="K13827" s="89"/>
    </row>
    <row r="13828" spans="1:11" x14ac:dyDescent="0.25">
      <c r="A13828" s="67" t="s">
        <v>38035</v>
      </c>
      <c r="B13828" s="59" t="s">
        <v>33402</v>
      </c>
      <c r="C13828" s="64"/>
      <c r="D13828" s="59" t="s">
        <v>33401</v>
      </c>
      <c r="E13828" s="86">
        <v>295.39</v>
      </c>
      <c r="F13828" s="60">
        <f>Zľavy!$C$10</f>
        <v>0</v>
      </c>
      <c r="G13828" s="86">
        <f>E13828-(E13828*F13828)</f>
        <v>295.39</v>
      </c>
      <c r="H13828" s="87"/>
      <c r="I13828" s="86">
        <f>G13828*H13828</f>
        <v>0</v>
      </c>
      <c r="J13828" s="59" t="s">
        <v>33372</v>
      </c>
      <c r="K13828" s="89"/>
    </row>
    <row r="13829" spans="1:11" x14ac:dyDescent="0.25">
      <c r="A13829" s="67" t="s">
        <v>38035</v>
      </c>
      <c r="B13829" s="59" t="s">
        <v>33404</v>
      </c>
      <c r="C13829" s="64"/>
      <c r="D13829" s="59" t="s">
        <v>33403</v>
      </c>
      <c r="E13829" s="86">
        <v>244.72</v>
      </c>
      <c r="F13829" s="60">
        <f>Zľavy!$C$10</f>
        <v>0</v>
      </c>
      <c r="G13829" s="86">
        <f>E13829-(E13829*F13829)</f>
        <v>244.72</v>
      </c>
      <c r="H13829" s="87"/>
      <c r="I13829" s="86">
        <f>G13829*H13829</f>
        <v>0</v>
      </c>
      <c r="J13829" s="59" t="s">
        <v>33348</v>
      </c>
      <c r="K13829" s="89"/>
    </row>
    <row r="13830" spans="1:11" x14ac:dyDescent="0.25">
      <c r="A13830" s="67" t="s">
        <v>38035</v>
      </c>
      <c r="B13830" s="59" t="s">
        <v>33406</v>
      </c>
      <c r="C13830" s="64"/>
      <c r="D13830" s="59" t="s">
        <v>33405</v>
      </c>
      <c r="E13830" s="86">
        <v>204.83</v>
      </c>
      <c r="F13830" s="60">
        <f>Zľavy!$C$10</f>
        <v>0</v>
      </c>
      <c r="G13830" s="86">
        <f>E13830-(E13830*F13830)</f>
        <v>204.83</v>
      </c>
      <c r="H13830" s="87"/>
      <c r="I13830" s="86">
        <f>G13830*H13830</f>
        <v>0</v>
      </c>
      <c r="J13830" s="59" t="s">
        <v>33348</v>
      </c>
      <c r="K13830" s="89"/>
    </row>
    <row r="13831" spans="1:11" x14ac:dyDescent="0.25">
      <c r="A13831" s="67" t="s">
        <v>38035</v>
      </c>
      <c r="B13831" s="59" t="s">
        <v>33408</v>
      </c>
      <c r="C13831" s="64"/>
      <c r="D13831" s="59" t="s">
        <v>33407</v>
      </c>
      <c r="E13831" s="86">
        <v>204.83</v>
      </c>
      <c r="F13831" s="60">
        <f>Zľavy!$C$10</f>
        <v>0</v>
      </c>
      <c r="G13831" s="86">
        <f>E13831-(E13831*F13831)</f>
        <v>204.83</v>
      </c>
      <c r="H13831" s="87"/>
      <c r="I13831" s="86">
        <f>G13831*H13831</f>
        <v>0</v>
      </c>
      <c r="J13831" s="59" t="s">
        <v>33348</v>
      </c>
      <c r="K13831" s="89"/>
    </row>
    <row r="13832" spans="1:11" x14ac:dyDescent="0.25">
      <c r="A13832" s="67" t="s">
        <v>38035</v>
      </c>
      <c r="B13832" s="59" t="s">
        <v>33410</v>
      </c>
      <c r="C13832" s="64"/>
      <c r="D13832" s="59" t="s">
        <v>33409</v>
      </c>
      <c r="E13832" s="86">
        <v>341.74</v>
      </c>
      <c r="F13832" s="60">
        <f>Zľavy!$C$10</f>
        <v>0</v>
      </c>
      <c r="G13832" s="86">
        <f>E13832-(E13832*F13832)</f>
        <v>341.74</v>
      </c>
      <c r="H13832" s="87"/>
      <c r="I13832" s="86">
        <f>G13832*H13832</f>
        <v>0</v>
      </c>
      <c r="J13832" s="59" t="s">
        <v>33348</v>
      </c>
      <c r="K13832" s="89"/>
    </row>
    <row r="13833" spans="1:11" x14ac:dyDescent="0.25">
      <c r="A13833" s="67" t="s">
        <v>38035</v>
      </c>
      <c r="B13833" s="59" t="s">
        <v>33412</v>
      </c>
      <c r="C13833" s="64"/>
      <c r="D13833" s="59" t="s">
        <v>33411</v>
      </c>
      <c r="E13833" s="86">
        <v>401.02</v>
      </c>
      <c r="F13833" s="60">
        <f>Zľavy!$C$10</f>
        <v>0</v>
      </c>
      <c r="G13833" s="86">
        <f>E13833-(E13833*F13833)</f>
        <v>401.02</v>
      </c>
      <c r="H13833" s="87"/>
      <c r="I13833" s="86">
        <f>G13833*H13833</f>
        <v>0</v>
      </c>
      <c r="J13833" s="59" t="s">
        <v>33348</v>
      </c>
      <c r="K13833" s="89"/>
    </row>
    <row r="13834" spans="1:11" x14ac:dyDescent="0.25">
      <c r="A13834" s="67" t="s">
        <v>38035</v>
      </c>
      <c r="B13834" s="59" t="s">
        <v>33414</v>
      </c>
      <c r="C13834" s="64"/>
      <c r="D13834" s="59" t="s">
        <v>33413</v>
      </c>
      <c r="E13834" s="86">
        <v>751.4</v>
      </c>
      <c r="F13834" s="60">
        <f>Zľavy!$C$10</f>
        <v>0</v>
      </c>
      <c r="G13834" s="86">
        <f>E13834-(E13834*F13834)</f>
        <v>751.4</v>
      </c>
      <c r="H13834" s="87"/>
      <c r="I13834" s="86">
        <f>G13834*H13834</f>
        <v>0</v>
      </c>
      <c r="J13834" s="59" t="s">
        <v>33348</v>
      </c>
      <c r="K13834" s="89"/>
    </row>
    <row r="13835" spans="1:11" x14ac:dyDescent="0.25">
      <c r="A13835" s="67" t="s">
        <v>38035</v>
      </c>
      <c r="B13835" s="59" t="s">
        <v>33416</v>
      </c>
      <c r="C13835" s="64"/>
      <c r="D13835" s="59" t="s">
        <v>33415</v>
      </c>
      <c r="E13835" s="86">
        <v>762.15</v>
      </c>
      <c r="F13835" s="60">
        <f>Zľavy!$C$10</f>
        <v>0</v>
      </c>
      <c r="G13835" s="86">
        <f>E13835-(E13835*F13835)</f>
        <v>762.15</v>
      </c>
      <c r="H13835" s="87"/>
      <c r="I13835" s="86">
        <f>G13835*H13835</f>
        <v>0</v>
      </c>
      <c r="J13835" s="59" t="s">
        <v>33348</v>
      </c>
      <c r="K13835" s="89"/>
    </row>
    <row r="13836" spans="1:11" x14ac:dyDescent="0.25">
      <c r="A13836" s="67" t="s">
        <v>38035</v>
      </c>
      <c r="B13836" s="59" t="s">
        <v>33418</v>
      </c>
      <c r="C13836" s="64"/>
      <c r="D13836" s="59" t="s">
        <v>33417</v>
      </c>
      <c r="E13836" s="86">
        <v>216.69</v>
      </c>
      <c r="F13836" s="60">
        <f>Zľavy!$C$10</f>
        <v>0</v>
      </c>
      <c r="G13836" s="86">
        <f>E13836-(E13836*F13836)</f>
        <v>216.69</v>
      </c>
      <c r="H13836" s="87"/>
      <c r="I13836" s="86">
        <f>G13836*H13836</f>
        <v>0</v>
      </c>
      <c r="J13836" s="59" t="s">
        <v>33348</v>
      </c>
      <c r="K13836" s="89"/>
    </row>
    <row r="13837" spans="1:11" x14ac:dyDescent="0.25">
      <c r="A13837" s="67" t="s">
        <v>38035</v>
      </c>
      <c r="B13837" s="59" t="s">
        <v>33420</v>
      </c>
      <c r="C13837" s="64"/>
      <c r="D13837" s="59" t="s">
        <v>33419</v>
      </c>
      <c r="E13837" s="86">
        <v>457.08</v>
      </c>
      <c r="F13837" s="60">
        <f>Zľavy!$C$10</f>
        <v>0</v>
      </c>
      <c r="G13837" s="86">
        <f>E13837-(E13837*F13837)</f>
        <v>457.08</v>
      </c>
      <c r="H13837" s="87"/>
      <c r="I13837" s="86">
        <f>G13837*H13837</f>
        <v>0</v>
      </c>
      <c r="J13837" s="59" t="s">
        <v>33348</v>
      </c>
      <c r="K13837" s="89"/>
    </row>
    <row r="13838" spans="1:11" x14ac:dyDescent="0.25">
      <c r="A13838" s="67" t="s">
        <v>38035</v>
      </c>
      <c r="B13838" s="59" t="s">
        <v>33422</v>
      </c>
      <c r="C13838" s="64"/>
      <c r="D13838" s="59" t="s">
        <v>33421</v>
      </c>
      <c r="E13838" s="86">
        <v>880.74</v>
      </c>
      <c r="F13838" s="60">
        <f>Zľavy!$C$10</f>
        <v>0</v>
      </c>
      <c r="G13838" s="86">
        <f>E13838-(E13838*F13838)</f>
        <v>880.74</v>
      </c>
      <c r="H13838" s="87"/>
      <c r="I13838" s="86">
        <f>G13838*H13838</f>
        <v>0</v>
      </c>
      <c r="J13838" s="59" t="s">
        <v>33348</v>
      </c>
      <c r="K13838" s="89"/>
    </row>
    <row r="13839" spans="1:11" x14ac:dyDescent="0.25">
      <c r="A13839" s="67" t="s">
        <v>38035</v>
      </c>
      <c r="B13839" s="59" t="s">
        <v>33424</v>
      </c>
      <c r="C13839" s="64"/>
      <c r="D13839" s="59" t="s">
        <v>33423</v>
      </c>
      <c r="E13839" s="86">
        <v>242.57</v>
      </c>
      <c r="F13839" s="60">
        <f>Zľavy!$C$10</f>
        <v>0</v>
      </c>
      <c r="G13839" s="86">
        <f>E13839-(E13839*F13839)</f>
        <v>242.57</v>
      </c>
      <c r="H13839" s="87"/>
      <c r="I13839" s="86">
        <f>G13839*H13839</f>
        <v>0</v>
      </c>
      <c r="J13839" s="59" t="s">
        <v>33348</v>
      </c>
      <c r="K13839" s="89"/>
    </row>
    <row r="13840" spans="1:11" x14ac:dyDescent="0.25">
      <c r="A13840" s="67" t="s">
        <v>38035</v>
      </c>
      <c r="B13840" s="59" t="s">
        <v>33426</v>
      </c>
      <c r="C13840" s="64"/>
      <c r="D13840" s="59" t="s">
        <v>33425</v>
      </c>
      <c r="E13840" s="86">
        <v>275.97000000000003</v>
      </c>
      <c r="F13840" s="60">
        <f>Zľavy!$C$10</f>
        <v>0</v>
      </c>
      <c r="G13840" s="86">
        <f>E13840-(E13840*F13840)</f>
        <v>275.97000000000003</v>
      </c>
      <c r="H13840" s="87"/>
      <c r="I13840" s="86">
        <f>G13840*H13840</f>
        <v>0</v>
      </c>
      <c r="J13840" s="59" t="s">
        <v>33348</v>
      </c>
      <c r="K13840" s="89"/>
    </row>
    <row r="13841" spans="1:11" x14ac:dyDescent="0.25">
      <c r="A13841" s="67" t="s">
        <v>38035</v>
      </c>
      <c r="B13841" s="59" t="s">
        <v>33428</v>
      </c>
      <c r="C13841" s="64"/>
      <c r="D13841" s="59" t="s">
        <v>33427</v>
      </c>
      <c r="E13841" s="86">
        <v>495.9</v>
      </c>
      <c r="F13841" s="60">
        <f>Zľavy!$C$10</f>
        <v>0</v>
      </c>
      <c r="G13841" s="86">
        <f>E13841-(E13841*F13841)</f>
        <v>495.9</v>
      </c>
      <c r="H13841" s="87"/>
      <c r="I13841" s="86">
        <f>G13841*H13841</f>
        <v>0</v>
      </c>
      <c r="J13841" s="59" t="s">
        <v>33348</v>
      </c>
      <c r="K13841" s="89"/>
    </row>
    <row r="13842" spans="1:11" x14ac:dyDescent="0.25">
      <c r="A13842" s="67" t="s">
        <v>38035</v>
      </c>
      <c r="B13842" s="59" t="s">
        <v>33430</v>
      </c>
      <c r="C13842" s="64"/>
      <c r="D13842" s="59" t="s">
        <v>33429</v>
      </c>
      <c r="E13842" s="86">
        <v>111.15</v>
      </c>
      <c r="F13842" s="60">
        <f>Zľavy!$C$10</f>
        <v>0</v>
      </c>
      <c r="G13842" s="86">
        <f>E13842-(E13842*F13842)</f>
        <v>111.15</v>
      </c>
      <c r="H13842" s="87"/>
      <c r="I13842" s="86">
        <f>G13842*H13842</f>
        <v>0</v>
      </c>
      <c r="J13842" s="59" t="s">
        <v>33372</v>
      </c>
      <c r="K13842" s="89"/>
    </row>
    <row r="13843" spans="1:11" x14ac:dyDescent="0.25">
      <c r="A13843" s="67" t="s">
        <v>38035</v>
      </c>
      <c r="B13843" s="59" t="s">
        <v>33432</v>
      </c>
      <c r="C13843" s="64"/>
      <c r="D13843" s="59" t="s">
        <v>33431</v>
      </c>
      <c r="E13843" s="86">
        <v>169.35</v>
      </c>
      <c r="F13843" s="60">
        <f>Zľavy!$C$10</f>
        <v>0</v>
      </c>
      <c r="G13843" s="86">
        <f>E13843-(E13843*F13843)</f>
        <v>169.35</v>
      </c>
      <c r="H13843" s="87"/>
      <c r="I13843" s="86">
        <f>G13843*H13843</f>
        <v>0</v>
      </c>
      <c r="J13843" s="59" t="s">
        <v>33372</v>
      </c>
      <c r="K13843" s="89"/>
    </row>
    <row r="13844" spans="1:11" x14ac:dyDescent="0.25">
      <c r="A13844" s="67" t="s">
        <v>38035</v>
      </c>
      <c r="B13844" s="59" t="s">
        <v>33434</v>
      </c>
      <c r="C13844" s="64"/>
      <c r="D13844" s="59" t="s">
        <v>33433</v>
      </c>
      <c r="E13844" s="86">
        <v>316.74</v>
      </c>
      <c r="F13844" s="60">
        <f>Zľavy!$C$10</f>
        <v>0</v>
      </c>
      <c r="G13844" s="86">
        <f>E13844-(E13844*F13844)</f>
        <v>316.74</v>
      </c>
      <c r="H13844" s="87"/>
      <c r="I13844" s="86">
        <f>G13844*H13844</f>
        <v>0</v>
      </c>
      <c r="J13844" s="59" t="s">
        <v>33372</v>
      </c>
      <c r="K13844" s="89"/>
    </row>
    <row r="13845" spans="1:11" x14ac:dyDescent="0.25">
      <c r="A13845" s="67" t="s">
        <v>38035</v>
      </c>
      <c r="B13845" s="59" t="s">
        <v>33436</v>
      </c>
      <c r="C13845" s="64"/>
      <c r="D13845" s="59" t="s">
        <v>33435</v>
      </c>
      <c r="E13845" s="86">
        <v>301.64999999999998</v>
      </c>
      <c r="F13845" s="60">
        <f>Zľavy!$C$10</f>
        <v>0</v>
      </c>
      <c r="G13845" s="86">
        <f>E13845-(E13845*F13845)</f>
        <v>301.64999999999998</v>
      </c>
      <c r="H13845" s="87"/>
      <c r="I13845" s="86">
        <f>G13845*H13845</f>
        <v>0</v>
      </c>
      <c r="J13845" s="59" t="s">
        <v>33372</v>
      </c>
      <c r="K13845" s="89"/>
    </row>
    <row r="13846" spans="1:11" x14ac:dyDescent="0.25">
      <c r="A13846" s="67" t="s">
        <v>38035</v>
      </c>
      <c r="B13846" s="59" t="s">
        <v>33439</v>
      </c>
      <c r="C13846" s="64"/>
      <c r="D13846" s="59" t="s">
        <v>33438</v>
      </c>
      <c r="E13846" s="86">
        <v>74.42</v>
      </c>
      <c r="F13846" s="60">
        <f>Zľavy!$C$10</f>
        <v>0</v>
      </c>
      <c r="G13846" s="86">
        <f>E13846-(E13846*F13846)</f>
        <v>74.42</v>
      </c>
      <c r="H13846" s="87"/>
      <c r="I13846" s="86">
        <f>G13846*H13846</f>
        <v>0</v>
      </c>
      <c r="J13846" s="59" t="s">
        <v>33437</v>
      </c>
      <c r="K13846" s="89"/>
    </row>
    <row r="13847" spans="1:11" x14ac:dyDescent="0.25">
      <c r="A13847" s="67" t="s">
        <v>38035</v>
      </c>
      <c r="B13847" s="59" t="s">
        <v>33441</v>
      </c>
      <c r="C13847" s="64"/>
      <c r="D13847" s="59" t="s">
        <v>33440</v>
      </c>
      <c r="E13847" s="86">
        <v>77.63</v>
      </c>
      <c r="F13847" s="60">
        <f>Zľavy!$C$10</f>
        <v>0</v>
      </c>
      <c r="G13847" s="86">
        <f>E13847-(E13847*F13847)</f>
        <v>77.63</v>
      </c>
      <c r="H13847" s="87"/>
      <c r="I13847" s="86">
        <f>G13847*H13847</f>
        <v>0</v>
      </c>
      <c r="J13847" s="59" t="s">
        <v>33437</v>
      </c>
      <c r="K13847" s="89"/>
    </row>
    <row r="13848" spans="1:11" x14ac:dyDescent="0.25">
      <c r="A13848" s="67" t="s">
        <v>38035</v>
      </c>
      <c r="B13848" s="59" t="s">
        <v>33443</v>
      </c>
      <c r="C13848" s="64"/>
      <c r="D13848" s="59" t="s">
        <v>33442</v>
      </c>
      <c r="E13848" s="86">
        <v>87.35</v>
      </c>
      <c r="F13848" s="60">
        <f>Zľavy!$C$10</f>
        <v>0</v>
      </c>
      <c r="G13848" s="86">
        <f>E13848-(E13848*F13848)</f>
        <v>87.35</v>
      </c>
      <c r="H13848" s="87"/>
      <c r="I13848" s="86">
        <f>G13848*H13848</f>
        <v>0</v>
      </c>
      <c r="J13848" s="59" t="s">
        <v>33437</v>
      </c>
      <c r="K13848" s="89"/>
    </row>
    <row r="13849" spans="1:11" x14ac:dyDescent="0.25">
      <c r="A13849" s="67" t="s">
        <v>38035</v>
      </c>
      <c r="B13849" s="59" t="s">
        <v>33445</v>
      </c>
      <c r="C13849" s="64"/>
      <c r="D13849" s="59" t="s">
        <v>33444</v>
      </c>
      <c r="E13849" s="86">
        <v>149.84</v>
      </c>
      <c r="F13849" s="60">
        <f>Zľavy!$C$10</f>
        <v>0</v>
      </c>
      <c r="G13849" s="86">
        <f>E13849-(E13849*F13849)</f>
        <v>149.84</v>
      </c>
      <c r="H13849" s="87"/>
      <c r="I13849" s="86">
        <f>G13849*H13849</f>
        <v>0</v>
      </c>
      <c r="J13849" s="59" t="s">
        <v>33437</v>
      </c>
      <c r="K13849" s="89"/>
    </row>
    <row r="13850" spans="1:11" x14ac:dyDescent="0.25">
      <c r="A13850" s="67" t="s">
        <v>38035</v>
      </c>
      <c r="B13850" s="59" t="s">
        <v>33448</v>
      </c>
      <c r="C13850" s="64"/>
      <c r="D13850" s="59" t="s">
        <v>33447</v>
      </c>
      <c r="E13850" s="86">
        <v>81.940000000000012</v>
      </c>
      <c r="F13850" s="60">
        <f>Zľavy!$C$10</f>
        <v>0</v>
      </c>
      <c r="G13850" s="86">
        <f>E13850-(E13850*F13850)</f>
        <v>81.940000000000012</v>
      </c>
      <c r="H13850" s="87"/>
      <c r="I13850" s="86">
        <f>G13850*H13850</f>
        <v>0</v>
      </c>
      <c r="J13850" s="59" t="s">
        <v>33446</v>
      </c>
      <c r="K13850" s="89"/>
    </row>
    <row r="13851" spans="1:11" x14ac:dyDescent="0.25">
      <c r="A13851" s="67" t="s">
        <v>38035</v>
      </c>
      <c r="B13851" s="59" t="s">
        <v>33450</v>
      </c>
      <c r="C13851" s="64"/>
      <c r="D13851" s="59" t="s">
        <v>33449</v>
      </c>
      <c r="E13851" s="86">
        <v>95.960000000000008</v>
      </c>
      <c r="F13851" s="60">
        <f>Zľavy!$C$10</f>
        <v>0</v>
      </c>
      <c r="G13851" s="86">
        <f>E13851-(E13851*F13851)</f>
        <v>95.960000000000008</v>
      </c>
      <c r="H13851" s="87"/>
      <c r="I13851" s="86">
        <f>G13851*H13851</f>
        <v>0</v>
      </c>
      <c r="J13851" s="59" t="s">
        <v>33446</v>
      </c>
      <c r="K13851" s="89"/>
    </row>
    <row r="13852" spans="1:11" x14ac:dyDescent="0.25">
      <c r="A13852" s="67" t="s">
        <v>38035</v>
      </c>
      <c r="B13852" s="59" t="s">
        <v>33452</v>
      </c>
      <c r="C13852" s="64"/>
      <c r="D13852" s="59" t="s">
        <v>33451</v>
      </c>
      <c r="E13852" s="86">
        <v>95.960000000000008</v>
      </c>
      <c r="F13852" s="60">
        <f>Zľavy!$C$10</f>
        <v>0</v>
      </c>
      <c r="G13852" s="86">
        <f>E13852-(E13852*F13852)</f>
        <v>95.960000000000008</v>
      </c>
      <c r="H13852" s="87"/>
      <c r="I13852" s="86">
        <f>G13852*H13852</f>
        <v>0</v>
      </c>
      <c r="J13852" s="59" t="s">
        <v>33446</v>
      </c>
      <c r="K13852" s="89"/>
    </row>
    <row r="13853" spans="1:11" x14ac:dyDescent="0.25">
      <c r="A13853" s="67" t="s">
        <v>38035</v>
      </c>
      <c r="B13853" s="59" t="s">
        <v>33454</v>
      </c>
      <c r="C13853" s="64"/>
      <c r="D13853" s="59" t="s">
        <v>33453</v>
      </c>
      <c r="E13853" s="86">
        <v>99.19</v>
      </c>
      <c r="F13853" s="60">
        <f>Zľavy!$C$10</f>
        <v>0</v>
      </c>
      <c r="G13853" s="86">
        <f>E13853-(E13853*F13853)</f>
        <v>99.19</v>
      </c>
      <c r="H13853" s="87"/>
      <c r="I13853" s="86">
        <f>G13853*H13853</f>
        <v>0</v>
      </c>
      <c r="J13853" s="59" t="s">
        <v>33446</v>
      </c>
      <c r="K13853" s="89"/>
    </row>
    <row r="13854" spans="1:11" x14ac:dyDescent="0.25">
      <c r="A13854" s="67" t="s">
        <v>38035</v>
      </c>
      <c r="B13854" s="59" t="s">
        <v>33456</v>
      </c>
      <c r="C13854" s="64"/>
      <c r="D13854" s="59" t="s">
        <v>33455</v>
      </c>
      <c r="E13854" s="86">
        <v>152.01</v>
      </c>
      <c r="F13854" s="60">
        <f>Zľavy!$C$10</f>
        <v>0</v>
      </c>
      <c r="G13854" s="86">
        <f>E13854-(E13854*F13854)</f>
        <v>152.01</v>
      </c>
      <c r="H13854" s="87"/>
      <c r="I13854" s="86">
        <f>G13854*H13854</f>
        <v>0</v>
      </c>
      <c r="J13854" s="59" t="s">
        <v>33446</v>
      </c>
      <c r="K13854" s="89"/>
    </row>
    <row r="13855" spans="1:11" x14ac:dyDescent="0.25">
      <c r="A13855" s="67" t="s">
        <v>38035</v>
      </c>
      <c r="B13855" s="59" t="s">
        <v>33459</v>
      </c>
      <c r="C13855" s="64"/>
      <c r="D13855" s="59" t="s">
        <v>33458</v>
      </c>
      <c r="E13855" s="86">
        <v>119.67</v>
      </c>
      <c r="F13855" s="60">
        <f>Zľavy!$C$10</f>
        <v>0</v>
      </c>
      <c r="G13855" s="86">
        <f>E13855-(E13855*F13855)</f>
        <v>119.67</v>
      </c>
      <c r="H13855" s="87"/>
      <c r="I13855" s="86">
        <f>G13855*H13855</f>
        <v>0</v>
      </c>
      <c r="J13855" s="59" t="s">
        <v>33457</v>
      </c>
      <c r="K13855" s="89"/>
    </row>
    <row r="13856" spans="1:11" x14ac:dyDescent="0.25">
      <c r="A13856" s="67" t="s">
        <v>38035</v>
      </c>
      <c r="B13856" s="59" t="s">
        <v>33461</v>
      </c>
      <c r="C13856" s="64"/>
      <c r="D13856" s="59" t="s">
        <v>33460</v>
      </c>
      <c r="E13856" s="86">
        <v>119.67</v>
      </c>
      <c r="F13856" s="60">
        <f>Zľavy!$C$10</f>
        <v>0</v>
      </c>
      <c r="G13856" s="86">
        <f>E13856-(E13856*F13856)</f>
        <v>119.67</v>
      </c>
      <c r="H13856" s="87"/>
      <c r="I13856" s="86">
        <f>G13856*H13856</f>
        <v>0</v>
      </c>
      <c r="J13856" s="59" t="s">
        <v>33457</v>
      </c>
      <c r="K13856" s="89"/>
    </row>
    <row r="13857" spans="1:11" x14ac:dyDescent="0.25">
      <c r="A13857" s="67" t="s">
        <v>38035</v>
      </c>
      <c r="B13857" s="59" t="s">
        <v>33463</v>
      </c>
      <c r="C13857" s="64"/>
      <c r="D13857" s="59" t="s">
        <v>33462</v>
      </c>
      <c r="E13857" s="86">
        <v>99.19</v>
      </c>
      <c r="F13857" s="60">
        <f>Zľavy!$C$10</f>
        <v>0</v>
      </c>
      <c r="G13857" s="86">
        <f>E13857-(E13857*F13857)</f>
        <v>99.19</v>
      </c>
      <c r="H13857" s="87"/>
      <c r="I13857" s="86">
        <f>G13857*H13857</f>
        <v>0</v>
      </c>
      <c r="J13857" s="59" t="s">
        <v>33457</v>
      </c>
      <c r="K13857" s="89"/>
    </row>
    <row r="13858" spans="1:11" x14ac:dyDescent="0.25">
      <c r="A13858" s="67" t="s">
        <v>38035</v>
      </c>
      <c r="B13858" s="59" t="s">
        <v>33465</v>
      </c>
      <c r="C13858" s="64"/>
      <c r="D13858" s="59" t="s">
        <v>33464</v>
      </c>
      <c r="E13858" s="86">
        <v>99.19</v>
      </c>
      <c r="F13858" s="60">
        <f>Zľavy!$C$10</f>
        <v>0</v>
      </c>
      <c r="G13858" s="86">
        <f>E13858-(E13858*F13858)</f>
        <v>99.19</v>
      </c>
      <c r="H13858" s="87"/>
      <c r="I13858" s="86">
        <f>G13858*H13858</f>
        <v>0</v>
      </c>
      <c r="J13858" s="59" t="s">
        <v>33457</v>
      </c>
      <c r="K13858" s="89"/>
    </row>
    <row r="13859" spans="1:11" x14ac:dyDescent="0.25">
      <c r="A13859" s="67" t="s">
        <v>38035</v>
      </c>
      <c r="B13859" s="59" t="s">
        <v>33468</v>
      </c>
      <c r="C13859" s="64"/>
      <c r="D13859" s="59" t="s">
        <v>33467</v>
      </c>
      <c r="E13859" s="86">
        <v>42.07</v>
      </c>
      <c r="F13859" s="60">
        <f>Zľavy!$C$10</f>
        <v>0</v>
      </c>
      <c r="G13859" s="86">
        <f>E13859-(E13859*F13859)</f>
        <v>42.07</v>
      </c>
      <c r="H13859" s="87"/>
      <c r="I13859" s="86">
        <f>G13859*H13859</f>
        <v>0</v>
      </c>
      <c r="J13859" s="59" t="s">
        <v>33466</v>
      </c>
      <c r="K13859" s="89"/>
    </row>
    <row r="13860" spans="1:11" x14ac:dyDescent="0.25">
      <c r="A13860" s="67" t="s">
        <v>38035</v>
      </c>
      <c r="B13860" s="59" t="s">
        <v>33471</v>
      </c>
      <c r="C13860" s="64"/>
      <c r="D13860" s="59" t="s">
        <v>33470</v>
      </c>
      <c r="E13860" s="86">
        <v>60.38</v>
      </c>
      <c r="F13860" s="60">
        <f>Zľavy!$C$10</f>
        <v>0</v>
      </c>
      <c r="G13860" s="86">
        <f>E13860-(E13860*F13860)</f>
        <v>60.38</v>
      </c>
      <c r="H13860" s="87"/>
      <c r="I13860" s="86">
        <f>G13860*H13860</f>
        <v>0</v>
      </c>
      <c r="J13860" s="59" t="s">
        <v>33469</v>
      </c>
      <c r="K13860" s="89"/>
    </row>
    <row r="13861" spans="1:11" x14ac:dyDescent="0.25">
      <c r="A13861" s="67" t="s">
        <v>38035</v>
      </c>
      <c r="B13861" s="59" t="s">
        <v>33473</v>
      </c>
      <c r="C13861" s="64"/>
      <c r="D13861" s="59" t="s">
        <v>33472</v>
      </c>
      <c r="E13861" s="86">
        <v>60.38</v>
      </c>
      <c r="F13861" s="60">
        <f>Zľavy!$C$10</f>
        <v>0</v>
      </c>
      <c r="G13861" s="86">
        <f>E13861-(E13861*F13861)</f>
        <v>60.38</v>
      </c>
      <c r="H13861" s="87"/>
      <c r="I13861" s="86">
        <f>G13861*H13861</f>
        <v>0</v>
      </c>
      <c r="J13861" s="59" t="s">
        <v>33469</v>
      </c>
      <c r="K13861" s="89"/>
    </row>
    <row r="13862" spans="1:11" x14ac:dyDescent="0.25">
      <c r="A13862" s="67" t="s">
        <v>38035</v>
      </c>
      <c r="B13862" s="59" t="s">
        <v>33476</v>
      </c>
      <c r="C13862" s="64"/>
      <c r="D13862" s="59" t="s">
        <v>33475</v>
      </c>
      <c r="E13862" s="86">
        <v>31.27</v>
      </c>
      <c r="F13862" s="60">
        <f>Zľavy!$C$10</f>
        <v>0</v>
      </c>
      <c r="G13862" s="86">
        <f>E13862-(E13862*F13862)</f>
        <v>31.27</v>
      </c>
      <c r="H13862" s="87"/>
      <c r="I13862" s="86">
        <f>G13862*H13862</f>
        <v>0</v>
      </c>
      <c r="J13862" s="59" t="s">
        <v>33474</v>
      </c>
      <c r="K13862" s="89"/>
    </row>
    <row r="13863" spans="1:11" x14ac:dyDescent="0.25">
      <c r="A13863" s="67" t="s">
        <v>38035</v>
      </c>
      <c r="B13863" s="59" t="s">
        <v>33478</v>
      </c>
      <c r="C13863" s="64"/>
      <c r="D13863" s="59" t="s">
        <v>33477</v>
      </c>
      <c r="E13863" s="86">
        <v>36.67</v>
      </c>
      <c r="F13863" s="60">
        <f>Zľavy!$C$10</f>
        <v>0</v>
      </c>
      <c r="G13863" s="86">
        <f>E13863-(E13863*F13863)</f>
        <v>36.67</v>
      </c>
      <c r="H13863" s="87"/>
      <c r="I13863" s="86">
        <f>G13863*H13863</f>
        <v>0</v>
      </c>
      <c r="J13863" s="59" t="s">
        <v>33474</v>
      </c>
      <c r="K13863" s="89"/>
    </row>
    <row r="13864" spans="1:11" x14ac:dyDescent="0.25">
      <c r="A13864" s="67" t="s">
        <v>38035</v>
      </c>
      <c r="B13864" s="59" t="s">
        <v>33480</v>
      </c>
      <c r="C13864" s="64"/>
      <c r="D13864" s="59" t="s">
        <v>33479</v>
      </c>
      <c r="E13864" s="86">
        <v>36.67</v>
      </c>
      <c r="F13864" s="60">
        <f>Zľavy!$C$10</f>
        <v>0</v>
      </c>
      <c r="G13864" s="86">
        <f>E13864-(E13864*F13864)</f>
        <v>36.67</v>
      </c>
      <c r="H13864" s="87"/>
      <c r="I13864" s="86">
        <f>G13864*H13864</f>
        <v>0</v>
      </c>
      <c r="J13864" s="59" t="s">
        <v>33474</v>
      </c>
      <c r="K13864" s="89"/>
    </row>
    <row r="13865" spans="1:11" x14ac:dyDescent="0.25">
      <c r="A13865" s="67" t="s">
        <v>38035</v>
      </c>
      <c r="B13865" s="59" t="s">
        <v>33483</v>
      </c>
      <c r="C13865" s="64"/>
      <c r="D13865" s="59" t="s">
        <v>33482</v>
      </c>
      <c r="E13865" s="86">
        <v>54.98</v>
      </c>
      <c r="F13865" s="60">
        <f>Zľavy!$C$10</f>
        <v>0</v>
      </c>
      <c r="G13865" s="86">
        <f>E13865-(E13865*F13865)</f>
        <v>54.98</v>
      </c>
      <c r="H13865" s="87"/>
      <c r="I13865" s="86">
        <f>G13865*H13865</f>
        <v>0</v>
      </c>
      <c r="J13865" s="59" t="s">
        <v>33481</v>
      </c>
      <c r="K13865" s="89"/>
    </row>
    <row r="13866" spans="1:11" x14ac:dyDescent="0.25">
      <c r="A13866" s="67" t="s">
        <v>38035</v>
      </c>
      <c r="B13866" s="59" t="s">
        <v>33485</v>
      </c>
      <c r="C13866" s="64"/>
      <c r="D13866" s="59" t="s">
        <v>33484</v>
      </c>
      <c r="E13866" s="86">
        <v>54.98</v>
      </c>
      <c r="F13866" s="60">
        <f>Zľavy!$C$10</f>
        <v>0</v>
      </c>
      <c r="G13866" s="86">
        <f>E13866-(E13866*F13866)</f>
        <v>54.98</v>
      </c>
      <c r="H13866" s="87"/>
      <c r="I13866" s="86">
        <f>G13866*H13866</f>
        <v>0</v>
      </c>
      <c r="J13866" s="59" t="s">
        <v>33481</v>
      </c>
      <c r="K13866" s="89"/>
    </row>
    <row r="13867" spans="1:11" x14ac:dyDescent="0.25">
      <c r="A13867" s="67" t="s">
        <v>38035</v>
      </c>
      <c r="B13867" s="59" t="s">
        <v>33487</v>
      </c>
      <c r="C13867" s="64"/>
      <c r="D13867" s="59" t="s">
        <v>33486</v>
      </c>
      <c r="E13867" s="86">
        <v>45.290000000000013</v>
      </c>
      <c r="F13867" s="60">
        <f>Zľavy!$C$10</f>
        <v>0</v>
      </c>
      <c r="G13867" s="86">
        <f>E13867-(E13867*F13867)</f>
        <v>45.290000000000013</v>
      </c>
      <c r="H13867" s="87"/>
      <c r="I13867" s="86">
        <f>G13867*H13867</f>
        <v>0</v>
      </c>
      <c r="J13867" s="59" t="s">
        <v>33481</v>
      </c>
      <c r="K13867" s="89"/>
    </row>
    <row r="13868" spans="1:11" x14ac:dyDescent="0.25">
      <c r="A13868" s="67" t="s">
        <v>38035</v>
      </c>
      <c r="B13868" s="59" t="s">
        <v>33489</v>
      </c>
      <c r="C13868" s="64"/>
      <c r="D13868" s="59" t="s">
        <v>33488</v>
      </c>
      <c r="E13868" s="86">
        <v>45.290000000000013</v>
      </c>
      <c r="F13868" s="60">
        <f>Zľavy!$C$10</f>
        <v>0</v>
      </c>
      <c r="G13868" s="86">
        <f>E13868-(E13868*F13868)</f>
        <v>45.290000000000013</v>
      </c>
      <c r="H13868" s="87"/>
      <c r="I13868" s="86">
        <f>G13868*H13868</f>
        <v>0</v>
      </c>
      <c r="J13868" s="59" t="s">
        <v>33481</v>
      </c>
      <c r="K13868" s="89"/>
    </row>
    <row r="13869" spans="1:11" x14ac:dyDescent="0.25">
      <c r="A13869" s="67" t="s">
        <v>38035</v>
      </c>
      <c r="B13869" s="59" t="s">
        <v>33492</v>
      </c>
      <c r="C13869" s="64"/>
      <c r="D13869" s="59" t="s">
        <v>33491</v>
      </c>
      <c r="E13869" s="86">
        <v>81.940000000000012</v>
      </c>
      <c r="F13869" s="60">
        <f>Zľavy!$C$10</f>
        <v>0</v>
      </c>
      <c r="G13869" s="86">
        <f>E13869-(E13869*F13869)</f>
        <v>81.940000000000012</v>
      </c>
      <c r="H13869" s="87"/>
      <c r="I13869" s="86">
        <f>G13869*H13869</f>
        <v>0</v>
      </c>
      <c r="J13869" s="59" t="s">
        <v>33490</v>
      </c>
      <c r="K13869" s="89"/>
    </row>
    <row r="13870" spans="1:11" x14ac:dyDescent="0.25">
      <c r="A13870" s="67" t="s">
        <v>38035</v>
      </c>
      <c r="B13870" s="59" t="s">
        <v>33495</v>
      </c>
      <c r="C13870" s="64"/>
      <c r="D13870" s="59" t="s">
        <v>33494</v>
      </c>
      <c r="E13870" s="86">
        <v>57.14</v>
      </c>
      <c r="F13870" s="60">
        <f>Zľavy!$C$10</f>
        <v>0</v>
      </c>
      <c r="G13870" s="86">
        <f>E13870-(E13870*F13870)</f>
        <v>57.14</v>
      </c>
      <c r="H13870" s="87"/>
      <c r="I13870" s="86">
        <f>G13870*H13870</f>
        <v>0</v>
      </c>
      <c r="J13870" s="59" t="s">
        <v>33493</v>
      </c>
      <c r="K13870" s="89"/>
    </row>
    <row r="13871" spans="1:11" x14ac:dyDescent="0.25">
      <c r="A13871" s="67" t="s">
        <v>38035</v>
      </c>
      <c r="B13871" s="59" t="s">
        <v>33497</v>
      </c>
      <c r="C13871" s="64"/>
      <c r="D13871" s="59" t="s">
        <v>33496</v>
      </c>
      <c r="E13871" s="86">
        <v>65.77</v>
      </c>
      <c r="F13871" s="60">
        <f>Zľavy!$C$10</f>
        <v>0</v>
      </c>
      <c r="G13871" s="86">
        <f>E13871-(E13871*F13871)</f>
        <v>65.77</v>
      </c>
      <c r="H13871" s="87"/>
      <c r="I13871" s="86">
        <f>G13871*H13871</f>
        <v>0</v>
      </c>
      <c r="J13871" s="59" t="s">
        <v>33481</v>
      </c>
      <c r="K13871" s="89"/>
    </row>
    <row r="13872" spans="1:11" x14ac:dyDescent="0.25">
      <c r="A13872" s="67" t="s">
        <v>38035</v>
      </c>
      <c r="B13872" s="59" t="s">
        <v>33499</v>
      </c>
      <c r="C13872" s="64"/>
      <c r="D13872" s="59" t="s">
        <v>33498</v>
      </c>
      <c r="E13872" s="86">
        <v>52.83</v>
      </c>
      <c r="F13872" s="60">
        <f>Zľavy!$C$10</f>
        <v>0</v>
      </c>
      <c r="G13872" s="86">
        <f>E13872-(E13872*F13872)</f>
        <v>52.83</v>
      </c>
      <c r="H13872" s="87"/>
      <c r="I13872" s="86">
        <f>G13872*H13872</f>
        <v>0</v>
      </c>
      <c r="J13872" s="59" t="s">
        <v>33474</v>
      </c>
      <c r="K13872" s="89"/>
    </row>
    <row r="13873" spans="1:11" x14ac:dyDescent="0.25">
      <c r="A13873" s="67" t="s">
        <v>38035</v>
      </c>
      <c r="B13873" s="59" t="s">
        <v>33501</v>
      </c>
      <c r="C13873" s="64"/>
      <c r="D13873" s="59" t="s">
        <v>33500</v>
      </c>
      <c r="E13873" s="86">
        <v>65.77</v>
      </c>
      <c r="F13873" s="60">
        <f>Zľavy!$C$10</f>
        <v>0</v>
      </c>
      <c r="G13873" s="86">
        <f>E13873-(E13873*F13873)</f>
        <v>65.77</v>
      </c>
      <c r="H13873" s="87"/>
      <c r="I13873" s="86">
        <f>G13873*H13873</f>
        <v>0</v>
      </c>
      <c r="J13873" s="59" t="s">
        <v>33469</v>
      </c>
      <c r="K13873" s="89"/>
    </row>
    <row r="13874" spans="1:11" x14ac:dyDescent="0.25">
      <c r="A13874" s="67" t="s">
        <v>38035</v>
      </c>
      <c r="B13874" s="59" t="s">
        <v>33503</v>
      </c>
      <c r="C13874" s="64"/>
      <c r="D13874" s="59" t="s">
        <v>33502</v>
      </c>
      <c r="E13874" s="86">
        <v>65.77</v>
      </c>
      <c r="F13874" s="60">
        <f>Zľavy!$C$10</f>
        <v>0</v>
      </c>
      <c r="G13874" s="86">
        <f>E13874-(E13874*F13874)</f>
        <v>65.77</v>
      </c>
      <c r="H13874" s="87"/>
      <c r="I13874" s="86">
        <f>G13874*H13874</f>
        <v>0</v>
      </c>
      <c r="J13874" s="59" t="s">
        <v>33469</v>
      </c>
      <c r="K13874" s="89"/>
    </row>
    <row r="13875" spans="1:11" x14ac:dyDescent="0.25">
      <c r="A13875" s="67" t="s">
        <v>38035</v>
      </c>
      <c r="B13875" s="59" t="s">
        <v>33505</v>
      </c>
      <c r="C13875" s="64"/>
      <c r="D13875" s="59" t="s">
        <v>33504</v>
      </c>
      <c r="E13875" s="86">
        <v>49.61</v>
      </c>
      <c r="F13875" s="60">
        <f>Zľavy!$C$10</f>
        <v>0</v>
      </c>
      <c r="G13875" s="86">
        <f>E13875-(E13875*F13875)</f>
        <v>49.61</v>
      </c>
      <c r="H13875" s="87"/>
      <c r="I13875" s="86">
        <f>G13875*H13875</f>
        <v>0</v>
      </c>
      <c r="J13875" s="59" t="s">
        <v>33466</v>
      </c>
      <c r="K13875" s="89"/>
    </row>
    <row r="13876" spans="1:11" x14ac:dyDescent="0.25">
      <c r="A13876" s="67" t="s">
        <v>38035</v>
      </c>
      <c r="B13876" s="59" t="s">
        <v>33508</v>
      </c>
      <c r="C13876" s="64"/>
      <c r="D13876" s="59" t="s">
        <v>33507</v>
      </c>
      <c r="E13876" s="86">
        <v>149.86000000000001</v>
      </c>
      <c r="F13876" s="60">
        <f>Zľavy!$C$10</f>
        <v>0</v>
      </c>
      <c r="G13876" s="86">
        <f>E13876-(E13876*F13876)</f>
        <v>149.86000000000001</v>
      </c>
      <c r="H13876" s="87"/>
      <c r="I13876" s="86">
        <f>G13876*H13876</f>
        <v>0</v>
      </c>
      <c r="J13876" s="59" t="s">
        <v>33506</v>
      </c>
      <c r="K13876" s="89"/>
    </row>
    <row r="13877" spans="1:11" x14ac:dyDescent="0.25">
      <c r="A13877" s="67" t="s">
        <v>38035</v>
      </c>
      <c r="B13877" s="59" t="s">
        <v>33510</v>
      </c>
      <c r="C13877" s="64"/>
      <c r="D13877" s="59" t="s">
        <v>33509</v>
      </c>
      <c r="E13877" s="86">
        <v>164.95</v>
      </c>
      <c r="F13877" s="60">
        <f>Zľavy!$C$10</f>
        <v>0</v>
      </c>
      <c r="G13877" s="86">
        <f>E13877-(E13877*F13877)</f>
        <v>164.95</v>
      </c>
      <c r="H13877" s="87"/>
      <c r="I13877" s="86">
        <f>G13877*H13877</f>
        <v>0</v>
      </c>
      <c r="J13877" s="59" t="s">
        <v>33506</v>
      </c>
      <c r="K13877" s="89"/>
    </row>
    <row r="13878" spans="1:11" x14ac:dyDescent="0.25">
      <c r="A13878" s="67" t="s">
        <v>38035</v>
      </c>
      <c r="B13878" s="59" t="s">
        <v>33512</v>
      </c>
      <c r="C13878" s="64"/>
      <c r="D13878" s="59" t="s">
        <v>33511</v>
      </c>
      <c r="E13878" s="86">
        <v>112.13</v>
      </c>
      <c r="F13878" s="60">
        <f>Zľavy!$C$10</f>
        <v>0</v>
      </c>
      <c r="G13878" s="86">
        <f>E13878-(E13878*F13878)</f>
        <v>112.13</v>
      </c>
      <c r="H13878" s="87"/>
      <c r="I13878" s="86">
        <f>G13878*H13878</f>
        <v>0</v>
      </c>
      <c r="J13878" s="59" t="s">
        <v>33481</v>
      </c>
      <c r="K13878" s="89"/>
    </row>
    <row r="13879" spans="1:11" x14ac:dyDescent="0.25">
      <c r="A13879" s="67" t="s">
        <v>38035</v>
      </c>
      <c r="B13879" s="59" t="s">
        <v>33515</v>
      </c>
      <c r="C13879" s="64"/>
      <c r="D13879" s="59" t="s">
        <v>33514</v>
      </c>
      <c r="E13879" s="86">
        <v>44.19</v>
      </c>
      <c r="F13879" s="60">
        <f>Zľavy!$C$10</f>
        <v>0</v>
      </c>
      <c r="G13879" s="86">
        <f>E13879-(E13879*F13879)</f>
        <v>44.19</v>
      </c>
      <c r="H13879" s="87"/>
      <c r="I13879" s="86">
        <f>G13879*H13879</f>
        <v>0</v>
      </c>
      <c r="J13879" s="59" t="s">
        <v>33513</v>
      </c>
      <c r="K13879" s="89"/>
    </row>
    <row r="13880" spans="1:11" x14ac:dyDescent="0.25">
      <c r="A13880" s="67" t="s">
        <v>38035</v>
      </c>
      <c r="B13880" s="59" t="s">
        <v>33517</v>
      </c>
      <c r="C13880" s="64"/>
      <c r="D13880" s="59" t="s">
        <v>33516</v>
      </c>
      <c r="E13880" s="86">
        <v>44.19</v>
      </c>
      <c r="F13880" s="60">
        <f>Zľavy!$C$10</f>
        <v>0</v>
      </c>
      <c r="G13880" s="86">
        <f>E13880-(E13880*F13880)</f>
        <v>44.19</v>
      </c>
      <c r="H13880" s="87"/>
      <c r="I13880" s="86">
        <f>G13880*H13880</f>
        <v>0</v>
      </c>
      <c r="J13880" s="59" t="s">
        <v>33513</v>
      </c>
      <c r="K13880" s="89"/>
    </row>
    <row r="13881" spans="1:11" x14ac:dyDescent="0.25">
      <c r="A13881" s="67" t="s">
        <v>38035</v>
      </c>
      <c r="B13881" s="59" t="s">
        <v>33519</v>
      </c>
      <c r="C13881" s="64"/>
      <c r="D13881" s="59" t="s">
        <v>33518</v>
      </c>
      <c r="E13881" s="86">
        <v>53.92</v>
      </c>
      <c r="F13881" s="60">
        <f>Zľavy!$C$10</f>
        <v>0</v>
      </c>
      <c r="G13881" s="86">
        <f>E13881-(E13881*F13881)</f>
        <v>53.92</v>
      </c>
      <c r="H13881" s="87"/>
      <c r="I13881" s="86">
        <f>G13881*H13881</f>
        <v>0</v>
      </c>
      <c r="J13881" s="59" t="s">
        <v>33513</v>
      </c>
      <c r="K13881" s="89"/>
    </row>
    <row r="13882" spans="1:11" x14ac:dyDescent="0.25">
      <c r="A13882" s="67" t="s">
        <v>38035</v>
      </c>
      <c r="B13882" s="59" t="s">
        <v>33521</v>
      </c>
      <c r="C13882" s="64"/>
      <c r="D13882" s="59" t="s">
        <v>33520</v>
      </c>
      <c r="E13882" s="86">
        <v>53.92</v>
      </c>
      <c r="F13882" s="60">
        <f>Zľavy!$C$10</f>
        <v>0</v>
      </c>
      <c r="G13882" s="86">
        <f>E13882-(E13882*F13882)</f>
        <v>53.92</v>
      </c>
      <c r="H13882" s="87"/>
      <c r="I13882" s="86">
        <f>G13882*H13882</f>
        <v>0</v>
      </c>
      <c r="J13882" s="59" t="s">
        <v>33513</v>
      </c>
      <c r="K13882" s="89"/>
    </row>
    <row r="13883" spans="1:11" x14ac:dyDescent="0.25">
      <c r="A13883" s="67" t="s">
        <v>38035</v>
      </c>
      <c r="B13883" s="59" t="s">
        <v>33524</v>
      </c>
      <c r="C13883" s="64"/>
      <c r="D13883" s="59" t="s">
        <v>33523</v>
      </c>
      <c r="E13883" s="86">
        <v>62.54</v>
      </c>
      <c r="F13883" s="60">
        <f>Zľavy!$C$10</f>
        <v>0</v>
      </c>
      <c r="G13883" s="86">
        <f>E13883-(E13883*F13883)</f>
        <v>62.54</v>
      </c>
      <c r="H13883" s="87"/>
      <c r="I13883" s="86">
        <f>G13883*H13883</f>
        <v>0</v>
      </c>
      <c r="J13883" s="59" t="s">
        <v>33522</v>
      </c>
      <c r="K13883" s="89"/>
    </row>
    <row r="13884" spans="1:11" x14ac:dyDescent="0.25">
      <c r="A13884" s="67" t="s">
        <v>38035</v>
      </c>
      <c r="B13884" s="59" t="s">
        <v>33526</v>
      </c>
      <c r="C13884" s="64"/>
      <c r="D13884" s="59" t="s">
        <v>33525</v>
      </c>
      <c r="E13884" s="86">
        <v>62.54</v>
      </c>
      <c r="F13884" s="60">
        <f>Zľavy!$C$10</f>
        <v>0</v>
      </c>
      <c r="G13884" s="86">
        <f>E13884-(E13884*F13884)</f>
        <v>62.54</v>
      </c>
      <c r="H13884" s="87"/>
      <c r="I13884" s="86">
        <f>G13884*H13884</f>
        <v>0</v>
      </c>
      <c r="J13884" s="59" t="s">
        <v>33522</v>
      </c>
      <c r="K13884" s="89"/>
    </row>
    <row r="13885" spans="1:11" x14ac:dyDescent="0.25">
      <c r="A13885" s="67" t="s">
        <v>38035</v>
      </c>
      <c r="B13885" s="59" t="s">
        <v>33528</v>
      </c>
      <c r="C13885" s="64"/>
      <c r="D13885" s="59" t="s">
        <v>33527</v>
      </c>
      <c r="E13885" s="86">
        <v>47.44</v>
      </c>
      <c r="F13885" s="60">
        <f>Zľavy!$C$10</f>
        <v>0</v>
      </c>
      <c r="G13885" s="86">
        <f>E13885-(E13885*F13885)</f>
        <v>47.44</v>
      </c>
      <c r="H13885" s="87"/>
      <c r="I13885" s="86">
        <f>G13885*H13885</f>
        <v>0</v>
      </c>
      <c r="J13885" s="59" t="s">
        <v>33522</v>
      </c>
      <c r="K13885" s="89"/>
    </row>
    <row r="13886" spans="1:11" x14ac:dyDescent="0.25">
      <c r="A13886" s="67" t="s">
        <v>38035</v>
      </c>
      <c r="B13886" s="59" t="s">
        <v>33530</v>
      </c>
      <c r="C13886" s="64"/>
      <c r="D13886" s="59" t="s">
        <v>33529</v>
      </c>
      <c r="E13886" s="86">
        <v>47.44</v>
      </c>
      <c r="F13886" s="60">
        <f>Zľavy!$C$10</f>
        <v>0</v>
      </c>
      <c r="G13886" s="86">
        <f>E13886-(E13886*F13886)</f>
        <v>47.44</v>
      </c>
      <c r="H13886" s="87"/>
      <c r="I13886" s="86">
        <f>G13886*H13886</f>
        <v>0</v>
      </c>
      <c r="J13886" s="59" t="s">
        <v>33522</v>
      </c>
      <c r="K13886" s="89"/>
    </row>
    <row r="13887" spans="1:11" x14ac:dyDescent="0.25">
      <c r="A13887" s="67" t="s">
        <v>38035</v>
      </c>
      <c r="B13887" s="59" t="s">
        <v>33532</v>
      </c>
      <c r="C13887" s="64"/>
      <c r="D13887" s="59" t="s">
        <v>33531</v>
      </c>
      <c r="E13887" s="86">
        <v>69.02</v>
      </c>
      <c r="F13887" s="60">
        <f>Zľavy!$C$10</f>
        <v>0</v>
      </c>
      <c r="G13887" s="86">
        <f>E13887-(E13887*F13887)</f>
        <v>69.02</v>
      </c>
      <c r="H13887" s="87"/>
      <c r="I13887" s="86">
        <f>G13887*H13887</f>
        <v>0</v>
      </c>
      <c r="J13887" s="59" t="s">
        <v>33522</v>
      </c>
      <c r="K13887" s="89"/>
    </row>
    <row r="13888" spans="1:11" x14ac:dyDescent="0.25">
      <c r="A13888" s="67" t="s">
        <v>38035</v>
      </c>
      <c r="B13888" s="59" t="s">
        <v>33534</v>
      </c>
      <c r="C13888" s="64"/>
      <c r="D13888" s="59" t="s">
        <v>33533</v>
      </c>
      <c r="E13888" s="86">
        <v>69.02</v>
      </c>
      <c r="F13888" s="60">
        <f>Zľavy!$C$10</f>
        <v>0</v>
      </c>
      <c r="G13888" s="86">
        <f>E13888-(E13888*F13888)</f>
        <v>69.02</v>
      </c>
      <c r="H13888" s="87"/>
      <c r="I13888" s="86">
        <f>G13888*H13888</f>
        <v>0</v>
      </c>
      <c r="J13888" s="59" t="s">
        <v>33522</v>
      </c>
      <c r="K13888" s="89"/>
    </row>
    <row r="13889" spans="1:11" x14ac:dyDescent="0.25">
      <c r="A13889" s="67" t="s">
        <v>38035</v>
      </c>
      <c r="B13889" s="59" t="s">
        <v>33537</v>
      </c>
      <c r="C13889" s="64"/>
      <c r="D13889" s="59" t="s">
        <v>33536</v>
      </c>
      <c r="E13889" s="86">
        <v>60.44</v>
      </c>
      <c r="F13889" s="60">
        <f>Zľavy!$C$10</f>
        <v>0</v>
      </c>
      <c r="G13889" s="86">
        <f>E13889-(E13889*F13889)</f>
        <v>60.44</v>
      </c>
      <c r="H13889" s="87"/>
      <c r="I13889" s="86">
        <f>G13889*H13889</f>
        <v>0</v>
      </c>
      <c r="J13889" s="59" t="s">
        <v>33535</v>
      </c>
      <c r="K13889" s="89"/>
    </row>
    <row r="13890" spans="1:11" x14ac:dyDescent="0.25">
      <c r="A13890" s="67" t="s">
        <v>38035</v>
      </c>
      <c r="B13890" s="59" t="s">
        <v>33539</v>
      </c>
      <c r="C13890" s="64"/>
      <c r="D13890" s="59" t="s">
        <v>33538</v>
      </c>
      <c r="E13890" s="86">
        <v>49.61</v>
      </c>
      <c r="F13890" s="60">
        <f>Zľavy!$C$10</f>
        <v>0</v>
      </c>
      <c r="G13890" s="86">
        <f>E13890-(E13890*F13890)</f>
        <v>49.61</v>
      </c>
      <c r="H13890" s="87"/>
      <c r="I13890" s="86">
        <f>G13890*H13890</f>
        <v>0</v>
      </c>
      <c r="J13890" s="59" t="s">
        <v>33490</v>
      </c>
      <c r="K13890" s="89"/>
    </row>
    <row r="13891" spans="1:11" x14ac:dyDescent="0.25">
      <c r="A13891" s="67" t="s">
        <v>38035</v>
      </c>
      <c r="B13891" s="59" t="s">
        <v>33541</v>
      </c>
      <c r="C13891" s="64"/>
      <c r="D13891" s="59" t="s">
        <v>33540</v>
      </c>
      <c r="E13891" s="86">
        <v>49.61</v>
      </c>
      <c r="F13891" s="60">
        <f>Zľavy!$C$10</f>
        <v>0</v>
      </c>
      <c r="G13891" s="86">
        <f>E13891-(E13891*F13891)</f>
        <v>49.61</v>
      </c>
      <c r="H13891" s="87"/>
      <c r="I13891" s="86">
        <f>G13891*H13891</f>
        <v>0</v>
      </c>
      <c r="J13891" s="59" t="s">
        <v>33490</v>
      </c>
      <c r="K13891" s="89"/>
    </row>
    <row r="13892" spans="1:11" x14ac:dyDescent="0.25">
      <c r="A13892" s="67" t="s">
        <v>38035</v>
      </c>
      <c r="B13892" s="59" t="s">
        <v>33543</v>
      </c>
      <c r="C13892" s="64"/>
      <c r="D13892" s="59" t="s">
        <v>33542</v>
      </c>
      <c r="E13892" s="86">
        <v>71.169999999999987</v>
      </c>
      <c r="F13892" s="60">
        <f>Zľavy!$C$10</f>
        <v>0</v>
      </c>
      <c r="G13892" s="86">
        <f>E13892-(E13892*F13892)</f>
        <v>71.169999999999987</v>
      </c>
      <c r="H13892" s="87"/>
      <c r="I13892" s="86">
        <f>G13892*H13892</f>
        <v>0</v>
      </c>
      <c r="J13892" s="59" t="s">
        <v>33437</v>
      </c>
      <c r="K13892" s="89"/>
    </row>
    <row r="13893" spans="1:11" x14ac:dyDescent="0.25">
      <c r="A13893" s="67" t="s">
        <v>38035</v>
      </c>
      <c r="B13893" s="59" t="s">
        <v>33545</v>
      </c>
      <c r="C13893" s="64"/>
      <c r="D13893" s="59" t="s">
        <v>33544</v>
      </c>
      <c r="E13893" s="86">
        <v>77.63</v>
      </c>
      <c r="F13893" s="60">
        <f>Zľavy!$C$10</f>
        <v>0</v>
      </c>
      <c r="G13893" s="86">
        <f>E13893-(E13893*F13893)</f>
        <v>77.63</v>
      </c>
      <c r="H13893" s="87"/>
      <c r="I13893" s="86">
        <f>G13893*H13893</f>
        <v>0</v>
      </c>
      <c r="J13893" s="59" t="s">
        <v>33437</v>
      </c>
      <c r="K13893" s="89"/>
    </row>
    <row r="13894" spans="1:11" x14ac:dyDescent="0.25">
      <c r="A13894" s="67" t="s">
        <v>38035</v>
      </c>
      <c r="B13894" s="59" t="s">
        <v>33547</v>
      </c>
      <c r="C13894" s="64"/>
      <c r="D13894" s="59" t="s">
        <v>33546</v>
      </c>
      <c r="E13894" s="86">
        <v>85.169999999999987</v>
      </c>
      <c r="F13894" s="60">
        <f>Zľavy!$C$10</f>
        <v>0</v>
      </c>
      <c r="G13894" s="86">
        <f>E13894-(E13894*F13894)</f>
        <v>85.169999999999987</v>
      </c>
      <c r="H13894" s="87"/>
      <c r="I13894" s="86">
        <f>G13894*H13894</f>
        <v>0</v>
      </c>
      <c r="J13894" s="59" t="s">
        <v>33437</v>
      </c>
      <c r="K13894" s="89"/>
    </row>
    <row r="13895" spans="1:11" x14ac:dyDescent="0.25">
      <c r="A13895" s="67" t="s">
        <v>38035</v>
      </c>
      <c r="B13895" s="59" t="s">
        <v>33549</v>
      </c>
      <c r="C13895" s="64"/>
      <c r="D13895" s="59" t="s">
        <v>33548</v>
      </c>
      <c r="E13895" s="86">
        <v>167.08</v>
      </c>
      <c r="F13895" s="60">
        <f>Zľavy!$C$10</f>
        <v>0</v>
      </c>
      <c r="G13895" s="86">
        <f>E13895-(E13895*F13895)</f>
        <v>167.08</v>
      </c>
      <c r="H13895" s="87"/>
      <c r="I13895" s="86">
        <f>G13895*H13895</f>
        <v>0</v>
      </c>
      <c r="J13895" s="59" t="s">
        <v>33437</v>
      </c>
      <c r="K13895" s="89"/>
    </row>
    <row r="13896" spans="1:11" x14ac:dyDescent="0.25">
      <c r="A13896" s="67" t="s">
        <v>38035</v>
      </c>
      <c r="B13896" s="59" t="s">
        <v>33551</v>
      </c>
      <c r="C13896" s="64"/>
      <c r="D13896" s="59" t="s">
        <v>33550</v>
      </c>
      <c r="E13896" s="86">
        <v>135.84</v>
      </c>
      <c r="F13896" s="60">
        <f>Zľavy!$C$10</f>
        <v>0</v>
      </c>
      <c r="G13896" s="86">
        <f>E13896-(E13896*F13896)</f>
        <v>135.84</v>
      </c>
      <c r="H13896" s="87"/>
      <c r="I13896" s="86">
        <f>G13896*H13896</f>
        <v>0</v>
      </c>
      <c r="J13896" s="59" t="s">
        <v>33437</v>
      </c>
      <c r="K13896" s="89"/>
    </row>
    <row r="13897" spans="1:11" x14ac:dyDescent="0.25">
      <c r="A13897" s="67" t="s">
        <v>38035</v>
      </c>
      <c r="B13897" s="59" t="s">
        <v>33553</v>
      </c>
      <c r="C13897" s="64"/>
      <c r="D13897" s="59" t="s">
        <v>33552</v>
      </c>
      <c r="E13897" s="86">
        <v>135.84</v>
      </c>
      <c r="F13897" s="60">
        <f>Zľavy!$C$10</f>
        <v>0</v>
      </c>
      <c r="G13897" s="86">
        <f>E13897-(E13897*F13897)</f>
        <v>135.84</v>
      </c>
      <c r="H13897" s="87"/>
      <c r="I13897" s="86">
        <f>G13897*H13897</f>
        <v>0</v>
      </c>
      <c r="J13897" s="59" t="s">
        <v>33437</v>
      </c>
      <c r="K13897" s="89"/>
    </row>
    <row r="13898" spans="1:11" x14ac:dyDescent="0.25">
      <c r="A13898" s="67" t="s">
        <v>38035</v>
      </c>
      <c r="B13898" s="59" t="s">
        <v>33555</v>
      </c>
      <c r="C13898" s="64"/>
      <c r="D13898" s="59" t="s">
        <v>33554</v>
      </c>
      <c r="E13898" s="86">
        <v>90.57</v>
      </c>
      <c r="F13898" s="60">
        <f>Zľavy!$C$10</f>
        <v>0</v>
      </c>
      <c r="G13898" s="86">
        <f>E13898-(E13898*F13898)</f>
        <v>90.57</v>
      </c>
      <c r="H13898" s="87"/>
      <c r="I13898" s="86">
        <f>G13898*H13898</f>
        <v>0</v>
      </c>
      <c r="J13898" s="59" t="s">
        <v>33446</v>
      </c>
      <c r="K13898" s="89"/>
    </row>
    <row r="13899" spans="1:11" x14ac:dyDescent="0.25">
      <c r="A13899" s="67" t="s">
        <v>38035</v>
      </c>
      <c r="B13899" s="59" t="s">
        <v>33557</v>
      </c>
      <c r="C13899" s="64"/>
      <c r="D13899" s="59" t="s">
        <v>33556</v>
      </c>
      <c r="E13899" s="86">
        <v>90.57</v>
      </c>
      <c r="F13899" s="60">
        <f>Zľavy!$C$10</f>
        <v>0</v>
      </c>
      <c r="G13899" s="86">
        <f>E13899-(E13899*F13899)</f>
        <v>90.57</v>
      </c>
      <c r="H13899" s="87"/>
      <c r="I13899" s="86">
        <f>G13899*H13899</f>
        <v>0</v>
      </c>
      <c r="J13899" s="59" t="s">
        <v>33446</v>
      </c>
      <c r="K13899" s="89"/>
    </row>
    <row r="13900" spans="1:11" x14ac:dyDescent="0.25">
      <c r="A13900" s="67" t="s">
        <v>38035</v>
      </c>
      <c r="B13900" s="59" t="s">
        <v>33559</v>
      </c>
      <c r="C13900" s="64"/>
      <c r="D13900" s="59" t="s">
        <v>33558</v>
      </c>
      <c r="E13900" s="86">
        <v>81.940000000000012</v>
      </c>
      <c r="F13900" s="60">
        <f>Zľavy!$C$10</f>
        <v>0</v>
      </c>
      <c r="G13900" s="86">
        <f>E13900-(E13900*F13900)</f>
        <v>81.940000000000012</v>
      </c>
      <c r="H13900" s="87"/>
      <c r="I13900" s="86">
        <f>G13900*H13900</f>
        <v>0</v>
      </c>
      <c r="J13900" s="59" t="s">
        <v>33446</v>
      </c>
      <c r="K13900" s="89"/>
    </row>
    <row r="13901" spans="1:11" x14ac:dyDescent="0.25">
      <c r="A13901" s="67" t="s">
        <v>38035</v>
      </c>
      <c r="B13901" s="59" t="s">
        <v>33561</v>
      </c>
      <c r="C13901" s="64"/>
      <c r="D13901" s="59" t="s">
        <v>33560</v>
      </c>
      <c r="E13901" s="86">
        <v>81.940000000000012</v>
      </c>
      <c r="F13901" s="60">
        <f>Zľavy!$C$10</f>
        <v>0</v>
      </c>
      <c r="G13901" s="86">
        <f>E13901-(E13901*F13901)</f>
        <v>81.940000000000012</v>
      </c>
      <c r="H13901" s="87"/>
      <c r="I13901" s="86">
        <f>G13901*H13901</f>
        <v>0</v>
      </c>
      <c r="J13901" s="59" t="s">
        <v>33446</v>
      </c>
      <c r="K13901" s="89"/>
    </row>
    <row r="13902" spans="1:11" x14ac:dyDescent="0.25">
      <c r="A13902" s="67" t="s">
        <v>38035</v>
      </c>
      <c r="B13902" s="59" t="s">
        <v>33563</v>
      </c>
      <c r="C13902" s="64"/>
      <c r="D13902" s="59" t="s">
        <v>33562</v>
      </c>
      <c r="E13902" s="86">
        <v>92.72</v>
      </c>
      <c r="F13902" s="60">
        <f>Zľavy!$C$10</f>
        <v>0</v>
      </c>
      <c r="G13902" s="86">
        <f>E13902-(E13902*F13902)</f>
        <v>92.72</v>
      </c>
      <c r="H13902" s="87"/>
      <c r="I13902" s="86">
        <f>G13902*H13902</f>
        <v>0</v>
      </c>
      <c r="J13902" s="59" t="s">
        <v>33446</v>
      </c>
      <c r="K13902" s="89"/>
    </row>
    <row r="13903" spans="1:11" x14ac:dyDescent="0.25">
      <c r="A13903" s="67" t="s">
        <v>38035</v>
      </c>
      <c r="B13903" s="59" t="s">
        <v>33565</v>
      </c>
      <c r="C13903" s="64"/>
      <c r="D13903" s="59" t="s">
        <v>33564</v>
      </c>
      <c r="E13903" s="86">
        <v>162.78</v>
      </c>
      <c r="F13903" s="60">
        <f>Zľavy!$C$10</f>
        <v>0</v>
      </c>
      <c r="G13903" s="86">
        <f>E13903-(E13903*F13903)</f>
        <v>162.78</v>
      </c>
      <c r="H13903" s="87"/>
      <c r="I13903" s="86">
        <f>G13903*H13903</f>
        <v>0</v>
      </c>
      <c r="J13903" s="59" t="s">
        <v>33446</v>
      </c>
      <c r="K13903" s="89"/>
    </row>
    <row r="13904" spans="1:11" x14ac:dyDescent="0.25">
      <c r="A13904" s="67" t="s">
        <v>38035</v>
      </c>
      <c r="B13904" s="59" t="s">
        <v>33567</v>
      </c>
      <c r="C13904" s="64"/>
      <c r="D13904" s="59" t="s">
        <v>33566</v>
      </c>
      <c r="E13904" s="86">
        <v>53.94</v>
      </c>
      <c r="F13904" s="60">
        <f>Zľavy!$C$10</f>
        <v>0</v>
      </c>
      <c r="G13904" s="86">
        <f>E13904-(E13904*F13904)</f>
        <v>53.94</v>
      </c>
      <c r="H13904" s="87"/>
      <c r="I13904" s="86">
        <f>G13904*H13904</f>
        <v>0</v>
      </c>
      <c r="J13904" s="59" t="s">
        <v>33535</v>
      </c>
      <c r="K13904" s="89"/>
    </row>
    <row r="13905" spans="1:11" x14ac:dyDescent="0.25">
      <c r="A13905" s="67" t="s">
        <v>38035</v>
      </c>
      <c r="B13905" s="59" t="s">
        <v>33569</v>
      </c>
      <c r="C13905" s="64"/>
      <c r="D13905" s="59" t="s">
        <v>33568</v>
      </c>
      <c r="E13905" s="86">
        <v>99.19</v>
      </c>
      <c r="F13905" s="60">
        <f>Zľavy!$C$10</f>
        <v>0</v>
      </c>
      <c r="G13905" s="86">
        <f>E13905-(E13905*F13905)</f>
        <v>99.19</v>
      </c>
      <c r="H13905" s="87"/>
      <c r="I13905" s="86">
        <f>G13905*H13905</f>
        <v>0</v>
      </c>
      <c r="J13905" s="59" t="s">
        <v>33457</v>
      </c>
      <c r="K13905" s="89"/>
    </row>
    <row r="13906" spans="1:11" x14ac:dyDescent="0.25">
      <c r="A13906" s="67" t="s">
        <v>38035</v>
      </c>
      <c r="B13906" s="59" t="s">
        <v>33571</v>
      </c>
      <c r="C13906" s="64"/>
      <c r="D13906" s="59" t="s">
        <v>33570</v>
      </c>
      <c r="E13906" s="86">
        <v>114.27</v>
      </c>
      <c r="F13906" s="60">
        <f>Zľavy!$C$10</f>
        <v>0</v>
      </c>
      <c r="G13906" s="86">
        <f>E13906-(E13906*F13906)</f>
        <v>114.27</v>
      </c>
      <c r="H13906" s="87"/>
      <c r="I13906" s="86">
        <f>G13906*H13906</f>
        <v>0</v>
      </c>
      <c r="J13906" s="59" t="s">
        <v>33457</v>
      </c>
      <c r="K13906" s="89"/>
    </row>
    <row r="13907" spans="1:11" x14ac:dyDescent="0.25">
      <c r="A13907" s="67" t="s">
        <v>38035</v>
      </c>
      <c r="B13907" s="59" t="s">
        <v>33573</v>
      </c>
      <c r="C13907" s="64"/>
      <c r="D13907" s="59" t="s">
        <v>33572</v>
      </c>
      <c r="E13907" s="86">
        <v>117.53</v>
      </c>
      <c r="F13907" s="60">
        <f>Zľavy!$C$10</f>
        <v>0</v>
      </c>
      <c r="G13907" s="86">
        <f>E13907-(E13907*F13907)</f>
        <v>117.53</v>
      </c>
      <c r="H13907" s="87"/>
      <c r="I13907" s="86">
        <f>G13907*H13907</f>
        <v>0</v>
      </c>
      <c r="J13907" s="59" t="s">
        <v>33457</v>
      </c>
      <c r="K13907" s="89"/>
    </row>
    <row r="13908" spans="1:11" x14ac:dyDescent="0.25">
      <c r="A13908" s="67" t="s">
        <v>38035</v>
      </c>
      <c r="B13908" s="59" t="s">
        <v>33575</v>
      </c>
      <c r="C13908" s="64"/>
      <c r="D13908" s="59" t="s">
        <v>33574</v>
      </c>
      <c r="E13908" s="86">
        <v>147.69</v>
      </c>
      <c r="F13908" s="60">
        <f>Zľavy!$C$10</f>
        <v>0</v>
      </c>
      <c r="G13908" s="86">
        <f>E13908-(E13908*F13908)</f>
        <v>147.69</v>
      </c>
      <c r="H13908" s="87"/>
      <c r="I13908" s="86">
        <f>G13908*H13908</f>
        <v>0</v>
      </c>
      <c r="J13908" s="59" t="s">
        <v>33446</v>
      </c>
      <c r="K13908" s="89"/>
    </row>
    <row r="13909" spans="1:11" x14ac:dyDescent="0.25">
      <c r="A13909" s="67" t="s">
        <v>38035</v>
      </c>
      <c r="B13909" s="59" t="s">
        <v>33577</v>
      </c>
      <c r="C13909" s="64"/>
      <c r="D13909" s="59" t="s">
        <v>33576</v>
      </c>
      <c r="E13909" s="86">
        <v>49.58</v>
      </c>
      <c r="F13909" s="60">
        <f>Zľavy!$C$10</f>
        <v>0</v>
      </c>
      <c r="G13909" s="86">
        <f>E13909-(E13909*F13909)</f>
        <v>49.58</v>
      </c>
      <c r="H13909" s="87"/>
      <c r="I13909" s="86">
        <f>G13909*H13909</f>
        <v>0</v>
      </c>
      <c r="J13909" s="59" t="s">
        <v>33466</v>
      </c>
      <c r="K13909" s="89"/>
    </row>
    <row r="13910" spans="1:11" x14ac:dyDescent="0.25">
      <c r="A13910" s="67" t="s">
        <v>38035</v>
      </c>
      <c r="B13910" s="59" t="s">
        <v>33579</v>
      </c>
      <c r="C13910" s="64"/>
      <c r="D13910" s="59" t="s">
        <v>33578</v>
      </c>
      <c r="E13910" s="86">
        <v>42.05</v>
      </c>
      <c r="F13910" s="60">
        <f>Zľavy!$C$10</f>
        <v>0</v>
      </c>
      <c r="G13910" s="86">
        <f>E13910-(E13910*F13910)</f>
        <v>42.05</v>
      </c>
      <c r="H13910" s="87"/>
      <c r="I13910" s="86">
        <f>G13910*H13910</f>
        <v>0</v>
      </c>
      <c r="J13910" s="59" t="s">
        <v>33466</v>
      </c>
      <c r="K13910" s="89"/>
    </row>
    <row r="13911" spans="1:11" x14ac:dyDescent="0.25">
      <c r="A13911" s="67" t="s">
        <v>38035</v>
      </c>
      <c r="B13911" s="59" t="s">
        <v>33581</v>
      </c>
      <c r="C13911" s="64"/>
      <c r="D13911" s="59" t="s">
        <v>33580</v>
      </c>
      <c r="E13911" s="86">
        <v>61.46</v>
      </c>
      <c r="F13911" s="60">
        <f>Zľavy!$C$10</f>
        <v>0</v>
      </c>
      <c r="G13911" s="86">
        <f>E13911-(E13911*F13911)</f>
        <v>61.46</v>
      </c>
      <c r="H13911" s="87"/>
      <c r="I13911" s="86">
        <f>G13911*H13911</f>
        <v>0</v>
      </c>
      <c r="J13911" s="59" t="s">
        <v>33469</v>
      </c>
      <c r="K13911" s="89"/>
    </row>
    <row r="13912" spans="1:11" x14ac:dyDescent="0.25">
      <c r="A13912" s="67" t="s">
        <v>38035</v>
      </c>
      <c r="B13912" s="59" t="s">
        <v>33583</v>
      </c>
      <c r="C13912" s="64"/>
      <c r="D13912" s="59" t="s">
        <v>33582</v>
      </c>
      <c r="E13912" s="86">
        <v>61.46</v>
      </c>
      <c r="F13912" s="60">
        <f>Zľavy!$C$10</f>
        <v>0</v>
      </c>
      <c r="G13912" s="86">
        <f>E13912-(E13912*F13912)</f>
        <v>61.46</v>
      </c>
      <c r="H13912" s="87"/>
      <c r="I13912" s="86">
        <f>G13912*H13912</f>
        <v>0</v>
      </c>
      <c r="J13912" s="59" t="s">
        <v>33469</v>
      </c>
      <c r="K13912" s="89"/>
    </row>
    <row r="13913" spans="1:11" x14ac:dyDescent="0.25">
      <c r="A13913" s="67" t="s">
        <v>38035</v>
      </c>
      <c r="B13913" s="59" t="s">
        <v>33585</v>
      </c>
      <c r="C13913" s="64"/>
      <c r="D13913" s="59" t="s">
        <v>33584</v>
      </c>
      <c r="E13913" s="86">
        <v>55.01</v>
      </c>
      <c r="F13913" s="60">
        <f>Zľavy!$C$10</f>
        <v>0</v>
      </c>
      <c r="G13913" s="86">
        <f>E13913-(E13913*F13913)</f>
        <v>55.01</v>
      </c>
      <c r="H13913" s="87"/>
      <c r="I13913" s="86">
        <f>G13913*H13913</f>
        <v>0</v>
      </c>
      <c r="J13913" s="59" t="s">
        <v>33469</v>
      </c>
      <c r="K13913" s="89"/>
    </row>
    <row r="13914" spans="1:11" x14ac:dyDescent="0.25">
      <c r="A13914" s="67" t="s">
        <v>38035</v>
      </c>
      <c r="B13914" s="59" t="s">
        <v>33587</v>
      </c>
      <c r="C13914" s="64"/>
      <c r="D13914" s="59" t="s">
        <v>33586</v>
      </c>
      <c r="E13914" s="86">
        <v>55.01</v>
      </c>
      <c r="F13914" s="60">
        <f>Zľavy!$C$10</f>
        <v>0</v>
      </c>
      <c r="G13914" s="86">
        <f>E13914-(E13914*F13914)</f>
        <v>55.01</v>
      </c>
      <c r="H13914" s="87"/>
      <c r="I13914" s="86">
        <f>G13914*H13914</f>
        <v>0</v>
      </c>
      <c r="J13914" s="59" t="s">
        <v>33469</v>
      </c>
      <c r="K13914" s="89"/>
    </row>
    <row r="13915" spans="1:11" x14ac:dyDescent="0.25">
      <c r="A13915" s="67" t="s">
        <v>38035</v>
      </c>
      <c r="B13915" s="59" t="s">
        <v>33589</v>
      </c>
      <c r="C13915" s="64"/>
      <c r="D13915" s="59" t="s">
        <v>33588</v>
      </c>
      <c r="E13915" s="86">
        <v>34.5</v>
      </c>
      <c r="F13915" s="60">
        <f>Zľavy!$C$10</f>
        <v>0</v>
      </c>
      <c r="G13915" s="86">
        <f>E13915-(E13915*F13915)</f>
        <v>34.5</v>
      </c>
      <c r="H13915" s="87"/>
      <c r="I13915" s="86">
        <f>G13915*H13915</f>
        <v>0</v>
      </c>
      <c r="J13915" s="59" t="s">
        <v>33474</v>
      </c>
      <c r="K13915" s="89"/>
    </row>
    <row r="13916" spans="1:11" x14ac:dyDescent="0.25">
      <c r="A13916" s="67" t="s">
        <v>38035</v>
      </c>
      <c r="B13916" s="59" t="s">
        <v>33591</v>
      </c>
      <c r="C13916" s="64"/>
      <c r="D13916" s="59" t="s">
        <v>33590</v>
      </c>
      <c r="E13916" s="86">
        <v>45.28</v>
      </c>
      <c r="F13916" s="60">
        <f>Zľavy!$C$10</f>
        <v>0</v>
      </c>
      <c r="G13916" s="86">
        <f>E13916-(E13916*F13916)</f>
        <v>45.28</v>
      </c>
      <c r="H13916" s="87"/>
      <c r="I13916" s="86">
        <f>G13916*H13916</f>
        <v>0</v>
      </c>
      <c r="J13916" s="59" t="s">
        <v>33474</v>
      </c>
      <c r="K13916" s="89"/>
    </row>
    <row r="13917" spans="1:11" x14ac:dyDescent="0.25">
      <c r="A13917" s="67" t="s">
        <v>38035</v>
      </c>
      <c r="B13917" s="59" t="s">
        <v>33593</v>
      </c>
      <c r="C13917" s="64"/>
      <c r="D13917" s="59" t="s">
        <v>33592</v>
      </c>
      <c r="E13917" s="86">
        <v>44.19</v>
      </c>
      <c r="F13917" s="60">
        <f>Zľavy!$C$10</f>
        <v>0</v>
      </c>
      <c r="G13917" s="86">
        <f>E13917-(E13917*F13917)</f>
        <v>44.19</v>
      </c>
      <c r="H13917" s="87"/>
      <c r="I13917" s="86">
        <f>G13917*H13917</f>
        <v>0</v>
      </c>
      <c r="J13917" s="59" t="s">
        <v>33481</v>
      </c>
      <c r="K13917" s="89"/>
    </row>
    <row r="13918" spans="1:11" x14ac:dyDescent="0.25">
      <c r="A13918" s="67" t="s">
        <v>38035</v>
      </c>
      <c r="B13918" s="59" t="s">
        <v>33595</v>
      </c>
      <c r="C13918" s="64"/>
      <c r="D13918" s="59" t="s">
        <v>33594</v>
      </c>
      <c r="E13918" s="86">
        <v>69.02</v>
      </c>
      <c r="F13918" s="60">
        <f>Zľavy!$C$10</f>
        <v>0</v>
      </c>
      <c r="G13918" s="86">
        <f>E13918-(E13918*F13918)</f>
        <v>69.02</v>
      </c>
      <c r="H13918" s="87"/>
      <c r="I13918" s="86">
        <f>G13918*H13918</f>
        <v>0</v>
      </c>
      <c r="J13918" s="59" t="s">
        <v>33481</v>
      </c>
      <c r="K13918" s="89"/>
    </row>
    <row r="13919" spans="1:11" x14ac:dyDescent="0.25">
      <c r="A13919" s="67" t="s">
        <v>38035</v>
      </c>
      <c r="B13919" s="59" t="s">
        <v>33597</v>
      </c>
      <c r="C13919" s="64"/>
      <c r="D13919" s="59" t="s">
        <v>33596</v>
      </c>
      <c r="E13919" s="86">
        <v>36.67</v>
      </c>
      <c r="F13919" s="60">
        <f>Zľavy!$C$10</f>
        <v>0</v>
      </c>
      <c r="G13919" s="86">
        <f>E13919-(E13919*F13919)</f>
        <v>36.67</v>
      </c>
      <c r="H13919" s="87"/>
      <c r="I13919" s="86">
        <f>G13919*H13919</f>
        <v>0</v>
      </c>
      <c r="J13919" s="59" t="s">
        <v>33474</v>
      </c>
      <c r="K13919" s="89"/>
    </row>
    <row r="13920" spans="1:11" x14ac:dyDescent="0.25">
      <c r="A13920" s="67" t="s">
        <v>38035</v>
      </c>
      <c r="B13920" s="59" t="s">
        <v>33599</v>
      </c>
      <c r="C13920" s="64"/>
      <c r="D13920" s="59" t="s">
        <v>33598</v>
      </c>
      <c r="E13920" s="86">
        <v>36.67</v>
      </c>
      <c r="F13920" s="60">
        <f>Zľavy!$C$10</f>
        <v>0</v>
      </c>
      <c r="G13920" s="86">
        <f>E13920-(E13920*F13920)</f>
        <v>36.67</v>
      </c>
      <c r="H13920" s="87"/>
      <c r="I13920" s="86">
        <f>G13920*H13920</f>
        <v>0</v>
      </c>
      <c r="J13920" s="59" t="s">
        <v>33474</v>
      </c>
      <c r="K13920" s="89"/>
    </row>
    <row r="13921" spans="1:11" x14ac:dyDescent="0.25">
      <c r="A13921" s="67" t="s">
        <v>38035</v>
      </c>
      <c r="B13921" s="59" t="s">
        <v>33601</v>
      </c>
      <c r="C13921" s="64"/>
      <c r="D13921" s="59" t="s">
        <v>33600</v>
      </c>
      <c r="E13921" s="86">
        <v>31.27</v>
      </c>
      <c r="F13921" s="60">
        <f>Zľavy!$C$10</f>
        <v>0</v>
      </c>
      <c r="G13921" s="86">
        <f>E13921-(E13921*F13921)</f>
        <v>31.27</v>
      </c>
      <c r="H13921" s="87"/>
      <c r="I13921" s="86">
        <f>G13921*H13921</f>
        <v>0</v>
      </c>
      <c r="J13921" s="59" t="s">
        <v>33474</v>
      </c>
      <c r="K13921" s="89"/>
    </row>
    <row r="13922" spans="1:11" x14ac:dyDescent="0.25">
      <c r="A13922" s="67" t="s">
        <v>38035</v>
      </c>
      <c r="B13922" s="59" t="s">
        <v>33603</v>
      </c>
      <c r="C13922" s="64"/>
      <c r="D13922" s="59" t="s">
        <v>33602</v>
      </c>
      <c r="E13922" s="86">
        <v>31.27</v>
      </c>
      <c r="F13922" s="60">
        <f>Zľavy!$C$10</f>
        <v>0</v>
      </c>
      <c r="G13922" s="86">
        <f>E13922-(E13922*F13922)</f>
        <v>31.27</v>
      </c>
      <c r="H13922" s="87"/>
      <c r="I13922" s="86">
        <f>G13922*H13922</f>
        <v>0</v>
      </c>
      <c r="J13922" s="59" t="s">
        <v>33474</v>
      </c>
      <c r="K13922" s="89"/>
    </row>
    <row r="13923" spans="1:11" x14ac:dyDescent="0.25">
      <c r="A13923" s="67" t="s">
        <v>38035</v>
      </c>
      <c r="B13923" s="59" t="s">
        <v>33605</v>
      </c>
      <c r="C13923" s="64"/>
      <c r="D13923" s="59" t="s">
        <v>33604</v>
      </c>
      <c r="E13923" s="86">
        <v>81.940000000000012</v>
      </c>
      <c r="F13923" s="60">
        <f>Zľavy!$C$10</f>
        <v>0</v>
      </c>
      <c r="G13923" s="86">
        <f>E13923-(E13923*F13923)</f>
        <v>81.940000000000012</v>
      </c>
      <c r="H13923" s="87"/>
      <c r="I13923" s="86">
        <f>G13923*H13923</f>
        <v>0</v>
      </c>
      <c r="J13923" s="59" t="s">
        <v>33490</v>
      </c>
      <c r="K13923" s="89"/>
    </row>
    <row r="13924" spans="1:11" x14ac:dyDescent="0.25">
      <c r="A13924" s="67" t="s">
        <v>38035</v>
      </c>
      <c r="B13924" s="59" t="s">
        <v>33607</v>
      </c>
      <c r="C13924" s="64"/>
      <c r="D13924" s="59" t="s">
        <v>33606</v>
      </c>
      <c r="E13924" s="86">
        <v>81.940000000000012</v>
      </c>
      <c r="F13924" s="60">
        <f>Zľavy!$C$10</f>
        <v>0</v>
      </c>
      <c r="G13924" s="86">
        <f>E13924-(E13924*F13924)</f>
        <v>81.940000000000012</v>
      </c>
      <c r="H13924" s="87"/>
      <c r="I13924" s="86">
        <f>G13924*H13924</f>
        <v>0</v>
      </c>
      <c r="J13924" s="59" t="s">
        <v>33490</v>
      </c>
      <c r="K13924" s="89"/>
    </row>
    <row r="13925" spans="1:11" x14ac:dyDescent="0.25">
      <c r="A13925" s="67" t="s">
        <v>38035</v>
      </c>
      <c r="B13925" s="59" t="s">
        <v>33609</v>
      </c>
      <c r="C13925" s="64"/>
      <c r="D13925" s="59" t="s">
        <v>33608</v>
      </c>
      <c r="E13925" s="86">
        <v>158.49</v>
      </c>
      <c r="F13925" s="60">
        <f>Zľavy!$C$10</f>
        <v>0</v>
      </c>
      <c r="G13925" s="86">
        <f>E13925-(E13925*F13925)</f>
        <v>158.49</v>
      </c>
      <c r="H13925" s="87"/>
      <c r="I13925" s="86">
        <f>G13925*H13925</f>
        <v>0</v>
      </c>
      <c r="J13925" s="59" t="s">
        <v>33506</v>
      </c>
      <c r="K13925" s="89"/>
    </row>
    <row r="13926" spans="1:11" ht="24" x14ac:dyDescent="0.25">
      <c r="A13926" s="67" t="s">
        <v>38035</v>
      </c>
      <c r="B13926" s="59" t="s">
        <v>33612</v>
      </c>
      <c r="C13926" s="64"/>
      <c r="D13926" s="59" t="s">
        <v>33611</v>
      </c>
      <c r="E13926" s="86">
        <v>48.6</v>
      </c>
      <c r="F13926" s="60">
        <f>Zľavy!$C$10</f>
        <v>0</v>
      </c>
      <c r="G13926" s="86">
        <f>E13926-(E13926*F13926)</f>
        <v>48.6</v>
      </c>
      <c r="H13926" s="87"/>
      <c r="I13926" s="86">
        <f>G13926*H13926</f>
        <v>0</v>
      </c>
      <c r="J13926" s="59" t="s">
        <v>33610</v>
      </c>
      <c r="K13926" s="89"/>
    </row>
    <row r="13927" spans="1:11" ht="24" x14ac:dyDescent="0.25">
      <c r="A13927" s="67" t="s">
        <v>38035</v>
      </c>
      <c r="B13927" s="59" t="s">
        <v>33614</v>
      </c>
      <c r="C13927" s="64"/>
      <c r="D13927" s="59" t="s">
        <v>33613</v>
      </c>
      <c r="E13927" s="86">
        <v>115.6</v>
      </c>
      <c r="F13927" s="60">
        <f>Zľavy!$C$10</f>
        <v>0</v>
      </c>
      <c r="G13927" s="86">
        <f>E13927-(E13927*F13927)</f>
        <v>115.6</v>
      </c>
      <c r="H13927" s="87"/>
      <c r="I13927" s="86">
        <f>G13927*H13927</f>
        <v>0</v>
      </c>
      <c r="J13927" s="59" t="s">
        <v>33610</v>
      </c>
      <c r="K13927" s="89"/>
    </row>
    <row r="13928" spans="1:11" ht="24" x14ac:dyDescent="0.25">
      <c r="A13928" s="67" t="s">
        <v>38035</v>
      </c>
      <c r="B13928" s="59" t="s">
        <v>33616</v>
      </c>
      <c r="C13928" s="64"/>
      <c r="D13928" s="59" t="s">
        <v>33615</v>
      </c>
      <c r="E13928" s="86">
        <v>25.15</v>
      </c>
      <c r="F13928" s="60">
        <f>Zľavy!$C$10</f>
        <v>0</v>
      </c>
      <c r="G13928" s="86">
        <f>E13928-(E13928*F13928)</f>
        <v>25.15</v>
      </c>
      <c r="H13928" s="87"/>
      <c r="I13928" s="86">
        <f>G13928*H13928</f>
        <v>0</v>
      </c>
      <c r="J13928" s="59" t="s">
        <v>33610</v>
      </c>
      <c r="K13928" s="89"/>
    </row>
    <row r="13929" spans="1:11" ht="24" x14ac:dyDescent="0.25">
      <c r="A13929" s="67" t="s">
        <v>38035</v>
      </c>
      <c r="B13929" s="59" t="s">
        <v>33619</v>
      </c>
      <c r="C13929" s="64"/>
      <c r="D13929" s="59" t="s">
        <v>33618</v>
      </c>
      <c r="E13929" s="86">
        <v>368.57</v>
      </c>
      <c r="F13929" s="60">
        <f>Zľavy!$C$10</f>
        <v>0</v>
      </c>
      <c r="G13929" s="86">
        <f>E13929-(E13929*F13929)</f>
        <v>368.57</v>
      </c>
      <c r="H13929" s="87"/>
      <c r="I13929" s="86">
        <f>G13929*H13929</f>
        <v>0</v>
      </c>
      <c r="J13929" s="59" t="s">
        <v>33617</v>
      </c>
      <c r="K13929" s="89"/>
    </row>
    <row r="13930" spans="1:11" x14ac:dyDescent="0.25">
      <c r="A13930" s="67" t="s">
        <v>38035</v>
      </c>
      <c r="B13930" s="59" t="s">
        <v>33621</v>
      </c>
      <c r="C13930" s="64"/>
      <c r="D13930" s="59" t="s">
        <v>33620</v>
      </c>
      <c r="E13930" s="86">
        <v>112.13</v>
      </c>
      <c r="F13930" s="60">
        <f>Zľavy!$C$10</f>
        <v>0</v>
      </c>
      <c r="G13930" s="86">
        <f>E13930-(E13930*F13930)</f>
        <v>112.13</v>
      </c>
      <c r="H13930" s="87"/>
      <c r="I13930" s="86">
        <f>G13930*H13930</f>
        <v>0</v>
      </c>
      <c r="J13930" s="59" t="s">
        <v>33481</v>
      </c>
      <c r="K13930" s="89"/>
    </row>
    <row r="13931" spans="1:11" x14ac:dyDescent="0.25">
      <c r="A13931" s="67" t="s">
        <v>38035</v>
      </c>
      <c r="B13931" s="59" t="s">
        <v>33623</v>
      </c>
      <c r="C13931" s="64"/>
      <c r="D13931" s="59" t="s">
        <v>33622</v>
      </c>
      <c r="E13931" s="86">
        <v>112.13</v>
      </c>
      <c r="F13931" s="60">
        <f>Zľavy!$C$10</f>
        <v>0</v>
      </c>
      <c r="G13931" s="86">
        <f>E13931-(E13931*F13931)</f>
        <v>112.13</v>
      </c>
      <c r="H13931" s="87"/>
      <c r="I13931" s="86">
        <f>G13931*H13931</f>
        <v>0</v>
      </c>
      <c r="J13931" s="59" t="s">
        <v>33481</v>
      </c>
      <c r="K13931" s="89"/>
    </row>
    <row r="13932" spans="1:11" ht="24" x14ac:dyDescent="0.25">
      <c r="A13932" s="67" t="s">
        <v>38035</v>
      </c>
      <c r="B13932" s="59" t="s">
        <v>33625</v>
      </c>
      <c r="C13932" s="64"/>
      <c r="D13932" s="59" t="s">
        <v>33624</v>
      </c>
      <c r="E13932" s="86">
        <v>39.51</v>
      </c>
      <c r="F13932" s="60">
        <f>Zľavy!$C$10</f>
        <v>0</v>
      </c>
      <c r="G13932" s="86">
        <f>E13932-(E13932*F13932)</f>
        <v>39.51</v>
      </c>
      <c r="H13932" s="87"/>
      <c r="I13932" s="86">
        <f>G13932*H13932</f>
        <v>0</v>
      </c>
      <c r="J13932" s="59" t="s">
        <v>33610</v>
      </c>
      <c r="K13932" s="89"/>
    </row>
    <row r="13933" spans="1:11" ht="24" x14ac:dyDescent="0.25">
      <c r="A13933" s="67" t="s">
        <v>38035</v>
      </c>
      <c r="B13933" s="59" t="s">
        <v>33627</v>
      </c>
      <c r="C13933" s="64"/>
      <c r="D13933" s="59" t="s">
        <v>33626</v>
      </c>
      <c r="E13933" s="86">
        <v>59.84</v>
      </c>
      <c r="F13933" s="60">
        <f>Zľavy!$C$10</f>
        <v>0</v>
      </c>
      <c r="G13933" s="86">
        <f>E13933-(E13933*F13933)</f>
        <v>59.84</v>
      </c>
      <c r="H13933" s="87"/>
      <c r="I13933" s="86">
        <f>G13933*H13933</f>
        <v>0</v>
      </c>
      <c r="J13933" s="59" t="s">
        <v>33610</v>
      </c>
      <c r="K13933" s="89"/>
    </row>
    <row r="13934" spans="1:11" ht="24" x14ac:dyDescent="0.25">
      <c r="A13934" s="67" t="s">
        <v>38035</v>
      </c>
      <c r="B13934" s="59" t="s">
        <v>33629</v>
      </c>
      <c r="C13934" s="64"/>
      <c r="D13934" s="59" t="s">
        <v>33628</v>
      </c>
      <c r="E13934" s="86">
        <v>40.69</v>
      </c>
      <c r="F13934" s="60">
        <f>Zľavy!$C$10</f>
        <v>0</v>
      </c>
      <c r="G13934" s="86">
        <f>E13934-(E13934*F13934)</f>
        <v>40.69</v>
      </c>
      <c r="H13934" s="87"/>
      <c r="I13934" s="86">
        <f>G13934*H13934</f>
        <v>0</v>
      </c>
      <c r="J13934" s="59" t="s">
        <v>33610</v>
      </c>
      <c r="K13934" s="89"/>
    </row>
    <row r="13935" spans="1:11" x14ac:dyDescent="0.25">
      <c r="A13935" s="67" t="s">
        <v>38035</v>
      </c>
      <c r="B13935" s="59" t="s">
        <v>33631</v>
      </c>
      <c r="C13935" s="64"/>
      <c r="D13935" s="59" t="s">
        <v>33630</v>
      </c>
      <c r="E13935" s="86">
        <v>44.19</v>
      </c>
      <c r="F13935" s="60">
        <f>Zľavy!$C$10</f>
        <v>0</v>
      </c>
      <c r="G13935" s="86">
        <f>E13935-(E13935*F13935)</f>
        <v>44.19</v>
      </c>
      <c r="H13935" s="87"/>
      <c r="I13935" s="86">
        <f>G13935*H13935</f>
        <v>0</v>
      </c>
      <c r="J13935" s="59" t="s">
        <v>33513</v>
      </c>
      <c r="K13935" s="89"/>
    </row>
    <row r="13936" spans="1:11" x14ac:dyDescent="0.25">
      <c r="A13936" s="67" t="s">
        <v>38035</v>
      </c>
      <c r="B13936" s="59" t="s">
        <v>33633</v>
      </c>
      <c r="C13936" s="64"/>
      <c r="D13936" s="59" t="s">
        <v>33632</v>
      </c>
      <c r="E13936" s="86">
        <v>44.19</v>
      </c>
      <c r="F13936" s="60">
        <f>Zľavy!$C$10</f>
        <v>0</v>
      </c>
      <c r="G13936" s="86">
        <f>E13936-(E13936*F13936)</f>
        <v>44.19</v>
      </c>
      <c r="H13936" s="87"/>
      <c r="I13936" s="86">
        <f>G13936*H13936</f>
        <v>0</v>
      </c>
      <c r="J13936" s="59" t="s">
        <v>33513</v>
      </c>
      <c r="K13936" s="89"/>
    </row>
    <row r="13937" spans="1:11" x14ac:dyDescent="0.25">
      <c r="A13937" s="67" t="s">
        <v>38035</v>
      </c>
      <c r="B13937" s="59" t="s">
        <v>33635</v>
      </c>
      <c r="C13937" s="64"/>
      <c r="D13937" s="59" t="s">
        <v>33634</v>
      </c>
      <c r="E13937" s="86">
        <v>46.38</v>
      </c>
      <c r="F13937" s="60">
        <f>Zľavy!$C$10</f>
        <v>0</v>
      </c>
      <c r="G13937" s="86">
        <f>E13937-(E13937*F13937)</f>
        <v>46.38</v>
      </c>
      <c r="H13937" s="87"/>
      <c r="I13937" s="86">
        <f>G13937*H13937</f>
        <v>0</v>
      </c>
      <c r="J13937" s="59" t="s">
        <v>33522</v>
      </c>
      <c r="K13937" s="89"/>
    </row>
    <row r="13938" spans="1:11" x14ac:dyDescent="0.25">
      <c r="A13938" s="67" t="s">
        <v>38035</v>
      </c>
      <c r="B13938" s="59" t="s">
        <v>33637</v>
      </c>
      <c r="C13938" s="64"/>
      <c r="D13938" s="59" t="s">
        <v>33636</v>
      </c>
      <c r="E13938" s="86">
        <v>46.38</v>
      </c>
      <c r="F13938" s="60">
        <f>Zľavy!$C$10</f>
        <v>0</v>
      </c>
      <c r="G13938" s="86">
        <f>E13938-(E13938*F13938)</f>
        <v>46.38</v>
      </c>
      <c r="H13938" s="87"/>
      <c r="I13938" s="86">
        <f>G13938*H13938</f>
        <v>0</v>
      </c>
      <c r="J13938" s="59" t="s">
        <v>33522</v>
      </c>
      <c r="K13938" s="89"/>
    </row>
    <row r="13939" spans="1:11" x14ac:dyDescent="0.25">
      <c r="A13939" s="67" t="s">
        <v>38035</v>
      </c>
      <c r="B13939" s="59" t="s">
        <v>33639</v>
      </c>
      <c r="C13939" s="64"/>
      <c r="D13939" s="59" t="s">
        <v>33638</v>
      </c>
      <c r="E13939" s="86">
        <v>60.38</v>
      </c>
      <c r="F13939" s="60">
        <f>Zľavy!$C$10</f>
        <v>0</v>
      </c>
      <c r="G13939" s="86">
        <f>E13939-(E13939*F13939)</f>
        <v>60.38</v>
      </c>
      <c r="H13939" s="87"/>
      <c r="I13939" s="86">
        <f>G13939*H13939</f>
        <v>0</v>
      </c>
      <c r="J13939" s="59" t="s">
        <v>33522</v>
      </c>
      <c r="K13939" s="89"/>
    </row>
    <row r="13940" spans="1:11" x14ac:dyDescent="0.25">
      <c r="A13940" s="67" t="s">
        <v>38035</v>
      </c>
      <c r="B13940" s="59" t="s">
        <v>33641</v>
      </c>
      <c r="C13940" s="64"/>
      <c r="D13940" s="59" t="s">
        <v>33640</v>
      </c>
      <c r="E13940" s="86">
        <v>60.38</v>
      </c>
      <c r="F13940" s="60">
        <f>Zľavy!$C$10</f>
        <v>0</v>
      </c>
      <c r="G13940" s="86">
        <f>E13940-(E13940*F13940)</f>
        <v>60.38</v>
      </c>
      <c r="H13940" s="87"/>
      <c r="I13940" s="86">
        <f>G13940*H13940</f>
        <v>0</v>
      </c>
      <c r="J13940" s="59" t="s">
        <v>33522</v>
      </c>
      <c r="K13940" s="89"/>
    </row>
    <row r="13941" spans="1:11" x14ac:dyDescent="0.25">
      <c r="A13941" s="67" t="s">
        <v>38035</v>
      </c>
      <c r="B13941" s="59" t="s">
        <v>33643</v>
      </c>
      <c r="C13941" s="64"/>
      <c r="D13941" s="59" t="s">
        <v>33642</v>
      </c>
      <c r="E13941" s="86">
        <v>66.86</v>
      </c>
      <c r="F13941" s="60">
        <f>Zľavy!$C$10</f>
        <v>0</v>
      </c>
      <c r="G13941" s="86">
        <f>E13941-(E13941*F13941)</f>
        <v>66.86</v>
      </c>
      <c r="H13941" s="87"/>
      <c r="I13941" s="86">
        <f>G13941*H13941</f>
        <v>0</v>
      </c>
      <c r="J13941" s="59" t="s">
        <v>33522</v>
      </c>
      <c r="K13941" s="89"/>
    </row>
    <row r="13942" spans="1:11" x14ac:dyDescent="0.25">
      <c r="A13942" s="67" t="s">
        <v>38035</v>
      </c>
      <c r="B13942" s="59" t="s">
        <v>33645</v>
      </c>
      <c r="C13942" s="64"/>
      <c r="D13942" s="59" t="s">
        <v>33644</v>
      </c>
      <c r="E13942" s="86">
        <v>66.86</v>
      </c>
      <c r="F13942" s="60">
        <f>Zľavy!$C$10</f>
        <v>0</v>
      </c>
      <c r="G13942" s="86">
        <f>E13942-(E13942*F13942)</f>
        <v>66.86</v>
      </c>
      <c r="H13942" s="87"/>
      <c r="I13942" s="86">
        <f>G13942*H13942</f>
        <v>0</v>
      </c>
      <c r="J13942" s="59" t="s">
        <v>33522</v>
      </c>
      <c r="K13942" s="89"/>
    </row>
    <row r="13943" spans="1:11" x14ac:dyDescent="0.25">
      <c r="A13943" s="67" t="s">
        <v>38035</v>
      </c>
      <c r="B13943" s="59" t="s">
        <v>33648</v>
      </c>
      <c r="C13943" s="64"/>
      <c r="D13943" s="59" t="s">
        <v>33647</v>
      </c>
      <c r="E13943" s="86">
        <v>44</v>
      </c>
      <c r="F13943" s="60">
        <f>Zľavy!$C$10</f>
        <v>0</v>
      </c>
      <c r="G13943" s="86">
        <f>E13943-(E13943*F13943)</f>
        <v>44</v>
      </c>
      <c r="H13943" s="87"/>
      <c r="I13943" s="86">
        <f>G13943*H13943</f>
        <v>0</v>
      </c>
      <c r="J13943" s="59" t="s">
        <v>33646</v>
      </c>
      <c r="K13943" s="89"/>
    </row>
    <row r="13944" spans="1:11" x14ac:dyDescent="0.25">
      <c r="A13944" s="67" t="s">
        <v>38035</v>
      </c>
      <c r="B13944" s="59" t="s">
        <v>33650</v>
      </c>
      <c r="C13944" s="64"/>
      <c r="D13944" s="59" t="s">
        <v>33649</v>
      </c>
      <c r="E13944" s="86">
        <v>68</v>
      </c>
      <c r="F13944" s="60">
        <f>Zľavy!$C$10</f>
        <v>0</v>
      </c>
      <c r="G13944" s="86">
        <f>E13944-(E13944*F13944)</f>
        <v>68</v>
      </c>
      <c r="H13944" s="87"/>
      <c r="I13944" s="86">
        <f>G13944*H13944</f>
        <v>0</v>
      </c>
      <c r="J13944" s="59" t="s">
        <v>33646</v>
      </c>
      <c r="K13944" s="89"/>
    </row>
    <row r="13945" spans="1:11" x14ac:dyDescent="0.25">
      <c r="A13945" s="67" t="s">
        <v>38035</v>
      </c>
      <c r="B13945" s="59" t="s">
        <v>33652</v>
      </c>
      <c r="C13945" s="64"/>
      <c r="D13945" s="59" t="s">
        <v>33651</v>
      </c>
      <c r="E13945" s="86">
        <v>46.07</v>
      </c>
      <c r="F13945" s="60">
        <f>Zľavy!$C$10</f>
        <v>0</v>
      </c>
      <c r="G13945" s="86">
        <f>E13945-(E13945*F13945)</f>
        <v>46.07</v>
      </c>
      <c r="H13945" s="87"/>
      <c r="I13945" s="86">
        <f>G13945*H13945</f>
        <v>0</v>
      </c>
      <c r="J13945" s="59" t="s">
        <v>33646</v>
      </c>
      <c r="K13945" s="89"/>
    </row>
    <row r="13946" spans="1:11" x14ac:dyDescent="0.25">
      <c r="A13946" s="67" t="s">
        <v>38035</v>
      </c>
      <c r="B13946" s="59" t="s">
        <v>33654</v>
      </c>
      <c r="C13946" s="64"/>
      <c r="D13946" s="59" t="s">
        <v>33653</v>
      </c>
      <c r="E13946" s="86">
        <v>64</v>
      </c>
      <c r="F13946" s="60">
        <f>Zľavy!$C$10</f>
        <v>0</v>
      </c>
      <c r="G13946" s="86">
        <f>E13946-(E13946*F13946)</f>
        <v>64</v>
      </c>
      <c r="H13946" s="87"/>
      <c r="I13946" s="86">
        <f>G13946*H13946</f>
        <v>0</v>
      </c>
      <c r="J13946" s="59" t="s">
        <v>33646</v>
      </c>
      <c r="K13946" s="89"/>
    </row>
    <row r="13947" spans="1:11" x14ac:dyDescent="0.25">
      <c r="A13947" s="67" t="s">
        <v>38035</v>
      </c>
      <c r="B13947" s="59" t="s">
        <v>33656</v>
      </c>
      <c r="C13947" s="64"/>
      <c r="D13947" s="59" t="s">
        <v>33655</v>
      </c>
      <c r="E13947" s="86">
        <v>124</v>
      </c>
      <c r="F13947" s="60">
        <f>Zľavy!$C$10</f>
        <v>0</v>
      </c>
      <c r="G13947" s="86">
        <f>E13947-(E13947*F13947)</f>
        <v>124</v>
      </c>
      <c r="H13947" s="87"/>
      <c r="I13947" s="86">
        <f>G13947*H13947</f>
        <v>0</v>
      </c>
      <c r="J13947" s="59" t="s">
        <v>33646</v>
      </c>
      <c r="K13947" s="89"/>
    </row>
    <row r="13948" spans="1:11" x14ac:dyDescent="0.25">
      <c r="A13948" s="67" t="s">
        <v>38035</v>
      </c>
      <c r="B13948" s="59" t="s">
        <v>33658</v>
      </c>
      <c r="C13948" s="64"/>
      <c r="D13948" s="59" t="s">
        <v>33657</v>
      </c>
      <c r="E13948" s="86">
        <v>282</v>
      </c>
      <c r="F13948" s="60">
        <f>Zľavy!$C$10</f>
        <v>0</v>
      </c>
      <c r="G13948" s="86">
        <f>E13948-(E13948*F13948)</f>
        <v>282</v>
      </c>
      <c r="H13948" s="87"/>
      <c r="I13948" s="86">
        <f>G13948*H13948</f>
        <v>0</v>
      </c>
      <c r="J13948" s="59" t="s">
        <v>33646</v>
      </c>
      <c r="K13948" s="89"/>
    </row>
    <row r="13949" spans="1:11" x14ac:dyDescent="0.25">
      <c r="A13949" s="67" t="s">
        <v>38035</v>
      </c>
      <c r="B13949" s="59" t="s">
        <v>33660</v>
      </c>
      <c r="C13949" s="64"/>
      <c r="D13949" s="59" t="s">
        <v>33659</v>
      </c>
      <c r="E13949" s="86">
        <v>373</v>
      </c>
      <c r="F13949" s="60">
        <f>Zľavy!$C$10</f>
        <v>0</v>
      </c>
      <c r="G13949" s="86">
        <f>E13949-(E13949*F13949)</f>
        <v>373</v>
      </c>
      <c r="H13949" s="87"/>
      <c r="I13949" s="86">
        <f>G13949*H13949</f>
        <v>0</v>
      </c>
      <c r="J13949" s="59" t="s">
        <v>33646</v>
      </c>
      <c r="K13949" s="89"/>
    </row>
    <row r="13950" spans="1:11" x14ac:dyDescent="0.25">
      <c r="A13950" s="67" t="s">
        <v>38035</v>
      </c>
      <c r="B13950" s="59" t="s">
        <v>33663</v>
      </c>
      <c r="C13950" s="64"/>
      <c r="D13950" s="59" t="s">
        <v>33662</v>
      </c>
      <c r="E13950" s="86">
        <v>64</v>
      </c>
      <c r="F13950" s="60">
        <f>Zľavy!$C$10</f>
        <v>0</v>
      </c>
      <c r="G13950" s="86">
        <f>E13950-(E13950*F13950)</f>
        <v>64</v>
      </c>
      <c r="H13950" s="87"/>
      <c r="I13950" s="86">
        <f>G13950*H13950</f>
        <v>0</v>
      </c>
      <c r="J13950" s="59" t="s">
        <v>33661</v>
      </c>
      <c r="K13950" s="89"/>
    </row>
    <row r="13951" spans="1:11" x14ac:dyDescent="0.25">
      <c r="A13951" s="67" t="s">
        <v>38035</v>
      </c>
      <c r="B13951" s="59" t="s">
        <v>33666</v>
      </c>
      <c r="C13951" s="64"/>
      <c r="D13951" s="59" t="s">
        <v>33665</v>
      </c>
      <c r="E13951" s="86">
        <v>157</v>
      </c>
      <c r="F13951" s="60">
        <f>Zľavy!$C$10</f>
        <v>0</v>
      </c>
      <c r="G13951" s="86">
        <f>E13951-(E13951*F13951)</f>
        <v>157</v>
      </c>
      <c r="H13951" s="87"/>
      <c r="I13951" s="86">
        <f>G13951*H13951</f>
        <v>0</v>
      </c>
      <c r="J13951" s="59" t="s">
        <v>33664</v>
      </c>
      <c r="K13951" s="89"/>
    </row>
    <row r="13952" spans="1:11" x14ac:dyDescent="0.25">
      <c r="A13952" s="67" t="s">
        <v>38035</v>
      </c>
      <c r="B13952" s="59" t="s">
        <v>33668</v>
      </c>
      <c r="C13952" s="64"/>
      <c r="D13952" s="59" t="s">
        <v>33667</v>
      </c>
      <c r="E13952" s="86">
        <v>327</v>
      </c>
      <c r="F13952" s="60">
        <f>Zľavy!$C$10</f>
        <v>0</v>
      </c>
      <c r="G13952" s="86">
        <f>E13952-(E13952*F13952)</f>
        <v>327</v>
      </c>
      <c r="H13952" s="87"/>
      <c r="I13952" s="86">
        <f>G13952*H13952</f>
        <v>0</v>
      </c>
      <c r="J13952" s="59" t="s">
        <v>33664</v>
      </c>
      <c r="K13952" s="89"/>
    </row>
    <row r="13953" spans="1:11" x14ac:dyDescent="0.25">
      <c r="A13953" s="67" t="s">
        <v>38035</v>
      </c>
      <c r="B13953" s="59" t="s">
        <v>33670</v>
      </c>
      <c r="C13953" s="64"/>
      <c r="D13953" s="59" t="s">
        <v>33669</v>
      </c>
      <c r="E13953" s="86">
        <v>422</v>
      </c>
      <c r="F13953" s="60">
        <f>Zľavy!$C$10</f>
        <v>0</v>
      </c>
      <c r="G13953" s="86">
        <f>E13953-(E13953*F13953)</f>
        <v>422</v>
      </c>
      <c r="H13953" s="87"/>
      <c r="I13953" s="86">
        <f>G13953*H13953</f>
        <v>0</v>
      </c>
      <c r="J13953" s="59" t="s">
        <v>33664</v>
      </c>
      <c r="K13953" s="89"/>
    </row>
    <row r="13954" spans="1:11" x14ac:dyDescent="0.25">
      <c r="A13954" s="67" t="s">
        <v>38035</v>
      </c>
      <c r="B13954" s="59" t="s">
        <v>33673</v>
      </c>
      <c r="C13954" s="64"/>
      <c r="D13954" s="59" t="s">
        <v>33672</v>
      </c>
      <c r="E13954" s="86">
        <v>49</v>
      </c>
      <c r="F13954" s="60">
        <f>Zľavy!$C$10</f>
        <v>0</v>
      </c>
      <c r="G13954" s="86">
        <f>E13954-(E13954*F13954)</f>
        <v>49</v>
      </c>
      <c r="H13954" s="87"/>
      <c r="I13954" s="86">
        <f>G13954*H13954</f>
        <v>0</v>
      </c>
      <c r="J13954" s="59" t="s">
        <v>33671</v>
      </c>
      <c r="K13954" s="89"/>
    </row>
    <row r="13955" spans="1:11" x14ac:dyDescent="0.25">
      <c r="A13955" s="67" t="s">
        <v>38035</v>
      </c>
      <c r="B13955" s="59" t="s">
        <v>33676</v>
      </c>
      <c r="C13955" s="64"/>
      <c r="D13955" s="59" t="s">
        <v>33675</v>
      </c>
      <c r="E13955" s="86">
        <v>374</v>
      </c>
      <c r="F13955" s="60">
        <f>Zľavy!$C$10</f>
        <v>0</v>
      </c>
      <c r="G13955" s="86">
        <f>E13955-(E13955*F13955)</f>
        <v>374</v>
      </c>
      <c r="H13955" s="87"/>
      <c r="I13955" s="86">
        <f>G13955*H13955</f>
        <v>0</v>
      </c>
      <c r="J13955" s="59" t="s">
        <v>33674</v>
      </c>
      <c r="K13955" s="89"/>
    </row>
    <row r="13956" spans="1:11" x14ac:dyDescent="0.25">
      <c r="A13956" s="67" t="s">
        <v>38035</v>
      </c>
      <c r="B13956" s="59" t="s">
        <v>33678</v>
      </c>
      <c r="C13956" s="64"/>
      <c r="D13956" s="59" t="s">
        <v>33677</v>
      </c>
      <c r="E13956" s="86">
        <v>693</v>
      </c>
      <c r="F13956" s="60">
        <f>Zľavy!$C$10</f>
        <v>0</v>
      </c>
      <c r="G13956" s="86">
        <f>E13956-(E13956*F13956)</f>
        <v>693</v>
      </c>
      <c r="H13956" s="87"/>
      <c r="I13956" s="86">
        <f>G13956*H13956</f>
        <v>0</v>
      </c>
      <c r="J13956" s="59" t="s">
        <v>33674</v>
      </c>
      <c r="K13956" s="89"/>
    </row>
    <row r="13957" spans="1:11" x14ac:dyDescent="0.25">
      <c r="A13957" s="67" t="s">
        <v>38035</v>
      </c>
      <c r="B13957" s="59" t="s">
        <v>33681</v>
      </c>
      <c r="C13957" s="64"/>
      <c r="D13957" s="59" t="s">
        <v>33680</v>
      </c>
      <c r="E13957" s="86">
        <v>310</v>
      </c>
      <c r="F13957" s="60">
        <f>Zľavy!$C$10</f>
        <v>0</v>
      </c>
      <c r="G13957" s="86">
        <f>E13957-(E13957*F13957)</f>
        <v>310</v>
      </c>
      <c r="H13957" s="87"/>
      <c r="I13957" s="86">
        <f>G13957*H13957</f>
        <v>0</v>
      </c>
      <c r="J13957" s="59" t="s">
        <v>33679</v>
      </c>
      <c r="K13957" s="89"/>
    </row>
    <row r="13958" spans="1:11" x14ac:dyDescent="0.25">
      <c r="A13958" s="67" t="s">
        <v>38035</v>
      </c>
      <c r="B13958" s="59" t="s">
        <v>33684</v>
      </c>
      <c r="C13958" s="64"/>
      <c r="D13958" s="59" t="s">
        <v>33683</v>
      </c>
      <c r="E13958" s="86">
        <v>1563</v>
      </c>
      <c r="F13958" s="60">
        <f>Zľavy!$C$10</f>
        <v>0</v>
      </c>
      <c r="G13958" s="86">
        <f>E13958-(E13958*F13958)</f>
        <v>1563</v>
      </c>
      <c r="H13958" s="87"/>
      <c r="I13958" s="86">
        <f>G13958*H13958</f>
        <v>0</v>
      </c>
      <c r="J13958" s="59" t="s">
        <v>33682</v>
      </c>
      <c r="K13958" s="89"/>
    </row>
    <row r="13959" spans="1:11" x14ac:dyDescent="0.25">
      <c r="A13959" s="67" t="s">
        <v>38035</v>
      </c>
      <c r="B13959" s="59" t="s">
        <v>33686</v>
      </c>
      <c r="C13959" s="64"/>
      <c r="D13959" s="59" t="s">
        <v>33685</v>
      </c>
      <c r="E13959" s="86">
        <v>2638</v>
      </c>
      <c r="F13959" s="60">
        <f>Zľavy!$C$10</f>
        <v>0</v>
      </c>
      <c r="G13959" s="86">
        <f>E13959-(E13959*F13959)</f>
        <v>2638</v>
      </c>
      <c r="H13959" s="87"/>
      <c r="I13959" s="86">
        <f>G13959*H13959</f>
        <v>0</v>
      </c>
      <c r="J13959" s="59" t="s">
        <v>33682</v>
      </c>
      <c r="K13959" s="89"/>
    </row>
    <row r="13960" spans="1:11" x14ac:dyDescent="0.25">
      <c r="A13960" s="67" t="s">
        <v>38035</v>
      </c>
      <c r="B13960" s="59" t="s">
        <v>33689</v>
      </c>
      <c r="C13960" s="64"/>
      <c r="D13960" s="59" t="s">
        <v>33688</v>
      </c>
      <c r="E13960" s="86">
        <v>59</v>
      </c>
      <c r="F13960" s="60">
        <f>Zľavy!$C$10</f>
        <v>0</v>
      </c>
      <c r="G13960" s="86">
        <f>E13960-(E13960*F13960)</f>
        <v>59</v>
      </c>
      <c r="H13960" s="87"/>
      <c r="I13960" s="86">
        <f>G13960*H13960</f>
        <v>0</v>
      </c>
      <c r="J13960" s="59" t="s">
        <v>33687</v>
      </c>
      <c r="K13960" s="89"/>
    </row>
    <row r="13961" spans="1:11" x14ac:dyDescent="0.25">
      <c r="A13961" s="67" t="s">
        <v>38035</v>
      </c>
      <c r="B13961" s="59" t="s">
        <v>33692</v>
      </c>
      <c r="C13961" s="64"/>
      <c r="D13961" s="59" t="s">
        <v>33691</v>
      </c>
      <c r="E13961" s="86">
        <v>14</v>
      </c>
      <c r="F13961" s="60">
        <f>Zľavy!$C$10</f>
        <v>0</v>
      </c>
      <c r="G13961" s="86">
        <f>E13961-(E13961*F13961)</f>
        <v>14</v>
      </c>
      <c r="H13961" s="87"/>
      <c r="I13961" s="86">
        <f>G13961*H13961</f>
        <v>0</v>
      </c>
      <c r="J13961" s="59" t="s">
        <v>33690</v>
      </c>
      <c r="K13961" s="89"/>
    </row>
    <row r="13962" spans="1:11" x14ac:dyDescent="0.25">
      <c r="A13962" s="67" t="s">
        <v>38035</v>
      </c>
      <c r="B13962" s="59" t="s">
        <v>33694</v>
      </c>
      <c r="C13962" s="64"/>
      <c r="D13962" s="59" t="s">
        <v>33693</v>
      </c>
      <c r="E13962" s="86">
        <v>20</v>
      </c>
      <c r="F13962" s="60">
        <f>Zľavy!$C$10</f>
        <v>0</v>
      </c>
      <c r="G13962" s="86">
        <f>E13962-(E13962*F13962)</f>
        <v>20</v>
      </c>
      <c r="H13962" s="87"/>
      <c r="I13962" s="86">
        <f>G13962*H13962</f>
        <v>0</v>
      </c>
      <c r="J13962" s="59" t="s">
        <v>33690</v>
      </c>
      <c r="K13962" s="89"/>
    </row>
    <row r="13963" spans="1:11" x14ac:dyDescent="0.25">
      <c r="A13963" s="67" t="s">
        <v>38035</v>
      </c>
      <c r="B13963" s="59" t="s">
        <v>33696</v>
      </c>
      <c r="C13963" s="64"/>
      <c r="D13963" s="59" t="s">
        <v>33695</v>
      </c>
      <c r="E13963" s="86">
        <v>41</v>
      </c>
      <c r="F13963" s="60">
        <f>Zľavy!$C$10</f>
        <v>0</v>
      </c>
      <c r="G13963" s="86">
        <f>E13963-(E13963*F13963)</f>
        <v>41</v>
      </c>
      <c r="H13963" s="87"/>
      <c r="I13963" s="86">
        <f>G13963*H13963</f>
        <v>0</v>
      </c>
      <c r="J13963" s="59" t="s">
        <v>33690</v>
      </c>
      <c r="K13963" s="89"/>
    </row>
    <row r="13964" spans="1:11" x14ac:dyDescent="0.25">
      <c r="A13964" s="67" t="s">
        <v>38035</v>
      </c>
      <c r="B13964" s="59" t="s">
        <v>33698</v>
      </c>
      <c r="C13964" s="64"/>
      <c r="D13964" s="59" t="s">
        <v>33697</v>
      </c>
      <c r="E13964" s="86">
        <v>177</v>
      </c>
      <c r="F13964" s="60">
        <f>Zľavy!$C$10</f>
        <v>0</v>
      </c>
      <c r="G13964" s="86">
        <f>E13964-(E13964*F13964)</f>
        <v>177</v>
      </c>
      <c r="H13964" s="87"/>
      <c r="I13964" s="86">
        <f>G13964*H13964</f>
        <v>0</v>
      </c>
      <c r="J13964" s="59" t="s">
        <v>33661</v>
      </c>
      <c r="K13964" s="89"/>
    </row>
    <row r="13965" spans="1:11" x14ac:dyDescent="0.25">
      <c r="A13965" s="67" t="s">
        <v>38035</v>
      </c>
      <c r="B13965" s="59" t="s">
        <v>33700</v>
      </c>
      <c r="C13965" s="64"/>
      <c r="D13965" s="59" t="s">
        <v>33699</v>
      </c>
      <c r="E13965" s="86">
        <v>232</v>
      </c>
      <c r="F13965" s="60">
        <f>Zľavy!$C$10</f>
        <v>0</v>
      </c>
      <c r="G13965" s="86">
        <f>E13965-(E13965*F13965)</f>
        <v>232</v>
      </c>
      <c r="H13965" s="87"/>
      <c r="I13965" s="86">
        <f>G13965*H13965</f>
        <v>0</v>
      </c>
      <c r="J13965" s="59" t="s">
        <v>33661</v>
      </c>
      <c r="K13965" s="89"/>
    </row>
    <row r="13966" spans="1:11" x14ac:dyDescent="0.25">
      <c r="A13966" s="67" t="s">
        <v>38035</v>
      </c>
      <c r="B13966" s="59" t="s">
        <v>33703</v>
      </c>
      <c r="C13966" s="64"/>
      <c r="D13966" s="59" t="s">
        <v>33702</v>
      </c>
      <c r="E13966" s="86">
        <v>757</v>
      </c>
      <c r="F13966" s="60">
        <f>Zľavy!$C$10</f>
        <v>0</v>
      </c>
      <c r="G13966" s="86">
        <f>E13966-(E13966*F13966)</f>
        <v>757</v>
      </c>
      <c r="H13966" s="87"/>
      <c r="I13966" s="86">
        <f>G13966*H13966</f>
        <v>0</v>
      </c>
      <c r="J13966" s="59" t="s">
        <v>33701</v>
      </c>
      <c r="K13966" s="89"/>
    </row>
    <row r="13967" spans="1:11" x14ac:dyDescent="0.25">
      <c r="A13967" s="67" t="s">
        <v>38035</v>
      </c>
      <c r="B13967" s="59" t="s">
        <v>33705</v>
      </c>
      <c r="C13967" s="64"/>
      <c r="D13967" s="59" t="s">
        <v>33704</v>
      </c>
      <c r="E13967" s="86">
        <v>392</v>
      </c>
      <c r="F13967" s="60">
        <f>Zľavy!$C$10</f>
        <v>0</v>
      </c>
      <c r="G13967" s="86">
        <f>E13967-(E13967*F13967)</f>
        <v>392</v>
      </c>
      <c r="H13967" s="87"/>
      <c r="I13967" s="86">
        <f>G13967*H13967</f>
        <v>0</v>
      </c>
      <c r="J13967" s="59" t="s">
        <v>33701</v>
      </c>
      <c r="K13967" s="89"/>
    </row>
    <row r="13968" spans="1:11" x14ac:dyDescent="0.25">
      <c r="A13968" s="67" t="s">
        <v>38035</v>
      </c>
      <c r="B13968" s="59" t="s">
        <v>33707</v>
      </c>
      <c r="C13968" s="64"/>
      <c r="D13968" s="59" t="s">
        <v>33706</v>
      </c>
      <c r="E13968" s="86">
        <v>1044</v>
      </c>
      <c r="F13968" s="60">
        <f>Zľavy!$C$10</f>
        <v>0</v>
      </c>
      <c r="G13968" s="86">
        <f>E13968-(E13968*F13968)</f>
        <v>1044</v>
      </c>
      <c r="H13968" s="87"/>
      <c r="I13968" s="86">
        <f>G13968*H13968</f>
        <v>0</v>
      </c>
      <c r="J13968" s="59" t="s">
        <v>33701</v>
      </c>
      <c r="K13968" s="89"/>
    </row>
    <row r="13969" spans="1:11" x14ac:dyDescent="0.25">
      <c r="A13969" s="67" t="s">
        <v>38035</v>
      </c>
      <c r="B13969" s="59" t="s">
        <v>33709</v>
      </c>
      <c r="C13969" s="64"/>
      <c r="D13969" s="59" t="s">
        <v>33708</v>
      </c>
      <c r="E13969" s="86">
        <v>578</v>
      </c>
      <c r="F13969" s="60">
        <f>Zľavy!$C$10</f>
        <v>0</v>
      </c>
      <c r="G13969" s="86">
        <f>E13969-(E13969*F13969)</f>
        <v>578</v>
      </c>
      <c r="H13969" s="87"/>
      <c r="I13969" s="86">
        <f>G13969*H13969</f>
        <v>0</v>
      </c>
      <c r="J13969" s="59" t="s">
        <v>33664</v>
      </c>
      <c r="K13969" s="89"/>
    </row>
    <row r="13970" spans="1:11" ht="24" x14ac:dyDescent="0.25">
      <c r="A13970" s="67" t="s">
        <v>38035</v>
      </c>
      <c r="B13970" s="59" t="s">
        <v>33712</v>
      </c>
      <c r="C13970" s="64"/>
      <c r="D13970" s="59" t="s">
        <v>33711</v>
      </c>
      <c r="E13970" s="86">
        <v>60</v>
      </c>
      <c r="F13970" s="60">
        <f>Zľavy!$C$10</f>
        <v>0</v>
      </c>
      <c r="G13970" s="86">
        <f>E13970-(E13970*F13970)</f>
        <v>60</v>
      </c>
      <c r="H13970" s="87"/>
      <c r="I13970" s="86">
        <f>G13970*H13970</f>
        <v>0</v>
      </c>
      <c r="J13970" s="59" t="s">
        <v>33710</v>
      </c>
      <c r="K13970" s="89"/>
    </row>
    <row r="13971" spans="1:11" ht="24" x14ac:dyDescent="0.25">
      <c r="A13971" s="67" t="s">
        <v>38035</v>
      </c>
      <c r="B13971" s="59" t="s">
        <v>33714</v>
      </c>
      <c r="C13971" s="64"/>
      <c r="D13971" s="59" t="s">
        <v>33713</v>
      </c>
      <c r="E13971" s="86">
        <v>177</v>
      </c>
      <c r="F13971" s="60">
        <f>Zľavy!$C$10</f>
        <v>0</v>
      </c>
      <c r="G13971" s="86">
        <f>E13971-(E13971*F13971)</f>
        <v>177</v>
      </c>
      <c r="H13971" s="87"/>
      <c r="I13971" s="86">
        <f>G13971*H13971</f>
        <v>0</v>
      </c>
      <c r="J13971" s="59" t="s">
        <v>33710</v>
      </c>
      <c r="K13971" s="89"/>
    </row>
    <row r="13972" spans="1:11" ht="24" x14ac:dyDescent="0.25">
      <c r="A13972" s="67" t="s">
        <v>38035</v>
      </c>
      <c r="B13972" s="59" t="s">
        <v>33716</v>
      </c>
      <c r="C13972" s="64"/>
      <c r="D13972" s="59" t="s">
        <v>33715</v>
      </c>
      <c r="E13972" s="86">
        <v>232</v>
      </c>
      <c r="F13972" s="60">
        <f>Zľavy!$C$10</f>
        <v>0</v>
      </c>
      <c r="G13972" s="86">
        <f>E13972-(E13972*F13972)</f>
        <v>232</v>
      </c>
      <c r="H13972" s="87"/>
      <c r="I13972" s="86">
        <f>G13972*H13972</f>
        <v>0</v>
      </c>
      <c r="J13972" s="59" t="s">
        <v>33710</v>
      </c>
      <c r="K13972" s="89"/>
    </row>
    <row r="13973" spans="1:11" x14ac:dyDescent="0.25">
      <c r="A13973" s="67" t="s">
        <v>38035</v>
      </c>
      <c r="B13973" s="59" t="s">
        <v>33718</v>
      </c>
      <c r="C13973" s="64"/>
      <c r="D13973" s="59" t="s">
        <v>33717</v>
      </c>
      <c r="E13973" s="86">
        <v>14</v>
      </c>
      <c r="F13973" s="60">
        <f>Zľavy!$C$10</f>
        <v>0</v>
      </c>
      <c r="G13973" s="86">
        <f>E13973-(E13973*F13973)</f>
        <v>14</v>
      </c>
      <c r="H13973" s="87"/>
      <c r="I13973" s="86">
        <f>G13973*H13973</f>
        <v>0</v>
      </c>
      <c r="J13973" s="59" t="s">
        <v>33690</v>
      </c>
      <c r="K13973" s="89"/>
    </row>
    <row r="13974" spans="1:11" x14ac:dyDescent="0.25">
      <c r="A13974" s="67" t="s">
        <v>38035</v>
      </c>
      <c r="B13974" s="59" t="s">
        <v>33720</v>
      </c>
      <c r="C13974" s="64"/>
      <c r="D13974" s="59" t="s">
        <v>33719</v>
      </c>
      <c r="E13974" s="86">
        <v>24</v>
      </c>
      <c r="F13974" s="60">
        <f>Zľavy!$C$10</f>
        <v>0</v>
      </c>
      <c r="G13974" s="86">
        <f>E13974-(E13974*F13974)</f>
        <v>24</v>
      </c>
      <c r="H13974" s="87"/>
      <c r="I13974" s="86">
        <f>G13974*H13974</f>
        <v>0</v>
      </c>
      <c r="J13974" s="59" t="s">
        <v>33690</v>
      </c>
      <c r="K13974" s="89"/>
    </row>
    <row r="13975" spans="1:11" x14ac:dyDescent="0.25">
      <c r="A13975" s="67" t="s">
        <v>38035</v>
      </c>
      <c r="B13975" s="59" t="s">
        <v>33723</v>
      </c>
      <c r="C13975" s="64"/>
      <c r="D13975" s="59" t="s">
        <v>33722</v>
      </c>
      <c r="E13975" s="86">
        <v>271</v>
      </c>
      <c r="F13975" s="60">
        <f>Zľavy!$C$10</f>
        <v>0</v>
      </c>
      <c r="G13975" s="86">
        <f>E13975-(E13975*F13975)</f>
        <v>271</v>
      </c>
      <c r="H13975" s="87"/>
      <c r="I13975" s="86">
        <f>G13975*H13975</f>
        <v>0</v>
      </c>
      <c r="J13975" s="59" t="s">
        <v>33721</v>
      </c>
      <c r="K13975" s="89"/>
    </row>
    <row r="13976" spans="1:11" ht="24" x14ac:dyDescent="0.25">
      <c r="A13976" s="67" t="s">
        <v>38035</v>
      </c>
      <c r="B13976" s="59" t="s">
        <v>33726</v>
      </c>
      <c r="C13976" s="64"/>
      <c r="D13976" s="59" t="s">
        <v>33725</v>
      </c>
      <c r="E13976" s="86">
        <v>247</v>
      </c>
      <c r="F13976" s="60">
        <f>Zľavy!$C$10</f>
        <v>0</v>
      </c>
      <c r="G13976" s="86">
        <f>E13976-(E13976*F13976)</f>
        <v>247</v>
      </c>
      <c r="H13976" s="87"/>
      <c r="I13976" s="86">
        <f>G13976*H13976</f>
        <v>0</v>
      </c>
      <c r="J13976" s="59" t="s">
        <v>33724</v>
      </c>
      <c r="K13976" s="89"/>
    </row>
    <row r="13977" spans="1:11" x14ac:dyDescent="0.25">
      <c r="A13977" s="67" t="s">
        <v>38035</v>
      </c>
      <c r="B13977" s="59" t="s">
        <v>33728</v>
      </c>
      <c r="C13977" s="64"/>
      <c r="D13977" s="59" t="s">
        <v>33727</v>
      </c>
      <c r="E13977" s="86">
        <v>336</v>
      </c>
      <c r="F13977" s="60">
        <f>Zľavy!$C$10</f>
        <v>0</v>
      </c>
      <c r="G13977" s="86">
        <f>E13977-(E13977*F13977)</f>
        <v>336</v>
      </c>
      <c r="H13977" s="87"/>
      <c r="I13977" s="86">
        <f>G13977*H13977</f>
        <v>0</v>
      </c>
      <c r="J13977" s="59" t="s">
        <v>33721</v>
      </c>
      <c r="K13977" s="89"/>
    </row>
    <row r="13978" spans="1:11" ht="24" x14ac:dyDescent="0.25">
      <c r="A13978" s="67" t="s">
        <v>38035</v>
      </c>
      <c r="B13978" s="59" t="s">
        <v>33730</v>
      </c>
      <c r="C13978" s="64"/>
      <c r="D13978" s="59" t="s">
        <v>33729</v>
      </c>
      <c r="E13978" s="86">
        <v>307</v>
      </c>
      <c r="F13978" s="60">
        <f>Zľavy!$C$10</f>
        <v>0</v>
      </c>
      <c r="G13978" s="86">
        <f>E13978-(E13978*F13978)</f>
        <v>307</v>
      </c>
      <c r="H13978" s="87"/>
      <c r="I13978" s="86">
        <f>G13978*H13978</f>
        <v>0</v>
      </c>
      <c r="J13978" s="59" t="s">
        <v>33724</v>
      </c>
      <c r="K13978" s="89"/>
    </row>
    <row r="13979" spans="1:11" x14ac:dyDescent="0.25">
      <c r="A13979" s="67" t="s">
        <v>38035</v>
      </c>
      <c r="B13979" s="59" t="s">
        <v>33732</v>
      </c>
      <c r="C13979" s="64"/>
      <c r="D13979" s="59" t="s">
        <v>33731</v>
      </c>
      <c r="E13979" s="86">
        <v>110</v>
      </c>
      <c r="F13979" s="60">
        <f>Zľavy!$C$10</f>
        <v>0</v>
      </c>
      <c r="G13979" s="86">
        <f>E13979-(E13979*F13979)</f>
        <v>110</v>
      </c>
      <c r="H13979" s="87"/>
      <c r="I13979" s="86">
        <f>G13979*H13979</f>
        <v>0</v>
      </c>
      <c r="J13979" s="59" t="s">
        <v>33687</v>
      </c>
      <c r="K13979" s="89"/>
    </row>
    <row r="13980" spans="1:11" x14ac:dyDescent="0.25">
      <c r="A13980" s="67" t="s">
        <v>38035</v>
      </c>
      <c r="B13980" s="59" t="s">
        <v>33734</v>
      </c>
      <c r="C13980" s="64"/>
      <c r="D13980" s="59" t="s">
        <v>33733</v>
      </c>
      <c r="E13980" s="86">
        <v>8</v>
      </c>
      <c r="F13980" s="60">
        <f>Zľavy!$C$10</f>
        <v>0</v>
      </c>
      <c r="G13980" s="86">
        <f>E13980-(E13980*F13980)</f>
        <v>8</v>
      </c>
      <c r="H13980" s="87"/>
      <c r="I13980" s="86">
        <f>G13980*H13980</f>
        <v>0</v>
      </c>
      <c r="J13980" s="59" t="s">
        <v>33690</v>
      </c>
      <c r="K13980" s="89"/>
    </row>
    <row r="13981" spans="1:11" x14ac:dyDescent="0.25">
      <c r="A13981" s="67" t="s">
        <v>38035</v>
      </c>
      <c r="B13981" s="59" t="s">
        <v>33736</v>
      </c>
      <c r="C13981" s="64"/>
      <c r="D13981" s="59" t="s">
        <v>33735</v>
      </c>
      <c r="E13981" s="86">
        <v>10</v>
      </c>
      <c r="F13981" s="60">
        <f>Zľavy!$C$10</f>
        <v>0</v>
      </c>
      <c r="G13981" s="86">
        <f>E13981-(E13981*F13981)</f>
        <v>10</v>
      </c>
      <c r="H13981" s="87"/>
      <c r="I13981" s="86">
        <f>G13981*H13981</f>
        <v>0</v>
      </c>
      <c r="J13981" s="59" t="s">
        <v>33690</v>
      </c>
      <c r="K13981" s="89"/>
    </row>
    <row r="13982" spans="1:11" x14ac:dyDescent="0.25">
      <c r="A13982" s="67" t="s">
        <v>38035</v>
      </c>
      <c r="B13982" s="59" t="s">
        <v>33738</v>
      </c>
      <c r="C13982" s="64"/>
      <c r="D13982" s="59" t="s">
        <v>33737</v>
      </c>
      <c r="E13982" s="86">
        <v>36.049999999999997</v>
      </c>
      <c r="F13982" s="60">
        <f>Zľavy!$C$10</f>
        <v>0</v>
      </c>
      <c r="G13982" s="86">
        <f>E13982-(E13982*F13982)</f>
        <v>36.049999999999997</v>
      </c>
      <c r="H13982" s="87"/>
      <c r="I13982" s="86">
        <f>G13982*H13982</f>
        <v>0</v>
      </c>
      <c r="J13982" s="59" t="s">
        <v>33661</v>
      </c>
      <c r="K13982" s="89"/>
    </row>
    <row r="13983" spans="1:11" x14ac:dyDescent="0.25">
      <c r="A13983" s="67" t="s">
        <v>38035</v>
      </c>
      <c r="B13983" s="59" t="s">
        <v>33740</v>
      </c>
      <c r="C13983" s="64"/>
      <c r="D13983" s="59" t="s">
        <v>33739</v>
      </c>
      <c r="E13983" s="86">
        <v>38.82</v>
      </c>
      <c r="F13983" s="60">
        <f>Zľavy!$C$10</f>
        <v>0</v>
      </c>
      <c r="G13983" s="86">
        <f>E13983-(E13983*F13983)</f>
        <v>38.82</v>
      </c>
      <c r="H13983" s="87"/>
      <c r="I13983" s="86">
        <f>G13983*H13983</f>
        <v>0</v>
      </c>
      <c r="J13983" s="59" t="s">
        <v>33661</v>
      </c>
      <c r="K13983" s="89"/>
    </row>
    <row r="13984" spans="1:11" x14ac:dyDescent="0.25">
      <c r="A13984" s="67" t="s">
        <v>38035</v>
      </c>
      <c r="B13984" s="59" t="s">
        <v>33743</v>
      </c>
      <c r="C13984" s="64"/>
      <c r="D13984" s="59" t="s">
        <v>33742</v>
      </c>
      <c r="E13984" s="86">
        <v>684</v>
      </c>
      <c r="F13984" s="60">
        <f>Zľavy!$C$10</f>
        <v>0</v>
      </c>
      <c r="G13984" s="86">
        <f>E13984-(E13984*F13984)</f>
        <v>684</v>
      </c>
      <c r="H13984" s="87"/>
      <c r="I13984" s="86">
        <f>G13984*H13984</f>
        <v>0</v>
      </c>
      <c r="J13984" s="59" t="s">
        <v>33741</v>
      </c>
      <c r="K13984" s="89"/>
    </row>
    <row r="13985" spans="1:11" x14ac:dyDescent="0.25">
      <c r="A13985" s="67" t="s">
        <v>38035</v>
      </c>
      <c r="B13985" s="59" t="s">
        <v>33745</v>
      </c>
      <c r="C13985" s="64"/>
      <c r="D13985" s="59" t="s">
        <v>33744</v>
      </c>
      <c r="E13985" s="86">
        <v>3618</v>
      </c>
      <c r="F13985" s="60">
        <f>Zľavy!$C$10</f>
        <v>0</v>
      </c>
      <c r="G13985" s="86">
        <f>E13985-(E13985*F13985)</f>
        <v>3618</v>
      </c>
      <c r="H13985" s="87"/>
      <c r="I13985" s="86">
        <f>G13985*H13985</f>
        <v>0</v>
      </c>
      <c r="J13985" s="59" t="s">
        <v>33741</v>
      </c>
      <c r="K13985" s="89"/>
    </row>
    <row r="13986" spans="1:11" x14ac:dyDescent="0.25">
      <c r="A13986" s="67" t="s">
        <v>38035</v>
      </c>
      <c r="B13986" s="59" t="s">
        <v>33747</v>
      </c>
      <c r="C13986" s="64"/>
      <c r="D13986" s="59" t="s">
        <v>33746</v>
      </c>
      <c r="E13986" s="86">
        <v>5751</v>
      </c>
      <c r="F13986" s="60">
        <f>Zľavy!$C$10</f>
        <v>0</v>
      </c>
      <c r="G13986" s="86">
        <f>E13986-(E13986*F13986)</f>
        <v>5751</v>
      </c>
      <c r="H13986" s="87"/>
      <c r="I13986" s="86">
        <f>G13986*H13986</f>
        <v>0</v>
      </c>
      <c r="J13986" s="59" t="s">
        <v>33741</v>
      </c>
      <c r="K13986" s="89"/>
    </row>
    <row r="13987" spans="1:11" x14ac:dyDescent="0.25">
      <c r="A13987" s="67" t="s">
        <v>38035</v>
      </c>
      <c r="B13987" s="59" t="s">
        <v>33749</v>
      </c>
      <c r="C13987" s="64"/>
      <c r="D13987" s="59" t="s">
        <v>33748</v>
      </c>
      <c r="E13987" s="86">
        <v>920</v>
      </c>
      <c r="F13987" s="60">
        <f>Zľavy!$C$10</f>
        <v>0</v>
      </c>
      <c r="G13987" s="86">
        <f>E13987-(E13987*F13987)</f>
        <v>920</v>
      </c>
      <c r="H13987" s="87"/>
      <c r="I13987" s="86">
        <f>G13987*H13987</f>
        <v>0</v>
      </c>
      <c r="J13987" s="59" t="s">
        <v>33741</v>
      </c>
      <c r="K13987" s="89"/>
    </row>
    <row r="13988" spans="1:11" x14ac:dyDescent="0.25">
      <c r="A13988" s="67" t="s">
        <v>38035</v>
      </c>
      <c r="B13988" s="59" t="s">
        <v>33751</v>
      </c>
      <c r="C13988" s="64"/>
      <c r="D13988" s="59" t="s">
        <v>33750</v>
      </c>
      <c r="E13988" s="86">
        <v>9943</v>
      </c>
      <c r="F13988" s="60">
        <f>Zľavy!$C$10</f>
        <v>0</v>
      </c>
      <c r="G13988" s="86">
        <f>E13988-(E13988*F13988)</f>
        <v>9943</v>
      </c>
      <c r="H13988" s="87"/>
      <c r="I13988" s="86">
        <f>G13988*H13988</f>
        <v>0</v>
      </c>
      <c r="J13988" s="59" t="s">
        <v>33741</v>
      </c>
      <c r="K13988" s="89"/>
    </row>
    <row r="13989" spans="1:11" x14ac:dyDescent="0.25">
      <c r="A13989" s="67" t="s">
        <v>38035</v>
      </c>
      <c r="B13989" s="59" t="s">
        <v>33753</v>
      </c>
      <c r="C13989" s="64"/>
      <c r="D13989" s="59" t="s">
        <v>33752</v>
      </c>
      <c r="E13989" s="86">
        <v>44</v>
      </c>
      <c r="F13989" s="60">
        <f>Zľavy!$C$10</f>
        <v>0</v>
      </c>
      <c r="G13989" s="86">
        <f>E13989-(E13989*F13989)</f>
        <v>44</v>
      </c>
      <c r="H13989" s="87"/>
      <c r="I13989" s="86">
        <f>G13989*H13989</f>
        <v>0</v>
      </c>
      <c r="J13989" s="59" t="s">
        <v>33671</v>
      </c>
      <c r="K13989" s="89"/>
    </row>
    <row r="13990" spans="1:11" ht="24" x14ac:dyDescent="0.25">
      <c r="A13990" s="67" t="s">
        <v>38035</v>
      </c>
      <c r="B13990" s="59" t="s">
        <v>33755</v>
      </c>
      <c r="C13990" s="64"/>
      <c r="D13990" s="59" t="s">
        <v>33754</v>
      </c>
      <c r="E13990" s="86">
        <v>36</v>
      </c>
      <c r="F13990" s="60">
        <f>Zľavy!$C$10</f>
        <v>0</v>
      </c>
      <c r="G13990" s="86">
        <f>E13990-(E13990*F13990)</f>
        <v>36</v>
      </c>
      <c r="H13990" s="87"/>
      <c r="I13990" s="86">
        <f>G13990*H13990</f>
        <v>0</v>
      </c>
      <c r="J13990" s="59" t="s">
        <v>33710</v>
      </c>
      <c r="K13990" s="89"/>
    </row>
    <row r="13991" spans="1:11" x14ac:dyDescent="0.25">
      <c r="A13991" s="67" t="s">
        <v>38035</v>
      </c>
      <c r="B13991" s="59" t="s">
        <v>33757</v>
      </c>
      <c r="C13991" s="64"/>
      <c r="D13991" s="59" t="s">
        <v>33756</v>
      </c>
      <c r="E13991" s="86">
        <v>47</v>
      </c>
      <c r="F13991" s="60">
        <f>Zľavy!$C$10</f>
        <v>0</v>
      </c>
      <c r="G13991" s="86">
        <f>E13991-(E13991*F13991)</f>
        <v>47</v>
      </c>
      <c r="H13991" s="87"/>
      <c r="I13991" s="86">
        <f>G13991*H13991</f>
        <v>0</v>
      </c>
      <c r="J13991" s="59" t="s">
        <v>33671</v>
      </c>
      <c r="K13991" s="89"/>
    </row>
    <row r="13992" spans="1:11" ht="24" x14ac:dyDescent="0.25">
      <c r="A13992" s="67" t="s">
        <v>38035</v>
      </c>
      <c r="B13992" s="59" t="s">
        <v>33759</v>
      </c>
      <c r="C13992" s="64"/>
      <c r="D13992" s="59" t="s">
        <v>33758</v>
      </c>
      <c r="E13992" s="86">
        <v>39</v>
      </c>
      <c r="F13992" s="60">
        <f>Zľavy!$C$10</f>
        <v>0</v>
      </c>
      <c r="G13992" s="86">
        <f>E13992-(E13992*F13992)</f>
        <v>39</v>
      </c>
      <c r="H13992" s="87"/>
      <c r="I13992" s="86">
        <f>G13992*H13992</f>
        <v>0</v>
      </c>
      <c r="J13992" s="59" t="s">
        <v>33710</v>
      </c>
      <c r="K13992" s="89"/>
    </row>
    <row r="13993" spans="1:11" x14ac:dyDescent="0.25">
      <c r="A13993" s="67" t="s">
        <v>38035</v>
      </c>
      <c r="B13993" s="59" t="s">
        <v>33761</v>
      </c>
      <c r="C13993" s="64"/>
      <c r="D13993" s="59" t="s">
        <v>33760</v>
      </c>
      <c r="E13993" s="86">
        <v>60</v>
      </c>
      <c r="F13993" s="60">
        <f>Zľavy!$C$10</f>
        <v>0</v>
      </c>
      <c r="G13993" s="86">
        <f>E13993-(E13993*F13993)</f>
        <v>60</v>
      </c>
      <c r="H13993" s="87"/>
      <c r="I13993" s="86">
        <f>G13993*H13993</f>
        <v>0</v>
      </c>
      <c r="J13993" s="59" t="s">
        <v>33721</v>
      </c>
      <c r="K13993" s="89"/>
    </row>
    <row r="13994" spans="1:11" ht="24" x14ac:dyDescent="0.25">
      <c r="A13994" s="67" t="s">
        <v>38035</v>
      </c>
      <c r="B13994" s="59" t="s">
        <v>33763</v>
      </c>
      <c r="C13994" s="64"/>
      <c r="D13994" s="59" t="s">
        <v>33762</v>
      </c>
      <c r="E13994" s="86">
        <v>49</v>
      </c>
      <c r="F13994" s="60">
        <f>Zľavy!$C$10</f>
        <v>0</v>
      </c>
      <c r="G13994" s="86">
        <f>E13994-(E13994*F13994)</f>
        <v>49</v>
      </c>
      <c r="H13994" s="87"/>
      <c r="I13994" s="86">
        <f>G13994*H13994</f>
        <v>0</v>
      </c>
      <c r="J13994" s="59" t="s">
        <v>33724</v>
      </c>
      <c r="K13994" s="89"/>
    </row>
    <row r="13995" spans="1:11" x14ac:dyDescent="0.25">
      <c r="A13995" s="67" t="s">
        <v>38035</v>
      </c>
      <c r="B13995" s="59" t="s">
        <v>33765</v>
      </c>
      <c r="C13995" s="64"/>
      <c r="D13995" s="59" t="s">
        <v>33764</v>
      </c>
      <c r="E13995" s="86">
        <v>66</v>
      </c>
      <c r="F13995" s="60">
        <f>Zľavy!$C$10</f>
        <v>0</v>
      </c>
      <c r="G13995" s="86">
        <f>E13995-(E13995*F13995)</f>
        <v>66</v>
      </c>
      <c r="H13995" s="87"/>
      <c r="I13995" s="86">
        <f>G13995*H13995</f>
        <v>0</v>
      </c>
      <c r="J13995" s="59" t="s">
        <v>33721</v>
      </c>
      <c r="K13995" s="89"/>
    </row>
    <row r="13996" spans="1:11" ht="24" x14ac:dyDescent="0.25">
      <c r="A13996" s="67" t="s">
        <v>38035</v>
      </c>
      <c r="B13996" s="59" t="s">
        <v>33767</v>
      </c>
      <c r="C13996" s="64"/>
      <c r="D13996" s="59" t="s">
        <v>33766</v>
      </c>
      <c r="E13996" s="86">
        <v>56</v>
      </c>
      <c r="F13996" s="60">
        <f>Zľavy!$C$10</f>
        <v>0</v>
      </c>
      <c r="G13996" s="86">
        <f>E13996-(E13996*F13996)</f>
        <v>56</v>
      </c>
      <c r="H13996" s="87"/>
      <c r="I13996" s="86">
        <f>G13996*H13996</f>
        <v>0</v>
      </c>
      <c r="J13996" s="59" t="s">
        <v>33724</v>
      </c>
      <c r="K13996" s="89"/>
    </row>
    <row r="13997" spans="1:11" x14ac:dyDescent="0.25">
      <c r="A13997" s="67" t="s">
        <v>38035</v>
      </c>
      <c r="B13997" s="59" t="s">
        <v>33769</v>
      </c>
      <c r="C13997" s="64"/>
      <c r="D13997" s="59" t="s">
        <v>33768</v>
      </c>
      <c r="E13997" s="86">
        <v>111</v>
      </c>
      <c r="F13997" s="60">
        <f>Zľavy!$C$10</f>
        <v>0</v>
      </c>
      <c r="G13997" s="86">
        <f>E13997-(E13997*F13997)</f>
        <v>111</v>
      </c>
      <c r="H13997" s="87"/>
      <c r="I13997" s="86">
        <f>G13997*H13997</f>
        <v>0</v>
      </c>
      <c r="J13997" s="59" t="s">
        <v>33721</v>
      </c>
      <c r="K13997" s="89"/>
    </row>
    <row r="13998" spans="1:11" ht="24" x14ac:dyDescent="0.25">
      <c r="A13998" s="67" t="s">
        <v>38035</v>
      </c>
      <c r="B13998" s="59" t="s">
        <v>33771</v>
      </c>
      <c r="C13998" s="64"/>
      <c r="D13998" s="59" t="s">
        <v>33770</v>
      </c>
      <c r="E13998" s="86">
        <v>70</v>
      </c>
      <c r="F13998" s="60">
        <f>Zľavy!$C$10</f>
        <v>0</v>
      </c>
      <c r="G13998" s="86">
        <f>E13998-(E13998*F13998)</f>
        <v>70</v>
      </c>
      <c r="H13998" s="87"/>
      <c r="I13998" s="86">
        <f>G13998*H13998</f>
        <v>0</v>
      </c>
      <c r="J13998" s="59" t="s">
        <v>33710</v>
      </c>
      <c r="K13998" s="89"/>
    </row>
    <row r="13999" spans="1:11" x14ac:dyDescent="0.25">
      <c r="A13999" s="67" t="s">
        <v>38035</v>
      </c>
      <c r="B13999" s="59" t="s">
        <v>33774</v>
      </c>
      <c r="C13999" s="64"/>
      <c r="D13999" s="59" t="s">
        <v>33773</v>
      </c>
      <c r="E13999" s="86">
        <v>402</v>
      </c>
      <c r="F13999" s="60">
        <f>Zľavy!$C$10</f>
        <v>0</v>
      </c>
      <c r="G13999" s="86">
        <f>E13999-(E13999*F13999)</f>
        <v>402</v>
      </c>
      <c r="H13999" s="87"/>
      <c r="I13999" s="86">
        <f>G13999*H13999</f>
        <v>0</v>
      </c>
      <c r="J13999" s="59" t="s">
        <v>33772</v>
      </c>
      <c r="K13999" s="89"/>
    </row>
    <row r="14000" spans="1:11" x14ac:dyDescent="0.25">
      <c r="A14000" s="67" t="s">
        <v>38035</v>
      </c>
      <c r="B14000" s="59" t="s">
        <v>33776</v>
      </c>
      <c r="C14000" s="64"/>
      <c r="D14000" s="59" t="s">
        <v>33775</v>
      </c>
      <c r="E14000" s="86">
        <v>734</v>
      </c>
      <c r="F14000" s="60">
        <f>Zľavy!$C$10</f>
        <v>0</v>
      </c>
      <c r="G14000" s="86">
        <f>E14000-(E14000*F14000)</f>
        <v>734</v>
      </c>
      <c r="H14000" s="87"/>
      <c r="I14000" s="86">
        <f>G14000*H14000</f>
        <v>0</v>
      </c>
      <c r="J14000" s="59" t="s">
        <v>33772</v>
      </c>
      <c r="K14000" s="89"/>
    </row>
    <row r="14001" spans="1:11" x14ac:dyDescent="0.25">
      <c r="A14001" s="67" t="s">
        <v>38035</v>
      </c>
      <c r="B14001" s="59" t="s">
        <v>33778</v>
      </c>
      <c r="C14001" s="64"/>
      <c r="D14001" s="59" t="s">
        <v>33777</v>
      </c>
      <c r="E14001" s="86">
        <v>693</v>
      </c>
      <c r="F14001" s="60">
        <f>Zľavy!$C$10</f>
        <v>0</v>
      </c>
      <c r="G14001" s="86">
        <f>E14001-(E14001*F14001)</f>
        <v>693</v>
      </c>
      <c r="H14001" s="87"/>
      <c r="I14001" s="86">
        <f>G14001*H14001</f>
        <v>0</v>
      </c>
      <c r="J14001" s="59" t="s">
        <v>33772</v>
      </c>
      <c r="K14001" s="89"/>
    </row>
    <row r="14002" spans="1:11" x14ac:dyDescent="0.25">
      <c r="A14002" s="67" t="s">
        <v>38035</v>
      </c>
      <c r="B14002" s="59" t="s">
        <v>33780</v>
      </c>
      <c r="C14002" s="64"/>
      <c r="D14002" s="59" t="s">
        <v>33779</v>
      </c>
      <c r="E14002" s="86">
        <v>400</v>
      </c>
      <c r="F14002" s="60">
        <f>Zľavy!$C$10</f>
        <v>0</v>
      </c>
      <c r="G14002" s="86">
        <f>E14002-(E14002*F14002)</f>
        <v>400</v>
      </c>
      <c r="H14002" s="87"/>
      <c r="I14002" s="86">
        <f>G14002*H14002</f>
        <v>0</v>
      </c>
      <c r="J14002" s="59" t="s">
        <v>33701</v>
      </c>
      <c r="K14002" s="89"/>
    </row>
    <row r="14003" spans="1:11" x14ac:dyDescent="0.25">
      <c r="A14003" s="67" t="s">
        <v>38035</v>
      </c>
      <c r="B14003" s="59" t="s">
        <v>33782</v>
      </c>
      <c r="C14003" s="64"/>
      <c r="D14003" s="59" t="s">
        <v>33781</v>
      </c>
      <c r="E14003" s="86">
        <v>275</v>
      </c>
      <c r="F14003" s="60">
        <f>Zľavy!$C$10</f>
        <v>0</v>
      </c>
      <c r="G14003" s="86">
        <f>E14003-(E14003*F14003)</f>
        <v>275</v>
      </c>
      <c r="H14003" s="87"/>
      <c r="I14003" s="86">
        <f>G14003*H14003</f>
        <v>0</v>
      </c>
      <c r="J14003" s="59" t="s">
        <v>33772</v>
      </c>
      <c r="K14003" s="89"/>
    </row>
    <row r="14004" spans="1:11" x14ac:dyDescent="0.25">
      <c r="A14004" s="67" t="s">
        <v>38035</v>
      </c>
      <c r="B14004" s="59" t="s">
        <v>33784</v>
      </c>
      <c r="C14004" s="64"/>
      <c r="D14004" s="59" t="s">
        <v>33783</v>
      </c>
      <c r="E14004" s="86">
        <v>541</v>
      </c>
      <c r="F14004" s="60">
        <f>Zľavy!$C$10</f>
        <v>0</v>
      </c>
      <c r="G14004" s="86">
        <f>E14004-(E14004*F14004)</f>
        <v>541</v>
      </c>
      <c r="H14004" s="87"/>
      <c r="I14004" s="86">
        <f>G14004*H14004</f>
        <v>0</v>
      </c>
      <c r="J14004" s="59" t="s">
        <v>33772</v>
      </c>
      <c r="K14004" s="89"/>
    </row>
    <row r="14005" spans="1:11" x14ac:dyDescent="0.25">
      <c r="A14005" s="67" t="s">
        <v>38035</v>
      </c>
      <c r="B14005" s="59" t="s">
        <v>33787</v>
      </c>
      <c r="C14005" s="64"/>
      <c r="D14005" s="59" t="s">
        <v>33786</v>
      </c>
      <c r="E14005" s="86">
        <v>47</v>
      </c>
      <c r="F14005" s="60">
        <f>Zľavy!$C$10</f>
        <v>0</v>
      </c>
      <c r="G14005" s="86">
        <f>E14005-(E14005*F14005)</f>
        <v>47</v>
      </c>
      <c r="H14005" s="87"/>
      <c r="I14005" s="86">
        <f>G14005*H14005</f>
        <v>0</v>
      </c>
      <c r="J14005" s="59" t="s">
        <v>33785</v>
      </c>
      <c r="K14005" s="89"/>
    </row>
    <row r="14006" spans="1:11" x14ac:dyDescent="0.25">
      <c r="A14006" s="67" t="s">
        <v>38035</v>
      </c>
      <c r="B14006" s="59" t="s">
        <v>33789</v>
      </c>
      <c r="C14006" s="64"/>
      <c r="D14006" s="59" t="s">
        <v>33788</v>
      </c>
      <c r="E14006" s="86">
        <v>90</v>
      </c>
      <c r="F14006" s="60">
        <f>Zľavy!$C$10</f>
        <v>0</v>
      </c>
      <c r="G14006" s="86">
        <f>E14006-(E14006*F14006)</f>
        <v>90</v>
      </c>
      <c r="H14006" s="87"/>
      <c r="I14006" s="86">
        <f>G14006*H14006</f>
        <v>0</v>
      </c>
      <c r="J14006" s="59" t="s">
        <v>33785</v>
      </c>
      <c r="K14006" s="89"/>
    </row>
    <row r="14007" spans="1:11" x14ac:dyDescent="0.25">
      <c r="A14007" s="67" t="s">
        <v>38035</v>
      </c>
      <c r="B14007" s="59" t="s">
        <v>33791</v>
      </c>
      <c r="C14007" s="64"/>
      <c r="D14007" s="59" t="s">
        <v>33790</v>
      </c>
      <c r="E14007" s="86">
        <v>128</v>
      </c>
      <c r="F14007" s="60">
        <f>Zľavy!$C$10</f>
        <v>0</v>
      </c>
      <c r="G14007" s="86">
        <f>E14007-(E14007*F14007)</f>
        <v>128</v>
      </c>
      <c r="H14007" s="87"/>
      <c r="I14007" s="86">
        <f>G14007*H14007</f>
        <v>0</v>
      </c>
      <c r="J14007" s="59" t="s">
        <v>33785</v>
      </c>
      <c r="K14007" s="89"/>
    </row>
    <row r="14008" spans="1:11" x14ac:dyDescent="0.25">
      <c r="A14008" s="67" t="s">
        <v>38035</v>
      </c>
      <c r="B14008" s="59" t="s">
        <v>33793</v>
      </c>
      <c r="C14008" s="64"/>
      <c r="D14008" s="59" t="s">
        <v>33792</v>
      </c>
      <c r="E14008" s="86">
        <v>18</v>
      </c>
      <c r="F14008" s="60">
        <f>Zľavy!$C$10</f>
        <v>0</v>
      </c>
      <c r="G14008" s="86">
        <f>E14008-(E14008*F14008)</f>
        <v>18</v>
      </c>
      <c r="H14008" s="87"/>
      <c r="I14008" s="86">
        <f>G14008*H14008</f>
        <v>0</v>
      </c>
      <c r="J14008" s="59" t="s">
        <v>33690</v>
      </c>
      <c r="K14008" s="89"/>
    </row>
    <row r="14009" spans="1:11" x14ac:dyDescent="0.25">
      <c r="A14009" s="67" t="s">
        <v>38035</v>
      </c>
      <c r="B14009" s="59" t="s">
        <v>33795</v>
      </c>
      <c r="C14009" s="64"/>
      <c r="D14009" s="59" t="s">
        <v>33794</v>
      </c>
      <c r="E14009" s="86">
        <v>29</v>
      </c>
      <c r="F14009" s="60">
        <f>Zľavy!$C$10</f>
        <v>0</v>
      </c>
      <c r="G14009" s="86">
        <f>E14009-(E14009*F14009)</f>
        <v>29</v>
      </c>
      <c r="H14009" s="87"/>
      <c r="I14009" s="86">
        <f>G14009*H14009</f>
        <v>0</v>
      </c>
      <c r="J14009" s="59" t="s">
        <v>33690</v>
      </c>
      <c r="K14009" s="89"/>
    </row>
    <row r="14010" spans="1:11" x14ac:dyDescent="0.25">
      <c r="A14010" s="67" t="s">
        <v>38035</v>
      </c>
      <c r="B14010" s="59" t="s">
        <v>33797</v>
      </c>
      <c r="C14010" s="64"/>
      <c r="D14010" s="59" t="s">
        <v>33796</v>
      </c>
      <c r="E14010" s="86">
        <v>61</v>
      </c>
      <c r="F14010" s="60">
        <f>Zľavy!$C$10</f>
        <v>0</v>
      </c>
      <c r="G14010" s="86">
        <f>E14010-(E14010*F14010)</f>
        <v>61</v>
      </c>
      <c r="H14010" s="87"/>
      <c r="I14010" s="86">
        <f>G14010*H14010</f>
        <v>0</v>
      </c>
      <c r="J14010" s="59" t="s">
        <v>33690</v>
      </c>
      <c r="K14010" s="89"/>
    </row>
    <row r="14011" spans="1:11" x14ac:dyDescent="0.25">
      <c r="A14011" s="67" t="s">
        <v>38035</v>
      </c>
      <c r="B14011" s="59" t="s">
        <v>33800</v>
      </c>
      <c r="C14011" s="64"/>
      <c r="D14011" s="59" t="s">
        <v>33799</v>
      </c>
      <c r="E14011" s="86">
        <v>63</v>
      </c>
      <c r="F14011" s="60">
        <f>Zľavy!$C$10</f>
        <v>0</v>
      </c>
      <c r="G14011" s="86">
        <f>E14011-(E14011*F14011)</f>
        <v>63</v>
      </c>
      <c r="H14011" s="87"/>
      <c r="I14011" s="86">
        <f>G14011*H14011</f>
        <v>0</v>
      </c>
      <c r="J14011" s="59" t="s">
        <v>33798</v>
      </c>
      <c r="K14011" s="89"/>
    </row>
    <row r="14012" spans="1:11" x14ac:dyDescent="0.25">
      <c r="A14012" s="67" t="s">
        <v>38035</v>
      </c>
      <c r="B14012" s="59" t="s">
        <v>33802</v>
      </c>
      <c r="C14012" s="64"/>
      <c r="D14012" s="59" t="s">
        <v>33801</v>
      </c>
      <c r="E14012" s="86">
        <v>74</v>
      </c>
      <c r="F14012" s="60">
        <f>Zľavy!$C$10</f>
        <v>0</v>
      </c>
      <c r="G14012" s="86">
        <f>E14012-(E14012*F14012)</f>
        <v>74</v>
      </c>
      <c r="H14012" s="87"/>
      <c r="I14012" s="86">
        <f>G14012*H14012</f>
        <v>0</v>
      </c>
      <c r="J14012" s="59" t="s">
        <v>33690</v>
      </c>
      <c r="K14012" s="89"/>
    </row>
    <row r="14013" spans="1:11" x14ac:dyDescent="0.25">
      <c r="A14013" s="67" t="s">
        <v>38035</v>
      </c>
      <c r="B14013" s="59" t="s">
        <v>33804</v>
      </c>
      <c r="C14013" s="64"/>
      <c r="D14013" s="59" t="s">
        <v>33803</v>
      </c>
      <c r="E14013" s="86">
        <v>85</v>
      </c>
      <c r="F14013" s="60">
        <f>Zľavy!$C$10</f>
        <v>0</v>
      </c>
      <c r="G14013" s="86">
        <f>E14013-(E14013*F14013)</f>
        <v>85</v>
      </c>
      <c r="H14013" s="87"/>
      <c r="I14013" s="86">
        <f>G14013*H14013</f>
        <v>0</v>
      </c>
      <c r="J14013" s="59" t="s">
        <v>33798</v>
      </c>
      <c r="K14013" s="89"/>
    </row>
    <row r="14014" spans="1:11" x14ac:dyDescent="0.25">
      <c r="A14014" s="67" t="s">
        <v>38035</v>
      </c>
      <c r="B14014" s="59" t="s">
        <v>33806</v>
      </c>
      <c r="C14014" s="64"/>
      <c r="D14014" s="59" t="s">
        <v>33805</v>
      </c>
      <c r="E14014" s="86">
        <v>71</v>
      </c>
      <c r="F14014" s="60">
        <f>Zľavy!$C$10</f>
        <v>0</v>
      </c>
      <c r="G14014" s="86">
        <f>E14014-(E14014*F14014)</f>
        <v>71</v>
      </c>
      <c r="H14014" s="87"/>
      <c r="I14014" s="86">
        <f>G14014*H14014</f>
        <v>0</v>
      </c>
      <c r="J14014" s="59" t="s">
        <v>33671</v>
      </c>
      <c r="K14014" s="89"/>
    </row>
    <row r="14015" spans="1:11" x14ac:dyDescent="0.25">
      <c r="A14015" s="67" t="s">
        <v>38035</v>
      </c>
      <c r="B14015" s="59" t="s">
        <v>33808</v>
      </c>
      <c r="C14015" s="64"/>
      <c r="D14015" s="59" t="s">
        <v>33807</v>
      </c>
      <c r="E14015" s="86">
        <v>193</v>
      </c>
      <c r="F14015" s="60">
        <f>Zľavy!$C$10</f>
        <v>0</v>
      </c>
      <c r="G14015" s="86">
        <f>E14015-(E14015*F14015)</f>
        <v>193</v>
      </c>
      <c r="H14015" s="87"/>
      <c r="I14015" s="86">
        <f>G14015*H14015</f>
        <v>0</v>
      </c>
      <c r="J14015" s="59" t="s">
        <v>33671</v>
      </c>
      <c r="K14015" s="89"/>
    </row>
    <row r="14016" spans="1:11" x14ac:dyDescent="0.25">
      <c r="A14016" s="67" t="s">
        <v>38035</v>
      </c>
      <c r="B14016" s="59" t="s">
        <v>33810</v>
      </c>
      <c r="C14016" s="64"/>
      <c r="D14016" s="59" t="s">
        <v>33809</v>
      </c>
      <c r="E14016" s="86">
        <v>262</v>
      </c>
      <c r="F14016" s="60">
        <f>Zľavy!$C$10</f>
        <v>0</v>
      </c>
      <c r="G14016" s="86">
        <f>E14016-(E14016*F14016)</f>
        <v>262</v>
      </c>
      <c r="H14016" s="87"/>
      <c r="I14016" s="86">
        <f>G14016*H14016</f>
        <v>0</v>
      </c>
      <c r="J14016" s="59" t="s">
        <v>33671</v>
      </c>
      <c r="K14016" s="89"/>
    </row>
    <row r="14017" spans="1:11" x14ac:dyDescent="0.25">
      <c r="A14017" s="67" t="s">
        <v>38035</v>
      </c>
      <c r="B14017" s="59" t="s">
        <v>33812</v>
      </c>
      <c r="C14017" s="64"/>
      <c r="D14017" s="59" t="s">
        <v>33811</v>
      </c>
      <c r="E14017" s="86">
        <v>259</v>
      </c>
      <c r="F14017" s="60">
        <f>Zľavy!$C$10</f>
        <v>0</v>
      </c>
      <c r="G14017" s="86">
        <f>E14017-(E14017*F14017)</f>
        <v>259</v>
      </c>
      <c r="H14017" s="87"/>
      <c r="I14017" s="86">
        <f>G14017*H14017</f>
        <v>0</v>
      </c>
      <c r="J14017" s="59" t="s">
        <v>33798</v>
      </c>
      <c r="K14017" s="89"/>
    </row>
    <row r="14018" spans="1:11" x14ac:dyDescent="0.25">
      <c r="A14018" s="67" t="s">
        <v>38035</v>
      </c>
      <c r="B14018" s="59" t="s">
        <v>33815</v>
      </c>
      <c r="C14018" s="64"/>
      <c r="D14018" s="59" t="s">
        <v>33814</v>
      </c>
      <c r="E14018" s="86">
        <v>17</v>
      </c>
      <c r="F14018" s="60">
        <f>Zľavy!$C$10</f>
        <v>0</v>
      </c>
      <c r="G14018" s="86">
        <f>E14018-(E14018*F14018)</f>
        <v>17</v>
      </c>
      <c r="H14018" s="87"/>
      <c r="I14018" s="86">
        <f>G14018*H14018</f>
        <v>0</v>
      </c>
      <c r="J14018" s="59" t="s">
        <v>33813</v>
      </c>
      <c r="K14018" s="89"/>
    </row>
    <row r="14019" spans="1:11" x14ac:dyDescent="0.25">
      <c r="A14019" s="67" t="s">
        <v>38035</v>
      </c>
      <c r="B14019" s="59" t="s">
        <v>33817</v>
      </c>
      <c r="C14019" s="64"/>
      <c r="D14019" s="59" t="s">
        <v>33816</v>
      </c>
      <c r="E14019" s="86">
        <v>27</v>
      </c>
      <c r="F14019" s="60">
        <f>Zľavy!$C$10</f>
        <v>0</v>
      </c>
      <c r="G14019" s="86">
        <f>E14019-(E14019*F14019)</f>
        <v>27</v>
      </c>
      <c r="H14019" s="87"/>
      <c r="I14019" s="86">
        <f>G14019*H14019</f>
        <v>0</v>
      </c>
      <c r="J14019" s="59" t="s">
        <v>33813</v>
      </c>
      <c r="K14019" s="89"/>
    </row>
    <row r="14020" spans="1:11" x14ac:dyDescent="0.25">
      <c r="A14020" s="67" t="s">
        <v>38035</v>
      </c>
      <c r="B14020" s="59" t="s">
        <v>33819</v>
      </c>
      <c r="C14020" s="64"/>
      <c r="D14020" s="59" t="s">
        <v>33818</v>
      </c>
      <c r="E14020" s="86">
        <v>198</v>
      </c>
      <c r="F14020" s="60">
        <f>Zľavy!$C$10</f>
        <v>0</v>
      </c>
      <c r="G14020" s="86">
        <f>E14020-(E14020*F14020)</f>
        <v>198</v>
      </c>
      <c r="H14020" s="87"/>
      <c r="I14020" s="86">
        <f>G14020*H14020</f>
        <v>0</v>
      </c>
      <c r="J14020" s="59" t="s">
        <v>33664</v>
      </c>
      <c r="K14020" s="89"/>
    </row>
    <row r="14021" spans="1:11" x14ac:dyDescent="0.25">
      <c r="A14021" s="67" t="s">
        <v>38035</v>
      </c>
      <c r="B14021" s="59" t="s">
        <v>33821</v>
      </c>
      <c r="C14021" s="64"/>
      <c r="D14021" s="59" t="s">
        <v>33820</v>
      </c>
      <c r="E14021" s="86">
        <v>341</v>
      </c>
      <c r="F14021" s="60">
        <f>Zľavy!$C$10</f>
        <v>0</v>
      </c>
      <c r="G14021" s="86">
        <f>E14021-(E14021*F14021)</f>
        <v>341</v>
      </c>
      <c r="H14021" s="87"/>
      <c r="I14021" s="86">
        <f>G14021*H14021</f>
        <v>0</v>
      </c>
      <c r="J14021" s="59" t="s">
        <v>33664</v>
      </c>
      <c r="K14021" s="89"/>
    </row>
    <row r="14022" spans="1:11" x14ac:dyDescent="0.25">
      <c r="A14022" s="67" t="s">
        <v>38035</v>
      </c>
      <c r="B14022" s="59" t="s">
        <v>33823</v>
      </c>
      <c r="C14022" s="64"/>
      <c r="D14022" s="59" t="s">
        <v>33822</v>
      </c>
      <c r="E14022" s="86">
        <v>446</v>
      </c>
      <c r="F14022" s="60">
        <f>Zľavy!$C$10</f>
        <v>0</v>
      </c>
      <c r="G14022" s="86">
        <f>E14022-(E14022*F14022)</f>
        <v>446</v>
      </c>
      <c r="H14022" s="87"/>
      <c r="I14022" s="86">
        <f>G14022*H14022</f>
        <v>0</v>
      </c>
      <c r="J14022" s="59" t="s">
        <v>33664</v>
      </c>
      <c r="K14022" s="89"/>
    </row>
    <row r="14023" spans="1:11" x14ac:dyDescent="0.25">
      <c r="A14023" s="67" t="s">
        <v>38035</v>
      </c>
      <c r="B14023" s="59" t="s">
        <v>33825</v>
      </c>
      <c r="C14023" s="64"/>
      <c r="D14023" s="59" t="s">
        <v>33824</v>
      </c>
      <c r="E14023" s="86">
        <v>429</v>
      </c>
      <c r="F14023" s="60">
        <f>Zľavy!$C$10</f>
        <v>0</v>
      </c>
      <c r="G14023" s="86">
        <f>E14023-(E14023*F14023)</f>
        <v>429</v>
      </c>
      <c r="H14023" s="87"/>
      <c r="I14023" s="86">
        <f>G14023*H14023</f>
        <v>0</v>
      </c>
      <c r="J14023" s="59" t="s">
        <v>33664</v>
      </c>
      <c r="K14023" s="89"/>
    </row>
    <row r="14024" spans="1:11" x14ac:dyDescent="0.25">
      <c r="A14024" s="67" t="s">
        <v>38035</v>
      </c>
      <c r="B14024" s="59" t="s">
        <v>33827</v>
      </c>
      <c r="C14024" s="64"/>
      <c r="D14024" s="59" t="s">
        <v>33826</v>
      </c>
      <c r="E14024" s="86">
        <v>3424</v>
      </c>
      <c r="F14024" s="60">
        <f>Zľavy!$C$10</f>
        <v>0</v>
      </c>
      <c r="G14024" s="86">
        <f>E14024-(E14024*F14024)</f>
        <v>3424</v>
      </c>
      <c r="H14024" s="87"/>
      <c r="I14024" s="86">
        <f>G14024*H14024</f>
        <v>0</v>
      </c>
      <c r="J14024" s="59" t="s">
        <v>33741</v>
      </c>
      <c r="K14024" s="89"/>
    </row>
    <row r="14025" spans="1:11" x14ac:dyDescent="0.25">
      <c r="A14025" s="67" t="s">
        <v>38035</v>
      </c>
      <c r="B14025" s="59" t="s">
        <v>33829</v>
      </c>
      <c r="C14025" s="64"/>
      <c r="D14025" s="59" t="s">
        <v>33828</v>
      </c>
      <c r="E14025" s="86">
        <v>108.94</v>
      </c>
      <c r="F14025" s="60">
        <f>Zľavy!$C$10</f>
        <v>0</v>
      </c>
      <c r="G14025" s="86">
        <f>E14025-(E14025*F14025)</f>
        <v>108.94</v>
      </c>
      <c r="H14025" s="87"/>
      <c r="I14025" s="86">
        <f>G14025*H14025</f>
        <v>0</v>
      </c>
      <c r="J14025" s="59" t="s">
        <v>33671</v>
      </c>
      <c r="K14025" s="89"/>
    </row>
    <row r="14026" spans="1:11" x14ac:dyDescent="0.25">
      <c r="A14026" s="67" t="s">
        <v>38035</v>
      </c>
      <c r="B14026" s="59" t="s">
        <v>33831</v>
      </c>
      <c r="C14026" s="64"/>
      <c r="D14026" s="59" t="s">
        <v>33830</v>
      </c>
      <c r="E14026" s="86">
        <v>60</v>
      </c>
      <c r="F14026" s="60">
        <f>Zľavy!$C$10</f>
        <v>0</v>
      </c>
      <c r="G14026" s="86">
        <f>E14026-(E14026*F14026)</f>
        <v>60</v>
      </c>
      <c r="H14026" s="87"/>
      <c r="I14026" s="86">
        <f>G14026*H14026</f>
        <v>0</v>
      </c>
      <c r="J14026" s="59" t="s">
        <v>33661</v>
      </c>
      <c r="K14026" s="89"/>
    </row>
    <row r="14027" spans="1:11" ht="24" x14ac:dyDescent="0.25">
      <c r="A14027" s="67" t="s">
        <v>38035</v>
      </c>
      <c r="B14027" s="59" t="s">
        <v>33833</v>
      </c>
      <c r="C14027" s="64"/>
      <c r="D14027" s="59" t="s">
        <v>33832</v>
      </c>
      <c r="E14027" s="86">
        <v>101</v>
      </c>
      <c r="F14027" s="60">
        <f>Zľavy!$C$10</f>
        <v>0</v>
      </c>
      <c r="G14027" s="86">
        <f>E14027-(E14027*F14027)</f>
        <v>101</v>
      </c>
      <c r="H14027" s="87"/>
      <c r="I14027" s="86">
        <f>G14027*H14027</f>
        <v>0</v>
      </c>
      <c r="J14027" s="59" t="s">
        <v>33724</v>
      </c>
      <c r="K14027" s="89"/>
    </row>
    <row r="14028" spans="1:11" x14ac:dyDescent="0.25">
      <c r="A14028" s="67" t="s">
        <v>38035</v>
      </c>
      <c r="B14028" s="59" t="s">
        <v>33836</v>
      </c>
      <c r="C14028" s="64"/>
      <c r="D14028" s="59" t="s">
        <v>33835</v>
      </c>
      <c r="E14028" s="86">
        <v>366.04</v>
      </c>
      <c r="F14028" s="60">
        <f>Zľavy!$C$10</f>
        <v>0</v>
      </c>
      <c r="G14028" s="86">
        <f>E14028-(E14028*F14028)</f>
        <v>366.04</v>
      </c>
      <c r="H14028" s="87"/>
      <c r="I14028" s="86">
        <f>G14028*H14028</f>
        <v>0</v>
      </c>
      <c r="J14028" s="59" t="s">
        <v>33834</v>
      </c>
      <c r="K14028" s="89"/>
    </row>
    <row r="14029" spans="1:11" x14ac:dyDescent="0.25">
      <c r="A14029" s="67" t="s">
        <v>38035</v>
      </c>
      <c r="B14029" s="59" t="s">
        <v>33838</v>
      </c>
      <c r="C14029" s="64"/>
      <c r="D14029" s="59" t="s">
        <v>33837</v>
      </c>
      <c r="E14029" s="86">
        <v>22.5</v>
      </c>
      <c r="F14029" s="60">
        <f>Zľavy!$C$10</f>
        <v>0</v>
      </c>
      <c r="G14029" s="86">
        <f>E14029-(E14029*F14029)</f>
        <v>22.5</v>
      </c>
      <c r="H14029" s="87"/>
      <c r="I14029" s="86">
        <f>G14029*H14029</f>
        <v>0</v>
      </c>
      <c r="J14029" s="59" t="s">
        <v>33646</v>
      </c>
      <c r="K14029" s="89"/>
    </row>
    <row r="14030" spans="1:11" x14ac:dyDescent="0.25">
      <c r="A14030" s="67" t="s">
        <v>38035</v>
      </c>
      <c r="B14030" s="59" t="s">
        <v>33840</v>
      </c>
      <c r="C14030" s="64"/>
      <c r="D14030" s="59" t="s">
        <v>33839</v>
      </c>
      <c r="E14030" s="86">
        <v>301.5</v>
      </c>
      <c r="F14030" s="60">
        <f>Zľavy!$C$10</f>
        <v>0</v>
      </c>
      <c r="G14030" s="86">
        <f>E14030-(E14030*F14030)</f>
        <v>301.5</v>
      </c>
      <c r="H14030" s="87"/>
      <c r="I14030" s="86">
        <f>G14030*H14030</f>
        <v>0</v>
      </c>
      <c r="J14030" s="59" t="s">
        <v>33834</v>
      </c>
      <c r="K14030" s="89"/>
    </row>
    <row r="14031" spans="1:11" x14ac:dyDescent="0.25">
      <c r="A14031" s="67" t="s">
        <v>38035</v>
      </c>
      <c r="B14031" s="59" t="s">
        <v>33842</v>
      </c>
      <c r="C14031" s="64"/>
      <c r="D14031" s="59" t="s">
        <v>33841</v>
      </c>
      <c r="E14031" s="86">
        <v>42.4</v>
      </c>
      <c r="F14031" s="60">
        <f>Zľavy!$C$10</f>
        <v>0</v>
      </c>
      <c r="G14031" s="86">
        <f>E14031-(E14031*F14031)</f>
        <v>42.4</v>
      </c>
      <c r="H14031" s="87"/>
      <c r="I14031" s="86">
        <f>G14031*H14031</f>
        <v>0</v>
      </c>
      <c r="J14031" s="59" t="s">
        <v>33813</v>
      </c>
      <c r="K14031" s="89"/>
    </row>
    <row r="14032" spans="1:11" x14ac:dyDescent="0.25">
      <c r="A14032" s="67" t="s">
        <v>38035</v>
      </c>
      <c r="B14032" s="59" t="s">
        <v>33844</v>
      </c>
      <c r="C14032" s="64"/>
      <c r="D14032" s="59" t="s">
        <v>33843</v>
      </c>
      <c r="E14032" s="86">
        <v>447.39</v>
      </c>
      <c r="F14032" s="60">
        <f>Zľavy!$C$10</f>
        <v>0</v>
      </c>
      <c r="G14032" s="86">
        <f>E14032-(E14032*F14032)</f>
        <v>447.39</v>
      </c>
      <c r="H14032" s="87"/>
      <c r="I14032" s="86">
        <f>G14032*H14032</f>
        <v>0</v>
      </c>
      <c r="J14032" s="59" t="s">
        <v>33834</v>
      </c>
      <c r="K14032" s="89"/>
    </row>
    <row r="14033" spans="1:11" x14ac:dyDescent="0.25">
      <c r="A14033" s="67" t="s">
        <v>38035</v>
      </c>
      <c r="B14033" s="59" t="s">
        <v>33847</v>
      </c>
      <c r="C14033" s="64"/>
      <c r="D14033" s="59" t="s">
        <v>33846</v>
      </c>
      <c r="E14033" s="86">
        <v>432.19</v>
      </c>
      <c r="F14033" s="60">
        <f>Zľavy!$C$10</f>
        <v>0</v>
      </c>
      <c r="G14033" s="86">
        <f>E14033-(E14033*F14033)</f>
        <v>432.19</v>
      </c>
      <c r="H14033" s="87"/>
      <c r="I14033" s="86">
        <f>G14033*H14033</f>
        <v>0</v>
      </c>
      <c r="J14033" s="59" t="s">
        <v>33845</v>
      </c>
      <c r="K14033" s="89"/>
    </row>
    <row r="14034" spans="1:11" x14ac:dyDescent="0.25">
      <c r="A14034" s="67" t="s">
        <v>38035</v>
      </c>
      <c r="B14034" s="59" t="s">
        <v>33850</v>
      </c>
      <c r="C14034" s="64"/>
      <c r="D14034" s="59" t="s">
        <v>33849</v>
      </c>
      <c r="E14034" s="86">
        <v>51.760000000000012</v>
      </c>
      <c r="F14034" s="60">
        <f>Zľavy!$C$10</f>
        <v>0</v>
      </c>
      <c r="G14034" s="86">
        <f>E14034-(E14034*F14034)</f>
        <v>51.760000000000012</v>
      </c>
      <c r="H14034" s="87"/>
      <c r="I14034" s="86">
        <f>G14034*H14034</f>
        <v>0</v>
      </c>
      <c r="J14034" s="59" t="s">
        <v>33848</v>
      </c>
      <c r="K14034" s="89"/>
    </row>
    <row r="14035" spans="1:11" x14ac:dyDescent="0.25">
      <c r="A14035" s="67" t="s">
        <v>38035</v>
      </c>
      <c r="B14035" s="59" t="s">
        <v>33853</v>
      </c>
      <c r="C14035" s="64"/>
      <c r="D14035" s="59" t="s">
        <v>33852</v>
      </c>
      <c r="E14035" s="86">
        <v>29.11</v>
      </c>
      <c r="F14035" s="60">
        <f>Zľavy!$C$10</f>
        <v>0</v>
      </c>
      <c r="G14035" s="86">
        <f>E14035-(E14035*F14035)</f>
        <v>29.11</v>
      </c>
      <c r="H14035" s="87"/>
      <c r="I14035" s="86">
        <f>G14035*H14035</f>
        <v>0</v>
      </c>
      <c r="J14035" s="59" t="s">
        <v>33851</v>
      </c>
      <c r="K14035" s="89"/>
    </row>
    <row r="14036" spans="1:11" x14ac:dyDescent="0.25">
      <c r="A14036" s="67" t="s">
        <v>38035</v>
      </c>
      <c r="B14036" s="59" t="s">
        <v>33856</v>
      </c>
      <c r="C14036" s="64"/>
      <c r="D14036" s="59" t="s">
        <v>33855</v>
      </c>
      <c r="E14036" s="86">
        <v>26.95</v>
      </c>
      <c r="F14036" s="60">
        <f>Zľavy!$C$10</f>
        <v>0</v>
      </c>
      <c r="G14036" s="86">
        <f>E14036-(E14036*F14036)</f>
        <v>26.95</v>
      </c>
      <c r="H14036" s="87"/>
      <c r="I14036" s="86">
        <f>G14036*H14036</f>
        <v>0</v>
      </c>
      <c r="J14036" s="59" t="s">
        <v>33854</v>
      </c>
      <c r="K14036" s="89"/>
    </row>
    <row r="14037" spans="1:11" x14ac:dyDescent="0.25">
      <c r="A14037" s="67" t="s">
        <v>38035</v>
      </c>
      <c r="B14037" s="59" t="s">
        <v>33859</v>
      </c>
      <c r="C14037" s="64"/>
      <c r="D14037" s="59" t="s">
        <v>33858</v>
      </c>
      <c r="E14037" s="86">
        <v>20.51</v>
      </c>
      <c r="F14037" s="60">
        <f>Zľavy!$C$10</f>
        <v>0</v>
      </c>
      <c r="G14037" s="86">
        <f>E14037-(E14037*F14037)</f>
        <v>20.51</v>
      </c>
      <c r="H14037" s="87"/>
      <c r="I14037" s="86">
        <f>G14037*H14037</f>
        <v>0</v>
      </c>
      <c r="J14037" s="59" t="s">
        <v>33857</v>
      </c>
      <c r="K14037" s="89"/>
    </row>
    <row r="14038" spans="1:11" x14ac:dyDescent="0.25">
      <c r="A14038" s="67" t="s">
        <v>38035</v>
      </c>
      <c r="B14038" s="59" t="s">
        <v>33861</v>
      </c>
      <c r="C14038" s="64"/>
      <c r="D14038" s="59" t="s">
        <v>33860</v>
      </c>
      <c r="E14038" s="86">
        <v>9.7299999999999986</v>
      </c>
      <c r="F14038" s="60">
        <f>Zľavy!$C$10</f>
        <v>0</v>
      </c>
      <c r="G14038" s="86">
        <f>E14038-(E14038*F14038)</f>
        <v>9.7299999999999986</v>
      </c>
      <c r="H14038" s="87"/>
      <c r="I14038" s="86">
        <f>G14038*H14038</f>
        <v>0</v>
      </c>
      <c r="J14038" s="59" t="s">
        <v>33851</v>
      </c>
      <c r="K14038" s="89"/>
    </row>
    <row r="14039" spans="1:11" x14ac:dyDescent="0.25">
      <c r="A14039" s="67" t="s">
        <v>38035</v>
      </c>
      <c r="B14039" s="59" t="s">
        <v>33863</v>
      </c>
      <c r="C14039" s="64"/>
      <c r="D14039" s="59" t="s">
        <v>33862</v>
      </c>
      <c r="E14039" s="86">
        <v>20.51</v>
      </c>
      <c r="F14039" s="60">
        <f>Zľavy!$C$10</f>
        <v>0</v>
      </c>
      <c r="G14039" s="86">
        <f>E14039-(E14039*F14039)</f>
        <v>20.51</v>
      </c>
      <c r="H14039" s="87"/>
      <c r="I14039" s="86">
        <f>G14039*H14039</f>
        <v>0</v>
      </c>
      <c r="J14039" s="59" t="s">
        <v>33851</v>
      </c>
      <c r="K14039" s="89"/>
    </row>
    <row r="14040" spans="1:11" x14ac:dyDescent="0.25">
      <c r="A14040" s="67" t="s">
        <v>38035</v>
      </c>
      <c r="B14040" s="59" t="s">
        <v>33866</v>
      </c>
      <c r="C14040" s="64"/>
      <c r="D14040" s="59" t="s">
        <v>33865</v>
      </c>
      <c r="E14040" s="86">
        <v>12.96</v>
      </c>
      <c r="F14040" s="60">
        <f>Zľavy!$C$10</f>
        <v>0</v>
      </c>
      <c r="G14040" s="86">
        <f>E14040-(E14040*F14040)</f>
        <v>12.96</v>
      </c>
      <c r="H14040" s="87"/>
      <c r="I14040" s="86">
        <f>G14040*H14040</f>
        <v>0</v>
      </c>
      <c r="J14040" s="59" t="s">
        <v>33864</v>
      </c>
      <c r="K14040" s="89"/>
    </row>
    <row r="14041" spans="1:11" x14ac:dyDescent="0.25">
      <c r="A14041" s="67" t="s">
        <v>38035</v>
      </c>
      <c r="B14041" s="59" t="s">
        <v>33869</v>
      </c>
      <c r="C14041" s="64"/>
      <c r="D14041" s="59" t="s">
        <v>33868</v>
      </c>
      <c r="E14041" s="86">
        <v>20.49</v>
      </c>
      <c r="F14041" s="60">
        <f>Zľavy!$C$10</f>
        <v>0</v>
      </c>
      <c r="G14041" s="86">
        <f>E14041-(E14041*F14041)</f>
        <v>20.49</v>
      </c>
      <c r="H14041" s="87"/>
      <c r="I14041" s="86">
        <f>G14041*H14041</f>
        <v>0</v>
      </c>
      <c r="J14041" s="59" t="s">
        <v>33867</v>
      </c>
      <c r="K14041" s="89"/>
    </row>
    <row r="14042" spans="1:11" x14ac:dyDescent="0.25">
      <c r="A14042" s="67" t="s">
        <v>38035</v>
      </c>
      <c r="B14042" s="59" t="s">
        <v>33872</v>
      </c>
      <c r="C14042" s="64"/>
      <c r="D14042" s="59" t="s">
        <v>33871</v>
      </c>
      <c r="E14042" s="86">
        <v>20.49</v>
      </c>
      <c r="F14042" s="60">
        <f>Zľavy!$C$10</f>
        <v>0</v>
      </c>
      <c r="G14042" s="86">
        <f>E14042-(E14042*F14042)</f>
        <v>20.49</v>
      </c>
      <c r="H14042" s="87"/>
      <c r="I14042" s="86">
        <f>G14042*H14042</f>
        <v>0</v>
      </c>
      <c r="J14042" s="59" t="s">
        <v>33870</v>
      </c>
      <c r="K14042" s="89"/>
    </row>
    <row r="14043" spans="1:11" x14ac:dyDescent="0.25">
      <c r="A14043" s="67" t="s">
        <v>38035</v>
      </c>
      <c r="B14043" s="59" t="s">
        <v>33875</v>
      </c>
      <c r="C14043" s="64"/>
      <c r="D14043" s="59" t="s">
        <v>33874</v>
      </c>
      <c r="E14043" s="86">
        <v>127.2</v>
      </c>
      <c r="F14043" s="60">
        <f>Zľavy!$C$10</f>
        <v>0</v>
      </c>
      <c r="G14043" s="86">
        <f>E14043-(E14043*F14043)</f>
        <v>127.2</v>
      </c>
      <c r="H14043" s="87"/>
      <c r="I14043" s="86">
        <f>G14043*H14043</f>
        <v>0</v>
      </c>
      <c r="J14043" s="59" t="s">
        <v>33873</v>
      </c>
      <c r="K14043" s="89"/>
    </row>
    <row r="14044" spans="1:11" x14ac:dyDescent="0.25">
      <c r="A14044" s="67" t="s">
        <v>38035</v>
      </c>
      <c r="B14044" s="59" t="s">
        <v>33877</v>
      </c>
      <c r="C14044" s="64"/>
      <c r="D14044" s="59" t="s">
        <v>33876</v>
      </c>
      <c r="E14044" s="86">
        <v>6.48</v>
      </c>
      <c r="F14044" s="60">
        <f>Zľavy!$C$10</f>
        <v>0</v>
      </c>
      <c r="G14044" s="86">
        <f>E14044-(E14044*F14044)</f>
        <v>6.48</v>
      </c>
      <c r="H14044" s="87"/>
      <c r="I14044" s="86">
        <f>G14044*H14044</f>
        <v>0</v>
      </c>
      <c r="J14044" s="59" t="s">
        <v>33857</v>
      </c>
      <c r="K14044" s="89"/>
    </row>
    <row r="14045" spans="1:11" x14ac:dyDescent="0.25">
      <c r="A14045" s="67" t="s">
        <v>38035</v>
      </c>
      <c r="B14045" s="59" t="s">
        <v>33880</v>
      </c>
      <c r="C14045" s="64"/>
      <c r="D14045" s="59" t="s">
        <v>33879</v>
      </c>
      <c r="E14045" s="86">
        <v>9.7299999999999986</v>
      </c>
      <c r="F14045" s="60">
        <f>Zľavy!$C$10</f>
        <v>0</v>
      </c>
      <c r="G14045" s="86">
        <f>E14045-(E14045*F14045)</f>
        <v>9.7299999999999986</v>
      </c>
      <c r="H14045" s="87"/>
      <c r="I14045" s="86">
        <f>G14045*H14045</f>
        <v>0</v>
      </c>
      <c r="J14045" s="59" t="s">
        <v>33878</v>
      </c>
      <c r="K14045" s="89"/>
    </row>
    <row r="14046" spans="1:11" x14ac:dyDescent="0.25">
      <c r="A14046" s="67" t="s">
        <v>38035</v>
      </c>
      <c r="B14046" s="59" t="s">
        <v>33883</v>
      </c>
      <c r="C14046" s="64"/>
      <c r="D14046" s="59" t="s">
        <v>33882</v>
      </c>
      <c r="E14046" s="86">
        <v>67.910000000000011</v>
      </c>
      <c r="F14046" s="60">
        <f>Zľavy!$C$10</f>
        <v>0</v>
      </c>
      <c r="G14046" s="86">
        <f>E14046-(E14046*F14046)</f>
        <v>67.910000000000011</v>
      </c>
      <c r="H14046" s="87"/>
      <c r="I14046" s="86">
        <f>G14046*H14046</f>
        <v>0</v>
      </c>
      <c r="J14046" s="59" t="s">
        <v>33881</v>
      </c>
      <c r="K14046" s="89"/>
    </row>
    <row r="14047" spans="1:11" x14ac:dyDescent="0.25">
      <c r="A14047" s="67" t="s">
        <v>38035</v>
      </c>
      <c r="B14047" s="59" t="s">
        <v>33885</v>
      </c>
      <c r="C14047" s="64"/>
      <c r="D14047" s="59" t="s">
        <v>33884</v>
      </c>
      <c r="E14047" s="86">
        <v>46.37</v>
      </c>
      <c r="F14047" s="60">
        <f>Zľavy!$C$10</f>
        <v>0</v>
      </c>
      <c r="G14047" s="86">
        <f>E14047-(E14047*F14047)</f>
        <v>46.37</v>
      </c>
      <c r="H14047" s="87"/>
      <c r="I14047" s="86">
        <f>G14047*H14047</f>
        <v>0</v>
      </c>
      <c r="J14047" s="59" t="s">
        <v>33881</v>
      </c>
      <c r="K14047" s="89"/>
    </row>
    <row r="14048" spans="1:11" x14ac:dyDescent="0.25">
      <c r="A14048" s="67" t="s">
        <v>38035</v>
      </c>
      <c r="B14048" s="59" t="s">
        <v>33887</v>
      </c>
      <c r="C14048" s="64"/>
      <c r="D14048" s="59" t="s">
        <v>33886</v>
      </c>
      <c r="E14048" s="86">
        <v>49.61</v>
      </c>
      <c r="F14048" s="60">
        <f>Zľavy!$C$10</f>
        <v>0</v>
      </c>
      <c r="G14048" s="86">
        <f>E14048-(E14048*F14048)</f>
        <v>49.61</v>
      </c>
      <c r="H14048" s="87"/>
      <c r="I14048" s="86">
        <f>G14048*H14048</f>
        <v>0</v>
      </c>
      <c r="J14048" s="59" t="s">
        <v>33881</v>
      </c>
      <c r="K14048" s="89"/>
    </row>
    <row r="14049" spans="1:11" x14ac:dyDescent="0.25">
      <c r="A14049" s="67" t="s">
        <v>38035</v>
      </c>
      <c r="B14049" s="59" t="s">
        <v>33889</v>
      </c>
      <c r="C14049" s="64"/>
      <c r="D14049" s="59" t="s">
        <v>33888</v>
      </c>
      <c r="E14049" s="86">
        <v>24.8</v>
      </c>
      <c r="F14049" s="60">
        <f>Zľavy!$C$10</f>
        <v>0</v>
      </c>
      <c r="G14049" s="86">
        <f>E14049-(E14049*F14049)</f>
        <v>24.8</v>
      </c>
      <c r="H14049" s="87"/>
      <c r="I14049" s="86">
        <f>G14049*H14049</f>
        <v>0</v>
      </c>
      <c r="J14049" s="59" t="s">
        <v>33878</v>
      </c>
      <c r="K14049" s="89"/>
    </row>
    <row r="14050" spans="1:11" x14ac:dyDescent="0.25">
      <c r="A14050" s="67" t="s">
        <v>38035</v>
      </c>
      <c r="B14050" s="59" t="s">
        <v>33891</v>
      </c>
      <c r="C14050" s="64"/>
      <c r="D14050" s="59" t="s">
        <v>33890</v>
      </c>
      <c r="E14050" s="86">
        <v>70.08</v>
      </c>
      <c r="F14050" s="60">
        <f>Zľavy!$C$10</f>
        <v>0</v>
      </c>
      <c r="G14050" s="86">
        <f>E14050-(E14050*F14050)</f>
        <v>70.08</v>
      </c>
      <c r="H14050" s="87"/>
      <c r="I14050" s="86">
        <f>G14050*H14050</f>
        <v>0</v>
      </c>
      <c r="J14050" s="59" t="s">
        <v>33881</v>
      </c>
      <c r="K14050" s="89"/>
    </row>
    <row r="14051" spans="1:11" x14ac:dyDescent="0.25">
      <c r="A14051" s="67" t="s">
        <v>38035</v>
      </c>
      <c r="B14051" s="59" t="s">
        <v>33893</v>
      </c>
      <c r="C14051" s="64"/>
      <c r="D14051" s="59" t="s">
        <v>33892</v>
      </c>
      <c r="E14051" s="86">
        <v>48.53</v>
      </c>
      <c r="F14051" s="60">
        <f>Zľavy!$C$10</f>
        <v>0</v>
      </c>
      <c r="G14051" s="86">
        <f>E14051-(E14051*F14051)</f>
        <v>48.53</v>
      </c>
      <c r="H14051" s="87"/>
      <c r="I14051" s="86">
        <f>G14051*H14051</f>
        <v>0</v>
      </c>
      <c r="J14051" s="59" t="s">
        <v>33881</v>
      </c>
      <c r="K14051" s="89"/>
    </row>
    <row r="14052" spans="1:11" x14ac:dyDescent="0.25">
      <c r="A14052" s="67" t="s">
        <v>38035</v>
      </c>
      <c r="B14052" s="59" t="s">
        <v>33895</v>
      </c>
      <c r="C14052" s="64"/>
      <c r="D14052" s="59" t="s">
        <v>33894</v>
      </c>
      <c r="E14052" s="86">
        <v>70.08</v>
      </c>
      <c r="F14052" s="60">
        <f>Zľavy!$C$10</f>
        <v>0</v>
      </c>
      <c r="G14052" s="86">
        <f>E14052-(E14052*F14052)</f>
        <v>70.08</v>
      </c>
      <c r="H14052" s="87"/>
      <c r="I14052" s="86">
        <f>G14052*H14052</f>
        <v>0</v>
      </c>
      <c r="J14052" s="59" t="s">
        <v>33881</v>
      </c>
      <c r="K14052" s="89"/>
    </row>
    <row r="14053" spans="1:11" x14ac:dyDescent="0.25">
      <c r="A14053" s="67" t="s">
        <v>38035</v>
      </c>
      <c r="B14053" s="59" t="s">
        <v>33897</v>
      </c>
      <c r="C14053" s="64"/>
      <c r="D14053" s="59" t="s">
        <v>33896</v>
      </c>
      <c r="E14053" s="86">
        <v>26.95</v>
      </c>
      <c r="F14053" s="60">
        <f>Zľavy!$C$10</f>
        <v>0</v>
      </c>
      <c r="G14053" s="86">
        <f>E14053-(E14053*F14053)</f>
        <v>26.95</v>
      </c>
      <c r="H14053" s="87"/>
      <c r="I14053" s="86">
        <f>G14053*H14053</f>
        <v>0</v>
      </c>
      <c r="J14053" s="59" t="s">
        <v>33878</v>
      </c>
      <c r="K14053" s="89"/>
    </row>
    <row r="14054" spans="1:11" x14ac:dyDescent="0.25">
      <c r="A14054" s="67" t="s">
        <v>38035</v>
      </c>
      <c r="B14054" s="59" t="s">
        <v>33899</v>
      </c>
      <c r="C14054" s="64"/>
      <c r="D14054" s="59" t="s">
        <v>33898</v>
      </c>
      <c r="E14054" s="86">
        <v>29.12</v>
      </c>
      <c r="F14054" s="60">
        <f>Zľavy!$C$10</f>
        <v>0</v>
      </c>
      <c r="G14054" s="86">
        <f>E14054-(E14054*F14054)</f>
        <v>29.12</v>
      </c>
      <c r="H14054" s="87"/>
      <c r="I14054" s="86">
        <f>G14054*H14054</f>
        <v>0</v>
      </c>
      <c r="J14054" s="59" t="s">
        <v>33878</v>
      </c>
      <c r="K14054" s="89"/>
    </row>
    <row r="14055" spans="1:11" x14ac:dyDescent="0.25">
      <c r="A14055" s="67" t="s">
        <v>38035</v>
      </c>
      <c r="B14055" s="59" t="s">
        <v>33901</v>
      </c>
      <c r="C14055" s="64"/>
      <c r="D14055" s="59" t="s">
        <v>33900</v>
      </c>
      <c r="E14055" s="86">
        <v>52.83</v>
      </c>
      <c r="F14055" s="60">
        <f>Zľavy!$C$10</f>
        <v>0</v>
      </c>
      <c r="G14055" s="86">
        <f>E14055-(E14055*F14055)</f>
        <v>52.83</v>
      </c>
      <c r="H14055" s="87"/>
      <c r="I14055" s="86">
        <f>G14055*H14055</f>
        <v>0</v>
      </c>
      <c r="J14055" s="59" t="s">
        <v>33878</v>
      </c>
      <c r="K14055" s="89"/>
    </row>
    <row r="14056" spans="1:11" x14ac:dyDescent="0.25">
      <c r="A14056" s="67" t="s">
        <v>38035</v>
      </c>
      <c r="B14056" s="59" t="s">
        <v>33903</v>
      </c>
      <c r="C14056" s="64"/>
      <c r="D14056" s="59" t="s">
        <v>33902</v>
      </c>
      <c r="E14056" s="86">
        <v>44.2</v>
      </c>
      <c r="F14056" s="60">
        <f>Zľavy!$C$10</f>
        <v>0</v>
      </c>
      <c r="G14056" s="86">
        <f>E14056-(E14056*F14056)</f>
        <v>44.2</v>
      </c>
      <c r="H14056" s="87"/>
      <c r="I14056" s="86">
        <f>G14056*H14056</f>
        <v>0</v>
      </c>
      <c r="J14056" s="59" t="s">
        <v>33878</v>
      </c>
      <c r="K14056" s="89"/>
    </row>
    <row r="14057" spans="1:11" x14ac:dyDescent="0.25">
      <c r="A14057" s="67" t="s">
        <v>38035</v>
      </c>
      <c r="B14057" s="59" t="s">
        <v>33905</v>
      </c>
      <c r="C14057" s="64"/>
      <c r="D14057" s="59" t="s">
        <v>33904</v>
      </c>
      <c r="E14057" s="86">
        <v>53.92</v>
      </c>
      <c r="F14057" s="60">
        <f>Zľavy!$C$10</f>
        <v>0</v>
      </c>
      <c r="G14057" s="86">
        <f>E14057-(E14057*F14057)</f>
        <v>53.92</v>
      </c>
      <c r="H14057" s="87"/>
      <c r="I14057" s="86">
        <f>G14057*H14057</f>
        <v>0</v>
      </c>
      <c r="J14057" s="59" t="s">
        <v>33878</v>
      </c>
      <c r="K14057" s="89"/>
    </row>
    <row r="14058" spans="1:11" x14ac:dyDescent="0.25">
      <c r="A14058" s="67" t="s">
        <v>38035</v>
      </c>
      <c r="B14058" s="59" t="s">
        <v>33907</v>
      </c>
      <c r="C14058" s="64"/>
      <c r="D14058" s="59" t="s">
        <v>33906</v>
      </c>
      <c r="E14058" s="86">
        <v>53.92</v>
      </c>
      <c r="F14058" s="60">
        <f>Zľavy!$C$10</f>
        <v>0</v>
      </c>
      <c r="G14058" s="86">
        <f>E14058-(E14058*F14058)</f>
        <v>53.92</v>
      </c>
      <c r="H14058" s="87"/>
      <c r="I14058" s="86">
        <f>G14058*H14058</f>
        <v>0</v>
      </c>
      <c r="J14058" s="59" t="s">
        <v>33878</v>
      </c>
      <c r="K14058" s="89"/>
    </row>
    <row r="14059" spans="1:11" x14ac:dyDescent="0.25">
      <c r="A14059" s="67" t="s">
        <v>38035</v>
      </c>
      <c r="B14059" s="59" t="s">
        <v>33909</v>
      </c>
      <c r="C14059" s="64"/>
      <c r="D14059" s="59" t="s">
        <v>33908</v>
      </c>
      <c r="E14059" s="86">
        <v>29.11</v>
      </c>
      <c r="F14059" s="60">
        <f>Zľavy!$C$10</f>
        <v>0</v>
      </c>
      <c r="G14059" s="86">
        <f>E14059-(E14059*F14059)</f>
        <v>29.11</v>
      </c>
      <c r="H14059" s="87"/>
      <c r="I14059" s="86">
        <f>G14059*H14059</f>
        <v>0</v>
      </c>
      <c r="J14059" s="59" t="s">
        <v>33878</v>
      </c>
      <c r="K14059" s="89"/>
    </row>
    <row r="14060" spans="1:11" x14ac:dyDescent="0.25">
      <c r="A14060" s="67" t="s">
        <v>38035</v>
      </c>
      <c r="B14060" s="59" t="s">
        <v>33911</v>
      </c>
      <c r="C14060" s="64"/>
      <c r="D14060" s="59" t="s">
        <v>33910</v>
      </c>
      <c r="E14060" s="86">
        <v>29.11</v>
      </c>
      <c r="F14060" s="60">
        <f>Zľavy!$C$10</f>
        <v>0</v>
      </c>
      <c r="G14060" s="86">
        <f>E14060-(E14060*F14060)</f>
        <v>29.11</v>
      </c>
      <c r="H14060" s="87"/>
      <c r="I14060" s="86">
        <f>G14060*H14060</f>
        <v>0</v>
      </c>
      <c r="J14060" s="59" t="s">
        <v>33878</v>
      </c>
      <c r="K14060" s="89"/>
    </row>
    <row r="14061" spans="1:11" x14ac:dyDescent="0.25">
      <c r="A14061" s="67" t="s">
        <v>38035</v>
      </c>
      <c r="B14061" s="59" t="s">
        <v>33913</v>
      </c>
      <c r="C14061" s="64"/>
      <c r="D14061" s="59" t="s">
        <v>33912</v>
      </c>
      <c r="E14061" s="86">
        <v>46.37</v>
      </c>
      <c r="F14061" s="60">
        <f>Zľavy!$C$10</f>
        <v>0</v>
      </c>
      <c r="G14061" s="86">
        <f>E14061-(E14061*F14061)</f>
        <v>46.37</v>
      </c>
      <c r="H14061" s="87"/>
      <c r="I14061" s="86">
        <f>G14061*H14061</f>
        <v>0</v>
      </c>
      <c r="J14061" s="59" t="s">
        <v>33878</v>
      </c>
      <c r="K14061" s="89"/>
    </row>
    <row r="14062" spans="1:11" x14ac:dyDescent="0.25">
      <c r="A14062" s="67" t="s">
        <v>38035</v>
      </c>
      <c r="B14062" s="59" t="s">
        <v>33915</v>
      </c>
      <c r="C14062" s="64"/>
      <c r="D14062" s="59" t="s">
        <v>33914</v>
      </c>
      <c r="E14062" s="86">
        <v>29.12</v>
      </c>
      <c r="F14062" s="60">
        <f>Zľavy!$C$10</f>
        <v>0</v>
      </c>
      <c r="G14062" s="86">
        <f>E14062-(E14062*F14062)</f>
        <v>29.12</v>
      </c>
      <c r="H14062" s="87"/>
      <c r="I14062" s="86">
        <f>G14062*H14062</f>
        <v>0</v>
      </c>
      <c r="J14062" s="59" t="s">
        <v>33878</v>
      </c>
      <c r="K14062" s="89"/>
    </row>
    <row r="14063" spans="1:11" x14ac:dyDescent="0.25">
      <c r="A14063" s="67" t="s">
        <v>38035</v>
      </c>
      <c r="B14063" s="59" t="s">
        <v>33917</v>
      </c>
      <c r="C14063" s="64"/>
      <c r="D14063" s="59" t="s">
        <v>33916</v>
      </c>
      <c r="E14063" s="86">
        <v>16.2</v>
      </c>
      <c r="F14063" s="60">
        <f>Zľavy!$C$10</f>
        <v>0</v>
      </c>
      <c r="G14063" s="86">
        <f>E14063-(E14063*F14063)</f>
        <v>16.2</v>
      </c>
      <c r="H14063" s="87"/>
      <c r="I14063" s="86">
        <f>G14063*H14063</f>
        <v>0</v>
      </c>
      <c r="J14063" s="59" t="s">
        <v>33870</v>
      </c>
      <c r="K14063" s="89"/>
    </row>
    <row r="14064" spans="1:11" x14ac:dyDescent="0.25">
      <c r="A14064" s="67" t="s">
        <v>38035</v>
      </c>
      <c r="B14064" s="59" t="s">
        <v>33919</v>
      </c>
      <c r="C14064" s="64"/>
      <c r="D14064" s="59" t="s">
        <v>33918</v>
      </c>
      <c r="E14064" s="86">
        <v>79.77</v>
      </c>
      <c r="F14064" s="60">
        <f>Zľavy!$C$10</f>
        <v>0</v>
      </c>
      <c r="G14064" s="86">
        <f>E14064-(E14064*F14064)</f>
        <v>79.77</v>
      </c>
      <c r="H14064" s="87"/>
      <c r="I14064" s="86">
        <f>G14064*H14064</f>
        <v>0</v>
      </c>
      <c r="J14064" s="59" t="s">
        <v>33881</v>
      </c>
      <c r="K14064" s="89"/>
    </row>
    <row r="14065" spans="1:11" x14ac:dyDescent="0.25">
      <c r="A14065" s="67" t="s">
        <v>38035</v>
      </c>
      <c r="B14065" s="59" t="s">
        <v>33921</v>
      </c>
      <c r="C14065" s="64"/>
      <c r="D14065" s="59" t="s">
        <v>33920</v>
      </c>
      <c r="E14065" s="86">
        <v>26.97</v>
      </c>
      <c r="F14065" s="60">
        <f>Zľavy!$C$10</f>
        <v>0</v>
      </c>
      <c r="G14065" s="86">
        <f>E14065-(E14065*F14065)</f>
        <v>26.97</v>
      </c>
      <c r="H14065" s="87"/>
      <c r="I14065" s="86">
        <f>G14065*H14065</f>
        <v>0</v>
      </c>
      <c r="J14065" s="59" t="s">
        <v>33878</v>
      </c>
      <c r="K14065" s="89"/>
    </row>
    <row r="14066" spans="1:11" x14ac:dyDescent="0.25">
      <c r="A14066" s="67" t="s">
        <v>38035</v>
      </c>
      <c r="B14066" s="59" t="s">
        <v>33923</v>
      </c>
      <c r="C14066" s="64"/>
      <c r="D14066" s="59" t="s">
        <v>33922</v>
      </c>
      <c r="E14066" s="86">
        <v>32.349999999999987</v>
      </c>
      <c r="F14066" s="60">
        <f>Zľavy!$C$10</f>
        <v>0</v>
      </c>
      <c r="G14066" s="86">
        <f>E14066-(E14066*F14066)</f>
        <v>32.349999999999987</v>
      </c>
      <c r="H14066" s="87"/>
      <c r="I14066" s="86">
        <f>G14066*H14066</f>
        <v>0</v>
      </c>
      <c r="J14066" s="59" t="s">
        <v>33878</v>
      </c>
      <c r="K14066" s="89"/>
    </row>
    <row r="14067" spans="1:11" x14ac:dyDescent="0.25">
      <c r="A14067" s="67" t="s">
        <v>38035</v>
      </c>
      <c r="B14067" s="59" t="s">
        <v>33925</v>
      </c>
      <c r="C14067" s="64"/>
      <c r="D14067" s="59" t="s">
        <v>33924</v>
      </c>
      <c r="E14067" s="86">
        <v>3.23</v>
      </c>
      <c r="F14067" s="60">
        <f>Zľavy!$C$10</f>
        <v>0</v>
      </c>
      <c r="G14067" s="86">
        <f>E14067-(E14067*F14067)</f>
        <v>3.23</v>
      </c>
      <c r="H14067" s="87"/>
      <c r="I14067" s="86">
        <f>G14067*H14067</f>
        <v>0</v>
      </c>
      <c r="J14067" s="59" t="s">
        <v>33864</v>
      </c>
      <c r="K14067" s="89"/>
    </row>
    <row r="14068" spans="1:11" x14ac:dyDescent="0.25">
      <c r="A14068" s="67" t="s">
        <v>38035</v>
      </c>
      <c r="B14068" s="59" t="s">
        <v>33928</v>
      </c>
      <c r="C14068" s="64"/>
      <c r="D14068" s="59" t="s">
        <v>33927</v>
      </c>
      <c r="E14068" s="86">
        <v>29.12</v>
      </c>
      <c r="F14068" s="60">
        <f>Zľavy!$C$10</f>
        <v>0</v>
      </c>
      <c r="G14068" s="86">
        <f>E14068-(E14068*F14068)</f>
        <v>29.12</v>
      </c>
      <c r="H14068" s="87"/>
      <c r="I14068" s="86">
        <f>G14068*H14068</f>
        <v>0</v>
      </c>
      <c r="J14068" s="59" t="s">
        <v>33926</v>
      </c>
      <c r="K14068" s="89"/>
    </row>
    <row r="14069" spans="1:11" x14ac:dyDescent="0.25">
      <c r="A14069" s="67" t="s">
        <v>38035</v>
      </c>
      <c r="B14069" s="59" t="s">
        <v>33931</v>
      </c>
      <c r="C14069" s="64"/>
      <c r="D14069" s="59" t="s">
        <v>33930</v>
      </c>
      <c r="E14069" s="86">
        <v>24.8</v>
      </c>
      <c r="F14069" s="60">
        <f>Zľavy!$C$10</f>
        <v>0</v>
      </c>
      <c r="G14069" s="86">
        <f>E14069-(E14069*F14069)</f>
        <v>24.8</v>
      </c>
      <c r="H14069" s="87"/>
      <c r="I14069" s="86">
        <f>G14069*H14069</f>
        <v>0</v>
      </c>
      <c r="J14069" s="59" t="s">
        <v>33929</v>
      </c>
      <c r="K14069" s="89"/>
    </row>
    <row r="14070" spans="1:11" x14ac:dyDescent="0.25">
      <c r="A14070" s="67" t="s">
        <v>38035</v>
      </c>
      <c r="B14070" s="59" t="s">
        <v>33933</v>
      </c>
      <c r="C14070" s="64"/>
      <c r="D14070" s="59" t="s">
        <v>33932</v>
      </c>
      <c r="E14070" s="86">
        <v>16.2</v>
      </c>
      <c r="F14070" s="60">
        <f>Zľavy!$C$10</f>
        <v>0</v>
      </c>
      <c r="G14070" s="86">
        <f>E14070-(E14070*F14070)</f>
        <v>16.2</v>
      </c>
      <c r="H14070" s="87"/>
      <c r="I14070" s="86">
        <f>G14070*H14070</f>
        <v>0</v>
      </c>
      <c r="J14070" s="59" t="s">
        <v>33857</v>
      </c>
      <c r="K14070" s="89"/>
    </row>
    <row r="14071" spans="1:11" x14ac:dyDescent="0.25">
      <c r="A14071" s="67" t="s">
        <v>38035</v>
      </c>
      <c r="B14071" s="59" t="s">
        <v>33935</v>
      </c>
      <c r="C14071" s="64"/>
      <c r="D14071" s="59" t="s">
        <v>33934</v>
      </c>
      <c r="E14071" s="86">
        <v>17.260000000000002</v>
      </c>
      <c r="F14071" s="60">
        <f>Zľavy!$C$10</f>
        <v>0</v>
      </c>
      <c r="G14071" s="86">
        <f>E14071-(E14071*F14071)</f>
        <v>17.260000000000002</v>
      </c>
      <c r="H14071" s="87"/>
      <c r="I14071" s="86">
        <f>G14071*H14071</f>
        <v>0</v>
      </c>
      <c r="J14071" s="59" t="s">
        <v>33870</v>
      </c>
      <c r="K14071" s="89"/>
    </row>
    <row r="14072" spans="1:11" x14ac:dyDescent="0.25">
      <c r="A14072" s="67" t="s">
        <v>38035</v>
      </c>
      <c r="B14072" s="59" t="s">
        <v>33937</v>
      </c>
      <c r="C14072" s="64"/>
      <c r="D14072" s="59" t="s">
        <v>33936</v>
      </c>
      <c r="E14072" s="86">
        <v>17.260000000000002</v>
      </c>
      <c r="F14072" s="60">
        <f>Zľavy!$C$10</f>
        <v>0</v>
      </c>
      <c r="G14072" s="86">
        <f>E14072-(E14072*F14072)</f>
        <v>17.260000000000002</v>
      </c>
      <c r="H14072" s="87"/>
      <c r="I14072" s="86">
        <f>G14072*H14072</f>
        <v>0</v>
      </c>
      <c r="J14072" s="59" t="s">
        <v>33857</v>
      </c>
      <c r="K14072" s="89"/>
    </row>
    <row r="14073" spans="1:11" x14ac:dyDescent="0.25">
      <c r="A14073" s="67" t="s">
        <v>38035</v>
      </c>
      <c r="B14073" s="59" t="s">
        <v>33939</v>
      </c>
      <c r="C14073" s="64"/>
      <c r="D14073" s="59" t="s">
        <v>33938</v>
      </c>
      <c r="E14073" s="86">
        <v>17.260000000000002</v>
      </c>
      <c r="F14073" s="60">
        <f>Zľavy!$C$10</f>
        <v>0</v>
      </c>
      <c r="G14073" s="86">
        <f>E14073-(E14073*F14073)</f>
        <v>17.260000000000002</v>
      </c>
      <c r="H14073" s="87"/>
      <c r="I14073" s="86">
        <f>G14073*H14073</f>
        <v>0</v>
      </c>
      <c r="J14073" s="59" t="s">
        <v>33870</v>
      </c>
      <c r="K14073" s="89"/>
    </row>
    <row r="14074" spans="1:11" x14ac:dyDescent="0.25">
      <c r="A14074" s="67" t="s">
        <v>38035</v>
      </c>
      <c r="B14074" s="59" t="s">
        <v>33941</v>
      </c>
      <c r="C14074" s="64"/>
      <c r="D14074" s="59" t="s">
        <v>33940</v>
      </c>
      <c r="E14074" s="86">
        <v>45.3</v>
      </c>
      <c r="F14074" s="60">
        <f>Zľavy!$C$10</f>
        <v>0</v>
      </c>
      <c r="G14074" s="86">
        <f>E14074-(E14074*F14074)</f>
        <v>45.3</v>
      </c>
      <c r="H14074" s="87"/>
      <c r="I14074" s="86">
        <f>G14074*H14074</f>
        <v>0</v>
      </c>
      <c r="J14074" s="59" t="s">
        <v>33878</v>
      </c>
      <c r="K14074" s="89"/>
    </row>
    <row r="14075" spans="1:11" x14ac:dyDescent="0.25">
      <c r="A14075" s="67" t="s">
        <v>38035</v>
      </c>
      <c r="B14075" s="59" t="s">
        <v>33943</v>
      </c>
      <c r="C14075" s="64"/>
      <c r="D14075" s="59" t="s">
        <v>33942</v>
      </c>
      <c r="E14075" s="86">
        <v>53.92</v>
      </c>
      <c r="F14075" s="60">
        <f>Zľavy!$C$10</f>
        <v>0</v>
      </c>
      <c r="G14075" s="86">
        <f>E14075-(E14075*F14075)</f>
        <v>53.92</v>
      </c>
      <c r="H14075" s="87"/>
      <c r="I14075" s="86">
        <f>G14075*H14075</f>
        <v>0</v>
      </c>
      <c r="J14075" s="59" t="s">
        <v>33881</v>
      </c>
      <c r="K14075" s="89"/>
    </row>
    <row r="14076" spans="1:11" x14ac:dyDescent="0.25">
      <c r="A14076" s="67" t="s">
        <v>38035</v>
      </c>
      <c r="B14076" s="59" t="s">
        <v>33945</v>
      </c>
      <c r="C14076" s="64"/>
      <c r="D14076" s="59" t="s">
        <v>33944</v>
      </c>
      <c r="E14076" s="86">
        <v>7.56</v>
      </c>
      <c r="F14076" s="60">
        <f>Zľavy!$C$10</f>
        <v>0</v>
      </c>
      <c r="G14076" s="86">
        <f>E14076-(E14076*F14076)</f>
        <v>7.56</v>
      </c>
      <c r="H14076" s="87"/>
      <c r="I14076" s="86">
        <f>G14076*H14076</f>
        <v>0</v>
      </c>
      <c r="J14076" s="59" t="s">
        <v>33864</v>
      </c>
      <c r="K14076" s="89"/>
    </row>
    <row r="14077" spans="1:11" x14ac:dyDescent="0.25">
      <c r="A14077" s="67" t="s">
        <v>38035</v>
      </c>
      <c r="B14077" s="59" t="s">
        <v>33947</v>
      </c>
      <c r="C14077" s="64"/>
      <c r="D14077" s="59" t="s">
        <v>33946</v>
      </c>
      <c r="E14077" s="86">
        <v>31.08</v>
      </c>
      <c r="F14077" s="60">
        <f>Zľavy!$C$10</f>
        <v>0</v>
      </c>
      <c r="G14077" s="86">
        <f>E14077-(E14077*F14077)</f>
        <v>31.08</v>
      </c>
      <c r="H14077" s="87"/>
      <c r="I14077" s="86">
        <f>G14077*H14077</f>
        <v>0</v>
      </c>
      <c r="J14077" s="59" t="s">
        <v>33867</v>
      </c>
      <c r="K14077" s="89"/>
    </row>
    <row r="14078" spans="1:11" x14ac:dyDescent="0.25">
      <c r="A14078" s="67" t="s">
        <v>38035</v>
      </c>
      <c r="B14078" s="59" t="s">
        <v>33949</v>
      </c>
      <c r="C14078" s="64"/>
      <c r="D14078" s="59" t="s">
        <v>33948</v>
      </c>
      <c r="E14078" s="86">
        <v>60.39</v>
      </c>
      <c r="F14078" s="60">
        <f>Zľavy!$C$10</f>
        <v>0</v>
      </c>
      <c r="G14078" s="86">
        <f>E14078-(E14078*F14078)</f>
        <v>60.39</v>
      </c>
      <c r="H14078" s="87"/>
      <c r="I14078" s="86">
        <f>G14078*H14078</f>
        <v>0</v>
      </c>
      <c r="J14078" s="59" t="s">
        <v>33878</v>
      </c>
      <c r="K14078" s="89"/>
    </row>
    <row r="14079" spans="1:11" x14ac:dyDescent="0.25">
      <c r="A14079" s="67" t="s">
        <v>38035</v>
      </c>
      <c r="B14079" s="59" t="s">
        <v>33951</v>
      </c>
      <c r="C14079" s="64"/>
      <c r="D14079" s="59" t="s">
        <v>33950</v>
      </c>
      <c r="E14079" s="86">
        <v>29.12</v>
      </c>
      <c r="F14079" s="60">
        <f>Zľavy!$C$10</f>
        <v>0</v>
      </c>
      <c r="G14079" s="86">
        <f>E14079-(E14079*F14079)</f>
        <v>29.12</v>
      </c>
      <c r="H14079" s="87"/>
      <c r="I14079" s="86">
        <f>G14079*H14079</f>
        <v>0</v>
      </c>
      <c r="J14079" s="59" t="s">
        <v>33870</v>
      </c>
      <c r="K14079" s="89"/>
    </row>
    <row r="14080" spans="1:11" x14ac:dyDescent="0.25">
      <c r="A14080" s="67" t="s">
        <v>38035</v>
      </c>
      <c r="B14080" s="59" t="s">
        <v>33953</v>
      </c>
      <c r="C14080" s="64"/>
      <c r="D14080" s="59" t="s">
        <v>33952</v>
      </c>
      <c r="E14080" s="86">
        <v>28.05</v>
      </c>
      <c r="F14080" s="60">
        <f>Zľavy!$C$10</f>
        <v>0</v>
      </c>
      <c r="G14080" s="86">
        <f>E14080-(E14080*F14080)</f>
        <v>28.05</v>
      </c>
      <c r="H14080" s="87"/>
      <c r="I14080" s="86">
        <f>G14080*H14080</f>
        <v>0</v>
      </c>
      <c r="J14080" s="59" t="s">
        <v>33857</v>
      </c>
      <c r="K14080" s="89"/>
    </row>
    <row r="14081" spans="1:11" x14ac:dyDescent="0.25">
      <c r="A14081" s="67" t="s">
        <v>38035</v>
      </c>
      <c r="B14081" s="59" t="s">
        <v>33955</v>
      </c>
      <c r="C14081" s="64"/>
      <c r="D14081" s="59" t="s">
        <v>33954</v>
      </c>
      <c r="E14081" s="86">
        <v>29.12</v>
      </c>
      <c r="F14081" s="60">
        <f>Zľavy!$C$10</f>
        <v>0</v>
      </c>
      <c r="G14081" s="86">
        <f>E14081-(E14081*F14081)</f>
        <v>29.12</v>
      </c>
      <c r="H14081" s="87"/>
      <c r="I14081" s="86">
        <f>G14081*H14081</f>
        <v>0</v>
      </c>
      <c r="J14081" s="59" t="s">
        <v>33870</v>
      </c>
      <c r="K14081" s="89"/>
    </row>
    <row r="14082" spans="1:11" x14ac:dyDescent="0.25">
      <c r="A14082" s="67" t="s">
        <v>38035</v>
      </c>
      <c r="B14082" s="59" t="s">
        <v>33957</v>
      </c>
      <c r="C14082" s="64"/>
      <c r="D14082" s="59" t="s">
        <v>33956</v>
      </c>
      <c r="E14082" s="86">
        <v>29.12</v>
      </c>
      <c r="F14082" s="60">
        <f>Zľavy!$C$10</f>
        <v>0</v>
      </c>
      <c r="G14082" s="86">
        <f>E14082-(E14082*F14082)</f>
        <v>29.12</v>
      </c>
      <c r="H14082" s="87"/>
      <c r="I14082" s="86">
        <f>G14082*H14082</f>
        <v>0</v>
      </c>
      <c r="J14082" s="59" t="s">
        <v>33857</v>
      </c>
      <c r="K14082" s="89"/>
    </row>
    <row r="14083" spans="1:11" x14ac:dyDescent="0.25">
      <c r="A14083" s="67" t="s">
        <v>38035</v>
      </c>
      <c r="B14083" s="59" t="s">
        <v>33959</v>
      </c>
      <c r="C14083" s="64"/>
      <c r="D14083" s="59" t="s">
        <v>33958</v>
      </c>
      <c r="E14083" s="86">
        <v>67.92</v>
      </c>
      <c r="F14083" s="60">
        <f>Zľavy!$C$10</f>
        <v>0</v>
      </c>
      <c r="G14083" s="86">
        <f>E14083-(E14083*F14083)</f>
        <v>67.92</v>
      </c>
      <c r="H14083" s="87"/>
      <c r="I14083" s="86">
        <f>G14083*H14083</f>
        <v>0</v>
      </c>
      <c r="J14083" s="59" t="s">
        <v>33878</v>
      </c>
      <c r="K14083" s="89"/>
    </row>
    <row r="14084" spans="1:11" x14ac:dyDescent="0.25">
      <c r="A14084" s="67" t="s">
        <v>38035</v>
      </c>
      <c r="B14084" s="59" t="s">
        <v>33961</v>
      </c>
      <c r="C14084" s="64"/>
      <c r="D14084" s="59" t="s">
        <v>33960</v>
      </c>
      <c r="E14084" s="86">
        <v>15.13</v>
      </c>
      <c r="F14084" s="60">
        <f>Zľavy!$C$10</f>
        <v>0</v>
      </c>
      <c r="G14084" s="86">
        <f>E14084-(E14084*F14084)</f>
        <v>15.13</v>
      </c>
      <c r="H14084" s="87"/>
      <c r="I14084" s="86">
        <f>G14084*H14084</f>
        <v>0</v>
      </c>
      <c r="J14084" s="59" t="s">
        <v>33878</v>
      </c>
      <c r="K14084" s="89"/>
    </row>
    <row r="14085" spans="1:11" x14ac:dyDescent="0.25">
      <c r="A14085" s="67" t="s">
        <v>38035</v>
      </c>
      <c r="B14085" s="59" t="s">
        <v>33963</v>
      </c>
      <c r="C14085" s="64"/>
      <c r="D14085" s="59" t="s">
        <v>33962</v>
      </c>
      <c r="E14085" s="86">
        <v>18.32</v>
      </c>
      <c r="F14085" s="60">
        <f>Zľavy!$C$10</f>
        <v>0</v>
      </c>
      <c r="G14085" s="86">
        <f>E14085-(E14085*F14085)</f>
        <v>18.32</v>
      </c>
      <c r="H14085" s="87"/>
      <c r="I14085" s="86">
        <f>G14085*H14085</f>
        <v>0</v>
      </c>
      <c r="J14085" s="59" t="s">
        <v>33878</v>
      </c>
      <c r="K14085" s="89"/>
    </row>
    <row r="14086" spans="1:11" x14ac:dyDescent="0.25">
      <c r="A14086" s="67" t="s">
        <v>38035</v>
      </c>
      <c r="B14086" s="59" t="s">
        <v>33965</v>
      </c>
      <c r="C14086" s="64"/>
      <c r="D14086" s="59" t="s">
        <v>33964</v>
      </c>
      <c r="E14086" s="86">
        <v>51.75</v>
      </c>
      <c r="F14086" s="60">
        <f>Zľavy!$C$10</f>
        <v>0</v>
      </c>
      <c r="G14086" s="86">
        <f>E14086-(E14086*F14086)</f>
        <v>51.75</v>
      </c>
      <c r="H14086" s="87"/>
      <c r="I14086" s="86">
        <f>G14086*H14086</f>
        <v>0</v>
      </c>
      <c r="J14086" s="59" t="s">
        <v>33881</v>
      </c>
      <c r="K14086" s="89"/>
    </row>
    <row r="14087" spans="1:11" x14ac:dyDescent="0.25">
      <c r="A14087" s="67" t="s">
        <v>38035</v>
      </c>
      <c r="B14087" s="59" t="s">
        <v>33967</v>
      </c>
      <c r="C14087" s="64"/>
      <c r="D14087" s="59" t="s">
        <v>33966</v>
      </c>
      <c r="E14087" s="86">
        <v>17.260000000000002</v>
      </c>
      <c r="F14087" s="60">
        <f>Zľavy!$C$10</f>
        <v>0</v>
      </c>
      <c r="G14087" s="86">
        <f>E14087-(E14087*F14087)</f>
        <v>17.260000000000002</v>
      </c>
      <c r="H14087" s="87"/>
      <c r="I14087" s="86">
        <f>G14087*H14087</f>
        <v>0</v>
      </c>
      <c r="J14087" s="59" t="s">
        <v>33870</v>
      </c>
      <c r="K14087" s="89"/>
    </row>
    <row r="14088" spans="1:11" x14ac:dyDescent="0.25">
      <c r="A14088" s="67" t="s">
        <v>38035</v>
      </c>
      <c r="B14088" s="59" t="s">
        <v>33969</v>
      </c>
      <c r="C14088" s="64"/>
      <c r="D14088" s="59" t="s">
        <v>33968</v>
      </c>
      <c r="E14088" s="86">
        <v>16.2</v>
      </c>
      <c r="F14088" s="60">
        <f>Zľavy!$C$10</f>
        <v>0</v>
      </c>
      <c r="G14088" s="86">
        <f>E14088-(E14088*F14088)</f>
        <v>16.2</v>
      </c>
      <c r="H14088" s="87"/>
      <c r="I14088" s="86">
        <f>G14088*H14088</f>
        <v>0</v>
      </c>
      <c r="J14088" s="59" t="s">
        <v>33857</v>
      </c>
      <c r="K14088" s="89"/>
    </row>
    <row r="14089" spans="1:11" x14ac:dyDescent="0.25">
      <c r="A14089" s="67" t="s">
        <v>38035</v>
      </c>
      <c r="B14089" s="59" t="s">
        <v>33971</v>
      </c>
      <c r="C14089" s="64"/>
      <c r="D14089" s="59" t="s">
        <v>33970</v>
      </c>
      <c r="E14089" s="86">
        <v>45.3</v>
      </c>
      <c r="F14089" s="60">
        <f>Zľavy!$C$10</f>
        <v>0</v>
      </c>
      <c r="G14089" s="86">
        <f>E14089-(E14089*F14089)</f>
        <v>45.3</v>
      </c>
      <c r="H14089" s="87"/>
      <c r="I14089" s="86">
        <f>G14089*H14089</f>
        <v>0</v>
      </c>
      <c r="J14089" s="59" t="s">
        <v>33878</v>
      </c>
      <c r="K14089" s="89"/>
    </row>
    <row r="14090" spans="1:11" x14ac:dyDescent="0.25">
      <c r="A14090" s="67" t="s">
        <v>38035</v>
      </c>
      <c r="B14090" s="59" t="s">
        <v>33973</v>
      </c>
      <c r="C14090" s="64"/>
      <c r="D14090" s="59" t="s">
        <v>33972</v>
      </c>
      <c r="E14090" s="86">
        <v>48.53</v>
      </c>
      <c r="F14090" s="60">
        <f>Zľavy!$C$10</f>
        <v>0</v>
      </c>
      <c r="G14090" s="86">
        <f>E14090-(E14090*F14090)</f>
        <v>48.53</v>
      </c>
      <c r="H14090" s="87"/>
      <c r="I14090" s="86">
        <f>G14090*H14090</f>
        <v>0</v>
      </c>
      <c r="J14090" s="59" t="s">
        <v>33878</v>
      </c>
      <c r="K14090" s="89"/>
    </row>
    <row r="14091" spans="1:11" x14ac:dyDescent="0.25">
      <c r="A14091" s="67" t="s">
        <v>38035</v>
      </c>
      <c r="B14091" s="59" t="s">
        <v>33975</v>
      </c>
      <c r="C14091" s="64"/>
      <c r="D14091" s="59" t="s">
        <v>33974</v>
      </c>
      <c r="E14091" s="86">
        <v>70.08</v>
      </c>
      <c r="F14091" s="60">
        <f>Zľavy!$C$10</f>
        <v>0</v>
      </c>
      <c r="G14091" s="86">
        <f>E14091-(E14091*F14091)</f>
        <v>70.08</v>
      </c>
      <c r="H14091" s="87"/>
      <c r="I14091" s="86">
        <f>G14091*H14091</f>
        <v>0</v>
      </c>
      <c r="J14091" s="59" t="s">
        <v>33881</v>
      </c>
      <c r="K14091" s="89"/>
    </row>
    <row r="14092" spans="1:11" x14ac:dyDescent="0.25">
      <c r="A14092" s="67" t="s">
        <v>38035</v>
      </c>
      <c r="B14092" s="59" t="s">
        <v>33977</v>
      </c>
      <c r="C14092" s="64"/>
      <c r="D14092" s="59" t="s">
        <v>33976</v>
      </c>
      <c r="E14092" s="86">
        <v>4.33</v>
      </c>
      <c r="F14092" s="60">
        <f>Zľavy!$C$10</f>
        <v>0</v>
      </c>
      <c r="G14092" s="86">
        <f>E14092-(E14092*F14092)</f>
        <v>4.33</v>
      </c>
      <c r="H14092" s="87"/>
      <c r="I14092" s="86">
        <f>G14092*H14092</f>
        <v>0</v>
      </c>
      <c r="J14092" s="59" t="s">
        <v>33857</v>
      </c>
      <c r="K14092" s="89"/>
    </row>
    <row r="14093" spans="1:11" x14ac:dyDescent="0.25">
      <c r="A14093" s="67" t="s">
        <v>38035</v>
      </c>
      <c r="B14093" s="59" t="s">
        <v>33979</v>
      </c>
      <c r="C14093" s="64"/>
      <c r="D14093" s="59" t="s">
        <v>33978</v>
      </c>
      <c r="E14093" s="86">
        <v>46.37</v>
      </c>
      <c r="F14093" s="60">
        <f>Zľavy!$C$10</f>
        <v>0</v>
      </c>
      <c r="G14093" s="86">
        <f>E14093-(E14093*F14093)</f>
        <v>46.37</v>
      </c>
      <c r="H14093" s="87"/>
      <c r="I14093" s="86">
        <f>G14093*H14093</f>
        <v>0</v>
      </c>
      <c r="J14093" s="59" t="s">
        <v>33867</v>
      </c>
      <c r="K14093" s="89"/>
    </row>
    <row r="14094" spans="1:11" x14ac:dyDescent="0.25">
      <c r="A14094" s="67" t="s">
        <v>38035</v>
      </c>
      <c r="B14094" s="59" t="s">
        <v>33981</v>
      </c>
      <c r="C14094" s="64"/>
      <c r="D14094" s="59" t="s">
        <v>33980</v>
      </c>
      <c r="E14094" s="86">
        <v>23.73</v>
      </c>
      <c r="F14094" s="60">
        <f>Zľavy!$C$10</f>
        <v>0</v>
      </c>
      <c r="G14094" s="86">
        <f>E14094-(E14094*F14094)</f>
        <v>23.73</v>
      </c>
      <c r="H14094" s="87"/>
      <c r="I14094" s="86">
        <f>G14094*H14094</f>
        <v>0</v>
      </c>
      <c r="J14094" s="59" t="s">
        <v>33878</v>
      </c>
      <c r="K14094" s="89"/>
    </row>
    <row r="14095" spans="1:11" x14ac:dyDescent="0.25">
      <c r="A14095" s="67" t="s">
        <v>38035</v>
      </c>
      <c r="B14095" s="59" t="s">
        <v>33983</v>
      </c>
      <c r="C14095" s="64"/>
      <c r="D14095" s="59" t="s">
        <v>33982</v>
      </c>
      <c r="E14095" s="86">
        <v>16.170000000000002</v>
      </c>
      <c r="F14095" s="60">
        <f>Zľavy!$C$10</f>
        <v>0</v>
      </c>
      <c r="G14095" s="86">
        <f>E14095-(E14095*F14095)</f>
        <v>16.170000000000002</v>
      </c>
      <c r="H14095" s="87"/>
      <c r="I14095" s="86">
        <f>G14095*H14095</f>
        <v>0</v>
      </c>
      <c r="J14095" s="59" t="s">
        <v>33870</v>
      </c>
      <c r="K14095" s="89"/>
    </row>
    <row r="14096" spans="1:11" x14ac:dyDescent="0.25">
      <c r="A14096" s="67" t="s">
        <v>38035</v>
      </c>
      <c r="B14096" s="59" t="s">
        <v>33986</v>
      </c>
      <c r="C14096" s="64"/>
      <c r="D14096" s="59" t="s">
        <v>33985</v>
      </c>
      <c r="E14096" s="86">
        <v>43.12</v>
      </c>
      <c r="F14096" s="60">
        <f>Zľavy!$C$10</f>
        <v>0</v>
      </c>
      <c r="G14096" s="86">
        <f>E14096-(E14096*F14096)</f>
        <v>43.12</v>
      </c>
      <c r="H14096" s="87"/>
      <c r="I14096" s="86">
        <f>G14096*H14096</f>
        <v>0</v>
      </c>
      <c r="J14096" s="59" t="s">
        <v>33984</v>
      </c>
      <c r="K14096" s="89"/>
    </row>
    <row r="14097" spans="1:11" x14ac:dyDescent="0.25">
      <c r="A14097" s="67" t="s">
        <v>38035</v>
      </c>
      <c r="B14097" s="59" t="s">
        <v>33989</v>
      </c>
      <c r="C14097" s="64"/>
      <c r="D14097" s="59" t="s">
        <v>33988</v>
      </c>
      <c r="E14097" s="86">
        <v>29.14</v>
      </c>
      <c r="F14097" s="60">
        <f>Zľavy!$C$10</f>
        <v>0</v>
      </c>
      <c r="G14097" s="86">
        <f>E14097-(E14097*F14097)</f>
        <v>29.14</v>
      </c>
      <c r="H14097" s="87"/>
      <c r="I14097" s="86">
        <f>G14097*H14097</f>
        <v>0</v>
      </c>
      <c r="J14097" s="59" t="s">
        <v>33987</v>
      </c>
      <c r="K14097" s="89"/>
    </row>
    <row r="14098" spans="1:11" x14ac:dyDescent="0.25">
      <c r="A14098" s="67" t="s">
        <v>38035</v>
      </c>
      <c r="B14098" s="59" t="s">
        <v>33992</v>
      </c>
      <c r="C14098" s="64"/>
      <c r="D14098" s="59" t="s">
        <v>33991</v>
      </c>
      <c r="E14098" s="86">
        <v>43.12</v>
      </c>
      <c r="F14098" s="60">
        <f>Zľavy!$C$10</f>
        <v>0</v>
      </c>
      <c r="G14098" s="86">
        <f>E14098-(E14098*F14098)</f>
        <v>43.12</v>
      </c>
      <c r="H14098" s="87"/>
      <c r="I14098" s="86">
        <f>G14098*H14098</f>
        <v>0</v>
      </c>
      <c r="J14098" s="59" t="s">
        <v>33990</v>
      </c>
      <c r="K14098" s="89"/>
    </row>
    <row r="14099" spans="1:11" x14ac:dyDescent="0.25">
      <c r="A14099" s="67" t="s">
        <v>38035</v>
      </c>
      <c r="B14099" s="59" t="s">
        <v>33994</v>
      </c>
      <c r="C14099" s="64"/>
      <c r="D14099" s="59" t="s">
        <v>33993</v>
      </c>
      <c r="E14099" s="86">
        <v>50.67</v>
      </c>
      <c r="F14099" s="60">
        <f>Zľavy!$C$10</f>
        <v>0</v>
      </c>
      <c r="G14099" s="86">
        <f>E14099-(E14099*F14099)</f>
        <v>50.67</v>
      </c>
      <c r="H14099" s="87"/>
      <c r="I14099" s="86">
        <f>G14099*H14099</f>
        <v>0</v>
      </c>
      <c r="J14099" s="59" t="s">
        <v>33987</v>
      </c>
      <c r="K14099" s="89"/>
    </row>
    <row r="14100" spans="1:11" x14ac:dyDescent="0.25">
      <c r="A14100" s="67" t="s">
        <v>38035</v>
      </c>
      <c r="B14100" s="59" t="s">
        <v>33996</v>
      </c>
      <c r="C14100" s="64"/>
      <c r="D14100" s="59" t="s">
        <v>33995</v>
      </c>
      <c r="E14100" s="86">
        <v>38.25</v>
      </c>
      <c r="F14100" s="60">
        <f>Zľavy!$C$10</f>
        <v>0</v>
      </c>
      <c r="G14100" s="86">
        <f>E14100-(E14100*F14100)</f>
        <v>38.25</v>
      </c>
      <c r="H14100" s="87"/>
      <c r="I14100" s="86">
        <f>G14100*H14100</f>
        <v>0</v>
      </c>
      <c r="J14100" s="59" t="s">
        <v>33867</v>
      </c>
      <c r="K14100" s="89"/>
    </row>
    <row r="14101" spans="1:11" x14ac:dyDescent="0.25">
      <c r="A14101" s="67" t="s">
        <v>38035</v>
      </c>
      <c r="B14101" s="59" t="s">
        <v>33999</v>
      </c>
      <c r="C14101" s="64"/>
      <c r="D14101" s="59" t="s">
        <v>33998</v>
      </c>
      <c r="E14101" s="86">
        <v>29.11</v>
      </c>
      <c r="F14101" s="60">
        <f>Zľavy!$C$10</f>
        <v>0</v>
      </c>
      <c r="G14101" s="86">
        <f>E14101-(E14101*F14101)</f>
        <v>29.11</v>
      </c>
      <c r="H14101" s="87"/>
      <c r="I14101" s="86">
        <f>G14101*H14101</f>
        <v>0</v>
      </c>
      <c r="J14101" s="59" t="s">
        <v>33997</v>
      </c>
      <c r="K14101" s="89"/>
    </row>
    <row r="14102" spans="1:11" x14ac:dyDescent="0.25">
      <c r="A14102" s="67" t="s">
        <v>38035</v>
      </c>
      <c r="B14102" s="59" t="s">
        <v>34001</v>
      </c>
      <c r="C14102" s="64"/>
      <c r="D14102" s="59" t="s">
        <v>34000</v>
      </c>
      <c r="E14102" s="86">
        <v>113.21</v>
      </c>
      <c r="F14102" s="60">
        <f>Zľavy!$C$10</f>
        <v>0</v>
      </c>
      <c r="G14102" s="86">
        <f>E14102-(E14102*F14102)</f>
        <v>113.21</v>
      </c>
      <c r="H14102" s="87"/>
      <c r="I14102" s="86">
        <f>G14102*H14102</f>
        <v>0</v>
      </c>
      <c r="J14102" s="59" t="s">
        <v>33867</v>
      </c>
      <c r="K14102" s="89"/>
    </row>
    <row r="14103" spans="1:11" x14ac:dyDescent="0.25">
      <c r="A14103" s="67" t="s">
        <v>38035</v>
      </c>
      <c r="B14103" s="59" t="s">
        <v>34003</v>
      </c>
      <c r="C14103" s="64"/>
      <c r="D14103" s="59" t="s">
        <v>34002</v>
      </c>
      <c r="E14103" s="86">
        <v>30.2</v>
      </c>
      <c r="F14103" s="60">
        <f>Zľavy!$C$10</f>
        <v>0</v>
      </c>
      <c r="G14103" s="86">
        <f>E14103-(E14103*F14103)</f>
        <v>30.2</v>
      </c>
      <c r="H14103" s="87"/>
      <c r="I14103" s="86">
        <f>G14103*H14103</f>
        <v>0</v>
      </c>
      <c r="J14103" s="59" t="s">
        <v>33926</v>
      </c>
      <c r="K14103" s="89"/>
    </row>
    <row r="14104" spans="1:11" x14ac:dyDescent="0.25">
      <c r="A14104" s="67" t="s">
        <v>38035</v>
      </c>
      <c r="B14104" s="59" t="s">
        <v>34005</v>
      </c>
      <c r="C14104" s="64"/>
      <c r="D14104" s="59" t="s">
        <v>34004</v>
      </c>
      <c r="E14104" s="86">
        <v>146.63</v>
      </c>
      <c r="F14104" s="60">
        <f>Zľavy!$C$10</f>
        <v>0</v>
      </c>
      <c r="G14104" s="86">
        <f>E14104-(E14104*F14104)</f>
        <v>146.63</v>
      </c>
      <c r="H14104" s="87"/>
      <c r="I14104" s="86">
        <f>G14104*H14104</f>
        <v>0</v>
      </c>
      <c r="J14104" s="59" t="s">
        <v>33990</v>
      </c>
      <c r="K14104" s="89"/>
    </row>
    <row r="14105" spans="1:11" x14ac:dyDescent="0.25">
      <c r="A14105" s="67" t="s">
        <v>38035</v>
      </c>
      <c r="B14105" s="59" t="s">
        <v>34007</v>
      </c>
      <c r="C14105" s="64"/>
      <c r="D14105" s="59" t="s">
        <v>34006</v>
      </c>
      <c r="E14105" s="86">
        <v>54.98</v>
      </c>
      <c r="F14105" s="60">
        <f>Zľavy!$C$10</f>
        <v>0</v>
      </c>
      <c r="G14105" s="86">
        <f>E14105-(E14105*F14105)</f>
        <v>54.98</v>
      </c>
      <c r="H14105" s="87"/>
      <c r="I14105" s="86">
        <f>G14105*H14105</f>
        <v>0</v>
      </c>
      <c r="J14105" s="59" t="s">
        <v>33881</v>
      </c>
      <c r="K14105" s="89"/>
    </row>
    <row r="14106" spans="1:11" x14ac:dyDescent="0.25">
      <c r="A14106" s="67" t="s">
        <v>38035</v>
      </c>
      <c r="B14106" s="59" t="s">
        <v>34009</v>
      </c>
      <c r="C14106" s="64"/>
      <c r="D14106" s="59" t="s">
        <v>34008</v>
      </c>
      <c r="E14106" s="86">
        <v>17.260000000000002</v>
      </c>
      <c r="F14106" s="60">
        <f>Zľavy!$C$10</f>
        <v>0</v>
      </c>
      <c r="G14106" s="86">
        <f>E14106-(E14106*F14106)</f>
        <v>17.260000000000002</v>
      </c>
      <c r="H14106" s="87"/>
      <c r="I14106" s="86">
        <f>G14106*H14106</f>
        <v>0</v>
      </c>
      <c r="J14106" s="59" t="s">
        <v>33864</v>
      </c>
      <c r="K14106" s="89"/>
    </row>
    <row r="14107" spans="1:11" x14ac:dyDescent="0.25">
      <c r="A14107" s="67" t="s">
        <v>38035</v>
      </c>
      <c r="B14107" s="59" t="s">
        <v>34011</v>
      </c>
      <c r="C14107" s="64"/>
      <c r="D14107" s="59" t="s">
        <v>34010</v>
      </c>
      <c r="E14107" s="86">
        <v>23.73</v>
      </c>
      <c r="F14107" s="60">
        <f>Zľavy!$C$10</f>
        <v>0</v>
      </c>
      <c r="G14107" s="86">
        <f>E14107-(E14107*F14107)</f>
        <v>23.73</v>
      </c>
      <c r="H14107" s="87"/>
      <c r="I14107" s="86">
        <f>G14107*H14107</f>
        <v>0</v>
      </c>
      <c r="J14107" s="59" t="s">
        <v>33864</v>
      </c>
      <c r="K14107" s="89"/>
    </row>
    <row r="14108" spans="1:11" x14ac:dyDescent="0.25">
      <c r="A14108" s="67" t="s">
        <v>38035</v>
      </c>
      <c r="B14108" s="59" t="s">
        <v>34013</v>
      </c>
      <c r="C14108" s="64"/>
      <c r="D14108" s="59" t="s">
        <v>34012</v>
      </c>
      <c r="E14108" s="86">
        <v>9.7299999999999986</v>
      </c>
      <c r="F14108" s="60">
        <f>Zľavy!$C$10</f>
        <v>0</v>
      </c>
      <c r="G14108" s="86">
        <f>E14108-(E14108*F14108)</f>
        <v>9.7299999999999986</v>
      </c>
      <c r="H14108" s="87"/>
      <c r="I14108" s="86">
        <f>G14108*H14108</f>
        <v>0</v>
      </c>
      <c r="J14108" s="59" t="s">
        <v>33881</v>
      </c>
      <c r="K14108" s="89"/>
    </row>
    <row r="14109" spans="1:11" x14ac:dyDescent="0.25">
      <c r="A14109" s="67" t="s">
        <v>38035</v>
      </c>
      <c r="B14109" s="59" t="s">
        <v>34015</v>
      </c>
      <c r="C14109" s="64"/>
      <c r="D14109" s="59" t="s">
        <v>34014</v>
      </c>
      <c r="E14109" s="86">
        <v>20.49</v>
      </c>
      <c r="F14109" s="60">
        <f>Zľavy!$C$10</f>
        <v>0</v>
      </c>
      <c r="G14109" s="86">
        <f>E14109-(E14109*F14109)</f>
        <v>20.49</v>
      </c>
      <c r="H14109" s="87"/>
      <c r="I14109" s="86">
        <f>G14109*H14109</f>
        <v>0</v>
      </c>
      <c r="J14109" s="59" t="s">
        <v>33851</v>
      </c>
      <c r="K14109" s="89"/>
    </row>
    <row r="14110" spans="1:11" x14ac:dyDescent="0.25">
      <c r="A14110" s="67" t="s">
        <v>38035</v>
      </c>
      <c r="B14110" s="59" t="s">
        <v>34017</v>
      </c>
      <c r="C14110" s="64"/>
      <c r="D14110" s="59" t="s">
        <v>34016</v>
      </c>
      <c r="E14110" s="86">
        <v>20.51</v>
      </c>
      <c r="F14110" s="60">
        <f>Zľavy!$C$10</f>
        <v>0</v>
      </c>
      <c r="G14110" s="86">
        <f>E14110-(E14110*F14110)</f>
        <v>20.51</v>
      </c>
      <c r="H14110" s="87"/>
      <c r="I14110" s="86">
        <f>G14110*H14110</f>
        <v>0</v>
      </c>
      <c r="J14110" s="59" t="s">
        <v>33870</v>
      </c>
      <c r="K14110" s="89"/>
    </row>
    <row r="14111" spans="1:11" x14ac:dyDescent="0.25">
      <c r="A14111" s="67" t="s">
        <v>38035</v>
      </c>
      <c r="B14111" s="59" t="s">
        <v>34019</v>
      </c>
      <c r="C14111" s="64"/>
      <c r="D14111" s="59" t="s">
        <v>34018</v>
      </c>
      <c r="E14111" s="86">
        <v>19.43</v>
      </c>
      <c r="F14111" s="60">
        <f>Zľavy!$C$10</f>
        <v>0</v>
      </c>
      <c r="G14111" s="86">
        <f>E14111-(E14111*F14111)</f>
        <v>19.43</v>
      </c>
      <c r="H14111" s="87"/>
      <c r="I14111" s="86">
        <f>G14111*H14111</f>
        <v>0</v>
      </c>
      <c r="J14111" s="59" t="s">
        <v>33870</v>
      </c>
      <c r="K14111" s="89"/>
    </row>
    <row r="14112" spans="1:11" x14ac:dyDescent="0.25">
      <c r="A14112" s="67" t="s">
        <v>38035</v>
      </c>
      <c r="B14112" s="59" t="s">
        <v>34021</v>
      </c>
      <c r="C14112" s="64"/>
      <c r="D14112" s="59" t="s">
        <v>34020</v>
      </c>
      <c r="E14112" s="86">
        <v>56.08</v>
      </c>
      <c r="F14112" s="60">
        <f>Zľavy!$C$10</f>
        <v>0</v>
      </c>
      <c r="G14112" s="86">
        <f>E14112-(E14112*F14112)</f>
        <v>56.08</v>
      </c>
      <c r="H14112" s="87"/>
      <c r="I14112" s="86">
        <f>G14112*H14112</f>
        <v>0</v>
      </c>
      <c r="J14112" s="59" t="s">
        <v>33848</v>
      </c>
      <c r="K14112" s="89"/>
    </row>
    <row r="14113" spans="1:11" x14ac:dyDescent="0.25">
      <c r="A14113" s="67" t="s">
        <v>38035</v>
      </c>
      <c r="B14113" s="59" t="s">
        <v>34023</v>
      </c>
      <c r="C14113" s="64"/>
      <c r="D14113" s="59" t="s">
        <v>34022</v>
      </c>
      <c r="E14113" s="86">
        <v>16.2</v>
      </c>
      <c r="F14113" s="60">
        <f>Zľavy!$C$10</f>
        <v>0</v>
      </c>
      <c r="G14113" s="86">
        <f>E14113-(E14113*F14113)</f>
        <v>16.2</v>
      </c>
      <c r="H14113" s="87"/>
      <c r="I14113" s="86">
        <f>G14113*H14113</f>
        <v>0</v>
      </c>
      <c r="J14113" s="59" t="s">
        <v>33854</v>
      </c>
      <c r="K14113" s="89"/>
    </row>
    <row r="14114" spans="1:11" x14ac:dyDescent="0.25">
      <c r="A14114" s="67" t="s">
        <v>38035</v>
      </c>
      <c r="B14114" s="59" t="s">
        <v>34025</v>
      </c>
      <c r="C14114" s="64"/>
      <c r="D14114" s="59" t="s">
        <v>34024</v>
      </c>
      <c r="E14114" s="86">
        <v>43.12</v>
      </c>
      <c r="F14114" s="60">
        <f>Zľavy!$C$10</f>
        <v>0</v>
      </c>
      <c r="G14114" s="86">
        <f>E14114-(E14114*F14114)</f>
        <v>43.12</v>
      </c>
      <c r="H14114" s="87"/>
      <c r="I14114" s="86">
        <f>G14114*H14114</f>
        <v>0</v>
      </c>
      <c r="J14114" s="59" t="s">
        <v>33987</v>
      </c>
      <c r="K14114" s="89"/>
    </row>
    <row r="14115" spans="1:11" ht="24" x14ac:dyDescent="0.25">
      <c r="A14115" s="67" t="s">
        <v>38035</v>
      </c>
      <c r="B14115" s="59" t="s">
        <v>34028</v>
      </c>
      <c r="C14115" s="64"/>
      <c r="D14115" s="59" t="s">
        <v>34027</v>
      </c>
      <c r="E14115" s="86">
        <v>250.73</v>
      </c>
      <c r="F14115" s="60">
        <f>Zľavy!$C$10</f>
        <v>0</v>
      </c>
      <c r="G14115" s="86">
        <f>E14115-(E14115*F14115)</f>
        <v>250.73</v>
      </c>
      <c r="H14115" s="87"/>
      <c r="I14115" s="86">
        <f>G14115*H14115</f>
        <v>0</v>
      </c>
      <c r="J14115" s="59" t="s">
        <v>34026</v>
      </c>
      <c r="K14115" s="89"/>
    </row>
    <row r="14116" spans="1:11" x14ac:dyDescent="0.25">
      <c r="A14116" s="67" t="s">
        <v>38035</v>
      </c>
      <c r="B14116" s="59" t="s">
        <v>34030</v>
      </c>
      <c r="C14116" s="64"/>
      <c r="D14116" s="59" t="s">
        <v>34029</v>
      </c>
      <c r="E14116" s="86">
        <v>56.06</v>
      </c>
      <c r="F14116" s="60">
        <f>Zľavy!$C$10</f>
        <v>0</v>
      </c>
      <c r="G14116" s="86">
        <f>E14116-(E14116*F14116)</f>
        <v>56.06</v>
      </c>
      <c r="H14116" s="87"/>
      <c r="I14116" s="86">
        <f>G14116*H14116</f>
        <v>0</v>
      </c>
      <c r="J14116" s="59" t="s">
        <v>33881</v>
      </c>
      <c r="K14116" s="89"/>
    </row>
    <row r="14117" spans="1:11" x14ac:dyDescent="0.25">
      <c r="A14117" s="67" t="s">
        <v>38035</v>
      </c>
      <c r="B14117" s="59" t="s">
        <v>34032</v>
      </c>
      <c r="C14117" s="64"/>
      <c r="D14117" s="59" t="s">
        <v>34031</v>
      </c>
      <c r="E14117" s="86">
        <v>71.16</v>
      </c>
      <c r="F14117" s="60">
        <f>Zľavy!$C$10</f>
        <v>0</v>
      </c>
      <c r="G14117" s="86">
        <f>E14117-(E14117*F14117)</f>
        <v>71.16</v>
      </c>
      <c r="H14117" s="87"/>
      <c r="I14117" s="86">
        <f>G14117*H14117</f>
        <v>0</v>
      </c>
      <c r="J14117" s="59" t="s">
        <v>33878</v>
      </c>
      <c r="K14117" s="89"/>
    </row>
    <row r="14118" spans="1:11" x14ac:dyDescent="0.25">
      <c r="A14118" s="67" t="s">
        <v>38035</v>
      </c>
      <c r="B14118" s="59" t="s">
        <v>34034</v>
      </c>
      <c r="C14118" s="64"/>
      <c r="D14118" s="59" t="s">
        <v>34033</v>
      </c>
      <c r="E14118" s="86">
        <v>88.410000000000011</v>
      </c>
      <c r="F14118" s="60">
        <f>Zľavy!$C$10</f>
        <v>0</v>
      </c>
      <c r="G14118" s="86">
        <f>E14118-(E14118*F14118)</f>
        <v>88.410000000000011</v>
      </c>
      <c r="H14118" s="87"/>
      <c r="I14118" s="86">
        <f>G14118*H14118</f>
        <v>0</v>
      </c>
      <c r="J14118" s="59" t="s">
        <v>33926</v>
      </c>
      <c r="K14118" s="89"/>
    </row>
    <row r="14119" spans="1:11" x14ac:dyDescent="0.25">
      <c r="A14119" s="67" t="s">
        <v>38035</v>
      </c>
      <c r="B14119" s="59" t="s">
        <v>34036</v>
      </c>
      <c r="C14119" s="64"/>
      <c r="D14119" s="59" t="s">
        <v>34035</v>
      </c>
      <c r="E14119" s="86">
        <v>14.02</v>
      </c>
      <c r="F14119" s="60">
        <f>Zľavy!$C$10</f>
        <v>0</v>
      </c>
      <c r="G14119" s="86">
        <f>E14119-(E14119*F14119)</f>
        <v>14.02</v>
      </c>
      <c r="H14119" s="87"/>
      <c r="I14119" s="86">
        <f>G14119*H14119</f>
        <v>0</v>
      </c>
      <c r="J14119" s="59" t="s">
        <v>33878</v>
      </c>
      <c r="K14119" s="89"/>
    </row>
    <row r="14120" spans="1:11" x14ac:dyDescent="0.25">
      <c r="A14120" s="67" t="s">
        <v>38035</v>
      </c>
      <c r="B14120" s="59" t="s">
        <v>34038</v>
      </c>
      <c r="C14120" s="64"/>
      <c r="D14120" s="59" t="s">
        <v>34037</v>
      </c>
      <c r="E14120" s="86">
        <v>20.49</v>
      </c>
      <c r="F14120" s="60">
        <f>Zľavy!$C$10</f>
        <v>0</v>
      </c>
      <c r="G14120" s="86">
        <f>E14120-(E14120*F14120)</f>
        <v>20.49</v>
      </c>
      <c r="H14120" s="87"/>
      <c r="I14120" s="86">
        <f>G14120*H14120</f>
        <v>0</v>
      </c>
      <c r="J14120" s="59" t="s">
        <v>33990</v>
      </c>
      <c r="K14120" s="89"/>
    </row>
    <row r="14121" spans="1:11" x14ac:dyDescent="0.25">
      <c r="A14121" s="67" t="s">
        <v>38035</v>
      </c>
      <c r="B14121" s="59" t="s">
        <v>34040</v>
      </c>
      <c r="C14121" s="64"/>
      <c r="D14121" s="59" t="s">
        <v>34039</v>
      </c>
      <c r="E14121" s="86">
        <v>48.53</v>
      </c>
      <c r="F14121" s="60">
        <f>Zľavy!$C$10</f>
        <v>0</v>
      </c>
      <c r="G14121" s="86">
        <f>E14121-(E14121*F14121)</f>
        <v>48.53</v>
      </c>
      <c r="H14121" s="87"/>
      <c r="I14121" s="86">
        <f>G14121*H14121</f>
        <v>0</v>
      </c>
      <c r="J14121" s="59" t="s">
        <v>33881</v>
      </c>
      <c r="K14121" s="89"/>
    </row>
    <row r="14122" spans="1:11" x14ac:dyDescent="0.25">
      <c r="A14122" s="67" t="s">
        <v>38035</v>
      </c>
      <c r="B14122" s="59" t="s">
        <v>34042</v>
      </c>
      <c r="C14122" s="64"/>
      <c r="D14122" s="59" t="s">
        <v>34041</v>
      </c>
      <c r="E14122" s="86">
        <v>15.13</v>
      </c>
      <c r="F14122" s="60">
        <f>Zľavy!$C$10</f>
        <v>0</v>
      </c>
      <c r="G14122" s="86">
        <f>E14122-(E14122*F14122)</f>
        <v>15.13</v>
      </c>
      <c r="H14122" s="87"/>
      <c r="I14122" s="86">
        <f>G14122*H14122</f>
        <v>0</v>
      </c>
      <c r="J14122" s="59" t="s">
        <v>33881</v>
      </c>
      <c r="K14122" s="89"/>
    </row>
    <row r="14123" spans="1:11" x14ac:dyDescent="0.25">
      <c r="A14123" s="67" t="s">
        <v>38035</v>
      </c>
      <c r="B14123" s="59" t="s">
        <v>34044</v>
      </c>
      <c r="C14123" s="64"/>
      <c r="D14123" s="59" t="s">
        <v>34043</v>
      </c>
      <c r="E14123" s="86">
        <v>23.72</v>
      </c>
      <c r="F14123" s="60">
        <f>Zľavy!$C$10</f>
        <v>0</v>
      </c>
      <c r="G14123" s="86">
        <f>E14123-(E14123*F14123)</f>
        <v>23.72</v>
      </c>
      <c r="H14123" s="87"/>
      <c r="I14123" s="86">
        <f>G14123*H14123</f>
        <v>0</v>
      </c>
      <c r="J14123" s="59" t="s">
        <v>33881</v>
      </c>
      <c r="K14123" s="89"/>
    </row>
    <row r="14124" spans="1:11" x14ac:dyDescent="0.25">
      <c r="A14124" s="67" t="s">
        <v>38035</v>
      </c>
      <c r="B14124" s="59" t="s">
        <v>34046</v>
      </c>
      <c r="C14124" s="64"/>
      <c r="D14124" s="59" t="s">
        <v>34045</v>
      </c>
      <c r="E14124" s="86">
        <v>29.12</v>
      </c>
      <c r="F14124" s="60">
        <f>Zľavy!$C$10</f>
        <v>0</v>
      </c>
      <c r="G14124" s="86">
        <f>E14124-(E14124*F14124)</f>
        <v>29.12</v>
      </c>
      <c r="H14124" s="87"/>
      <c r="I14124" s="86">
        <f>G14124*H14124</f>
        <v>0</v>
      </c>
      <c r="J14124" s="59" t="s">
        <v>33878</v>
      </c>
      <c r="K14124" s="89"/>
    </row>
    <row r="14125" spans="1:11" x14ac:dyDescent="0.25">
      <c r="A14125" s="67" t="s">
        <v>38035</v>
      </c>
      <c r="B14125" s="59" t="s">
        <v>34048</v>
      </c>
      <c r="C14125" s="64"/>
      <c r="D14125" s="59" t="s">
        <v>34047</v>
      </c>
      <c r="E14125" s="86">
        <v>31.28</v>
      </c>
      <c r="F14125" s="60">
        <f>Zľavy!$C$10</f>
        <v>0</v>
      </c>
      <c r="G14125" s="86">
        <f>E14125-(E14125*F14125)</f>
        <v>31.28</v>
      </c>
      <c r="H14125" s="87"/>
      <c r="I14125" s="86">
        <f>G14125*H14125</f>
        <v>0</v>
      </c>
      <c r="J14125" s="59" t="s">
        <v>33870</v>
      </c>
      <c r="K14125" s="89"/>
    </row>
    <row r="14126" spans="1:11" x14ac:dyDescent="0.25">
      <c r="A14126" s="67" t="s">
        <v>38035</v>
      </c>
      <c r="B14126" s="59" t="s">
        <v>34050</v>
      </c>
      <c r="C14126" s="64"/>
      <c r="D14126" s="59" t="s">
        <v>34049</v>
      </c>
      <c r="E14126" s="86">
        <v>21.57</v>
      </c>
      <c r="F14126" s="60">
        <f>Zľavy!$C$10</f>
        <v>0</v>
      </c>
      <c r="G14126" s="86">
        <f>E14126-(E14126*F14126)</f>
        <v>21.57</v>
      </c>
      <c r="H14126" s="87"/>
      <c r="I14126" s="86">
        <f>G14126*H14126</f>
        <v>0</v>
      </c>
      <c r="J14126" s="59" t="s">
        <v>33870</v>
      </c>
      <c r="K14126" s="89"/>
    </row>
    <row r="14127" spans="1:11" x14ac:dyDescent="0.25">
      <c r="A14127" s="67" t="s">
        <v>38035</v>
      </c>
      <c r="B14127" s="59" t="s">
        <v>34052</v>
      </c>
      <c r="C14127" s="64"/>
      <c r="D14127" s="59" t="s">
        <v>34051</v>
      </c>
      <c r="E14127" s="86">
        <v>26.97</v>
      </c>
      <c r="F14127" s="60">
        <f>Zľavy!$C$10</f>
        <v>0</v>
      </c>
      <c r="G14127" s="86">
        <f>E14127-(E14127*F14127)</f>
        <v>26.97</v>
      </c>
      <c r="H14127" s="87"/>
      <c r="I14127" s="86">
        <f>G14127*H14127</f>
        <v>0</v>
      </c>
      <c r="J14127" s="59" t="s">
        <v>33926</v>
      </c>
      <c r="K14127" s="89"/>
    </row>
    <row r="14128" spans="1:11" x14ac:dyDescent="0.25">
      <c r="A14128" s="67" t="s">
        <v>38035</v>
      </c>
      <c r="B14128" s="59" t="s">
        <v>34054</v>
      </c>
      <c r="C14128" s="64"/>
      <c r="D14128" s="59" t="s">
        <v>34053</v>
      </c>
      <c r="E14128" s="86">
        <v>45.3</v>
      </c>
      <c r="F14128" s="60">
        <f>Zľavy!$C$10</f>
        <v>0</v>
      </c>
      <c r="G14128" s="86">
        <f>E14128-(E14128*F14128)</f>
        <v>45.3</v>
      </c>
      <c r="H14128" s="87"/>
      <c r="I14128" s="86">
        <f>G14128*H14128</f>
        <v>0</v>
      </c>
      <c r="J14128" s="59" t="s">
        <v>33878</v>
      </c>
      <c r="K14128" s="89"/>
    </row>
    <row r="14129" spans="1:11" x14ac:dyDescent="0.25">
      <c r="A14129" s="67" t="s">
        <v>38035</v>
      </c>
      <c r="B14129" s="59" t="s">
        <v>34056</v>
      </c>
      <c r="C14129" s="64"/>
      <c r="D14129" s="59" t="s">
        <v>34055</v>
      </c>
      <c r="E14129" s="86">
        <v>53.92</v>
      </c>
      <c r="F14129" s="60">
        <f>Zľavy!$C$10</f>
        <v>0</v>
      </c>
      <c r="G14129" s="86">
        <f>E14129-(E14129*F14129)</f>
        <v>53.92</v>
      </c>
      <c r="H14129" s="87"/>
      <c r="I14129" s="86">
        <f>G14129*H14129</f>
        <v>0</v>
      </c>
      <c r="J14129" s="59" t="s">
        <v>33881</v>
      </c>
      <c r="K14129" s="89"/>
    </row>
    <row r="14130" spans="1:11" x14ac:dyDescent="0.25">
      <c r="A14130" s="67" t="s">
        <v>38035</v>
      </c>
      <c r="B14130" s="59" t="s">
        <v>34058</v>
      </c>
      <c r="C14130" s="64"/>
      <c r="D14130" s="59" t="s">
        <v>34057</v>
      </c>
      <c r="E14130" s="86">
        <v>46.37</v>
      </c>
      <c r="F14130" s="60">
        <f>Zľavy!$C$10</f>
        <v>0</v>
      </c>
      <c r="G14130" s="86">
        <f>E14130-(E14130*F14130)</f>
        <v>46.37</v>
      </c>
      <c r="H14130" s="87"/>
      <c r="I14130" s="86">
        <f>G14130*H14130</f>
        <v>0</v>
      </c>
      <c r="J14130" s="59" t="s">
        <v>33864</v>
      </c>
      <c r="K14130" s="89"/>
    </row>
    <row r="14131" spans="1:11" x14ac:dyDescent="0.25">
      <c r="A14131" s="67" t="s">
        <v>38035</v>
      </c>
      <c r="B14131" s="59" t="s">
        <v>34060</v>
      </c>
      <c r="C14131" s="64"/>
      <c r="D14131" s="59" t="s">
        <v>34059</v>
      </c>
      <c r="E14131" s="86">
        <v>17.260000000000002</v>
      </c>
      <c r="F14131" s="60">
        <f>Zľavy!$C$10</f>
        <v>0</v>
      </c>
      <c r="G14131" s="86">
        <f>E14131-(E14131*F14131)</f>
        <v>17.260000000000002</v>
      </c>
      <c r="H14131" s="87"/>
      <c r="I14131" s="86">
        <f>G14131*H14131</f>
        <v>0</v>
      </c>
      <c r="J14131" s="59" t="s">
        <v>33870</v>
      </c>
      <c r="K14131" s="89"/>
    </row>
    <row r="14132" spans="1:11" x14ac:dyDescent="0.25">
      <c r="A14132" s="67" t="s">
        <v>38035</v>
      </c>
      <c r="B14132" s="59" t="s">
        <v>34062</v>
      </c>
      <c r="C14132" s="64"/>
      <c r="D14132" s="59" t="s">
        <v>34061</v>
      </c>
      <c r="E14132" s="86">
        <v>20.51</v>
      </c>
      <c r="F14132" s="60">
        <f>Zľavy!$C$10</f>
        <v>0</v>
      </c>
      <c r="G14132" s="86">
        <f>E14132-(E14132*F14132)</f>
        <v>20.51</v>
      </c>
      <c r="H14132" s="87"/>
      <c r="I14132" s="86">
        <f>G14132*H14132</f>
        <v>0</v>
      </c>
      <c r="J14132" s="59" t="s">
        <v>33870</v>
      </c>
      <c r="K14132" s="89"/>
    </row>
    <row r="14133" spans="1:11" x14ac:dyDescent="0.25">
      <c r="A14133" s="67" t="s">
        <v>38035</v>
      </c>
      <c r="B14133" s="59" t="s">
        <v>34064</v>
      </c>
      <c r="C14133" s="64"/>
      <c r="D14133" s="59" t="s">
        <v>34063</v>
      </c>
      <c r="E14133" s="86">
        <v>15.09</v>
      </c>
      <c r="F14133" s="60">
        <f>Zľavy!$C$10</f>
        <v>0</v>
      </c>
      <c r="G14133" s="86">
        <f>E14133-(E14133*F14133)</f>
        <v>15.09</v>
      </c>
      <c r="H14133" s="87"/>
      <c r="I14133" s="86">
        <f>G14133*H14133</f>
        <v>0</v>
      </c>
      <c r="J14133" s="59" t="s">
        <v>33870</v>
      </c>
      <c r="K14133" s="89"/>
    </row>
    <row r="14134" spans="1:11" x14ac:dyDescent="0.25">
      <c r="A14134" s="67" t="s">
        <v>38035</v>
      </c>
      <c r="B14134" s="59" t="s">
        <v>34066</v>
      </c>
      <c r="C14134" s="64"/>
      <c r="D14134" s="59" t="s">
        <v>34065</v>
      </c>
      <c r="E14134" s="86">
        <v>105.65</v>
      </c>
      <c r="F14134" s="60">
        <f>Zľavy!$C$10</f>
        <v>0</v>
      </c>
      <c r="G14134" s="86">
        <f>E14134-(E14134*F14134)</f>
        <v>105.65</v>
      </c>
      <c r="H14134" s="87"/>
      <c r="I14134" s="86">
        <f>G14134*H14134</f>
        <v>0</v>
      </c>
      <c r="J14134" s="59" t="s">
        <v>33881</v>
      </c>
      <c r="K14134" s="89"/>
    </row>
    <row r="14135" spans="1:11" x14ac:dyDescent="0.25">
      <c r="A14135" s="67" t="s">
        <v>38035</v>
      </c>
      <c r="B14135" s="59" t="s">
        <v>34068</v>
      </c>
      <c r="C14135" s="64"/>
      <c r="D14135" s="59" t="s">
        <v>34067</v>
      </c>
      <c r="E14135" s="86">
        <v>46.37</v>
      </c>
      <c r="F14135" s="60">
        <f>Zľavy!$C$10</f>
        <v>0</v>
      </c>
      <c r="G14135" s="86">
        <f>E14135-(E14135*F14135)</f>
        <v>46.37</v>
      </c>
      <c r="H14135" s="87"/>
      <c r="I14135" s="86">
        <f>G14135*H14135</f>
        <v>0</v>
      </c>
      <c r="J14135" s="59" t="s">
        <v>33926</v>
      </c>
      <c r="K14135" s="89"/>
    </row>
    <row r="14136" spans="1:11" x14ac:dyDescent="0.25">
      <c r="A14136" s="67" t="s">
        <v>38035</v>
      </c>
      <c r="B14136" s="59" t="s">
        <v>34070</v>
      </c>
      <c r="C14136" s="64"/>
      <c r="D14136" s="59" t="s">
        <v>34069</v>
      </c>
      <c r="E14136" s="86">
        <v>180.29</v>
      </c>
      <c r="F14136" s="60">
        <f>Zľavy!$C$10</f>
        <v>0</v>
      </c>
      <c r="G14136" s="86">
        <f>E14136-(E14136*F14136)</f>
        <v>180.29</v>
      </c>
      <c r="H14136" s="87"/>
      <c r="I14136" s="86">
        <f>G14136*H14136</f>
        <v>0</v>
      </c>
      <c r="J14136" s="59" t="s">
        <v>33873</v>
      </c>
      <c r="K14136" s="89"/>
    </row>
    <row r="14137" spans="1:11" x14ac:dyDescent="0.25">
      <c r="A14137" s="67" t="s">
        <v>38035</v>
      </c>
      <c r="B14137" s="59" t="s">
        <v>34072</v>
      </c>
      <c r="C14137" s="64"/>
      <c r="D14137" s="59" t="s">
        <v>34071</v>
      </c>
      <c r="E14137" s="86">
        <v>95.960000000000008</v>
      </c>
      <c r="F14137" s="60">
        <f>Zľavy!$C$10</f>
        <v>0</v>
      </c>
      <c r="G14137" s="86">
        <f>E14137-(E14137*F14137)</f>
        <v>95.960000000000008</v>
      </c>
      <c r="H14137" s="87"/>
      <c r="I14137" s="86">
        <f>G14137*H14137</f>
        <v>0</v>
      </c>
      <c r="J14137" s="59" t="s">
        <v>33987</v>
      </c>
      <c r="K14137" s="89"/>
    </row>
    <row r="14138" spans="1:11" x14ac:dyDescent="0.25">
      <c r="A14138" s="67" t="s">
        <v>38035</v>
      </c>
      <c r="B14138" s="59" t="s">
        <v>34074</v>
      </c>
      <c r="C14138" s="64"/>
      <c r="D14138" s="59" t="s">
        <v>34073</v>
      </c>
      <c r="E14138" s="86">
        <v>32.349999999999987</v>
      </c>
      <c r="F14138" s="60">
        <f>Zľavy!$C$10</f>
        <v>0</v>
      </c>
      <c r="G14138" s="86">
        <f>E14138-(E14138*F14138)</f>
        <v>32.349999999999987</v>
      </c>
      <c r="H14138" s="87"/>
      <c r="I14138" s="86">
        <f>G14138*H14138</f>
        <v>0</v>
      </c>
      <c r="J14138" s="59" t="s">
        <v>33878</v>
      </c>
      <c r="K14138" s="89"/>
    </row>
    <row r="14139" spans="1:11" x14ac:dyDescent="0.25">
      <c r="A14139" s="67" t="s">
        <v>38035</v>
      </c>
      <c r="B14139" s="59" t="s">
        <v>34076</v>
      </c>
      <c r="C14139" s="64"/>
      <c r="D14139" s="59" t="s">
        <v>34075</v>
      </c>
      <c r="E14139" s="86">
        <v>30.2</v>
      </c>
      <c r="F14139" s="60">
        <f>Zľavy!$C$10</f>
        <v>0</v>
      </c>
      <c r="G14139" s="86">
        <f>E14139-(E14139*F14139)</f>
        <v>30.2</v>
      </c>
      <c r="H14139" s="87"/>
      <c r="I14139" s="86">
        <f>G14139*H14139</f>
        <v>0</v>
      </c>
      <c r="J14139" s="59" t="s">
        <v>33878</v>
      </c>
      <c r="K14139" s="89"/>
    </row>
    <row r="14140" spans="1:11" x14ac:dyDescent="0.25">
      <c r="A14140" s="67" t="s">
        <v>38035</v>
      </c>
      <c r="B14140" s="59" t="s">
        <v>34078</v>
      </c>
      <c r="C14140" s="64"/>
      <c r="D14140" s="59" t="s">
        <v>34077</v>
      </c>
      <c r="E14140" s="86">
        <v>30.2</v>
      </c>
      <c r="F14140" s="60">
        <f>Zľavy!$C$10</f>
        <v>0</v>
      </c>
      <c r="G14140" s="86">
        <f>E14140-(E14140*F14140)</f>
        <v>30.2</v>
      </c>
      <c r="H14140" s="87"/>
      <c r="I14140" s="86">
        <f>G14140*H14140</f>
        <v>0</v>
      </c>
      <c r="J14140" s="59" t="s">
        <v>33870</v>
      </c>
      <c r="K14140" s="89"/>
    </row>
    <row r="14141" spans="1:11" x14ac:dyDescent="0.25">
      <c r="A14141" s="67" t="s">
        <v>38035</v>
      </c>
      <c r="B14141" s="59" t="s">
        <v>34081</v>
      </c>
      <c r="C14141" s="62" t="s">
        <v>34079</v>
      </c>
      <c r="D14141" s="59" t="s">
        <v>34080</v>
      </c>
      <c r="E14141" s="86">
        <v>18.34</v>
      </c>
      <c r="F14141" s="60">
        <f>Zľavy!$C$10</f>
        <v>0</v>
      </c>
      <c r="G14141" s="86">
        <f>E14141-(E14141*F14141)</f>
        <v>18.34</v>
      </c>
      <c r="H14141" s="87"/>
      <c r="I14141" s="86">
        <f>G14141*H14141</f>
        <v>0</v>
      </c>
      <c r="J14141" s="59" t="s">
        <v>33870</v>
      </c>
      <c r="K14141" s="89"/>
    </row>
    <row r="14142" spans="1:11" x14ac:dyDescent="0.25">
      <c r="A14142" s="67" t="s">
        <v>38035</v>
      </c>
      <c r="B14142" s="59" t="s">
        <v>34083</v>
      </c>
      <c r="C14142" s="64"/>
      <c r="D14142" s="59" t="s">
        <v>34082</v>
      </c>
      <c r="E14142" s="86">
        <v>29.12</v>
      </c>
      <c r="F14142" s="60">
        <f>Zľavy!$C$10</f>
        <v>0</v>
      </c>
      <c r="G14142" s="86">
        <f>E14142-(E14142*F14142)</f>
        <v>29.12</v>
      </c>
      <c r="H14142" s="87"/>
      <c r="I14142" s="86">
        <f>G14142*H14142</f>
        <v>0</v>
      </c>
      <c r="J14142" s="59" t="s">
        <v>33857</v>
      </c>
      <c r="K14142" s="89"/>
    </row>
    <row r="14143" spans="1:11" x14ac:dyDescent="0.25">
      <c r="A14143" s="67" t="s">
        <v>38035</v>
      </c>
      <c r="B14143" s="59" t="s">
        <v>34085</v>
      </c>
      <c r="C14143" s="64"/>
      <c r="D14143" s="59" t="s">
        <v>34084</v>
      </c>
      <c r="E14143" s="86">
        <v>6.48</v>
      </c>
      <c r="F14143" s="60">
        <f>Zľavy!$C$10</f>
        <v>0</v>
      </c>
      <c r="G14143" s="86">
        <f>E14143-(E14143*F14143)</f>
        <v>6.48</v>
      </c>
      <c r="H14143" s="87"/>
      <c r="I14143" s="86">
        <f>G14143*H14143</f>
        <v>0</v>
      </c>
      <c r="J14143" s="59" t="s">
        <v>33878</v>
      </c>
      <c r="K14143" s="89"/>
    </row>
    <row r="14144" spans="1:11" x14ac:dyDescent="0.25">
      <c r="A14144" s="67" t="s">
        <v>38035</v>
      </c>
      <c r="B14144" s="59" t="s">
        <v>34087</v>
      </c>
      <c r="C14144" s="64"/>
      <c r="D14144" s="59" t="s">
        <v>34086</v>
      </c>
      <c r="E14144" s="86">
        <v>28.05</v>
      </c>
      <c r="F14144" s="60">
        <f>Zľavy!$C$10</f>
        <v>0</v>
      </c>
      <c r="G14144" s="86">
        <f>E14144-(E14144*F14144)</f>
        <v>28.05</v>
      </c>
      <c r="H14144" s="87"/>
      <c r="I14144" s="86">
        <f>G14144*H14144</f>
        <v>0</v>
      </c>
      <c r="J14144" s="59" t="s">
        <v>33851</v>
      </c>
      <c r="K14144" s="89"/>
    </row>
    <row r="14145" spans="1:11" x14ac:dyDescent="0.25">
      <c r="A14145" s="67" t="s">
        <v>38035</v>
      </c>
      <c r="B14145" s="59" t="s">
        <v>34089</v>
      </c>
      <c r="C14145" s="64"/>
      <c r="D14145" s="59" t="s">
        <v>34088</v>
      </c>
      <c r="E14145" s="86">
        <v>29.11</v>
      </c>
      <c r="F14145" s="60">
        <f>Zľavy!$C$10</f>
        <v>0</v>
      </c>
      <c r="G14145" s="86">
        <f>E14145-(E14145*F14145)</f>
        <v>29.11</v>
      </c>
      <c r="H14145" s="87"/>
      <c r="I14145" s="86">
        <f>G14145*H14145</f>
        <v>0</v>
      </c>
      <c r="J14145" s="59" t="s">
        <v>33851</v>
      </c>
      <c r="K14145" s="89"/>
    </row>
    <row r="14146" spans="1:11" x14ac:dyDescent="0.25">
      <c r="A14146" s="67" t="s">
        <v>38035</v>
      </c>
      <c r="B14146" s="59" t="s">
        <v>34091</v>
      </c>
      <c r="C14146" s="64"/>
      <c r="D14146" s="59" t="s">
        <v>34090</v>
      </c>
      <c r="E14146" s="86">
        <v>47.45</v>
      </c>
      <c r="F14146" s="60">
        <f>Zľavy!$C$10</f>
        <v>0</v>
      </c>
      <c r="G14146" s="86">
        <f>E14146-(E14146*F14146)</f>
        <v>47.45</v>
      </c>
      <c r="H14146" s="87"/>
      <c r="I14146" s="86">
        <f>G14146*H14146</f>
        <v>0</v>
      </c>
      <c r="J14146" s="59" t="s">
        <v>33929</v>
      </c>
      <c r="K14146" s="89"/>
    </row>
    <row r="14147" spans="1:11" x14ac:dyDescent="0.25">
      <c r="A14147" s="67" t="s">
        <v>38035</v>
      </c>
      <c r="B14147" s="59" t="s">
        <v>34093</v>
      </c>
      <c r="C14147" s="64"/>
      <c r="D14147" s="59" t="s">
        <v>34092</v>
      </c>
      <c r="E14147" s="86">
        <v>121.83</v>
      </c>
      <c r="F14147" s="60">
        <f>Zľavy!$C$10</f>
        <v>0</v>
      </c>
      <c r="G14147" s="86">
        <f>E14147-(E14147*F14147)</f>
        <v>121.83</v>
      </c>
      <c r="H14147" s="87"/>
      <c r="I14147" s="86">
        <f>G14147*H14147</f>
        <v>0</v>
      </c>
      <c r="J14147" s="59" t="s">
        <v>33987</v>
      </c>
      <c r="K14147" s="89"/>
    </row>
    <row r="14148" spans="1:11" x14ac:dyDescent="0.25">
      <c r="A14148" s="67" t="s">
        <v>38035</v>
      </c>
      <c r="B14148" s="59" t="s">
        <v>34095</v>
      </c>
      <c r="C14148" s="64"/>
      <c r="D14148" s="59" t="s">
        <v>34094</v>
      </c>
      <c r="E14148" s="86">
        <v>279.22000000000003</v>
      </c>
      <c r="F14148" s="60">
        <f>Zľavy!$C$10</f>
        <v>0</v>
      </c>
      <c r="G14148" s="86">
        <f>E14148-(E14148*F14148)</f>
        <v>279.22000000000003</v>
      </c>
      <c r="H14148" s="87"/>
      <c r="I14148" s="86">
        <f>G14148*H14148</f>
        <v>0</v>
      </c>
      <c r="J14148" s="59" t="s">
        <v>33881</v>
      </c>
      <c r="K14148" s="89"/>
    </row>
    <row r="14149" spans="1:11" x14ac:dyDescent="0.25">
      <c r="A14149" s="67" t="s">
        <v>38035</v>
      </c>
      <c r="B14149" s="59" t="s">
        <v>34097</v>
      </c>
      <c r="C14149" s="64"/>
      <c r="D14149" s="59" t="s">
        <v>34096</v>
      </c>
      <c r="E14149" s="86">
        <v>24.8</v>
      </c>
      <c r="F14149" s="60">
        <f>Zľavy!$C$10</f>
        <v>0</v>
      </c>
      <c r="G14149" s="86">
        <f>E14149-(E14149*F14149)</f>
        <v>24.8</v>
      </c>
      <c r="H14149" s="87"/>
      <c r="I14149" s="86">
        <f>G14149*H14149</f>
        <v>0</v>
      </c>
      <c r="J14149" s="59" t="s">
        <v>33878</v>
      </c>
      <c r="K14149" s="89"/>
    </row>
    <row r="14150" spans="1:11" x14ac:dyDescent="0.25">
      <c r="A14150" s="67" t="s">
        <v>38035</v>
      </c>
      <c r="B14150" s="59" t="s">
        <v>34099</v>
      </c>
      <c r="C14150" s="64"/>
      <c r="D14150" s="59" t="s">
        <v>34098</v>
      </c>
      <c r="E14150" s="86">
        <v>46.37</v>
      </c>
      <c r="F14150" s="60">
        <f>Zľavy!$C$10</f>
        <v>0</v>
      </c>
      <c r="G14150" s="86">
        <f>E14150-(E14150*F14150)</f>
        <v>46.37</v>
      </c>
      <c r="H14150" s="87"/>
      <c r="I14150" s="86">
        <f>G14150*H14150</f>
        <v>0</v>
      </c>
      <c r="J14150" s="59" t="s">
        <v>33881</v>
      </c>
      <c r="K14150" s="89"/>
    </row>
    <row r="14151" spans="1:11" x14ac:dyDescent="0.25">
      <c r="A14151" s="67" t="s">
        <v>38035</v>
      </c>
      <c r="B14151" s="59" t="s">
        <v>34101</v>
      </c>
      <c r="C14151" s="64"/>
      <c r="D14151" s="59" t="s">
        <v>34100</v>
      </c>
      <c r="E14151" s="86">
        <v>16.2</v>
      </c>
      <c r="F14151" s="60">
        <f>Zľavy!$C$10</f>
        <v>0</v>
      </c>
      <c r="G14151" s="86">
        <f>E14151-(E14151*F14151)</f>
        <v>16.2</v>
      </c>
      <c r="H14151" s="87"/>
      <c r="I14151" s="86">
        <f>G14151*H14151</f>
        <v>0</v>
      </c>
      <c r="J14151" s="59" t="s">
        <v>33870</v>
      </c>
      <c r="K14151" s="89"/>
    </row>
    <row r="14152" spans="1:11" x14ac:dyDescent="0.25">
      <c r="A14152" s="67" t="s">
        <v>38035</v>
      </c>
      <c r="B14152" s="59" t="s">
        <v>34103</v>
      </c>
      <c r="C14152" s="64"/>
      <c r="D14152" s="59" t="s">
        <v>34102</v>
      </c>
      <c r="E14152" s="86">
        <v>26.95</v>
      </c>
      <c r="F14152" s="60">
        <f>Zľavy!$C$10</f>
        <v>0</v>
      </c>
      <c r="G14152" s="86">
        <f>E14152-(E14152*F14152)</f>
        <v>26.95</v>
      </c>
      <c r="H14152" s="87"/>
      <c r="I14152" s="86">
        <f>G14152*H14152</f>
        <v>0</v>
      </c>
      <c r="J14152" s="59" t="s">
        <v>33878</v>
      </c>
      <c r="K14152" s="89"/>
    </row>
    <row r="14153" spans="1:11" x14ac:dyDescent="0.25">
      <c r="A14153" s="67" t="s">
        <v>38035</v>
      </c>
      <c r="B14153" s="59" t="s">
        <v>34105</v>
      </c>
      <c r="C14153" s="64"/>
      <c r="D14153" s="59" t="s">
        <v>34104</v>
      </c>
      <c r="E14153" s="86">
        <v>70.08</v>
      </c>
      <c r="F14153" s="60">
        <f>Zľavy!$C$10</f>
        <v>0</v>
      </c>
      <c r="G14153" s="86">
        <f>E14153-(E14153*F14153)</f>
        <v>70.08</v>
      </c>
      <c r="H14153" s="87"/>
      <c r="I14153" s="86">
        <f>G14153*H14153</f>
        <v>0</v>
      </c>
      <c r="J14153" s="59" t="s">
        <v>33881</v>
      </c>
      <c r="K14153" s="89"/>
    </row>
    <row r="14154" spans="1:11" x14ac:dyDescent="0.25">
      <c r="A14154" s="67" t="s">
        <v>38035</v>
      </c>
      <c r="B14154" s="59" t="s">
        <v>34107</v>
      </c>
      <c r="C14154" s="64"/>
      <c r="D14154" s="59" t="s">
        <v>34106</v>
      </c>
      <c r="E14154" s="86">
        <v>45</v>
      </c>
      <c r="F14154" s="60">
        <f>Zľavy!$C$10</f>
        <v>0</v>
      </c>
      <c r="G14154" s="86">
        <f>E14154-(E14154*F14154)</f>
        <v>45</v>
      </c>
      <c r="H14154" s="87"/>
      <c r="I14154" s="86">
        <f>G14154*H14154</f>
        <v>0</v>
      </c>
      <c r="J14154" s="59" t="s">
        <v>33987</v>
      </c>
      <c r="K14154" s="89"/>
    </row>
    <row r="14155" spans="1:11" x14ac:dyDescent="0.25">
      <c r="A14155" s="67" t="s">
        <v>38035</v>
      </c>
      <c r="B14155" s="59" t="s">
        <v>34109</v>
      </c>
      <c r="C14155" s="64"/>
      <c r="D14155" s="59" t="s">
        <v>34108</v>
      </c>
      <c r="E14155" s="86">
        <v>35.6</v>
      </c>
      <c r="F14155" s="60">
        <f>Zľavy!$C$10</f>
        <v>0</v>
      </c>
      <c r="G14155" s="86">
        <f>E14155-(E14155*F14155)</f>
        <v>35.6</v>
      </c>
      <c r="H14155" s="87"/>
      <c r="I14155" s="86">
        <f>G14155*H14155</f>
        <v>0</v>
      </c>
      <c r="J14155" s="59" t="s">
        <v>33997</v>
      </c>
      <c r="K14155" s="89"/>
    </row>
    <row r="14156" spans="1:11" x14ac:dyDescent="0.25">
      <c r="A14156" s="67" t="s">
        <v>38035</v>
      </c>
      <c r="B14156" s="59" t="s">
        <v>34111</v>
      </c>
      <c r="C14156" s="64"/>
      <c r="D14156" s="59" t="s">
        <v>34110</v>
      </c>
      <c r="E14156" s="86">
        <v>20.51</v>
      </c>
      <c r="F14156" s="60">
        <f>Zľavy!$C$10</f>
        <v>0</v>
      </c>
      <c r="G14156" s="86">
        <f>E14156-(E14156*F14156)</f>
        <v>20.51</v>
      </c>
      <c r="H14156" s="87"/>
      <c r="I14156" s="86">
        <f>G14156*H14156</f>
        <v>0</v>
      </c>
      <c r="J14156" s="59" t="s">
        <v>33990</v>
      </c>
      <c r="K14156" s="89"/>
    </row>
    <row r="14157" spans="1:11" x14ac:dyDescent="0.25">
      <c r="A14157" s="67" t="s">
        <v>38035</v>
      </c>
      <c r="B14157" s="59" t="s">
        <v>34113</v>
      </c>
      <c r="C14157" s="64"/>
      <c r="D14157" s="59" t="s">
        <v>34112</v>
      </c>
      <c r="E14157" s="86">
        <v>19.399999999999999</v>
      </c>
      <c r="F14157" s="60">
        <f>Zľavy!$C$10</f>
        <v>0</v>
      </c>
      <c r="G14157" s="86">
        <f>E14157-(E14157*F14157)</f>
        <v>19.399999999999999</v>
      </c>
      <c r="H14157" s="87"/>
      <c r="I14157" s="86">
        <f>G14157*H14157</f>
        <v>0</v>
      </c>
      <c r="J14157" s="59" t="s">
        <v>33878</v>
      </c>
      <c r="K14157" s="89"/>
    </row>
    <row r="14158" spans="1:11" x14ac:dyDescent="0.25">
      <c r="A14158" s="67" t="s">
        <v>38035</v>
      </c>
      <c r="B14158" s="59" t="s">
        <v>34115</v>
      </c>
      <c r="C14158" s="64"/>
      <c r="D14158" s="59" t="s">
        <v>34114</v>
      </c>
      <c r="E14158" s="86">
        <v>34.5</v>
      </c>
      <c r="F14158" s="60">
        <f>Zľavy!$C$10</f>
        <v>0</v>
      </c>
      <c r="G14158" s="86">
        <f>E14158-(E14158*F14158)</f>
        <v>34.5</v>
      </c>
      <c r="H14158" s="87"/>
      <c r="I14158" s="86">
        <f>G14158*H14158</f>
        <v>0</v>
      </c>
      <c r="J14158" s="59" t="s">
        <v>33881</v>
      </c>
      <c r="K14158" s="89"/>
    </row>
    <row r="14159" spans="1:11" x14ac:dyDescent="0.25">
      <c r="A14159" s="67" t="s">
        <v>38035</v>
      </c>
      <c r="B14159" s="59" t="s">
        <v>34117</v>
      </c>
      <c r="C14159" s="64"/>
      <c r="D14159" s="59" t="s">
        <v>34116</v>
      </c>
      <c r="E14159" s="86">
        <v>37.74</v>
      </c>
      <c r="F14159" s="60">
        <f>Zľavy!$C$10</f>
        <v>0</v>
      </c>
      <c r="G14159" s="86">
        <f>E14159-(E14159*F14159)</f>
        <v>37.74</v>
      </c>
      <c r="H14159" s="87"/>
      <c r="I14159" s="86">
        <f>G14159*H14159</f>
        <v>0</v>
      </c>
      <c r="J14159" s="59" t="s">
        <v>33848</v>
      </c>
      <c r="K14159" s="89"/>
    </row>
    <row r="14160" spans="1:11" x14ac:dyDescent="0.25">
      <c r="A14160" s="67" t="s">
        <v>38035</v>
      </c>
      <c r="B14160" s="59" t="s">
        <v>34119</v>
      </c>
      <c r="C14160" s="64"/>
      <c r="D14160" s="59" t="s">
        <v>34118</v>
      </c>
      <c r="E14160" s="86">
        <v>15.09</v>
      </c>
      <c r="F14160" s="60">
        <f>Zľavy!$C$10</f>
        <v>0</v>
      </c>
      <c r="G14160" s="86">
        <f>E14160-(E14160*F14160)</f>
        <v>15.09</v>
      </c>
      <c r="H14160" s="87"/>
      <c r="I14160" s="86">
        <f>G14160*H14160</f>
        <v>0</v>
      </c>
      <c r="J14160" s="59" t="s">
        <v>33870</v>
      </c>
      <c r="K14160" s="89"/>
    </row>
    <row r="14161" spans="1:11" x14ac:dyDescent="0.25">
      <c r="A14161" s="67" t="s">
        <v>38035</v>
      </c>
      <c r="B14161" s="59" t="s">
        <v>34121</v>
      </c>
      <c r="C14161" s="64"/>
      <c r="D14161" s="59" t="s">
        <v>34120</v>
      </c>
      <c r="E14161" s="86">
        <v>48.53</v>
      </c>
      <c r="F14161" s="60">
        <f>Zľavy!$C$10</f>
        <v>0</v>
      </c>
      <c r="G14161" s="86">
        <f>E14161-(E14161*F14161)</f>
        <v>48.53</v>
      </c>
      <c r="H14161" s="87"/>
      <c r="I14161" s="86">
        <f>G14161*H14161</f>
        <v>0</v>
      </c>
      <c r="J14161" s="59" t="s">
        <v>33990</v>
      </c>
      <c r="K14161" s="89"/>
    </row>
    <row r="14162" spans="1:11" x14ac:dyDescent="0.25">
      <c r="A14162" s="67" t="s">
        <v>38035</v>
      </c>
      <c r="B14162" s="59" t="s">
        <v>34123</v>
      </c>
      <c r="C14162" s="64"/>
      <c r="D14162" s="59" t="s">
        <v>34122</v>
      </c>
      <c r="E14162" s="86">
        <v>35.6</v>
      </c>
      <c r="F14162" s="60">
        <f>Zľavy!$C$10</f>
        <v>0</v>
      </c>
      <c r="G14162" s="86">
        <f>E14162-(E14162*F14162)</f>
        <v>35.6</v>
      </c>
      <c r="H14162" s="87"/>
      <c r="I14162" s="86">
        <f>G14162*H14162</f>
        <v>0</v>
      </c>
      <c r="J14162" s="59" t="s">
        <v>33987</v>
      </c>
      <c r="K14162" s="89"/>
    </row>
    <row r="14163" spans="1:11" x14ac:dyDescent="0.25">
      <c r="A14163" s="67" t="s">
        <v>38035</v>
      </c>
      <c r="B14163" s="59" t="s">
        <v>34125</v>
      </c>
      <c r="C14163" s="64"/>
      <c r="D14163" s="59" t="s">
        <v>34124</v>
      </c>
      <c r="E14163" s="86">
        <v>26.97</v>
      </c>
      <c r="F14163" s="60">
        <f>Zľavy!$C$10</f>
        <v>0</v>
      </c>
      <c r="G14163" s="86">
        <f>E14163-(E14163*F14163)</f>
        <v>26.97</v>
      </c>
      <c r="H14163" s="87"/>
      <c r="I14163" s="86">
        <f>G14163*H14163</f>
        <v>0</v>
      </c>
      <c r="J14163" s="59" t="s">
        <v>33857</v>
      </c>
      <c r="K14163" s="89"/>
    </row>
    <row r="14164" spans="1:11" x14ac:dyDescent="0.25">
      <c r="A14164" s="67" t="s">
        <v>38035</v>
      </c>
      <c r="B14164" s="59" t="s">
        <v>34127</v>
      </c>
      <c r="C14164" s="64"/>
      <c r="D14164" s="59" t="s">
        <v>34126</v>
      </c>
      <c r="E14164" s="86">
        <v>33.43</v>
      </c>
      <c r="F14164" s="60">
        <f>Zľavy!$C$10</f>
        <v>0</v>
      </c>
      <c r="G14164" s="86">
        <f>E14164-(E14164*F14164)</f>
        <v>33.43</v>
      </c>
      <c r="H14164" s="87"/>
      <c r="I14164" s="86">
        <f>G14164*H14164</f>
        <v>0</v>
      </c>
      <c r="J14164" s="59" t="s">
        <v>33926</v>
      </c>
      <c r="K14164" s="89"/>
    </row>
    <row r="14165" spans="1:11" x14ac:dyDescent="0.25">
      <c r="A14165" s="67" t="s">
        <v>38035</v>
      </c>
      <c r="B14165" s="59" t="s">
        <v>34129</v>
      </c>
      <c r="C14165" s="64"/>
      <c r="D14165" s="59" t="s">
        <v>34128</v>
      </c>
      <c r="E14165" s="86">
        <v>9.7299999999999986</v>
      </c>
      <c r="F14165" s="60">
        <f>Zľavy!$C$10</f>
        <v>0</v>
      </c>
      <c r="G14165" s="86">
        <f>E14165-(E14165*F14165)</f>
        <v>9.7299999999999986</v>
      </c>
      <c r="H14165" s="87"/>
      <c r="I14165" s="86">
        <f>G14165*H14165</f>
        <v>0</v>
      </c>
      <c r="J14165" s="59" t="s">
        <v>33878</v>
      </c>
      <c r="K14165" s="89"/>
    </row>
    <row r="14166" spans="1:11" x14ac:dyDescent="0.25">
      <c r="A14166" s="67" t="s">
        <v>38035</v>
      </c>
      <c r="B14166" s="59" t="s">
        <v>34131</v>
      </c>
      <c r="C14166" s="64"/>
      <c r="D14166" s="59" t="s">
        <v>34130</v>
      </c>
      <c r="E14166" s="86">
        <v>28.05</v>
      </c>
      <c r="F14166" s="60">
        <f>Zľavy!$C$10</f>
        <v>0</v>
      </c>
      <c r="G14166" s="86">
        <f>E14166-(E14166*F14166)</f>
        <v>28.05</v>
      </c>
      <c r="H14166" s="87"/>
      <c r="I14166" s="86">
        <f>G14166*H14166</f>
        <v>0</v>
      </c>
      <c r="J14166" s="59" t="s">
        <v>33870</v>
      </c>
      <c r="K14166" s="89"/>
    </row>
    <row r="14167" spans="1:11" x14ac:dyDescent="0.25">
      <c r="A14167" s="67" t="s">
        <v>38035</v>
      </c>
      <c r="B14167" s="59" t="s">
        <v>34133</v>
      </c>
      <c r="C14167" s="64"/>
      <c r="D14167" s="59" t="s">
        <v>34132</v>
      </c>
      <c r="E14167" s="86">
        <v>26.97</v>
      </c>
      <c r="F14167" s="60">
        <f>Zľavy!$C$10</f>
        <v>0</v>
      </c>
      <c r="G14167" s="86">
        <f>E14167-(E14167*F14167)</f>
        <v>26.97</v>
      </c>
      <c r="H14167" s="87"/>
      <c r="I14167" s="86">
        <f>G14167*H14167</f>
        <v>0</v>
      </c>
      <c r="J14167" s="59" t="s">
        <v>33929</v>
      </c>
      <c r="K14167" s="89"/>
    </row>
    <row r="14168" spans="1:11" x14ac:dyDescent="0.25">
      <c r="A14168" s="67" t="s">
        <v>38035</v>
      </c>
      <c r="B14168" s="59" t="s">
        <v>34135</v>
      </c>
      <c r="C14168" s="64"/>
      <c r="D14168" s="59" t="s">
        <v>34134</v>
      </c>
      <c r="E14168" s="86">
        <v>19.399999999999999</v>
      </c>
      <c r="F14168" s="60">
        <f>Zľavy!$C$10</f>
        <v>0</v>
      </c>
      <c r="G14168" s="86">
        <f>E14168-(E14168*F14168)</f>
        <v>19.399999999999999</v>
      </c>
      <c r="H14168" s="87"/>
      <c r="I14168" s="86">
        <f>G14168*H14168</f>
        <v>0</v>
      </c>
      <c r="J14168" s="59" t="s">
        <v>33854</v>
      </c>
      <c r="K14168" s="89"/>
    </row>
    <row r="14169" spans="1:11" x14ac:dyDescent="0.25">
      <c r="A14169" s="67" t="s">
        <v>38035</v>
      </c>
      <c r="B14169" s="59" t="s">
        <v>34137</v>
      </c>
      <c r="C14169" s="64"/>
      <c r="D14169" s="59" t="s">
        <v>34136</v>
      </c>
      <c r="E14169" s="86">
        <v>123.98</v>
      </c>
      <c r="F14169" s="60">
        <f>Zľavy!$C$10</f>
        <v>0</v>
      </c>
      <c r="G14169" s="86">
        <f>E14169-(E14169*F14169)</f>
        <v>123.98</v>
      </c>
      <c r="H14169" s="87"/>
      <c r="I14169" s="86">
        <f>G14169*H14169</f>
        <v>0</v>
      </c>
      <c r="J14169" s="59" t="s">
        <v>33867</v>
      </c>
      <c r="K14169" s="89"/>
    </row>
    <row r="14170" spans="1:11" x14ac:dyDescent="0.25">
      <c r="A14170" s="67" t="s">
        <v>38035</v>
      </c>
      <c r="B14170" s="59" t="s">
        <v>34139</v>
      </c>
      <c r="C14170" s="64"/>
      <c r="D14170" s="59" t="s">
        <v>34138</v>
      </c>
      <c r="E14170" s="86">
        <v>48.53</v>
      </c>
      <c r="F14170" s="60">
        <f>Zľavy!$C$10</f>
        <v>0</v>
      </c>
      <c r="G14170" s="86">
        <f>E14170-(E14170*F14170)</f>
        <v>48.53</v>
      </c>
      <c r="H14170" s="87"/>
      <c r="I14170" s="86">
        <f>G14170*H14170</f>
        <v>0</v>
      </c>
      <c r="J14170" s="59" t="s">
        <v>33867</v>
      </c>
      <c r="K14170" s="89"/>
    </row>
    <row r="14171" spans="1:11" x14ac:dyDescent="0.25">
      <c r="A14171" s="67" t="s">
        <v>38035</v>
      </c>
      <c r="B14171" s="59" t="s">
        <v>34141</v>
      </c>
      <c r="C14171" s="64"/>
      <c r="D14171" s="59" t="s">
        <v>34140</v>
      </c>
      <c r="E14171" s="86">
        <v>17.260000000000002</v>
      </c>
      <c r="F14171" s="60">
        <f>Zľavy!$C$10</f>
        <v>0</v>
      </c>
      <c r="G14171" s="86">
        <f>E14171-(E14171*F14171)</f>
        <v>17.260000000000002</v>
      </c>
      <c r="H14171" s="87"/>
      <c r="I14171" s="86">
        <f>G14171*H14171</f>
        <v>0</v>
      </c>
      <c r="J14171" s="59" t="s">
        <v>33854</v>
      </c>
      <c r="K14171" s="89"/>
    </row>
    <row r="14172" spans="1:11" x14ac:dyDescent="0.25">
      <c r="A14172" s="67" t="s">
        <v>38035</v>
      </c>
      <c r="B14172" s="59" t="s">
        <v>34143</v>
      </c>
      <c r="C14172" s="64"/>
      <c r="D14172" s="59" t="s">
        <v>34142</v>
      </c>
      <c r="E14172" s="86">
        <v>79.77</v>
      </c>
      <c r="F14172" s="60">
        <f>Zľavy!$C$10</f>
        <v>0</v>
      </c>
      <c r="G14172" s="86">
        <f>E14172-(E14172*F14172)</f>
        <v>79.77</v>
      </c>
      <c r="H14172" s="87"/>
      <c r="I14172" s="86">
        <f>G14172*H14172</f>
        <v>0</v>
      </c>
      <c r="J14172" s="59" t="s">
        <v>33867</v>
      </c>
      <c r="K14172" s="89"/>
    </row>
    <row r="14173" spans="1:11" x14ac:dyDescent="0.25">
      <c r="A14173" s="67" t="s">
        <v>38035</v>
      </c>
      <c r="B14173" s="59" t="s">
        <v>34145</v>
      </c>
      <c r="C14173" s="64"/>
      <c r="D14173" s="59" t="s">
        <v>34144</v>
      </c>
      <c r="E14173" s="86">
        <v>67.910000000000011</v>
      </c>
      <c r="F14173" s="60">
        <f>Zľavy!$C$10</f>
        <v>0</v>
      </c>
      <c r="G14173" s="86">
        <f>E14173-(E14173*F14173)</f>
        <v>67.910000000000011</v>
      </c>
      <c r="H14173" s="87"/>
      <c r="I14173" s="86">
        <f>G14173*H14173</f>
        <v>0</v>
      </c>
      <c r="J14173" s="59" t="s">
        <v>33990</v>
      </c>
      <c r="K14173" s="89"/>
    </row>
    <row r="14174" spans="1:11" x14ac:dyDescent="0.25">
      <c r="A14174" s="67" t="s">
        <v>38035</v>
      </c>
      <c r="B14174" s="59" t="s">
        <v>34147</v>
      </c>
      <c r="C14174" s="64"/>
      <c r="D14174" s="59" t="s">
        <v>34146</v>
      </c>
      <c r="E14174" s="86">
        <v>80.849999999999994</v>
      </c>
      <c r="F14174" s="60">
        <f>Zľavy!$C$10</f>
        <v>0</v>
      </c>
      <c r="G14174" s="86">
        <f>E14174-(E14174*F14174)</f>
        <v>80.849999999999994</v>
      </c>
      <c r="H14174" s="87"/>
      <c r="I14174" s="86">
        <f>G14174*H14174</f>
        <v>0</v>
      </c>
      <c r="J14174" s="59" t="s">
        <v>33984</v>
      </c>
      <c r="K14174" s="89"/>
    </row>
    <row r="14175" spans="1:11" x14ac:dyDescent="0.25">
      <c r="A14175" s="67" t="s">
        <v>38035</v>
      </c>
      <c r="B14175" s="59" t="s">
        <v>34149</v>
      </c>
      <c r="C14175" s="64"/>
      <c r="D14175" s="59" t="s">
        <v>34148</v>
      </c>
      <c r="E14175" s="86">
        <v>88.410000000000011</v>
      </c>
      <c r="F14175" s="60">
        <f>Zľavy!$C$10</f>
        <v>0</v>
      </c>
      <c r="G14175" s="86">
        <f>E14175-(E14175*F14175)</f>
        <v>88.410000000000011</v>
      </c>
      <c r="H14175" s="87"/>
      <c r="I14175" s="86">
        <f>G14175*H14175</f>
        <v>0</v>
      </c>
      <c r="J14175" s="59" t="s">
        <v>33997</v>
      </c>
      <c r="K14175" s="89"/>
    </row>
    <row r="14176" spans="1:11" x14ac:dyDescent="0.25">
      <c r="A14176" s="67" t="s">
        <v>38035</v>
      </c>
      <c r="B14176" s="59" t="s">
        <v>34151</v>
      </c>
      <c r="C14176" s="64"/>
      <c r="D14176" s="59" t="s">
        <v>34150</v>
      </c>
      <c r="E14176" s="86">
        <v>114.29</v>
      </c>
      <c r="F14176" s="60">
        <f>Zľavy!$C$10</f>
        <v>0</v>
      </c>
      <c r="G14176" s="86">
        <f>E14176-(E14176*F14176)</f>
        <v>114.29</v>
      </c>
      <c r="H14176" s="87"/>
      <c r="I14176" s="86">
        <f>G14176*H14176</f>
        <v>0</v>
      </c>
      <c r="J14176" s="59" t="s">
        <v>33987</v>
      </c>
      <c r="K14176" s="89"/>
    </row>
    <row r="14177" spans="1:11" x14ac:dyDescent="0.25">
      <c r="A14177" s="67" t="s">
        <v>38035</v>
      </c>
      <c r="B14177" s="59" t="s">
        <v>34153</v>
      </c>
      <c r="C14177" s="64"/>
      <c r="D14177" s="59" t="s">
        <v>34152</v>
      </c>
      <c r="E14177" s="86">
        <v>26.97</v>
      </c>
      <c r="F14177" s="60">
        <f>Zľavy!$C$10</f>
        <v>0</v>
      </c>
      <c r="G14177" s="86">
        <f>E14177-(E14177*F14177)</f>
        <v>26.97</v>
      </c>
      <c r="H14177" s="87"/>
      <c r="I14177" s="86">
        <f>G14177*H14177</f>
        <v>0</v>
      </c>
      <c r="J14177" s="59" t="s">
        <v>33878</v>
      </c>
      <c r="K14177" s="89"/>
    </row>
    <row r="14178" spans="1:11" x14ac:dyDescent="0.25">
      <c r="A14178" s="67" t="s">
        <v>38035</v>
      </c>
      <c r="B14178" s="59" t="s">
        <v>34155</v>
      </c>
      <c r="C14178" s="64"/>
      <c r="D14178" s="59" t="s">
        <v>34154</v>
      </c>
      <c r="E14178" s="86">
        <v>52.83</v>
      </c>
      <c r="F14178" s="60">
        <f>Zľavy!$C$10</f>
        <v>0</v>
      </c>
      <c r="G14178" s="86">
        <f>E14178-(E14178*F14178)</f>
        <v>52.83</v>
      </c>
      <c r="H14178" s="87"/>
      <c r="I14178" s="86">
        <f>G14178*H14178</f>
        <v>0</v>
      </c>
      <c r="J14178" s="59" t="s">
        <v>33881</v>
      </c>
      <c r="K14178" s="89"/>
    </row>
    <row r="14179" spans="1:11" x14ac:dyDescent="0.25">
      <c r="A14179" s="67" t="s">
        <v>38035</v>
      </c>
      <c r="B14179" s="59" t="s">
        <v>34157</v>
      </c>
      <c r="C14179" s="64"/>
      <c r="D14179" s="59" t="s">
        <v>34156</v>
      </c>
      <c r="E14179" s="86">
        <v>20.49</v>
      </c>
      <c r="F14179" s="60">
        <f>Zľavy!$C$10</f>
        <v>0</v>
      </c>
      <c r="G14179" s="86">
        <f>E14179-(E14179*F14179)</f>
        <v>20.49</v>
      </c>
      <c r="H14179" s="87"/>
      <c r="I14179" s="86">
        <f>G14179*H14179</f>
        <v>0</v>
      </c>
      <c r="J14179" s="59" t="s">
        <v>33870</v>
      </c>
      <c r="K14179" s="89"/>
    </row>
    <row r="14180" spans="1:11" x14ac:dyDescent="0.25">
      <c r="A14180" s="67" t="s">
        <v>38035</v>
      </c>
      <c r="B14180" s="59" t="s">
        <v>34159</v>
      </c>
      <c r="C14180" s="64"/>
      <c r="D14180" s="59" t="s">
        <v>34158</v>
      </c>
      <c r="E14180" s="86">
        <v>17.260000000000002</v>
      </c>
      <c r="F14180" s="60">
        <f>Zľavy!$C$10</f>
        <v>0</v>
      </c>
      <c r="G14180" s="86">
        <f>E14180-(E14180*F14180)</f>
        <v>17.260000000000002</v>
      </c>
      <c r="H14180" s="87"/>
      <c r="I14180" s="86">
        <f>G14180*H14180</f>
        <v>0</v>
      </c>
      <c r="J14180" s="59" t="s">
        <v>33857</v>
      </c>
      <c r="K14180" s="89"/>
    </row>
    <row r="14181" spans="1:11" x14ac:dyDescent="0.25">
      <c r="A14181" s="67" t="s">
        <v>38035</v>
      </c>
      <c r="B14181" s="59" t="s">
        <v>34161</v>
      </c>
      <c r="C14181" s="64"/>
      <c r="D14181" s="59" t="s">
        <v>34160</v>
      </c>
      <c r="E14181" s="86">
        <v>29.13</v>
      </c>
      <c r="F14181" s="60">
        <f>Zľavy!$C$10</f>
        <v>0</v>
      </c>
      <c r="G14181" s="86">
        <f>E14181-(E14181*F14181)</f>
        <v>29.13</v>
      </c>
      <c r="H14181" s="87"/>
      <c r="I14181" s="86">
        <f>G14181*H14181</f>
        <v>0</v>
      </c>
      <c r="J14181" s="59" t="s">
        <v>33870</v>
      </c>
      <c r="K14181" s="89"/>
    </row>
    <row r="14182" spans="1:11" x14ac:dyDescent="0.25">
      <c r="A14182" s="67" t="s">
        <v>38035</v>
      </c>
      <c r="B14182" s="59" t="s">
        <v>34163</v>
      </c>
      <c r="C14182" s="64"/>
      <c r="D14182" s="59" t="s">
        <v>34162</v>
      </c>
      <c r="E14182" s="86">
        <v>38.83</v>
      </c>
      <c r="F14182" s="60">
        <f>Zľavy!$C$10</f>
        <v>0</v>
      </c>
      <c r="G14182" s="86">
        <f>E14182-(E14182*F14182)</f>
        <v>38.83</v>
      </c>
      <c r="H14182" s="87"/>
      <c r="I14182" s="86">
        <f>G14182*H14182</f>
        <v>0</v>
      </c>
      <c r="J14182" s="59" t="s">
        <v>33878</v>
      </c>
      <c r="K14182" s="89"/>
    </row>
    <row r="14183" spans="1:11" x14ac:dyDescent="0.25">
      <c r="A14183" s="67" t="s">
        <v>38035</v>
      </c>
      <c r="B14183" s="59" t="s">
        <v>34165</v>
      </c>
      <c r="C14183" s="64"/>
      <c r="D14183" s="59" t="s">
        <v>34164</v>
      </c>
      <c r="E14183" s="86">
        <v>61.45</v>
      </c>
      <c r="F14183" s="60">
        <f>Zľavy!$C$10</f>
        <v>0</v>
      </c>
      <c r="G14183" s="86">
        <f>E14183-(E14183*F14183)</f>
        <v>61.45</v>
      </c>
      <c r="H14183" s="87"/>
      <c r="I14183" s="86">
        <f>G14183*H14183</f>
        <v>0</v>
      </c>
      <c r="J14183" s="59" t="s">
        <v>33881</v>
      </c>
      <c r="K14183" s="89"/>
    </row>
    <row r="14184" spans="1:11" x14ac:dyDescent="0.25">
      <c r="A14184" s="67" t="s">
        <v>38035</v>
      </c>
      <c r="B14184" s="59" t="s">
        <v>34167</v>
      </c>
      <c r="C14184" s="64"/>
      <c r="D14184" s="59" t="s">
        <v>34166</v>
      </c>
      <c r="E14184" s="86">
        <v>44.2</v>
      </c>
      <c r="F14184" s="60">
        <f>Zľavy!$C$10</f>
        <v>0</v>
      </c>
      <c r="G14184" s="86">
        <f>E14184-(E14184*F14184)</f>
        <v>44.2</v>
      </c>
      <c r="H14184" s="87"/>
      <c r="I14184" s="86">
        <f>G14184*H14184</f>
        <v>0</v>
      </c>
      <c r="J14184" s="59" t="s">
        <v>33881</v>
      </c>
      <c r="K14184" s="89"/>
    </row>
    <row r="14185" spans="1:11" x14ac:dyDescent="0.25">
      <c r="A14185" s="67" t="s">
        <v>38035</v>
      </c>
      <c r="B14185" s="59" t="s">
        <v>34169</v>
      </c>
      <c r="C14185" s="64"/>
      <c r="D14185" s="59" t="s">
        <v>34168</v>
      </c>
      <c r="E14185" s="86">
        <v>38.83</v>
      </c>
      <c r="F14185" s="60">
        <f>Zľavy!$C$10</f>
        <v>0</v>
      </c>
      <c r="G14185" s="86">
        <f>E14185-(E14185*F14185)</f>
        <v>38.83</v>
      </c>
      <c r="H14185" s="87"/>
      <c r="I14185" s="86">
        <f>G14185*H14185</f>
        <v>0</v>
      </c>
      <c r="J14185" s="59" t="s">
        <v>33851</v>
      </c>
      <c r="K14185" s="89"/>
    </row>
    <row r="14186" spans="1:11" x14ac:dyDescent="0.25">
      <c r="A14186" s="67" t="s">
        <v>38035</v>
      </c>
      <c r="B14186" s="59" t="s">
        <v>34171</v>
      </c>
      <c r="C14186" s="64"/>
      <c r="D14186" s="59" t="s">
        <v>34170</v>
      </c>
      <c r="E14186" s="86">
        <v>23.73</v>
      </c>
      <c r="F14186" s="60">
        <f>Zľavy!$C$10</f>
        <v>0</v>
      </c>
      <c r="G14186" s="86">
        <f>E14186-(E14186*F14186)</f>
        <v>23.73</v>
      </c>
      <c r="H14186" s="87"/>
      <c r="I14186" s="86">
        <f>G14186*H14186</f>
        <v>0</v>
      </c>
      <c r="J14186" s="59" t="s">
        <v>33878</v>
      </c>
      <c r="K14186" s="89"/>
    </row>
    <row r="14187" spans="1:11" x14ac:dyDescent="0.25">
      <c r="A14187" s="67" t="s">
        <v>38035</v>
      </c>
      <c r="B14187" s="59" t="s">
        <v>34173</v>
      </c>
      <c r="C14187" s="64"/>
      <c r="D14187" s="59" t="s">
        <v>34172</v>
      </c>
      <c r="E14187" s="86">
        <v>91.649999999999991</v>
      </c>
      <c r="F14187" s="60">
        <f>Zľavy!$C$10</f>
        <v>0</v>
      </c>
      <c r="G14187" s="86">
        <f>E14187-(E14187*F14187)</f>
        <v>91.649999999999991</v>
      </c>
      <c r="H14187" s="87"/>
      <c r="I14187" s="86">
        <f>G14187*H14187</f>
        <v>0</v>
      </c>
      <c r="J14187" s="59" t="s">
        <v>33878</v>
      </c>
      <c r="K14187" s="89"/>
    </row>
    <row r="14188" spans="1:11" x14ac:dyDescent="0.25">
      <c r="A14188" s="67" t="s">
        <v>38035</v>
      </c>
      <c r="B14188" s="59" t="s">
        <v>34175</v>
      </c>
      <c r="C14188" s="64"/>
      <c r="D14188" s="59" t="s">
        <v>34174</v>
      </c>
      <c r="E14188" s="86">
        <v>6.48</v>
      </c>
      <c r="F14188" s="60">
        <f>Zľavy!$C$10</f>
        <v>0</v>
      </c>
      <c r="G14188" s="86">
        <f>E14188-(E14188*F14188)</f>
        <v>6.48</v>
      </c>
      <c r="H14188" s="87"/>
      <c r="I14188" s="86">
        <f>G14188*H14188</f>
        <v>0</v>
      </c>
      <c r="J14188" s="59" t="s">
        <v>33857</v>
      </c>
      <c r="K14188" s="89"/>
    </row>
    <row r="14189" spans="1:11" x14ac:dyDescent="0.25">
      <c r="A14189" s="67" t="s">
        <v>38035</v>
      </c>
      <c r="B14189" s="59" t="s">
        <v>34177</v>
      </c>
      <c r="C14189" s="64"/>
      <c r="D14189" s="59" t="s">
        <v>34176</v>
      </c>
      <c r="E14189" s="86">
        <v>63.61</v>
      </c>
      <c r="F14189" s="60">
        <f>Zľavy!$C$10</f>
        <v>0</v>
      </c>
      <c r="G14189" s="86">
        <f>E14189-(E14189*F14189)</f>
        <v>63.61</v>
      </c>
      <c r="H14189" s="87"/>
      <c r="I14189" s="86">
        <f>G14189*H14189</f>
        <v>0</v>
      </c>
      <c r="J14189" s="59" t="s">
        <v>33929</v>
      </c>
      <c r="K14189" s="89"/>
    </row>
    <row r="14190" spans="1:11" x14ac:dyDescent="0.25">
      <c r="A14190" s="67" t="s">
        <v>38035</v>
      </c>
      <c r="B14190" s="59" t="s">
        <v>34179</v>
      </c>
      <c r="C14190" s="64"/>
      <c r="D14190" s="59" t="s">
        <v>34178</v>
      </c>
      <c r="E14190" s="86">
        <v>42.04</v>
      </c>
      <c r="F14190" s="60">
        <f>Zľavy!$C$10</f>
        <v>0</v>
      </c>
      <c r="G14190" s="86">
        <f>E14190-(E14190*F14190)</f>
        <v>42.04</v>
      </c>
      <c r="H14190" s="87"/>
      <c r="I14190" s="86">
        <f>G14190*H14190</f>
        <v>0</v>
      </c>
      <c r="J14190" s="59" t="s">
        <v>33878</v>
      </c>
      <c r="K14190" s="89"/>
    </row>
    <row r="14191" spans="1:11" x14ac:dyDescent="0.25">
      <c r="A14191" s="67" t="s">
        <v>38035</v>
      </c>
      <c r="B14191" s="59" t="s">
        <v>34181</v>
      </c>
      <c r="C14191" s="64"/>
      <c r="D14191" s="59" t="s">
        <v>34180</v>
      </c>
      <c r="E14191" s="86">
        <v>55</v>
      </c>
      <c r="F14191" s="60">
        <f>Zľavy!$C$10</f>
        <v>0</v>
      </c>
      <c r="G14191" s="86">
        <f>E14191-(E14191*F14191)</f>
        <v>55</v>
      </c>
      <c r="H14191" s="87"/>
      <c r="I14191" s="86">
        <f>G14191*H14191</f>
        <v>0</v>
      </c>
      <c r="J14191" s="59" t="s">
        <v>33926</v>
      </c>
      <c r="K14191" s="89"/>
    </row>
    <row r="14192" spans="1:11" x14ac:dyDescent="0.25">
      <c r="A14192" s="67" t="s">
        <v>38035</v>
      </c>
      <c r="B14192" s="59" t="s">
        <v>34183</v>
      </c>
      <c r="C14192" s="64"/>
      <c r="D14192" s="59" t="s">
        <v>34182</v>
      </c>
      <c r="E14192" s="86">
        <v>102.43</v>
      </c>
      <c r="F14192" s="60">
        <f>Zľavy!$C$10</f>
        <v>0</v>
      </c>
      <c r="G14192" s="86">
        <f>E14192-(E14192*F14192)</f>
        <v>102.43</v>
      </c>
      <c r="H14192" s="87"/>
      <c r="I14192" s="86">
        <f>G14192*H14192</f>
        <v>0</v>
      </c>
      <c r="J14192" s="59" t="s">
        <v>33848</v>
      </c>
      <c r="K14192" s="89"/>
    </row>
    <row r="14193" spans="1:11" x14ac:dyDescent="0.25">
      <c r="A14193" s="67" t="s">
        <v>38035</v>
      </c>
      <c r="B14193" s="59" t="s">
        <v>34185</v>
      </c>
      <c r="C14193" s="64"/>
      <c r="D14193" s="59" t="s">
        <v>34184</v>
      </c>
      <c r="E14193" s="86">
        <v>147.71</v>
      </c>
      <c r="F14193" s="60">
        <f>Zľavy!$C$10</f>
        <v>0</v>
      </c>
      <c r="G14193" s="86">
        <f>E14193-(E14193*F14193)</f>
        <v>147.71</v>
      </c>
      <c r="H14193" s="87"/>
      <c r="I14193" s="86">
        <f>G14193*H14193</f>
        <v>0</v>
      </c>
      <c r="J14193" s="59" t="s">
        <v>33848</v>
      </c>
      <c r="K14193" s="89"/>
    </row>
    <row r="14194" spans="1:11" x14ac:dyDescent="0.25">
      <c r="A14194" s="67" t="s">
        <v>38035</v>
      </c>
      <c r="B14194" s="59" t="s">
        <v>34187</v>
      </c>
      <c r="C14194" s="64"/>
      <c r="D14194" s="59" t="s">
        <v>34186</v>
      </c>
      <c r="E14194" s="86">
        <v>35.6</v>
      </c>
      <c r="F14194" s="60">
        <f>Zľavy!$C$10</f>
        <v>0</v>
      </c>
      <c r="G14194" s="86">
        <f>E14194-(E14194*F14194)</f>
        <v>35.6</v>
      </c>
      <c r="H14194" s="87"/>
      <c r="I14194" s="86">
        <f>G14194*H14194</f>
        <v>0</v>
      </c>
      <c r="J14194" s="59" t="s">
        <v>33926</v>
      </c>
      <c r="K14194" s="89"/>
    </row>
    <row r="14195" spans="1:11" x14ac:dyDescent="0.25">
      <c r="A14195" s="67" t="s">
        <v>38035</v>
      </c>
      <c r="B14195" s="59" t="s">
        <v>34189</v>
      </c>
      <c r="C14195" s="64"/>
      <c r="D14195" s="59" t="s">
        <v>34188</v>
      </c>
      <c r="E14195" s="86">
        <v>21.57</v>
      </c>
      <c r="F14195" s="60">
        <f>Zľavy!$C$10</f>
        <v>0</v>
      </c>
      <c r="G14195" s="86">
        <f>E14195-(E14195*F14195)</f>
        <v>21.57</v>
      </c>
      <c r="H14195" s="87"/>
      <c r="I14195" s="86">
        <f>G14195*H14195</f>
        <v>0</v>
      </c>
      <c r="J14195" s="59" t="s">
        <v>33870</v>
      </c>
      <c r="K14195" s="89"/>
    </row>
    <row r="14196" spans="1:11" x14ac:dyDescent="0.25">
      <c r="A14196" s="67" t="s">
        <v>38035</v>
      </c>
      <c r="B14196" s="59" t="s">
        <v>34191</v>
      </c>
      <c r="C14196" s="64"/>
      <c r="D14196" s="59" t="s">
        <v>34190</v>
      </c>
      <c r="E14196" s="86">
        <v>26.97</v>
      </c>
      <c r="F14196" s="60">
        <f>Zľavy!$C$10</f>
        <v>0</v>
      </c>
      <c r="G14196" s="86">
        <f>E14196-(E14196*F14196)</f>
        <v>26.97</v>
      </c>
      <c r="H14196" s="87"/>
      <c r="I14196" s="86">
        <f>G14196*H14196</f>
        <v>0</v>
      </c>
      <c r="J14196" s="59" t="s">
        <v>33870</v>
      </c>
      <c r="K14196" s="89"/>
    </row>
    <row r="14197" spans="1:11" x14ac:dyDescent="0.25">
      <c r="A14197" s="67" t="s">
        <v>38035</v>
      </c>
      <c r="B14197" s="59" t="s">
        <v>34193</v>
      </c>
      <c r="C14197" s="64"/>
      <c r="D14197" s="59" t="s">
        <v>34192</v>
      </c>
      <c r="E14197" s="86">
        <v>169.26</v>
      </c>
      <c r="F14197" s="60">
        <f>Zľavy!$C$10</f>
        <v>0</v>
      </c>
      <c r="G14197" s="86">
        <f>E14197-(E14197*F14197)</f>
        <v>169.26</v>
      </c>
      <c r="H14197" s="87"/>
      <c r="I14197" s="86">
        <f>G14197*H14197</f>
        <v>0</v>
      </c>
      <c r="J14197" s="59" t="s">
        <v>33867</v>
      </c>
      <c r="K14197" s="89"/>
    </row>
    <row r="14198" spans="1:11" x14ac:dyDescent="0.25">
      <c r="A14198" s="67" t="s">
        <v>38035</v>
      </c>
      <c r="B14198" s="59" t="s">
        <v>34195</v>
      </c>
      <c r="C14198" s="64"/>
      <c r="D14198" s="59" t="s">
        <v>34194</v>
      </c>
      <c r="E14198" s="86">
        <v>39.880000000000003</v>
      </c>
      <c r="F14198" s="60">
        <f>Zľavy!$C$10</f>
        <v>0</v>
      </c>
      <c r="G14198" s="86">
        <f>E14198-(E14198*F14198)</f>
        <v>39.880000000000003</v>
      </c>
      <c r="H14198" s="87"/>
      <c r="I14198" s="86">
        <f>G14198*H14198</f>
        <v>0</v>
      </c>
      <c r="J14198" s="59" t="s">
        <v>33851</v>
      </c>
      <c r="K14198" s="89"/>
    </row>
    <row r="14199" spans="1:11" x14ac:dyDescent="0.25">
      <c r="A14199" s="67" t="s">
        <v>38035</v>
      </c>
      <c r="B14199" s="59" t="s">
        <v>34197</v>
      </c>
      <c r="C14199" s="64"/>
      <c r="D14199" s="59" t="s">
        <v>34196</v>
      </c>
      <c r="E14199" s="86">
        <v>47.45</v>
      </c>
      <c r="F14199" s="60">
        <f>Zľavy!$C$10</f>
        <v>0</v>
      </c>
      <c r="G14199" s="86">
        <f>E14199-(E14199*F14199)</f>
        <v>47.45</v>
      </c>
      <c r="H14199" s="87"/>
      <c r="I14199" s="86">
        <f>G14199*H14199</f>
        <v>0</v>
      </c>
      <c r="J14199" s="59" t="s">
        <v>33878</v>
      </c>
      <c r="K14199" s="89"/>
    </row>
    <row r="14200" spans="1:11" x14ac:dyDescent="0.25">
      <c r="A14200" s="67" t="s">
        <v>38035</v>
      </c>
      <c r="B14200" s="59" t="s">
        <v>34199</v>
      </c>
      <c r="C14200" s="64"/>
      <c r="D14200" s="59" t="s">
        <v>34198</v>
      </c>
      <c r="E14200" s="86">
        <v>20.51</v>
      </c>
      <c r="F14200" s="60">
        <f>Zľavy!$C$10</f>
        <v>0</v>
      </c>
      <c r="G14200" s="86">
        <f>E14200-(E14200*F14200)</f>
        <v>20.51</v>
      </c>
      <c r="H14200" s="87"/>
      <c r="I14200" s="86">
        <f>G14200*H14200</f>
        <v>0</v>
      </c>
      <c r="J14200" s="59" t="s">
        <v>33870</v>
      </c>
      <c r="K14200" s="89"/>
    </row>
    <row r="14201" spans="1:11" x14ac:dyDescent="0.25">
      <c r="A14201" s="67" t="s">
        <v>38035</v>
      </c>
      <c r="B14201" s="59" t="s">
        <v>34201</v>
      </c>
      <c r="C14201" s="64"/>
      <c r="D14201" s="59" t="s">
        <v>34200</v>
      </c>
      <c r="E14201" s="86">
        <v>26.97</v>
      </c>
      <c r="F14201" s="60">
        <f>Zľavy!$C$10</f>
        <v>0</v>
      </c>
      <c r="G14201" s="86">
        <f>E14201-(E14201*F14201)</f>
        <v>26.97</v>
      </c>
      <c r="H14201" s="87"/>
      <c r="I14201" s="86">
        <f>G14201*H14201</f>
        <v>0</v>
      </c>
      <c r="J14201" s="59" t="s">
        <v>33870</v>
      </c>
      <c r="K14201" s="89"/>
    </row>
    <row r="14202" spans="1:11" x14ac:dyDescent="0.25">
      <c r="A14202" s="67" t="s">
        <v>38035</v>
      </c>
      <c r="B14202" s="59" t="s">
        <v>34203</v>
      </c>
      <c r="C14202" s="64"/>
      <c r="D14202" s="59" t="s">
        <v>34202</v>
      </c>
      <c r="E14202" s="86">
        <v>26.97</v>
      </c>
      <c r="F14202" s="60">
        <f>Zľavy!$C$10</f>
        <v>0</v>
      </c>
      <c r="G14202" s="86">
        <f>E14202-(E14202*F14202)</f>
        <v>26.97</v>
      </c>
      <c r="H14202" s="87"/>
      <c r="I14202" s="86">
        <f>G14202*H14202</f>
        <v>0</v>
      </c>
      <c r="J14202" s="59" t="s">
        <v>33870</v>
      </c>
      <c r="K14202" s="89"/>
    </row>
    <row r="14203" spans="1:11" x14ac:dyDescent="0.25">
      <c r="A14203" s="67" t="s">
        <v>38035</v>
      </c>
      <c r="B14203" s="59" t="s">
        <v>34205</v>
      </c>
      <c r="C14203" s="64"/>
      <c r="D14203" s="59" t="s">
        <v>34204</v>
      </c>
      <c r="E14203" s="86">
        <v>36.67</v>
      </c>
      <c r="F14203" s="60">
        <f>Zľavy!$C$10</f>
        <v>0</v>
      </c>
      <c r="G14203" s="86">
        <f>E14203-(E14203*F14203)</f>
        <v>36.67</v>
      </c>
      <c r="H14203" s="87"/>
      <c r="I14203" s="86">
        <f>G14203*H14203</f>
        <v>0</v>
      </c>
      <c r="J14203" s="59" t="s">
        <v>33851</v>
      </c>
      <c r="K14203" s="89"/>
    </row>
    <row r="14204" spans="1:11" x14ac:dyDescent="0.25">
      <c r="A14204" s="67" t="s">
        <v>38035</v>
      </c>
      <c r="B14204" s="59" t="s">
        <v>34207</v>
      </c>
      <c r="C14204" s="64"/>
      <c r="D14204" s="59" t="s">
        <v>34206</v>
      </c>
      <c r="E14204" s="86">
        <v>80.849999999999994</v>
      </c>
      <c r="F14204" s="60">
        <f>Zľavy!$C$10</f>
        <v>0</v>
      </c>
      <c r="G14204" s="86">
        <f>E14204-(E14204*F14204)</f>
        <v>80.849999999999994</v>
      </c>
      <c r="H14204" s="87"/>
      <c r="I14204" s="86">
        <f>G14204*H14204</f>
        <v>0</v>
      </c>
      <c r="J14204" s="59" t="s">
        <v>33878</v>
      </c>
      <c r="K14204" s="89"/>
    </row>
    <row r="14205" spans="1:11" x14ac:dyDescent="0.25">
      <c r="A14205" s="67" t="s">
        <v>38035</v>
      </c>
      <c r="B14205" s="59" t="s">
        <v>34209</v>
      </c>
      <c r="C14205" s="64"/>
      <c r="D14205" s="59" t="s">
        <v>34208</v>
      </c>
      <c r="E14205" s="86">
        <v>203.75</v>
      </c>
      <c r="F14205" s="60">
        <f>Zľavy!$C$10</f>
        <v>0</v>
      </c>
      <c r="G14205" s="86">
        <f>E14205-(E14205*F14205)</f>
        <v>203.75</v>
      </c>
      <c r="H14205" s="87"/>
      <c r="I14205" s="86">
        <f>G14205*H14205</f>
        <v>0</v>
      </c>
      <c r="J14205" s="59" t="s">
        <v>33881</v>
      </c>
      <c r="K14205" s="89"/>
    </row>
    <row r="14206" spans="1:11" x14ac:dyDescent="0.25">
      <c r="A14206" s="67" t="s">
        <v>38035</v>
      </c>
      <c r="B14206" s="59" t="s">
        <v>34211</v>
      </c>
      <c r="C14206" s="64"/>
      <c r="D14206" s="59" t="s">
        <v>34210</v>
      </c>
      <c r="E14206" s="86">
        <v>37.74</v>
      </c>
      <c r="F14206" s="60">
        <f>Zľavy!$C$10</f>
        <v>0</v>
      </c>
      <c r="G14206" s="86">
        <f>E14206-(E14206*F14206)</f>
        <v>37.74</v>
      </c>
      <c r="H14206" s="87"/>
      <c r="I14206" s="86">
        <f>G14206*H14206</f>
        <v>0</v>
      </c>
      <c r="J14206" s="59" t="s">
        <v>33990</v>
      </c>
      <c r="K14206" s="89"/>
    </row>
    <row r="14207" spans="1:11" x14ac:dyDescent="0.25">
      <c r="A14207" s="67" t="s">
        <v>38035</v>
      </c>
      <c r="B14207" s="59" t="s">
        <v>34213</v>
      </c>
      <c r="C14207" s="64"/>
      <c r="D14207" s="59" t="s">
        <v>34212</v>
      </c>
      <c r="E14207" s="86">
        <v>24.8</v>
      </c>
      <c r="F14207" s="60">
        <f>Zľavy!$C$10</f>
        <v>0</v>
      </c>
      <c r="G14207" s="86">
        <f>E14207-(E14207*F14207)</f>
        <v>24.8</v>
      </c>
      <c r="H14207" s="87"/>
      <c r="I14207" s="86">
        <f>G14207*H14207</f>
        <v>0</v>
      </c>
      <c r="J14207" s="59" t="s">
        <v>33870</v>
      </c>
      <c r="K14207" s="89"/>
    </row>
    <row r="14208" spans="1:11" x14ac:dyDescent="0.25">
      <c r="A14208" s="67" t="s">
        <v>38035</v>
      </c>
      <c r="B14208" s="59" t="s">
        <v>34215</v>
      </c>
      <c r="C14208" s="64"/>
      <c r="D14208" s="59" t="s">
        <v>34214</v>
      </c>
      <c r="E14208" s="86">
        <v>29.11</v>
      </c>
      <c r="F14208" s="60">
        <f>Zľavy!$C$10</f>
        <v>0</v>
      </c>
      <c r="G14208" s="86">
        <f>E14208-(E14208*F14208)</f>
        <v>29.11</v>
      </c>
      <c r="H14208" s="87"/>
      <c r="I14208" s="86">
        <f>G14208*H14208</f>
        <v>0</v>
      </c>
      <c r="J14208" s="59" t="s">
        <v>33878</v>
      </c>
      <c r="K14208" s="89"/>
    </row>
    <row r="14209" spans="1:11" x14ac:dyDescent="0.25">
      <c r="A14209" s="67" t="s">
        <v>38035</v>
      </c>
      <c r="B14209" s="59" t="s">
        <v>34217</v>
      </c>
      <c r="C14209" s="64"/>
      <c r="D14209" s="59" t="s">
        <v>34216</v>
      </c>
      <c r="E14209" s="86">
        <v>70.08</v>
      </c>
      <c r="F14209" s="60">
        <f>Zľavy!$C$10</f>
        <v>0</v>
      </c>
      <c r="G14209" s="86">
        <f>E14209-(E14209*F14209)</f>
        <v>70.08</v>
      </c>
      <c r="H14209" s="87"/>
      <c r="I14209" s="86">
        <f>G14209*H14209</f>
        <v>0</v>
      </c>
      <c r="J14209" s="59" t="s">
        <v>33881</v>
      </c>
      <c r="K14209" s="89"/>
    </row>
    <row r="14210" spans="1:11" x14ac:dyDescent="0.25">
      <c r="A14210" s="67" t="s">
        <v>38035</v>
      </c>
      <c r="B14210" s="59" t="s">
        <v>34219</v>
      </c>
      <c r="C14210" s="64"/>
      <c r="D14210" s="59" t="s">
        <v>34218</v>
      </c>
      <c r="E14210" s="86">
        <v>67.910000000000011</v>
      </c>
      <c r="F14210" s="60">
        <f>Zľavy!$C$10</f>
        <v>0</v>
      </c>
      <c r="G14210" s="86">
        <f>E14210-(E14210*F14210)</f>
        <v>67.910000000000011</v>
      </c>
      <c r="H14210" s="87"/>
      <c r="I14210" s="86">
        <f>G14210*H14210</f>
        <v>0</v>
      </c>
      <c r="J14210" s="59" t="s">
        <v>33878</v>
      </c>
      <c r="K14210" s="89"/>
    </row>
    <row r="14211" spans="1:11" x14ac:dyDescent="0.25">
      <c r="A14211" s="67" t="s">
        <v>38035</v>
      </c>
      <c r="B14211" s="59" t="s">
        <v>34221</v>
      </c>
      <c r="C14211" s="64"/>
      <c r="D14211" s="59" t="s">
        <v>34220</v>
      </c>
      <c r="E14211" s="86">
        <v>153.08000000000001</v>
      </c>
      <c r="F14211" s="60">
        <f>Zľavy!$C$10</f>
        <v>0</v>
      </c>
      <c r="G14211" s="86">
        <f>E14211-(E14211*F14211)</f>
        <v>153.08000000000001</v>
      </c>
      <c r="H14211" s="87"/>
      <c r="I14211" s="86">
        <f>G14211*H14211</f>
        <v>0</v>
      </c>
      <c r="J14211" s="59" t="s">
        <v>33848</v>
      </c>
      <c r="K14211" s="89"/>
    </row>
    <row r="14212" spans="1:11" ht="24" x14ac:dyDescent="0.25">
      <c r="A14212" s="67" t="s">
        <v>38035</v>
      </c>
      <c r="B14212" s="59" t="s">
        <v>34223</v>
      </c>
      <c r="C14212" s="64"/>
      <c r="D14212" s="59" t="s">
        <v>34222</v>
      </c>
      <c r="E14212" s="86">
        <v>100.33</v>
      </c>
      <c r="F14212" s="60">
        <f>Zľavy!$C$10</f>
        <v>0</v>
      </c>
      <c r="G14212" s="86">
        <f>E14212-(E14212*F14212)</f>
        <v>100.33</v>
      </c>
      <c r="H14212" s="87"/>
      <c r="I14212" s="86">
        <f>G14212*H14212</f>
        <v>0</v>
      </c>
      <c r="J14212" s="59" t="s">
        <v>34026</v>
      </c>
      <c r="K14212" s="89"/>
    </row>
    <row r="14213" spans="1:11" x14ac:dyDescent="0.25">
      <c r="A14213" s="67" t="s">
        <v>38035</v>
      </c>
      <c r="B14213" s="59" t="s">
        <v>34225</v>
      </c>
      <c r="C14213" s="64"/>
      <c r="D14213" s="59" t="s">
        <v>34224</v>
      </c>
      <c r="E14213" s="86">
        <v>32.349999999999987</v>
      </c>
      <c r="F14213" s="60">
        <f>Zľavy!$C$10</f>
        <v>0</v>
      </c>
      <c r="G14213" s="86">
        <f>E14213-(E14213*F14213)</f>
        <v>32.349999999999987</v>
      </c>
      <c r="H14213" s="87"/>
      <c r="I14213" s="86">
        <f>G14213*H14213</f>
        <v>0</v>
      </c>
      <c r="J14213" s="59" t="s">
        <v>33878</v>
      </c>
      <c r="K14213" s="89"/>
    </row>
    <row r="14214" spans="1:11" ht="24" x14ac:dyDescent="0.25">
      <c r="A14214" s="67" t="s">
        <v>38035</v>
      </c>
      <c r="B14214" s="59" t="s">
        <v>34227</v>
      </c>
      <c r="C14214" s="64"/>
      <c r="D14214" s="59" t="s">
        <v>34226</v>
      </c>
      <c r="E14214" s="86">
        <v>401.15</v>
      </c>
      <c r="F14214" s="60">
        <f>Zľavy!$C$10</f>
        <v>0</v>
      </c>
      <c r="G14214" s="86">
        <f>E14214-(E14214*F14214)</f>
        <v>401.15</v>
      </c>
      <c r="H14214" s="87"/>
      <c r="I14214" s="86">
        <f>G14214*H14214</f>
        <v>0</v>
      </c>
      <c r="J14214" s="59" t="s">
        <v>34026</v>
      </c>
      <c r="K14214" s="89"/>
    </row>
    <row r="14215" spans="1:11" ht="24" x14ac:dyDescent="0.25">
      <c r="A14215" s="67" t="s">
        <v>38035</v>
      </c>
      <c r="B14215" s="59" t="s">
        <v>34230</v>
      </c>
      <c r="C14215" s="64"/>
      <c r="D14215" s="59" t="s">
        <v>34229</v>
      </c>
      <c r="E14215" s="86">
        <v>1393.21</v>
      </c>
      <c r="F14215" s="60">
        <f>Zľavy!$C$10</f>
        <v>0</v>
      </c>
      <c r="G14215" s="86">
        <f>E14215-(E14215*F14215)</f>
        <v>1393.21</v>
      </c>
      <c r="H14215" s="87"/>
      <c r="I14215" s="86">
        <f>G14215*H14215</f>
        <v>0</v>
      </c>
      <c r="J14215" s="59" t="s">
        <v>34228</v>
      </c>
      <c r="K14215" s="89"/>
    </row>
    <row r="14216" spans="1:11" ht="24" x14ac:dyDescent="0.25">
      <c r="A14216" s="67" t="s">
        <v>38035</v>
      </c>
      <c r="B14216" s="59" t="s">
        <v>34232</v>
      </c>
      <c r="C14216" s="64"/>
      <c r="D14216" s="59" t="s">
        <v>34231</v>
      </c>
      <c r="E14216" s="86">
        <v>1184.29</v>
      </c>
      <c r="F14216" s="60">
        <f>Zľavy!$C$10</f>
        <v>0</v>
      </c>
      <c r="G14216" s="86">
        <f>E14216-(E14216*F14216)</f>
        <v>1184.29</v>
      </c>
      <c r="H14216" s="87"/>
      <c r="I14216" s="86">
        <f>G14216*H14216</f>
        <v>0</v>
      </c>
      <c r="J14216" s="59" t="s">
        <v>34228</v>
      </c>
      <c r="K14216" s="89"/>
    </row>
    <row r="14217" spans="1:11" x14ac:dyDescent="0.25">
      <c r="A14217" s="67" t="s">
        <v>38035</v>
      </c>
      <c r="B14217" s="59" t="s">
        <v>34234</v>
      </c>
      <c r="C14217" s="64"/>
      <c r="D14217" s="59" t="s">
        <v>34233</v>
      </c>
      <c r="E14217" s="86">
        <v>32.349999999999987</v>
      </c>
      <c r="F14217" s="60">
        <f>Zľavy!$C$10</f>
        <v>0</v>
      </c>
      <c r="G14217" s="86">
        <f>E14217-(E14217*F14217)</f>
        <v>32.349999999999987</v>
      </c>
      <c r="H14217" s="87"/>
      <c r="I14217" s="86">
        <f>G14217*H14217</f>
        <v>0</v>
      </c>
      <c r="J14217" s="59" t="s">
        <v>33870</v>
      </c>
      <c r="K14217" s="89"/>
    </row>
    <row r="14218" spans="1:11" x14ac:dyDescent="0.25">
      <c r="A14218" s="67" t="s">
        <v>38035</v>
      </c>
      <c r="B14218" s="59" t="s">
        <v>34236</v>
      </c>
      <c r="C14218" s="64"/>
      <c r="D14218" s="59" t="s">
        <v>34235</v>
      </c>
      <c r="E14218" s="86">
        <v>32.349999999999987</v>
      </c>
      <c r="F14218" s="60">
        <f>Zľavy!$C$10</f>
        <v>0</v>
      </c>
      <c r="G14218" s="86">
        <f>E14218-(E14218*F14218)</f>
        <v>32.349999999999987</v>
      </c>
      <c r="H14218" s="87"/>
      <c r="I14218" s="86">
        <f>G14218*H14218</f>
        <v>0</v>
      </c>
      <c r="J14218" s="59" t="s">
        <v>33878</v>
      </c>
      <c r="K14218" s="89"/>
    </row>
    <row r="14219" spans="1:11" x14ac:dyDescent="0.25">
      <c r="A14219" s="67" t="s">
        <v>38035</v>
      </c>
      <c r="B14219" s="59" t="s">
        <v>34238</v>
      </c>
      <c r="C14219" s="64"/>
      <c r="D14219" s="59" t="s">
        <v>34237</v>
      </c>
      <c r="E14219" s="86">
        <v>46.37</v>
      </c>
      <c r="F14219" s="60">
        <f>Zľavy!$C$10</f>
        <v>0</v>
      </c>
      <c r="G14219" s="86">
        <f>E14219-(E14219*F14219)</f>
        <v>46.37</v>
      </c>
      <c r="H14219" s="87"/>
      <c r="I14219" s="86">
        <f>G14219*H14219</f>
        <v>0</v>
      </c>
      <c r="J14219" s="59" t="s">
        <v>33878</v>
      </c>
      <c r="K14219" s="89"/>
    </row>
    <row r="14220" spans="1:11" x14ac:dyDescent="0.25">
      <c r="A14220" s="67" t="s">
        <v>38035</v>
      </c>
      <c r="B14220" s="59" t="s">
        <v>34240</v>
      </c>
      <c r="C14220" s="64"/>
      <c r="D14220" s="59" t="s">
        <v>34239</v>
      </c>
      <c r="E14220" s="86">
        <v>38.83</v>
      </c>
      <c r="F14220" s="60">
        <f>Zľavy!$C$10</f>
        <v>0</v>
      </c>
      <c r="G14220" s="86">
        <f>E14220-(E14220*F14220)</f>
        <v>38.83</v>
      </c>
      <c r="H14220" s="87"/>
      <c r="I14220" s="86">
        <f>G14220*H14220</f>
        <v>0</v>
      </c>
      <c r="J14220" s="59" t="s">
        <v>33870</v>
      </c>
      <c r="K14220" s="89"/>
    </row>
    <row r="14221" spans="1:11" ht="24" x14ac:dyDescent="0.25">
      <c r="A14221" s="67" t="s">
        <v>38035</v>
      </c>
      <c r="B14221" s="59" t="s">
        <v>34242</v>
      </c>
      <c r="C14221" s="64"/>
      <c r="D14221" s="59" t="s">
        <v>34241</v>
      </c>
      <c r="E14221" s="86">
        <v>106.29</v>
      </c>
      <c r="F14221" s="60">
        <f>Zľavy!$C$10</f>
        <v>0</v>
      </c>
      <c r="G14221" s="86">
        <f>E14221-(E14221*F14221)</f>
        <v>106.29</v>
      </c>
      <c r="H14221" s="87"/>
      <c r="I14221" s="86">
        <f>G14221*H14221</f>
        <v>0</v>
      </c>
      <c r="J14221" s="59" t="s">
        <v>34026</v>
      </c>
      <c r="K14221" s="89"/>
    </row>
    <row r="14222" spans="1:11" x14ac:dyDescent="0.25">
      <c r="A14222" s="67" t="s">
        <v>38035</v>
      </c>
      <c r="B14222" s="59" t="s">
        <v>34244</v>
      </c>
      <c r="C14222" s="64"/>
      <c r="D14222" s="59" t="s">
        <v>34243</v>
      </c>
      <c r="E14222" s="86">
        <v>5.4</v>
      </c>
      <c r="F14222" s="60">
        <f>Zľavy!$C$10</f>
        <v>0</v>
      </c>
      <c r="G14222" s="86">
        <f>E14222-(E14222*F14222)</f>
        <v>5.4</v>
      </c>
      <c r="H14222" s="87"/>
      <c r="I14222" s="86">
        <f>G14222*H14222</f>
        <v>0</v>
      </c>
      <c r="J14222" s="59" t="s">
        <v>33878</v>
      </c>
      <c r="K14222" s="89"/>
    </row>
    <row r="14223" spans="1:11" x14ac:dyDescent="0.25">
      <c r="A14223" s="67" t="s">
        <v>38035</v>
      </c>
      <c r="B14223" s="59" t="s">
        <v>34246</v>
      </c>
      <c r="C14223" s="64"/>
      <c r="D14223" s="59" t="s">
        <v>34245</v>
      </c>
      <c r="E14223" s="86">
        <v>29.12</v>
      </c>
      <c r="F14223" s="60">
        <f>Zľavy!$C$10</f>
        <v>0</v>
      </c>
      <c r="G14223" s="86">
        <f>E14223-(E14223*F14223)</f>
        <v>29.12</v>
      </c>
      <c r="H14223" s="87"/>
      <c r="I14223" s="86">
        <f>G14223*H14223</f>
        <v>0</v>
      </c>
      <c r="J14223" s="59" t="s">
        <v>33870</v>
      </c>
      <c r="K14223" s="89"/>
    </row>
    <row r="14224" spans="1:11" x14ac:dyDescent="0.25">
      <c r="A14224" s="67" t="s">
        <v>38035</v>
      </c>
      <c r="B14224" s="59" t="s">
        <v>34248</v>
      </c>
      <c r="C14224" s="64"/>
      <c r="D14224" s="59" t="s">
        <v>34247</v>
      </c>
      <c r="E14224" s="86">
        <v>35.6</v>
      </c>
      <c r="F14224" s="60">
        <f>Zľavy!$C$10</f>
        <v>0</v>
      </c>
      <c r="G14224" s="86">
        <f>E14224-(E14224*F14224)</f>
        <v>35.6</v>
      </c>
      <c r="H14224" s="87"/>
      <c r="I14224" s="86">
        <f>G14224*H14224</f>
        <v>0</v>
      </c>
      <c r="J14224" s="59" t="s">
        <v>33870</v>
      </c>
      <c r="K14224" s="89"/>
    </row>
    <row r="14225" spans="1:11" x14ac:dyDescent="0.25">
      <c r="A14225" s="67" t="s">
        <v>38035</v>
      </c>
      <c r="B14225" s="59" t="s">
        <v>34250</v>
      </c>
      <c r="C14225" s="64"/>
      <c r="D14225" s="59" t="s">
        <v>34249</v>
      </c>
      <c r="E14225" s="86">
        <v>29.12</v>
      </c>
      <c r="F14225" s="60">
        <f>Zľavy!$C$10</f>
        <v>0</v>
      </c>
      <c r="G14225" s="86">
        <f>E14225-(E14225*F14225)</f>
        <v>29.12</v>
      </c>
      <c r="H14225" s="87"/>
      <c r="I14225" s="86">
        <f>G14225*H14225</f>
        <v>0</v>
      </c>
      <c r="J14225" s="59" t="s">
        <v>33870</v>
      </c>
      <c r="K14225" s="89"/>
    </row>
    <row r="14226" spans="1:11" x14ac:dyDescent="0.25">
      <c r="A14226" s="67" t="s">
        <v>38035</v>
      </c>
      <c r="B14226" s="59" t="s">
        <v>34252</v>
      </c>
      <c r="C14226" s="64"/>
      <c r="D14226" s="59" t="s">
        <v>34251</v>
      </c>
      <c r="E14226" s="86">
        <v>18.329999999999998</v>
      </c>
      <c r="F14226" s="60">
        <f>Zľavy!$C$10</f>
        <v>0</v>
      </c>
      <c r="G14226" s="86">
        <f>E14226-(E14226*F14226)</f>
        <v>18.329999999999998</v>
      </c>
      <c r="H14226" s="87"/>
      <c r="I14226" s="86">
        <f>G14226*H14226</f>
        <v>0</v>
      </c>
      <c r="J14226" s="59" t="s">
        <v>33870</v>
      </c>
      <c r="K14226" s="89"/>
    </row>
    <row r="14227" spans="1:11" x14ac:dyDescent="0.25">
      <c r="A14227" s="67" t="s">
        <v>38035</v>
      </c>
      <c r="B14227" s="59" t="s">
        <v>34254</v>
      </c>
      <c r="C14227" s="64"/>
      <c r="D14227" s="59" t="s">
        <v>34253</v>
      </c>
      <c r="E14227" s="86">
        <v>31.26</v>
      </c>
      <c r="F14227" s="60">
        <f>Zľavy!$C$10</f>
        <v>0</v>
      </c>
      <c r="G14227" s="86">
        <f>E14227-(E14227*F14227)</f>
        <v>31.26</v>
      </c>
      <c r="H14227" s="87"/>
      <c r="I14227" s="86">
        <f>G14227*H14227</f>
        <v>0</v>
      </c>
      <c r="J14227" s="59" t="s">
        <v>33878</v>
      </c>
      <c r="K14227" s="89"/>
    </row>
    <row r="14228" spans="1:11" x14ac:dyDescent="0.25">
      <c r="A14228" s="67" t="s">
        <v>38035</v>
      </c>
      <c r="B14228" s="59" t="s">
        <v>34256</v>
      </c>
      <c r="C14228" s="64"/>
      <c r="D14228" s="59" t="s">
        <v>34255</v>
      </c>
      <c r="E14228" s="86">
        <v>69.010000000000005</v>
      </c>
      <c r="F14228" s="60">
        <f>Zľavy!$C$10</f>
        <v>0</v>
      </c>
      <c r="G14228" s="86">
        <f>E14228-(E14228*F14228)</f>
        <v>69.010000000000005</v>
      </c>
      <c r="H14228" s="87"/>
      <c r="I14228" s="86">
        <f>G14228*H14228</f>
        <v>0</v>
      </c>
      <c r="J14228" s="59" t="s">
        <v>33881</v>
      </c>
      <c r="K14228" s="89"/>
    </row>
    <row r="14229" spans="1:11" x14ac:dyDescent="0.25">
      <c r="A14229" s="67" t="s">
        <v>38035</v>
      </c>
      <c r="B14229" s="59" t="s">
        <v>34258</v>
      </c>
      <c r="C14229" s="64"/>
      <c r="D14229" s="59" t="s">
        <v>34257</v>
      </c>
      <c r="E14229" s="86">
        <v>59.32</v>
      </c>
      <c r="F14229" s="60">
        <f>Zľavy!$C$10</f>
        <v>0</v>
      </c>
      <c r="G14229" s="86">
        <f>E14229-(E14229*F14229)</f>
        <v>59.32</v>
      </c>
      <c r="H14229" s="87"/>
      <c r="I14229" s="86">
        <f>G14229*H14229</f>
        <v>0</v>
      </c>
      <c r="J14229" s="59" t="s">
        <v>33878</v>
      </c>
      <c r="K14229" s="89"/>
    </row>
    <row r="14230" spans="1:11" x14ac:dyDescent="0.25">
      <c r="A14230" s="67" t="s">
        <v>38035</v>
      </c>
      <c r="B14230" s="59" t="s">
        <v>34260</v>
      </c>
      <c r="C14230" s="64"/>
      <c r="D14230" s="59" t="s">
        <v>34259</v>
      </c>
      <c r="E14230" s="86">
        <v>31.26</v>
      </c>
      <c r="F14230" s="60">
        <f>Zľavy!$C$10</f>
        <v>0</v>
      </c>
      <c r="G14230" s="86">
        <f>E14230-(E14230*F14230)</f>
        <v>31.26</v>
      </c>
      <c r="H14230" s="87"/>
      <c r="I14230" s="86">
        <f>G14230*H14230</f>
        <v>0</v>
      </c>
      <c r="J14230" s="59" t="s">
        <v>33864</v>
      </c>
      <c r="K14230" s="89"/>
    </row>
    <row r="14231" spans="1:11" x14ac:dyDescent="0.25">
      <c r="A14231" s="67" t="s">
        <v>38035</v>
      </c>
      <c r="B14231" s="59" t="s">
        <v>34262</v>
      </c>
      <c r="C14231" s="64"/>
      <c r="D14231" s="59" t="s">
        <v>34261</v>
      </c>
      <c r="E14231" s="86">
        <v>119.68</v>
      </c>
      <c r="F14231" s="60">
        <f>Zľavy!$C$10</f>
        <v>0</v>
      </c>
      <c r="G14231" s="86">
        <f>E14231-(E14231*F14231)</f>
        <v>119.68</v>
      </c>
      <c r="H14231" s="87"/>
      <c r="I14231" s="86">
        <f>G14231*H14231</f>
        <v>0</v>
      </c>
      <c r="J14231" s="59" t="s">
        <v>33873</v>
      </c>
      <c r="K14231" s="89"/>
    </row>
    <row r="14232" spans="1:11" x14ac:dyDescent="0.25">
      <c r="A14232" s="67" t="s">
        <v>38035</v>
      </c>
      <c r="B14232" s="59" t="s">
        <v>34264</v>
      </c>
      <c r="C14232" s="64"/>
      <c r="D14232" s="59" t="s">
        <v>34263</v>
      </c>
      <c r="E14232" s="86">
        <v>51.760000000000012</v>
      </c>
      <c r="F14232" s="60">
        <f>Zľavy!$C$10</f>
        <v>0</v>
      </c>
      <c r="G14232" s="86">
        <f>E14232-(E14232*F14232)</f>
        <v>51.760000000000012</v>
      </c>
      <c r="H14232" s="87"/>
      <c r="I14232" s="86">
        <f>G14232*H14232</f>
        <v>0</v>
      </c>
      <c r="J14232" s="59" t="s">
        <v>33990</v>
      </c>
      <c r="K14232" s="89"/>
    </row>
    <row r="14233" spans="1:11" x14ac:dyDescent="0.25">
      <c r="A14233" s="67" t="s">
        <v>38035</v>
      </c>
      <c r="B14233" s="59" t="s">
        <v>34266</v>
      </c>
      <c r="C14233" s="64"/>
      <c r="D14233" s="59" t="s">
        <v>34265</v>
      </c>
      <c r="E14233" s="86">
        <v>62.55</v>
      </c>
      <c r="F14233" s="60">
        <f>Zľavy!$C$10</f>
        <v>0</v>
      </c>
      <c r="G14233" s="86">
        <f>E14233-(E14233*F14233)</f>
        <v>62.55</v>
      </c>
      <c r="H14233" s="87"/>
      <c r="I14233" s="86">
        <f>G14233*H14233</f>
        <v>0</v>
      </c>
      <c r="J14233" s="59" t="s">
        <v>33984</v>
      </c>
      <c r="K14233" s="89"/>
    </row>
    <row r="14234" spans="1:11" x14ac:dyDescent="0.25">
      <c r="A14234" s="67" t="s">
        <v>38035</v>
      </c>
      <c r="B14234" s="59" t="s">
        <v>34268</v>
      </c>
      <c r="C14234" s="64"/>
      <c r="D14234" s="59" t="s">
        <v>34267</v>
      </c>
      <c r="E14234" s="86">
        <v>62.55</v>
      </c>
      <c r="F14234" s="60">
        <f>Zľavy!$C$10</f>
        <v>0</v>
      </c>
      <c r="G14234" s="86">
        <f>E14234-(E14234*F14234)</f>
        <v>62.55</v>
      </c>
      <c r="H14234" s="87"/>
      <c r="I14234" s="86">
        <f>G14234*H14234</f>
        <v>0</v>
      </c>
      <c r="J14234" s="59" t="s">
        <v>33984</v>
      </c>
      <c r="K14234" s="89"/>
    </row>
    <row r="14235" spans="1:11" x14ac:dyDescent="0.25">
      <c r="A14235" s="67" t="s">
        <v>38035</v>
      </c>
      <c r="B14235" s="59" t="s">
        <v>34270</v>
      </c>
      <c r="C14235" s="64"/>
      <c r="D14235" s="59" t="s">
        <v>34269</v>
      </c>
      <c r="E14235" s="86">
        <v>30.19</v>
      </c>
      <c r="F14235" s="60">
        <f>Zľavy!$C$10</f>
        <v>0</v>
      </c>
      <c r="G14235" s="86">
        <f>E14235-(E14235*F14235)</f>
        <v>30.19</v>
      </c>
      <c r="H14235" s="87"/>
      <c r="I14235" s="86">
        <f>G14235*H14235</f>
        <v>0</v>
      </c>
      <c r="J14235" s="59" t="s">
        <v>33984</v>
      </c>
      <c r="K14235" s="89"/>
    </row>
    <row r="14236" spans="1:11" x14ac:dyDescent="0.25">
      <c r="A14236" s="67" t="s">
        <v>38035</v>
      </c>
      <c r="B14236" s="59" t="s">
        <v>34272</v>
      </c>
      <c r="C14236" s="64"/>
      <c r="D14236" s="59" t="s">
        <v>34271</v>
      </c>
      <c r="E14236" s="86">
        <v>60.38</v>
      </c>
      <c r="F14236" s="60">
        <f>Zľavy!$C$10</f>
        <v>0</v>
      </c>
      <c r="G14236" s="86">
        <f>E14236-(E14236*F14236)</f>
        <v>60.38</v>
      </c>
      <c r="H14236" s="87"/>
      <c r="I14236" s="86">
        <f>G14236*H14236</f>
        <v>0</v>
      </c>
      <c r="J14236" s="59" t="s">
        <v>33881</v>
      </c>
      <c r="K14236" s="89"/>
    </row>
    <row r="14237" spans="1:11" x14ac:dyDescent="0.25">
      <c r="A14237" s="67" t="s">
        <v>38035</v>
      </c>
      <c r="B14237" s="59" t="s">
        <v>34274</v>
      </c>
      <c r="C14237" s="64"/>
      <c r="D14237" s="59" t="s">
        <v>34273</v>
      </c>
      <c r="E14237" s="86">
        <v>42.06</v>
      </c>
      <c r="F14237" s="60">
        <f>Zľavy!$C$10</f>
        <v>0</v>
      </c>
      <c r="G14237" s="86">
        <f>E14237-(E14237*F14237)</f>
        <v>42.06</v>
      </c>
      <c r="H14237" s="87"/>
      <c r="I14237" s="86">
        <f>G14237*H14237</f>
        <v>0</v>
      </c>
      <c r="J14237" s="59" t="s">
        <v>33878</v>
      </c>
      <c r="K14237" s="89"/>
    </row>
    <row r="14238" spans="1:11" x14ac:dyDescent="0.25">
      <c r="A14238" s="67" t="s">
        <v>38035</v>
      </c>
      <c r="B14238" s="59" t="s">
        <v>34276</v>
      </c>
      <c r="C14238" s="64"/>
      <c r="D14238" s="59" t="s">
        <v>34275</v>
      </c>
      <c r="E14238" s="86">
        <v>25.88</v>
      </c>
      <c r="F14238" s="60">
        <f>Zľavy!$C$10</f>
        <v>0</v>
      </c>
      <c r="G14238" s="86">
        <f>E14238-(E14238*F14238)</f>
        <v>25.88</v>
      </c>
      <c r="H14238" s="87"/>
      <c r="I14238" s="86">
        <f>G14238*H14238</f>
        <v>0</v>
      </c>
      <c r="J14238" s="59" t="s">
        <v>33870</v>
      </c>
      <c r="K14238" s="89"/>
    </row>
    <row r="14239" spans="1:11" x14ac:dyDescent="0.25">
      <c r="A14239" s="67" t="s">
        <v>38035</v>
      </c>
      <c r="B14239" s="59" t="s">
        <v>34278</v>
      </c>
      <c r="C14239" s="64"/>
      <c r="D14239" s="59" t="s">
        <v>34277</v>
      </c>
      <c r="E14239" s="86">
        <v>52.83</v>
      </c>
      <c r="F14239" s="60">
        <f>Zľavy!$C$10</f>
        <v>0</v>
      </c>
      <c r="G14239" s="86">
        <f>E14239-(E14239*F14239)</f>
        <v>52.83</v>
      </c>
      <c r="H14239" s="87"/>
      <c r="I14239" s="86">
        <f>G14239*H14239</f>
        <v>0</v>
      </c>
      <c r="J14239" s="59" t="s">
        <v>33870</v>
      </c>
      <c r="K14239" s="89"/>
    </row>
    <row r="14240" spans="1:11" x14ac:dyDescent="0.25">
      <c r="A14240" s="67" t="s">
        <v>38035</v>
      </c>
      <c r="B14240" s="59" t="s">
        <v>34280</v>
      </c>
      <c r="C14240" s="64"/>
      <c r="D14240" s="59" t="s">
        <v>34279</v>
      </c>
      <c r="E14240" s="86">
        <v>104.55</v>
      </c>
      <c r="F14240" s="60">
        <f>Zľavy!$C$10</f>
        <v>0</v>
      </c>
      <c r="G14240" s="86">
        <f>E14240-(E14240*F14240)</f>
        <v>104.55</v>
      </c>
      <c r="H14240" s="87"/>
      <c r="I14240" s="86">
        <f>G14240*H14240</f>
        <v>0</v>
      </c>
      <c r="J14240" s="59" t="s">
        <v>33997</v>
      </c>
      <c r="K14240" s="89"/>
    </row>
    <row r="14241" spans="1:11" x14ac:dyDescent="0.25">
      <c r="A14241" s="67" t="s">
        <v>38035</v>
      </c>
      <c r="B14241" s="59" t="s">
        <v>34282</v>
      </c>
      <c r="C14241" s="64"/>
      <c r="D14241" s="59" t="s">
        <v>34281</v>
      </c>
      <c r="E14241" s="86">
        <v>32.96</v>
      </c>
      <c r="F14241" s="60">
        <f>Zľavy!$C$10</f>
        <v>0</v>
      </c>
      <c r="G14241" s="86">
        <f>E14241-(E14241*F14241)</f>
        <v>32.96</v>
      </c>
      <c r="H14241" s="87"/>
      <c r="I14241" s="86">
        <f>G14241*H14241</f>
        <v>0</v>
      </c>
      <c r="J14241" s="59" t="s">
        <v>33926</v>
      </c>
      <c r="K14241" s="89"/>
    </row>
    <row r="14242" spans="1:11" x14ac:dyDescent="0.25">
      <c r="A14242" s="67" t="s">
        <v>38035</v>
      </c>
      <c r="B14242" s="59" t="s">
        <v>34284</v>
      </c>
      <c r="C14242" s="64"/>
      <c r="D14242" s="59" t="s">
        <v>34283</v>
      </c>
      <c r="E14242" s="86">
        <v>37.75</v>
      </c>
      <c r="F14242" s="60">
        <f>Zľavy!$C$10</f>
        <v>0</v>
      </c>
      <c r="G14242" s="86">
        <f>E14242-(E14242*F14242)</f>
        <v>37.75</v>
      </c>
      <c r="H14242" s="87"/>
      <c r="I14242" s="86">
        <f>G14242*H14242</f>
        <v>0</v>
      </c>
      <c r="J14242" s="59" t="s">
        <v>33987</v>
      </c>
      <c r="K14242" s="89"/>
    </row>
    <row r="14243" spans="1:11" x14ac:dyDescent="0.25">
      <c r="A14243" s="67" t="s">
        <v>38035</v>
      </c>
      <c r="B14243" s="59" t="s">
        <v>34286</v>
      </c>
      <c r="C14243" s="64"/>
      <c r="D14243" s="59" t="s">
        <v>34285</v>
      </c>
      <c r="E14243" s="86">
        <v>21.57</v>
      </c>
      <c r="F14243" s="60">
        <f>Zľavy!$C$10</f>
        <v>0</v>
      </c>
      <c r="G14243" s="86">
        <f>E14243-(E14243*F14243)</f>
        <v>21.57</v>
      </c>
      <c r="H14243" s="87"/>
      <c r="I14243" s="86">
        <f>G14243*H14243</f>
        <v>0</v>
      </c>
      <c r="J14243" s="59" t="s">
        <v>33867</v>
      </c>
      <c r="K14243" s="89"/>
    </row>
    <row r="14244" spans="1:11" x14ac:dyDescent="0.25">
      <c r="A14244" s="67" t="s">
        <v>38035</v>
      </c>
      <c r="B14244" s="59" t="s">
        <v>34288</v>
      </c>
      <c r="C14244" s="64"/>
      <c r="D14244" s="59" t="s">
        <v>34287</v>
      </c>
      <c r="E14244" s="86">
        <v>37.720000000000013</v>
      </c>
      <c r="F14244" s="60">
        <f>Zľavy!$C$10</f>
        <v>0</v>
      </c>
      <c r="G14244" s="86">
        <f>E14244-(E14244*F14244)</f>
        <v>37.720000000000013</v>
      </c>
      <c r="H14244" s="87"/>
      <c r="I14244" s="86">
        <f>G14244*H14244</f>
        <v>0</v>
      </c>
      <c r="J14244" s="59" t="s">
        <v>33987</v>
      </c>
      <c r="K14244" s="89"/>
    </row>
    <row r="14245" spans="1:11" x14ac:dyDescent="0.25">
      <c r="A14245" s="67" t="s">
        <v>38035</v>
      </c>
      <c r="B14245" s="59" t="s">
        <v>34290</v>
      </c>
      <c r="C14245" s="64"/>
      <c r="D14245" s="59" t="s">
        <v>34289</v>
      </c>
      <c r="E14245" s="86">
        <v>20.51</v>
      </c>
      <c r="F14245" s="60">
        <f>Zľavy!$C$10</f>
        <v>0</v>
      </c>
      <c r="G14245" s="86">
        <f>E14245-(E14245*F14245)</f>
        <v>20.51</v>
      </c>
      <c r="H14245" s="87"/>
      <c r="I14245" s="86">
        <f>G14245*H14245</f>
        <v>0</v>
      </c>
      <c r="J14245" s="59" t="s">
        <v>33867</v>
      </c>
      <c r="K14245" s="89"/>
    </row>
    <row r="14246" spans="1:11" x14ac:dyDescent="0.25">
      <c r="A14246" s="67" t="s">
        <v>38035</v>
      </c>
      <c r="B14246" s="59" t="s">
        <v>34292</v>
      </c>
      <c r="C14246" s="64"/>
      <c r="D14246" s="59" t="s">
        <v>34291</v>
      </c>
      <c r="E14246" s="86">
        <v>57.15</v>
      </c>
      <c r="F14246" s="60">
        <f>Zľavy!$C$10</f>
        <v>0</v>
      </c>
      <c r="G14246" s="86">
        <f>E14246-(E14246*F14246)</f>
        <v>57.15</v>
      </c>
      <c r="H14246" s="87"/>
      <c r="I14246" s="86">
        <f>G14246*H14246</f>
        <v>0</v>
      </c>
      <c r="J14246" s="59" t="s">
        <v>33987</v>
      </c>
      <c r="K14246" s="89"/>
    </row>
    <row r="14247" spans="1:11" x14ac:dyDescent="0.25">
      <c r="A14247" s="67" t="s">
        <v>38035</v>
      </c>
      <c r="B14247" s="59" t="s">
        <v>34294</v>
      </c>
      <c r="C14247" s="64"/>
      <c r="D14247" s="59" t="s">
        <v>34293</v>
      </c>
      <c r="E14247" s="86">
        <v>33.43</v>
      </c>
      <c r="F14247" s="60">
        <f>Zľavy!$C$10</f>
        <v>0</v>
      </c>
      <c r="G14247" s="86">
        <f>E14247-(E14247*F14247)</f>
        <v>33.43</v>
      </c>
      <c r="H14247" s="87"/>
      <c r="I14247" s="86">
        <f>G14247*H14247</f>
        <v>0</v>
      </c>
      <c r="J14247" s="59" t="s">
        <v>33867</v>
      </c>
      <c r="K14247" s="89"/>
    </row>
    <row r="14248" spans="1:11" x14ac:dyDescent="0.25">
      <c r="A14248" s="67" t="s">
        <v>38035</v>
      </c>
      <c r="B14248" s="59" t="s">
        <v>34296</v>
      </c>
      <c r="C14248" s="64"/>
      <c r="D14248" s="59" t="s">
        <v>34295</v>
      </c>
      <c r="E14248" s="86">
        <v>57.15</v>
      </c>
      <c r="F14248" s="60">
        <f>Zľavy!$C$10</f>
        <v>0</v>
      </c>
      <c r="G14248" s="86">
        <f>E14248-(E14248*F14248)</f>
        <v>57.15</v>
      </c>
      <c r="H14248" s="87"/>
      <c r="I14248" s="86">
        <f>G14248*H14248</f>
        <v>0</v>
      </c>
      <c r="J14248" s="59" t="s">
        <v>33987</v>
      </c>
      <c r="K14248" s="89"/>
    </row>
    <row r="14249" spans="1:11" x14ac:dyDescent="0.25">
      <c r="A14249" s="67" t="s">
        <v>38035</v>
      </c>
      <c r="B14249" s="59" t="s">
        <v>34298</v>
      </c>
      <c r="C14249" s="64"/>
      <c r="D14249" s="59" t="s">
        <v>34297</v>
      </c>
      <c r="E14249" s="86">
        <v>33.43</v>
      </c>
      <c r="F14249" s="60">
        <f>Zľavy!$C$10</f>
        <v>0</v>
      </c>
      <c r="G14249" s="86">
        <f>E14249-(E14249*F14249)</f>
        <v>33.43</v>
      </c>
      <c r="H14249" s="87"/>
      <c r="I14249" s="86">
        <f>G14249*H14249</f>
        <v>0</v>
      </c>
      <c r="J14249" s="59" t="s">
        <v>33867</v>
      </c>
      <c r="K14249" s="89"/>
    </row>
    <row r="14250" spans="1:11" x14ac:dyDescent="0.25">
      <c r="A14250" s="67" t="s">
        <v>38035</v>
      </c>
      <c r="B14250" s="59" t="s">
        <v>34300</v>
      </c>
      <c r="C14250" s="64"/>
      <c r="D14250" s="59" t="s">
        <v>34299</v>
      </c>
      <c r="E14250" s="86">
        <v>73.31</v>
      </c>
      <c r="F14250" s="60">
        <f>Zľavy!$C$10</f>
        <v>0</v>
      </c>
      <c r="G14250" s="86">
        <f>E14250-(E14250*F14250)</f>
        <v>73.31</v>
      </c>
      <c r="H14250" s="87"/>
      <c r="I14250" s="86">
        <f>G14250*H14250</f>
        <v>0</v>
      </c>
      <c r="J14250" s="59" t="s">
        <v>33987</v>
      </c>
      <c r="K14250" s="89"/>
    </row>
    <row r="14251" spans="1:11" x14ac:dyDescent="0.25">
      <c r="A14251" s="67" t="s">
        <v>38035</v>
      </c>
      <c r="B14251" s="59" t="s">
        <v>34302</v>
      </c>
      <c r="C14251" s="64"/>
      <c r="D14251" s="59" t="s">
        <v>34301</v>
      </c>
      <c r="E14251" s="86">
        <v>99.19</v>
      </c>
      <c r="F14251" s="60">
        <f>Zľavy!$C$10</f>
        <v>0</v>
      </c>
      <c r="G14251" s="86">
        <f>E14251-(E14251*F14251)</f>
        <v>99.19</v>
      </c>
      <c r="H14251" s="87"/>
      <c r="I14251" s="86">
        <f>G14251*H14251</f>
        <v>0</v>
      </c>
      <c r="J14251" s="59" t="s">
        <v>33987</v>
      </c>
      <c r="K14251" s="89"/>
    </row>
    <row r="14252" spans="1:11" x14ac:dyDescent="0.25">
      <c r="A14252" s="67" t="s">
        <v>38035</v>
      </c>
      <c r="B14252" s="59" t="s">
        <v>34304</v>
      </c>
      <c r="C14252" s="64"/>
      <c r="D14252" s="59" t="s">
        <v>34303</v>
      </c>
      <c r="E14252" s="86">
        <v>37.75</v>
      </c>
      <c r="F14252" s="60">
        <f>Zľavy!$C$10</f>
        <v>0</v>
      </c>
      <c r="G14252" s="86">
        <f>E14252-(E14252*F14252)</f>
        <v>37.75</v>
      </c>
      <c r="H14252" s="87"/>
      <c r="I14252" s="86">
        <f>G14252*H14252</f>
        <v>0</v>
      </c>
      <c r="J14252" s="59" t="s">
        <v>33867</v>
      </c>
      <c r="K14252" s="89"/>
    </row>
    <row r="14253" spans="1:11" x14ac:dyDescent="0.25">
      <c r="A14253" s="67" t="s">
        <v>38035</v>
      </c>
      <c r="B14253" s="59" t="s">
        <v>34306</v>
      </c>
      <c r="C14253" s="64"/>
      <c r="D14253" s="59" t="s">
        <v>34305</v>
      </c>
      <c r="E14253" s="86">
        <v>65.78</v>
      </c>
      <c r="F14253" s="60">
        <f>Zľavy!$C$10</f>
        <v>0</v>
      </c>
      <c r="G14253" s="86">
        <f>E14253-(E14253*F14253)</f>
        <v>65.78</v>
      </c>
      <c r="H14253" s="87"/>
      <c r="I14253" s="86">
        <f>G14253*H14253</f>
        <v>0</v>
      </c>
      <c r="J14253" s="59" t="s">
        <v>33987</v>
      </c>
      <c r="K14253" s="89"/>
    </row>
    <row r="14254" spans="1:11" x14ac:dyDescent="0.25">
      <c r="A14254" s="67" t="s">
        <v>38035</v>
      </c>
      <c r="B14254" s="59" t="s">
        <v>34308</v>
      </c>
      <c r="C14254" s="64"/>
      <c r="D14254" s="59" t="s">
        <v>34307</v>
      </c>
      <c r="E14254" s="86">
        <v>49.61</v>
      </c>
      <c r="F14254" s="60">
        <f>Zľavy!$C$10</f>
        <v>0</v>
      </c>
      <c r="G14254" s="86">
        <f>E14254-(E14254*F14254)</f>
        <v>49.61</v>
      </c>
      <c r="H14254" s="87"/>
      <c r="I14254" s="86">
        <f>G14254*H14254</f>
        <v>0</v>
      </c>
      <c r="J14254" s="59" t="s">
        <v>33867</v>
      </c>
      <c r="K14254" s="89"/>
    </row>
    <row r="14255" spans="1:11" x14ac:dyDescent="0.25">
      <c r="A14255" s="67" t="s">
        <v>38035</v>
      </c>
      <c r="B14255" s="59" t="s">
        <v>34310</v>
      </c>
      <c r="C14255" s="64"/>
      <c r="D14255" s="59" t="s">
        <v>34309</v>
      </c>
      <c r="E14255" s="86">
        <v>64.7</v>
      </c>
      <c r="F14255" s="60">
        <f>Zľavy!$C$10</f>
        <v>0</v>
      </c>
      <c r="G14255" s="86">
        <f>E14255-(E14255*F14255)</f>
        <v>64.7</v>
      </c>
      <c r="H14255" s="87"/>
      <c r="I14255" s="86">
        <f>G14255*H14255</f>
        <v>0</v>
      </c>
      <c r="J14255" s="59" t="s">
        <v>33990</v>
      </c>
      <c r="K14255" s="89"/>
    </row>
    <row r="14256" spans="1:11" x14ac:dyDescent="0.25">
      <c r="A14256" s="67" t="s">
        <v>38035</v>
      </c>
      <c r="B14256" s="59" t="s">
        <v>34312</v>
      </c>
      <c r="C14256" s="64"/>
      <c r="D14256" s="59" t="s">
        <v>34311</v>
      </c>
      <c r="E14256" s="86">
        <v>51.760000000000012</v>
      </c>
      <c r="F14256" s="60">
        <f>Zľavy!$C$10</f>
        <v>0</v>
      </c>
      <c r="G14256" s="86">
        <f>E14256-(E14256*F14256)</f>
        <v>51.760000000000012</v>
      </c>
      <c r="H14256" s="87"/>
      <c r="I14256" s="86">
        <f>G14256*H14256</f>
        <v>0</v>
      </c>
      <c r="J14256" s="59" t="s">
        <v>33997</v>
      </c>
      <c r="K14256" s="89"/>
    </row>
    <row r="14257" spans="1:11" x14ac:dyDescent="0.25">
      <c r="A14257" s="67" t="s">
        <v>38035</v>
      </c>
      <c r="B14257" s="59" t="s">
        <v>34314</v>
      </c>
      <c r="C14257" s="64"/>
      <c r="D14257" s="59" t="s">
        <v>34313</v>
      </c>
      <c r="E14257" s="86">
        <v>76.540000000000006</v>
      </c>
      <c r="F14257" s="60">
        <f>Zľavy!$C$10</f>
        <v>0</v>
      </c>
      <c r="G14257" s="86">
        <f>E14257-(E14257*F14257)</f>
        <v>76.540000000000006</v>
      </c>
      <c r="H14257" s="87"/>
      <c r="I14257" s="86">
        <f>G14257*H14257</f>
        <v>0</v>
      </c>
      <c r="J14257" s="59" t="s">
        <v>33984</v>
      </c>
      <c r="K14257" s="89"/>
    </row>
    <row r="14258" spans="1:11" x14ac:dyDescent="0.25">
      <c r="A14258" s="67" t="s">
        <v>38035</v>
      </c>
      <c r="B14258" s="59" t="s">
        <v>34316</v>
      </c>
      <c r="C14258" s="64"/>
      <c r="D14258" s="59" t="s">
        <v>34315</v>
      </c>
      <c r="E14258" s="86">
        <v>78.710000000000008</v>
      </c>
      <c r="F14258" s="60">
        <f>Zľavy!$C$10</f>
        <v>0</v>
      </c>
      <c r="G14258" s="86">
        <f>E14258-(E14258*F14258)</f>
        <v>78.710000000000008</v>
      </c>
      <c r="H14258" s="87"/>
      <c r="I14258" s="86">
        <f>G14258*H14258</f>
        <v>0</v>
      </c>
      <c r="J14258" s="59" t="s">
        <v>33878</v>
      </c>
      <c r="K14258" s="89"/>
    </row>
    <row r="14259" spans="1:11" ht="24" x14ac:dyDescent="0.25">
      <c r="A14259" s="67" t="s">
        <v>38035</v>
      </c>
      <c r="B14259" s="59" t="s">
        <v>34318</v>
      </c>
      <c r="C14259" s="64"/>
      <c r="D14259" s="59" t="s">
        <v>34317</v>
      </c>
      <c r="E14259" s="86">
        <v>56.01</v>
      </c>
      <c r="F14259" s="60">
        <f>Zľavy!$C$10</f>
        <v>0</v>
      </c>
      <c r="G14259" s="86">
        <f>E14259-(E14259*F14259)</f>
        <v>56.01</v>
      </c>
      <c r="H14259" s="87"/>
      <c r="I14259" s="86">
        <f>G14259*H14259</f>
        <v>0</v>
      </c>
      <c r="J14259" s="59" t="s">
        <v>34026</v>
      </c>
      <c r="K14259" s="89"/>
    </row>
    <row r="14260" spans="1:11" ht="24" x14ac:dyDescent="0.25">
      <c r="A14260" s="67" t="s">
        <v>38035</v>
      </c>
      <c r="B14260" s="59" t="s">
        <v>34320</v>
      </c>
      <c r="C14260" s="64"/>
      <c r="D14260" s="59" t="s">
        <v>34319</v>
      </c>
      <c r="E14260" s="86">
        <v>28.21</v>
      </c>
      <c r="F14260" s="60">
        <f>Zľavy!$C$10</f>
        <v>0</v>
      </c>
      <c r="G14260" s="86">
        <f>E14260-(E14260*F14260)</f>
        <v>28.21</v>
      </c>
      <c r="H14260" s="87"/>
      <c r="I14260" s="86">
        <f>G14260*H14260</f>
        <v>0</v>
      </c>
      <c r="J14260" s="59" t="s">
        <v>34026</v>
      </c>
      <c r="K14260" s="89"/>
    </row>
    <row r="14261" spans="1:11" ht="24" x14ac:dyDescent="0.25">
      <c r="A14261" s="67" t="s">
        <v>38035</v>
      </c>
      <c r="B14261" s="59" t="s">
        <v>34322</v>
      </c>
      <c r="C14261" s="64"/>
      <c r="D14261" s="59" t="s">
        <v>34321</v>
      </c>
      <c r="E14261" s="86">
        <v>86.11</v>
      </c>
      <c r="F14261" s="60">
        <f>Zľavy!$C$10</f>
        <v>0</v>
      </c>
      <c r="G14261" s="86">
        <f>E14261-(E14261*F14261)</f>
        <v>86.11</v>
      </c>
      <c r="H14261" s="87"/>
      <c r="I14261" s="86">
        <f>G14261*H14261</f>
        <v>0</v>
      </c>
      <c r="J14261" s="59" t="s">
        <v>34026</v>
      </c>
      <c r="K14261" s="89"/>
    </row>
    <row r="14262" spans="1:11" ht="24" x14ac:dyDescent="0.25">
      <c r="A14262" s="67" t="s">
        <v>38035</v>
      </c>
      <c r="B14262" s="59" t="s">
        <v>34324</v>
      </c>
      <c r="C14262" s="64"/>
      <c r="D14262" s="59" t="s">
        <v>34323</v>
      </c>
      <c r="E14262" s="86">
        <v>77.72</v>
      </c>
      <c r="F14262" s="60">
        <f>Zľavy!$C$10</f>
        <v>0</v>
      </c>
      <c r="G14262" s="86">
        <f>E14262-(E14262*F14262)</f>
        <v>77.72</v>
      </c>
      <c r="H14262" s="87"/>
      <c r="I14262" s="86">
        <f>G14262*H14262</f>
        <v>0</v>
      </c>
      <c r="J14262" s="59" t="s">
        <v>34026</v>
      </c>
      <c r="K14262" s="89"/>
    </row>
    <row r="14263" spans="1:11" x14ac:dyDescent="0.25">
      <c r="A14263" s="67" t="s">
        <v>38035</v>
      </c>
      <c r="B14263" s="59" t="s">
        <v>34326</v>
      </c>
      <c r="C14263" s="64"/>
      <c r="D14263" s="59" t="s">
        <v>34325</v>
      </c>
      <c r="E14263" s="86">
        <v>173.57</v>
      </c>
      <c r="F14263" s="60">
        <f>Zľavy!$C$10</f>
        <v>0</v>
      </c>
      <c r="G14263" s="86">
        <f>E14263-(E14263*F14263)</f>
        <v>173.57</v>
      </c>
      <c r="H14263" s="87"/>
      <c r="I14263" s="86">
        <f>G14263*H14263</f>
        <v>0</v>
      </c>
      <c r="J14263" s="59" t="s">
        <v>33984</v>
      </c>
      <c r="K14263" s="89"/>
    </row>
    <row r="14264" spans="1:11" x14ac:dyDescent="0.25">
      <c r="A14264" s="67" t="s">
        <v>38035</v>
      </c>
      <c r="B14264" s="59" t="s">
        <v>34328</v>
      </c>
      <c r="C14264" s="64"/>
      <c r="D14264" s="59" t="s">
        <v>34327</v>
      </c>
      <c r="E14264" s="86">
        <v>173.57</v>
      </c>
      <c r="F14264" s="60">
        <f>Zľavy!$C$10</f>
        <v>0</v>
      </c>
      <c r="G14264" s="86">
        <f>E14264-(E14264*F14264)</f>
        <v>173.57</v>
      </c>
      <c r="H14264" s="87"/>
      <c r="I14264" s="86">
        <f>G14264*H14264</f>
        <v>0</v>
      </c>
      <c r="J14264" s="59" t="s">
        <v>33984</v>
      </c>
      <c r="K14264" s="89"/>
    </row>
    <row r="14265" spans="1:11" x14ac:dyDescent="0.25">
      <c r="A14265" s="67" t="s">
        <v>38035</v>
      </c>
      <c r="B14265" s="59" t="s">
        <v>34330</v>
      </c>
      <c r="C14265" s="64"/>
      <c r="D14265" s="59" t="s">
        <v>34329</v>
      </c>
      <c r="E14265" s="86">
        <v>158.47999999999999</v>
      </c>
      <c r="F14265" s="60">
        <f>Zľavy!$C$10</f>
        <v>0</v>
      </c>
      <c r="G14265" s="86">
        <f>E14265-(E14265*F14265)</f>
        <v>158.47999999999999</v>
      </c>
      <c r="H14265" s="87"/>
      <c r="I14265" s="86">
        <f>G14265*H14265</f>
        <v>0</v>
      </c>
      <c r="J14265" s="59" t="s">
        <v>33873</v>
      </c>
      <c r="K14265" s="89"/>
    </row>
    <row r="14266" spans="1:11" x14ac:dyDescent="0.25">
      <c r="A14266" s="67" t="s">
        <v>38035</v>
      </c>
      <c r="B14266" s="59" t="s">
        <v>34332</v>
      </c>
      <c r="C14266" s="64"/>
      <c r="D14266" s="59" t="s">
        <v>34331</v>
      </c>
      <c r="E14266" s="86">
        <v>158.47999999999999</v>
      </c>
      <c r="F14266" s="60">
        <f>Zľavy!$C$10</f>
        <v>0</v>
      </c>
      <c r="G14266" s="86">
        <f>E14266-(E14266*F14266)</f>
        <v>158.47999999999999</v>
      </c>
      <c r="H14266" s="87"/>
      <c r="I14266" s="86">
        <f>G14266*H14266</f>
        <v>0</v>
      </c>
      <c r="J14266" s="59" t="s">
        <v>33873</v>
      </c>
      <c r="K14266" s="89"/>
    </row>
    <row r="14267" spans="1:11" x14ac:dyDescent="0.25">
      <c r="A14267" s="67" t="s">
        <v>38035</v>
      </c>
      <c r="B14267" s="59" t="s">
        <v>34334</v>
      </c>
      <c r="C14267" s="64"/>
      <c r="D14267" s="59" t="s">
        <v>34333</v>
      </c>
      <c r="E14267" s="86">
        <v>156.31</v>
      </c>
      <c r="F14267" s="60">
        <f>Zľavy!$C$10</f>
        <v>0</v>
      </c>
      <c r="G14267" s="86">
        <f>E14267-(E14267*F14267)</f>
        <v>156.31</v>
      </c>
      <c r="H14267" s="87"/>
      <c r="I14267" s="86">
        <f>G14267*H14267</f>
        <v>0</v>
      </c>
      <c r="J14267" s="59" t="s">
        <v>33990</v>
      </c>
      <c r="K14267" s="89"/>
    </row>
    <row r="14268" spans="1:11" x14ac:dyDescent="0.25">
      <c r="A14268" s="67" t="s">
        <v>38035</v>
      </c>
      <c r="B14268" s="59" t="s">
        <v>34336</v>
      </c>
      <c r="C14268" s="64"/>
      <c r="D14268" s="59" t="s">
        <v>34335</v>
      </c>
      <c r="E14268" s="86">
        <v>156.31</v>
      </c>
      <c r="F14268" s="60">
        <f>Zľavy!$C$10</f>
        <v>0</v>
      </c>
      <c r="G14268" s="86">
        <f>E14268-(E14268*F14268)</f>
        <v>156.31</v>
      </c>
      <c r="H14268" s="87"/>
      <c r="I14268" s="86">
        <f>G14268*H14268</f>
        <v>0</v>
      </c>
      <c r="J14268" s="59" t="s">
        <v>33990</v>
      </c>
      <c r="K14268" s="89"/>
    </row>
    <row r="14269" spans="1:11" x14ac:dyDescent="0.25">
      <c r="A14269" s="67" t="s">
        <v>38035</v>
      </c>
      <c r="B14269" s="59" t="s">
        <v>34338</v>
      </c>
      <c r="C14269" s="64"/>
      <c r="D14269" s="59" t="s">
        <v>34337</v>
      </c>
      <c r="E14269" s="86">
        <v>158.34</v>
      </c>
      <c r="F14269" s="60">
        <f>Zľavy!$C$10</f>
        <v>0</v>
      </c>
      <c r="G14269" s="86">
        <f>E14269-(E14269*F14269)</f>
        <v>158.34</v>
      </c>
      <c r="H14269" s="87"/>
      <c r="I14269" s="86">
        <f>G14269*H14269</f>
        <v>0</v>
      </c>
      <c r="J14269" s="59" t="s">
        <v>33873</v>
      </c>
      <c r="K14269" s="89"/>
    </row>
    <row r="14270" spans="1:11" x14ac:dyDescent="0.25">
      <c r="A14270" s="67" t="s">
        <v>38035</v>
      </c>
      <c r="B14270" s="59" t="s">
        <v>34340</v>
      </c>
      <c r="C14270" s="64"/>
      <c r="D14270" s="59" t="s">
        <v>34339</v>
      </c>
      <c r="E14270" s="86">
        <v>158.34</v>
      </c>
      <c r="F14270" s="60">
        <f>Zľavy!$C$10</f>
        <v>0</v>
      </c>
      <c r="G14270" s="86">
        <f>E14270-(E14270*F14270)</f>
        <v>158.34</v>
      </c>
      <c r="H14270" s="87"/>
      <c r="I14270" s="86">
        <f>G14270*H14270</f>
        <v>0</v>
      </c>
      <c r="J14270" s="59" t="s">
        <v>33873</v>
      </c>
      <c r="K14270" s="89"/>
    </row>
    <row r="14271" spans="1:11" ht="24" x14ac:dyDescent="0.25">
      <c r="A14271" s="67" t="s">
        <v>38035</v>
      </c>
      <c r="B14271" s="59" t="s">
        <v>34342</v>
      </c>
      <c r="C14271" s="64"/>
      <c r="D14271" s="59" t="s">
        <v>34341</v>
      </c>
      <c r="E14271" s="86">
        <v>28.49</v>
      </c>
      <c r="F14271" s="60">
        <f>Zľavy!$C$10</f>
        <v>0</v>
      </c>
      <c r="G14271" s="86">
        <f>E14271-(E14271*F14271)</f>
        <v>28.49</v>
      </c>
      <c r="H14271" s="87"/>
      <c r="I14271" s="86">
        <f>G14271*H14271</f>
        <v>0</v>
      </c>
      <c r="J14271" s="59" t="s">
        <v>34026</v>
      </c>
      <c r="K14271" s="89"/>
    </row>
    <row r="14272" spans="1:11" ht="24" x14ac:dyDescent="0.25">
      <c r="A14272" s="67" t="s">
        <v>38035</v>
      </c>
      <c r="B14272" s="59" t="s">
        <v>34344</v>
      </c>
      <c r="C14272" s="64"/>
      <c r="D14272" s="59" t="s">
        <v>34343</v>
      </c>
      <c r="E14272" s="86">
        <v>32.770000000000003</v>
      </c>
      <c r="F14272" s="60">
        <f>Zľavy!$C$10</f>
        <v>0</v>
      </c>
      <c r="G14272" s="86">
        <f>E14272-(E14272*F14272)</f>
        <v>32.770000000000003</v>
      </c>
      <c r="H14272" s="87"/>
      <c r="I14272" s="86">
        <f>G14272*H14272</f>
        <v>0</v>
      </c>
      <c r="J14272" s="59" t="s">
        <v>34026</v>
      </c>
      <c r="K14272" s="89"/>
    </row>
    <row r="14273" spans="1:11" ht="24" x14ac:dyDescent="0.25">
      <c r="A14273" s="67" t="s">
        <v>38035</v>
      </c>
      <c r="B14273" s="59" t="s">
        <v>34346</v>
      </c>
      <c r="C14273" s="64"/>
      <c r="D14273" s="59" t="s">
        <v>34345</v>
      </c>
      <c r="E14273" s="86">
        <v>29.19</v>
      </c>
      <c r="F14273" s="60">
        <f>Zľavy!$C$10</f>
        <v>0</v>
      </c>
      <c r="G14273" s="86">
        <f>E14273-(E14273*F14273)</f>
        <v>29.19</v>
      </c>
      <c r="H14273" s="87"/>
      <c r="I14273" s="86">
        <f>G14273*H14273</f>
        <v>0</v>
      </c>
      <c r="J14273" s="59" t="s">
        <v>34026</v>
      </c>
      <c r="K14273" s="89"/>
    </row>
    <row r="14274" spans="1:11" x14ac:dyDescent="0.25">
      <c r="A14274" s="67" t="s">
        <v>38035</v>
      </c>
      <c r="B14274" s="59" t="s">
        <v>34349</v>
      </c>
      <c r="C14274" s="64"/>
      <c r="D14274" s="59" t="s">
        <v>34348</v>
      </c>
      <c r="E14274" s="86">
        <v>93.960000000000008</v>
      </c>
      <c r="F14274" s="60">
        <f>Zľavy!$C$10</f>
        <v>0</v>
      </c>
      <c r="G14274" s="86">
        <f>E14274-(E14274*F14274)</f>
        <v>93.960000000000008</v>
      </c>
      <c r="H14274" s="87"/>
      <c r="I14274" s="86">
        <f>G14274*H14274</f>
        <v>0</v>
      </c>
      <c r="J14274" s="59" t="s">
        <v>34347</v>
      </c>
      <c r="K14274" s="89"/>
    </row>
    <row r="14275" spans="1:11" x14ac:dyDescent="0.25">
      <c r="A14275" s="67" t="s">
        <v>38035</v>
      </c>
      <c r="B14275" s="59" t="s">
        <v>34351</v>
      </c>
      <c r="C14275" s="64"/>
      <c r="D14275" s="59" t="s">
        <v>34350</v>
      </c>
      <c r="E14275" s="86">
        <v>70.61</v>
      </c>
      <c r="F14275" s="60">
        <f>Zľavy!$C$10</f>
        <v>0</v>
      </c>
      <c r="G14275" s="86">
        <f>E14275-(E14275*F14275)</f>
        <v>70.61</v>
      </c>
      <c r="H14275" s="87"/>
      <c r="I14275" s="86">
        <f>G14275*H14275</f>
        <v>0</v>
      </c>
      <c r="J14275" s="59" t="s">
        <v>34347</v>
      </c>
      <c r="K14275" s="89"/>
    </row>
    <row r="14276" spans="1:11" x14ac:dyDescent="0.25">
      <c r="A14276" s="67" t="s">
        <v>38035</v>
      </c>
      <c r="B14276" s="59" t="s">
        <v>34354</v>
      </c>
      <c r="C14276" s="64"/>
      <c r="D14276" s="59" t="s">
        <v>34353</v>
      </c>
      <c r="E14276" s="86">
        <v>58.88</v>
      </c>
      <c r="F14276" s="60">
        <f>Zľavy!$C$10</f>
        <v>0</v>
      </c>
      <c r="G14276" s="86">
        <f>E14276-(E14276*F14276)</f>
        <v>58.88</v>
      </c>
      <c r="H14276" s="87"/>
      <c r="I14276" s="86">
        <f>G14276*H14276</f>
        <v>0</v>
      </c>
      <c r="J14276" s="59" t="s">
        <v>34352</v>
      </c>
      <c r="K14276" s="89"/>
    </row>
    <row r="14277" spans="1:11" x14ac:dyDescent="0.25">
      <c r="A14277" s="67" t="s">
        <v>38035</v>
      </c>
      <c r="B14277" s="59" t="s">
        <v>34357</v>
      </c>
      <c r="C14277" s="64"/>
      <c r="D14277" s="59" t="s">
        <v>34356</v>
      </c>
      <c r="E14277" s="86">
        <v>64.910000000000011</v>
      </c>
      <c r="F14277" s="60">
        <f>Zľavy!$C$10</f>
        <v>0</v>
      </c>
      <c r="G14277" s="86">
        <f>E14277-(E14277*F14277)</f>
        <v>64.910000000000011</v>
      </c>
      <c r="H14277" s="87"/>
      <c r="I14277" s="86">
        <f>G14277*H14277</f>
        <v>0</v>
      </c>
      <c r="J14277" s="59" t="s">
        <v>34355</v>
      </c>
      <c r="K14277" s="89"/>
    </row>
    <row r="14278" spans="1:11" x14ac:dyDescent="0.25">
      <c r="A14278" s="67" t="s">
        <v>38035</v>
      </c>
      <c r="B14278" s="59" t="s">
        <v>34360</v>
      </c>
      <c r="C14278" s="64"/>
      <c r="D14278" s="59" t="s">
        <v>34359</v>
      </c>
      <c r="E14278" s="86">
        <v>69.11</v>
      </c>
      <c r="F14278" s="60">
        <f>Zľavy!$C$10</f>
        <v>0</v>
      </c>
      <c r="G14278" s="86">
        <f>E14278-(E14278*F14278)</f>
        <v>69.11</v>
      </c>
      <c r="H14278" s="87"/>
      <c r="I14278" s="86">
        <f>G14278*H14278</f>
        <v>0</v>
      </c>
      <c r="J14278" s="59" t="s">
        <v>34358</v>
      </c>
      <c r="K14278" s="89"/>
    </row>
    <row r="14279" spans="1:11" x14ac:dyDescent="0.25">
      <c r="A14279" s="67" t="s">
        <v>38035</v>
      </c>
      <c r="B14279" s="59" t="s">
        <v>34362</v>
      </c>
      <c r="C14279" s="64"/>
      <c r="D14279" s="59" t="s">
        <v>34361</v>
      </c>
      <c r="E14279" s="86">
        <v>26.56</v>
      </c>
      <c r="F14279" s="60">
        <f>Zľavy!$C$10</f>
        <v>0</v>
      </c>
      <c r="G14279" s="86">
        <f>E14279-(E14279*F14279)</f>
        <v>26.56</v>
      </c>
      <c r="H14279" s="87"/>
      <c r="I14279" s="86">
        <f>G14279*H14279</f>
        <v>0</v>
      </c>
      <c r="J14279" s="59" t="s">
        <v>34358</v>
      </c>
      <c r="K14279" s="89"/>
    </row>
    <row r="14280" spans="1:11" x14ac:dyDescent="0.25">
      <c r="A14280" s="67" t="s">
        <v>38035</v>
      </c>
      <c r="B14280" s="59" t="s">
        <v>34365</v>
      </c>
      <c r="C14280" s="64"/>
      <c r="D14280" s="59" t="s">
        <v>34364</v>
      </c>
      <c r="E14280" s="86">
        <v>13.7</v>
      </c>
      <c r="F14280" s="60">
        <f>Zľavy!$C$10</f>
        <v>0</v>
      </c>
      <c r="G14280" s="86">
        <f>E14280-(E14280*F14280)</f>
        <v>13.7</v>
      </c>
      <c r="H14280" s="87"/>
      <c r="I14280" s="86">
        <f>G14280*H14280</f>
        <v>0</v>
      </c>
      <c r="J14280" s="59" t="s">
        <v>34363</v>
      </c>
      <c r="K14280" s="89"/>
    </row>
    <row r="14281" spans="1:11" x14ac:dyDescent="0.25">
      <c r="A14281" s="67" t="s">
        <v>38035</v>
      </c>
      <c r="B14281" s="59" t="s">
        <v>34368</v>
      </c>
      <c r="C14281" s="64"/>
      <c r="D14281" s="59" t="s">
        <v>34367</v>
      </c>
      <c r="E14281" s="86">
        <v>71.599999999999994</v>
      </c>
      <c r="F14281" s="60">
        <f>Zľavy!$C$10</f>
        <v>0</v>
      </c>
      <c r="G14281" s="86">
        <f>E14281-(E14281*F14281)</f>
        <v>71.599999999999994</v>
      </c>
      <c r="H14281" s="87"/>
      <c r="I14281" s="86">
        <f>G14281*H14281</f>
        <v>0</v>
      </c>
      <c r="J14281" s="59" t="s">
        <v>34366</v>
      </c>
      <c r="K14281" s="89"/>
    </row>
    <row r="14282" spans="1:11" x14ac:dyDescent="0.25">
      <c r="A14282" s="67" t="s">
        <v>38035</v>
      </c>
      <c r="B14282" s="59" t="s">
        <v>34370</v>
      </c>
      <c r="C14282" s="64"/>
      <c r="D14282" s="59" t="s">
        <v>34369</v>
      </c>
      <c r="E14282" s="86">
        <v>14.34</v>
      </c>
      <c r="F14282" s="60">
        <f>Zľavy!$C$10</f>
        <v>0</v>
      </c>
      <c r="G14282" s="86">
        <f>E14282-(E14282*F14282)</f>
        <v>14.34</v>
      </c>
      <c r="H14282" s="87"/>
      <c r="I14282" s="86">
        <f>G14282*H14282</f>
        <v>0</v>
      </c>
      <c r="J14282" s="59" t="s">
        <v>34355</v>
      </c>
      <c r="K14282" s="89"/>
    </row>
    <row r="14283" spans="1:11" x14ac:dyDescent="0.25">
      <c r="A14283" s="67" t="s">
        <v>38035</v>
      </c>
      <c r="B14283" s="59" t="s">
        <v>34372</v>
      </c>
      <c r="C14283" s="64"/>
      <c r="D14283" s="59" t="s">
        <v>34371</v>
      </c>
      <c r="E14283" s="86">
        <v>133.69</v>
      </c>
      <c r="F14283" s="60">
        <f>Zľavy!$C$10</f>
        <v>0</v>
      </c>
      <c r="G14283" s="86">
        <f>E14283-(E14283*F14283)</f>
        <v>133.69</v>
      </c>
      <c r="H14283" s="87"/>
      <c r="I14283" s="86">
        <f>G14283*H14283</f>
        <v>0</v>
      </c>
      <c r="J14283" s="59" t="s">
        <v>34358</v>
      </c>
      <c r="K14283" s="89"/>
    </row>
    <row r="14284" spans="1:11" x14ac:dyDescent="0.25">
      <c r="A14284" s="67" t="s">
        <v>38035</v>
      </c>
      <c r="B14284" s="59" t="s">
        <v>34375</v>
      </c>
      <c r="C14284" s="64"/>
      <c r="D14284" s="59" t="s">
        <v>34374</v>
      </c>
      <c r="E14284" s="86">
        <v>13.18</v>
      </c>
      <c r="F14284" s="60">
        <f>Zľavy!$C$10</f>
        <v>0</v>
      </c>
      <c r="G14284" s="86">
        <f>E14284-(E14284*F14284)</f>
        <v>13.18</v>
      </c>
      <c r="H14284" s="87"/>
      <c r="I14284" s="86">
        <f>G14284*H14284</f>
        <v>0</v>
      </c>
      <c r="J14284" s="59" t="s">
        <v>34373</v>
      </c>
      <c r="K14284" s="89"/>
    </row>
    <row r="14285" spans="1:11" x14ac:dyDescent="0.25">
      <c r="A14285" s="67" t="s">
        <v>38035</v>
      </c>
      <c r="B14285" s="59" t="s">
        <v>34377</v>
      </c>
      <c r="C14285" s="64"/>
      <c r="D14285" s="59" t="s">
        <v>34376</v>
      </c>
      <c r="E14285" s="86">
        <v>13.18</v>
      </c>
      <c r="F14285" s="60">
        <f>Zľavy!$C$10</f>
        <v>0</v>
      </c>
      <c r="G14285" s="86">
        <f>E14285-(E14285*F14285)</f>
        <v>13.18</v>
      </c>
      <c r="H14285" s="87"/>
      <c r="I14285" s="86">
        <f>G14285*H14285</f>
        <v>0</v>
      </c>
      <c r="J14285" s="59" t="s">
        <v>34373</v>
      </c>
      <c r="K14285" s="89"/>
    </row>
    <row r="14286" spans="1:11" x14ac:dyDescent="0.25">
      <c r="A14286" s="67" t="s">
        <v>38035</v>
      </c>
      <c r="B14286" s="59" t="s">
        <v>34379</v>
      </c>
      <c r="C14286" s="64"/>
      <c r="D14286" s="59" t="s">
        <v>34378</v>
      </c>
      <c r="E14286" s="86">
        <v>18.899999999999999</v>
      </c>
      <c r="F14286" s="60">
        <f>Zľavy!$C$10</f>
        <v>0</v>
      </c>
      <c r="G14286" s="86">
        <f>E14286-(E14286*F14286)</f>
        <v>18.899999999999999</v>
      </c>
      <c r="H14286" s="87"/>
      <c r="I14286" s="86">
        <f>G14286*H14286</f>
        <v>0</v>
      </c>
      <c r="J14286" s="59" t="s">
        <v>34373</v>
      </c>
      <c r="K14286" s="89"/>
    </row>
    <row r="14287" spans="1:11" x14ac:dyDescent="0.25">
      <c r="A14287" s="67" t="s">
        <v>38035</v>
      </c>
      <c r="B14287" s="59" t="s">
        <v>34381</v>
      </c>
      <c r="C14287" s="64"/>
      <c r="D14287" s="59" t="s">
        <v>34380</v>
      </c>
      <c r="E14287" s="86">
        <v>23.21</v>
      </c>
      <c r="F14287" s="60">
        <f>Zľavy!$C$10</f>
        <v>0</v>
      </c>
      <c r="G14287" s="86">
        <f>E14287-(E14287*F14287)</f>
        <v>23.21</v>
      </c>
      <c r="H14287" s="87"/>
      <c r="I14287" s="86">
        <f>G14287*H14287</f>
        <v>0</v>
      </c>
      <c r="J14287" s="59" t="s">
        <v>34373</v>
      </c>
      <c r="K14287" s="89"/>
    </row>
    <row r="14288" spans="1:11" x14ac:dyDescent="0.25">
      <c r="A14288" s="67" t="s">
        <v>38035</v>
      </c>
      <c r="B14288" s="59" t="s">
        <v>34384</v>
      </c>
      <c r="C14288" s="64"/>
      <c r="D14288" s="59" t="s">
        <v>34383</v>
      </c>
      <c r="E14288" s="86">
        <v>53.92</v>
      </c>
      <c r="F14288" s="60">
        <f>Zľavy!$C$10</f>
        <v>0</v>
      </c>
      <c r="G14288" s="86">
        <f>E14288-(E14288*F14288)</f>
        <v>53.92</v>
      </c>
      <c r="H14288" s="87"/>
      <c r="I14288" s="86">
        <f>G14288*H14288</f>
        <v>0</v>
      </c>
      <c r="J14288" s="59" t="s">
        <v>34382</v>
      </c>
      <c r="K14288" s="89"/>
    </row>
    <row r="14289" spans="1:11" x14ac:dyDescent="0.25">
      <c r="A14289" s="67" t="s">
        <v>38035</v>
      </c>
      <c r="B14289" s="59" t="s">
        <v>34387</v>
      </c>
      <c r="C14289" s="64"/>
      <c r="D14289" s="59" t="s">
        <v>34386</v>
      </c>
      <c r="E14289" s="86">
        <v>2.21</v>
      </c>
      <c r="F14289" s="60">
        <f>Zľavy!$C$10</f>
        <v>0</v>
      </c>
      <c r="G14289" s="86">
        <f>E14289-(E14289*F14289)</f>
        <v>2.21</v>
      </c>
      <c r="H14289" s="87"/>
      <c r="I14289" s="86">
        <f>G14289*H14289</f>
        <v>0</v>
      </c>
      <c r="J14289" s="59" t="s">
        <v>34385</v>
      </c>
      <c r="K14289" s="89"/>
    </row>
    <row r="14290" spans="1:11" x14ac:dyDescent="0.25">
      <c r="A14290" s="67" t="s">
        <v>38035</v>
      </c>
      <c r="B14290" s="59" t="s">
        <v>34389</v>
      </c>
      <c r="C14290" s="64"/>
      <c r="D14290" s="59" t="s">
        <v>34388</v>
      </c>
      <c r="E14290" s="86">
        <v>25.34</v>
      </c>
      <c r="F14290" s="60">
        <f>Zľavy!$C$10</f>
        <v>0</v>
      </c>
      <c r="G14290" s="86">
        <f>E14290-(E14290*F14290)</f>
        <v>25.34</v>
      </c>
      <c r="H14290" s="87"/>
      <c r="I14290" s="86">
        <f>G14290*H14290</f>
        <v>0</v>
      </c>
      <c r="J14290" s="59" t="s">
        <v>34373</v>
      </c>
      <c r="K14290" s="89"/>
    </row>
    <row r="14291" spans="1:11" x14ac:dyDescent="0.25">
      <c r="A14291" s="67" t="s">
        <v>38035</v>
      </c>
      <c r="B14291" s="59" t="s">
        <v>34392</v>
      </c>
      <c r="C14291" s="64"/>
      <c r="D14291" s="59" t="s">
        <v>34391</v>
      </c>
      <c r="E14291" s="86">
        <v>135.01</v>
      </c>
      <c r="F14291" s="60">
        <f>Zľavy!$C$10</f>
        <v>0</v>
      </c>
      <c r="G14291" s="86">
        <f>E14291-(E14291*F14291)</f>
        <v>135.01</v>
      </c>
      <c r="H14291" s="87"/>
      <c r="I14291" s="86">
        <f>G14291*H14291</f>
        <v>0</v>
      </c>
      <c r="J14291" s="59" t="s">
        <v>34390</v>
      </c>
      <c r="K14291" s="89"/>
    </row>
    <row r="14292" spans="1:11" x14ac:dyDescent="0.25">
      <c r="A14292" s="67" t="s">
        <v>38035</v>
      </c>
      <c r="B14292" s="59" t="s">
        <v>34394</v>
      </c>
      <c r="C14292" s="64"/>
      <c r="D14292" s="59" t="s">
        <v>34393</v>
      </c>
      <c r="E14292" s="86">
        <v>172.8</v>
      </c>
      <c r="F14292" s="60">
        <f>Zľavy!$C$10</f>
        <v>0</v>
      </c>
      <c r="G14292" s="86">
        <f>E14292-(E14292*F14292)</f>
        <v>172.8</v>
      </c>
      <c r="H14292" s="87"/>
      <c r="I14292" s="86">
        <f>G14292*H14292</f>
        <v>0</v>
      </c>
      <c r="J14292" s="59" t="s">
        <v>34390</v>
      </c>
      <c r="K14292" s="89"/>
    </row>
    <row r="14293" spans="1:11" x14ac:dyDescent="0.25">
      <c r="A14293" s="67" t="s">
        <v>38035</v>
      </c>
      <c r="B14293" s="59" t="s">
        <v>34396</v>
      </c>
      <c r="C14293" s="64"/>
      <c r="D14293" s="59" t="s">
        <v>34395</v>
      </c>
      <c r="E14293" s="86">
        <v>185.76</v>
      </c>
      <c r="F14293" s="60">
        <f>Zľavy!$C$10</f>
        <v>0</v>
      </c>
      <c r="G14293" s="86">
        <f>E14293-(E14293*F14293)</f>
        <v>185.76</v>
      </c>
      <c r="H14293" s="87"/>
      <c r="I14293" s="86">
        <f>G14293*H14293</f>
        <v>0</v>
      </c>
      <c r="J14293" s="59" t="s">
        <v>34390</v>
      </c>
      <c r="K14293" s="89"/>
    </row>
    <row r="14294" spans="1:11" x14ac:dyDescent="0.25">
      <c r="A14294" s="67" t="s">
        <v>38035</v>
      </c>
      <c r="B14294" s="59" t="s">
        <v>34399</v>
      </c>
      <c r="C14294" s="64"/>
      <c r="D14294" s="59" t="s">
        <v>34398</v>
      </c>
      <c r="E14294" s="86">
        <v>54</v>
      </c>
      <c r="F14294" s="60">
        <f>Zľavy!$C$10</f>
        <v>0</v>
      </c>
      <c r="G14294" s="86">
        <f>E14294-(E14294*F14294)</f>
        <v>54</v>
      </c>
      <c r="H14294" s="87"/>
      <c r="I14294" s="86">
        <f>G14294*H14294</f>
        <v>0</v>
      </c>
      <c r="J14294" s="59" t="s">
        <v>34397</v>
      </c>
      <c r="K14294" s="89"/>
    </row>
    <row r="14295" spans="1:11" x14ac:dyDescent="0.25">
      <c r="A14295" s="67" t="s">
        <v>38035</v>
      </c>
      <c r="B14295" s="59" t="s">
        <v>34401</v>
      </c>
      <c r="C14295" s="64"/>
      <c r="D14295" s="59" t="s">
        <v>34400</v>
      </c>
      <c r="E14295" s="86">
        <v>25.34</v>
      </c>
      <c r="F14295" s="60">
        <f>Zľavy!$C$10</f>
        <v>0</v>
      </c>
      <c r="G14295" s="86">
        <f>E14295-(E14295*F14295)</f>
        <v>25.34</v>
      </c>
      <c r="H14295" s="87"/>
      <c r="I14295" s="86">
        <f>G14295*H14295</f>
        <v>0</v>
      </c>
      <c r="J14295" s="59" t="s">
        <v>34373</v>
      </c>
      <c r="K14295" s="89"/>
    </row>
    <row r="14296" spans="1:11" x14ac:dyDescent="0.25">
      <c r="A14296" s="67" t="s">
        <v>38035</v>
      </c>
      <c r="B14296" s="59" t="s">
        <v>34404</v>
      </c>
      <c r="C14296" s="64"/>
      <c r="D14296" s="59" t="s">
        <v>34403</v>
      </c>
      <c r="E14296" s="86">
        <v>42.06</v>
      </c>
      <c r="F14296" s="60">
        <f>Zľavy!$C$10</f>
        <v>0</v>
      </c>
      <c r="G14296" s="86">
        <f>E14296-(E14296*F14296)</f>
        <v>42.06</v>
      </c>
      <c r="H14296" s="87"/>
      <c r="I14296" s="86">
        <f>G14296*H14296</f>
        <v>0</v>
      </c>
      <c r="J14296" s="59" t="s">
        <v>34402</v>
      </c>
      <c r="K14296" s="89"/>
    </row>
    <row r="14297" spans="1:11" x14ac:dyDescent="0.25">
      <c r="A14297" s="67" t="s">
        <v>38035</v>
      </c>
      <c r="B14297" s="59" t="s">
        <v>34407</v>
      </c>
      <c r="C14297" s="64"/>
      <c r="D14297" s="59" t="s">
        <v>34406</v>
      </c>
      <c r="E14297" s="86">
        <v>38.5</v>
      </c>
      <c r="F14297" s="60">
        <f>Zľavy!$C$10</f>
        <v>0</v>
      </c>
      <c r="G14297" s="86">
        <f>E14297-(E14297*F14297)</f>
        <v>38.5</v>
      </c>
      <c r="H14297" s="87"/>
      <c r="I14297" s="86">
        <f>G14297*H14297</f>
        <v>0</v>
      </c>
      <c r="J14297" s="59" t="s">
        <v>34405</v>
      </c>
      <c r="K14297" s="89"/>
    </row>
    <row r="14298" spans="1:11" x14ac:dyDescent="0.25">
      <c r="A14298" s="67" t="s">
        <v>38035</v>
      </c>
      <c r="B14298" s="59" t="s">
        <v>34409</v>
      </c>
      <c r="C14298" s="64"/>
      <c r="D14298" s="59" t="s">
        <v>34408</v>
      </c>
      <c r="E14298" s="86">
        <v>71.490000000000009</v>
      </c>
      <c r="F14298" s="60">
        <f>Zľavy!$C$10</f>
        <v>0</v>
      </c>
      <c r="G14298" s="86">
        <f>E14298-(E14298*F14298)</f>
        <v>71.490000000000009</v>
      </c>
      <c r="H14298" s="87"/>
      <c r="I14298" s="86">
        <f>G14298*H14298</f>
        <v>0</v>
      </c>
      <c r="J14298" s="59" t="s">
        <v>34405</v>
      </c>
      <c r="K14298" s="89"/>
    </row>
    <row r="14299" spans="1:11" x14ac:dyDescent="0.25">
      <c r="A14299" s="67" t="s">
        <v>38035</v>
      </c>
      <c r="B14299" s="59" t="s">
        <v>34411</v>
      </c>
      <c r="C14299" s="64"/>
      <c r="D14299" s="59" t="s">
        <v>34410</v>
      </c>
      <c r="E14299" s="86">
        <v>12.2</v>
      </c>
      <c r="F14299" s="60">
        <f>Zľavy!$C$10</f>
        <v>0</v>
      </c>
      <c r="G14299" s="86">
        <f>E14299-(E14299*F14299)</f>
        <v>12.2</v>
      </c>
      <c r="H14299" s="87"/>
      <c r="I14299" s="86">
        <f>G14299*H14299</f>
        <v>0</v>
      </c>
      <c r="J14299" s="59" t="s">
        <v>34402</v>
      </c>
      <c r="K14299" s="89"/>
    </row>
    <row r="14300" spans="1:11" x14ac:dyDescent="0.25">
      <c r="A14300" s="67" t="s">
        <v>38035</v>
      </c>
      <c r="B14300" s="59" t="s">
        <v>34413</v>
      </c>
      <c r="C14300" s="64"/>
      <c r="D14300" s="59" t="s">
        <v>34412</v>
      </c>
      <c r="E14300" s="86">
        <v>20.92</v>
      </c>
      <c r="F14300" s="60">
        <f>Zľavy!$C$10</f>
        <v>0</v>
      </c>
      <c r="G14300" s="86">
        <f>E14300-(E14300*F14300)</f>
        <v>20.92</v>
      </c>
      <c r="H14300" s="87"/>
      <c r="I14300" s="86">
        <f>G14300*H14300</f>
        <v>0</v>
      </c>
      <c r="J14300" s="59" t="s">
        <v>34405</v>
      </c>
      <c r="K14300" s="89"/>
    </row>
    <row r="14301" spans="1:11" x14ac:dyDescent="0.25">
      <c r="A14301" s="67" t="s">
        <v>38035</v>
      </c>
      <c r="B14301" s="59" t="s">
        <v>34416</v>
      </c>
      <c r="C14301" s="64"/>
      <c r="D14301" s="59" t="s">
        <v>34415</v>
      </c>
      <c r="E14301" s="86">
        <v>9.9500000000000011</v>
      </c>
      <c r="F14301" s="60">
        <f>Zľavy!$C$10</f>
        <v>0</v>
      </c>
      <c r="G14301" s="86">
        <f>E14301-(E14301*F14301)</f>
        <v>9.9500000000000011</v>
      </c>
      <c r="H14301" s="87"/>
      <c r="I14301" s="86">
        <f>G14301*H14301</f>
        <v>0</v>
      </c>
      <c r="J14301" s="59" t="s">
        <v>34414</v>
      </c>
      <c r="K14301" s="89"/>
    </row>
    <row r="14302" spans="1:11" x14ac:dyDescent="0.25">
      <c r="A14302" s="67" t="s">
        <v>38035</v>
      </c>
      <c r="B14302" s="59" t="s">
        <v>34418</v>
      </c>
      <c r="C14302" s="64"/>
      <c r="D14302" s="59" t="s">
        <v>34417</v>
      </c>
      <c r="E14302" s="86">
        <v>48.51</v>
      </c>
      <c r="F14302" s="60">
        <f>Zľavy!$C$10</f>
        <v>0</v>
      </c>
      <c r="G14302" s="86">
        <f>E14302-(E14302*F14302)</f>
        <v>48.51</v>
      </c>
      <c r="H14302" s="87"/>
      <c r="I14302" s="86">
        <f>G14302*H14302</f>
        <v>0</v>
      </c>
      <c r="J14302" s="59" t="s">
        <v>34358</v>
      </c>
      <c r="K14302" s="89"/>
    </row>
    <row r="14303" spans="1:11" x14ac:dyDescent="0.25">
      <c r="A14303" s="67" t="s">
        <v>38035</v>
      </c>
      <c r="B14303" s="59" t="s">
        <v>34420</v>
      </c>
      <c r="C14303" s="64"/>
      <c r="D14303" s="59" t="s">
        <v>34419</v>
      </c>
      <c r="E14303" s="86">
        <v>143.38</v>
      </c>
      <c r="F14303" s="60">
        <f>Zľavy!$C$10</f>
        <v>0</v>
      </c>
      <c r="G14303" s="86">
        <f>E14303-(E14303*F14303)</f>
        <v>143.38</v>
      </c>
      <c r="H14303" s="87"/>
      <c r="I14303" s="86">
        <f>G14303*H14303</f>
        <v>0</v>
      </c>
      <c r="J14303" s="59" t="s">
        <v>34358</v>
      </c>
      <c r="K14303" s="89"/>
    </row>
    <row r="14304" spans="1:11" x14ac:dyDescent="0.25">
      <c r="A14304" s="67" t="s">
        <v>38035</v>
      </c>
      <c r="B14304" s="59" t="s">
        <v>34422</v>
      </c>
      <c r="C14304" s="64"/>
      <c r="D14304" s="59" t="s">
        <v>34421</v>
      </c>
      <c r="E14304" s="86">
        <v>286.75</v>
      </c>
      <c r="F14304" s="60">
        <f>Zľavy!$C$10</f>
        <v>0</v>
      </c>
      <c r="G14304" s="86">
        <f>E14304-(E14304*F14304)</f>
        <v>286.75</v>
      </c>
      <c r="H14304" s="87"/>
      <c r="I14304" s="86">
        <f>G14304*H14304</f>
        <v>0</v>
      </c>
      <c r="J14304" s="59" t="s">
        <v>34358</v>
      </c>
      <c r="K14304" s="89"/>
    </row>
    <row r="14305" spans="1:11" x14ac:dyDescent="0.25">
      <c r="A14305" s="67" t="s">
        <v>38035</v>
      </c>
      <c r="B14305" s="59" t="s">
        <v>34425</v>
      </c>
      <c r="C14305" s="64"/>
      <c r="D14305" s="59" t="s">
        <v>34424</v>
      </c>
      <c r="E14305" s="86">
        <v>388.79</v>
      </c>
      <c r="F14305" s="60">
        <f>Zľavy!$C$10</f>
        <v>0</v>
      </c>
      <c r="G14305" s="86">
        <f>E14305-(E14305*F14305)</f>
        <v>388.79</v>
      </c>
      <c r="H14305" s="87"/>
      <c r="I14305" s="86">
        <f>G14305*H14305</f>
        <v>0</v>
      </c>
      <c r="J14305" s="59" t="s">
        <v>34423</v>
      </c>
      <c r="K14305" s="89"/>
    </row>
    <row r="14306" spans="1:11" x14ac:dyDescent="0.25">
      <c r="A14306" s="67" t="s">
        <v>38035</v>
      </c>
      <c r="B14306" s="59" t="s">
        <v>34427</v>
      </c>
      <c r="C14306" s="64"/>
      <c r="D14306" s="59" t="s">
        <v>34426</v>
      </c>
      <c r="E14306" s="86">
        <v>473.05</v>
      </c>
      <c r="F14306" s="60">
        <f>Zľavy!$C$10</f>
        <v>0</v>
      </c>
      <c r="G14306" s="86">
        <f>E14306-(E14306*F14306)</f>
        <v>473.05</v>
      </c>
      <c r="H14306" s="87"/>
      <c r="I14306" s="86">
        <f>G14306*H14306</f>
        <v>0</v>
      </c>
      <c r="J14306" s="59" t="s">
        <v>34423</v>
      </c>
      <c r="K14306" s="89"/>
    </row>
    <row r="14307" spans="1:11" x14ac:dyDescent="0.25">
      <c r="A14307" s="67" t="s">
        <v>38035</v>
      </c>
      <c r="B14307" s="59" t="s">
        <v>34430</v>
      </c>
      <c r="C14307" s="64"/>
      <c r="D14307" s="59" t="s">
        <v>34429</v>
      </c>
      <c r="E14307" s="86">
        <v>2.21</v>
      </c>
      <c r="F14307" s="60">
        <f>Zľavy!$C$10</f>
        <v>0</v>
      </c>
      <c r="G14307" s="86">
        <f>E14307-(E14307*F14307)</f>
        <v>2.21</v>
      </c>
      <c r="H14307" s="87"/>
      <c r="I14307" s="86">
        <f>G14307*H14307</f>
        <v>0</v>
      </c>
      <c r="J14307" s="59" t="s">
        <v>34428</v>
      </c>
      <c r="K14307" s="89"/>
    </row>
    <row r="14308" spans="1:11" x14ac:dyDescent="0.25">
      <c r="A14308" s="67" t="s">
        <v>38035</v>
      </c>
      <c r="B14308" s="59" t="s">
        <v>34433</v>
      </c>
      <c r="C14308" s="64"/>
      <c r="D14308" s="59" t="s">
        <v>34432</v>
      </c>
      <c r="E14308" s="86">
        <v>101.53</v>
      </c>
      <c r="F14308" s="60">
        <f>Zľavy!$C$10</f>
        <v>0</v>
      </c>
      <c r="G14308" s="86">
        <f>E14308-(E14308*F14308)</f>
        <v>101.53</v>
      </c>
      <c r="H14308" s="87"/>
      <c r="I14308" s="86">
        <f>G14308*H14308</f>
        <v>0</v>
      </c>
      <c r="J14308" s="59" t="s">
        <v>34431</v>
      </c>
      <c r="K14308" s="89"/>
    </row>
    <row r="14309" spans="1:11" ht="24" x14ac:dyDescent="0.25">
      <c r="A14309" s="67" t="s">
        <v>38035</v>
      </c>
      <c r="B14309" s="59" t="s">
        <v>34436</v>
      </c>
      <c r="C14309" s="64"/>
      <c r="D14309" s="59" t="s">
        <v>34435</v>
      </c>
      <c r="E14309" s="86">
        <v>1721.6</v>
      </c>
      <c r="F14309" s="60">
        <f>Zľavy!$C$10</f>
        <v>0</v>
      </c>
      <c r="G14309" s="86">
        <f>E14309-(E14309*F14309)</f>
        <v>1721.6</v>
      </c>
      <c r="H14309" s="87"/>
      <c r="I14309" s="86">
        <f>G14309*H14309</f>
        <v>0</v>
      </c>
      <c r="J14309" s="59" t="s">
        <v>34434</v>
      </c>
      <c r="K14309" s="89"/>
    </row>
    <row r="14310" spans="1:11" ht="24" x14ac:dyDescent="0.25">
      <c r="A14310" s="67" t="s">
        <v>38035</v>
      </c>
      <c r="B14310" s="59" t="s">
        <v>34438</v>
      </c>
      <c r="C14310" s="64"/>
      <c r="D14310" s="59" t="s">
        <v>34437</v>
      </c>
      <c r="E14310" s="86">
        <v>1721.6</v>
      </c>
      <c r="F14310" s="60">
        <f>Zľavy!$C$10</f>
        <v>0</v>
      </c>
      <c r="G14310" s="86">
        <f>E14310-(E14310*F14310)</f>
        <v>1721.6</v>
      </c>
      <c r="H14310" s="87"/>
      <c r="I14310" s="86">
        <f>G14310*H14310</f>
        <v>0</v>
      </c>
      <c r="J14310" s="59" t="s">
        <v>34434</v>
      </c>
      <c r="K14310" s="89"/>
    </row>
    <row r="14311" spans="1:11" ht="24" x14ac:dyDescent="0.25">
      <c r="A14311" s="67" t="s">
        <v>38035</v>
      </c>
      <c r="B14311" s="59" t="s">
        <v>34440</v>
      </c>
      <c r="C14311" s="64"/>
      <c r="D14311" s="59" t="s">
        <v>34439</v>
      </c>
      <c r="E14311" s="86">
        <v>1721.6</v>
      </c>
      <c r="F14311" s="60">
        <f>Zľavy!$C$10</f>
        <v>0</v>
      </c>
      <c r="G14311" s="86">
        <f>E14311-(E14311*F14311)</f>
        <v>1721.6</v>
      </c>
      <c r="H14311" s="87"/>
      <c r="I14311" s="86">
        <f>G14311*H14311</f>
        <v>0</v>
      </c>
      <c r="J14311" s="59" t="s">
        <v>34434</v>
      </c>
      <c r="K14311" s="89"/>
    </row>
    <row r="14312" spans="1:11" x14ac:dyDescent="0.25">
      <c r="A14312" s="67" t="s">
        <v>38035</v>
      </c>
      <c r="B14312" s="59" t="s">
        <v>34443</v>
      </c>
      <c r="C14312" s="64"/>
      <c r="D14312" s="59" t="s">
        <v>34442</v>
      </c>
      <c r="E14312" s="86">
        <v>318.88</v>
      </c>
      <c r="F14312" s="60">
        <f>Zľavy!$C$10</f>
        <v>0</v>
      </c>
      <c r="G14312" s="86">
        <f>E14312-(E14312*F14312)</f>
        <v>318.88</v>
      </c>
      <c r="H14312" s="87"/>
      <c r="I14312" s="86">
        <f>G14312*H14312</f>
        <v>0</v>
      </c>
      <c r="J14312" s="59" t="s">
        <v>34441</v>
      </c>
      <c r="K14312" s="89"/>
    </row>
    <row r="14313" spans="1:11" x14ac:dyDescent="0.25">
      <c r="A14313" s="67" t="s">
        <v>38035</v>
      </c>
      <c r="B14313" s="59" t="s">
        <v>34445</v>
      </c>
      <c r="C14313" s="64"/>
      <c r="D14313" s="59" t="s">
        <v>34444</v>
      </c>
      <c r="E14313" s="86">
        <v>351.9</v>
      </c>
      <c r="F14313" s="60">
        <f>Zľavy!$C$10</f>
        <v>0</v>
      </c>
      <c r="G14313" s="86">
        <f>E14313-(E14313*F14313)</f>
        <v>351.9</v>
      </c>
      <c r="H14313" s="87"/>
      <c r="I14313" s="86">
        <f>G14313*H14313</f>
        <v>0</v>
      </c>
      <c r="J14313" s="59" t="s">
        <v>34441</v>
      </c>
      <c r="K14313" s="89"/>
    </row>
    <row r="14314" spans="1:11" x14ac:dyDescent="0.25">
      <c r="A14314" s="67" t="s">
        <v>38035</v>
      </c>
      <c r="B14314" s="59" t="s">
        <v>34447</v>
      </c>
      <c r="C14314" s="64"/>
      <c r="D14314" s="59" t="s">
        <v>34446</v>
      </c>
      <c r="E14314" s="86">
        <v>406.79</v>
      </c>
      <c r="F14314" s="60">
        <f>Zľavy!$C$10</f>
        <v>0</v>
      </c>
      <c r="G14314" s="86">
        <f>E14314-(E14314*F14314)</f>
        <v>406.79</v>
      </c>
      <c r="H14314" s="87"/>
      <c r="I14314" s="86">
        <f>G14314*H14314</f>
        <v>0</v>
      </c>
      <c r="J14314" s="59" t="s">
        <v>34441</v>
      </c>
      <c r="K14314" s="89"/>
    </row>
    <row r="14315" spans="1:11" x14ac:dyDescent="0.25">
      <c r="A14315" s="67" t="s">
        <v>38035</v>
      </c>
      <c r="B14315" s="59" t="s">
        <v>34450</v>
      </c>
      <c r="C14315" s="64"/>
      <c r="D14315" s="59" t="s">
        <v>34449</v>
      </c>
      <c r="E14315" s="86">
        <v>109.98</v>
      </c>
      <c r="F14315" s="60">
        <f>Zľavy!$C$10</f>
        <v>0</v>
      </c>
      <c r="G14315" s="86">
        <f>E14315-(E14315*F14315)</f>
        <v>109.98</v>
      </c>
      <c r="H14315" s="87"/>
      <c r="I14315" s="86">
        <f>G14315*H14315</f>
        <v>0</v>
      </c>
      <c r="J14315" s="59" t="s">
        <v>34448</v>
      </c>
      <c r="K14315" s="89"/>
    </row>
    <row r="14316" spans="1:11" ht="24" x14ac:dyDescent="0.25">
      <c r="A14316" s="67" t="s">
        <v>38035</v>
      </c>
      <c r="B14316" s="59" t="s">
        <v>34453</v>
      </c>
      <c r="C14316" s="64"/>
      <c r="D14316" s="59" t="s">
        <v>34452</v>
      </c>
      <c r="E14316" s="86">
        <v>141.24</v>
      </c>
      <c r="F14316" s="60">
        <f>Zľavy!$C$10</f>
        <v>0</v>
      </c>
      <c r="G14316" s="86">
        <f>E14316-(E14316*F14316)</f>
        <v>141.24</v>
      </c>
      <c r="H14316" s="87"/>
      <c r="I14316" s="86">
        <f>G14316*H14316</f>
        <v>0</v>
      </c>
      <c r="J14316" s="59" t="s">
        <v>34451</v>
      </c>
      <c r="K14316" s="89"/>
    </row>
    <row r="14317" spans="1:11" ht="24" x14ac:dyDescent="0.25">
      <c r="A14317" s="67" t="s">
        <v>38035</v>
      </c>
      <c r="B14317" s="59" t="s">
        <v>34455</v>
      </c>
      <c r="C14317" s="64"/>
      <c r="D14317" s="59" t="s">
        <v>34454</v>
      </c>
      <c r="E14317" s="86">
        <v>141.49</v>
      </c>
      <c r="F14317" s="60">
        <f>Zľavy!$C$10</f>
        <v>0</v>
      </c>
      <c r="G14317" s="86">
        <f>E14317-(E14317*F14317)</f>
        <v>141.49</v>
      </c>
      <c r="H14317" s="87"/>
      <c r="I14317" s="86">
        <f>G14317*H14317</f>
        <v>0</v>
      </c>
      <c r="J14317" s="59" t="s">
        <v>34451</v>
      </c>
      <c r="K14317" s="89"/>
    </row>
    <row r="14318" spans="1:11" ht="24" x14ac:dyDescent="0.25">
      <c r="A14318" s="67" t="s">
        <v>38035</v>
      </c>
      <c r="B14318" s="59" t="s">
        <v>34457</v>
      </c>
      <c r="C14318" s="64"/>
      <c r="D14318" s="59" t="s">
        <v>34456</v>
      </c>
      <c r="E14318" s="86">
        <v>138</v>
      </c>
      <c r="F14318" s="60">
        <f>Zľavy!$C$10</f>
        <v>0</v>
      </c>
      <c r="G14318" s="86">
        <f>E14318-(E14318*F14318)</f>
        <v>138</v>
      </c>
      <c r="H14318" s="87"/>
      <c r="I14318" s="86">
        <f>G14318*H14318</f>
        <v>0</v>
      </c>
      <c r="J14318" s="59" t="s">
        <v>34451</v>
      </c>
      <c r="K14318" s="89"/>
    </row>
    <row r="14319" spans="1:11" ht="24" x14ac:dyDescent="0.25">
      <c r="A14319" s="67" t="s">
        <v>38035</v>
      </c>
      <c r="B14319" s="59" t="s">
        <v>34460</v>
      </c>
      <c r="C14319" s="64"/>
      <c r="D14319" s="59" t="s">
        <v>34459</v>
      </c>
      <c r="E14319" s="86">
        <v>271.68</v>
      </c>
      <c r="F14319" s="60">
        <f>Zľavy!$C$10</f>
        <v>0</v>
      </c>
      <c r="G14319" s="86">
        <f>E14319-(E14319*F14319)</f>
        <v>271.68</v>
      </c>
      <c r="H14319" s="87"/>
      <c r="I14319" s="86">
        <f>G14319*H14319</f>
        <v>0</v>
      </c>
      <c r="J14319" s="59" t="s">
        <v>34458</v>
      </c>
      <c r="K14319" s="89"/>
    </row>
    <row r="14320" spans="1:11" x14ac:dyDescent="0.25">
      <c r="A14320" s="67" t="s">
        <v>38035</v>
      </c>
      <c r="B14320" s="59" t="s">
        <v>34462</v>
      </c>
      <c r="C14320" s="64"/>
      <c r="D14320" s="59" t="s">
        <v>34461</v>
      </c>
      <c r="E14320" s="86">
        <v>172.5</v>
      </c>
      <c r="F14320" s="60">
        <f>Zľavy!$C$10</f>
        <v>0</v>
      </c>
      <c r="G14320" s="86">
        <f>E14320-(E14320*F14320)</f>
        <v>172.5</v>
      </c>
      <c r="H14320" s="87"/>
      <c r="I14320" s="86">
        <f>G14320*H14320</f>
        <v>0</v>
      </c>
      <c r="J14320" s="59" t="s">
        <v>34448</v>
      </c>
      <c r="K14320" s="89"/>
    </row>
    <row r="14321" spans="1:11" x14ac:dyDescent="0.25">
      <c r="A14321" s="67" t="s">
        <v>38035</v>
      </c>
      <c r="B14321" s="59" t="s">
        <v>34464</v>
      </c>
      <c r="C14321" s="64"/>
      <c r="D14321" s="59" t="s">
        <v>34463</v>
      </c>
      <c r="E14321" s="86">
        <v>43.2</v>
      </c>
      <c r="F14321" s="60">
        <f>Zľavy!$C$10</f>
        <v>0</v>
      </c>
      <c r="G14321" s="86">
        <f>E14321-(E14321*F14321)</f>
        <v>43.2</v>
      </c>
      <c r="H14321" s="87"/>
      <c r="I14321" s="86">
        <f>G14321*H14321</f>
        <v>0</v>
      </c>
      <c r="J14321" s="59" t="s">
        <v>34347</v>
      </c>
      <c r="K14321" s="89"/>
    </row>
    <row r="14322" spans="1:11" x14ac:dyDescent="0.25">
      <c r="A14322" s="67" t="s">
        <v>38035</v>
      </c>
      <c r="B14322" s="59" t="s">
        <v>34466</v>
      </c>
      <c r="C14322" s="64"/>
      <c r="D14322" s="59" t="s">
        <v>34465</v>
      </c>
      <c r="E14322" s="86">
        <v>57.15</v>
      </c>
      <c r="F14322" s="60">
        <f>Zľavy!$C$10</f>
        <v>0</v>
      </c>
      <c r="G14322" s="86">
        <f>E14322-(E14322*F14322)</f>
        <v>57.15</v>
      </c>
      <c r="H14322" s="87"/>
      <c r="I14322" s="86">
        <f>G14322*H14322</f>
        <v>0</v>
      </c>
      <c r="J14322" s="59" t="s">
        <v>34347</v>
      </c>
      <c r="K14322" s="89"/>
    </row>
    <row r="14323" spans="1:11" x14ac:dyDescent="0.25">
      <c r="A14323" s="67" t="s">
        <v>38035</v>
      </c>
      <c r="B14323" s="59" t="s">
        <v>34468</v>
      </c>
      <c r="C14323" s="64"/>
      <c r="D14323" s="59" t="s">
        <v>34467</v>
      </c>
      <c r="E14323" s="86">
        <v>43.2</v>
      </c>
      <c r="F14323" s="60">
        <f>Zľavy!$C$10</f>
        <v>0</v>
      </c>
      <c r="G14323" s="86">
        <f>E14323-(E14323*F14323)</f>
        <v>43.2</v>
      </c>
      <c r="H14323" s="87"/>
      <c r="I14323" s="86">
        <f>G14323*H14323</f>
        <v>0</v>
      </c>
      <c r="J14323" s="59" t="s">
        <v>34347</v>
      </c>
      <c r="K14323" s="89"/>
    </row>
    <row r="14324" spans="1:11" x14ac:dyDescent="0.25">
      <c r="A14324" s="67" t="s">
        <v>38035</v>
      </c>
      <c r="B14324" s="59" t="s">
        <v>34470</v>
      </c>
      <c r="C14324" s="64"/>
      <c r="D14324" s="59" t="s">
        <v>34469</v>
      </c>
      <c r="E14324" s="86">
        <v>57.15</v>
      </c>
      <c r="F14324" s="60">
        <f>Zľavy!$C$10</f>
        <v>0</v>
      </c>
      <c r="G14324" s="86">
        <f>E14324-(E14324*F14324)</f>
        <v>57.15</v>
      </c>
      <c r="H14324" s="87"/>
      <c r="I14324" s="86">
        <f>G14324*H14324</f>
        <v>0</v>
      </c>
      <c r="J14324" s="59" t="s">
        <v>34347</v>
      </c>
      <c r="K14324" s="89"/>
    </row>
    <row r="14325" spans="1:11" x14ac:dyDescent="0.25">
      <c r="A14325" s="67" t="s">
        <v>38035</v>
      </c>
      <c r="B14325" s="59" t="s">
        <v>34472</v>
      </c>
      <c r="C14325" s="64"/>
      <c r="D14325" s="59" t="s">
        <v>34471</v>
      </c>
      <c r="E14325" s="86">
        <v>104.58</v>
      </c>
      <c r="F14325" s="60">
        <f>Zľavy!$C$10</f>
        <v>0</v>
      </c>
      <c r="G14325" s="86">
        <f>E14325-(E14325*F14325)</f>
        <v>104.58</v>
      </c>
      <c r="H14325" s="87"/>
      <c r="I14325" s="86">
        <f>G14325*H14325</f>
        <v>0</v>
      </c>
      <c r="J14325" s="59" t="s">
        <v>34347</v>
      </c>
      <c r="K14325" s="89"/>
    </row>
    <row r="14326" spans="1:11" ht="24" x14ac:dyDescent="0.25">
      <c r="A14326" s="67" t="s">
        <v>38035</v>
      </c>
      <c r="B14326" s="59" t="s">
        <v>34474</v>
      </c>
      <c r="C14326" s="64"/>
      <c r="D14326" s="59" t="s">
        <v>34473</v>
      </c>
      <c r="E14326" s="86">
        <v>122.91</v>
      </c>
      <c r="F14326" s="60">
        <f>Zľavy!$C$10</f>
        <v>0</v>
      </c>
      <c r="G14326" s="86">
        <f>E14326-(E14326*F14326)</f>
        <v>122.91</v>
      </c>
      <c r="H14326" s="87"/>
      <c r="I14326" s="86">
        <f>G14326*H14326</f>
        <v>0</v>
      </c>
      <c r="J14326" s="59" t="s">
        <v>34347</v>
      </c>
      <c r="K14326" s="89"/>
    </row>
    <row r="14327" spans="1:11" x14ac:dyDescent="0.25">
      <c r="A14327" s="67" t="s">
        <v>38035</v>
      </c>
      <c r="B14327" s="59" t="s">
        <v>34477</v>
      </c>
      <c r="C14327" s="64"/>
      <c r="D14327" s="59" t="s">
        <v>34476</v>
      </c>
      <c r="E14327" s="86">
        <v>4603.13</v>
      </c>
      <c r="F14327" s="60">
        <f>Zľavy!$C$10</f>
        <v>0</v>
      </c>
      <c r="G14327" s="86">
        <f>E14327-(E14327*F14327)</f>
        <v>4603.13</v>
      </c>
      <c r="H14327" s="87"/>
      <c r="I14327" s="86">
        <f>G14327*H14327</f>
        <v>0</v>
      </c>
      <c r="J14327" s="59" t="s">
        <v>34475</v>
      </c>
      <c r="K14327" s="89"/>
    </row>
    <row r="14328" spans="1:11" ht="24" x14ac:dyDescent="0.25">
      <c r="A14328" s="67" t="s">
        <v>38035</v>
      </c>
      <c r="B14328" s="59" t="s">
        <v>34480</v>
      </c>
      <c r="C14328" s="64"/>
      <c r="D14328" s="59" t="s">
        <v>34479</v>
      </c>
      <c r="E14328" s="86">
        <v>1333.52</v>
      </c>
      <c r="F14328" s="60">
        <f>Zľavy!$C$10</f>
        <v>0</v>
      </c>
      <c r="G14328" s="86">
        <f>E14328-(E14328*F14328)</f>
        <v>1333.52</v>
      </c>
      <c r="H14328" s="87"/>
      <c r="I14328" s="86">
        <f>G14328*H14328</f>
        <v>0</v>
      </c>
      <c r="J14328" s="59" t="s">
        <v>34478</v>
      </c>
      <c r="K14328" s="89"/>
    </row>
    <row r="14329" spans="1:11" x14ac:dyDescent="0.25">
      <c r="A14329" s="67" t="s">
        <v>38035</v>
      </c>
      <c r="B14329" s="59" t="s">
        <v>34483</v>
      </c>
      <c r="C14329" s="64"/>
      <c r="D14329" s="59" t="s">
        <v>34482</v>
      </c>
      <c r="E14329" s="86">
        <v>454.92999999999989</v>
      </c>
      <c r="F14329" s="60">
        <f>Zľavy!$C$10</f>
        <v>0</v>
      </c>
      <c r="G14329" s="86">
        <f>E14329-(E14329*F14329)</f>
        <v>454.92999999999989</v>
      </c>
      <c r="H14329" s="87"/>
      <c r="I14329" s="86">
        <f>G14329*H14329</f>
        <v>0</v>
      </c>
      <c r="J14329" s="59" t="s">
        <v>34481</v>
      </c>
      <c r="K14329" s="89"/>
    </row>
    <row r="14330" spans="1:11" ht="24" x14ac:dyDescent="0.25">
      <c r="A14330" s="67" t="s">
        <v>38035</v>
      </c>
      <c r="B14330" s="59" t="s">
        <v>34486</v>
      </c>
      <c r="C14330" s="64"/>
      <c r="D14330" s="59" t="s">
        <v>34485</v>
      </c>
      <c r="E14330" s="86">
        <v>62.849999999999987</v>
      </c>
      <c r="F14330" s="60">
        <f>Zľavy!$C$10</f>
        <v>0</v>
      </c>
      <c r="G14330" s="86">
        <f>E14330-(E14330*F14330)</f>
        <v>62.849999999999987</v>
      </c>
      <c r="H14330" s="87"/>
      <c r="I14330" s="86">
        <f>G14330*H14330</f>
        <v>0</v>
      </c>
      <c r="J14330" s="59" t="s">
        <v>34484</v>
      </c>
      <c r="K14330" s="89"/>
    </row>
    <row r="14331" spans="1:11" x14ac:dyDescent="0.25">
      <c r="A14331" s="67" t="s">
        <v>38035</v>
      </c>
      <c r="B14331" s="59" t="s">
        <v>34489</v>
      </c>
      <c r="C14331" s="64"/>
      <c r="D14331" s="59" t="s">
        <v>34488</v>
      </c>
      <c r="E14331" s="86">
        <v>136.91999999999999</v>
      </c>
      <c r="F14331" s="60">
        <f>Zľavy!$C$10</f>
        <v>0</v>
      </c>
      <c r="G14331" s="86">
        <f>E14331-(E14331*F14331)</f>
        <v>136.91999999999999</v>
      </c>
      <c r="H14331" s="87"/>
      <c r="I14331" s="86">
        <f>G14331*H14331</f>
        <v>0</v>
      </c>
      <c r="J14331" s="59" t="s">
        <v>34487</v>
      </c>
      <c r="K14331" s="89"/>
    </row>
    <row r="14332" spans="1:11" x14ac:dyDescent="0.25">
      <c r="A14332" s="67" t="s">
        <v>38035</v>
      </c>
      <c r="B14332" s="59" t="s">
        <v>34491</v>
      </c>
      <c r="C14332" s="64"/>
      <c r="D14332" s="59" t="s">
        <v>34490</v>
      </c>
      <c r="E14332" s="86">
        <v>137.15</v>
      </c>
      <c r="F14332" s="60">
        <f>Zľavy!$C$10</f>
        <v>0</v>
      </c>
      <c r="G14332" s="86">
        <f>E14332-(E14332*F14332)</f>
        <v>137.15</v>
      </c>
      <c r="H14332" s="87"/>
      <c r="I14332" s="86">
        <f>G14332*H14332</f>
        <v>0</v>
      </c>
      <c r="J14332" s="59" t="s">
        <v>34487</v>
      </c>
      <c r="K14332" s="89"/>
    </row>
    <row r="14333" spans="1:11" ht="24" x14ac:dyDescent="0.25">
      <c r="A14333" s="67" t="s">
        <v>38035</v>
      </c>
      <c r="B14333" s="59" t="s">
        <v>34494</v>
      </c>
      <c r="C14333" s="64"/>
      <c r="D14333" s="59" t="s">
        <v>34493</v>
      </c>
      <c r="E14333" s="86">
        <v>606.92999999999995</v>
      </c>
      <c r="F14333" s="60">
        <f>Zľavy!$C$10</f>
        <v>0</v>
      </c>
      <c r="G14333" s="86">
        <f>E14333-(E14333*F14333)</f>
        <v>606.92999999999995</v>
      </c>
      <c r="H14333" s="87"/>
      <c r="I14333" s="86">
        <f>G14333*H14333</f>
        <v>0</v>
      </c>
      <c r="J14333" s="59" t="s">
        <v>34492</v>
      </c>
      <c r="K14333" s="89"/>
    </row>
    <row r="14334" spans="1:11" x14ac:dyDescent="0.25">
      <c r="A14334" s="67" t="s">
        <v>38035</v>
      </c>
      <c r="B14334" s="59" t="s">
        <v>34496</v>
      </c>
      <c r="C14334" s="64"/>
      <c r="D14334" s="59" t="s">
        <v>34495</v>
      </c>
      <c r="E14334" s="86">
        <v>43.14</v>
      </c>
      <c r="F14334" s="60">
        <f>Zľavy!$C$10</f>
        <v>0</v>
      </c>
      <c r="G14334" s="86">
        <f>E14334-(E14334*F14334)</f>
        <v>43.14</v>
      </c>
      <c r="H14334" s="87"/>
      <c r="I14334" s="86">
        <f>G14334*H14334</f>
        <v>0</v>
      </c>
      <c r="J14334" s="59" t="s">
        <v>34347</v>
      </c>
      <c r="K14334" s="89"/>
    </row>
    <row r="14335" spans="1:11" x14ac:dyDescent="0.25">
      <c r="A14335" s="67" t="s">
        <v>38035</v>
      </c>
      <c r="B14335" s="59" t="s">
        <v>34498</v>
      </c>
      <c r="C14335" s="64"/>
      <c r="D14335" s="59" t="s">
        <v>34497</v>
      </c>
      <c r="E14335" s="86">
        <v>54.98</v>
      </c>
      <c r="F14335" s="60">
        <f>Zľavy!$C$10</f>
        <v>0</v>
      </c>
      <c r="G14335" s="86">
        <f>E14335-(E14335*F14335)</f>
        <v>54.98</v>
      </c>
      <c r="H14335" s="87"/>
      <c r="I14335" s="86">
        <f>G14335*H14335</f>
        <v>0</v>
      </c>
      <c r="J14335" s="59" t="s">
        <v>34347</v>
      </c>
      <c r="K14335" s="89"/>
    </row>
    <row r="14336" spans="1:11" x14ac:dyDescent="0.25">
      <c r="A14336" s="67" t="s">
        <v>38035</v>
      </c>
      <c r="B14336" s="59" t="s">
        <v>34500</v>
      </c>
      <c r="C14336" s="64"/>
      <c r="D14336" s="59" t="s">
        <v>34499</v>
      </c>
      <c r="E14336" s="86">
        <v>43.2</v>
      </c>
      <c r="F14336" s="60">
        <f>Zľavy!$C$10</f>
        <v>0</v>
      </c>
      <c r="G14336" s="86">
        <f>E14336-(E14336*F14336)</f>
        <v>43.2</v>
      </c>
      <c r="H14336" s="87"/>
      <c r="I14336" s="86">
        <f>G14336*H14336</f>
        <v>0</v>
      </c>
      <c r="J14336" s="59" t="s">
        <v>34347</v>
      </c>
      <c r="K14336" s="89"/>
    </row>
    <row r="14337" spans="1:11" x14ac:dyDescent="0.25">
      <c r="A14337" s="67" t="s">
        <v>38035</v>
      </c>
      <c r="B14337" s="59" t="s">
        <v>34502</v>
      </c>
      <c r="C14337" s="64"/>
      <c r="D14337" s="59" t="s">
        <v>34501</v>
      </c>
      <c r="E14337" s="86">
        <v>55.09</v>
      </c>
      <c r="F14337" s="60">
        <f>Zľavy!$C$10</f>
        <v>0</v>
      </c>
      <c r="G14337" s="86">
        <f>E14337-(E14337*F14337)</f>
        <v>55.09</v>
      </c>
      <c r="H14337" s="87"/>
      <c r="I14337" s="86">
        <f>G14337*H14337</f>
        <v>0</v>
      </c>
      <c r="J14337" s="59" t="s">
        <v>34347</v>
      </c>
      <c r="K14337" s="89"/>
    </row>
    <row r="14338" spans="1:11" x14ac:dyDescent="0.25">
      <c r="A14338" s="67" t="s">
        <v>38035</v>
      </c>
      <c r="B14338" s="59" t="s">
        <v>34505</v>
      </c>
      <c r="C14338" s="64"/>
      <c r="D14338" s="59" t="s">
        <v>34504</v>
      </c>
      <c r="E14338" s="86">
        <v>206.3</v>
      </c>
      <c r="F14338" s="60">
        <f>Zľavy!$C$10</f>
        <v>0</v>
      </c>
      <c r="G14338" s="86">
        <f>E14338-(E14338*F14338)</f>
        <v>206.3</v>
      </c>
      <c r="H14338" s="87"/>
      <c r="I14338" s="86">
        <f>G14338*H14338</f>
        <v>0</v>
      </c>
      <c r="J14338" s="59" t="s">
        <v>34503</v>
      </c>
      <c r="K14338" s="89"/>
    </row>
    <row r="14339" spans="1:11" x14ac:dyDescent="0.25">
      <c r="A14339" s="67" t="s">
        <v>38035</v>
      </c>
      <c r="B14339" s="59" t="s">
        <v>34507</v>
      </c>
      <c r="C14339" s="64"/>
      <c r="D14339" s="59" t="s">
        <v>34506</v>
      </c>
      <c r="E14339" s="86">
        <v>263.04000000000002</v>
      </c>
      <c r="F14339" s="60">
        <f>Zľavy!$C$10</f>
        <v>0</v>
      </c>
      <c r="G14339" s="86">
        <f>E14339-(E14339*F14339)</f>
        <v>263.04000000000002</v>
      </c>
      <c r="H14339" s="87"/>
      <c r="I14339" s="86">
        <f>G14339*H14339</f>
        <v>0</v>
      </c>
      <c r="J14339" s="59" t="s">
        <v>34503</v>
      </c>
      <c r="K14339" s="89"/>
    </row>
    <row r="14340" spans="1:11" ht="24" x14ac:dyDescent="0.25">
      <c r="A14340" s="67" t="s">
        <v>38035</v>
      </c>
      <c r="B14340" s="59" t="s">
        <v>34509</v>
      </c>
      <c r="C14340" s="64"/>
      <c r="D14340" s="59" t="s">
        <v>34508</v>
      </c>
      <c r="E14340" s="86">
        <v>263.04000000000002</v>
      </c>
      <c r="F14340" s="60">
        <f>Zľavy!$C$10</f>
        <v>0</v>
      </c>
      <c r="G14340" s="86">
        <f>E14340-(E14340*F14340)</f>
        <v>263.04000000000002</v>
      </c>
      <c r="H14340" s="87"/>
      <c r="I14340" s="86">
        <f>G14340*H14340</f>
        <v>0</v>
      </c>
      <c r="J14340" s="59" t="s">
        <v>34451</v>
      </c>
      <c r="K14340" s="89"/>
    </row>
    <row r="14341" spans="1:11" ht="24" x14ac:dyDescent="0.25">
      <c r="A14341" s="67" t="s">
        <v>38035</v>
      </c>
      <c r="B14341" s="59" t="s">
        <v>34511</v>
      </c>
      <c r="C14341" s="64"/>
      <c r="D14341" s="59" t="s">
        <v>34510</v>
      </c>
      <c r="E14341" s="86">
        <v>321.85000000000002</v>
      </c>
      <c r="F14341" s="60">
        <f>Zľavy!$C$10</f>
        <v>0</v>
      </c>
      <c r="G14341" s="86">
        <f>E14341-(E14341*F14341)</f>
        <v>321.85000000000002</v>
      </c>
      <c r="H14341" s="87"/>
      <c r="I14341" s="86">
        <f>G14341*H14341</f>
        <v>0</v>
      </c>
      <c r="J14341" s="59" t="s">
        <v>34451</v>
      </c>
      <c r="K14341" s="89"/>
    </row>
    <row r="14342" spans="1:11" x14ac:dyDescent="0.25">
      <c r="A14342" s="67" t="s">
        <v>38035</v>
      </c>
      <c r="B14342" s="59" t="s">
        <v>34513</v>
      </c>
      <c r="C14342" s="64"/>
      <c r="D14342" s="59" t="s">
        <v>34512</v>
      </c>
      <c r="E14342" s="86">
        <v>109.08</v>
      </c>
      <c r="F14342" s="60">
        <f>Zľavy!$C$10</f>
        <v>0</v>
      </c>
      <c r="G14342" s="86">
        <f>E14342-(E14342*F14342)</f>
        <v>109.08</v>
      </c>
      <c r="H14342" s="87"/>
      <c r="I14342" s="86">
        <f>G14342*H14342</f>
        <v>0</v>
      </c>
      <c r="J14342" s="59" t="s">
        <v>34347</v>
      </c>
      <c r="K14342" s="89"/>
    </row>
    <row r="14343" spans="1:11" x14ac:dyDescent="0.25">
      <c r="A14343" s="67" t="s">
        <v>38035</v>
      </c>
      <c r="B14343" s="59" t="s">
        <v>34515</v>
      </c>
      <c r="C14343" s="64"/>
      <c r="D14343" s="59" t="s">
        <v>34514</v>
      </c>
      <c r="E14343" s="86">
        <v>161.69999999999999</v>
      </c>
      <c r="F14343" s="60">
        <f>Zľavy!$C$10</f>
        <v>0</v>
      </c>
      <c r="G14343" s="86">
        <f>E14343-(E14343*F14343)</f>
        <v>161.69999999999999</v>
      </c>
      <c r="H14343" s="87"/>
      <c r="I14343" s="86">
        <f>G14343*H14343</f>
        <v>0</v>
      </c>
      <c r="J14343" s="59" t="s">
        <v>34347</v>
      </c>
      <c r="K14343" s="89"/>
    </row>
    <row r="14344" spans="1:11" x14ac:dyDescent="0.25">
      <c r="A14344" s="67" t="s">
        <v>38035</v>
      </c>
      <c r="B14344" s="59" t="s">
        <v>34517</v>
      </c>
      <c r="C14344" s="64"/>
      <c r="D14344" s="59" t="s">
        <v>34516</v>
      </c>
      <c r="E14344" s="86">
        <v>199.8</v>
      </c>
      <c r="F14344" s="60">
        <f>Zľavy!$C$10</f>
        <v>0</v>
      </c>
      <c r="G14344" s="86">
        <f>E14344-(E14344*F14344)</f>
        <v>199.8</v>
      </c>
      <c r="H14344" s="87"/>
      <c r="I14344" s="86">
        <f>G14344*H14344</f>
        <v>0</v>
      </c>
      <c r="J14344" s="59" t="s">
        <v>34347</v>
      </c>
      <c r="K14344" s="89"/>
    </row>
    <row r="14345" spans="1:11" x14ac:dyDescent="0.25">
      <c r="A14345" s="67" t="s">
        <v>38035</v>
      </c>
      <c r="B14345" s="59" t="s">
        <v>34519</v>
      </c>
      <c r="C14345" s="64"/>
      <c r="D14345" s="59" t="s">
        <v>34518</v>
      </c>
      <c r="E14345" s="86">
        <v>123.98</v>
      </c>
      <c r="F14345" s="60">
        <f>Zľavy!$C$10</f>
        <v>0</v>
      </c>
      <c r="G14345" s="86">
        <f>E14345-(E14345*F14345)</f>
        <v>123.98</v>
      </c>
      <c r="H14345" s="87"/>
      <c r="I14345" s="86">
        <f>G14345*H14345</f>
        <v>0</v>
      </c>
      <c r="J14345" s="59" t="s">
        <v>34347</v>
      </c>
      <c r="K14345" s="89"/>
    </row>
    <row r="14346" spans="1:11" x14ac:dyDescent="0.25">
      <c r="A14346" s="67" t="s">
        <v>38035</v>
      </c>
      <c r="B14346" s="59" t="s">
        <v>34521</v>
      </c>
      <c r="C14346" s="64"/>
      <c r="D14346" s="59" t="s">
        <v>34520</v>
      </c>
      <c r="E14346" s="86">
        <v>161.99</v>
      </c>
      <c r="F14346" s="60">
        <f>Zľavy!$C$10</f>
        <v>0</v>
      </c>
      <c r="G14346" s="86">
        <f>E14346-(E14346*F14346)</f>
        <v>161.99</v>
      </c>
      <c r="H14346" s="87"/>
      <c r="I14346" s="86">
        <f>G14346*H14346</f>
        <v>0</v>
      </c>
      <c r="J14346" s="59" t="s">
        <v>34347</v>
      </c>
      <c r="K14346" s="89"/>
    </row>
    <row r="14347" spans="1:11" x14ac:dyDescent="0.25">
      <c r="A14347" s="67" t="s">
        <v>38035</v>
      </c>
      <c r="B14347" s="59" t="s">
        <v>34523</v>
      </c>
      <c r="C14347" s="64"/>
      <c r="D14347" s="59" t="s">
        <v>34522</v>
      </c>
      <c r="E14347" s="86">
        <v>93.03</v>
      </c>
      <c r="F14347" s="60">
        <f>Zľavy!$C$10</f>
        <v>0</v>
      </c>
      <c r="G14347" s="86">
        <f>E14347-(E14347*F14347)</f>
        <v>93.03</v>
      </c>
      <c r="H14347" s="87"/>
      <c r="I14347" s="86">
        <f>G14347*H14347</f>
        <v>0</v>
      </c>
      <c r="J14347" s="59" t="s">
        <v>34347</v>
      </c>
      <c r="K14347" s="89"/>
    </row>
    <row r="14348" spans="1:11" x14ac:dyDescent="0.25">
      <c r="A14348" s="67" t="s">
        <v>38035</v>
      </c>
      <c r="B14348" s="59" t="s">
        <v>34525</v>
      </c>
      <c r="C14348" s="64"/>
      <c r="D14348" s="59" t="s">
        <v>34524</v>
      </c>
      <c r="E14348" s="86">
        <v>145.54</v>
      </c>
      <c r="F14348" s="60">
        <f>Zľavy!$C$10</f>
        <v>0</v>
      </c>
      <c r="G14348" s="86">
        <f>E14348-(E14348*F14348)</f>
        <v>145.54</v>
      </c>
      <c r="H14348" s="87"/>
      <c r="I14348" s="86">
        <f>G14348*H14348</f>
        <v>0</v>
      </c>
      <c r="J14348" s="59" t="s">
        <v>34347</v>
      </c>
      <c r="K14348" s="89"/>
    </row>
    <row r="14349" spans="1:11" x14ac:dyDescent="0.25">
      <c r="A14349" s="67" t="s">
        <v>38035</v>
      </c>
      <c r="B14349" s="59" t="s">
        <v>34527</v>
      </c>
      <c r="C14349" s="64"/>
      <c r="D14349" s="59" t="s">
        <v>34526</v>
      </c>
      <c r="E14349" s="86">
        <v>167.1</v>
      </c>
      <c r="F14349" s="60">
        <f>Zľavy!$C$10</f>
        <v>0</v>
      </c>
      <c r="G14349" s="86">
        <f>E14349-(E14349*F14349)</f>
        <v>167.1</v>
      </c>
      <c r="H14349" s="87"/>
      <c r="I14349" s="86">
        <f>G14349*H14349</f>
        <v>0</v>
      </c>
      <c r="J14349" s="59" t="s">
        <v>34347</v>
      </c>
      <c r="K14349" s="89"/>
    </row>
    <row r="14350" spans="1:11" x14ac:dyDescent="0.25">
      <c r="A14350" s="67" t="s">
        <v>38035</v>
      </c>
      <c r="B14350" s="59" t="s">
        <v>34529</v>
      </c>
      <c r="C14350" s="64"/>
      <c r="D14350" s="59" t="s">
        <v>34528</v>
      </c>
      <c r="E14350" s="86">
        <v>108.89</v>
      </c>
      <c r="F14350" s="60">
        <f>Zľavy!$C$10</f>
        <v>0</v>
      </c>
      <c r="G14350" s="86">
        <f>E14350-(E14350*F14350)</f>
        <v>108.89</v>
      </c>
      <c r="H14350" s="87"/>
      <c r="I14350" s="86">
        <f>G14350*H14350</f>
        <v>0</v>
      </c>
      <c r="J14350" s="59" t="s">
        <v>34347</v>
      </c>
      <c r="K14350" s="89"/>
    </row>
    <row r="14351" spans="1:11" x14ac:dyDescent="0.25">
      <c r="A14351" s="67" t="s">
        <v>38035</v>
      </c>
      <c r="B14351" s="59" t="s">
        <v>34531</v>
      </c>
      <c r="C14351" s="64"/>
      <c r="D14351" s="59" t="s">
        <v>34530</v>
      </c>
      <c r="E14351" s="86">
        <v>145.54</v>
      </c>
      <c r="F14351" s="60">
        <f>Zľavy!$C$10</f>
        <v>0</v>
      </c>
      <c r="G14351" s="86">
        <f>E14351-(E14351*F14351)</f>
        <v>145.54</v>
      </c>
      <c r="H14351" s="87"/>
      <c r="I14351" s="86">
        <f>G14351*H14351</f>
        <v>0</v>
      </c>
      <c r="J14351" s="59" t="s">
        <v>34347</v>
      </c>
      <c r="K14351" s="89"/>
    </row>
    <row r="14352" spans="1:11" x14ac:dyDescent="0.25">
      <c r="A14352" s="67" t="s">
        <v>38035</v>
      </c>
      <c r="B14352" s="59" t="s">
        <v>34533</v>
      </c>
      <c r="C14352" s="64"/>
      <c r="D14352" s="59" t="s">
        <v>34532</v>
      </c>
      <c r="E14352" s="86">
        <v>226.39</v>
      </c>
      <c r="F14352" s="60">
        <f>Zľavy!$C$10</f>
        <v>0</v>
      </c>
      <c r="G14352" s="86">
        <f>E14352-(E14352*F14352)</f>
        <v>226.39</v>
      </c>
      <c r="H14352" s="87"/>
      <c r="I14352" s="86">
        <f>G14352*H14352</f>
        <v>0</v>
      </c>
      <c r="J14352" s="59" t="s">
        <v>34390</v>
      </c>
      <c r="K14352" s="89"/>
    </row>
    <row r="14353" spans="1:11" x14ac:dyDescent="0.25">
      <c r="A14353" s="67" t="s">
        <v>38035</v>
      </c>
      <c r="B14353" s="59" t="s">
        <v>34535</v>
      </c>
      <c r="C14353" s="64"/>
      <c r="D14353" s="59" t="s">
        <v>34534</v>
      </c>
      <c r="E14353" s="86">
        <v>258.73</v>
      </c>
      <c r="F14353" s="60">
        <f>Zľavy!$C$10</f>
        <v>0</v>
      </c>
      <c r="G14353" s="86">
        <f>E14353-(E14353*F14353)</f>
        <v>258.73</v>
      </c>
      <c r="H14353" s="87"/>
      <c r="I14353" s="86">
        <f>G14353*H14353</f>
        <v>0</v>
      </c>
      <c r="J14353" s="59" t="s">
        <v>34390</v>
      </c>
      <c r="K14353" s="89"/>
    </row>
    <row r="14354" spans="1:11" x14ac:dyDescent="0.25">
      <c r="A14354" s="67" t="s">
        <v>38035</v>
      </c>
      <c r="B14354" s="59" t="s">
        <v>34537</v>
      </c>
      <c r="C14354" s="64"/>
      <c r="D14354" s="59" t="s">
        <v>34536</v>
      </c>
      <c r="E14354" s="86">
        <v>292.16000000000003</v>
      </c>
      <c r="F14354" s="60">
        <f>Zľavy!$C$10</f>
        <v>0</v>
      </c>
      <c r="G14354" s="86">
        <f>E14354-(E14354*F14354)</f>
        <v>292.16000000000003</v>
      </c>
      <c r="H14354" s="87"/>
      <c r="I14354" s="86">
        <f>G14354*H14354</f>
        <v>0</v>
      </c>
      <c r="J14354" s="59" t="s">
        <v>34390</v>
      </c>
      <c r="K14354" s="89"/>
    </row>
    <row r="14355" spans="1:11" x14ac:dyDescent="0.25">
      <c r="A14355" s="67" t="s">
        <v>38035</v>
      </c>
      <c r="B14355" s="59" t="s">
        <v>34540</v>
      </c>
      <c r="C14355" s="64"/>
      <c r="D14355" s="59" t="s">
        <v>34539</v>
      </c>
      <c r="E14355" s="86">
        <v>156.32</v>
      </c>
      <c r="F14355" s="60">
        <f>Zľavy!$C$10</f>
        <v>0</v>
      </c>
      <c r="G14355" s="86">
        <f>E14355-(E14355*F14355)</f>
        <v>156.32</v>
      </c>
      <c r="H14355" s="87"/>
      <c r="I14355" s="86">
        <f>G14355*H14355</f>
        <v>0</v>
      </c>
      <c r="J14355" s="59" t="s">
        <v>34538</v>
      </c>
      <c r="K14355" s="89"/>
    </row>
    <row r="14356" spans="1:11" ht="24" x14ac:dyDescent="0.25">
      <c r="A14356" s="67" t="s">
        <v>38035</v>
      </c>
      <c r="B14356" s="59" t="s">
        <v>34543</v>
      </c>
      <c r="C14356" s="64"/>
      <c r="D14356" s="59" t="s">
        <v>34542</v>
      </c>
      <c r="E14356" s="86">
        <v>197.63</v>
      </c>
      <c r="F14356" s="60">
        <f>Zľavy!$C$10</f>
        <v>0</v>
      </c>
      <c r="G14356" s="86">
        <f>E14356-(E14356*F14356)</f>
        <v>197.63</v>
      </c>
      <c r="H14356" s="87"/>
      <c r="I14356" s="86">
        <f>G14356*H14356</f>
        <v>0</v>
      </c>
      <c r="J14356" s="59" t="s">
        <v>34541</v>
      </c>
      <c r="K14356" s="89"/>
    </row>
    <row r="14357" spans="1:11" x14ac:dyDescent="0.25">
      <c r="A14357" s="67" t="s">
        <v>38035</v>
      </c>
      <c r="B14357" s="59" t="s">
        <v>34545</v>
      </c>
      <c r="C14357" s="64"/>
      <c r="D14357" s="59" t="s">
        <v>34544</v>
      </c>
      <c r="E14357" s="86">
        <v>156.31</v>
      </c>
      <c r="F14357" s="60">
        <f>Zľavy!$C$10</f>
        <v>0</v>
      </c>
      <c r="G14357" s="86">
        <f>E14357-(E14357*F14357)</f>
        <v>156.31</v>
      </c>
      <c r="H14357" s="87"/>
      <c r="I14357" s="86">
        <f>G14357*H14357</f>
        <v>0</v>
      </c>
      <c r="J14357" s="59" t="s">
        <v>34538</v>
      </c>
      <c r="K14357" s="89"/>
    </row>
    <row r="14358" spans="1:11" ht="24" x14ac:dyDescent="0.25">
      <c r="A14358" s="67" t="s">
        <v>38035</v>
      </c>
      <c r="B14358" s="59" t="s">
        <v>34547</v>
      </c>
      <c r="C14358" s="64"/>
      <c r="D14358" s="59" t="s">
        <v>34546</v>
      </c>
      <c r="E14358" s="86">
        <v>197.63</v>
      </c>
      <c r="F14358" s="60">
        <f>Zľavy!$C$10</f>
        <v>0</v>
      </c>
      <c r="G14358" s="86">
        <f>E14358-(E14358*F14358)</f>
        <v>197.63</v>
      </c>
      <c r="H14358" s="87"/>
      <c r="I14358" s="86">
        <f>G14358*H14358</f>
        <v>0</v>
      </c>
      <c r="J14358" s="59" t="s">
        <v>34541</v>
      </c>
      <c r="K14358" s="89"/>
    </row>
    <row r="14359" spans="1:11" x14ac:dyDescent="0.25">
      <c r="A14359" s="67" t="s">
        <v>38035</v>
      </c>
      <c r="B14359" s="59" t="s">
        <v>34549</v>
      </c>
      <c r="C14359" s="64"/>
      <c r="D14359" s="59" t="s">
        <v>34548</v>
      </c>
      <c r="E14359" s="86">
        <v>149.05000000000001</v>
      </c>
      <c r="F14359" s="60">
        <f>Zľavy!$C$10</f>
        <v>0</v>
      </c>
      <c r="G14359" s="86">
        <f>E14359-(E14359*F14359)</f>
        <v>149.05000000000001</v>
      </c>
      <c r="H14359" s="87"/>
      <c r="I14359" s="86">
        <f>G14359*H14359</f>
        <v>0</v>
      </c>
      <c r="J14359" s="59" t="s">
        <v>34538</v>
      </c>
      <c r="K14359" s="89"/>
    </row>
    <row r="14360" spans="1:11" x14ac:dyDescent="0.25">
      <c r="A14360" s="67" t="s">
        <v>38035</v>
      </c>
      <c r="B14360" s="59" t="s">
        <v>34551</v>
      </c>
      <c r="C14360" s="64"/>
      <c r="D14360" s="59" t="s">
        <v>34550</v>
      </c>
      <c r="E14360" s="86">
        <v>148.78</v>
      </c>
      <c r="F14360" s="60">
        <f>Zľavy!$C$10</f>
        <v>0</v>
      </c>
      <c r="G14360" s="86">
        <f>E14360-(E14360*F14360)</f>
        <v>148.78</v>
      </c>
      <c r="H14360" s="87"/>
      <c r="I14360" s="86">
        <f>G14360*H14360</f>
        <v>0</v>
      </c>
      <c r="J14360" s="59" t="s">
        <v>34538</v>
      </c>
      <c r="K14360" s="89"/>
    </row>
    <row r="14361" spans="1:11" x14ac:dyDescent="0.25">
      <c r="A14361" s="67" t="s">
        <v>38035</v>
      </c>
      <c r="B14361" s="59" t="s">
        <v>34554</v>
      </c>
      <c r="C14361" s="64"/>
      <c r="D14361" s="59" t="s">
        <v>34553</v>
      </c>
      <c r="E14361" s="86">
        <v>480.79</v>
      </c>
      <c r="F14361" s="60">
        <f>Zľavy!$C$10</f>
        <v>0</v>
      </c>
      <c r="G14361" s="86">
        <f>E14361-(E14361*F14361)</f>
        <v>480.79</v>
      </c>
      <c r="H14361" s="87"/>
      <c r="I14361" s="86">
        <f>G14361*H14361</f>
        <v>0</v>
      </c>
      <c r="J14361" s="59" t="s">
        <v>34552</v>
      </c>
      <c r="K14361" s="89"/>
    </row>
    <row r="14362" spans="1:11" x14ac:dyDescent="0.25">
      <c r="A14362" s="67" t="s">
        <v>38035</v>
      </c>
      <c r="B14362" s="59" t="s">
        <v>34556</v>
      </c>
      <c r="C14362" s="64"/>
      <c r="D14362" s="59" t="s">
        <v>34555</v>
      </c>
      <c r="E14362" s="86">
        <v>562.73</v>
      </c>
      <c r="F14362" s="60">
        <f>Zľavy!$C$10</f>
        <v>0</v>
      </c>
      <c r="G14362" s="86">
        <f>E14362-(E14362*F14362)</f>
        <v>562.73</v>
      </c>
      <c r="H14362" s="87"/>
      <c r="I14362" s="86">
        <f>G14362*H14362</f>
        <v>0</v>
      </c>
      <c r="J14362" s="59" t="s">
        <v>34552</v>
      </c>
      <c r="K14362" s="89"/>
    </row>
    <row r="14363" spans="1:11" x14ac:dyDescent="0.25">
      <c r="A14363" s="67" t="s">
        <v>38035</v>
      </c>
      <c r="B14363" s="59" t="s">
        <v>34558</v>
      </c>
      <c r="C14363" s="64"/>
      <c r="D14363" s="59" t="s">
        <v>34557</v>
      </c>
      <c r="E14363" s="86">
        <v>682.39</v>
      </c>
      <c r="F14363" s="60">
        <f>Zľavy!$C$10</f>
        <v>0</v>
      </c>
      <c r="G14363" s="86">
        <f>E14363-(E14363*F14363)</f>
        <v>682.39</v>
      </c>
      <c r="H14363" s="87"/>
      <c r="I14363" s="86">
        <f>G14363*H14363</f>
        <v>0</v>
      </c>
      <c r="J14363" s="59" t="s">
        <v>34552</v>
      </c>
      <c r="K14363" s="89"/>
    </row>
    <row r="14364" spans="1:11" x14ac:dyDescent="0.25">
      <c r="A14364" s="67" t="s">
        <v>38035</v>
      </c>
      <c r="B14364" s="59" t="s">
        <v>34560</v>
      </c>
      <c r="C14364" s="64"/>
      <c r="D14364" s="59" t="s">
        <v>34559</v>
      </c>
      <c r="E14364" s="86">
        <v>601.57000000000005</v>
      </c>
      <c r="F14364" s="60">
        <f>Zľavy!$C$10</f>
        <v>0</v>
      </c>
      <c r="G14364" s="86">
        <f>E14364-(E14364*F14364)</f>
        <v>601.57000000000005</v>
      </c>
      <c r="H14364" s="87"/>
      <c r="I14364" s="86">
        <f>G14364*H14364</f>
        <v>0</v>
      </c>
      <c r="J14364" s="59" t="s">
        <v>34552</v>
      </c>
      <c r="K14364" s="89"/>
    </row>
    <row r="14365" spans="1:11" x14ac:dyDescent="0.25">
      <c r="A14365" s="67" t="s">
        <v>38035</v>
      </c>
      <c r="B14365" s="59" t="s">
        <v>34562</v>
      </c>
      <c r="C14365" s="64"/>
      <c r="D14365" s="59" t="s">
        <v>34561</v>
      </c>
      <c r="E14365" s="86">
        <v>963.76</v>
      </c>
      <c r="F14365" s="60">
        <f>Zľavy!$C$10</f>
        <v>0</v>
      </c>
      <c r="G14365" s="86">
        <f>E14365-(E14365*F14365)</f>
        <v>963.76</v>
      </c>
      <c r="H14365" s="87"/>
      <c r="I14365" s="86">
        <f>G14365*H14365</f>
        <v>0</v>
      </c>
      <c r="J14365" s="59" t="s">
        <v>34552</v>
      </c>
      <c r="K14365" s="89"/>
    </row>
    <row r="14366" spans="1:11" x14ac:dyDescent="0.25">
      <c r="A14366" s="67" t="s">
        <v>38035</v>
      </c>
      <c r="B14366" s="59" t="s">
        <v>34564</v>
      </c>
      <c r="C14366" s="64"/>
      <c r="D14366" s="59" t="s">
        <v>34563</v>
      </c>
      <c r="E14366" s="86">
        <v>335.9</v>
      </c>
      <c r="F14366" s="60">
        <f>Zľavy!$C$10</f>
        <v>0</v>
      </c>
      <c r="G14366" s="86">
        <f>E14366-(E14366*F14366)</f>
        <v>335.9</v>
      </c>
      <c r="H14366" s="87"/>
      <c r="I14366" s="86">
        <f>G14366*H14366</f>
        <v>0</v>
      </c>
      <c r="J14366" s="59" t="s">
        <v>34552</v>
      </c>
      <c r="K14366" s="89"/>
    </row>
    <row r="14367" spans="1:11" x14ac:dyDescent="0.25">
      <c r="A14367" s="67" t="s">
        <v>38035</v>
      </c>
      <c r="B14367" s="59" t="s">
        <v>34566</v>
      </c>
      <c r="C14367" s="64"/>
      <c r="D14367" s="59" t="s">
        <v>34565</v>
      </c>
      <c r="E14367" s="86">
        <v>393.47</v>
      </c>
      <c r="F14367" s="60">
        <f>Zľavy!$C$10</f>
        <v>0</v>
      </c>
      <c r="G14367" s="86">
        <f>E14367-(E14367*F14367)</f>
        <v>393.47</v>
      </c>
      <c r="H14367" s="87"/>
      <c r="I14367" s="86">
        <f>G14367*H14367</f>
        <v>0</v>
      </c>
      <c r="J14367" s="59" t="s">
        <v>34552</v>
      </c>
      <c r="K14367" s="89"/>
    </row>
    <row r="14368" spans="1:11" x14ac:dyDescent="0.25">
      <c r="A14368" s="67" t="s">
        <v>38035</v>
      </c>
      <c r="B14368" s="59" t="s">
        <v>34568</v>
      </c>
      <c r="C14368" s="64"/>
      <c r="D14368" s="59" t="s">
        <v>34567</v>
      </c>
      <c r="E14368" s="86">
        <v>477.56</v>
      </c>
      <c r="F14368" s="60">
        <f>Zľavy!$C$10</f>
        <v>0</v>
      </c>
      <c r="G14368" s="86">
        <f>E14368-(E14368*F14368)</f>
        <v>477.56</v>
      </c>
      <c r="H14368" s="87"/>
      <c r="I14368" s="86">
        <f>G14368*H14368</f>
        <v>0</v>
      </c>
      <c r="J14368" s="59" t="s">
        <v>34552</v>
      </c>
      <c r="K14368" s="89"/>
    </row>
    <row r="14369" spans="1:11" x14ac:dyDescent="0.25">
      <c r="A14369" s="67" t="s">
        <v>38035</v>
      </c>
      <c r="B14369" s="59" t="s">
        <v>34570</v>
      </c>
      <c r="C14369" s="64"/>
      <c r="D14369" s="59" t="s">
        <v>34569</v>
      </c>
      <c r="E14369" s="86">
        <v>424.45</v>
      </c>
      <c r="F14369" s="60">
        <f>Zľavy!$C$10</f>
        <v>0</v>
      </c>
      <c r="G14369" s="86">
        <f>E14369-(E14369*F14369)</f>
        <v>424.45</v>
      </c>
      <c r="H14369" s="87"/>
      <c r="I14369" s="86">
        <f>G14369*H14369</f>
        <v>0</v>
      </c>
      <c r="J14369" s="59" t="s">
        <v>34552</v>
      </c>
      <c r="K14369" s="89"/>
    </row>
    <row r="14370" spans="1:11" x14ac:dyDescent="0.25">
      <c r="A14370" s="67" t="s">
        <v>38035</v>
      </c>
      <c r="B14370" s="59" t="s">
        <v>34573</v>
      </c>
      <c r="C14370" s="64"/>
      <c r="D14370" s="59" t="s">
        <v>34572</v>
      </c>
      <c r="E14370" s="86">
        <v>160.91999999999999</v>
      </c>
      <c r="F14370" s="60">
        <f>Zľavy!$C$10</f>
        <v>0</v>
      </c>
      <c r="G14370" s="86">
        <f>E14370-(E14370*F14370)</f>
        <v>160.91999999999999</v>
      </c>
      <c r="H14370" s="87"/>
      <c r="I14370" s="86">
        <f>G14370*H14370</f>
        <v>0</v>
      </c>
      <c r="J14370" s="59" t="s">
        <v>34571</v>
      </c>
      <c r="K14370" s="89"/>
    </row>
    <row r="14371" spans="1:11" x14ac:dyDescent="0.25">
      <c r="A14371" s="67" t="s">
        <v>38035</v>
      </c>
      <c r="B14371" s="59" t="s">
        <v>34575</v>
      </c>
      <c r="C14371" s="64"/>
      <c r="D14371" s="59" t="s">
        <v>34574</v>
      </c>
      <c r="E14371" s="86">
        <v>14.66</v>
      </c>
      <c r="F14371" s="60">
        <f>Zľavy!$C$10</f>
        <v>0</v>
      </c>
      <c r="G14371" s="86">
        <f>E14371-(E14371*F14371)</f>
        <v>14.66</v>
      </c>
      <c r="H14371" s="87"/>
      <c r="I14371" s="86">
        <f>G14371*H14371</f>
        <v>0</v>
      </c>
      <c r="J14371" s="59" t="s">
        <v>34373</v>
      </c>
      <c r="K14371" s="89"/>
    </row>
    <row r="14372" spans="1:11" x14ac:dyDescent="0.25">
      <c r="A14372" s="67" t="s">
        <v>38035</v>
      </c>
      <c r="B14372" s="59" t="s">
        <v>34577</v>
      </c>
      <c r="C14372" s="64"/>
      <c r="D14372" s="59" t="s">
        <v>34576</v>
      </c>
      <c r="E14372" s="86">
        <v>45.31</v>
      </c>
      <c r="F14372" s="60">
        <f>Zľavy!$C$10</f>
        <v>0</v>
      </c>
      <c r="G14372" s="86">
        <f>E14372-(E14372*F14372)</f>
        <v>45.31</v>
      </c>
      <c r="H14372" s="87"/>
      <c r="I14372" s="86">
        <f>G14372*H14372</f>
        <v>0</v>
      </c>
      <c r="J14372" s="59" t="s">
        <v>34448</v>
      </c>
      <c r="K14372" s="89"/>
    </row>
    <row r="14373" spans="1:11" x14ac:dyDescent="0.25">
      <c r="A14373" s="67" t="s">
        <v>38035</v>
      </c>
      <c r="B14373" s="59" t="s">
        <v>34580</v>
      </c>
      <c r="C14373" s="64"/>
      <c r="D14373" s="59" t="s">
        <v>34579</v>
      </c>
      <c r="E14373" s="86">
        <v>111.15</v>
      </c>
      <c r="F14373" s="60">
        <f>Zľavy!$C$10</f>
        <v>0</v>
      </c>
      <c r="G14373" s="86">
        <f>E14373-(E14373*F14373)</f>
        <v>111.15</v>
      </c>
      <c r="H14373" s="87"/>
      <c r="I14373" s="86">
        <f>G14373*H14373</f>
        <v>0</v>
      </c>
      <c r="J14373" s="59" t="s">
        <v>34578</v>
      </c>
      <c r="K14373" s="89"/>
    </row>
    <row r="14374" spans="1:11" x14ac:dyDescent="0.25">
      <c r="A14374" s="67" t="s">
        <v>38035</v>
      </c>
      <c r="B14374" s="59" t="s">
        <v>34582</v>
      </c>
      <c r="C14374" s="64"/>
      <c r="D14374" s="59" t="s">
        <v>34581</v>
      </c>
      <c r="E14374" s="86">
        <v>14.66</v>
      </c>
      <c r="F14374" s="60">
        <f>Zľavy!$C$10</f>
        <v>0</v>
      </c>
      <c r="G14374" s="86">
        <f>E14374-(E14374*F14374)</f>
        <v>14.66</v>
      </c>
      <c r="H14374" s="87"/>
      <c r="I14374" s="86">
        <f>G14374*H14374</f>
        <v>0</v>
      </c>
      <c r="J14374" s="59" t="s">
        <v>34373</v>
      </c>
      <c r="K14374" s="89"/>
    </row>
    <row r="14375" spans="1:11" x14ac:dyDescent="0.25">
      <c r="A14375" s="67" t="s">
        <v>38035</v>
      </c>
      <c r="B14375" s="59" t="s">
        <v>34585</v>
      </c>
      <c r="C14375" s="64"/>
      <c r="D14375" s="59" t="s">
        <v>34584</v>
      </c>
      <c r="E14375" s="86">
        <v>158.76</v>
      </c>
      <c r="F14375" s="60">
        <f>Zľavy!$C$10</f>
        <v>0</v>
      </c>
      <c r="G14375" s="86">
        <f>E14375-(E14375*F14375)</f>
        <v>158.76</v>
      </c>
      <c r="H14375" s="87"/>
      <c r="I14375" s="86">
        <f>G14375*H14375</f>
        <v>0</v>
      </c>
      <c r="J14375" s="59" t="s">
        <v>34583</v>
      </c>
      <c r="K14375" s="89"/>
    </row>
    <row r="14376" spans="1:11" x14ac:dyDescent="0.25">
      <c r="A14376" s="67" t="s">
        <v>38035</v>
      </c>
      <c r="B14376" s="59" t="s">
        <v>34587</v>
      </c>
      <c r="C14376" s="64"/>
      <c r="D14376" s="59" t="s">
        <v>34586</v>
      </c>
      <c r="E14376" s="86">
        <v>319.10000000000002</v>
      </c>
      <c r="F14376" s="60">
        <f>Zľavy!$C$10</f>
        <v>0</v>
      </c>
      <c r="G14376" s="86">
        <f>E14376-(E14376*F14376)</f>
        <v>319.10000000000002</v>
      </c>
      <c r="H14376" s="87"/>
      <c r="I14376" s="86">
        <f>G14376*H14376</f>
        <v>0</v>
      </c>
      <c r="J14376" s="59" t="s">
        <v>34441</v>
      </c>
      <c r="K14376" s="89"/>
    </row>
    <row r="14377" spans="1:11" x14ac:dyDescent="0.25">
      <c r="A14377" s="67" t="s">
        <v>38035</v>
      </c>
      <c r="B14377" s="59" t="s">
        <v>34589</v>
      </c>
      <c r="C14377" s="64"/>
      <c r="D14377" s="59" t="s">
        <v>34588</v>
      </c>
      <c r="E14377" s="86">
        <v>352.52</v>
      </c>
      <c r="F14377" s="60">
        <f>Zľavy!$C$10</f>
        <v>0</v>
      </c>
      <c r="G14377" s="86">
        <f>E14377-(E14377*F14377)</f>
        <v>352.52</v>
      </c>
      <c r="H14377" s="87"/>
      <c r="I14377" s="86">
        <f>G14377*H14377</f>
        <v>0</v>
      </c>
      <c r="J14377" s="59" t="s">
        <v>34441</v>
      </c>
      <c r="K14377" s="89"/>
    </row>
    <row r="14378" spans="1:11" x14ac:dyDescent="0.25">
      <c r="A14378" s="67" t="s">
        <v>38035</v>
      </c>
      <c r="B14378" s="59" t="s">
        <v>34591</v>
      </c>
      <c r="C14378" s="64"/>
      <c r="D14378" s="59" t="s">
        <v>34590</v>
      </c>
      <c r="E14378" s="86">
        <v>408.24</v>
      </c>
      <c r="F14378" s="60">
        <f>Zľavy!$C$10</f>
        <v>0</v>
      </c>
      <c r="G14378" s="86">
        <f>E14378-(E14378*F14378)</f>
        <v>408.24</v>
      </c>
      <c r="H14378" s="87"/>
      <c r="I14378" s="86">
        <f>G14378*H14378</f>
        <v>0</v>
      </c>
      <c r="J14378" s="59" t="s">
        <v>34441</v>
      </c>
      <c r="K14378" s="89"/>
    </row>
    <row r="14379" spans="1:11" x14ac:dyDescent="0.25">
      <c r="A14379" s="67" t="s">
        <v>38035</v>
      </c>
      <c r="B14379" s="59" t="s">
        <v>34593</v>
      </c>
      <c r="C14379" s="64"/>
      <c r="D14379" s="59" t="s">
        <v>34592</v>
      </c>
      <c r="E14379" s="86">
        <v>182.2</v>
      </c>
      <c r="F14379" s="60">
        <f>Zľavy!$C$10</f>
        <v>0</v>
      </c>
      <c r="G14379" s="86">
        <f>E14379-(E14379*F14379)</f>
        <v>182.2</v>
      </c>
      <c r="H14379" s="87"/>
      <c r="I14379" s="86">
        <f>G14379*H14379</f>
        <v>0</v>
      </c>
      <c r="J14379" s="59" t="s">
        <v>34441</v>
      </c>
      <c r="K14379" s="89"/>
    </row>
    <row r="14380" spans="1:11" x14ac:dyDescent="0.25">
      <c r="A14380" s="67" t="s">
        <v>38035</v>
      </c>
      <c r="B14380" s="59" t="s">
        <v>34595</v>
      </c>
      <c r="C14380" s="64"/>
      <c r="D14380" s="59" t="s">
        <v>34594</v>
      </c>
      <c r="E14380" s="86">
        <v>221.41</v>
      </c>
      <c r="F14380" s="60">
        <f>Zľavy!$C$10</f>
        <v>0</v>
      </c>
      <c r="G14380" s="86">
        <f>E14380-(E14380*F14380)</f>
        <v>221.41</v>
      </c>
      <c r="H14380" s="87"/>
      <c r="I14380" s="86">
        <f>G14380*H14380</f>
        <v>0</v>
      </c>
      <c r="J14380" s="59" t="s">
        <v>34441</v>
      </c>
      <c r="K14380" s="89"/>
    </row>
    <row r="14381" spans="1:11" x14ac:dyDescent="0.25">
      <c r="A14381" s="67" t="s">
        <v>38035</v>
      </c>
      <c r="B14381" s="59" t="s">
        <v>34597</v>
      </c>
      <c r="C14381" s="64"/>
      <c r="D14381" s="59" t="s">
        <v>34596</v>
      </c>
      <c r="E14381" s="86">
        <v>235</v>
      </c>
      <c r="F14381" s="60">
        <f>Zľavy!$C$10</f>
        <v>0</v>
      </c>
      <c r="G14381" s="86">
        <f>E14381-(E14381*F14381)</f>
        <v>235</v>
      </c>
      <c r="H14381" s="87"/>
      <c r="I14381" s="86">
        <f>G14381*H14381</f>
        <v>0</v>
      </c>
      <c r="J14381" s="59" t="s">
        <v>34441</v>
      </c>
      <c r="K14381" s="89"/>
    </row>
    <row r="14382" spans="1:11" x14ac:dyDescent="0.25">
      <c r="A14382" s="67" t="s">
        <v>38035</v>
      </c>
      <c r="B14382" s="59" t="s">
        <v>34599</v>
      </c>
      <c r="C14382" s="64"/>
      <c r="D14382" s="59" t="s">
        <v>34598</v>
      </c>
      <c r="E14382" s="86">
        <v>242.57</v>
      </c>
      <c r="F14382" s="60">
        <f>Zľavy!$C$10</f>
        <v>0</v>
      </c>
      <c r="G14382" s="86">
        <f>E14382-(E14382*F14382)</f>
        <v>242.57</v>
      </c>
      <c r="H14382" s="87"/>
      <c r="I14382" s="86">
        <f>G14382*H14382</f>
        <v>0</v>
      </c>
      <c r="J14382" s="59" t="s">
        <v>34503</v>
      </c>
      <c r="K14382" s="89"/>
    </row>
    <row r="14383" spans="1:11" x14ac:dyDescent="0.25">
      <c r="A14383" s="67" t="s">
        <v>38035</v>
      </c>
      <c r="B14383" s="59" t="s">
        <v>34601</v>
      </c>
      <c r="C14383" s="64"/>
      <c r="D14383" s="59" t="s">
        <v>34600</v>
      </c>
      <c r="E14383" s="86">
        <v>287.27</v>
      </c>
      <c r="F14383" s="60">
        <f>Zľavy!$C$10</f>
        <v>0</v>
      </c>
      <c r="G14383" s="86">
        <f>E14383-(E14383*F14383)</f>
        <v>287.27</v>
      </c>
      <c r="H14383" s="87"/>
      <c r="I14383" s="86">
        <f>G14383*H14383</f>
        <v>0</v>
      </c>
      <c r="J14383" s="59" t="s">
        <v>34503</v>
      </c>
      <c r="K14383" s="89"/>
    </row>
    <row r="14384" spans="1:11" x14ac:dyDescent="0.25">
      <c r="A14384" s="67" t="s">
        <v>38035</v>
      </c>
      <c r="B14384" s="59" t="s">
        <v>34603</v>
      </c>
      <c r="C14384" s="64"/>
      <c r="D14384" s="59" t="s">
        <v>34602</v>
      </c>
      <c r="E14384" s="86">
        <v>62.75</v>
      </c>
      <c r="F14384" s="60">
        <f>Zľavy!$C$10</f>
        <v>0</v>
      </c>
      <c r="G14384" s="86">
        <f>E14384-(E14384*F14384)</f>
        <v>62.75</v>
      </c>
      <c r="H14384" s="87"/>
      <c r="I14384" s="86">
        <f>G14384*H14384</f>
        <v>0</v>
      </c>
      <c r="J14384" s="59" t="s">
        <v>34538</v>
      </c>
      <c r="K14384" s="89"/>
    </row>
    <row r="14385" spans="1:11" x14ac:dyDescent="0.25">
      <c r="A14385" s="67" t="s">
        <v>38035</v>
      </c>
      <c r="B14385" s="59" t="s">
        <v>34605</v>
      </c>
      <c r="C14385" s="64"/>
      <c r="D14385" s="59" t="s">
        <v>34604</v>
      </c>
      <c r="E14385" s="86">
        <v>103.51</v>
      </c>
      <c r="F14385" s="60">
        <f>Zľavy!$C$10</f>
        <v>0</v>
      </c>
      <c r="G14385" s="86">
        <f>E14385-(E14385*F14385)</f>
        <v>103.51</v>
      </c>
      <c r="H14385" s="87"/>
      <c r="I14385" s="86">
        <f>G14385*H14385</f>
        <v>0</v>
      </c>
      <c r="J14385" s="59" t="s">
        <v>34538</v>
      </c>
      <c r="K14385" s="89"/>
    </row>
    <row r="14386" spans="1:11" x14ac:dyDescent="0.25">
      <c r="A14386" s="67" t="s">
        <v>38035</v>
      </c>
      <c r="B14386" s="59" t="s">
        <v>34607</v>
      </c>
      <c r="C14386" s="64"/>
      <c r="D14386" s="59" t="s">
        <v>34606</v>
      </c>
      <c r="E14386" s="86">
        <v>62.75</v>
      </c>
      <c r="F14386" s="60">
        <f>Zľavy!$C$10</f>
        <v>0</v>
      </c>
      <c r="G14386" s="86">
        <f>E14386-(E14386*F14386)</f>
        <v>62.75</v>
      </c>
      <c r="H14386" s="87"/>
      <c r="I14386" s="86">
        <f>G14386*H14386</f>
        <v>0</v>
      </c>
      <c r="J14386" s="59" t="s">
        <v>34538</v>
      </c>
      <c r="K14386" s="89"/>
    </row>
    <row r="14387" spans="1:11" x14ac:dyDescent="0.25">
      <c r="A14387" s="67" t="s">
        <v>38035</v>
      </c>
      <c r="B14387" s="59" t="s">
        <v>34609</v>
      </c>
      <c r="C14387" s="64"/>
      <c r="D14387" s="59" t="s">
        <v>34608</v>
      </c>
      <c r="E14387" s="86">
        <v>103.51</v>
      </c>
      <c r="F14387" s="60">
        <f>Zľavy!$C$10</f>
        <v>0</v>
      </c>
      <c r="G14387" s="86">
        <f>E14387-(E14387*F14387)</f>
        <v>103.51</v>
      </c>
      <c r="H14387" s="87"/>
      <c r="I14387" s="86">
        <f>G14387*H14387</f>
        <v>0</v>
      </c>
      <c r="J14387" s="59" t="s">
        <v>34538</v>
      </c>
      <c r="K14387" s="89"/>
    </row>
    <row r="14388" spans="1:11" ht="24" x14ac:dyDescent="0.25">
      <c r="A14388" s="67" t="s">
        <v>38035</v>
      </c>
      <c r="B14388" s="59" t="s">
        <v>34612</v>
      </c>
      <c r="C14388" s="64"/>
      <c r="D14388" s="59" t="s">
        <v>34611</v>
      </c>
      <c r="E14388" s="86">
        <v>216.25</v>
      </c>
      <c r="F14388" s="60">
        <f>Zľavy!$C$10</f>
        <v>0</v>
      </c>
      <c r="G14388" s="86">
        <f>E14388-(E14388*F14388)</f>
        <v>216.25</v>
      </c>
      <c r="H14388" s="87"/>
      <c r="I14388" s="86">
        <f>G14388*H14388</f>
        <v>0</v>
      </c>
      <c r="J14388" s="59" t="s">
        <v>34610</v>
      </c>
      <c r="K14388" s="89"/>
    </row>
    <row r="14389" spans="1:11" ht="24" x14ac:dyDescent="0.25">
      <c r="A14389" s="67" t="s">
        <v>38035</v>
      </c>
      <c r="B14389" s="59" t="s">
        <v>34614</v>
      </c>
      <c r="C14389" s="64"/>
      <c r="D14389" s="59" t="s">
        <v>34613</v>
      </c>
      <c r="E14389" s="86">
        <v>251.13</v>
      </c>
      <c r="F14389" s="60">
        <f>Zľavy!$C$10</f>
        <v>0</v>
      </c>
      <c r="G14389" s="86">
        <f>E14389-(E14389*F14389)</f>
        <v>251.13</v>
      </c>
      <c r="H14389" s="87"/>
      <c r="I14389" s="86">
        <f>G14389*H14389</f>
        <v>0</v>
      </c>
      <c r="J14389" s="59" t="s">
        <v>34610</v>
      </c>
      <c r="K14389" s="89"/>
    </row>
    <row r="14390" spans="1:11" ht="24" x14ac:dyDescent="0.25">
      <c r="A14390" s="67" t="s">
        <v>38035</v>
      </c>
      <c r="B14390" s="59" t="s">
        <v>34616</v>
      </c>
      <c r="C14390" s="64"/>
      <c r="D14390" s="59" t="s">
        <v>34615</v>
      </c>
      <c r="E14390" s="86">
        <v>244.15</v>
      </c>
      <c r="F14390" s="60">
        <f>Zľavy!$C$10</f>
        <v>0</v>
      </c>
      <c r="G14390" s="86">
        <f>E14390-(E14390*F14390)</f>
        <v>244.15</v>
      </c>
      <c r="H14390" s="87"/>
      <c r="I14390" s="86">
        <f>G14390*H14390</f>
        <v>0</v>
      </c>
      <c r="J14390" s="59" t="s">
        <v>34610</v>
      </c>
      <c r="K14390" s="89"/>
    </row>
    <row r="14391" spans="1:11" ht="24" x14ac:dyDescent="0.25">
      <c r="A14391" s="67" t="s">
        <v>38035</v>
      </c>
      <c r="B14391" s="59" t="s">
        <v>34618</v>
      </c>
      <c r="C14391" s="64"/>
      <c r="D14391" s="59" t="s">
        <v>34617</v>
      </c>
      <c r="E14391" s="86">
        <v>216.25</v>
      </c>
      <c r="F14391" s="60">
        <f>Zľavy!$C$10</f>
        <v>0</v>
      </c>
      <c r="G14391" s="86">
        <f>E14391-(E14391*F14391)</f>
        <v>216.25</v>
      </c>
      <c r="H14391" s="87"/>
      <c r="I14391" s="86">
        <f>G14391*H14391</f>
        <v>0</v>
      </c>
      <c r="J14391" s="59" t="s">
        <v>34610</v>
      </c>
      <c r="K14391" s="89"/>
    </row>
    <row r="14392" spans="1:11" ht="24" x14ac:dyDescent="0.25">
      <c r="A14392" s="67" t="s">
        <v>38035</v>
      </c>
      <c r="B14392" s="59" t="s">
        <v>34620</v>
      </c>
      <c r="C14392" s="64"/>
      <c r="D14392" s="59" t="s">
        <v>34619</v>
      </c>
      <c r="E14392" s="86">
        <v>251.13</v>
      </c>
      <c r="F14392" s="60">
        <f>Zľavy!$C$10</f>
        <v>0</v>
      </c>
      <c r="G14392" s="86">
        <f>E14392-(E14392*F14392)</f>
        <v>251.13</v>
      </c>
      <c r="H14392" s="87"/>
      <c r="I14392" s="86">
        <f>G14392*H14392</f>
        <v>0</v>
      </c>
      <c r="J14392" s="59" t="s">
        <v>34610</v>
      </c>
      <c r="K14392" s="89"/>
    </row>
    <row r="14393" spans="1:11" ht="24" x14ac:dyDescent="0.25">
      <c r="A14393" s="67" t="s">
        <v>38035</v>
      </c>
      <c r="B14393" s="59" t="s">
        <v>34622</v>
      </c>
      <c r="C14393" s="64"/>
      <c r="D14393" s="59" t="s">
        <v>34621</v>
      </c>
      <c r="E14393" s="86">
        <v>244.15</v>
      </c>
      <c r="F14393" s="60">
        <f>Zľavy!$C$10</f>
        <v>0</v>
      </c>
      <c r="G14393" s="86">
        <f>E14393-(E14393*F14393)</f>
        <v>244.15</v>
      </c>
      <c r="H14393" s="87"/>
      <c r="I14393" s="86">
        <f>G14393*H14393</f>
        <v>0</v>
      </c>
      <c r="J14393" s="59" t="s">
        <v>34610</v>
      </c>
      <c r="K14393" s="89"/>
    </row>
    <row r="14394" spans="1:11" x14ac:dyDescent="0.25">
      <c r="A14394" s="67" t="s">
        <v>38035</v>
      </c>
      <c r="B14394" s="59" t="s">
        <v>34624</v>
      </c>
      <c r="C14394" s="64"/>
      <c r="D14394" s="59" t="s">
        <v>34623</v>
      </c>
      <c r="E14394" s="86">
        <v>156.66999999999999</v>
      </c>
      <c r="F14394" s="60">
        <f>Zľavy!$C$10</f>
        <v>0</v>
      </c>
      <c r="G14394" s="86">
        <f>E14394-(E14394*F14394)</f>
        <v>156.66999999999999</v>
      </c>
      <c r="H14394" s="87"/>
      <c r="I14394" s="86">
        <f>G14394*H14394</f>
        <v>0</v>
      </c>
      <c r="J14394" s="59" t="s">
        <v>34538</v>
      </c>
      <c r="K14394" s="89"/>
    </row>
    <row r="14395" spans="1:11" x14ac:dyDescent="0.25">
      <c r="A14395" s="67" t="s">
        <v>38035</v>
      </c>
      <c r="B14395" s="59" t="s">
        <v>34626</v>
      </c>
      <c r="C14395" s="64"/>
      <c r="D14395" s="59" t="s">
        <v>34625</v>
      </c>
      <c r="E14395" s="86">
        <v>3630.43</v>
      </c>
      <c r="F14395" s="60">
        <f>Zľavy!$C$10</f>
        <v>0</v>
      </c>
      <c r="G14395" s="86">
        <f>E14395-(E14395*F14395)</f>
        <v>3630.43</v>
      </c>
      <c r="H14395" s="87"/>
      <c r="I14395" s="86">
        <f>G14395*H14395</f>
        <v>0</v>
      </c>
      <c r="J14395" s="59" t="s">
        <v>34475</v>
      </c>
      <c r="K14395" s="89"/>
    </row>
    <row r="14396" spans="1:11" x14ac:dyDescent="0.25">
      <c r="A14396" s="67" t="s">
        <v>38035</v>
      </c>
      <c r="B14396" s="59" t="s">
        <v>34628</v>
      </c>
      <c r="C14396" s="64"/>
      <c r="D14396" s="59" t="s">
        <v>34627</v>
      </c>
      <c r="E14396" s="86">
        <v>4033.82</v>
      </c>
      <c r="F14396" s="60">
        <f>Zľavy!$C$10</f>
        <v>0</v>
      </c>
      <c r="G14396" s="86">
        <f>E14396-(E14396*F14396)</f>
        <v>4033.82</v>
      </c>
      <c r="H14396" s="87"/>
      <c r="I14396" s="86">
        <f>G14396*H14396</f>
        <v>0</v>
      </c>
      <c r="J14396" s="59" t="s">
        <v>34475</v>
      </c>
      <c r="K14396" s="89"/>
    </row>
    <row r="14397" spans="1:11" x14ac:dyDescent="0.25">
      <c r="A14397" s="67" t="s">
        <v>38035</v>
      </c>
      <c r="B14397" s="59" t="s">
        <v>34630</v>
      </c>
      <c r="C14397" s="64"/>
      <c r="D14397" s="59" t="s">
        <v>34629</v>
      </c>
      <c r="E14397" s="86">
        <v>4416.33</v>
      </c>
      <c r="F14397" s="60">
        <f>Zľavy!$C$10</f>
        <v>0</v>
      </c>
      <c r="G14397" s="86">
        <f>E14397-(E14397*F14397)</f>
        <v>4416.33</v>
      </c>
      <c r="H14397" s="87"/>
      <c r="I14397" s="86">
        <f>G14397*H14397</f>
        <v>0</v>
      </c>
      <c r="J14397" s="59" t="s">
        <v>34475</v>
      </c>
      <c r="K14397" s="89"/>
    </row>
    <row r="14398" spans="1:11" x14ac:dyDescent="0.25">
      <c r="A14398" s="67" t="s">
        <v>38035</v>
      </c>
      <c r="B14398" s="59" t="s">
        <v>34633</v>
      </c>
      <c r="C14398" s="64"/>
      <c r="D14398" s="59" t="s">
        <v>34632</v>
      </c>
      <c r="E14398" s="86">
        <v>1078.02</v>
      </c>
      <c r="F14398" s="60">
        <f>Zľavy!$C$10</f>
        <v>0</v>
      </c>
      <c r="G14398" s="86">
        <f>E14398-(E14398*F14398)</f>
        <v>1078.02</v>
      </c>
      <c r="H14398" s="87"/>
      <c r="I14398" s="86">
        <f>G14398*H14398</f>
        <v>0</v>
      </c>
      <c r="J14398" s="59" t="s">
        <v>34631</v>
      </c>
      <c r="K14398" s="89"/>
    </row>
    <row r="14399" spans="1:11" x14ac:dyDescent="0.25">
      <c r="A14399" s="67" t="s">
        <v>38035</v>
      </c>
      <c r="B14399" s="59" t="s">
        <v>34635</v>
      </c>
      <c r="C14399" s="64"/>
      <c r="D14399" s="59" t="s">
        <v>34634</v>
      </c>
      <c r="E14399" s="86">
        <v>127.44</v>
      </c>
      <c r="F14399" s="60">
        <f>Zľavy!$C$10</f>
        <v>0</v>
      </c>
      <c r="G14399" s="86">
        <f>E14399-(E14399*F14399)</f>
        <v>127.44</v>
      </c>
      <c r="H14399" s="87"/>
      <c r="I14399" s="86">
        <f>G14399*H14399</f>
        <v>0</v>
      </c>
      <c r="J14399" s="59" t="s">
        <v>34571</v>
      </c>
      <c r="K14399" s="89"/>
    </row>
    <row r="14400" spans="1:11" ht="24" x14ac:dyDescent="0.25">
      <c r="A14400" s="67" t="s">
        <v>38035</v>
      </c>
      <c r="B14400" s="59" t="s">
        <v>34637</v>
      </c>
      <c r="C14400" s="64"/>
      <c r="D14400" s="59" t="s">
        <v>34636</v>
      </c>
      <c r="E14400" s="86">
        <v>650.16</v>
      </c>
      <c r="F14400" s="60">
        <f>Zľavy!$C$10</f>
        <v>0</v>
      </c>
      <c r="G14400" s="86">
        <f>E14400-(E14400*F14400)</f>
        <v>650.16</v>
      </c>
      <c r="H14400" s="87"/>
      <c r="I14400" s="86">
        <f>G14400*H14400</f>
        <v>0</v>
      </c>
      <c r="J14400" s="59" t="s">
        <v>34492</v>
      </c>
      <c r="K14400" s="89"/>
    </row>
    <row r="14401" spans="1:11" ht="24" x14ac:dyDescent="0.25">
      <c r="A14401" s="67" t="s">
        <v>38035</v>
      </c>
      <c r="B14401" s="59" t="s">
        <v>34639</v>
      </c>
      <c r="C14401" s="64"/>
      <c r="D14401" s="59" t="s">
        <v>34638</v>
      </c>
      <c r="E14401" s="86">
        <v>440.65</v>
      </c>
      <c r="F14401" s="60">
        <f>Zľavy!$C$10</f>
        <v>0</v>
      </c>
      <c r="G14401" s="86">
        <f>E14401-(E14401*F14401)</f>
        <v>440.65</v>
      </c>
      <c r="H14401" s="87"/>
      <c r="I14401" s="86">
        <f>G14401*H14401</f>
        <v>0</v>
      </c>
      <c r="J14401" s="59" t="s">
        <v>34610</v>
      </c>
      <c r="K14401" s="89"/>
    </row>
    <row r="14402" spans="1:11" ht="24" x14ac:dyDescent="0.25">
      <c r="A14402" s="67" t="s">
        <v>38035</v>
      </c>
      <c r="B14402" s="59" t="s">
        <v>34641</v>
      </c>
      <c r="C14402" s="64"/>
      <c r="D14402" s="59" t="s">
        <v>34640</v>
      </c>
      <c r="E14402" s="86">
        <v>397.44</v>
      </c>
      <c r="F14402" s="60">
        <f>Zľavy!$C$10</f>
        <v>0</v>
      </c>
      <c r="G14402" s="86">
        <f>E14402-(E14402*F14402)</f>
        <v>397.44</v>
      </c>
      <c r="H14402" s="87"/>
      <c r="I14402" s="86">
        <f>G14402*H14402</f>
        <v>0</v>
      </c>
      <c r="J14402" s="59" t="s">
        <v>34610</v>
      </c>
      <c r="K14402" s="89"/>
    </row>
    <row r="14403" spans="1:11" ht="24" x14ac:dyDescent="0.25">
      <c r="A14403" s="67" t="s">
        <v>38035</v>
      </c>
      <c r="B14403" s="59" t="s">
        <v>34643</v>
      </c>
      <c r="C14403" s="64"/>
      <c r="D14403" s="59" t="s">
        <v>34642</v>
      </c>
      <c r="E14403" s="86">
        <v>424.44</v>
      </c>
      <c r="F14403" s="60">
        <f>Zľavy!$C$10</f>
        <v>0</v>
      </c>
      <c r="G14403" s="86">
        <f>E14403-(E14403*F14403)</f>
        <v>424.44</v>
      </c>
      <c r="H14403" s="87"/>
      <c r="I14403" s="86">
        <f>G14403*H14403</f>
        <v>0</v>
      </c>
      <c r="J14403" s="59" t="s">
        <v>34610</v>
      </c>
      <c r="K14403" s="89"/>
    </row>
    <row r="14404" spans="1:11" ht="24" x14ac:dyDescent="0.25">
      <c r="A14404" s="67" t="s">
        <v>38035</v>
      </c>
      <c r="B14404" s="59" t="s">
        <v>34645</v>
      </c>
      <c r="C14404" s="64"/>
      <c r="D14404" s="59" t="s">
        <v>34644</v>
      </c>
      <c r="E14404" s="86">
        <v>396.71</v>
      </c>
      <c r="F14404" s="60">
        <f>Zľavy!$C$10</f>
        <v>0</v>
      </c>
      <c r="G14404" s="86">
        <f>E14404-(E14404*F14404)</f>
        <v>396.71</v>
      </c>
      <c r="H14404" s="87"/>
      <c r="I14404" s="86">
        <f>G14404*H14404</f>
        <v>0</v>
      </c>
      <c r="J14404" s="59" t="s">
        <v>34610</v>
      </c>
      <c r="K14404" s="89"/>
    </row>
    <row r="14405" spans="1:11" ht="24" x14ac:dyDescent="0.25">
      <c r="A14405" s="67" t="s">
        <v>38035</v>
      </c>
      <c r="B14405" s="59" t="s">
        <v>34647</v>
      </c>
      <c r="C14405" s="64"/>
      <c r="D14405" s="59" t="s">
        <v>34646</v>
      </c>
      <c r="E14405" s="86">
        <v>439.83</v>
      </c>
      <c r="F14405" s="60">
        <f>Zľavy!$C$10</f>
        <v>0</v>
      </c>
      <c r="G14405" s="86">
        <f>E14405-(E14405*F14405)</f>
        <v>439.83</v>
      </c>
      <c r="H14405" s="87"/>
      <c r="I14405" s="86">
        <f>G14405*H14405</f>
        <v>0</v>
      </c>
      <c r="J14405" s="59" t="s">
        <v>34610</v>
      </c>
      <c r="K14405" s="89"/>
    </row>
    <row r="14406" spans="1:11" x14ac:dyDescent="0.25">
      <c r="A14406" s="67" t="s">
        <v>38035</v>
      </c>
      <c r="B14406" s="59" t="s">
        <v>34649</v>
      </c>
      <c r="C14406" s="64"/>
      <c r="D14406" s="59" t="s">
        <v>34648</v>
      </c>
      <c r="E14406" s="86">
        <v>57.45</v>
      </c>
      <c r="F14406" s="60">
        <f>Zľavy!$C$10</f>
        <v>0</v>
      </c>
      <c r="G14406" s="86">
        <f>E14406-(E14406*F14406)</f>
        <v>57.45</v>
      </c>
      <c r="H14406" s="87"/>
      <c r="I14406" s="86">
        <f>G14406*H14406</f>
        <v>0</v>
      </c>
      <c r="J14406" s="59" t="s">
        <v>34347</v>
      </c>
      <c r="K14406" s="89"/>
    </row>
    <row r="14407" spans="1:11" x14ac:dyDescent="0.25">
      <c r="A14407" s="67" t="s">
        <v>38035</v>
      </c>
      <c r="B14407" s="59" t="s">
        <v>34651</v>
      </c>
      <c r="C14407" s="64"/>
      <c r="D14407" s="59" t="s">
        <v>34650</v>
      </c>
      <c r="E14407" s="86">
        <v>65.440000000000012</v>
      </c>
      <c r="F14407" s="60">
        <f>Zľavy!$C$10</f>
        <v>0</v>
      </c>
      <c r="G14407" s="86">
        <f>E14407-(E14407*F14407)</f>
        <v>65.440000000000012</v>
      </c>
      <c r="H14407" s="87"/>
      <c r="I14407" s="86">
        <f>G14407*H14407</f>
        <v>0</v>
      </c>
      <c r="J14407" s="59" t="s">
        <v>34347</v>
      </c>
      <c r="K14407" s="89"/>
    </row>
    <row r="14408" spans="1:11" x14ac:dyDescent="0.25">
      <c r="A14408" s="67" t="s">
        <v>38035</v>
      </c>
      <c r="B14408" s="59" t="s">
        <v>34653</v>
      </c>
      <c r="C14408" s="64"/>
      <c r="D14408" s="59" t="s">
        <v>34652</v>
      </c>
      <c r="E14408" s="86">
        <v>79.73</v>
      </c>
      <c r="F14408" s="60">
        <f>Zľavy!$C$10</f>
        <v>0</v>
      </c>
      <c r="G14408" s="86">
        <f>E14408-(E14408*F14408)</f>
        <v>79.73</v>
      </c>
      <c r="H14408" s="87"/>
      <c r="I14408" s="86">
        <f>G14408*H14408</f>
        <v>0</v>
      </c>
      <c r="J14408" s="59" t="s">
        <v>34347</v>
      </c>
      <c r="K14408" s="89"/>
    </row>
    <row r="14409" spans="1:11" x14ac:dyDescent="0.25">
      <c r="A14409" s="67" t="s">
        <v>38035</v>
      </c>
      <c r="B14409" s="59" t="s">
        <v>34655</v>
      </c>
      <c r="C14409" s="64"/>
      <c r="D14409" s="59" t="s">
        <v>34654</v>
      </c>
      <c r="E14409" s="86">
        <v>100.58</v>
      </c>
      <c r="F14409" s="60">
        <f>Zľavy!$C$10</f>
        <v>0</v>
      </c>
      <c r="G14409" s="86">
        <f>E14409-(E14409*F14409)</f>
        <v>100.58</v>
      </c>
      <c r="H14409" s="87"/>
      <c r="I14409" s="86">
        <f>G14409*H14409</f>
        <v>0</v>
      </c>
      <c r="J14409" s="59" t="s">
        <v>34347</v>
      </c>
      <c r="K14409" s="89"/>
    </row>
    <row r="14410" spans="1:11" x14ac:dyDescent="0.25">
      <c r="A14410" s="67" t="s">
        <v>38035</v>
      </c>
      <c r="B14410" s="59" t="s">
        <v>34657</v>
      </c>
      <c r="C14410" s="64"/>
      <c r="D14410" s="59" t="s">
        <v>34656</v>
      </c>
      <c r="E14410" s="86">
        <v>114.51</v>
      </c>
      <c r="F14410" s="60">
        <f>Zľavy!$C$10</f>
        <v>0</v>
      </c>
      <c r="G14410" s="86">
        <f>E14410-(E14410*F14410)</f>
        <v>114.51</v>
      </c>
      <c r="H14410" s="87"/>
      <c r="I14410" s="86">
        <f>G14410*H14410</f>
        <v>0</v>
      </c>
      <c r="J14410" s="59" t="s">
        <v>34347</v>
      </c>
      <c r="K14410" s="89"/>
    </row>
    <row r="14411" spans="1:11" x14ac:dyDescent="0.25">
      <c r="A14411" s="67" t="s">
        <v>38035</v>
      </c>
      <c r="B14411" s="59" t="s">
        <v>34659</v>
      </c>
      <c r="C14411" s="64"/>
      <c r="D14411" s="59" t="s">
        <v>34658</v>
      </c>
      <c r="E14411" s="86">
        <v>128.44</v>
      </c>
      <c r="F14411" s="60">
        <f>Zľavy!$C$10</f>
        <v>0</v>
      </c>
      <c r="G14411" s="86">
        <f>E14411-(E14411*F14411)</f>
        <v>128.44</v>
      </c>
      <c r="H14411" s="87"/>
      <c r="I14411" s="86">
        <f>G14411*H14411</f>
        <v>0</v>
      </c>
      <c r="J14411" s="59" t="s">
        <v>34347</v>
      </c>
      <c r="K14411" s="89"/>
    </row>
    <row r="14412" spans="1:11" ht="24" x14ac:dyDescent="0.25">
      <c r="A14412" s="67" t="s">
        <v>38035</v>
      </c>
      <c r="B14412" s="59" t="s">
        <v>34661</v>
      </c>
      <c r="C14412" s="64"/>
      <c r="D14412" s="59" t="s">
        <v>34660</v>
      </c>
      <c r="E14412" s="86">
        <v>668.39</v>
      </c>
      <c r="F14412" s="60">
        <f>Zľavy!$C$10</f>
        <v>0</v>
      </c>
      <c r="G14412" s="86">
        <f>E14412-(E14412*F14412)</f>
        <v>668.39</v>
      </c>
      <c r="H14412" s="87"/>
      <c r="I14412" s="86">
        <f>G14412*H14412</f>
        <v>0</v>
      </c>
      <c r="J14412" s="59" t="s">
        <v>34492</v>
      </c>
      <c r="K14412" s="89"/>
    </row>
    <row r="14413" spans="1:11" x14ac:dyDescent="0.25">
      <c r="A14413" s="67" t="s">
        <v>38035</v>
      </c>
      <c r="B14413" s="59" t="s">
        <v>34663</v>
      </c>
      <c r="C14413" s="64"/>
      <c r="D14413" s="59" t="s">
        <v>34662</v>
      </c>
      <c r="E14413" s="86">
        <v>23.61</v>
      </c>
      <c r="F14413" s="60">
        <f>Zľavy!$C$10</f>
        <v>0</v>
      </c>
      <c r="G14413" s="86">
        <f>E14413-(E14413*F14413)</f>
        <v>23.61</v>
      </c>
      <c r="H14413" s="87"/>
      <c r="I14413" s="86">
        <f>G14413*H14413</f>
        <v>0</v>
      </c>
      <c r="J14413" s="59" t="s">
        <v>34373</v>
      </c>
      <c r="K14413" s="89"/>
    </row>
    <row r="14414" spans="1:11" x14ac:dyDescent="0.25">
      <c r="A14414" s="67" t="s">
        <v>38035</v>
      </c>
      <c r="B14414" s="59" t="s">
        <v>34665</v>
      </c>
      <c r="C14414" s="64"/>
      <c r="D14414" s="59" t="s">
        <v>34664</v>
      </c>
      <c r="E14414" s="86">
        <v>20.420000000000002</v>
      </c>
      <c r="F14414" s="60">
        <f>Zľavy!$C$10</f>
        <v>0</v>
      </c>
      <c r="G14414" s="86">
        <f>E14414-(E14414*F14414)</f>
        <v>20.420000000000002</v>
      </c>
      <c r="H14414" s="87"/>
      <c r="I14414" s="86">
        <f>G14414*H14414</f>
        <v>0</v>
      </c>
      <c r="J14414" s="59" t="s">
        <v>34373</v>
      </c>
      <c r="K14414" s="89"/>
    </row>
    <row r="14415" spans="1:11" ht="24" x14ac:dyDescent="0.25">
      <c r="A14415" s="67" t="s">
        <v>38035</v>
      </c>
      <c r="B14415" s="59" t="s">
        <v>34667</v>
      </c>
      <c r="C14415" s="64"/>
      <c r="D14415" s="59" t="s">
        <v>34666</v>
      </c>
      <c r="E14415" s="86">
        <v>274.83999999999997</v>
      </c>
      <c r="F14415" s="60">
        <f>Zľavy!$C$10</f>
        <v>0</v>
      </c>
      <c r="G14415" s="86">
        <f>E14415-(E14415*F14415)</f>
        <v>274.83999999999997</v>
      </c>
      <c r="H14415" s="87"/>
      <c r="I14415" s="86">
        <f>G14415*H14415</f>
        <v>0</v>
      </c>
      <c r="J14415" s="59" t="s">
        <v>34451</v>
      </c>
      <c r="K14415" s="89"/>
    </row>
    <row r="14416" spans="1:11" x14ac:dyDescent="0.25">
      <c r="A14416" s="67" t="s">
        <v>38035</v>
      </c>
      <c r="B14416" s="59" t="s">
        <v>34669</v>
      </c>
      <c r="C14416" s="64"/>
      <c r="D14416" s="59" t="s">
        <v>34668</v>
      </c>
      <c r="E14416" s="86">
        <v>214.3</v>
      </c>
      <c r="F14416" s="60">
        <f>Zľavy!$C$10</f>
        <v>0</v>
      </c>
      <c r="G14416" s="86">
        <f>E14416-(E14416*F14416)</f>
        <v>214.3</v>
      </c>
      <c r="H14416" s="87"/>
      <c r="I14416" s="86">
        <f>G14416*H14416</f>
        <v>0</v>
      </c>
      <c r="J14416" s="59" t="s">
        <v>34503</v>
      </c>
      <c r="K14416" s="89"/>
    </row>
    <row r="14417" spans="1:11" ht="24" x14ac:dyDescent="0.25">
      <c r="A14417" s="67" t="s">
        <v>38035</v>
      </c>
      <c r="B14417" s="59" t="s">
        <v>34671</v>
      </c>
      <c r="C14417" s="64"/>
      <c r="D14417" s="59" t="s">
        <v>34670</v>
      </c>
      <c r="E14417" s="86">
        <v>330.5</v>
      </c>
      <c r="F14417" s="60">
        <f>Zľavy!$C$10</f>
        <v>0</v>
      </c>
      <c r="G14417" s="86">
        <f>E14417-(E14417*F14417)</f>
        <v>330.5</v>
      </c>
      <c r="H14417" s="87"/>
      <c r="I14417" s="86">
        <f>G14417*H14417</f>
        <v>0</v>
      </c>
      <c r="J14417" s="59" t="s">
        <v>34451</v>
      </c>
      <c r="K14417" s="89"/>
    </row>
    <row r="14418" spans="1:11" x14ac:dyDescent="0.25">
      <c r="A14418" s="67" t="s">
        <v>38035</v>
      </c>
      <c r="B14418" s="59" t="s">
        <v>34673</v>
      </c>
      <c r="C14418" s="64"/>
      <c r="D14418" s="59" t="s">
        <v>34672</v>
      </c>
      <c r="E14418" s="86">
        <v>274.83999999999997</v>
      </c>
      <c r="F14418" s="60">
        <f>Zľavy!$C$10</f>
        <v>0</v>
      </c>
      <c r="G14418" s="86">
        <f>E14418-(E14418*F14418)</f>
        <v>274.83999999999997</v>
      </c>
      <c r="H14418" s="87"/>
      <c r="I14418" s="86">
        <f>G14418*H14418</f>
        <v>0</v>
      </c>
      <c r="J14418" s="59" t="s">
        <v>34503</v>
      </c>
      <c r="K14418" s="89"/>
    </row>
    <row r="14419" spans="1:11" x14ac:dyDescent="0.25">
      <c r="A14419" s="67" t="s">
        <v>38035</v>
      </c>
      <c r="B14419" s="59" t="s">
        <v>34675</v>
      </c>
      <c r="C14419" s="64"/>
      <c r="D14419" s="59" t="s">
        <v>34674</v>
      </c>
      <c r="E14419" s="86">
        <v>295.70999999999998</v>
      </c>
      <c r="F14419" s="60">
        <f>Zľavy!$C$10</f>
        <v>0</v>
      </c>
      <c r="G14419" s="86">
        <f>E14419-(E14419*F14419)</f>
        <v>295.70999999999998</v>
      </c>
      <c r="H14419" s="87"/>
      <c r="I14419" s="86">
        <f>G14419*H14419</f>
        <v>0</v>
      </c>
      <c r="J14419" s="59" t="s">
        <v>34503</v>
      </c>
      <c r="K14419" s="89"/>
    </row>
    <row r="14420" spans="1:11" x14ac:dyDescent="0.25">
      <c r="A14420" s="67" t="s">
        <v>38035</v>
      </c>
      <c r="B14420" s="59" t="s">
        <v>34677</v>
      </c>
      <c r="C14420" s="64"/>
      <c r="D14420" s="59" t="s">
        <v>34676</v>
      </c>
      <c r="E14420" s="86">
        <v>246.32</v>
      </c>
      <c r="F14420" s="60">
        <f>Zľavy!$C$10</f>
        <v>0</v>
      </c>
      <c r="G14420" s="86">
        <f>E14420-(E14420*F14420)</f>
        <v>246.32</v>
      </c>
      <c r="H14420" s="87"/>
      <c r="I14420" s="86">
        <f>G14420*H14420</f>
        <v>0</v>
      </c>
      <c r="J14420" s="59" t="s">
        <v>34503</v>
      </c>
      <c r="K14420" s="89"/>
    </row>
    <row r="14421" spans="1:11" x14ac:dyDescent="0.25">
      <c r="A14421" s="67" t="s">
        <v>38035</v>
      </c>
      <c r="B14421" s="59" t="s">
        <v>34680</v>
      </c>
      <c r="C14421" s="64"/>
      <c r="D14421" s="59" t="s">
        <v>34679</v>
      </c>
      <c r="E14421" s="86">
        <v>147.96</v>
      </c>
      <c r="F14421" s="60">
        <f>Zľavy!$C$10</f>
        <v>0</v>
      </c>
      <c r="G14421" s="86">
        <f>E14421-(E14421*F14421)</f>
        <v>147.96</v>
      </c>
      <c r="H14421" s="87"/>
      <c r="I14421" s="86">
        <f>G14421*H14421</f>
        <v>0</v>
      </c>
      <c r="J14421" s="59" t="s">
        <v>34678</v>
      </c>
      <c r="K14421" s="89"/>
    </row>
    <row r="14422" spans="1:11" x14ac:dyDescent="0.25">
      <c r="A14422" s="67" t="s">
        <v>38035</v>
      </c>
      <c r="B14422" s="59" t="s">
        <v>34682</v>
      </c>
      <c r="C14422" s="64"/>
      <c r="D14422" s="59" t="s">
        <v>34681</v>
      </c>
      <c r="E14422" s="86">
        <v>165.22</v>
      </c>
      <c r="F14422" s="60">
        <f>Zľavy!$C$10</f>
        <v>0</v>
      </c>
      <c r="G14422" s="86">
        <f>E14422-(E14422*F14422)</f>
        <v>165.22</v>
      </c>
      <c r="H14422" s="87"/>
      <c r="I14422" s="86">
        <f>G14422*H14422</f>
        <v>0</v>
      </c>
      <c r="J14422" s="59" t="s">
        <v>34678</v>
      </c>
      <c r="K14422" s="89"/>
    </row>
    <row r="14423" spans="1:11" x14ac:dyDescent="0.25">
      <c r="A14423" s="67" t="s">
        <v>38035</v>
      </c>
      <c r="B14423" s="59" t="s">
        <v>34685</v>
      </c>
      <c r="C14423" s="64"/>
      <c r="D14423" s="59" t="s">
        <v>34684</v>
      </c>
      <c r="E14423" s="86">
        <v>1062.48</v>
      </c>
      <c r="F14423" s="60">
        <f>Zľavy!$C$10</f>
        <v>0</v>
      </c>
      <c r="G14423" s="86">
        <f>E14423-(E14423*F14423)</f>
        <v>1062.48</v>
      </c>
      <c r="H14423" s="87"/>
      <c r="I14423" s="86">
        <f>G14423*H14423</f>
        <v>0</v>
      </c>
      <c r="J14423" s="59" t="s">
        <v>34683</v>
      </c>
      <c r="K14423" s="89"/>
    </row>
    <row r="14424" spans="1:11" x14ac:dyDescent="0.25">
      <c r="A14424" s="67" t="s">
        <v>38035</v>
      </c>
      <c r="B14424" s="59" t="s">
        <v>34687</v>
      </c>
      <c r="C14424" s="64"/>
      <c r="D14424" s="59" t="s">
        <v>34686</v>
      </c>
      <c r="E14424" s="86">
        <v>1365.25</v>
      </c>
      <c r="F14424" s="60">
        <f>Zľavy!$C$10</f>
        <v>0</v>
      </c>
      <c r="G14424" s="86">
        <f>E14424-(E14424*F14424)</f>
        <v>1365.25</v>
      </c>
      <c r="H14424" s="87"/>
      <c r="I14424" s="86">
        <f>G14424*H14424</f>
        <v>0</v>
      </c>
      <c r="J14424" s="59" t="s">
        <v>34683</v>
      </c>
      <c r="K14424" s="89"/>
    </row>
    <row r="14425" spans="1:11" x14ac:dyDescent="0.25">
      <c r="A14425" s="67" t="s">
        <v>38035</v>
      </c>
      <c r="B14425" s="59" t="s">
        <v>34689</v>
      </c>
      <c r="C14425" s="64"/>
      <c r="D14425" s="59" t="s">
        <v>34688</v>
      </c>
      <c r="E14425" s="86">
        <v>1146.4100000000001</v>
      </c>
      <c r="F14425" s="60">
        <f>Zľavy!$C$10</f>
        <v>0</v>
      </c>
      <c r="G14425" s="86">
        <f>E14425-(E14425*F14425)</f>
        <v>1146.4100000000001</v>
      </c>
      <c r="H14425" s="87"/>
      <c r="I14425" s="86">
        <f>G14425*H14425</f>
        <v>0</v>
      </c>
      <c r="J14425" s="59" t="s">
        <v>34683</v>
      </c>
      <c r="K14425" s="89"/>
    </row>
    <row r="14426" spans="1:11" x14ac:dyDescent="0.25">
      <c r="A14426" s="67" t="s">
        <v>38035</v>
      </c>
      <c r="B14426" s="59" t="s">
        <v>34691</v>
      </c>
      <c r="C14426" s="64"/>
      <c r="D14426" s="59" t="s">
        <v>34690</v>
      </c>
      <c r="E14426" s="86">
        <v>1545.53</v>
      </c>
      <c r="F14426" s="60">
        <f>Zľavy!$C$10</f>
        <v>0</v>
      </c>
      <c r="G14426" s="86">
        <f>E14426-(E14426*F14426)</f>
        <v>1545.53</v>
      </c>
      <c r="H14426" s="87"/>
      <c r="I14426" s="86">
        <f>G14426*H14426</f>
        <v>0</v>
      </c>
      <c r="J14426" s="59" t="s">
        <v>34683</v>
      </c>
      <c r="K14426" s="89"/>
    </row>
    <row r="14427" spans="1:11" x14ac:dyDescent="0.25">
      <c r="A14427" s="67" t="s">
        <v>38035</v>
      </c>
      <c r="B14427" s="59" t="s">
        <v>34694</v>
      </c>
      <c r="C14427" s="64"/>
      <c r="D14427" s="59" t="s">
        <v>34693</v>
      </c>
      <c r="E14427" s="86">
        <v>1632.64</v>
      </c>
      <c r="F14427" s="60">
        <f>Zľavy!$C$10</f>
        <v>0</v>
      </c>
      <c r="G14427" s="86">
        <f>E14427-(E14427*F14427)</f>
        <v>1632.64</v>
      </c>
      <c r="H14427" s="87"/>
      <c r="I14427" s="86">
        <f>G14427*H14427</f>
        <v>0</v>
      </c>
      <c r="J14427" s="59" t="s">
        <v>34692</v>
      </c>
      <c r="K14427" s="89"/>
    </row>
    <row r="14428" spans="1:11" x14ac:dyDescent="0.25">
      <c r="A14428" s="67" t="s">
        <v>38035</v>
      </c>
      <c r="B14428" s="59" t="s">
        <v>34696</v>
      </c>
      <c r="C14428" s="64"/>
      <c r="D14428" s="59" t="s">
        <v>34695</v>
      </c>
      <c r="E14428" s="86">
        <v>1824.78</v>
      </c>
      <c r="F14428" s="60">
        <f>Zľavy!$C$10</f>
        <v>0</v>
      </c>
      <c r="G14428" s="86">
        <f>E14428-(E14428*F14428)</f>
        <v>1824.78</v>
      </c>
      <c r="H14428" s="87"/>
      <c r="I14428" s="86">
        <f>G14428*H14428</f>
        <v>0</v>
      </c>
      <c r="J14428" s="59" t="s">
        <v>34692</v>
      </c>
      <c r="K14428" s="89"/>
    </row>
    <row r="14429" spans="1:11" x14ac:dyDescent="0.25">
      <c r="A14429" s="67" t="s">
        <v>38035</v>
      </c>
      <c r="B14429" s="59" t="s">
        <v>34698</v>
      </c>
      <c r="C14429" s="64"/>
      <c r="D14429" s="59" t="s">
        <v>34697</v>
      </c>
      <c r="E14429" s="86">
        <v>1760.74</v>
      </c>
      <c r="F14429" s="60">
        <f>Zľavy!$C$10</f>
        <v>0</v>
      </c>
      <c r="G14429" s="86">
        <f>E14429-(E14429*F14429)</f>
        <v>1760.74</v>
      </c>
      <c r="H14429" s="87"/>
      <c r="I14429" s="86">
        <f>G14429*H14429</f>
        <v>0</v>
      </c>
      <c r="J14429" s="59" t="s">
        <v>34692</v>
      </c>
      <c r="K14429" s="89"/>
    </row>
    <row r="14430" spans="1:11" x14ac:dyDescent="0.25">
      <c r="A14430" s="67" t="s">
        <v>38035</v>
      </c>
      <c r="B14430" s="59" t="s">
        <v>34700</v>
      </c>
      <c r="C14430" s="64"/>
      <c r="D14430" s="59" t="s">
        <v>34699</v>
      </c>
      <c r="E14430" s="86">
        <v>1985.42</v>
      </c>
      <c r="F14430" s="60">
        <f>Zľavy!$C$10</f>
        <v>0</v>
      </c>
      <c r="G14430" s="86">
        <f>E14430-(E14430*F14430)</f>
        <v>1985.42</v>
      </c>
      <c r="H14430" s="87"/>
      <c r="I14430" s="86">
        <f>G14430*H14430</f>
        <v>0</v>
      </c>
      <c r="J14430" s="59" t="s">
        <v>34692</v>
      </c>
      <c r="K14430" s="89"/>
    </row>
    <row r="14431" spans="1:11" x14ac:dyDescent="0.25">
      <c r="A14431" s="67" t="s">
        <v>38035</v>
      </c>
      <c r="B14431" s="59" t="s">
        <v>34702</v>
      </c>
      <c r="C14431" s="64"/>
      <c r="D14431" s="59" t="s">
        <v>34701</v>
      </c>
      <c r="E14431" s="86">
        <v>1151.79</v>
      </c>
      <c r="F14431" s="60">
        <f>Zľavy!$C$10</f>
        <v>0</v>
      </c>
      <c r="G14431" s="86">
        <f>E14431-(E14431*F14431)</f>
        <v>1151.79</v>
      </c>
      <c r="H14431" s="87"/>
      <c r="I14431" s="86">
        <f>G14431*H14431</f>
        <v>0</v>
      </c>
      <c r="J14431" s="59" t="s">
        <v>34692</v>
      </c>
      <c r="K14431" s="89"/>
    </row>
    <row r="14432" spans="1:11" x14ac:dyDescent="0.25">
      <c r="A14432" s="67" t="s">
        <v>38035</v>
      </c>
      <c r="B14432" s="59" t="s">
        <v>34704</v>
      </c>
      <c r="C14432" s="64"/>
      <c r="D14432" s="59" t="s">
        <v>34703</v>
      </c>
      <c r="E14432" s="86">
        <v>1215.81</v>
      </c>
      <c r="F14432" s="60">
        <f>Zľavy!$C$10</f>
        <v>0</v>
      </c>
      <c r="G14432" s="86">
        <f>E14432-(E14432*F14432)</f>
        <v>1215.81</v>
      </c>
      <c r="H14432" s="87"/>
      <c r="I14432" s="86">
        <f>G14432*H14432</f>
        <v>0</v>
      </c>
      <c r="J14432" s="59" t="s">
        <v>34692</v>
      </c>
      <c r="K14432" s="89"/>
    </row>
    <row r="14433" spans="1:11" x14ac:dyDescent="0.25">
      <c r="A14433" s="67" t="s">
        <v>38035</v>
      </c>
      <c r="B14433" s="59" t="s">
        <v>34706</v>
      </c>
      <c r="C14433" s="64"/>
      <c r="D14433" s="59" t="s">
        <v>34705</v>
      </c>
      <c r="E14433" s="86">
        <v>1279.8699999999999</v>
      </c>
      <c r="F14433" s="60">
        <f>Zľavy!$C$10</f>
        <v>0</v>
      </c>
      <c r="G14433" s="86">
        <f>E14433-(E14433*F14433)</f>
        <v>1279.8699999999999</v>
      </c>
      <c r="H14433" s="87"/>
      <c r="I14433" s="86">
        <f>G14433*H14433</f>
        <v>0</v>
      </c>
      <c r="J14433" s="59" t="s">
        <v>34692</v>
      </c>
      <c r="K14433" s="89"/>
    </row>
    <row r="14434" spans="1:11" x14ac:dyDescent="0.25">
      <c r="A14434" s="67" t="s">
        <v>38035</v>
      </c>
      <c r="B14434" s="59" t="s">
        <v>34708</v>
      </c>
      <c r="C14434" s="64"/>
      <c r="D14434" s="59" t="s">
        <v>34707</v>
      </c>
      <c r="E14434" s="86">
        <v>1440.51</v>
      </c>
      <c r="F14434" s="60">
        <f>Zľavy!$C$10</f>
        <v>0</v>
      </c>
      <c r="G14434" s="86">
        <f>E14434-(E14434*F14434)</f>
        <v>1440.51</v>
      </c>
      <c r="H14434" s="87"/>
      <c r="I14434" s="86">
        <f>G14434*H14434</f>
        <v>0</v>
      </c>
      <c r="J14434" s="59" t="s">
        <v>34692</v>
      </c>
      <c r="K14434" s="89"/>
    </row>
    <row r="14435" spans="1:11" x14ac:dyDescent="0.25">
      <c r="A14435" s="67" t="s">
        <v>38035</v>
      </c>
      <c r="B14435" s="59" t="s">
        <v>34710</v>
      </c>
      <c r="C14435" s="64"/>
      <c r="D14435" s="59" t="s">
        <v>34709</v>
      </c>
      <c r="E14435" s="86">
        <v>1426.48</v>
      </c>
      <c r="F14435" s="60">
        <f>Zľavy!$C$10</f>
        <v>0</v>
      </c>
      <c r="G14435" s="86">
        <f>E14435-(E14435*F14435)</f>
        <v>1426.48</v>
      </c>
      <c r="H14435" s="87"/>
      <c r="I14435" s="86">
        <f>G14435*H14435</f>
        <v>0</v>
      </c>
      <c r="J14435" s="59" t="s">
        <v>34683</v>
      </c>
      <c r="K14435" s="89"/>
    </row>
    <row r="14436" spans="1:11" x14ac:dyDescent="0.25">
      <c r="A14436" s="67" t="s">
        <v>38035</v>
      </c>
      <c r="B14436" s="59" t="s">
        <v>34713</v>
      </c>
      <c r="C14436" s="64"/>
      <c r="D14436" s="59" t="s">
        <v>34712</v>
      </c>
      <c r="E14436" s="86">
        <v>111.25</v>
      </c>
      <c r="F14436" s="60">
        <f>Zľavy!$C$10</f>
        <v>0</v>
      </c>
      <c r="G14436" s="86">
        <f>E14436-(E14436*F14436)</f>
        <v>111.25</v>
      </c>
      <c r="H14436" s="87"/>
      <c r="I14436" s="86">
        <f>G14436*H14436</f>
        <v>0</v>
      </c>
      <c r="J14436" s="59" t="s">
        <v>34711</v>
      </c>
      <c r="K14436" s="89"/>
    </row>
    <row r="14437" spans="1:11" x14ac:dyDescent="0.25">
      <c r="A14437" s="67" t="s">
        <v>38035</v>
      </c>
      <c r="B14437" s="59" t="s">
        <v>34715</v>
      </c>
      <c r="C14437" s="64"/>
      <c r="D14437" s="59" t="s">
        <v>34714</v>
      </c>
      <c r="E14437" s="86">
        <v>254.88</v>
      </c>
      <c r="F14437" s="60">
        <f>Zľavy!$C$10</f>
        <v>0</v>
      </c>
      <c r="G14437" s="86">
        <f>E14437-(E14437*F14437)</f>
        <v>254.88</v>
      </c>
      <c r="H14437" s="87"/>
      <c r="I14437" s="86">
        <f>G14437*H14437</f>
        <v>0</v>
      </c>
      <c r="J14437" s="59" t="s">
        <v>34711</v>
      </c>
      <c r="K14437" s="89"/>
    </row>
    <row r="14438" spans="1:11" x14ac:dyDescent="0.25">
      <c r="A14438" s="67" t="s">
        <v>38035</v>
      </c>
      <c r="B14438" s="59" t="s">
        <v>34717</v>
      </c>
      <c r="C14438" s="64"/>
      <c r="D14438" s="59" t="s">
        <v>34716</v>
      </c>
      <c r="E14438" s="86">
        <v>247.33</v>
      </c>
      <c r="F14438" s="60">
        <f>Zľavy!$C$10</f>
        <v>0</v>
      </c>
      <c r="G14438" s="86">
        <f>E14438-(E14438*F14438)</f>
        <v>247.33</v>
      </c>
      <c r="H14438" s="87"/>
      <c r="I14438" s="86">
        <f>G14438*H14438</f>
        <v>0</v>
      </c>
      <c r="J14438" s="59" t="s">
        <v>34711</v>
      </c>
      <c r="K14438" s="89"/>
    </row>
    <row r="14439" spans="1:11" x14ac:dyDescent="0.25">
      <c r="A14439" s="67" t="s">
        <v>38035</v>
      </c>
      <c r="B14439" s="59" t="s">
        <v>34719</v>
      </c>
      <c r="C14439" s="64"/>
      <c r="D14439" s="59" t="s">
        <v>34718</v>
      </c>
      <c r="E14439" s="86">
        <v>182.51</v>
      </c>
      <c r="F14439" s="60">
        <f>Zľavy!$C$10</f>
        <v>0</v>
      </c>
      <c r="G14439" s="86">
        <f>E14439-(E14439*F14439)</f>
        <v>182.51</v>
      </c>
      <c r="H14439" s="87"/>
      <c r="I14439" s="86">
        <f>G14439*H14439</f>
        <v>0</v>
      </c>
      <c r="J14439" s="59" t="s">
        <v>34711</v>
      </c>
      <c r="K14439" s="89"/>
    </row>
    <row r="14440" spans="1:11" x14ac:dyDescent="0.25">
      <c r="A14440" s="67" t="s">
        <v>38035</v>
      </c>
      <c r="B14440" s="59" t="s">
        <v>34721</v>
      </c>
      <c r="C14440" s="64"/>
      <c r="D14440" s="59" t="s">
        <v>34720</v>
      </c>
      <c r="E14440" s="86">
        <v>133.91999999999999</v>
      </c>
      <c r="F14440" s="60">
        <f>Zľavy!$C$10</f>
        <v>0</v>
      </c>
      <c r="G14440" s="86">
        <f>E14440-(E14440*F14440)</f>
        <v>133.91999999999999</v>
      </c>
      <c r="H14440" s="87"/>
      <c r="I14440" s="86">
        <f>G14440*H14440</f>
        <v>0</v>
      </c>
      <c r="J14440" s="59" t="s">
        <v>34711</v>
      </c>
      <c r="K14440" s="89"/>
    </row>
    <row r="14441" spans="1:11" x14ac:dyDescent="0.25">
      <c r="A14441" s="67" t="s">
        <v>38035</v>
      </c>
      <c r="B14441" s="59" t="s">
        <v>34723</v>
      </c>
      <c r="C14441" s="64"/>
      <c r="D14441" s="59" t="s">
        <v>34722</v>
      </c>
      <c r="E14441" s="86">
        <v>101.53</v>
      </c>
      <c r="F14441" s="60">
        <f>Zľavy!$C$10</f>
        <v>0</v>
      </c>
      <c r="G14441" s="86">
        <f>E14441-(E14441*F14441)</f>
        <v>101.53</v>
      </c>
      <c r="H14441" s="87"/>
      <c r="I14441" s="86">
        <f>G14441*H14441</f>
        <v>0</v>
      </c>
      <c r="J14441" s="59" t="s">
        <v>34711</v>
      </c>
      <c r="K14441" s="89"/>
    </row>
    <row r="14442" spans="1:11" x14ac:dyDescent="0.25">
      <c r="A14442" s="67" t="s">
        <v>38035</v>
      </c>
      <c r="B14442" s="59" t="s">
        <v>34725</v>
      </c>
      <c r="C14442" s="64"/>
      <c r="D14442" s="59" t="s">
        <v>34724</v>
      </c>
      <c r="E14442" s="86">
        <v>126.37</v>
      </c>
      <c r="F14442" s="60">
        <f>Zľavy!$C$10</f>
        <v>0</v>
      </c>
      <c r="G14442" s="86">
        <f>E14442-(E14442*F14442)</f>
        <v>126.37</v>
      </c>
      <c r="H14442" s="87"/>
      <c r="I14442" s="86">
        <f>G14442*H14442</f>
        <v>0</v>
      </c>
      <c r="J14442" s="59" t="s">
        <v>34711</v>
      </c>
      <c r="K14442" s="89"/>
    </row>
    <row r="14443" spans="1:11" x14ac:dyDescent="0.25">
      <c r="A14443" s="67" t="s">
        <v>38035</v>
      </c>
      <c r="B14443" s="59" t="s">
        <v>34727</v>
      </c>
      <c r="C14443" s="64"/>
      <c r="D14443" s="59" t="s">
        <v>34726</v>
      </c>
      <c r="E14443" s="86">
        <v>173.88</v>
      </c>
      <c r="F14443" s="60">
        <f>Zľavy!$C$10</f>
        <v>0</v>
      </c>
      <c r="G14443" s="86">
        <f>E14443-(E14443*F14443)</f>
        <v>173.88</v>
      </c>
      <c r="H14443" s="87"/>
      <c r="I14443" s="86">
        <f>G14443*H14443</f>
        <v>0</v>
      </c>
      <c r="J14443" s="59" t="s">
        <v>34711</v>
      </c>
      <c r="K14443" s="89"/>
    </row>
    <row r="14444" spans="1:11" ht="24" x14ac:dyDescent="0.25">
      <c r="A14444" s="67" t="s">
        <v>38035</v>
      </c>
      <c r="B14444" s="59" t="s">
        <v>34730</v>
      </c>
      <c r="C14444" s="64"/>
      <c r="D14444" s="59" t="s">
        <v>34729</v>
      </c>
      <c r="E14444" s="86">
        <v>821.8599999999999</v>
      </c>
      <c r="F14444" s="60">
        <f>Zľavy!$C$10</f>
        <v>0</v>
      </c>
      <c r="G14444" s="86">
        <f>E14444-(E14444*F14444)</f>
        <v>821.8599999999999</v>
      </c>
      <c r="H14444" s="87"/>
      <c r="I14444" s="86">
        <f>G14444*H14444</f>
        <v>0</v>
      </c>
      <c r="J14444" s="59" t="s">
        <v>34728</v>
      </c>
      <c r="K14444" s="89"/>
    </row>
    <row r="14445" spans="1:11" ht="24" x14ac:dyDescent="0.25">
      <c r="A14445" s="67" t="s">
        <v>38035</v>
      </c>
      <c r="B14445" s="59" t="s">
        <v>34732</v>
      </c>
      <c r="C14445" s="64"/>
      <c r="D14445" s="59" t="s">
        <v>34731</v>
      </c>
      <c r="E14445" s="86">
        <v>1056.17</v>
      </c>
      <c r="F14445" s="60">
        <f>Zľavy!$C$10</f>
        <v>0</v>
      </c>
      <c r="G14445" s="86">
        <f>E14445-(E14445*F14445)</f>
        <v>1056.17</v>
      </c>
      <c r="H14445" s="87"/>
      <c r="I14445" s="86">
        <f>G14445*H14445</f>
        <v>0</v>
      </c>
      <c r="J14445" s="59" t="s">
        <v>34728</v>
      </c>
      <c r="K14445" s="89"/>
    </row>
    <row r="14446" spans="1:11" ht="24" x14ac:dyDescent="0.25">
      <c r="A14446" s="67" t="s">
        <v>38035</v>
      </c>
      <c r="B14446" s="59" t="s">
        <v>34734</v>
      </c>
      <c r="C14446" s="64"/>
      <c r="D14446" s="59" t="s">
        <v>34733</v>
      </c>
      <c r="E14446" s="86">
        <v>938.47</v>
      </c>
      <c r="F14446" s="60">
        <f>Zľavy!$C$10</f>
        <v>0</v>
      </c>
      <c r="G14446" s="86">
        <f>E14446-(E14446*F14446)</f>
        <v>938.47</v>
      </c>
      <c r="H14446" s="87"/>
      <c r="I14446" s="86">
        <f>G14446*H14446</f>
        <v>0</v>
      </c>
      <c r="J14446" s="59" t="s">
        <v>34728</v>
      </c>
      <c r="K14446" s="89"/>
    </row>
    <row r="14447" spans="1:11" ht="24" x14ac:dyDescent="0.25">
      <c r="A14447" s="67" t="s">
        <v>38035</v>
      </c>
      <c r="B14447" s="59" t="s">
        <v>34736</v>
      </c>
      <c r="C14447" s="64"/>
      <c r="D14447" s="59" t="s">
        <v>34735</v>
      </c>
      <c r="E14447" s="86">
        <v>1253.8</v>
      </c>
      <c r="F14447" s="60">
        <f>Zľavy!$C$10</f>
        <v>0</v>
      </c>
      <c r="G14447" s="86">
        <f>E14447-(E14447*F14447)</f>
        <v>1253.8</v>
      </c>
      <c r="H14447" s="87"/>
      <c r="I14447" s="86">
        <f>G14447*H14447</f>
        <v>0</v>
      </c>
      <c r="J14447" s="59" t="s">
        <v>34728</v>
      </c>
      <c r="K14447" s="89"/>
    </row>
    <row r="14448" spans="1:11" ht="24" x14ac:dyDescent="0.25">
      <c r="A14448" s="67" t="s">
        <v>38035</v>
      </c>
      <c r="B14448" s="59" t="s">
        <v>34738</v>
      </c>
      <c r="C14448" s="64"/>
      <c r="D14448" s="59" t="s">
        <v>34737</v>
      </c>
      <c r="E14448" s="86">
        <v>426.57</v>
      </c>
      <c r="F14448" s="60">
        <f>Zľavy!$C$10</f>
        <v>0</v>
      </c>
      <c r="G14448" s="86">
        <f>E14448-(E14448*F14448)</f>
        <v>426.57</v>
      </c>
      <c r="H14448" s="87"/>
      <c r="I14448" s="86">
        <f>G14448*H14448</f>
        <v>0</v>
      </c>
      <c r="J14448" s="59" t="s">
        <v>34728</v>
      </c>
      <c r="K14448" s="89"/>
    </row>
    <row r="14449" spans="1:11" ht="24" x14ac:dyDescent="0.25">
      <c r="A14449" s="67" t="s">
        <v>38035</v>
      </c>
      <c r="B14449" s="59" t="s">
        <v>34740</v>
      </c>
      <c r="C14449" s="64"/>
      <c r="D14449" s="59" t="s">
        <v>34739</v>
      </c>
      <c r="E14449" s="86">
        <v>589.68000000000006</v>
      </c>
      <c r="F14449" s="60">
        <f>Zľavy!$C$10</f>
        <v>0</v>
      </c>
      <c r="G14449" s="86">
        <f>E14449-(E14449*F14449)</f>
        <v>589.68000000000006</v>
      </c>
      <c r="H14449" s="87"/>
      <c r="I14449" s="86">
        <f>G14449*H14449</f>
        <v>0</v>
      </c>
      <c r="J14449" s="59" t="s">
        <v>34728</v>
      </c>
      <c r="K14449" s="89"/>
    </row>
    <row r="14450" spans="1:11" ht="24" x14ac:dyDescent="0.25">
      <c r="A14450" s="67" t="s">
        <v>38035</v>
      </c>
      <c r="B14450" s="59" t="s">
        <v>34742</v>
      </c>
      <c r="C14450" s="64"/>
      <c r="D14450" s="59" t="s">
        <v>34741</v>
      </c>
      <c r="E14450" s="86">
        <v>505.41</v>
      </c>
      <c r="F14450" s="60">
        <f>Zľavy!$C$10</f>
        <v>0</v>
      </c>
      <c r="G14450" s="86">
        <f>E14450-(E14450*F14450)</f>
        <v>505.41</v>
      </c>
      <c r="H14450" s="87"/>
      <c r="I14450" s="86">
        <f>G14450*H14450</f>
        <v>0</v>
      </c>
      <c r="J14450" s="59" t="s">
        <v>34728</v>
      </c>
      <c r="K14450" s="89"/>
    </row>
    <row r="14451" spans="1:11" ht="24" x14ac:dyDescent="0.25">
      <c r="A14451" s="67" t="s">
        <v>38035</v>
      </c>
      <c r="B14451" s="59" t="s">
        <v>34744</v>
      </c>
      <c r="C14451" s="64"/>
      <c r="D14451" s="59" t="s">
        <v>34743</v>
      </c>
      <c r="E14451" s="86">
        <v>768.9</v>
      </c>
      <c r="F14451" s="60">
        <f>Zľavy!$C$10</f>
        <v>0</v>
      </c>
      <c r="G14451" s="86">
        <f>E14451-(E14451*F14451)</f>
        <v>768.9</v>
      </c>
      <c r="H14451" s="87"/>
      <c r="I14451" s="86">
        <f>G14451*H14451</f>
        <v>0</v>
      </c>
      <c r="J14451" s="59" t="s">
        <v>34728</v>
      </c>
      <c r="K14451" s="89"/>
    </row>
    <row r="14452" spans="1:11" ht="24" x14ac:dyDescent="0.25">
      <c r="A14452" s="67" t="s">
        <v>38035</v>
      </c>
      <c r="B14452" s="59" t="s">
        <v>34747</v>
      </c>
      <c r="C14452" s="64"/>
      <c r="D14452" s="59" t="s">
        <v>34746</v>
      </c>
      <c r="E14452" s="86">
        <v>547.54999999999995</v>
      </c>
      <c r="F14452" s="60">
        <f>Zľavy!$C$10</f>
        <v>0</v>
      </c>
      <c r="G14452" s="86">
        <f>E14452-(E14452*F14452)</f>
        <v>547.54999999999995</v>
      </c>
      <c r="H14452" s="87"/>
      <c r="I14452" s="86">
        <f>G14452*H14452</f>
        <v>0</v>
      </c>
      <c r="J14452" s="59" t="s">
        <v>34745</v>
      </c>
      <c r="K14452" s="89"/>
    </row>
    <row r="14453" spans="1:11" ht="24" x14ac:dyDescent="0.25">
      <c r="A14453" s="67" t="s">
        <v>38035</v>
      </c>
      <c r="B14453" s="59" t="s">
        <v>34749</v>
      </c>
      <c r="C14453" s="64"/>
      <c r="D14453" s="59" t="s">
        <v>34748</v>
      </c>
      <c r="E14453" s="86">
        <v>625.2700000000001</v>
      </c>
      <c r="F14453" s="60">
        <f>Zľavy!$C$10</f>
        <v>0</v>
      </c>
      <c r="G14453" s="86">
        <f>E14453-(E14453*F14453)</f>
        <v>625.2700000000001</v>
      </c>
      <c r="H14453" s="87"/>
      <c r="I14453" s="86">
        <f>G14453*H14453</f>
        <v>0</v>
      </c>
      <c r="J14453" s="59" t="s">
        <v>34745</v>
      </c>
      <c r="K14453" s="89"/>
    </row>
    <row r="14454" spans="1:11" ht="24" x14ac:dyDescent="0.25">
      <c r="A14454" s="67" t="s">
        <v>38035</v>
      </c>
      <c r="B14454" s="59" t="s">
        <v>34751</v>
      </c>
      <c r="C14454" s="64"/>
      <c r="D14454" s="59" t="s">
        <v>34750</v>
      </c>
      <c r="E14454" s="86">
        <v>820.78000000000009</v>
      </c>
      <c r="F14454" s="60">
        <f>Zľavy!$C$10</f>
        <v>0</v>
      </c>
      <c r="G14454" s="86">
        <f>E14454-(E14454*F14454)</f>
        <v>820.78000000000009</v>
      </c>
      <c r="H14454" s="87"/>
      <c r="I14454" s="86">
        <f>G14454*H14454</f>
        <v>0</v>
      </c>
      <c r="J14454" s="59" t="s">
        <v>34745</v>
      </c>
      <c r="K14454" s="89"/>
    </row>
    <row r="14455" spans="1:11" ht="24" x14ac:dyDescent="0.25">
      <c r="A14455" s="67" t="s">
        <v>38035</v>
      </c>
      <c r="B14455" s="59" t="s">
        <v>34753</v>
      </c>
      <c r="C14455" s="64"/>
      <c r="D14455" s="59" t="s">
        <v>34752</v>
      </c>
      <c r="E14455" s="86">
        <v>939.55</v>
      </c>
      <c r="F14455" s="60">
        <f>Zľavy!$C$10</f>
        <v>0</v>
      </c>
      <c r="G14455" s="86">
        <f>E14455-(E14455*F14455)</f>
        <v>939.55</v>
      </c>
      <c r="H14455" s="87"/>
      <c r="I14455" s="86">
        <f>G14455*H14455</f>
        <v>0</v>
      </c>
      <c r="J14455" s="59" t="s">
        <v>34745</v>
      </c>
      <c r="K14455" s="89"/>
    </row>
    <row r="14456" spans="1:11" ht="24" x14ac:dyDescent="0.25">
      <c r="A14456" s="67" t="s">
        <v>38035</v>
      </c>
      <c r="B14456" s="59" t="s">
        <v>34755</v>
      </c>
      <c r="C14456" s="64"/>
      <c r="D14456" s="59" t="s">
        <v>34754</v>
      </c>
      <c r="E14456" s="86">
        <v>169.53</v>
      </c>
      <c r="F14456" s="60">
        <f>Zľavy!$C$10</f>
        <v>0</v>
      </c>
      <c r="G14456" s="86">
        <f>E14456-(E14456*F14456)</f>
        <v>169.53</v>
      </c>
      <c r="H14456" s="87"/>
      <c r="I14456" s="86">
        <f>G14456*H14456</f>
        <v>0</v>
      </c>
      <c r="J14456" s="59" t="s">
        <v>34745</v>
      </c>
      <c r="K14456" s="89"/>
    </row>
    <row r="14457" spans="1:11" ht="24" x14ac:dyDescent="0.25">
      <c r="A14457" s="67" t="s">
        <v>38035</v>
      </c>
      <c r="B14457" s="59" t="s">
        <v>34757</v>
      </c>
      <c r="C14457" s="64"/>
      <c r="D14457" s="59" t="s">
        <v>34756</v>
      </c>
      <c r="E14457" s="86">
        <v>248.41</v>
      </c>
      <c r="F14457" s="60">
        <f>Zľavy!$C$10</f>
        <v>0</v>
      </c>
      <c r="G14457" s="86">
        <f>E14457-(E14457*F14457)</f>
        <v>248.41</v>
      </c>
      <c r="H14457" s="87"/>
      <c r="I14457" s="86">
        <f>G14457*H14457</f>
        <v>0</v>
      </c>
      <c r="J14457" s="59" t="s">
        <v>34745</v>
      </c>
      <c r="K14457" s="89"/>
    </row>
    <row r="14458" spans="1:11" ht="24" x14ac:dyDescent="0.25">
      <c r="A14458" s="67" t="s">
        <v>38035</v>
      </c>
      <c r="B14458" s="59" t="s">
        <v>34759</v>
      </c>
      <c r="C14458" s="64"/>
      <c r="D14458" s="59" t="s">
        <v>34758</v>
      </c>
      <c r="E14458" s="86">
        <v>187.92</v>
      </c>
      <c r="F14458" s="60">
        <f>Zľavy!$C$10</f>
        <v>0</v>
      </c>
      <c r="G14458" s="86">
        <f>E14458-(E14458*F14458)</f>
        <v>187.92</v>
      </c>
      <c r="H14458" s="87"/>
      <c r="I14458" s="86">
        <f>G14458*H14458</f>
        <v>0</v>
      </c>
      <c r="J14458" s="59" t="s">
        <v>34745</v>
      </c>
      <c r="K14458" s="89"/>
    </row>
    <row r="14459" spans="1:11" ht="24" x14ac:dyDescent="0.25">
      <c r="A14459" s="67" t="s">
        <v>38035</v>
      </c>
      <c r="B14459" s="59" t="s">
        <v>34761</v>
      </c>
      <c r="C14459" s="64"/>
      <c r="D14459" s="59" t="s">
        <v>34760</v>
      </c>
      <c r="E14459" s="86">
        <v>265.67</v>
      </c>
      <c r="F14459" s="60">
        <f>Zľavy!$C$10</f>
        <v>0</v>
      </c>
      <c r="G14459" s="86">
        <f>E14459-(E14459*F14459)</f>
        <v>265.67</v>
      </c>
      <c r="H14459" s="87"/>
      <c r="I14459" s="86">
        <f>G14459*H14459</f>
        <v>0</v>
      </c>
      <c r="J14459" s="59" t="s">
        <v>34745</v>
      </c>
      <c r="K14459" s="89"/>
    </row>
    <row r="14460" spans="1:11" ht="24" x14ac:dyDescent="0.25">
      <c r="A14460" s="67" t="s">
        <v>38035</v>
      </c>
      <c r="B14460" s="59" t="s">
        <v>34763</v>
      </c>
      <c r="C14460" s="64"/>
      <c r="D14460" s="59" t="s">
        <v>34762</v>
      </c>
      <c r="E14460" s="86">
        <v>184.67</v>
      </c>
      <c r="F14460" s="60">
        <f>Zľavy!$C$10</f>
        <v>0</v>
      </c>
      <c r="G14460" s="86">
        <f>E14460-(E14460*F14460)</f>
        <v>184.67</v>
      </c>
      <c r="H14460" s="87"/>
      <c r="I14460" s="86">
        <f>G14460*H14460</f>
        <v>0</v>
      </c>
      <c r="J14460" s="59" t="s">
        <v>34745</v>
      </c>
      <c r="K14460" s="89"/>
    </row>
    <row r="14461" spans="1:11" ht="24" x14ac:dyDescent="0.25">
      <c r="A14461" s="67" t="s">
        <v>38035</v>
      </c>
      <c r="B14461" s="59" t="s">
        <v>34766</v>
      </c>
      <c r="C14461" s="62" t="s">
        <v>34764</v>
      </c>
      <c r="D14461" s="59" t="s">
        <v>34765</v>
      </c>
      <c r="E14461" s="86">
        <v>339.1</v>
      </c>
      <c r="F14461" s="60">
        <f>Zľavy!$C$10</f>
        <v>0</v>
      </c>
      <c r="G14461" s="86">
        <f>E14461-(E14461*F14461)</f>
        <v>339.1</v>
      </c>
      <c r="H14461" s="87"/>
      <c r="I14461" s="86">
        <f>G14461*H14461</f>
        <v>0</v>
      </c>
      <c r="J14461" s="59" t="s">
        <v>34745</v>
      </c>
      <c r="K14461" s="89"/>
    </row>
    <row r="14462" spans="1:11" ht="24" x14ac:dyDescent="0.25">
      <c r="A14462" s="67" t="s">
        <v>38035</v>
      </c>
      <c r="B14462" s="59" t="s">
        <v>34768</v>
      </c>
      <c r="C14462" s="64"/>
      <c r="D14462" s="59" t="s">
        <v>34767</v>
      </c>
      <c r="E14462" s="86">
        <v>201.96</v>
      </c>
      <c r="F14462" s="60">
        <f>Zľavy!$C$10</f>
        <v>0</v>
      </c>
      <c r="G14462" s="86">
        <f>E14462-(E14462*F14462)</f>
        <v>201.96</v>
      </c>
      <c r="H14462" s="87"/>
      <c r="I14462" s="86">
        <f>G14462*H14462</f>
        <v>0</v>
      </c>
      <c r="J14462" s="59" t="s">
        <v>34745</v>
      </c>
      <c r="K14462" s="89"/>
    </row>
    <row r="14463" spans="1:11" ht="24" x14ac:dyDescent="0.25">
      <c r="A14463" s="67" t="s">
        <v>38035</v>
      </c>
      <c r="B14463" s="59" t="s">
        <v>34770</v>
      </c>
      <c r="C14463" s="64"/>
      <c r="D14463" s="59" t="s">
        <v>34769</v>
      </c>
      <c r="E14463" s="86">
        <v>355.28</v>
      </c>
      <c r="F14463" s="60">
        <f>Zľavy!$C$10</f>
        <v>0</v>
      </c>
      <c r="G14463" s="86">
        <f>E14463-(E14463*F14463)</f>
        <v>355.28</v>
      </c>
      <c r="H14463" s="87"/>
      <c r="I14463" s="86">
        <f>G14463*H14463</f>
        <v>0</v>
      </c>
      <c r="J14463" s="59" t="s">
        <v>34745</v>
      </c>
      <c r="K14463" s="89"/>
    </row>
    <row r="14464" spans="1:11" ht="24" x14ac:dyDescent="0.25">
      <c r="A14464" s="67" t="s">
        <v>38035</v>
      </c>
      <c r="B14464" s="59" t="s">
        <v>34772</v>
      </c>
      <c r="C14464" s="64"/>
      <c r="D14464" s="59" t="s">
        <v>34771</v>
      </c>
      <c r="E14464" s="86">
        <v>221.39</v>
      </c>
      <c r="F14464" s="60">
        <f>Zľavy!$C$10</f>
        <v>0</v>
      </c>
      <c r="G14464" s="86">
        <f>E14464-(E14464*F14464)</f>
        <v>221.39</v>
      </c>
      <c r="H14464" s="87"/>
      <c r="I14464" s="86">
        <f>G14464*H14464</f>
        <v>0</v>
      </c>
      <c r="J14464" s="59" t="s">
        <v>34745</v>
      </c>
      <c r="K14464" s="89"/>
    </row>
    <row r="14465" spans="1:11" ht="24" x14ac:dyDescent="0.25">
      <c r="A14465" s="67" t="s">
        <v>38035</v>
      </c>
      <c r="B14465" s="59" t="s">
        <v>34774</v>
      </c>
      <c r="C14465" s="64"/>
      <c r="D14465" s="59" t="s">
        <v>34773</v>
      </c>
      <c r="E14465" s="86">
        <v>252.71</v>
      </c>
      <c r="F14465" s="60">
        <f>Zľavy!$C$10</f>
        <v>0</v>
      </c>
      <c r="G14465" s="86">
        <f>E14465-(E14465*F14465)</f>
        <v>252.71</v>
      </c>
      <c r="H14465" s="87"/>
      <c r="I14465" s="86">
        <f>G14465*H14465</f>
        <v>0</v>
      </c>
      <c r="J14465" s="59" t="s">
        <v>34745</v>
      </c>
      <c r="K14465" s="89"/>
    </row>
    <row r="14466" spans="1:11" ht="24" x14ac:dyDescent="0.25">
      <c r="A14466" s="67" t="s">
        <v>38035</v>
      </c>
      <c r="B14466" s="59" t="s">
        <v>34776</v>
      </c>
      <c r="C14466" s="64"/>
      <c r="D14466" s="59" t="s">
        <v>34775</v>
      </c>
      <c r="E14466" s="86">
        <v>417.94</v>
      </c>
      <c r="F14466" s="60">
        <f>Zľavy!$C$10</f>
        <v>0</v>
      </c>
      <c r="G14466" s="86">
        <f>E14466-(E14466*F14466)</f>
        <v>417.94</v>
      </c>
      <c r="H14466" s="87"/>
      <c r="I14466" s="86">
        <f>G14466*H14466</f>
        <v>0</v>
      </c>
      <c r="J14466" s="59" t="s">
        <v>34745</v>
      </c>
      <c r="K14466" s="89"/>
    </row>
    <row r="14467" spans="1:11" ht="24" x14ac:dyDescent="0.25">
      <c r="A14467" s="67" t="s">
        <v>38035</v>
      </c>
      <c r="B14467" s="59" t="s">
        <v>34778</v>
      </c>
      <c r="C14467" s="64"/>
      <c r="D14467" s="59" t="s">
        <v>34777</v>
      </c>
      <c r="E14467" s="86">
        <v>287.26</v>
      </c>
      <c r="F14467" s="60">
        <f>Zľavy!$C$10</f>
        <v>0</v>
      </c>
      <c r="G14467" s="86">
        <f>E14467-(E14467*F14467)</f>
        <v>287.26</v>
      </c>
      <c r="H14467" s="87"/>
      <c r="I14467" s="86">
        <f>G14467*H14467</f>
        <v>0</v>
      </c>
      <c r="J14467" s="59" t="s">
        <v>34745</v>
      </c>
      <c r="K14467" s="89"/>
    </row>
    <row r="14468" spans="1:11" ht="24" x14ac:dyDescent="0.25">
      <c r="A14468" s="67" t="s">
        <v>38035</v>
      </c>
      <c r="B14468" s="59" t="s">
        <v>34780</v>
      </c>
      <c r="C14468" s="64"/>
      <c r="D14468" s="59" t="s">
        <v>34779</v>
      </c>
      <c r="E14468" s="86">
        <v>570.20000000000005</v>
      </c>
      <c r="F14468" s="60">
        <f>Zľavy!$C$10</f>
        <v>0</v>
      </c>
      <c r="G14468" s="86">
        <f>E14468-(E14468*F14468)</f>
        <v>570.20000000000005</v>
      </c>
      <c r="H14468" s="87"/>
      <c r="I14468" s="86">
        <f>G14468*H14468</f>
        <v>0</v>
      </c>
      <c r="J14468" s="59" t="s">
        <v>34745</v>
      </c>
      <c r="K14468" s="89"/>
    </row>
    <row r="14469" spans="1:11" ht="24" x14ac:dyDescent="0.25">
      <c r="A14469" s="67" t="s">
        <v>38035</v>
      </c>
      <c r="B14469" s="59" t="s">
        <v>34782</v>
      </c>
      <c r="C14469" s="64"/>
      <c r="D14469" s="59" t="s">
        <v>34781</v>
      </c>
      <c r="E14469" s="86">
        <v>400.67</v>
      </c>
      <c r="F14469" s="60">
        <f>Zľavy!$C$10</f>
        <v>0</v>
      </c>
      <c r="G14469" s="86">
        <f>E14469-(E14469*F14469)</f>
        <v>400.67</v>
      </c>
      <c r="H14469" s="87"/>
      <c r="I14469" s="86">
        <f>G14469*H14469</f>
        <v>0</v>
      </c>
      <c r="J14469" s="59" t="s">
        <v>34745</v>
      </c>
      <c r="K14469" s="89"/>
    </row>
    <row r="14470" spans="1:11" ht="24" x14ac:dyDescent="0.25">
      <c r="A14470" s="67" t="s">
        <v>38035</v>
      </c>
      <c r="B14470" s="59" t="s">
        <v>34785</v>
      </c>
      <c r="C14470" s="64"/>
      <c r="D14470" s="59" t="s">
        <v>34784</v>
      </c>
      <c r="E14470" s="86">
        <v>4679.55</v>
      </c>
      <c r="F14470" s="60">
        <f>Zľavy!$C$10</f>
        <v>0</v>
      </c>
      <c r="G14470" s="86">
        <f>E14470-(E14470*F14470)</f>
        <v>4679.55</v>
      </c>
      <c r="H14470" s="87"/>
      <c r="I14470" s="86">
        <f>G14470*H14470</f>
        <v>0</v>
      </c>
      <c r="J14470" s="59" t="s">
        <v>34783</v>
      </c>
      <c r="K14470" s="89"/>
    </row>
    <row r="14471" spans="1:11" ht="24" x14ac:dyDescent="0.25">
      <c r="A14471" s="67" t="s">
        <v>38035</v>
      </c>
      <c r="B14471" s="59" t="s">
        <v>34787</v>
      </c>
      <c r="C14471" s="64"/>
      <c r="D14471" s="59" t="s">
        <v>34786</v>
      </c>
      <c r="E14471" s="86">
        <v>6538.9699999999993</v>
      </c>
      <c r="F14471" s="60">
        <f>Zľavy!$C$10</f>
        <v>0</v>
      </c>
      <c r="G14471" s="86">
        <f>E14471-(E14471*F14471)</f>
        <v>6538.9699999999993</v>
      </c>
      <c r="H14471" s="87"/>
      <c r="I14471" s="86">
        <f>G14471*H14471</f>
        <v>0</v>
      </c>
      <c r="J14471" s="59" t="s">
        <v>34783</v>
      </c>
      <c r="K14471" s="89"/>
    </row>
    <row r="14472" spans="1:11" ht="24" x14ac:dyDescent="0.25">
      <c r="A14472" s="67" t="s">
        <v>38035</v>
      </c>
      <c r="B14472" s="59" t="s">
        <v>34789</v>
      </c>
      <c r="C14472" s="64"/>
      <c r="D14472" s="59" t="s">
        <v>34788</v>
      </c>
      <c r="E14472" s="86">
        <v>6719.37</v>
      </c>
      <c r="F14472" s="60">
        <f>Zľavy!$C$10</f>
        <v>0</v>
      </c>
      <c r="G14472" s="86">
        <f>E14472-(E14472*F14472)</f>
        <v>6719.37</v>
      </c>
      <c r="H14472" s="87"/>
      <c r="I14472" s="86">
        <f>G14472*H14472</f>
        <v>0</v>
      </c>
      <c r="J14472" s="59" t="s">
        <v>34783</v>
      </c>
      <c r="K14472" s="89"/>
    </row>
    <row r="14473" spans="1:11" ht="24" x14ac:dyDescent="0.25">
      <c r="A14473" s="67" t="s">
        <v>38035</v>
      </c>
      <c r="B14473" s="59" t="s">
        <v>34791</v>
      </c>
      <c r="C14473" s="64"/>
      <c r="D14473" s="59" t="s">
        <v>34790</v>
      </c>
      <c r="E14473" s="86">
        <v>5962.56</v>
      </c>
      <c r="F14473" s="60">
        <f>Zľavy!$C$10</f>
        <v>0</v>
      </c>
      <c r="G14473" s="86">
        <f>E14473-(E14473*F14473)</f>
        <v>5962.56</v>
      </c>
      <c r="H14473" s="87"/>
      <c r="I14473" s="86">
        <f>G14473*H14473</f>
        <v>0</v>
      </c>
      <c r="J14473" s="59" t="s">
        <v>34783</v>
      </c>
      <c r="K14473" s="89"/>
    </row>
    <row r="14474" spans="1:11" ht="24" x14ac:dyDescent="0.25">
      <c r="A14474" s="67" t="s">
        <v>38035</v>
      </c>
      <c r="B14474" s="59" t="s">
        <v>34793</v>
      </c>
      <c r="C14474" s="64"/>
      <c r="D14474" s="59" t="s">
        <v>34792</v>
      </c>
      <c r="E14474" s="86">
        <v>7905.13</v>
      </c>
      <c r="F14474" s="60">
        <f>Zľavy!$C$10</f>
        <v>0</v>
      </c>
      <c r="G14474" s="86">
        <f>E14474-(E14474*F14474)</f>
        <v>7905.13</v>
      </c>
      <c r="H14474" s="87"/>
      <c r="I14474" s="86">
        <f>G14474*H14474</f>
        <v>0</v>
      </c>
      <c r="J14474" s="59" t="s">
        <v>34783</v>
      </c>
      <c r="K14474" s="89"/>
    </row>
    <row r="14475" spans="1:11" ht="24" x14ac:dyDescent="0.25">
      <c r="A14475" s="67" t="s">
        <v>38035</v>
      </c>
      <c r="B14475" s="59" t="s">
        <v>34796</v>
      </c>
      <c r="C14475" s="64"/>
      <c r="D14475" s="59" t="s">
        <v>34795</v>
      </c>
      <c r="E14475" s="86">
        <v>611.66</v>
      </c>
      <c r="F14475" s="60">
        <f>Zľavy!$C$10</f>
        <v>0</v>
      </c>
      <c r="G14475" s="86">
        <f>E14475-(E14475*F14475)</f>
        <v>611.66</v>
      </c>
      <c r="H14475" s="87"/>
      <c r="I14475" s="86">
        <f>G14475*H14475</f>
        <v>0</v>
      </c>
      <c r="J14475" s="59" t="s">
        <v>34794</v>
      </c>
      <c r="K14475" s="89"/>
    </row>
    <row r="14476" spans="1:11" ht="24" x14ac:dyDescent="0.25">
      <c r="A14476" s="67" t="s">
        <v>38035</v>
      </c>
      <c r="B14476" s="59" t="s">
        <v>34798</v>
      </c>
      <c r="C14476" s="64"/>
      <c r="D14476" s="59" t="s">
        <v>34797</v>
      </c>
      <c r="E14476" s="86">
        <v>845.53</v>
      </c>
      <c r="F14476" s="60">
        <f>Zľavy!$C$10</f>
        <v>0</v>
      </c>
      <c r="G14476" s="86">
        <f>E14476-(E14476*F14476)</f>
        <v>845.53</v>
      </c>
      <c r="H14476" s="87"/>
      <c r="I14476" s="86">
        <f>G14476*H14476</f>
        <v>0</v>
      </c>
      <c r="J14476" s="59" t="s">
        <v>34794</v>
      </c>
      <c r="K14476" s="89"/>
    </row>
    <row r="14477" spans="1:11" ht="24" x14ac:dyDescent="0.25">
      <c r="A14477" s="67" t="s">
        <v>38035</v>
      </c>
      <c r="B14477" s="59" t="s">
        <v>34800</v>
      </c>
      <c r="C14477" s="64"/>
      <c r="D14477" s="59" t="s">
        <v>34799</v>
      </c>
      <c r="E14477" s="86">
        <v>723.83999999999992</v>
      </c>
      <c r="F14477" s="60">
        <f>Zľavy!$C$10</f>
        <v>0</v>
      </c>
      <c r="G14477" s="86">
        <f>E14477-(E14477*F14477)</f>
        <v>723.83999999999992</v>
      </c>
      <c r="H14477" s="87"/>
      <c r="I14477" s="86">
        <f>G14477*H14477</f>
        <v>0</v>
      </c>
      <c r="J14477" s="59" t="s">
        <v>34794</v>
      </c>
      <c r="K14477" s="89"/>
    </row>
    <row r="14478" spans="1:11" ht="24" x14ac:dyDescent="0.25">
      <c r="A14478" s="67" t="s">
        <v>38035</v>
      </c>
      <c r="B14478" s="59" t="s">
        <v>34802</v>
      </c>
      <c r="C14478" s="64"/>
      <c r="D14478" s="59" t="s">
        <v>34801</v>
      </c>
      <c r="E14478" s="86">
        <v>1101.54</v>
      </c>
      <c r="F14478" s="60">
        <f>Zľavy!$C$10</f>
        <v>0</v>
      </c>
      <c r="G14478" s="86">
        <f>E14478-(E14478*F14478)</f>
        <v>1101.54</v>
      </c>
      <c r="H14478" s="87"/>
      <c r="I14478" s="86">
        <f>G14478*H14478</f>
        <v>0</v>
      </c>
      <c r="J14478" s="59" t="s">
        <v>34794</v>
      </c>
      <c r="K14478" s="89"/>
    </row>
    <row r="14479" spans="1:11" ht="24" x14ac:dyDescent="0.25">
      <c r="A14479" s="67" t="s">
        <v>38035</v>
      </c>
      <c r="B14479" s="59" t="s">
        <v>34804</v>
      </c>
      <c r="C14479" s="64"/>
      <c r="D14479" s="59" t="s">
        <v>34803</v>
      </c>
      <c r="E14479" s="86">
        <v>1514.04</v>
      </c>
      <c r="F14479" s="60">
        <f>Zľavy!$C$10</f>
        <v>0</v>
      </c>
      <c r="G14479" s="86">
        <f>E14479-(E14479*F14479)</f>
        <v>1514.04</v>
      </c>
      <c r="H14479" s="87"/>
      <c r="I14479" s="86">
        <f>G14479*H14479</f>
        <v>0</v>
      </c>
      <c r="J14479" s="59" t="s">
        <v>34794</v>
      </c>
      <c r="K14479" s="89"/>
    </row>
    <row r="14480" spans="1:11" ht="24" x14ac:dyDescent="0.25">
      <c r="A14480" s="67" t="s">
        <v>38035</v>
      </c>
      <c r="B14480" s="59" t="s">
        <v>34806</v>
      </c>
      <c r="C14480" s="64"/>
      <c r="D14480" s="59" t="s">
        <v>34805</v>
      </c>
      <c r="E14480" s="86">
        <v>1177.4000000000001</v>
      </c>
      <c r="F14480" s="60">
        <f>Zľavy!$C$10</f>
        <v>0</v>
      </c>
      <c r="G14480" s="86">
        <f>E14480-(E14480*F14480)</f>
        <v>1177.4000000000001</v>
      </c>
      <c r="H14480" s="87"/>
      <c r="I14480" s="86">
        <f>G14480*H14480</f>
        <v>0</v>
      </c>
      <c r="J14480" s="59" t="s">
        <v>34794</v>
      </c>
      <c r="K14480" s="89"/>
    </row>
    <row r="14481" spans="1:11" ht="24" x14ac:dyDescent="0.25">
      <c r="A14481" s="67" t="s">
        <v>38035</v>
      </c>
      <c r="B14481" s="59" t="s">
        <v>34808</v>
      </c>
      <c r="C14481" s="64"/>
      <c r="D14481" s="59" t="s">
        <v>34807</v>
      </c>
      <c r="E14481" s="86">
        <v>1796.93</v>
      </c>
      <c r="F14481" s="60">
        <f>Zľavy!$C$10</f>
        <v>0</v>
      </c>
      <c r="G14481" s="86">
        <f>E14481-(E14481*F14481)</f>
        <v>1796.93</v>
      </c>
      <c r="H14481" s="87"/>
      <c r="I14481" s="86">
        <f>G14481*H14481</f>
        <v>0</v>
      </c>
      <c r="J14481" s="59" t="s">
        <v>34794</v>
      </c>
      <c r="K14481" s="89"/>
    </row>
    <row r="14482" spans="1:11" ht="24" x14ac:dyDescent="0.25">
      <c r="A14482" s="67" t="s">
        <v>38035</v>
      </c>
      <c r="B14482" s="59" t="s">
        <v>34810</v>
      </c>
      <c r="C14482" s="64"/>
      <c r="D14482" s="59" t="s">
        <v>34809</v>
      </c>
      <c r="E14482" s="86">
        <v>1344.94</v>
      </c>
      <c r="F14482" s="60">
        <f>Zľavy!$C$10</f>
        <v>0</v>
      </c>
      <c r="G14482" s="86">
        <f>E14482-(E14482*F14482)</f>
        <v>1344.94</v>
      </c>
      <c r="H14482" s="87"/>
      <c r="I14482" s="86">
        <f>G14482*H14482</f>
        <v>0</v>
      </c>
      <c r="J14482" s="59" t="s">
        <v>34794</v>
      </c>
      <c r="K14482" s="89"/>
    </row>
    <row r="14483" spans="1:11" ht="24" x14ac:dyDescent="0.25">
      <c r="A14483" s="67" t="s">
        <v>38035</v>
      </c>
      <c r="B14483" s="59" t="s">
        <v>34812</v>
      </c>
      <c r="C14483" s="64"/>
      <c r="D14483" s="59" t="s">
        <v>34811</v>
      </c>
      <c r="E14483" s="86">
        <v>2241.98</v>
      </c>
      <c r="F14483" s="60">
        <f>Zľavy!$C$10</f>
        <v>0</v>
      </c>
      <c r="G14483" s="86">
        <f>E14483-(E14483*F14483)</f>
        <v>2241.98</v>
      </c>
      <c r="H14483" s="87"/>
      <c r="I14483" s="86">
        <f>G14483*H14483</f>
        <v>0</v>
      </c>
      <c r="J14483" s="59" t="s">
        <v>34794</v>
      </c>
      <c r="K14483" s="89"/>
    </row>
    <row r="14484" spans="1:11" ht="24" x14ac:dyDescent="0.25">
      <c r="A14484" s="67" t="s">
        <v>38035</v>
      </c>
      <c r="B14484" s="59" t="s">
        <v>34814</v>
      </c>
      <c r="C14484" s="64"/>
      <c r="D14484" s="59" t="s">
        <v>34813</v>
      </c>
      <c r="E14484" s="86">
        <v>2491.0700000000002</v>
      </c>
      <c r="F14484" s="60">
        <f>Zľavy!$C$10</f>
        <v>0</v>
      </c>
      <c r="G14484" s="86">
        <f>E14484-(E14484*F14484)</f>
        <v>2491.0700000000002</v>
      </c>
      <c r="H14484" s="87"/>
      <c r="I14484" s="86">
        <f>G14484*H14484</f>
        <v>0</v>
      </c>
      <c r="J14484" s="59" t="s">
        <v>34794</v>
      </c>
      <c r="K14484" s="89"/>
    </row>
    <row r="14485" spans="1:11" ht="24" x14ac:dyDescent="0.25">
      <c r="A14485" s="67" t="s">
        <v>38035</v>
      </c>
      <c r="B14485" s="59" t="s">
        <v>34817</v>
      </c>
      <c r="C14485" s="64"/>
      <c r="D14485" s="59" t="s">
        <v>34816</v>
      </c>
      <c r="E14485" s="86">
        <v>2526.6799999999998</v>
      </c>
      <c r="F14485" s="60">
        <f>Zľavy!$C$10</f>
        <v>0</v>
      </c>
      <c r="G14485" s="86">
        <f>E14485-(E14485*F14485)</f>
        <v>2526.6799999999998</v>
      </c>
      <c r="H14485" s="87"/>
      <c r="I14485" s="86">
        <f>G14485*H14485</f>
        <v>0</v>
      </c>
      <c r="J14485" s="59" t="s">
        <v>34815</v>
      </c>
      <c r="K14485" s="89"/>
    </row>
    <row r="14486" spans="1:11" ht="24" x14ac:dyDescent="0.25">
      <c r="A14486" s="67" t="s">
        <v>38035</v>
      </c>
      <c r="B14486" s="59" t="s">
        <v>34819</v>
      </c>
      <c r="C14486" s="64"/>
      <c r="D14486" s="59" t="s">
        <v>34818</v>
      </c>
      <c r="E14486" s="86">
        <v>3274</v>
      </c>
      <c r="F14486" s="60">
        <f>Zľavy!$C$10</f>
        <v>0</v>
      </c>
      <c r="G14486" s="86">
        <f>E14486-(E14486*F14486)</f>
        <v>3274</v>
      </c>
      <c r="H14486" s="87"/>
      <c r="I14486" s="86">
        <f>G14486*H14486</f>
        <v>0</v>
      </c>
      <c r="J14486" s="59" t="s">
        <v>34815</v>
      </c>
      <c r="K14486" s="89"/>
    </row>
    <row r="14487" spans="1:11" ht="24" x14ac:dyDescent="0.25">
      <c r="A14487" s="67" t="s">
        <v>38035</v>
      </c>
      <c r="B14487" s="59" t="s">
        <v>34821</v>
      </c>
      <c r="C14487" s="64"/>
      <c r="D14487" s="59" t="s">
        <v>34820</v>
      </c>
      <c r="E14487" s="86">
        <v>3914.56</v>
      </c>
      <c r="F14487" s="60">
        <f>Zľavy!$C$10</f>
        <v>0</v>
      </c>
      <c r="G14487" s="86">
        <f>E14487-(E14487*F14487)</f>
        <v>3914.56</v>
      </c>
      <c r="H14487" s="87"/>
      <c r="I14487" s="86">
        <f>G14487*H14487</f>
        <v>0</v>
      </c>
      <c r="J14487" s="59" t="s">
        <v>34815</v>
      </c>
      <c r="K14487" s="89"/>
    </row>
    <row r="14488" spans="1:11" x14ac:dyDescent="0.25">
      <c r="A14488" s="67" t="s">
        <v>38035</v>
      </c>
      <c r="B14488" s="59" t="s">
        <v>34824</v>
      </c>
      <c r="C14488" s="64"/>
      <c r="D14488" s="59" t="s">
        <v>34823</v>
      </c>
      <c r="E14488" s="86">
        <v>875.3599999999999</v>
      </c>
      <c r="F14488" s="60">
        <f>Zľavy!$C$10</f>
        <v>0</v>
      </c>
      <c r="G14488" s="86">
        <f>E14488-(E14488*F14488)</f>
        <v>875.3599999999999</v>
      </c>
      <c r="H14488" s="87"/>
      <c r="I14488" s="86">
        <f>G14488*H14488</f>
        <v>0</v>
      </c>
      <c r="J14488" s="59" t="s">
        <v>34822</v>
      </c>
      <c r="K14488" s="89"/>
    </row>
    <row r="14489" spans="1:11" x14ac:dyDescent="0.25">
      <c r="A14489" s="67" t="s">
        <v>38035</v>
      </c>
      <c r="B14489" s="59" t="s">
        <v>34827</v>
      </c>
      <c r="C14489" s="64"/>
      <c r="D14489" s="59" t="s">
        <v>34826</v>
      </c>
      <c r="E14489" s="86">
        <v>20.49</v>
      </c>
      <c r="F14489" s="60">
        <f>Zľavy!$C$10</f>
        <v>0</v>
      </c>
      <c r="G14489" s="86">
        <f>E14489-(E14489*F14489)</f>
        <v>20.49</v>
      </c>
      <c r="H14489" s="87"/>
      <c r="I14489" s="86">
        <f>G14489*H14489</f>
        <v>0</v>
      </c>
      <c r="J14489" s="59" t="s">
        <v>34825</v>
      </c>
      <c r="K14489" s="89"/>
    </row>
    <row r="14490" spans="1:11" x14ac:dyDescent="0.25">
      <c r="A14490" s="67" t="s">
        <v>38035</v>
      </c>
      <c r="B14490" s="59" t="s">
        <v>34829</v>
      </c>
      <c r="C14490" s="64"/>
      <c r="D14490" s="59" t="s">
        <v>34828</v>
      </c>
      <c r="E14490" s="86">
        <v>22.66</v>
      </c>
      <c r="F14490" s="60">
        <f>Zľavy!$C$10</f>
        <v>0</v>
      </c>
      <c r="G14490" s="86">
        <f>E14490-(E14490*F14490)</f>
        <v>22.66</v>
      </c>
      <c r="H14490" s="87"/>
      <c r="I14490" s="86">
        <f>G14490*H14490</f>
        <v>0</v>
      </c>
      <c r="J14490" s="59" t="s">
        <v>34825</v>
      </c>
      <c r="K14490" s="89"/>
    </row>
    <row r="14491" spans="1:11" ht="24" x14ac:dyDescent="0.25">
      <c r="A14491" s="67" t="s">
        <v>38035</v>
      </c>
      <c r="B14491" s="59" t="s">
        <v>34832</v>
      </c>
      <c r="C14491" s="64"/>
      <c r="D14491" s="59" t="s">
        <v>34831</v>
      </c>
      <c r="E14491" s="86">
        <v>213.98</v>
      </c>
      <c r="F14491" s="60">
        <f>Zľavy!$C$10</f>
        <v>0</v>
      </c>
      <c r="G14491" s="86">
        <f>E14491-(E14491*F14491)</f>
        <v>213.98</v>
      </c>
      <c r="H14491" s="87"/>
      <c r="I14491" s="86">
        <f>G14491*H14491</f>
        <v>0</v>
      </c>
      <c r="J14491" s="59" t="s">
        <v>34830</v>
      </c>
      <c r="K14491" s="89"/>
    </row>
    <row r="14492" spans="1:11" x14ac:dyDescent="0.25">
      <c r="A14492" s="67" t="s">
        <v>38035</v>
      </c>
      <c r="B14492" s="59" t="s">
        <v>34835</v>
      </c>
      <c r="C14492" s="64"/>
      <c r="D14492" s="59" t="s">
        <v>34834</v>
      </c>
      <c r="E14492" s="86">
        <v>103.69</v>
      </c>
      <c r="F14492" s="60">
        <f>Zľavy!$C$10</f>
        <v>0</v>
      </c>
      <c r="G14492" s="86">
        <f>E14492-(E14492*F14492)</f>
        <v>103.69</v>
      </c>
      <c r="H14492" s="87"/>
      <c r="I14492" s="86">
        <f>G14492*H14492</f>
        <v>0</v>
      </c>
      <c r="J14492" s="59" t="s">
        <v>34833</v>
      </c>
      <c r="K14492" s="89"/>
    </row>
    <row r="14493" spans="1:11" x14ac:dyDescent="0.25">
      <c r="A14493" s="67" t="s">
        <v>38035</v>
      </c>
      <c r="B14493" s="59" t="s">
        <v>34837</v>
      </c>
      <c r="C14493" s="64"/>
      <c r="D14493" s="59" t="s">
        <v>34836</v>
      </c>
      <c r="E14493" s="86">
        <v>45.349999999999987</v>
      </c>
      <c r="F14493" s="60">
        <f>Zľavy!$C$10</f>
        <v>0</v>
      </c>
      <c r="G14493" s="86">
        <f>E14493-(E14493*F14493)</f>
        <v>45.349999999999987</v>
      </c>
      <c r="H14493" s="87"/>
      <c r="I14493" s="86">
        <f>G14493*H14493</f>
        <v>0</v>
      </c>
      <c r="J14493" s="59" t="s">
        <v>34833</v>
      </c>
      <c r="K14493" s="89"/>
    </row>
    <row r="14494" spans="1:11" x14ac:dyDescent="0.25">
      <c r="A14494" s="67" t="s">
        <v>38035</v>
      </c>
      <c r="B14494" s="59" t="s">
        <v>34839</v>
      </c>
      <c r="C14494" s="64"/>
      <c r="D14494" s="59" t="s">
        <v>34838</v>
      </c>
      <c r="E14494" s="86">
        <v>94.9</v>
      </c>
      <c r="F14494" s="60">
        <f>Zľavy!$C$10</f>
        <v>0</v>
      </c>
      <c r="G14494" s="86">
        <f>E14494-(E14494*F14494)</f>
        <v>94.9</v>
      </c>
      <c r="H14494" s="87"/>
      <c r="I14494" s="86">
        <f>G14494*H14494</f>
        <v>0</v>
      </c>
      <c r="J14494" s="59" t="s">
        <v>34833</v>
      </c>
      <c r="K14494" s="89"/>
    </row>
    <row r="14495" spans="1:11" x14ac:dyDescent="0.25">
      <c r="A14495" s="67" t="s">
        <v>38035</v>
      </c>
      <c r="B14495" s="59" t="s">
        <v>34842</v>
      </c>
      <c r="C14495" s="64"/>
      <c r="D14495" s="59" t="s">
        <v>34841</v>
      </c>
      <c r="E14495" s="86">
        <v>59.4</v>
      </c>
      <c r="F14495" s="60">
        <f>Zľavy!$C$10</f>
        <v>0</v>
      </c>
      <c r="G14495" s="86">
        <f>E14495-(E14495*F14495)</f>
        <v>59.4</v>
      </c>
      <c r="H14495" s="87"/>
      <c r="I14495" s="86">
        <f>G14495*H14495</f>
        <v>0</v>
      </c>
      <c r="J14495" s="59" t="s">
        <v>34840</v>
      </c>
      <c r="K14495" s="89"/>
    </row>
    <row r="14496" spans="1:11" x14ac:dyDescent="0.25">
      <c r="A14496" s="67" t="s">
        <v>38035</v>
      </c>
      <c r="B14496" s="59" t="s">
        <v>34844</v>
      </c>
      <c r="C14496" s="64"/>
      <c r="D14496" s="59" t="s">
        <v>34843</v>
      </c>
      <c r="E14496" s="86">
        <v>127.44</v>
      </c>
      <c r="F14496" s="60">
        <f>Zľavy!$C$10</f>
        <v>0</v>
      </c>
      <c r="G14496" s="86">
        <f>E14496-(E14496*F14496)</f>
        <v>127.44</v>
      </c>
      <c r="H14496" s="87"/>
      <c r="I14496" s="86">
        <f>G14496*H14496</f>
        <v>0</v>
      </c>
      <c r="J14496" s="59" t="s">
        <v>34840</v>
      </c>
      <c r="K14496" s="89"/>
    </row>
    <row r="14497" spans="1:11" x14ac:dyDescent="0.25">
      <c r="A14497" s="67" t="s">
        <v>38035</v>
      </c>
      <c r="B14497" s="59" t="s">
        <v>34846</v>
      </c>
      <c r="C14497" s="64"/>
      <c r="D14497" s="59" t="s">
        <v>34845</v>
      </c>
      <c r="E14497" s="86">
        <v>78.83</v>
      </c>
      <c r="F14497" s="60">
        <f>Zľavy!$C$10</f>
        <v>0</v>
      </c>
      <c r="G14497" s="86">
        <f>E14497-(E14497*F14497)</f>
        <v>78.83</v>
      </c>
      <c r="H14497" s="87"/>
      <c r="I14497" s="86">
        <f>G14497*H14497</f>
        <v>0</v>
      </c>
      <c r="J14497" s="59" t="s">
        <v>34840</v>
      </c>
      <c r="K14497" s="89"/>
    </row>
    <row r="14498" spans="1:11" x14ac:dyDescent="0.25">
      <c r="A14498" s="67" t="s">
        <v>38035</v>
      </c>
      <c r="B14498" s="59" t="s">
        <v>34848</v>
      </c>
      <c r="C14498" s="64"/>
      <c r="D14498" s="59" t="s">
        <v>34847</v>
      </c>
      <c r="E14498" s="86">
        <v>78.83</v>
      </c>
      <c r="F14498" s="60">
        <f>Zľavy!$C$10</f>
        <v>0</v>
      </c>
      <c r="G14498" s="86">
        <f>E14498-(E14498*F14498)</f>
        <v>78.83</v>
      </c>
      <c r="H14498" s="87"/>
      <c r="I14498" s="86">
        <f>G14498*H14498</f>
        <v>0</v>
      </c>
      <c r="J14498" s="59" t="s">
        <v>34840</v>
      </c>
      <c r="K14498" s="89"/>
    </row>
    <row r="14499" spans="1:11" x14ac:dyDescent="0.25">
      <c r="A14499" s="67" t="s">
        <v>38035</v>
      </c>
      <c r="B14499" s="59" t="s">
        <v>34850</v>
      </c>
      <c r="C14499" s="64"/>
      <c r="D14499" s="59" t="s">
        <v>34849</v>
      </c>
      <c r="E14499" s="86">
        <v>50.75</v>
      </c>
      <c r="F14499" s="60">
        <f>Zľavy!$C$10</f>
        <v>0</v>
      </c>
      <c r="G14499" s="86">
        <f>E14499-(E14499*F14499)</f>
        <v>50.75</v>
      </c>
      <c r="H14499" s="87"/>
      <c r="I14499" s="86">
        <f>G14499*H14499</f>
        <v>0</v>
      </c>
      <c r="J14499" s="59" t="s">
        <v>34840</v>
      </c>
      <c r="K14499" s="89"/>
    </row>
    <row r="14500" spans="1:11" x14ac:dyDescent="0.25">
      <c r="A14500" s="67" t="s">
        <v>38035</v>
      </c>
      <c r="B14500" s="59" t="s">
        <v>34852</v>
      </c>
      <c r="C14500" s="64"/>
      <c r="D14500" s="59" t="s">
        <v>34851</v>
      </c>
      <c r="E14500" s="86">
        <v>30.25</v>
      </c>
      <c r="F14500" s="60">
        <f>Zľavy!$C$10</f>
        <v>0</v>
      </c>
      <c r="G14500" s="86">
        <f>E14500-(E14500*F14500)</f>
        <v>30.25</v>
      </c>
      <c r="H14500" s="87"/>
      <c r="I14500" s="86">
        <f>G14500*H14500</f>
        <v>0</v>
      </c>
      <c r="J14500" s="59" t="s">
        <v>34840</v>
      </c>
      <c r="K14500" s="89"/>
    </row>
    <row r="14501" spans="1:11" x14ac:dyDescent="0.25">
      <c r="A14501" s="67" t="s">
        <v>38035</v>
      </c>
      <c r="B14501" s="59" t="s">
        <v>34854</v>
      </c>
      <c r="C14501" s="64"/>
      <c r="D14501" s="59" t="s">
        <v>34853</v>
      </c>
      <c r="E14501" s="86">
        <v>64.69</v>
      </c>
      <c r="F14501" s="60">
        <f>Zľavy!$C$10</f>
        <v>0</v>
      </c>
      <c r="G14501" s="86">
        <f>E14501-(E14501*F14501)</f>
        <v>64.69</v>
      </c>
      <c r="H14501" s="87"/>
      <c r="I14501" s="86">
        <f>G14501*H14501</f>
        <v>0</v>
      </c>
      <c r="J14501" s="59" t="s">
        <v>34833</v>
      </c>
      <c r="K14501" s="89"/>
    </row>
    <row r="14502" spans="1:11" x14ac:dyDescent="0.25">
      <c r="A14502" s="67" t="s">
        <v>38035</v>
      </c>
      <c r="B14502" s="59" t="s">
        <v>34857</v>
      </c>
      <c r="C14502" s="64"/>
      <c r="D14502" s="59" t="s">
        <v>34856</v>
      </c>
      <c r="E14502" s="86">
        <v>367.61</v>
      </c>
      <c r="F14502" s="60">
        <f>Zľavy!$C$10</f>
        <v>0</v>
      </c>
      <c r="G14502" s="86">
        <f>E14502-(E14502*F14502)</f>
        <v>367.61</v>
      </c>
      <c r="H14502" s="87"/>
      <c r="I14502" s="86">
        <f>G14502*H14502</f>
        <v>0</v>
      </c>
      <c r="J14502" s="59" t="s">
        <v>34855</v>
      </c>
      <c r="K14502" s="89"/>
    </row>
    <row r="14503" spans="1:11" x14ac:dyDescent="0.25">
      <c r="A14503" s="67" t="s">
        <v>38035</v>
      </c>
      <c r="B14503" s="59" t="s">
        <v>34859</v>
      </c>
      <c r="C14503" s="64"/>
      <c r="D14503" s="59" t="s">
        <v>34858</v>
      </c>
      <c r="E14503" s="86">
        <v>332.64</v>
      </c>
      <c r="F14503" s="60">
        <f>Zľavy!$C$10</f>
        <v>0</v>
      </c>
      <c r="G14503" s="86">
        <f>E14503-(E14503*F14503)</f>
        <v>332.64</v>
      </c>
      <c r="H14503" s="87"/>
      <c r="I14503" s="86">
        <f>G14503*H14503</f>
        <v>0</v>
      </c>
      <c r="J14503" s="59" t="s">
        <v>34855</v>
      </c>
      <c r="K14503" s="89"/>
    </row>
    <row r="14504" spans="1:11" x14ac:dyDescent="0.25">
      <c r="A14504" s="67" t="s">
        <v>38035</v>
      </c>
      <c r="B14504" s="59" t="s">
        <v>34861</v>
      </c>
      <c r="C14504" s="64"/>
      <c r="D14504" s="59" t="s">
        <v>34860</v>
      </c>
      <c r="E14504" s="86">
        <v>502.36</v>
      </c>
      <c r="F14504" s="60">
        <f>Zľavy!$C$10</f>
        <v>0</v>
      </c>
      <c r="G14504" s="86">
        <f>E14504-(E14504*F14504)</f>
        <v>502.36</v>
      </c>
      <c r="H14504" s="87"/>
      <c r="I14504" s="86">
        <f>G14504*H14504</f>
        <v>0</v>
      </c>
      <c r="J14504" s="59" t="s">
        <v>34855</v>
      </c>
      <c r="K14504" s="89"/>
    </row>
    <row r="14505" spans="1:11" x14ac:dyDescent="0.25">
      <c r="A14505" s="67" t="s">
        <v>38035</v>
      </c>
      <c r="B14505" s="59" t="s">
        <v>34864</v>
      </c>
      <c r="C14505" s="64"/>
      <c r="D14505" s="59" t="s">
        <v>34863</v>
      </c>
      <c r="E14505" s="86">
        <v>188.65</v>
      </c>
      <c r="F14505" s="60">
        <f>Zľavy!$C$10</f>
        <v>0</v>
      </c>
      <c r="G14505" s="86">
        <f>E14505-(E14505*F14505)</f>
        <v>188.65</v>
      </c>
      <c r="H14505" s="87"/>
      <c r="I14505" s="86">
        <f>G14505*H14505</f>
        <v>0</v>
      </c>
      <c r="J14505" s="59" t="s">
        <v>34862</v>
      </c>
      <c r="K14505" s="89"/>
    </row>
    <row r="14506" spans="1:11" x14ac:dyDescent="0.25">
      <c r="A14506" s="67" t="s">
        <v>38035</v>
      </c>
      <c r="B14506" s="59" t="s">
        <v>34867</v>
      </c>
      <c r="C14506" s="62" t="s">
        <v>34865</v>
      </c>
      <c r="D14506" s="59" t="s">
        <v>34866</v>
      </c>
      <c r="E14506" s="86">
        <v>203.75</v>
      </c>
      <c r="F14506" s="60">
        <f>Zľavy!$C$10</f>
        <v>0</v>
      </c>
      <c r="G14506" s="86">
        <f>E14506-(E14506*F14506)</f>
        <v>203.75</v>
      </c>
      <c r="H14506" s="87"/>
      <c r="I14506" s="86">
        <f>G14506*H14506</f>
        <v>0</v>
      </c>
      <c r="J14506" s="59" t="s">
        <v>34862</v>
      </c>
      <c r="K14506" s="89"/>
    </row>
    <row r="14507" spans="1:11" x14ac:dyDescent="0.25">
      <c r="A14507" s="67" t="s">
        <v>38035</v>
      </c>
      <c r="B14507" s="59" t="s">
        <v>34869</v>
      </c>
      <c r="C14507" s="64"/>
      <c r="D14507" s="59" t="s">
        <v>34868</v>
      </c>
      <c r="E14507" s="86">
        <v>132.83000000000001</v>
      </c>
      <c r="F14507" s="60">
        <f>Zľavy!$C$10</f>
        <v>0</v>
      </c>
      <c r="G14507" s="86">
        <f>E14507-(E14507*F14507)</f>
        <v>132.83000000000001</v>
      </c>
      <c r="H14507" s="87"/>
      <c r="I14507" s="86">
        <f>G14507*H14507</f>
        <v>0</v>
      </c>
      <c r="J14507" s="59" t="s">
        <v>34840</v>
      </c>
      <c r="K14507" s="89"/>
    </row>
    <row r="14508" spans="1:11" x14ac:dyDescent="0.25">
      <c r="A14508" s="67" t="s">
        <v>38035</v>
      </c>
      <c r="B14508" s="59" t="s">
        <v>34872</v>
      </c>
      <c r="C14508" s="62" t="s">
        <v>34870</v>
      </c>
      <c r="D14508" s="59" t="s">
        <v>34871</v>
      </c>
      <c r="E14508" s="86">
        <v>203.75</v>
      </c>
      <c r="F14508" s="60">
        <f>Zľavy!$C$10</f>
        <v>0</v>
      </c>
      <c r="G14508" s="86">
        <f>E14508-(E14508*F14508)</f>
        <v>203.75</v>
      </c>
      <c r="H14508" s="87"/>
      <c r="I14508" s="86">
        <f>G14508*H14508</f>
        <v>0</v>
      </c>
      <c r="J14508" s="59" t="s">
        <v>34862</v>
      </c>
      <c r="K14508" s="89"/>
    </row>
    <row r="14509" spans="1:11" x14ac:dyDescent="0.25">
      <c r="A14509" s="67" t="s">
        <v>38035</v>
      </c>
      <c r="B14509" s="59" t="s">
        <v>34874</v>
      </c>
      <c r="C14509" s="64"/>
      <c r="D14509" s="59" t="s">
        <v>34873</v>
      </c>
      <c r="E14509" s="86">
        <v>49.69</v>
      </c>
      <c r="F14509" s="60">
        <f>Zľavy!$C$10</f>
        <v>0</v>
      </c>
      <c r="G14509" s="86">
        <f>E14509-(E14509*F14509)</f>
        <v>49.69</v>
      </c>
      <c r="H14509" s="87"/>
      <c r="I14509" s="86">
        <f>G14509*H14509</f>
        <v>0</v>
      </c>
      <c r="J14509" s="59" t="s">
        <v>34840</v>
      </c>
      <c r="K14509" s="89"/>
    </row>
    <row r="14510" spans="1:11" x14ac:dyDescent="0.25">
      <c r="A14510" s="67" t="s">
        <v>38035</v>
      </c>
      <c r="B14510" s="59" t="s">
        <v>34876</v>
      </c>
      <c r="C14510" s="64"/>
      <c r="D14510" s="59" t="s">
        <v>34875</v>
      </c>
      <c r="E14510" s="86">
        <v>78.83</v>
      </c>
      <c r="F14510" s="60">
        <f>Zľavy!$C$10</f>
        <v>0</v>
      </c>
      <c r="G14510" s="86">
        <f>E14510-(E14510*F14510)</f>
        <v>78.83</v>
      </c>
      <c r="H14510" s="87"/>
      <c r="I14510" s="86">
        <f>G14510*H14510</f>
        <v>0</v>
      </c>
      <c r="J14510" s="59" t="s">
        <v>34840</v>
      </c>
      <c r="K14510" s="89"/>
    </row>
    <row r="14511" spans="1:11" x14ac:dyDescent="0.25">
      <c r="A14511" s="67" t="s">
        <v>38035</v>
      </c>
      <c r="B14511" s="59" t="s">
        <v>34878</v>
      </c>
      <c r="C14511" s="64"/>
      <c r="D14511" s="59" t="s">
        <v>34877</v>
      </c>
      <c r="E14511" s="86">
        <v>154.44</v>
      </c>
      <c r="F14511" s="60">
        <f>Zľavy!$C$10</f>
        <v>0</v>
      </c>
      <c r="G14511" s="86">
        <f>E14511-(E14511*F14511)</f>
        <v>154.44</v>
      </c>
      <c r="H14511" s="87"/>
      <c r="I14511" s="86">
        <f>G14511*H14511</f>
        <v>0</v>
      </c>
      <c r="J14511" s="59" t="s">
        <v>34840</v>
      </c>
      <c r="K14511" s="89"/>
    </row>
    <row r="14512" spans="1:11" ht="24" x14ac:dyDescent="0.25">
      <c r="A14512" s="67" t="s">
        <v>38035</v>
      </c>
      <c r="B14512" s="59" t="s">
        <v>34881</v>
      </c>
      <c r="C14512" s="64"/>
      <c r="D14512" s="59" t="s">
        <v>34880</v>
      </c>
      <c r="E14512" s="86">
        <v>135.83000000000001</v>
      </c>
      <c r="F14512" s="60">
        <f>Zľavy!$C$10</f>
        <v>0</v>
      </c>
      <c r="G14512" s="86">
        <f>E14512-(E14512*F14512)</f>
        <v>135.83000000000001</v>
      </c>
      <c r="H14512" s="87"/>
      <c r="I14512" s="86">
        <f>G14512*H14512</f>
        <v>0</v>
      </c>
      <c r="J14512" s="59" t="s">
        <v>34879</v>
      </c>
      <c r="K14512" s="89"/>
    </row>
    <row r="14513" spans="1:11" ht="24" x14ac:dyDescent="0.25">
      <c r="A14513" s="67" t="s">
        <v>38035</v>
      </c>
      <c r="B14513" s="59" t="s">
        <v>34883</v>
      </c>
      <c r="C14513" s="64"/>
      <c r="D14513" s="59" t="s">
        <v>34882</v>
      </c>
      <c r="E14513" s="86">
        <v>103.5</v>
      </c>
      <c r="F14513" s="60">
        <f>Zľavy!$C$10</f>
        <v>0</v>
      </c>
      <c r="G14513" s="86">
        <f>E14513-(E14513*F14513)</f>
        <v>103.5</v>
      </c>
      <c r="H14513" s="87"/>
      <c r="I14513" s="86">
        <f>G14513*H14513</f>
        <v>0</v>
      </c>
      <c r="J14513" s="59" t="s">
        <v>34879</v>
      </c>
      <c r="K14513" s="89"/>
    </row>
    <row r="14514" spans="1:11" ht="24" x14ac:dyDescent="0.25">
      <c r="A14514" s="67" t="s">
        <v>38035</v>
      </c>
      <c r="B14514" s="59" t="s">
        <v>34885</v>
      </c>
      <c r="C14514" s="64"/>
      <c r="D14514" s="59" t="s">
        <v>34884</v>
      </c>
      <c r="E14514" s="86">
        <v>103.5</v>
      </c>
      <c r="F14514" s="60">
        <f>Zľavy!$C$10</f>
        <v>0</v>
      </c>
      <c r="G14514" s="86">
        <f>E14514-(E14514*F14514)</f>
        <v>103.5</v>
      </c>
      <c r="H14514" s="87"/>
      <c r="I14514" s="86">
        <f>G14514*H14514</f>
        <v>0</v>
      </c>
      <c r="J14514" s="59" t="s">
        <v>34879</v>
      </c>
      <c r="K14514" s="89"/>
    </row>
    <row r="14515" spans="1:11" x14ac:dyDescent="0.25">
      <c r="A14515" s="67" t="s">
        <v>38035</v>
      </c>
      <c r="B14515" s="59" t="s">
        <v>34888</v>
      </c>
      <c r="C14515" s="64"/>
      <c r="D14515" s="59" t="s">
        <v>34887</v>
      </c>
      <c r="E14515" s="86">
        <v>1415.45</v>
      </c>
      <c r="F14515" s="60">
        <f>Zľavy!$C$10</f>
        <v>0</v>
      </c>
      <c r="G14515" s="86">
        <f>E14515-(E14515*F14515)</f>
        <v>1415.45</v>
      </c>
      <c r="H14515" s="87"/>
      <c r="I14515" s="86">
        <f>G14515*H14515</f>
        <v>0</v>
      </c>
      <c r="J14515" s="59" t="s">
        <v>34886</v>
      </c>
      <c r="K14515" s="89"/>
    </row>
    <row r="14516" spans="1:11" x14ac:dyDescent="0.25">
      <c r="A14516" s="67" t="s">
        <v>38035</v>
      </c>
      <c r="B14516" s="59" t="s">
        <v>34890</v>
      </c>
      <c r="C14516" s="64"/>
      <c r="D14516" s="59" t="s">
        <v>34889</v>
      </c>
      <c r="E14516" s="86">
        <v>127.44</v>
      </c>
      <c r="F14516" s="60">
        <f>Zľavy!$C$10</f>
        <v>0</v>
      </c>
      <c r="G14516" s="86">
        <f>E14516-(E14516*F14516)</f>
        <v>127.44</v>
      </c>
      <c r="H14516" s="87"/>
      <c r="I14516" s="86">
        <f>G14516*H14516</f>
        <v>0</v>
      </c>
      <c r="J14516" s="59" t="s">
        <v>34840</v>
      </c>
      <c r="K14516" s="89"/>
    </row>
    <row r="14517" spans="1:11" x14ac:dyDescent="0.25">
      <c r="A14517" s="67" t="s">
        <v>38035</v>
      </c>
      <c r="B14517" s="59" t="s">
        <v>34892</v>
      </c>
      <c r="C14517" s="64"/>
      <c r="D14517" s="59" t="s">
        <v>34891</v>
      </c>
      <c r="E14517" s="86">
        <v>320.76</v>
      </c>
      <c r="F14517" s="60">
        <f>Zľavy!$C$10</f>
        <v>0</v>
      </c>
      <c r="G14517" s="86">
        <f>E14517-(E14517*F14517)</f>
        <v>320.76</v>
      </c>
      <c r="H14517" s="87"/>
      <c r="I14517" s="86">
        <f>G14517*H14517</f>
        <v>0</v>
      </c>
      <c r="J14517" s="59" t="s">
        <v>34840</v>
      </c>
      <c r="K14517" s="89"/>
    </row>
    <row r="14518" spans="1:11" x14ac:dyDescent="0.25">
      <c r="A14518" s="67" t="s">
        <v>38035</v>
      </c>
      <c r="B14518" s="59" t="s">
        <v>34894</v>
      </c>
      <c r="C14518" s="64"/>
      <c r="D14518" s="59" t="s">
        <v>34893</v>
      </c>
      <c r="E14518" s="86">
        <v>320.76</v>
      </c>
      <c r="F14518" s="60">
        <f>Zľavy!$C$10</f>
        <v>0</v>
      </c>
      <c r="G14518" s="86">
        <f>E14518-(E14518*F14518)</f>
        <v>320.76</v>
      </c>
      <c r="H14518" s="87"/>
      <c r="I14518" s="86">
        <f>G14518*H14518</f>
        <v>0</v>
      </c>
      <c r="J14518" s="59" t="s">
        <v>34840</v>
      </c>
      <c r="K14518" s="89"/>
    </row>
    <row r="14519" spans="1:11" x14ac:dyDescent="0.25">
      <c r="A14519" s="67" t="s">
        <v>38035</v>
      </c>
      <c r="B14519" s="59" t="s">
        <v>34897</v>
      </c>
      <c r="C14519" s="64"/>
      <c r="D14519" s="59" t="s">
        <v>34896</v>
      </c>
      <c r="E14519" s="86">
        <v>1405.75</v>
      </c>
      <c r="F14519" s="60">
        <f>Zľavy!$C$10</f>
        <v>0</v>
      </c>
      <c r="G14519" s="86">
        <f>E14519-(E14519*F14519)</f>
        <v>1405.75</v>
      </c>
      <c r="H14519" s="87"/>
      <c r="I14519" s="86">
        <f>G14519*H14519</f>
        <v>0</v>
      </c>
      <c r="J14519" s="59" t="s">
        <v>34895</v>
      </c>
      <c r="K14519" s="89"/>
    </row>
    <row r="14520" spans="1:11" x14ac:dyDescent="0.25">
      <c r="A14520" s="67" t="s">
        <v>38035</v>
      </c>
      <c r="B14520" s="59" t="s">
        <v>34900</v>
      </c>
      <c r="C14520" s="64"/>
      <c r="D14520" s="59" t="s">
        <v>34899</v>
      </c>
      <c r="E14520" s="86">
        <v>87.48</v>
      </c>
      <c r="F14520" s="60">
        <f>Zľavy!$C$10</f>
        <v>0</v>
      </c>
      <c r="G14520" s="86">
        <f>E14520-(E14520*F14520)</f>
        <v>87.48</v>
      </c>
      <c r="H14520" s="87"/>
      <c r="I14520" s="86">
        <f>G14520*H14520</f>
        <v>0</v>
      </c>
      <c r="J14520" s="59" t="s">
        <v>34898</v>
      </c>
      <c r="K14520" s="89"/>
    </row>
    <row r="14521" spans="1:11" x14ac:dyDescent="0.25">
      <c r="A14521" s="67" t="s">
        <v>38035</v>
      </c>
      <c r="B14521" s="59" t="s">
        <v>34902</v>
      </c>
      <c r="C14521" s="64"/>
      <c r="D14521" s="59" t="s">
        <v>34901</v>
      </c>
      <c r="E14521" s="86">
        <v>183.27</v>
      </c>
      <c r="F14521" s="60">
        <f>Zľavy!$C$10</f>
        <v>0</v>
      </c>
      <c r="G14521" s="86">
        <f>E14521-(E14521*F14521)</f>
        <v>183.27</v>
      </c>
      <c r="H14521" s="87"/>
      <c r="I14521" s="86">
        <f>G14521*H14521</f>
        <v>0</v>
      </c>
      <c r="J14521" s="59" t="s">
        <v>34840</v>
      </c>
      <c r="K14521" s="89"/>
    </row>
    <row r="14522" spans="1:11" x14ac:dyDescent="0.25">
      <c r="A14522" s="67" t="s">
        <v>38035</v>
      </c>
      <c r="B14522" s="59" t="s">
        <v>34905</v>
      </c>
      <c r="C14522" s="64"/>
      <c r="D14522" s="59" t="s">
        <v>34904</v>
      </c>
      <c r="E14522" s="86">
        <v>183.27</v>
      </c>
      <c r="F14522" s="60">
        <f>Zľavy!$C$10</f>
        <v>0</v>
      </c>
      <c r="G14522" s="86">
        <f>E14522-(E14522*F14522)</f>
        <v>183.27</v>
      </c>
      <c r="H14522" s="87"/>
      <c r="I14522" s="86">
        <f>G14522*H14522</f>
        <v>0</v>
      </c>
      <c r="J14522" s="59" t="s">
        <v>34903</v>
      </c>
      <c r="K14522" s="89"/>
    </row>
    <row r="14523" spans="1:11" x14ac:dyDescent="0.25">
      <c r="A14523" s="67" t="s">
        <v>38035</v>
      </c>
      <c r="B14523" s="59" t="s">
        <v>34907</v>
      </c>
      <c r="C14523" s="64"/>
      <c r="D14523" s="59" t="s">
        <v>34906</v>
      </c>
      <c r="E14523" s="86">
        <v>205.92</v>
      </c>
      <c r="F14523" s="60">
        <f>Zľavy!$C$10</f>
        <v>0</v>
      </c>
      <c r="G14523" s="86">
        <f>E14523-(E14523*F14523)</f>
        <v>205.92</v>
      </c>
      <c r="H14523" s="87"/>
      <c r="I14523" s="86">
        <f>G14523*H14523</f>
        <v>0</v>
      </c>
      <c r="J14523" s="59" t="s">
        <v>34840</v>
      </c>
      <c r="K14523" s="89"/>
    </row>
    <row r="14524" spans="1:11" x14ac:dyDescent="0.25">
      <c r="A14524" s="67" t="s">
        <v>38035</v>
      </c>
      <c r="B14524" s="59" t="s">
        <v>34909</v>
      </c>
      <c r="C14524" s="64"/>
      <c r="D14524" s="59" t="s">
        <v>34908</v>
      </c>
      <c r="E14524" s="86">
        <v>205.92</v>
      </c>
      <c r="F14524" s="60">
        <f>Zľavy!$C$10</f>
        <v>0</v>
      </c>
      <c r="G14524" s="86">
        <f>E14524-(E14524*F14524)</f>
        <v>205.92</v>
      </c>
      <c r="H14524" s="87"/>
      <c r="I14524" s="86">
        <f>G14524*H14524</f>
        <v>0</v>
      </c>
      <c r="J14524" s="59" t="s">
        <v>34840</v>
      </c>
      <c r="K14524" s="89"/>
    </row>
    <row r="14525" spans="1:11" x14ac:dyDescent="0.25">
      <c r="A14525" s="67" t="s">
        <v>38035</v>
      </c>
      <c r="B14525" s="59" t="s">
        <v>34911</v>
      </c>
      <c r="C14525" s="64"/>
      <c r="D14525" s="59" t="s">
        <v>34910</v>
      </c>
      <c r="E14525" s="86">
        <v>205.92</v>
      </c>
      <c r="F14525" s="60">
        <f>Zľavy!$C$10</f>
        <v>0</v>
      </c>
      <c r="G14525" s="86">
        <f>E14525-(E14525*F14525)</f>
        <v>205.92</v>
      </c>
      <c r="H14525" s="87"/>
      <c r="I14525" s="86">
        <f>G14525*H14525</f>
        <v>0</v>
      </c>
      <c r="J14525" s="59" t="s">
        <v>34903</v>
      </c>
      <c r="K14525" s="89"/>
    </row>
    <row r="14526" spans="1:11" x14ac:dyDescent="0.25">
      <c r="A14526" s="67" t="s">
        <v>38035</v>
      </c>
      <c r="B14526" s="59" t="s">
        <v>34913</v>
      </c>
      <c r="C14526" s="64"/>
      <c r="D14526" s="59" t="s">
        <v>34912</v>
      </c>
      <c r="E14526" s="86">
        <v>205.92</v>
      </c>
      <c r="F14526" s="60">
        <f>Zľavy!$C$10</f>
        <v>0</v>
      </c>
      <c r="G14526" s="86">
        <f>E14526-(E14526*F14526)</f>
        <v>205.92</v>
      </c>
      <c r="H14526" s="87"/>
      <c r="I14526" s="86">
        <f>G14526*H14526</f>
        <v>0</v>
      </c>
      <c r="J14526" s="59" t="s">
        <v>34903</v>
      </c>
      <c r="K14526" s="89"/>
    </row>
    <row r="14527" spans="1:11" x14ac:dyDescent="0.25">
      <c r="A14527" s="67" t="s">
        <v>38035</v>
      </c>
      <c r="B14527" s="59" t="s">
        <v>34916</v>
      </c>
      <c r="C14527" s="64"/>
      <c r="D14527" s="59" t="s">
        <v>34915</v>
      </c>
      <c r="E14527" s="86">
        <v>516.4</v>
      </c>
      <c r="F14527" s="60">
        <f>Zľavy!$C$10</f>
        <v>0</v>
      </c>
      <c r="G14527" s="86">
        <f>E14527-(E14527*F14527)</f>
        <v>516.4</v>
      </c>
      <c r="H14527" s="87"/>
      <c r="I14527" s="86">
        <f>G14527*H14527</f>
        <v>0</v>
      </c>
      <c r="J14527" s="59" t="s">
        <v>34914</v>
      </c>
      <c r="K14527" s="89"/>
    </row>
    <row r="14528" spans="1:11" x14ac:dyDescent="0.25">
      <c r="A14528" s="67" t="s">
        <v>38035</v>
      </c>
      <c r="B14528" s="59" t="s">
        <v>34918</v>
      </c>
      <c r="C14528" s="64"/>
      <c r="D14528" s="59" t="s">
        <v>34917</v>
      </c>
      <c r="E14528" s="86">
        <v>442</v>
      </c>
      <c r="F14528" s="60">
        <f>Zľavy!$C$10</f>
        <v>0</v>
      </c>
      <c r="G14528" s="86">
        <f>E14528-(E14528*F14528)</f>
        <v>442</v>
      </c>
      <c r="H14528" s="87"/>
      <c r="I14528" s="86">
        <f>G14528*H14528</f>
        <v>0</v>
      </c>
      <c r="J14528" s="59" t="s">
        <v>34914</v>
      </c>
      <c r="K14528" s="89"/>
    </row>
    <row r="14529" spans="1:11" x14ac:dyDescent="0.25">
      <c r="A14529" s="67" t="s">
        <v>38035</v>
      </c>
      <c r="B14529" s="59" t="s">
        <v>34920</v>
      </c>
      <c r="C14529" s="64"/>
      <c r="D14529" s="59" t="s">
        <v>34919</v>
      </c>
      <c r="E14529" s="86">
        <v>1581.46</v>
      </c>
      <c r="F14529" s="60">
        <f>Zľavy!$C$10</f>
        <v>0</v>
      </c>
      <c r="G14529" s="86">
        <f>E14529-(E14529*F14529)</f>
        <v>1581.46</v>
      </c>
      <c r="H14529" s="87"/>
      <c r="I14529" s="86">
        <f>G14529*H14529</f>
        <v>0</v>
      </c>
      <c r="J14529" s="59" t="s">
        <v>34895</v>
      </c>
      <c r="K14529" s="89"/>
    </row>
    <row r="14530" spans="1:11" x14ac:dyDescent="0.25">
      <c r="A14530" s="67" t="s">
        <v>38035</v>
      </c>
      <c r="B14530" s="59" t="s">
        <v>34922</v>
      </c>
      <c r="C14530" s="64"/>
      <c r="D14530" s="59" t="s">
        <v>34921</v>
      </c>
      <c r="E14530" s="86">
        <v>1759.31</v>
      </c>
      <c r="F14530" s="60">
        <f>Zľavy!$C$10</f>
        <v>0</v>
      </c>
      <c r="G14530" s="86">
        <f>E14530-(E14530*F14530)</f>
        <v>1759.31</v>
      </c>
      <c r="H14530" s="87"/>
      <c r="I14530" s="86">
        <f>G14530*H14530</f>
        <v>0</v>
      </c>
      <c r="J14530" s="59" t="s">
        <v>34895</v>
      </c>
      <c r="K14530" s="89"/>
    </row>
    <row r="14531" spans="1:11" x14ac:dyDescent="0.25">
      <c r="A14531" s="67" t="s">
        <v>38035</v>
      </c>
      <c r="B14531" s="59" t="s">
        <v>34924</v>
      </c>
      <c r="C14531" s="64"/>
      <c r="D14531" s="59" t="s">
        <v>34923</v>
      </c>
      <c r="E14531" s="86">
        <v>158.47999999999999</v>
      </c>
      <c r="F14531" s="60">
        <f>Zľavy!$C$10</f>
        <v>0</v>
      </c>
      <c r="G14531" s="86">
        <f>E14531-(E14531*F14531)</f>
        <v>158.47999999999999</v>
      </c>
      <c r="H14531" s="87"/>
      <c r="I14531" s="86">
        <f>G14531*H14531</f>
        <v>0</v>
      </c>
      <c r="J14531" s="59" t="s">
        <v>34895</v>
      </c>
      <c r="K14531" s="89"/>
    </row>
    <row r="14532" spans="1:11" x14ac:dyDescent="0.25">
      <c r="A14532" s="67" t="s">
        <v>38035</v>
      </c>
      <c r="B14532" s="59" t="s">
        <v>34926</v>
      </c>
      <c r="C14532" s="64"/>
      <c r="D14532" s="59" t="s">
        <v>34925</v>
      </c>
      <c r="E14532" s="86">
        <v>222.08</v>
      </c>
      <c r="F14532" s="60">
        <f>Zľavy!$C$10</f>
        <v>0</v>
      </c>
      <c r="G14532" s="86">
        <f>E14532-(E14532*F14532)</f>
        <v>222.08</v>
      </c>
      <c r="H14532" s="87"/>
      <c r="I14532" s="86">
        <f>G14532*H14532</f>
        <v>0</v>
      </c>
      <c r="J14532" s="59" t="s">
        <v>34895</v>
      </c>
      <c r="K14532" s="89"/>
    </row>
    <row r="14533" spans="1:11" x14ac:dyDescent="0.25">
      <c r="A14533" s="67" t="s">
        <v>38035</v>
      </c>
      <c r="B14533" s="59" t="s">
        <v>34929</v>
      </c>
      <c r="C14533" s="64"/>
      <c r="D14533" s="59" t="s">
        <v>34928</v>
      </c>
      <c r="E14533" s="86">
        <v>203.75</v>
      </c>
      <c r="F14533" s="60">
        <f>Zľavy!$C$10</f>
        <v>0</v>
      </c>
      <c r="G14533" s="86">
        <f>E14533-(E14533*F14533)</f>
        <v>203.75</v>
      </c>
      <c r="H14533" s="87"/>
      <c r="I14533" s="86">
        <f>G14533*H14533</f>
        <v>0</v>
      </c>
      <c r="J14533" s="59" t="s">
        <v>34927</v>
      </c>
      <c r="K14533" s="89"/>
    </row>
    <row r="14534" spans="1:11" x14ac:dyDescent="0.25">
      <c r="A14534" s="67" t="s">
        <v>38035</v>
      </c>
      <c r="B14534" s="59" t="s">
        <v>34931</v>
      </c>
      <c r="C14534" s="64"/>
      <c r="D14534" s="59" t="s">
        <v>34930</v>
      </c>
      <c r="E14534" s="86">
        <v>152.01</v>
      </c>
      <c r="F14534" s="60">
        <f>Zľavy!$C$10</f>
        <v>0</v>
      </c>
      <c r="G14534" s="86">
        <f>E14534-(E14534*F14534)</f>
        <v>152.01</v>
      </c>
      <c r="H14534" s="87"/>
      <c r="I14534" s="86">
        <f>G14534*H14534</f>
        <v>0</v>
      </c>
      <c r="J14534" s="59" t="s">
        <v>34862</v>
      </c>
      <c r="K14534" s="89"/>
    </row>
    <row r="14535" spans="1:11" x14ac:dyDescent="0.25">
      <c r="A14535" s="67" t="s">
        <v>38035</v>
      </c>
      <c r="B14535" s="59" t="s">
        <v>34933</v>
      </c>
      <c r="C14535" s="64"/>
      <c r="D14535" s="59" t="s">
        <v>34932</v>
      </c>
      <c r="E14535" s="86">
        <v>152.01</v>
      </c>
      <c r="F14535" s="60">
        <f>Zľavy!$C$10</f>
        <v>0</v>
      </c>
      <c r="G14535" s="86">
        <f>E14535-(E14535*F14535)</f>
        <v>152.01</v>
      </c>
      <c r="H14535" s="87"/>
      <c r="I14535" s="86">
        <f>G14535*H14535</f>
        <v>0</v>
      </c>
      <c r="J14535" s="59" t="s">
        <v>34862</v>
      </c>
      <c r="K14535" s="89"/>
    </row>
    <row r="14536" spans="1:11" x14ac:dyDescent="0.25">
      <c r="A14536" s="67" t="s">
        <v>38035</v>
      </c>
      <c r="B14536" s="59" t="s">
        <v>34935</v>
      </c>
      <c r="C14536" s="64"/>
      <c r="D14536" s="59" t="s">
        <v>34934</v>
      </c>
      <c r="E14536" s="86">
        <v>188.66</v>
      </c>
      <c r="F14536" s="60">
        <f>Zľavy!$C$10</f>
        <v>0</v>
      </c>
      <c r="G14536" s="86">
        <f>E14536-(E14536*F14536)</f>
        <v>188.66</v>
      </c>
      <c r="H14536" s="87"/>
      <c r="I14536" s="86">
        <f>G14536*H14536</f>
        <v>0</v>
      </c>
      <c r="J14536" s="59" t="s">
        <v>34927</v>
      </c>
      <c r="K14536" s="89"/>
    </row>
    <row r="14537" spans="1:11" x14ac:dyDescent="0.25">
      <c r="A14537" s="67" t="s">
        <v>38035</v>
      </c>
      <c r="B14537" s="59" t="s">
        <v>34937</v>
      </c>
      <c r="C14537" s="64"/>
      <c r="D14537" s="59" t="s">
        <v>34936</v>
      </c>
      <c r="E14537" s="86">
        <v>158.47999999999999</v>
      </c>
      <c r="F14537" s="60">
        <f>Zľavy!$C$10</f>
        <v>0</v>
      </c>
      <c r="G14537" s="86">
        <f>E14537-(E14537*F14537)</f>
        <v>158.47999999999999</v>
      </c>
      <c r="H14537" s="87"/>
      <c r="I14537" s="86">
        <f>G14537*H14537</f>
        <v>0</v>
      </c>
      <c r="J14537" s="59" t="s">
        <v>34895</v>
      </c>
      <c r="K14537" s="89"/>
    </row>
    <row r="14538" spans="1:11" x14ac:dyDescent="0.25">
      <c r="A14538" s="67" t="s">
        <v>38035</v>
      </c>
      <c r="B14538" s="59" t="s">
        <v>34939</v>
      </c>
      <c r="C14538" s="64"/>
      <c r="D14538" s="59" t="s">
        <v>34938</v>
      </c>
      <c r="E14538" s="86">
        <v>222.08</v>
      </c>
      <c r="F14538" s="60">
        <f>Zľavy!$C$10</f>
        <v>0</v>
      </c>
      <c r="G14538" s="86">
        <f>E14538-(E14538*F14538)</f>
        <v>222.08</v>
      </c>
      <c r="H14538" s="87"/>
      <c r="I14538" s="86">
        <f>G14538*H14538</f>
        <v>0</v>
      </c>
      <c r="J14538" s="59" t="s">
        <v>34895</v>
      </c>
      <c r="K14538" s="89"/>
    </row>
    <row r="14539" spans="1:11" x14ac:dyDescent="0.25">
      <c r="A14539" s="67" t="s">
        <v>38035</v>
      </c>
      <c r="B14539" s="59" t="s">
        <v>34941</v>
      </c>
      <c r="C14539" s="64"/>
      <c r="D14539" s="59" t="s">
        <v>34940</v>
      </c>
      <c r="E14539" s="86">
        <v>147.96</v>
      </c>
      <c r="F14539" s="60">
        <f>Zľavy!$C$10</f>
        <v>0</v>
      </c>
      <c r="G14539" s="86">
        <f>E14539-(E14539*F14539)</f>
        <v>147.96</v>
      </c>
      <c r="H14539" s="87"/>
      <c r="I14539" s="86">
        <f>G14539*H14539</f>
        <v>0</v>
      </c>
      <c r="J14539" s="59" t="s">
        <v>34903</v>
      </c>
      <c r="K14539" s="89"/>
    </row>
    <row r="14540" spans="1:11" x14ac:dyDescent="0.25">
      <c r="A14540" s="67" t="s">
        <v>38035</v>
      </c>
      <c r="B14540" s="59" t="s">
        <v>34943</v>
      </c>
      <c r="C14540" s="64"/>
      <c r="D14540" s="59" t="s">
        <v>34942</v>
      </c>
      <c r="E14540" s="86">
        <v>147.96</v>
      </c>
      <c r="F14540" s="60">
        <f>Zľavy!$C$10</f>
        <v>0</v>
      </c>
      <c r="G14540" s="86">
        <f>E14540-(E14540*F14540)</f>
        <v>147.96</v>
      </c>
      <c r="H14540" s="87"/>
      <c r="I14540" s="86">
        <f>G14540*H14540</f>
        <v>0</v>
      </c>
      <c r="J14540" s="59" t="s">
        <v>34903</v>
      </c>
      <c r="K14540" s="89"/>
    </row>
    <row r="14541" spans="1:11" x14ac:dyDescent="0.25">
      <c r="A14541" s="67" t="s">
        <v>38035</v>
      </c>
      <c r="B14541" s="59" t="s">
        <v>34945</v>
      </c>
      <c r="C14541" s="64"/>
      <c r="D14541" s="59" t="s">
        <v>34944</v>
      </c>
      <c r="E14541" s="86">
        <v>114.29</v>
      </c>
      <c r="F14541" s="60">
        <f>Zľavy!$C$10</f>
        <v>0</v>
      </c>
      <c r="G14541" s="86">
        <f>E14541-(E14541*F14541)</f>
        <v>114.29</v>
      </c>
      <c r="H14541" s="87"/>
      <c r="I14541" s="86">
        <f>G14541*H14541</f>
        <v>0</v>
      </c>
      <c r="J14541" s="59" t="s">
        <v>34903</v>
      </c>
      <c r="K14541" s="89"/>
    </row>
    <row r="14542" spans="1:11" x14ac:dyDescent="0.25">
      <c r="A14542" s="67" t="s">
        <v>38035</v>
      </c>
      <c r="B14542" s="59" t="s">
        <v>34948</v>
      </c>
      <c r="C14542" s="64"/>
      <c r="D14542" s="59" t="s">
        <v>34947</v>
      </c>
      <c r="E14542" s="86">
        <v>410.4</v>
      </c>
      <c r="F14542" s="60">
        <f>Zľavy!$C$10</f>
        <v>0</v>
      </c>
      <c r="G14542" s="86">
        <f>E14542-(E14542*F14542)</f>
        <v>410.4</v>
      </c>
      <c r="H14542" s="87"/>
      <c r="I14542" s="86">
        <f>G14542*H14542</f>
        <v>0</v>
      </c>
      <c r="J14542" s="59" t="s">
        <v>34946</v>
      </c>
      <c r="K14542" s="89"/>
    </row>
    <row r="14543" spans="1:11" x14ac:dyDescent="0.25">
      <c r="A14543" s="67" t="s">
        <v>38035</v>
      </c>
      <c r="B14543" s="59" t="s">
        <v>34951</v>
      </c>
      <c r="C14543" s="64"/>
      <c r="D14543" s="59" t="s">
        <v>34950</v>
      </c>
      <c r="E14543" s="86">
        <v>123.98</v>
      </c>
      <c r="F14543" s="60">
        <f>Zľavy!$C$10</f>
        <v>0</v>
      </c>
      <c r="G14543" s="86">
        <f>E14543-(E14543*F14543)</f>
        <v>123.98</v>
      </c>
      <c r="H14543" s="87"/>
      <c r="I14543" s="86">
        <f>G14543*H14543</f>
        <v>0</v>
      </c>
      <c r="J14543" s="59" t="s">
        <v>34949</v>
      </c>
      <c r="K14543" s="89"/>
    </row>
    <row r="14544" spans="1:11" x14ac:dyDescent="0.25">
      <c r="A14544" s="67" t="s">
        <v>38035</v>
      </c>
      <c r="B14544" s="59" t="s">
        <v>34953</v>
      </c>
      <c r="C14544" s="64"/>
      <c r="D14544" s="59" t="s">
        <v>34952</v>
      </c>
      <c r="E14544" s="86">
        <v>233.94</v>
      </c>
      <c r="F14544" s="60">
        <f>Zľavy!$C$10</f>
        <v>0</v>
      </c>
      <c r="G14544" s="86">
        <f>E14544-(E14544*F14544)</f>
        <v>233.94</v>
      </c>
      <c r="H14544" s="87"/>
      <c r="I14544" s="86">
        <f>G14544*H14544</f>
        <v>0</v>
      </c>
      <c r="J14544" s="59" t="s">
        <v>34949</v>
      </c>
      <c r="K14544" s="89"/>
    </row>
    <row r="14545" spans="1:11" x14ac:dyDescent="0.25">
      <c r="A14545" s="67" t="s">
        <v>38035</v>
      </c>
      <c r="B14545" s="59" t="s">
        <v>34956</v>
      </c>
      <c r="C14545" s="64"/>
      <c r="D14545" s="59" t="s">
        <v>34955</v>
      </c>
      <c r="E14545" s="86">
        <v>506.67</v>
      </c>
      <c r="F14545" s="60">
        <f>Zľavy!$C$10</f>
        <v>0</v>
      </c>
      <c r="G14545" s="86">
        <f>E14545-(E14545*F14545)</f>
        <v>506.67</v>
      </c>
      <c r="H14545" s="87"/>
      <c r="I14545" s="86">
        <f>G14545*H14545</f>
        <v>0</v>
      </c>
      <c r="J14545" s="59" t="s">
        <v>34954</v>
      </c>
      <c r="K14545" s="89"/>
    </row>
    <row r="14546" spans="1:11" x14ac:dyDescent="0.25">
      <c r="A14546" s="67" t="s">
        <v>38035</v>
      </c>
      <c r="B14546" s="59" t="s">
        <v>34959</v>
      </c>
      <c r="C14546" s="64"/>
      <c r="D14546" s="59" t="s">
        <v>34958</v>
      </c>
      <c r="E14546" s="86">
        <v>3877.21</v>
      </c>
      <c r="F14546" s="60">
        <f>Zľavy!$C$10</f>
        <v>0</v>
      </c>
      <c r="G14546" s="86">
        <f>E14546-(E14546*F14546)</f>
        <v>3877.21</v>
      </c>
      <c r="H14546" s="87"/>
      <c r="I14546" s="86">
        <f>G14546*H14546</f>
        <v>0</v>
      </c>
      <c r="J14546" s="59" t="s">
        <v>34957</v>
      </c>
      <c r="K14546" s="89"/>
    </row>
    <row r="14547" spans="1:11" x14ac:dyDescent="0.25">
      <c r="A14547" s="67" t="s">
        <v>38035</v>
      </c>
      <c r="B14547" s="59" t="s">
        <v>34961</v>
      </c>
      <c r="C14547" s="64"/>
      <c r="D14547" s="59" t="s">
        <v>34960</v>
      </c>
      <c r="E14547" s="86">
        <v>241.48</v>
      </c>
      <c r="F14547" s="60">
        <f>Zľavy!$C$10</f>
        <v>0</v>
      </c>
      <c r="G14547" s="86">
        <f>E14547-(E14547*F14547)</f>
        <v>241.48</v>
      </c>
      <c r="H14547" s="87"/>
      <c r="I14547" s="86">
        <f>G14547*H14547</f>
        <v>0</v>
      </c>
      <c r="J14547" s="59" t="s">
        <v>34862</v>
      </c>
      <c r="K14547" s="89"/>
    </row>
    <row r="14548" spans="1:11" x14ac:dyDescent="0.25">
      <c r="A14548" s="67" t="s">
        <v>38035</v>
      </c>
      <c r="B14548" s="59" t="s">
        <v>34963</v>
      </c>
      <c r="C14548" s="64"/>
      <c r="D14548" s="59" t="s">
        <v>34962</v>
      </c>
      <c r="E14548" s="86">
        <v>185.44</v>
      </c>
      <c r="F14548" s="60">
        <f>Zľavy!$C$10</f>
        <v>0</v>
      </c>
      <c r="G14548" s="86">
        <f>E14548-(E14548*F14548)</f>
        <v>185.44</v>
      </c>
      <c r="H14548" s="87"/>
      <c r="I14548" s="86">
        <f>G14548*H14548</f>
        <v>0</v>
      </c>
      <c r="J14548" s="59" t="s">
        <v>34840</v>
      </c>
      <c r="K14548" s="89"/>
    </row>
    <row r="14549" spans="1:11" x14ac:dyDescent="0.25">
      <c r="A14549" s="67" t="s">
        <v>38035</v>
      </c>
      <c r="B14549" s="59" t="s">
        <v>34965</v>
      </c>
      <c r="C14549" s="64"/>
      <c r="D14549" s="59" t="s">
        <v>34964</v>
      </c>
      <c r="E14549" s="86">
        <v>257.67</v>
      </c>
      <c r="F14549" s="60">
        <f>Zľavy!$C$10</f>
        <v>0</v>
      </c>
      <c r="G14549" s="86">
        <f>E14549-(E14549*F14549)</f>
        <v>257.67</v>
      </c>
      <c r="H14549" s="87"/>
      <c r="I14549" s="86">
        <f>G14549*H14549</f>
        <v>0</v>
      </c>
      <c r="J14549" s="59" t="s">
        <v>34862</v>
      </c>
      <c r="K14549" s="89"/>
    </row>
    <row r="14550" spans="1:11" x14ac:dyDescent="0.25">
      <c r="A14550" s="67" t="s">
        <v>38035</v>
      </c>
      <c r="B14550" s="59" t="s">
        <v>34967</v>
      </c>
      <c r="C14550" s="64"/>
      <c r="D14550" s="59" t="s">
        <v>34966</v>
      </c>
      <c r="E14550" s="86">
        <v>242.56</v>
      </c>
      <c r="F14550" s="60">
        <f>Zľavy!$C$10</f>
        <v>0</v>
      </c>
      <c r="G14550" s="86">
        <f>E14550-(E14550*F14550)</f>
        <v>242.56</v>
      </c>
      <c r="H14550" s="87"/>
      <c r="I14550" s="86">
        <f>G14550*H14550</f>
        <v>0</v>
      </c>
      <c r="J14550" s="59" t="s">
        <v>34840</v>
      </c>
      <c r="K14550" s="89"/>
    </row>
    <row r="14551" spans="1:11" x14ac:dyDescent="0.25">
      <c r="A14551" s="67" t="s">
        <v>38035</v>
      </c>
      <c r="B14551" s="59" t="s">
        <v>34969</v>
      </c>
      <c r="C14551" s="64"/>
      <c r="D14551" s="59" t="s">
        <v>34968</v>
      </c>
      <c r="E14551" s="86">
        <v>183.6</v>
      </c>
      <c r="F14551" s="60">
        <f>Zľavy!$C$10</f>
        <v>0</v>
      </c>
      <c r="G14551" s="86">
        <f>E14551-(E14551*F14551)</f>
        <v>183.6</v>
      </c>
      <c r="H14551" s="87"/>
      <c r="I14551" s="86">
        <f>G14551*H14551</f>
        <v>0</v>
      </c>
      <c r="J14551" s="59" t="s">
        <v>34840</v>
      </c>
      <c r="K14551" s="89"/>
    </row>
    <row r="14552" spans="1:11" x14ac:dyDescent="0.25">
      <c r="A14552" s="67" t="s">
        <v>38035</v>
      </c>
      <c r="B14552" s="59" t="s">
        <v>34971</v>
      </c>
      <c r="C14552" s="64"/>
      <c r="D14552" s="59" t="s">
        <v>34970</v>
      </c>
      <c r="E14552" s="86">
        <v>222.08</v>
      </c>
      <c r="F14552" s="60">
        <f>Zľavy!$C$10</f>
        <v>0</v>
      </c>
      <c r="G14552" s="86">
        <f>E14552-(E14552*F14552)</f>
        <v>222.08</v>
      </c>
      <c r="H14552" s="87"/>
      <c r="I14552" s="86">
        <f>G14552*H14552</f>
        <v>0</v>
      </c>
      <c r="J14552" s="59" t="s">
        <v>34840</v>
      </c>
      <c r="K14552" s="89"/>
    </row>
    <row r="14553" spans="1:11" x14ac:dyDescent="0.25">
      <c r="A14553" s="67" t="s">
        <v>38035</v>
      </c>
      <c r="B14553" s="59" t="s">
        <v>34973</v>
      </c>
      <c r="C14553" s="64"/>
      <c r="D14553" s="59" t="s">
        <v>34972</v>
      </c>
      <c r="E14553" s="86">
        <v>202.67</v>
      </c>
      <c r="F14553" s="60">
        <f>Zľavy!$C$10</f>
        <v>0</v>
      </c>
      <c r="G14553" s="86">
        <f>E14553-(E14553*F14553)</f>
        <v>202.67</v>
      </c>
      <c r="H14553" s="87"/>
      <c r="I14553" s="86">
        <f>G14553*H14553</f>
        <v>0</v>
      </c>
      <c r="J14553" s="59" t="s">
        <v>34862</v>
      </c>
      <c r="K14553" s="89"/>
    </row>
    <row r="14554" spans="1:11" x14ac:dyDescent="0.25">
      <c r="A14554" s="67" t="s">
        <v>38035</v>
      </c>
      <c r="B14554" s="59" t="s">
        <v>34975</v>
      </c>
      <c r="C14554" s="64"/>
      <c r="D14554" s="59" t="s">
        <v>34974</v>
      </c>
      <c r="E14554" s="86">
        <v>215.62</v>
      </c>
      <c r="F14554" s="60">
        <f>Zľavy!$C$10</f>
        <v>0</v>
      </c>
      <c r="G14554" s="86">
        <f>E14554-(E14554*F14554)</f>
        <v>215.62</v>
      </c>
      <c r="H14554" s="87"/>
      <c r="I14554" s="86">
        <f>G14554*H14554</f>
        <v>0</v>
      </c>
      <c r="J14554" s="59" t="s">
        <v>34862</v>
      </c>
      <c r="K14554" s="89"/>
    </row>
    <row r="14555" spans="1:11" x14ac:dyDescent="0.25">
      <c r="A14555" s="67" t="s">
        <v>38035</v>
      </c>
      <c r="B14555" s="59" t="s">
        <v>34978</v>
      </c>
      <c r="C14555" s="64"/>
      <c r="D14555" s="59" t="s">
        <v>34977</v>
      </c>
      <c r="E14555" s="86">
        <v>352.52</v>
      </c>
      <c r="F14555" s="60">
        <f>Zľavy!$C$10</f>
        <v>0</v>
      </c>
      <c r="G14555" s="86">
        <f>E14555-(E14555*F14555)</f>
        <v>352.52</v>
      </c>
      <c r="H14555" s="87"/>
      <c r="I14555" s="86">
        <f>G14555*H14555</f>
        <v>0</v>
      </c>
      <c r="J14555" s="59" t="s">
        <v>34976</v>
      </c>
      <c r="K14555" s="89"/>
    </row>
    <row r="14556" spans="1:11" x14ac:dyDescent="0.25">
      <c r="A14556" s="67" t="s">
        <v>38035</v>
      </c>
      <c r="B14556" s="59" t="s">
        <v>34981</v>
      </c>
      <c r="C14556" s="64"/>
      <c r="D14556" s="59" t="s">
        <v>34980</v>
      </c>
      <c r="E14556" s="86">
        <v>166.04</v>
      </c>
      <c r="F14556" s="60">
        <f>Zľavy!$C$10</f>
        <v>0</v>
      </c>
      <c r="G14556" s="86">
        <f>E14556-(E14556*F14556)</f>
        <v>166.04</v>
      </c>
      <c r="H14556" s="87"/>
      <c r="I14556" s="86">
        <f>G14556*H14556</f>
        <v>0</v>
      </c>
      <c r="J14556" s="59" t="s">
        <v>34979</v>
      </c>
      <c r="K14556" s="89"/>
    </row>
    <row r="14557" spans="1:11" x14ac:dyDescent="0.25">
      <c r="A14557" s="67" t="s">
        <v>38035</v>
      </c>
      <c r="B14557" s="59" t="s">
        <v>34983</v>
      </c>
      <c r="C14557" s="64"/>
      <c r="D14557" s="59" t="s">
        <v>34982</v>
      </c>
      <c r="E14557" s="86">
        <v>174.69</v>
      </c>
      <c r="F14557" s="60">
        <f>Zľavy!$C$10</f>
        <v>0</v>
      </c>
      <c r="G14557" s="86">
        <f>E14557-(E14557*F14557)</f>
        <v>174.69</v>
      </c>
      <c r="H14557" s="87"/>
      <c r="I14557" s="86">
        <f>G14557*H14557</f>
        <v>0</v>
      </c>
      <c r="J14557" s="59" t="s">
        <v>34979</v>
      </c>
      <c r="K14557" s="89"/>
    </row>
    <row r="14558" spans="1:11" x14ac:dyDescent="0.25">
      <c r="A14558" s="67" t="s">
        <v>38035</v>
      </c>
      <c r="B14558" s="59" t="s">
        <v>34986</v>
      </c>
      <c r="C14558" s="64"/>
      <c r="D14558" s="59" t="s">
        <v>34985</v>
      </c>
      <c r="E14558" s="86">
        <v>232.21</v>
      </c>
      <c r="F14558" s="60">
        <f>Zľavy!$C$10</f>
        <v>0</v>
      </c>
      <c r="G14558" s="86">
        <f>E14558-(E14558*F14558)</f>
        <v>232.21</v>
      </c>
      <c r="H14558" s="87"/>
      <c r="I14558" s="86">
        <f>G14558*H14558</f>
        <v>0</v>
      </c>
      <c r="J14558" s="59" t="s">
        <v>34984</v>
      </c>
      <c r="K14558" s="89"/>
    </row>
    <row r="14559" spans="1:11" x14ac:dyDescent="0.25">
      <c r="A14559" s="67" t="s">
        <v>38035</v>
      </c>
      <c r="B14559" s="59" t="s">
        <v>34988</v>
      </c>
      <c r="C14559" s="64"/>
      <c r="D14559" s="59" t="s">
        <v>34987</v>
      </c>
      <c r="E14559" s="86">
        <v>235.02</v>
      </c>
      <c r="F14559" s="60">
        <f>Zľavy!$C$10</f>
        <v>0</v>
      </c>
      <c r="G14559" s="86">
        <f>E14559-(E14559*F14559)</f>
        <v>235.02</v>
      </c>
      <c r="H14559" s="87"/>
      <c r="I14559" s="86">
        <f>G14559*H14559</f>
        <v>0</v>
      </c>
      <c r="J14559" s="59" t="s">
        <v>34984</v>
      </c>
      <c r="K14559" s="89"/>
    </row>
    <row r="14560" spans="1:11" x14ac:dyDescent="0.25">
      <c r="A14560" s="67" t="s">
        <v>38035</v>
      </c>
      <c r="B14560" s="59" t="s">
        <v>34990</v>
      </c>
      <c r="C14560" s="64"/>
      <c r="D14560" s="59" t="s">
        <v>34989</v>
      </c>
      <c r="E14560" s="86">
        <v>251.65</v>
      </c>
      <c r="F14560" s="60">
        <f>Zľavy!$C$10</f>
        <v>0</v>
      </c>
      <c r="G14560" s="86">
        <f>E14560-(E14560*F14560)</f>
        <v>251.65</v>
      </c>
      <c r="H14560" s="87"/>
      <c r="I14560" s="86">
        <f>G14560*H14560</f>
        <v>0</v>
      </c>
      <c r="J14560" s="59" t="s">
        <v>34984</v>
      </c>
      <c r="K14560" s="89"/>
    </row>
    <row r="14561" spans="1:11" x14ac:dyDescent="0.25">
      <c r="A14561" s="67" t="s">
        <v>38035</v>
      </c>
      <c r="B14561" s="59" t="s">
        <v>34992</v>
      </c>
      <c r="C14561" s="64"/>
      <c r="D14561" s="59" t="s">
        <v>34991</v>
      </c>
      <c r="E14561" s="86">
        <v>254.42</v>
      </c>
      <c r="F14561" s="60">
        <f>Zľavy!$C$10</f>
        <v>0</v>
      </c>
      <c r="G14561" s="86">
        <f>E14561-(E14561*F14561)</f>
        <v>254.42</v>
      </c>
      <c r="H14561" s="87"/>
      <c r="I14561" s="86">
        <f>G14561*H14561</f>
        <v>0</v>
      </c>
      <c r="J14561" s="59" t="s">
        <v>34984</v>
      </c>
      <c r="K14561" s="89"/>
    </row>
    <row r="14562" spans="1:11" x14ac:dyDescent="0.25">
      <c r="A14562" s="67" t="s">
        <v>38035</v>
      </c>
      <c r="B14562" s="59" t="s">
        <v>34994</v>
      </c>
      <c r="C14562" s="64"/>
      <c r="D14562" s="59" t="s">
        <v>34993</v>
      </c>
      <c r="E14562" s="86">
        <v>271.08</v>
      </c>
      <c r="F14562" s="60">
        <f>Zľavy!$C$10</f>
        <v>0</v>
      </c>
      <c r="G14562" s="86">
        <f>E14562-(E14562*F14562)</f>
        <v>271.08</v>
      </c>
      <c r="H14562" s="87"/>
      <c r="I14562" s="86">
        <f>G14562*H14562</f>
        <v>0</v>
      </c>
      <c r="J14562" s="59" t="s">
        <v>34984</v>
      </c>
      <c r="K14562" s="89"/>
    </row>
    <row r="14563" spans="1:11" x14ac:dyDescent="0.25">
      <c r="A14563" s="67" t="s">
        <v>38035</v>
      </c>
      <c r="B14563" s="59" t="s">
        <v>34996</v>
      </c>
      <c r="C14563" s="64"/>
      <c r="D14563" s="59" t="s">
        <v>34995</v>
      </c>
      <c r="E14563" s="86">
        <v>274.89999999999998</v>
      </c>
      <c r="F14563" s="60">
        <f>Zľavy!$C$10</f>
        <v>0</v>
      </c>
      <c r="G14563" s="86">
        <f>E14563-(E14563*F14563)</f>
        <v>274.89999999999998</v>
      </c>
      <c r="H14563" s="87"/>
      <c r="I14563" s="86">
        <f>G14563*H14563</f>
        <v>0</v>
      </c>
      <c r="J14563" s="59" t="s">
        <v>34984</v>
      </c>
      <c r="K14563" s="89"/>
    </row>
    <row r="14564" spans="1:11" x14ac:dyDescent="0.25">
      <c r="A14564" s="67" t="s">
        <v>38035</v>
      </c>
      <c r="B14564" s="59" t="s">
        <v>34998</v>
      </c>
      <c r="C14564" s="64"/>
      <c r="D14564" s="59" t="s">
        <v>34997</v>
      </c>
      <c r="E14564" s="86">
        <v>206.27</v>
      </c>
      <c r="F14564" s="60">
        <f>Zľavy!$C$10</f>
        <v>0</v>
      </c>
      <c r="G14564" s="86">
        <f>E14564-(E14564*F14564)</f>
        <v>206.27</v>
      </c>
      <c r="H14564" s="87"/>
      <c r="I14564" s="86">
        <f>G14564*H14564</f>
        <v>0</v>
      </c>
      <c r="J14564" s="59" t="s">
        <v>34840</v>
      </c>
      <c r="K14564" s="89"/>
    </row>
    <row r="14565" spans="1:11" x14ac:dyDescent="0.25">
      <c r="A14565" s="67" t="s">
        <v>38035</v>
      </c>
      <c r="B14565" s="59" t="s">
        <v>35000</v>
      </c>
      <c r="C14565" s="64"/>
      <c r="D14565" s="59" t="s">
        <v>34999</v>
      </c>
      <c r="E14565" s="86">
        <v>206.27</v>
      </c>
      <c r="F14565" s="60">
        <f>Zľavy!$C$10</f>
        <v>0</v>
      </c>
      <c r="G14565" s="86">
        <f>E14565-(E14565*F14565)</f>
        <v>206.27</v>
      </c>
      <c r="H14565" s="87"/>
      <c r="I14565" s="86">
        <f>G14565*H14565</f>
        <v>0</v>
      </c>
      <c r="J14565" s="59" t="s">
        <v>34840</v>
      </c>
      <c r="K14565" s="89"/>
    </row>
    <row r="14566" spans="1:11" x14ac:dyDescent="0.25">
      <c r="A14566" s="67" t="s">
        <v>38035</v>
      </c>
      <c r="B14566" s="59" t="s">
        <v>35003</v>
      </c>
      <c r="C14566" s="64"/>
      <c r="D14566" s="59" t="s">
        <v>35002</v>
      </c>
      <c r="E14566" s="86">
        <v>426.89</v>
      </c>
      <c r="F14566" s="60">
        <f>Zľavy!$C$10</f>
        <v>0</v>
      </c>
      <c r="G14566" s="86">
        <f>E14566-(E14566*F14566)</f>
        <v>426.89</v>
      </c>
      <c r="H14566" s="87"/>
      <c r="I14566" s="86">
        <f>G14566*H14566</f>
        <v>0</v>
      </c>
      <c r="J14566" s="59" t="s">
        <v>35001</v>
      </c>
      <c r="K14566" s="89"/>
    </row>
    <row r="14567" spans="1:11" x14ac:dyDescent="0.25">
      <c r="A14567" s="67" t="s">
        <v>38035</v>
      </c>
      <c r="B14567" s="59" t="s">
        <v>35005</v>
      </c>
      <c r="C14567" s="64"/>
      <c r="D14567" s="59" t="s">
        <v>35004</v>
      </c>
      <c r="E14567" s="86">
        <v>468.95</v>
      </c>
      <c r="F14567" s="60">
        <f>Zľavy!$C$10</f>
        <v>0</v>
      </c>
      <c r="G14567" s="86">
        <f>E14567-(E14567*F14567)</f>
        <v>468.95</v>
      </c>
      <c r="H14567" s="87"/>
      <c r="I14567" s="86">
        <f>G14567*H14567</f>
        <v>0</v>
      </c>
      <c r="J14567" s="59" t="s">
        <v>35001</v>
      </c>
      <c r="K14567" s="89"/>
    </row>
    <row r="14568" spans="1:11" x14ac:dyDescent="0.25">
      <c r="A14568" s="67" t="s">
        <v>38035</v>
      </c>
      <c r="B14568" s="59" t="s">
        <v>35007</v>
      </c>
      <c r="C14568" s="64"/>
      <c r="D14568" s="59" t="s">
        <v>35006</v>
      </c>
      <c r="E14568" s="86">
        <v>183.6</v>
      </c>
      <c r="F14568" s="60">
        <f>Zľavy!$C$10</f>
        <v>0</v>
      </c>
      <c r="G14568" s="86">
        <f>E14568-(E14568*F14568)</f>
        <v>183.6</v>
      </c>
      <c r="H14568" s="87"/>
      <c r="I14568" s="86">
        <f>G14568*H14568</f>
        <v>0</v>
      </c>
      <c r="J14568" s="59" t="s">
        <v>34903</v>
      </c>
      <c r="K14568" s="89"/>
    </row>
    <row r="14569" spans="1:11" x14ac:dyDescent="0.25">
      <c r="A14569" s="67" t="s">
        <v>38035</v>
      </c>
      <c r="B14569" s="59" t="s">
        <v>35009</v>
      </c>
      <c r="C14569" s="64"/>
      <c r="D14569" s="59" t="s">
        <v>35008</v>
      </c>
      <c r="E14569" s="86">
        <v>206.27</v>
      </c>
      <c r="F14569" s="60">
        <f>Zľavy!$C$10</f>
        <v>0</v>
      </c>
      <c r="G14569" s="86">
        <f>E14569-(E14569*F14569)</f>
        <v>206.27</v>
      </c>
      <c r="H14569" s="87"/>
      <c r="I14569" s="86">
        <f>G14569*H14569</f>
        <v>0</v>
      </c>
      <c r="J14569" s="59" t="s">
        <v>34903</v>
      </c>
      <c r="K14569" s="89"/>
    </row>
    <row r="14570" spans="1:11" x14ac:dyDescent="0.25">
      <c r="A14570" s="67" t="s">
        <v>38035</v>
      </c>
      <c r="B14570" s="59" t="s">
        <v>35011</v>
      </c>
      <c r="C14570" s="64"/>
      <c r="D14570" s="59" t="s">
        <v>35010</v>
      </c>
      <c r="E14570" s="86">
        <v>206.27</v>
      </c>
      <c r="F14570" s="60">
        <f>Zľavy!$C$10</f>
        <v>0</v>
      </c>
      <c r="G14570" s="86">
        <f>E14570-(E14570*F14570)</f>
        <v>206.27</v>
      </c>
      <c r="H14570" s="87"/>
      <c r="I14570" s="86">
        <f>G14570*H14570</f>
        <v>0</v>
      </c>
      <c r="J14570" s="59" t="s">
        <v>34903</v>
      </c>
      <c r="K14570" s="89"/>
    </row>
    <row r="14571" spans="1:11" x14ac:dyDescent="0.25">
      <c r="A14571" s="67" t="s">
        <v>38035</v>
      </c>
      <c r="B14571" s="59" t="s">
        <v>35013</v>
      </c>
      <c r="C14571" s="64"/>
      <c r="D14571" s="59" t="s">
        <v>35012</v>
      </c>
      <c r="E14571" s="86">
        <v>220.23</v>
      </c>
      <c r="F14571" s="60">
        <f>Zľavy!$C$10</f>
        <v>0</v>
      </c>
      <c r="G14571" s="86">
        <f>E14571-(E14571*F14571)</f>
        <v>220.23</v>
      </c>
      <c r="H14571" s="87"/>
      <c r="I14571" s="86">
        <f>G14571*H14571</f>
        <v>0</v>
      </c>
      <c r="J14571" s="59" t="s">
        <v>34903</v>
      </c>
      <c r="K14571" s="89"/>
    </row>
    <row r="14572" spans="1:11" x14ac:dyDescent="0.25">
      <c r="A14572" s="67" t="s">
        <v>38035</v>
      </c>
      <c r="B14572" s="59" t="s">
        <v>35016</v>
      </c>
      <c r="C14572" s="64"/>
      <c r="D14572" s="59" t="s">
        <v>35015</v>
      </c>
      <c r="E14572" s="86">
        <v>506.66</v>
      </c>
      <c r="F14572" s="60">
        <f>Zľavy!$C$10</f>
        <v>0</v>
      </c>
      <c r="G14572" s="86">
        <f>E14572-(E14572*F14572)</f>
        <v>506.66</v>
      </c>
      <c r="H14572" s="87"/>
      <c r="I14572" s="86">
        <f>G14572*H14572</f>
        <v>0</v>
      </c>
      <c r="J14572" s="59" t="s">
        <v>35014</v>
      </c>
      <c r="K14572" s="89"/>
    </row>
    <row r="14573" spans="1:11" x14ac:dyDescent="0.25">
      <c r="A14573" s="67" t="s">
        <v>38035</v>
      </c>
      <c r="B14573" s="59" t="s">
        <v>35019</v>
      </c>
      <c r="C14573" s="64"/>
      <c r="D14573" s="59" t="s">
        <v>35018</v>
      </c>
      <c r="E14573" s="86">
        <v>169.56</v>
      </c>
      <c r="F14573" s="60">
        <f>Zľavy!$C$10</f>
        <v>0</v>
      </c>
      <c r="G14573" s="86">
        <f>E14573-(E14573*F14573)</f>
        <v>169.56</v>
      </c>
      <c r="H14573" s="87"/>
      <c r="I14573" s="86">
        <f>G14573*H14573</f>
        <v>0</v>
      </c>
      <c r="J14573" s="59" t="s">
        <v>35017</v>
      </c>
      <c r="K14573" s="89"/>
    </row>
    <row r="14574" spans="1:11" x14ac:dyDescent="0.25">
      <c r="A14574" s="67" t="s">
        <v>38035</v>
      </c>
      <c r="B14574" s="59" t="s">
        <v>35021</v>
      </c>
      <c r="C14574" s="64"/>
      <c r="D14574" s="59" t="s">
        <v>35020</v>
      </c>
      <c r="E14574" s="86">
        <v>98.28</v>
      </c>
      <c r="F14574" s="60">
        <f>Zľavy!$C$10</f>
        <v>0</v>
      </c>
      <c r="G14574" s="86">
        <f>E14574-(E14574*F14574)</f>
        <v>98.28</v>
      </c>
      <c r="H14574" s="87"/>
      <c r="I14574" s="86">
        <f>G14574*H14574</f>
        <v>0</v>
      </c>
      <c r="J14574" s="59" t="s">
        <v>34840</v>
      </c>
      <c r="K14574" s="89"/>
    </row>
    <row r="14575" spans="1:11" x14ac:dyDescent="0.25">
      <c r="A14575" s="67" t="s">
        <v>38035</v>
      </c>
      <c r="B14575" s="59" t="s">
        <v>35023</v>
      </c>
      <c r="C14575" s="64"/>
      <c r="D14575" s="59" t="s">
        <v>35022</v>
      </c>
      <c r="E14575" s="86">
        <v>98.11</v>
      </c>
      <c r="F14575" s="60">
        <f>Zľavy!$C$10</f>
        <v>0</v>
      </c>
      <c r="G14575" s="86">
        <f>E14575-(E14575*F14575)</f>
        <v>98.11</v>
      </c>
      <c r="H14575" s="87"/>
      <c r="I14575" s="86">
        <f>G14575*H14575</f>
        <v>0</v>
      </c>
      <c r="J14575" s="59" t="s">
        <v>34840</v>
      </c>
      <c r="K14575" s="89"/>
    </row>
    <row r="14576" spans="1:11" x14ac:dyDescent="0.25">
      <c r="A14576" s="67" t="s">
        <v>38035</v>
      </c>
      <c r="B14576" s="59" t="s">
        <v>35025</v>
      </c>
      <c r="C14576" s="64"/>
      <c r="D14576" s="59" t="s">
        <v>35024</v>
      </c>
      <c r="E14576" s="86">
        <v>220.23</v>
      </c>
      <c r="F14576" s="60">
        <f>Zľavy!$C$10</f>
        <v>0</v>
      </c>
      <c r="G14576" s="86">
        <f>E14576-(E14576*F14576)</f>
        <v>220.23</v>
      </c>
      <c r="H14576" s="87"/>
      <c r="I14576" s="86">
        <f>G14576*H14576</f>
        <v>0</v>
      </c>
      <c r="J14576" s="59" t="s">
        <v>34903</v>
      </c>
      <c r="K14576" s="89"/>
    </row>
    <row r="14577" spans="1:11" x14ac:dyDescent="0.25">
      <c r="A14577" s="67" t="s">
        <v>38035</v>
      </c>
      <c r="B14577" s="59" t="s">
        <v>35027</v>
      </c>
      <c r="C14577" s="64"/>
      <c r="D14577" s="59" t="s">
        <v>35026</v>
      </c>
      <c r="E14577" s="86">
        <v>220.31</v>
      </c>
      <c r="F14577" s="60">
        <f>Zľavy!$C$10</f>
        <v>0</v>
      </c>
      <c r="G14577" s="86">
        <f>E14577-(E14577*F14577)</f>
        <v>220.31</v>
      </c>
      <c r="H14577" s="87"/>
      <c r="I14577" s="86">
        <f>G14577*H14577</f>
        <v>0</v>
      </c>
      <c r="J14577" s="59" t="s">
        <v>34898</v>
      </c>
      <c r="K14577" s="89"/>
    </row>
    <row r="14578" spans="1:11" x14ac:dyDescent="0.25">
      <c r="A14578" s="67" t="s">
        <v>38035</v>
      </c>
      <c r="B14578" s="59" t="s">
        <v>35029</v>
      </c>
      <c r="C14578" s="64"/>
      <c r="D14578" s="59" t="s">
        <v>35028</v>
      </c>
      <c r="E14578" s="86">
        <v>74.649999999999991</v>
      </c>
      <c r="F14578" s="60">
        <f>Zľavy!$C$10</f>
        <v>0</v>
      </c>
      <c r="G14578" s="86">
        <f>E14578-(E14578*F14578)</f>
        <v>74.649999999999991</v>
      </c>
      <c r="H14578" s="87"/>
      <c r="I14578" s="86">
        <f>G14578*H14578</f>
        <v>0</v>
      </c>
      <c r="J14578" s="59" t="s">
        <v>34898</v>
      </c>
      <c r="K14578" s="89"/>
    </row>
    <row r="14579" spans="1:11" x14ac:dyDescent="0.25">
      <c r="A14579" s="67" t="s">
        <v>38035</v>
      </c>
      <c r="B14579" s="59" t="s">
        <v>35031</v>
      </c>
      <c r="C14579" s="64"/>
      <c r="D14579" s="59" t="s">
        <v>35030</v>
      </c>
      <c r="E14579" s="86">
        <v>74.649999999999991</v>
      </c>
      <c r="F14579" s="60">
        <f>Zľavy!$C$10</f>
        <v>0</v>
      </c>
      <c r="G14579" s="86">
        <f>E14579-(E14579*F14579)</f>
        <v>74.649999999999991</v>
      </c>
      <c r="H14579" s="87"/>
      <c r="I14579" s="86">
        <f>G14579*H14579</f>
        <v>0</v>
      </c>
      <c r="J14579" s="59" t="s">
        <v>34898</v>
      </c>
      <c r="K14579" s="89"/>
    </row>
    <row r="14580" spans="1:11" x14ac:dyDescent="0.25">
      <c r="A14580" s="67" t="s">
        <v>38035</v>
      </c>
      <c r="B14580" s="59" t="s">
        <v>35033</v>
      </c>
      <c r="C14580" s="64"/>
      <c r="D14580" s="59" t="s">
        <v>35032</v>
      </c>
      <c r="E14580" s="86">
        <v>166.31</v>
      </c>
      <c r="F14580" s="60">
        <f>Zľavy!$C$10</f>
        <v>0</v>
      </c>
      <c r="G14580" s="86">
        <f>E14580-(E14580*F14580)</f>
        <v>166.31</v>
      </c>
      <c r="H14580" s="87"/>
      <c r="I14580" s="86">
        <f>G14580*H14580</f>
        <v>0</v>
      </c>
      <c r="J14580" s="59" t="s">
        <v>34898</v>
      </c>
      <c r="K14580" s="89"/>
    </row>
    <row r="14581" spans="1:11" x14ac:dyDescent="0.25">
      <c r="A14581" s="67" t="s">
        <v>38035</v>
      </c>
      <c r="B14581" s="59" t="s">
        <v>35035</v>
      </c>
      <c r="C14581" s="64"/>
      <c r="D14581" s="59" t="s">
        <v>35034</v>
      </c>
      <c r="E14581" s="86">
        <v>205.21</v>
      </c>
      <c r="F14581" s="60">
        <f>Zľavy!$C$10</f>
        <v>0</v>
      </c>
      <c r="G14581" s="86">
        <f>E14581-(E14581*F14581)</f>
        <v>205.21</v>
      </c>
      <c r="H14581" s="87"/>
      <c r="I14581" s="86">
        <f>G14581*H14581</f>
        <v>0</v>
      </c>
      <c r="J14581" s="59" t="s">
        <v>34898</v>
      </c>
      <c r="K14581" s="89"/>
    </row>
    <row r="14582" spans="1:11" x14ac:dyDescent="0.25">
      <c r="A14582" s="67" t="s">
        <v>38035</v>
      </c>
      <c r="B14582" s="59" t="s">
        <v>35038</v>
      </c>
      <c r="C14582" s="64"/>
      <c r="D14582" s="59" t="s">
        <v>35037</v>
      </c>
      <c r="E14582" s="86">
        <v>92.88</v>
      </c>
      <c r="F14582" s="60">
        <f>Zľavy!$C$10</f>
        <v>0</v>
      </c>
      <c r="G14582" s="86">
        <f>E14582-(E14582*F14582)</f>
        <v>92.88</v>
      </c>
      <c r="H14582" s="87"/>
      <c r="I14582" s="86">
        <f>G14582*H14582</f>
        <v>0</v>
      </c>
      <c r="J14582" s="59" t="s">
        <v>35036</v>
      </c>
      <c r="K14582" s="89"/>
    </row>
    <row r="14583" spans="1:11" x14ac:dyDescent="0.25">
      <c r="A14583" s="67" t="s">
        <v>38035</v>
      </c>
      <c r="B14583" s="59" t="s">
        <v>35040</v>
      </c>
      <c r="C14583" s="64"/>
      <c r="D14583" s="59" t="s">
        <v>35039</v>
      </c>
      <c r="E14583" s="86">
        <v>415.03</v>
      </c>
      <c r="F14583" s="60">
        <f>Zľavy!$C$10</f>
        <v>0</v>
      </c>
      <c r="G14583" s="86">
        <f>E14583-(E14583*F14583)</f>
        <v>415.03</v>
      </c>
      <c r="H14583" s="87"/>
      <c r="I14583" s="86">
        <f>G14583*H14583</f>
        <v>0</v>
      </c>
      <c r="J14583" s="59" t="s">
        <v>35014</v>
      </c>
      <c r="K14583" s="89"/>
    </row>
    <row r="14584" spans="1:11" x14ac:dyDescent="0.25">
      <c r="A14584" s="67" t="s">
        <v>38035</v>
      </c>
      <c r="B14584" s="59" t="s">
        <v>35042</v>
      </c>
      <c r="C14584" s="64"/>
      <c r="D14584" s="59" t="s">
        <v>35041</v>
      </c>
      <c r="E14584" s="86">
        <v>613.84999999999991</v>
      </c>
      <c r="F14584" s="60">
        <f>Zľavy!$C$10</f>
        <v>0</v>
      </c>
      <c r="G14584" s="86">
        <f>E14584-(E14584*F14584)</f>
        <v>613.84999999999991</v>
      </c>
      <c r="H14584" s="87"/>
      <c r="I14584" s="86">
        <f>G14584*H14584</f>
        <v>0</v>
      </c>
      <c r="J14584" s="59" t="s">
        <v>34957</v>
      </c>
      <c r="K14584" s="89"/>
    </row>
    <row r="14585" spans="1:11" x14ac:dyDescent="0.25">
      <c r="A14585" s="67" t="s">
        <v>38035</v>
      </c>
      <c r="B14585" s="59" t="s">
        <v>35044</v>
      </c>
      <c r="C14585" s="64"/>
      <c r="D14585" s="59" t="s">
        <v>35043</v>
      </c>
      <c r="E14585" s="86">
        <v>27.88</v>
      </c>
      <c r="F14585" s="60">
        <f>Zľavy!$C$10</f>
        <v>0</v>
      </c>
      <c r="G14585" s="86">
        <f>E14585-(E14585*F14585)</f>
        <v>27.88</v>
      </c>
      <c r="H14585" s="87"/>
      <c r="I14585" s="86">
        <f>G14585*H14585</f>
        <v>0</v>
      </c>
      <c r="J14585" s="59" t="s">
        <v>34898</v>
      </c>
      <c r="K14585" s="89"/>
    </row>
    <row r="14586" spans="1:11" x14ac:dyDescent="0.25">
      <c r="A14586" s="67" t="s">
        <v>38035</v>
      </c>
      <c r="B14586" s="59" t="s">
        <v>35046</v>
      </c>
      <c r="C14586" s="64"/>
      <c r="D14586" s="59" t="s">
        <v>35045</v>
      </c>
      <c r="E14586" s="86">
        <v>36.67</v>
      </c>
      <c r="F14586" s="60">
        <f>Zľavy!$C$10</f>
        <v>0</v>
      </c>
      <c r="G14586" s="86">
        <f>E14586-(E14586*F14586)</f>
        <v>36.67</v>
      </c>
      <c r="H14586" s="87"/>
      <c r="I14586" s="86">
        <f>G14586*H14586</f>
        <v>0</v>
      </c>
      <c r="J14586" s="59" t="s">
        <v>34833</v>
      </c>
      <c r="K14586" s="89"/>
    </row>
    <row r="14587" spans="1:11" x14ac:dyDescent="0.25">
      <c r="A14587" s="67" t="s">
        <v>38035</v>
      </c>
      <c r="B14587" s="59" t="s">
        <v>35048</v>
      </c>
      <c r="C14587" s="64"/>
      <c r="D14587" s="59" t="s">
        <v>35047</v>
      </c>
      <c r="E14587" s="86">
        <v>215.99</v>
      </c>
      <c r="F14587" s="60">
        <f>Zľavy!$C$10</f>
        <v>0</v>
      </c>
      <c r="G14587" s="86">
        <f>E14587-(E14587*F14587)</f>
        <v>215.99</v>
      </c>
      <c r="H14587" s="87"/>
      <c r="I14587" s="86">
        <f>G14587*H14587</f>
        <v>0</v>
      </c>
      <c r="J14587" s="59" t="s">
        <v>34862</v>
      </c>
      <c r="K14587" s="89"/>
    </row>
    <row r="14588" spans="1:11" x14ac:dyDescent="0.25">
      <c r="A14588" s="67" t="s">
        <v>38035</v>
      </c>
      <c r="B14588" s="59" t="s">
        <v>35050</v>
      </c>
      <c r="C14588" s="64"/>
      <c r="D14588" s="59" t="s">
        <v>35049</v>
      </c>
      <c r="E14588" s="86">
        <v>286.77</v>
      </c>
      <c r="F14588" s="60">
        <f>Zľavy!$C$10</f>
        <v>0</v>
      </c>
      <c r="G14588" s="86">
        <f>E14588-(E14588*F14588)</f>
        <v>286.77</v>
      </c>
      <c r="H14588" s="87"/>
      <c r="I14588" s="86">
        <f>G14588*H14588</f>
        <v>0</v>
      </c>
      <c r="J14588" s="59" t="s">
        <v>34976</v>
      </c>
      <c r="K14588" s="89"/>
    </row>
    <row r="14589" spans="1:11" x14ac:dyDescent="0.25">
      <c r="A14589" s="67" t="s">
        <v>38035</v>
      </c>
      <c r="B14589" s="59" t="s">
        <v>35052</v>
      </c>
      <c r="C14589" s="64"/>
      <c r="D14589" s="59" t="s">
        <v>35051</v>
      </c>
      <c r="E14589" s="86">
        <v>220.31</v>
      </c>
      <c r="F14589" s="60">
        <f>Zľavy!$C$10</f>
        <v>0</v>
      </c>
      <c r="G14589" s="86">
        <f>E14589-(E14589*F14589)</f>
        <v>220.31</v>
      </c>
      <c r="H14589" s="87"/>
      <c r="I14589" s="86">
        <f>G14589*H14589</f>
        <v>0</v>
      </c>
      <c r="J14589" s="59" t="s">
        <v>34898</v>
      </c>
      <c r="K14589" s="89"/>
    </row>
    <row r="14590" spans="1:11" x14ac:dyDescent="0.25">
      <c r="A14590" s="67" t="s">
        <v>38035</v>
      </c>
      <c r="B14590" s="59" t="s">
        <v>35054</v>
      </c>
      <c r="C14590" s="64"/>
      <c r="D14590" s="59" t="s">
        <v>35053</v>
      </c>
      <c r="E14590" s="86">
        <v>166.31</v>
      </c>
      <c r="F14590" s="60">
        <f>Zľavy!$C$10</f>
        <v>0</v>
      </c>
      <c r="G14590" s="86">
        <f>E14590-(E14590*F14590)</f>
        <v>166.31</v>
      </c>
      <c r="H14590" s="87"/>
      <c r="I14590" s="86">
        <f>G14590*H14590</f>
        <v>0</v>
      </c>
      <c r="J14590" s="59" t="s">
        <v>34898</v>
      </c>
      <c r="K14590" s="89"/>
    </row>
    <row r="14591" spans="1:11" x14ac:dyDescent="0.25">
      <c r="A14591" s="67" t="s">
        <v>38035</v>
      </c>
      <c r="B14591" s="59" t="s">
        <v>35056</v>
      </c>
      <c r="C14591" s="64"/>
      <c r="D14591" s="59" t="s">
        <v>35055</v>
      </c>
      <c r="E14591" s="86">
        <v>2712.29</v>
      </c>
      <c r="F14591" s="60">
        <f>Zľavy!$C$10</f>
        <v>0</v>
      </c>
      <c r="G14591" s="86">
        <f>E14591-(E14591*F14591)</f>
        <v>2712.29</v>
      </c>
      <c r="H14591" s="87"/>
      <c r="I14591" s="86">
        <f>G14591*H14591</f>
        <v>0</v>
      </c>
      <c r="J14591" s="59" t="s">
        <v>34957</v>
      </c>
      <c r="K14591" s="89"/>
    </row>
    <row r="14592" spans="1:11" x14ac:dyDescent="0.25">
      <c r="A14592" s="67" t="s">
        <v>38035</v>
      </c>
      <c r="B14592" s="59" t="s">
        <v>35058</v>
      </c>
      <c r="C14592" s="64"/>
      <c r="D14592" s="59" t="s">
        <v>35057</v>
      </c>
      <c r="E14592" s="86">
        <v>182.52</v>
      </c>
      <c r="F14592" s="60">
        <f>Zľavy!$C$10</f>
        <v>0</v>
      </c>
      <c r="G14592" s="86">
        <f>E14592-(E14592*F14592)</f>
        <v>182.52</v>
      </c>
      <c r="H14592" s="87"/>
      <c r="I14592" s="86">
        <f>G14592*H14592</f>
        <v>0</v>
      </c>
      <c r="J14592" s="59" t="s">
        <v>34898</v>
      </c>
      <c r="K14592" s="89"/>
    </row>
    <row r="14593" spans="1:11" x14ac:dyDescent="0.25">
      <c r="A14593" s="67" t="s">
        <v>38035</v>
      </c>
      <c r="B14593" s="59" t="s">
        <v>35060</v>
      </c>
      <c r="C14593" s="64"/>
      <c r="D14593" s="59" t="s">
        <v>35059</v>
      </c>
      <c r="E14593" s="86">
        <v>77.760000000000005</v>
      </c>
      <c r="F14593" s="60">
        <f>Zľavy!$C$10</f>
        <v>0</v>
      </c>
      <c r="G14593" s="86">
        <f>E14593-(E14593*F14593)</f>
        <v>77.760000000000005</v>
      </c>
      <c r="H14593" s="87"/>
      <c r="I14593" s="86">
        <f>G14593*H14593</f>
        <v>0</v>
      </c>
      <c r="J14593" s="59" t="s">
        <v>34840</v>
      </c>
      <c r="K14593" s="89"/>
    </row>
    <row r="14594" spans="1:11" x14ac:dyDescent="0.25">
      <c r="A14594" s="67" t="s">
        <v>38035</v>
      </c>
      <c r="B14594" s="59" t="s">
        <v>35062</v>
      </c>
      <c r="C14594" s="64"/>
      <c r="D14594" s="59" t="s">
        <v>35061</v>
      </c>
      <c r="E14594" s="86">
        <v>99.36</v>
      </c>
      <c r="F14594" s="60">
        <f>Zľavy!$C$10</f>
        <v>0</v>
      </c>
      <c r="G14594" s="86">
        <f>E14594-(E14594*F14594)</f>
        <v>99.36</v>
      </c>
      <c r="H14594" s="87"/>
      <c r="I14594" s="86">
        <f>G14594*H14594</f>
        <v>0</v>
      </c>
      <c r="J14594" s="59" t="s">
        <v>34840</v>
      </c>
      <c r="K14594" s="89"/>
    </row>
    <row r="14595" spans="1:11" x14ac:dyDescent="0.25">
      <c r="A14595" s="67" t="s">
        <v>38035</v>
      </c>
      <c r="B14595" s="59" t="s">
        <v>35064</v>
      </c>
      <c r="C14595" s="64"/>
      <c r="D14595" s="59" t="s">
        <v>35063</v>
      </c>
      <c r="E14595" s="86">
        <v>388.8</v>
      </c>
      <c r="F14595" s="60">
        <f>Zľavy!$C$10</f>
        <v>0</v>
      </c>
      <c r="G14595" s="86">
        <f>E14595-(E14595*F14595)</f>
        <v>388.8</v>
      </c>
      <c r="H14595" s="87"/>
      <c r="I14595" s="86">
        <f>G14595*H14595</f>
        <v>0</v>
      </c>
      <c r="J14595" s="59" t="s">
        <v>35001</v>
      </c>
      <c r="K14595" s="89"/>
    </row>
    <row r="14596" spans="1:11" x14ac:dyDescent="0.25">
      <c r="A14596" s="67" t="s">
        <v>38035</v>
      </c>
      <c r="B14596" s="59" t="s">
        <v>35067</v>
      </c>
      <c r="C14596" s="64"/>
      <c r="D14596" s="59" t="s">
        <v>35066</v>
      </c>
      <c r="E14596" s="86">
        <v>535.68000000000006</v>
      </c>
      <c r="F14596" s="60">
        <f>Zľavy!$C$10</f>
        <v>0</v>
      </c>
      <c r="G14596" s="86">
        <f>E14596-(E14596*F14596)</f>
        <v>535.68000000000006</v>
      </c>
      <c r="H14596" s="87"/>
      <c r="I14596" s="86">
        <f>G14596*H14596</f>
        <v>0</v>
      </c>
      <c r="J14596" s="59" t="s">
        <v>35065</v>
      </c>
      <c r="K14596" s="89"/>
    </row>
    <row r="14597" spans="1:11" x14ac:dyDescent="0.25">
      <c r="A14597" s="67" t="s">
        <v>38035</v>
      </c>
      <c r="B14597" s="59" t="s">
        <v>35069</v>
      </c>
      <c r="C14597" s="64"/>
      <c r="D14597" s="59" t="s">
        <v>35068</v>
      </c>
      <c r="E14597" s="86">
        <v>115.37</v>
      </c>
      <c r="F14597" s="60">
        <f>Zľavy!$C$10</f>
        <v>0</v>
      </c>
      <c r="G14597" s="86">
        <f>E14597-(E14597*F14597)</f>
        <v>115.37</v>
      </c>
      <c r="H14597" s="87"/>
      <c r="I14597" s="86">
        <f>G14597*H14597</f>
        <v>0</v>
      </c>
      <c r="J14597" s="59" t="s">
        <v>34840</v>
      </c>
      <c r="K14597" s="89"/>
    </row>
    <row r="14598" spans="1:11" x14ac:dyDescent="0.25">
      <c r="A14598" s="67" t="s">
        <v>38035</v>
      </c>
      <c r="B14598" s="59" t="s">
        <v>35071</v>
      </c>
      <c r="C14598" s="64"/>
      <c r="D14598" s="59" t="s">
        <v>35070</v>
      </c>
      <c r="E14598" s="86">
        <v>155.53</v>
      </c>
      <c r="F14598" s="60">
        <f>Zľavy!$C$10</f>
        <v>0</v>
      </c>
      <c r="G14598" s="86">
        <f>E14598-(E14598*F14598)</f>
        <v>155.53</v>
      </c>
      <c r="H14598" s="87"/>
      <c r="I14598" s="86">
        <f>G14598*H14598</f>
        <v>0</v>
      </c>
      <c r="J14598" s="59" t="s">
        <v>34840</v>
      </c>
      <c r="K14598" s="89"/>
    </row>
    <row r="14599" spans="1:11" x14ac:dyDescent="0.25">
      <c r="A14599" s="67" t="s">
        <v>38035</v>
      </c>
      <c r="B14599" s="59" t="s">
        <v>35073</v>
      </c>
      <c r="C14599" s="64"/>
      <c r="D14599" s="59" t="s">
        <v>35072</v>
      </c>
      <c r="E14599" s="86">
        <v>84.460000000000008</v>
      </c>
      <c r="F14599" s="60">
        <f>Zľavy!$C$10</f>
        <v>0</v>
      </c>
      <c r="G14599" s="86">
        <f>E14599-(E14599*F14599)</f>
        <v>84.460000000000008</v>
      </c>
      <c r="H14599" s="87"/>
      <c r="I14599" s="86">
        <f>G14599*H14599</f>
        <v>0</v>
      </c>
      <c r="J14599" s="59" t="s">
        <v>34898</v>
      </c>
      <c r="K14599" s="89"/>
    </row>
    <row r="14600" spans="1:11" x14ac:dyDescent="0.25">
      <c r="A14600" s="67" t="s">
        <v>38035</v>
      </c>
      <c r="B14600" s="59" t="s">
        <v>35075</v>
      </c>
      <c r="C14600" s="64"/>
      <c r="D14600" s="59" t="s">
        <v>35074</v>
      </c>
      <c r="E14600" s="86">
        <v>242.56</v>
      </c>
      <c r="F14600" s="60">
        <f>Zľavy!$C$10</f>
        <v>0</v>
      </c>
      <c r="G14600" s="86">
        <f>E14600-(E14600*F14600)</f>
        <v>242.56</v>
      </c>
      <c r="H14600" s="87"/>
      <c r="I14600" s="86">
        <f>G14600*H14600</f>
        <v>0</v>
      </c>
      <c r="J14600" s="59" t="s">
        <v>34898</v>
      </c>
      <c r="K14600" s="89"/>
    </row>
    <row r="14601" spans="1:11" x14ac:dyDescent="0.25">
      <c r="A14601" s="67" t="s">
        <v>38035</v>
      </c>
      <c r="B14601" s="59" t="s">
        <v>35077</v>
      </c>
      <c r="C14601" s="64"/>
      <c r="D14601" s="59" t="s">
        <v>35076</v>
      </c>
      <c r="E14601" s="86">
        <v>189</v>
      </c>
      <c r="F14601" s="60">
        <f>Zľavy!$C$10</f>
        <v>0</v>
      </c>
      <c r="G14601" s="86">
        <f>E14601-(E14601*F14601)</f>
        <v>189</v>
      </c>
      <c r="H14601" s="87"/>
      <c r="I14601" s="86">
        <f>G14601*H14601</f>
        <v>0</v>
      </c>
      <c r="J14601" s="59" t="s">
        <v>34898</v>
      </c>
      <c r="K14601" s="89"/>
    </row>
    <row r="14602" spans="1:11" x14ac:dyDescent="0.25">
      <c r="A14602" s="67" t="s">
        <v>38035</v>
      </c>
      <c r="B14602" s="59" t="s">
        <v>35079</v>
      </c>
      <c r="C14602" s="64"/>
      <c r="D14602" s="59" t="s">
        <v>35078</v>
      </c>
      <c r="E14602" s="86">
        <v>242.56</v>
      </c>
      <c r="F14602" s="60">
        <f>Zľavy!$C$10</f>
        <v>0</v>
      </c>
      <c r="G14602" s="86">
        <f>E14602-(E14602*F14602)</f>
        <v>242.56</v>
      </c>
      <c r="H14602" s="87"/>
      <c r="I14602" s="86">
        <f>G14602*H14602</f>
        <v>0</v>
      </c>
      <c r="J14602" s="59" t="s">
        <v>34898</v>
      </c>
      <c r="K14602" s="89"/>
    </row>
    <row r="14603" spans="1:11" x14ac:dyDescent="0.25">
      <c r="A14603" s="67" t="s">
        <v>38035</v>
      </c>
      <c r="B14603" s="59" t="s">
        <v>35081</v>
      </c>
      <c r="C14603" s="64"/>
      <c r="D14603" s="59" t="s">
        <v>35080</v>
      </c>
      <c r="E14603" s="86">
        <v>188.67</v>
      </c>
      <c r="F14603" s="60">
        <f>Zľavy!$C$10</f>
        <v>0</v>
      </c>
      <c r="G14603" s="86">
        <f>E14603-(E14603*F14603)</f>
        <v>188.67</v>
      </c>
      <c r="H14603" s="87"/>
      <c r="I14603" s="86">
        <f>G14603*H14603</f>
        <v>0</v>
      </c>
      <c r="J14603" s="59" t="s">
        <v>34898</v>
      </c>
      <c r="K14603" s="89"/>
    </row>
    <row r="14604" spans="1:11" x14ac:dyDescent="0.25">
      <c r="A14604" s="67" t="s">
        <v>38035</v>
      </c>
      <c r="B14604" s="59" t="s">
        <v>35083</v>
      </c>
      <c r="C14604" s="64"/>
      <c r="D14604" s="59" t="s">
        <v>35082</v>
      </c>
      <c r="E14604" s="86">
        <v>242.56</v>
      </c>
      <c r="F14604" s="60">
        <f>Zľavy!$C$10</f>
        <v>0</v>
      </c>
      <c r="G14604" s="86">
        <f>E14604-(E14604*F14604)</f>
        <v>242.56</v>
      </c>
      <c r="H14604" s="87"/>
      <c r="I14604" s="86">
        <f>G14604*H14604</f>
        <v>0</v>
      </c>
      <c r="J14604" s="59" t="s">
        <v>34898</v>
      </c>
      <c r="K14604" s="89"/>
    </row>
    <row r="14605" spans="1:11" x14ac:dyDescent="0.25">
      <c r="A14605" s="67" t="s">
        <v>38035</v>
      </c>
      <c r="B14605" s="59" t="s">
        <v>35085</v>
      </c>
      <c r="C14605" s="64"/>
      <c r="D14605" s="59" t="s">
        <v>35084</v>
      </c>
      <c r="E14605" s="86">
        <v>188.67</v>
      </c>
      <c r="F14605" s="60">
        <f>Zľavy!$C$10</f>
        <v>0</v>
      </c>
      <c r="G14605" s="86">
        <f>E14605-(E14605*F14605)</f>
        <v>188.67</v>
      </c>
      <c r="H14605" s="87"/>
      <c r="I14605" s="86">
        <f>G14605*H14605</f>
        <v>0</v>
      </c>
      <c r="J14605" s="59" t="s">
        <v>34898</v>
      </c>
      <c r="K14605" s="89"/>
    </row>
    <row r="14606" spans="1:11" x14ac:dyDescent="0.25">
      <c r="A14606" s="67" t="s">
        <v>38035</v>
      </c>
      <c r="B14606" s="59" t="s">
        <v>35087</v>
      </c>
      <c r="C14606" s="64"/>
      <c r="D14606" s="59" t="s">
        <v>35086</v>
      </c>
      <c r="E14606" s="86">
        <v>188.67</v>
      </c>
      <c r="F14606" s="60">
        <f>Zľavy!$C$10</f>
        <v>0</v>
      </c>
      <c r="G14606" s="86">
        <f>E14606-(E14606*F14606)</f>
        <v>188.67</v>
      </c>
      <c r="H14606" s="87"/>
      <c r="I14606" s="86">
        <f>G14606*H14606</f>
        <v>0</v>
      </c>
      <c r="J14606" s="59" t="s">
        <v>34898</v>
      </c>
      <c r="K14606" s="89"/>
    </row>
    <row r="14607" spans="1:11" x14ac:dyDescent="0.25">
      <c r="A14607" s="67" t="s">
        <v>38035</v>
      </c>
      <c r="B14607" s="59" t="s">
        <v>35089</v>
      </c>
      <c r="C14607" s="64"/>
      <c r="D14607" s="59" t="s">
        <v>35088</v>
      </c>
      <c r="E14607" s="86">
        <v>242.56</v>
      </c>
      <c r="F14607" s="60">
        <f>Zľavy!$C$10</f>
        <v>0</v>
      </c>
      <c r="G14607" s="86">
        <f>E14607-(E14607*F14607)</f>
        <v>242.56</v>
      </c>
      <c r="H14607" s="87"/>
      <c r="I14607" s="86">
        <f>G14607*H14607</f>
        <v>0</v>
      </c>
      <c r="J14607" s="59" t="s">
        <v>34898</v>
      </c>
      <c r="K14607" s="89"/>
    </row>
    <row r="14608" spans="1:11" x14ac:dyDescent="0.25">
      <c r="A14608" s="67" t="s">
        <v>38035</v>
      </c>
      <c r="B14608" s="59" t="s">
        <v>35091</v>
      </c>
      <c r="C14608" s="64"/>
      <c r="D14608" s="59" t="s">
        <v>35090</v>
      </c>
      <c r="E14608" s="86">
        <v>38.82</v>
      </c>
      <c r="F14608" s="60">
        <f>Zľavy!$C$10</f>
        <v>0</v>
      </c>
      <c r="G14608" s="86">
        <f>E14608-(E14608*F14608)</f>
        <v>38.82</v>
      </c>
      <c r="H14608" s="87"/>
      <c r="I14608" s="86">
        <f>G14608*H14608</f>
        <v>0</v>
      </c>
      <c r="J14608" s="59" t="s">
        <v>34898</v>
      </c>
      <c r="K14608" s="89"/>
    </row>
    <row r="14609" spans="1:11" x14ac:dyDescent="0.25">
      <c r="A14609" s="67" t="s">
        <v>38035</v>
      </c>
      <c r="B14609" s="59" t="s">
        <v>35094</v>
      </c>
      <c r="C14609" s="64"/>
      <c r="D14609" s="59" t="s">
        <v>35093</v>
      </c>
      <c r="E14609" s="86">
        <v>53.92</v>
      </c>
      <c r="F14609" s="60">
        <f>Zľavy!$C$10</f>
        <v>0</v>
      </c>
      <c r="G14609" s="86">
        <f>E14609-(E14609*F14609)</f>
        <v>53.92</v>
      </c>
      <c r="H14609" s="87"/>
      <c r="I14609" s="86">
        <f>G14609*H14609</f>
        <v>0</v>
      </c>
      <c r="J14609" s="59" t="s">
        <v>35092</v>
      </c>
      <c r="K14609" s="89"/>
    </row>
    <row r="14610" spans="1:11" x14ac:dyDescent="0.25">
      <c r="A14610" s="67" t="s">
        <v>38035</v>
      </c>
      <c r="B14610" s="59" t="s">
        <v>35096</v>
      </c>
      <c r="C14610" s="64"/>
      <c r="D14610" s="59" t="s">
        <v>35095</v>
      </c>
      <c r="E14610" s="86">
        <v>194.4</v>
      </c>
      <c r="F14610" s="60">
        <f>Zľavy!$C$10</f>
        <v>0</v>
      </c>
      <c r="G14610" s="86">
        <f>E14610-(E14610*F14610)</f>
        <v>194.4</v>
      </c>
      <c r="H14610" s="87"/>
      <c r="I14610" s="86">
        <f>G14610*H14610</f>
        <v>0</v>
      </c>
      <c r="J14610" s="59" t="s">
        <v>34979</v>
      </c>
      <c r="K14610" s="89"/>
    </row>
    <row r="14611" spans="1:11" x14ac:dyDescent="0.25">
      <c r="A14611" s="67" t="s">
        <v>38035</v>
      </c>
      <c r="B14611" s="59" t="s">
        <v>35098</v>
      </c>
      <c r="C14611" s="64"/>
      <c r="D14611" s="59" t="s">
        <v>35097</v>
      </c>
      <c r="E14611" s="86">
        <v>58.63</v>
      </c>
      <c r="F14611" s="60">
        <f>Zľavy!$C$10</f>
        <v>0</v>
      </c>
      <c r="G14611" s="86">
        <f>E14611-(E14611*F14611)</f>
        <v>58.63</v>
      </c>
      <c r="H14611" s="87"/>
      <c r="I14611" s="86">
        <f>G14611*H14611</f>
        <v>0</v>
      </c>
      <c r="J14611" s="59" t="s">
        <v>34898</v>
      </c>
      <c r="K14611" s="89"/>
    </row>
    <row r="14612" spans="1:11" x14ac:dyDescent="0.25">
      <c r="A14612" s="67" t="s">
        <v>38035</v>
      </c>
      <c r="B14612" s="59" t="s">
        <v>35100</v>
      </c>
      <c r="C14612" s="64"/>
      <c r="D14612" s="59" t="s">
        <v>35099</v>
      </c>
      <c r="E14612" s="86">
        <v>177.89</v>
      </c>
      <c r="F14612" s="60">
        <f>Zľavy!$C$10</f>
        <v>0</v>
      </c>
      <c r="G14612" s="86">
        <f>E14612-(E14612*F14612)</f>
        <v>177.89</v>
      </c>
      <c r="H14612" s="87"/>
      <c r="I14612" s="86">
        <f>G14612*H14612</f>
        <v>0</v>
      </c>
      <c r="J14612" s="59" t="s">
        <v>34979</v>
      </c>
      <c r="K14612" s="89"/>
    </row>
    <row r="14613" spans="1:11" x14ac:dyDescent="0.25">
      <c r="A14613" s="67" t="s">
        <v>38035</v>
      </c>
      <c r="B14613" s="59" t="s">
        <v>35102</v>
      </c>
      <c r="C14613" s="64"/>
      <c r="D14613" s="59" t="s">
        <v>35101</v>
      </c>
      <c r="E14613" s="86">
        <v>169.56</v>
      </c>
      <c r="F14613" s="60">
        <f>Zľavy!$C$10</f>
        <v>0</v>
      </c>
      <c r="G14613" s="86">
        <f>E14613-(E14613*F14613)</f>
        <v>169.56</v>
      </c>
      <c r="H14613" s="87"/>
      <c r="I14613" s="86">
        <f>G14613*H14613</f>
        <v>0</v>
      </c>
      <c r="J14613" s="59" t="s">
        <v>34898</v>
      </c>
      <c r="K14613" s="89"/>
    </row>
    <row r="14614" spans="1:11" x14ac:dyDescent="0.25">
      <c r="A14614" s="67" t="s">
        <v>38035</v>
      </c>
      <c r="B14614" s="59" t="s">
        <v>35105</v>
      </c>
      <c r="C14614" s="64"/>
      <c r="D14614" s="59" t="s">
        <v>35104</v>
      </c>
      <c r="E14614" s="86">
        <v>156.6</v>
      </c>
      <c r="F14614" s="60">
        <f>Zľavy!$C$10</f>
        <v>0</v>
      </c>
      <c r="G14614" s="86">
        <f>E14614-(E14614*F14614)</f>
        <v>156.6</v>
      </c>
      <c r="H14614" s="87"/>
      <c r="I14614" s="86">
        <f>G14614*H14614</f>
        <v>0</v>
      </c>
      <c r="J14614" s="59" t="s">
        <v>35103</v>
      </c>
      <c r="K14614" s="89"/>
    </row>
    <row r="14615" spans="1:11" x14ac:dyDescent="0.25">
      <c r="A14615" s="67" t="s">
        <v>38035</v>
      </c>
      <c r="B14615" s="59" t="s">
        <v>35107</v>
      </c>
      <c r="C14615" s="64"/>
      <c r="D14615" s="59" t="s">
        <v>35106</v>
      </c>
      <c r="E14615" s="86">
        <v>139.08000000000001</v>
      </c>
      <c r="F14615" s="60">
        <f>Zľavy!$C$10</f>
        <v>0</v>
      </c>
      <c r="G14615" s="86">
        <f>E14615-(E14615*F14615)</f>
        <v>139.08000000000001</v>
      </c>
      <c r="H14615" s="87"/>
      <c r="I14615" s="86">
        <f>G14615*H14615</f>
        <v>0</v>
      </c>
      <c r="J14615" s="59" t="s">
        <v>35103</v>
      </c>
      <c r="K14615" s="89"/>
    </row>
    <row r="14616" spans="1:11" x14ac:dyDescent="0.25">
      <c r="A14616" s="67" t="s">
        <v>38035</v>
      </c>
      <c r="B14616" s="59" t="s">
        <v>35109</v>
      </c>
      <c r="C14616" s="64"/>
      <c r="D14616" s="59" t="s">
        <v>35108</v>
      </c>
      <c r="E14616" s="86">
        <v>53.92</v>
      </c>
      <c r="F14616" s="60">
        <f>Zľavy!$C$10</f>
        <v>0</v>
      </c>
      <c r="G14616" s="86">
        <f>E14616-(E14616*F14616)</f>
        <v>53.92</v>
      </c>
      <c r="H14616" s="87"/>
      <c r="I14616" s="86">
        <f>G14616*H14616</f>
        <v>0</v>
      </c>
      <c r="J14616" s="59" t="s">
        <v>35092</v>
      </c>
      <c r="K14616" s="89"/>
    </row>
    <row r="14617" spans="1:11" x14ac:dyDescent="0.25">
      <c r="A14617" s="67" t="s">
        <v>38035</v>
      </c>
      <c r="B14617" s="59" t="s">
        <v>35112</v>
      </c>
      <c r="C14617" s="64"/>
      <c r="D14617" s="59" t="s">
        <v>35111</v>
      </c>
      <c r="E14617" s="86">
        <v>506.67</v>
      </c>
      <c r="F14617" s="60">
        <f>Zľavy!$C$10</f>
        <v>0</v>
      </c>
      <c r="G14617" s="86">
        <f>E14617-(E14617*F14617)</f>
        <v>506.67</v>
      </c>
      <c r="H14617" s="87"/>
      <c r="I14617" s="86">
        <f>G14617*H14617</f>
        <v>0</v>
      </c>
      <c r="J14617" s="59" t="s">
        <v>35110</v>
      </c>
      <c r="K14617" s="89"/>
    </row>
    <row r="14618" spans="1:11" x14ac:dyDescent="0.25">
      <c r="A14618" s="67" t="s">
        <v>38035</v>
      </c>
      <c r="B14618" s="59" t="s">
        <v>35114</v>
      </c>
      <c r="C14618" s="64"/>
      <c r="D14618" s="59" t="s">
        <v>35113</v>
      </c>
      <c r="E14618" s="86">
        <v>463.56</v>
      </c>
      <c r="F14618" s="60">
        <f>Zľavy!$C$10</f>
        <v>0</v>
      </c>
      <c r="G14618" s="86">
        <f>E14618-(E14618*F14618)</f>
        <v>463.56</v>
      </c>
      <c r="H14618" s="87"/>
      <c r="I14618" s="86">
        <f>G14618*H14618</f>
        <v>0</v>
      </c>
      <c r="J14618" s="59" t="s">
        <v>35110</v>
      </c>
      <c r="K14618" s="89"/>
    </row>
    <row r="14619" spans="1:11" ht="24" x14ac:dyDescent="0.25">
      <c r="A14619" s="67" t="s">
        <v>38035</v>
      </c>
      <c r="B14619" s="59" t="s">
        <v>35116</v>
      </c>
      <c r="C14619" s="64"/>
      <c r="D14619" s="59" t="s">
        <v>35115</v>
      </c>
      <c r="E14619" s="86">
        <v>156.6</v>
      </c>
      <c r="F14619" s="60">
        <f>Zľavy!$C$10</f>
        <v>0</v>
      </c>
      <c r="G14619" s="86">
        <f>E14619-(E14619*F14619)</f>
        <v>156.6</v>
      </c>
      <c r="H14619" s="87"/>
      <c r="I14619" s="86">
        <f>G14619*H14619</f>
        <v>0</v>
      </c>
      <c r="J14619" s="59" t="s">
        <v>35103</v>
      </c>
      <c r="K14619" s="89"/>
    </row>
    <row r="14620" spans="1:11" x14ac:dyDescent="0.25">
      <c r="A14620" s="67" t="s">
        <v>38035</v>
      </c>
      <c r="B14620" s="59" t="s">
        <v>35118</v>
      </c>
      <c r="C14620" s="64"/>
      <c r="D14620" s="59" t="s">
        <v>35117</v>
      </c>
      <c r="E14620" s="86">
        <v>139.08000000000001</v>
      </c>
      <c r="F14620" s="60">
        <f>Zľavy!$C$10</f>
        <v>0</v>
      </c>
      <c r="G14620" s="86">
        <f>E14620-(E14620*F14620)</f>
        <v>139.08000000000001</v>
      </c>
      <c r="H14620" s="87"/>
      <c r="I14620" s="86">
        <f>G14620*H14620</f>
        <v>0</v>
      </c>
      <c r="J14620" s="59" t="s">
        <v>35103</v>
      </c>
      <c r="K14620" s="89"/>
    </row>
    <row r="14621" spans="1:11" x14ac:dyDescent="0.25">
      <c r="A14621" s="67" t="s">
        <v>38035</v>
      </c>
      <c r="B14621" s="59" t="s">
        <v>35120</v>
      </c>
      <c r="C14621" s="64"/>
      <c r="D14621" s="59" t="s">
        <v>35119</v>
      </c>
      <c r="E14621" s="86">
        <v>386.64</v>
      </c>
      <c r="F14621" s="60">
        <f>Zľavy!$C$10</f>
        <v>0</v>
      </c>
      <c r="G14621" s="86">
        <f>E14621-(E14621*F14621)</f>
        <v>386.64</v>
      </c>
      <c r="H14621" s="87"/>
      <c r="I14621" s="86">
        <f>G14621*H14621</f>
        <v>0</v>
      </c>
      <c r="J14621" s="59" t="s">
        <v>35001</v>
      </c>
      <c r="K14621" s="89"/>
    </row>
    <row r="14622" spans="1:11" x14ac:dyDescent="0.25">
      <c r="A14622" s="67" t="s">
        <v>38035</v>
      </c>
      <c r="B14622" s="59" t="s">
        <v>35122</v>
      </c>
      <c r="C14622" s="64"/>
      <c r="D14622" s="59" t="s">
        <v>35121</v>
      </c>
      <c r="E14622" s="86">
        <v>135</v>
      </c>
      <c r="F14622" s="60">
        <f>Zľavy!$C$10</f>
        <v>0</v>
      </c>
      <c r="G14622" s="86">
        <f>E14622-(E14622*F14622)</f>
        <v>135</v>
      </c>
      <c r="H14622" s="87"/>
      <c r="I14622" s="86">
        <f>G14622*H14622</f>
        <v>0</v>
      </c>
      <c r="J14622" s="59" t="s">
        <v>34898</v>
      </c>
      <c r="K14622" s="89"/>
    </row>
    <row r="14623" spans="1:11" x14ac:dyDescent="0.25">
      <c r="A14623" s="67" t="s">
        <v>38035</v>
      </c>
      <c r="B14623" s="59" t="s">
        <v>35124</v>
      </c>
      <c r="C14623" s="64"/>
      <c r="D14623" s="59" t="s">
        <v>35123</v>
      </c>
      <c r="E14623" s="86">
        <v>169.56</v>
      </c>
      <c r="F14623" s="60">
        <f>Zľavy!$C$10</f>
        <v>0</v>
      </c>
      <c r="G14623" s="86">
        <f>E14623-(E14623*F14623)</f>
        <v>169.56</v>
      </c>
      <c r="H14623" s="87"/>
      <c r="I14623" s="86">
        <f>G14623*H14623</f>
        <v>0</v>
      </c>
      <c r="J14623" s="59" t="s">
        <v>34898</v>
      </c>
      <c r="K14623" s="89"/>
    </row>
    <row r="14624" spans="1:11" x14ac:dyDescent="0.25">
      <c r="A14624" s="67" t="s">
        <v>38035</v>
      </c>
      <c r="B14624" s="59" t="s">
        <v>35126</v>
      </c>
      <c r="C14624" s="64"/>
      <c r="D14624" s="59" t="s">
        <v>35125</v>
      </c>
      <c r="E14624" s="86">
        <v>135</v>
      </c>
      <c r="F14624" s="60">
        <f>Zľavy!$C$10</f>
        <v>0</v>
      </c>
      <c r="G14624" s="86">
        <f>E14624-(E14624*F14624)</f>
        <v>135</v>
      </c>
      <c r="H14624" s="87"/>
      <c r="I14624" s="86">
        <f>G14624*H14624</f>
        <v>0</v>
      </c>
      <c r="J14624" s="59" t="s">
        <v>34898</v>
      </c>
      <c r="K14624" s="89"/>
    </row>
    <row r="14625" spans="1:11" x14ac:dyDescent="0.25">
      <c r="A14625" s="67" t="s">
        <v>38035</v>
      </c>
      <c r="B14625" s="59" t="s">
        <v>35128</v>
      </c>
      <c r="C14625" s="64"/>
      <c r="D14625" s="59" t="s">
        <v>35127</v>
      </c>
      <c r="E14625" s="86">
        <v>194.05</v>
      </c>
      <c r="F14625" s="60">
        <f>Zľavy!$C$10</f>
        <v>0</v>
      </c>
      <c r="G14625" s="86">
        <f>E14625-(E14625*F14625)</f>
        <v>194.05</v>
      </c>
      <c r="H14625" s="87"/>
      <c r="I14625" s="86">
        <f>G14625*H14625</f>
        <v>0</v>
      </c>
      <c r="J14625" s="59" t="s">
        <v>34979</v>
      </c>
      <c r="K14625" s="89"/>
    </row>
    <row r="14626" spans="1:11" x14ac:dyDescent="0.25">
      <c r="A14626" s="67" t="s">
        <v>38035</v>
      </c>
      <c r="B14626" s="59" t="s">
        <v>35131</v>
      </c>
      <c r="C14626" s="64"/>
      <c r="D14626" s="59" t="s">
        <v>35130</v>
      </c>
      <c r="E14626" s="86">
        <v>1142.72</v>
      </c>
      <c r="F14626" s="60">
        <f>Zľavy!$C$10</f>
        <v>0</v>
      </c>
      <c r="G14626" s="86">
        <f>E14626-(E14626*F14626)</f>
        <v>1142.72</v>
      </c>
      <c r="H14626" s="87"/>
      <c r="I14626" s="86">
        <f>G14626*H14626</f>
        <v>0</v>
      </c>
      <c r="J14626" s="59" t="s">
        <v>35129</v>
      </c>
      <c r="K14626" s="89"/>
    </row>
    <row r="14627" spans="1:11" x14ac:dyDescent="0.25">
      <c r="A14627" s="67" t="s">
        <v>38035</v>
      </c>
      <c r="B14627" s="59" t="s">
        <v>35133</v>
      </c>
      <c r="C14627" s="64"/>
      <c r="D14627" s="59" t="s">
        <v>35132</v>
      </c>
      <c r="E14627" s="86">
        <v>1693.57</v>
      </c>
      <c r="F14627" s="60">
        <f>Zľavy!$C$10</f>
        <v>0</v>
      </c>
      <c r="G14627" s="86">
        <f>E14627-(E14627*F14627)</f>
        <v>1693.57</v>
      </c>
      <c r="H14627" s="87"/>
      <c r="I14627" s="86">
        <f>G14627*H14627</f>
        <v>0</v>
      </c>
      <c r="J14627" s="59" t="s">
        <v>35129</v>
      </c>
      <c r="K14627" s="89"/>
    </row>
    <row r="14628" spans="1:11" x14ac:dyDescent="0.25">
      <c r="A14628" s="67" t="s">
        <v>38035</v>
      </c>
      <c r="B14628" s="59" t="s">
        <v>35135</v>
      </c>
      <c r="C14628" s="64"/>
      <c r="D14628" s="59" t="s">
        <v>35134</v>
      </c>
      <c r="E14628" s="86">
        <v>3003.36</v>
      </c>
      <c r="F14628" s="60">
        <f>Zľavy!$C$10</f>
        <v>0</v>
      </c>
      <c r="G14628" s="86">
        <f>E14628-(E14628*F14628)</f>
        <v>3003.36</v>
      </c>
      <c r="H14628" s="87"/>
      <c r="I14628" s="86">
        <f>G14628*H14628</f>
        <v>0</v>
      </c>
      <c r="J14628" s="59" t="s">
        <v>35129</v>
      </c>
      <c r="K14628" s="89"/>
    </row>
    <row r="14629" spans="1:11" x14ac:dyDescent="0.25">
      <c r="A14629" s="67" t="s">
        <v>38035</v>
      </c>
      <c r="B14629" s="59" t="s">
        <v>35137</v>
      </c>
      <c r="C14629" s="64"/>
      <c r="D14629" s="59" t="s">
        <v>35136</v>
      </c>
      <c r="E14629" s="86">
        <v>454.92999999999989</v>
      </c>
      <c r="F14629" s="60">
        <f>Zľavy!$C$10</f>
        <v>0</v>
      </c>
      <c r="G14629" s="86">
        <f>E14629-(E14629*F14629)</f>
        <v>454.92999999999989</v>
      </c>
      <c r="H14629" s="87"/>
      <c r="I14629" s="86">
        <f>G14629*H14629</f>
        <v>0</v>
      </c>
      <c r="J14629" s="59" t="s">
        <v>35129</v>
      </c>
      <c r="K14629" s="89"/>
    </row>
    <row r="14630" spans="1:11" x14ac:dyDescent="0.25">
      <c r="A14630" s="67" t="s">
        <v>38035</v>
      </c>
      <c r="B14630" s="59" t="s">
        <v>35139</v>
      </c>
      <c r="C14630" s="64"/>
      <c r="D14630" s="59" t="s">
        <v>35138</v>
      </c>
      <c r="E14630" s="86">
        <v>258.74</v>
      </c>
      <c r="F14630" s="60">
        <f>Zľavy!$C$10</f>
        <v>0</v>
      </c>
      <c r="G14630" s="86">
        <f>E14630-(E14630*F14630)</f>
        <v>258.74</v>
      </c>
      <c r="H14630" s="87"/>
      <c r="I14630" s="86">
        <f>G14630*H14630</f>
        <v>0</v>
      </c>
      <c r="J14630" s="59" t="s">
        <v>34855</v>
      </c>
      <c r="K14630" s="89"/>
    </row>
    <row r="14631" spans="1:11" x14ac:dyDescent="0.25">
      <c r="A14631" s="67" t="s">
        <v>38035</v>
      </c>
      <c r="B14631" s="59" t="s">
        <v>35141</v>
      </c>
      <c r="C14631" s="64"/>
      <c r="D14631" s="59" t="s">
        <v>35140</v>
      </c>
      <c r="E14631" s="86">
        <v>275.99</v>
      </c>
      <c r="F14631" s="60">
        <f>Zľavy!$C$10</f>
        <v>0</v>
      </c>
      <c r="G14631" s="86">
        <f>E14631-(E14631*F14631)</f>
        <v>275.99</v>
      </c>
      <c r="H14631" s="87"/>
      <c r="I14631" s="86">
        <f>G14631*H14631</f>
        <v>0</v>
      </c>
      <c r="J14631" s="59" t="s">
        <v>34855</v>
      </c>
      <c r="K14631" s="89"/>
    </row>
    <row r="14632" spans="1:11" x14ac:dyDescent="0.25">
      <c r="A14632" s="67" t="s">
        <v>38035</v>
      </c>
      <c r="B14632" s="59" t="s">
        <v>35143</v>
      </c>
      <c r="C14632" s="64"/>
      <c r="D14632" s="59" t="s">
        <v>35142</v>
      </c>
      <c r="E14632" s="86">
        <v>300.77999999999997</v>
      </c>
      <c r="F14632" s="60">
        <f>Zľavy!$C$10</f>
        <v>0</v>
      </c>
      <c r="G14632" s="86">
        <f>E14632-(E14632*F14632)</f>
        <v>300.77999999999997</v>
      </c>
      <c r="H14632" s="87"/>
      <c r="I14632" s="86">
        <f>G14632*H14632</f>
        <v>0</v>
      </c>
      <c r="J14632" s="59" t="s">
        <v>34855</v>
      </c>
      <c r="K14632" s="89"/>
    </row>
    <row r="14633" spans="1:11" x14ac:dyDescent="0.25">
      <c r="A14633" s="67" t="s">
        <v>38035</v>
      </c>
      <c r="B14633" s="59" t="s">
        <v>35145</v>
      </c>
      <c r="C14633" s="64"/>
      <c r="D14633" s="59" t="s">
        <v>35144</v>
      </c>
      <c r="E14633" s="86">
        <v>250.1</v>
      </c>
      <c r="F14633" s="60">
        <f>Zľavy!$C$10</f>
        <v>0</v>
      </c>
      <c r="G14633" s="86">
        <f>E14633-(E14633*F14633)</f>
        <v>250.1</v>
      </c>
      <c r="H14633" s="87"/>
      <c r="I14633" s="86">
        <f>G14633*H14633</f>
        <v>0</v>
      </c>
      <c r="J14633" s="59" t="s">
        <v>35129</v>
      </c>
      <c r="K14633" s="89"/>
    </row>
    <row r="14634" spans="1:11" x14ac:dyDescent="0.25">
      <c r="A14634" s="67" t="s">
        <v>38035</v>
      </c>
      <c r="B14634" s="59" t="s">
        <v>35147</v>
      </c>
      <c r="C14634" s="64"/>
      <c r="D14634" s="59" t="s">
        <v>35146</v>
      </c>
      <c r="E14634" s="86">
        <v>439.85</v>
      </c>
      <c r="F14634" s="60">
        <f>Zľavy!$C$10</f>
        <v>0</v>
      </c>
      <c r="G14634" s="86">
        <f>E14634-(E14634*F14634)</f>
        <v>439.85</v>
      </c>
      <c r="H14634" s="87"/>
      <c r="I14634" s="86">
        <f>G14634*H14634</f>
        <v>0</v>
      </c>
      <c r="J14634" s="59" t="s">
        <v>35129</v>
      </c>
      <c r="K14634" s="89"/>
    </row>
    <row r="14635" spans="1:11" x14ac:dyDescent="0.25">
      <c r="A14635" s="67" t="s">
        <v>38035</v>
      </c>
      <c r="B14635" s="59" t="s">
        <v>35149</v>
      </c>
      <c r="C14635" s="64"/>
      <c r="D14635" s="59" t="s">
        <v>35148</v>
      </c>
      <c r="E14635" s="86">
        <v>1100.6600000000001</v>
      </c>
      <c r="F14635" s="60">
        <f>Zľavy!$C$10</f>
        <v>0</v>
      </c>
      <c r="G14635" s="86">
        <f>E14635-(E14635*F14635)</f>
        <v>1100.6600000000001</v>
      </c>
      <c r="H14635" s="87"/>
      <c r="I14635" s="86">
        <f>G14635*H14635</f>
        <v>0</v>
      </c>
      <c r="J14635" s="59" t="s">
        <v>35129</v>
      </c>
      <c r="K14635" s="89"/>
    </row>
    <row r="14636" spans="1:11" x14ac:dyDescent="0.25">
      <c r="A14636" s="67" t="s">
        <v>38035</v>
      </c>
      <c r="B14636" s="59" t="s">
        <v>35151</v>
      </c>
      <c r="C14636" s="64"/>
      <c r="D14636" s="59" t="s">
        <v>35150</v>
      </c>
      <c r="E14636" s="86">
        <v>170.32</v>
      </c>
      <c r="F14636" s="60">
        <f>Zľavy!$C$10</f>
        <v>0</v>
      </c>
      <c r="G14636" s="86">
        <f>E14636-(E14636*F14636)</f>
        <v>170.32</v>
      </c>
      <c r="H14636" s="87"/>
      <c r="I14636" s="86">
        <f>G14636*H14636</f>
        <v>0</v>
      </c>
      <c r="J14636" s="59" t="s">
        <v>35129</v>
      </c>
      <c r="K14636" s="89"/>
    </row>
    <row r="14637" spans="1:11" x14ac:dyDescent="0.25">
      <c r="A14637" s="67" t="s">
        <v>38035</v>
      </c>
      <c r="B14637" s="59" t="s">
        <v>35153</v>
      </c>
      <c r="C14637" s="64"/>
      <c r="D14637" s="59" t="s">
        <v>35152</v>
      </c>
      <c r="E14637" s="86">
        <v>170.32</v>
      </c>
      <c r="F14637" s="60">
        <f>Zľavy!$C$10</f>
        <v>0</v>
      </c>
      <c r="G14637" s="86">
        <f>E14637-(E14637*F14637)</f>
        <v>170.32</v>
      </c>
      <c r="H14637" s="87"/>
      <c r="I14637" s="86">
        <f>G14637*H14637</f>
        <v>0</v>
      </c>
      <c r="J14637" s="59" t="s">
        <v>35129</v>
      </c>
      <c r="K14637" s="89"/>
    </row>
    <row r="14638" spans="1:11" x14ac:dyDescent="0.25">
      <c r="A14638" s="67" t="s">
        <v>38035</v>
      </c>
      <c r="B14638" s="59" t="s">
        <v>35155</v>
      </c>
      <c r="C14638" s="64"/>
      <c r="D14638" s="59" t="s">
        <v>35154</v>
      </c>
      <c r="E14638" s="86">
        <v>170.32</v>
      </c>
      <c r="F14638" s="60">
        <f>Zľavy!$C$10</f>
        <v>0</v>
      </c>
      <c r="G14638" s="86">
        <f>E14638-(E14638*F14638)</f>
        <v>170.32</v>
      </c>
      <c r="H14638" s="87"/>
      <c r="I14638" s="86">
        <f>G14638*H14638</f>
        <v>0</v>
      </c>
      <c r="J14638" s="59" t="s">
        <v>35129</v>
      </c>
      <c r="K14638" s="89"/>
    </row>
    <row r="14639" spans="1:11" x14ac:dyDescent="0.25">
      <c r="A14639" s="67" t="s">
        <v>38035</v>
      </c>
      <c r="B14639" s="59" t="s">
        <v>35157</v>
      </c>
      <c r="C14639" s="64"/>
      <c r="D14639" s="59" t="s">
        <v>35156</v>
      </c>
      <c r="E14639" s="86">
        <v>296.45999999999998</v>
      </c>
      <c r="F14639" s="60">
        <f>Zľavy!$C$10</f>
        <v>0</v>
      </c>
      <c r="G14639" s="86">
        <f>E14639-(E14639*F14639)</f>
        <v>296.45999999999998</v>
      </c>
      <c r="H14639" s="87"/>
      <c r="I14639" s="86">
        <f>G14639*H14639</f>
        <v>0</v>
      </c>
      <c r="J14639" s="59" t="s">
        <v>35129</v>
      </c>
      <c r="K14639" s="89"/>
    </row>
    <row r="14640" spans="1:11" x14ac:dyDescent="0.25">
      <c r="A14640" s="67" t="s">
        <v>38035</v>
      </c>
      <c r="B14640" s="59" t="s">
        <v>35159</v>
      </c>
      <c r="C14640" s="64"/>
      <c r="D14640" s="59" t="s">
        <v>35158</v>
      </c>
      <c r="E14640" s="86">
        <v>185.43</v>
      </c>
      <c r="F14640" s="60">
        <f>Zľavy!$C$10</f>
        <v>0</v>
      </c>
      <c r="G14640" s="86">
        <f>E14640-(E14640*F14640)</f>
        <v>185.43</v>
      </c>
      <c r="H14640" s="87"/>
      <c r="I14640" s="86">
        <f>G14640*H14640</f>
        <v>0</v>
      </c>
      <c r="J14640" s="59" t="s">
        <v>35129</v>
      </c>
      <c r="K14640" s="89"/>
    </row>
    <row r="14641" spans="1:11" x14ac:dyDescent="0.25">
      <c r="A14641" s="67" t="s">
        <v>38035</v>
      </c>
      <c r="B14641" s="59" t="s">
        <v>35161</v>
      </c>
      <c r="C14641" s="64"/>
      <c r="D14641" s="59" t="s">
        <v>35160</v>
      </c>
      <c r="E14641" s="86">
        <v>38.82</v>
      </c>
      <c r="F14641" s="60">
        <f>Zľavy!$C$10</f>
        <v>0</v>
      </c>
      <c r="G14641" s="86">
        <f>E14641-(E14641*F14641)</f>
        <v>38.82</v>
      </c>
      <c r="H14641" s="87"/>
      <c r="I14641" s="86">
        <f>G14641*H14641</f>
        <v>0</v>
      </c>
      <c r="J14641" s="59" t="s">
        <v>34898</v>
      </c>
      <c r="K14641" s="89"/>
    </row>
    <row r="14642" spans="1:11" x14ac:dyDescent="0.25">
      <c r="A14642" s="67" t="s">
        <v>38035</v>
      </c>
      <c r="B14642" s="59" t="s">
        <v>35163</v>
      </c>
      <c r="C14642" s="64"/>
      <c r="D14642" s="59" t="s">
        <v>35162</v>
      </c>
      <c r="E14642" s="86">
        <v>270.58999999999997</v>
      </c>
      <c r="F14642" s="60">
        <f>Zľavy!$C$10</f>
        <v>0</v>
      </c>
      <c r="G14642" s="86">
        <f>E14642-(E14642*F14642)</f>
        <v>270.58999999999997</v>
      </c>
      <c r="H14642" s="87"/>
      <c r="I14642" s="86">
        <f>G14642*H14642</f>
        <v>0</v>
      </c>
      <c r="J14642" s="59" t="s">
        <v>34855</v>
      </c>
      <c r="K14642" s="89"/>
    </row>
    <row r="14643" spans="1:11" x14ac:dyDescent="0.25">
      <c r="A14643" s="67" t="s">
        <v>38035</v>
      </c>
      <c r="B14643" s="59" t="s">
        <v>35165</v>
      </c>
      <c r="C14643" s="64"/>
      <c r="D14643" s="59" t="s">
        <v>35164</v>
      </c>
      <c r="E14643" s="86">
        <v>314.79000000000002</v>
      </c>
      <c r="F14643" s="60">
        <f>Zľavy!$C$10</f>
        <v>0</v>
      </c>
      <c r="G14643" s="86">
        <f>E14643-(E14643*F14643)</f>
        <v>314.79000000000002</v>
      </c>
      <c r="H14643" s="87"/>
      <c r="I14643" s="86">
        <f>G14643*H14643</f>
        <v>0</v>
      </c>
      <c r="J14643" s="59" t="s">
        <v>34855</v>
      </c>
      <c r="K14643" s="89"/>
    </row>
    <row r="14644" spans="1:11" x14ac:dyDescent="0.25">
      <c r="A14644" s="67" t="s">
        <v>38035</v>
      </c>
      <c r="B14644" s="59" t="s">
        <v>35167</v>
      </c>
      <c r="C14644" s="64"/>
      <c r="D14644" s="59" t="s">
        <v>35166</v>
      </c>
      <c r="E14644" s="86">
        <v>194.05</v>
      </c>
      <c r="F14644" s="60">
        <f>Zľavy!$C$10</f>
        <v>0</v>
      </c>
      <c r="G14644" s="86">
        <f>E14644-(E14644*F14644)</f>
        <v>194.05</v>
      </c>
      <c r="H14644" s="87"/>
      <c r="I14644" s="86">
        <f>G14644*H14644</f>
        <v>0</v>
      </c>
      <c r="J14644" s="59" t="s">
        <v>34979</v>
      </c>
      <c r="K14644" s="89"/>
    </row>
    <row r="14645" spans="1:11" x14ac:dyDescent="0.25">
      <c r="A14645" s="67" t="s">
        <v>38035</v>
      </c>
      <c r="B14645" s="59" t="s">
        <v>35169</v>
      </c>
      <c r="C14645" s="64"/>
      <c r="D14645" s="59" t="s">
        <v>35168</v>
      </c>
      <c r="E14645" s="86">
        <v>177.89</v>
      </c>
      <c r="F14645" s="60">
        <f>Zľavy!$C$10</f>
        <v>0</v>
      </c>
      <c r="G14645" s="86">
        <f>E14645-(E14645*F14645)</f>
        <v>177.89</v>
      </c>
      <c r="H14645" s="87"/>
      <c r="I14645" s="86">
        <f>G14645*H14645</f>
        <v>0</v>
      </c>
      <c r="J14645" s="59" t="s">
        <v>34979</v>
      </c>
      <c r="K14645" s="89"/>
    </row>
    <row r="14646" spans="1:11" x14ac:dyDescent="0.25">
      <c r="A14646" s="67" t="s">
        <v>38035</v>
      </c>
      <c r="B14646" s="59" t="s">
        <v>35171</v>
      </c>
      <c r="C14646" s="64"/>
      <c r="D14646" s="59" t="s">
        <v>35170</v>
      </c>
      <c r="E14646" s="86">
        <v>283.61</v>
      </c>
      <c r="F14646" s="60">
        <f>Zľavy!$C$10</f>
        <v>0</v>
      </c>
      <c r="G14646" s="86">
        <f>E14646-(E14646*F14646)</f>
        <v>283.61</v>
      </c>
      <c r="H14646" s="87"/>
      <c r="I14646" s="86">
        <f>G14646*H14646</f>
        <v>0</v>
      </c>
      <c r="J14646" s="59" t="s">
        <v>34898</v>
      </c>
      <c r="K14646" s="89"/>
    </row>
    <row r="14647" spans="1:11" x14ac:dyDescent="0.25">
      <c r="A14647" s="67" t="s">
        <v>38035</v>
      </c>
      <c r="B14647" s="59" t="s">
        <v>35173</v>
      </c>
      <c r="C14647" s="64"/>
      <c r="D14647" s="59" t="s">
        <v>35172</v>
      </c>
      <c r="E14647" s="86">
        <v>283.61</v>
      </c>
      <c r="F14647" s="60">
        <f>Zľavy!$C$10</f>
        <v>0</v>
      </c>
      <c r="G14647" s="86">
        <f>E14647-(E14647*F14647)</f>
        <v>283.61</v>
      </c>
      <c r="H14647" s="87"/>
      <c r="I14647" s="86">
        <f>G14647*H14647</f>
        <v>0</v>
      </c>
      <c r="J14647" s="59" t="s">
        <v>34898</v>
      </c>
      <c r="K14647" s="89"/>
    </row>
    <row r="14648" spans="1:11" x14ac:dyDescent="0.25">
      <c r="A14648" s="67" t="s">
        <v>38035</v>
      </c>
      <c r="B14648" s="59" t="s">
        <v>35175</v>
      </c>
      <c r="C14648" s="64"/>
      <c r="D14648" s="59" t="s">
        <v>35174</v>
      </c>
      <c r="E14648" s="86">
        <v>230.85</v>
      </c>
      <c r="F14648" s="60">
        <f>Zľavy!$C$10</f>
        <v>0</v>
      </c>
      <c r="G14648" s="86">
        <f>E14648-(E14648*F14648)</f>
        <v>230.85</v>
      </c>
      <c r="H14648" s="87"/>
      <c r="I14648" s="86">
        <f>G14648*H14648</f>
        <v>0</v>
      </c>
      <c r="J14648" s="59" t="s">
        <v>34979</v>
      </c>
      <c r="K14648" s="89"/>
    </row>
    <row r="14649" spans="1:11" x14ac:dyDescent="0.25">
      <c r="A14649" s="67" t="s">
        <v>38035</v>
      </c>
      <c r="B14649" s="59" t="s">
        <v>35177</v>
      </c>
      <c r="C14649" s="64"/>
      <c r="D14649" s="59" t="s">
        <v>35176</v>
      </c>
      <c r="E14649" s="86">
        <v>505.86</v>
      </c>
      <c r="F14649" s="60">
        <f>Zľavy!$C$10</f>
        <v>0</v>
      </c>
      <c r="G14649" s="86">
        <f>E14649-(E14649*F14649)</f>
        <v>505.86</v>
      </c>
      <c r="H14649" s="87"/>
      <c r="I14649" s="86">
        <f>G14649*H14649</f>
        <v>0</v>
      </c>
      <c r="J14649" s="59" t="s">
        <v>35110</v>
      </c>
      <c r="K14649" s="89"/>
    </row>
    <row r="14650" spans="1:11" x14ac:dyDescent="0.25">
      <c r="A14650" s="67" t="s">
        <v>38035</v>
      </c>
      <c r="B14650" s="59" t="s">
        <v>35179</v>
      </c>
      <c r="C14650" s="64"/>
      <c r="D14650" s="59" t="s">
        <v>35178</v>
      </c>
      <c r="E14650" s="86">
        <v>505.86</v>
      </c>
      <c r="F14650" s="60">
        <f>Zľavy!$C$10</f>
        <v>0</v>
      </c>
      <c r="G14650" s="86">
        <f>E14650-(E14650*F14650)</f>
        <v>505.86</v>
      </c>
      <c r="H14650" s="87"/>
      <c r="I14650" s="86">
        <f>G14650*H14650</f>
        <v>0</v>
      </c>
      <c r="J14650" s="59" t="s">
        <v>35110</v>
      </c>
      <c r="K14650" s="89"/>
    </row>
    <row r="14651" spans="1:11" x14ac:dyDescent="0.25">
      <c r="A14651" s="67" t="s">
        <v>38035</v>
      </c>
      <c r="B14651" s="59" t="s">
        <v>35181</v>
      </c>
      <c r="C14651" s="64"/>
      <c r="D14651" s="59" t="s">
        <v>35180</v>
      </c>
      <c r="E14651" s="86">
        <v>723.38</v>
      </c>
      <c r="F14651" s="60">
        <f>Zľavy!$C$10</f>
        <v>0</v>
      </c>
      <c r="G14651" s="86">
        <f>E14651-(E14651*F14651)</f>
        <v>723.38</v>
      </c>
      <c r="H14651" s="87"/>
      <c r="I14651" s="86">
        <f>G14651*H14651</f>
        <v>0</v>
      </c>
      <c r="J14651" s="59" t="s">
        <v>35110</v>
      </c>
      <c r="K14651" s="89"/>
    </row>
    <row r="14652" spans="1:11" x14ac:dyDescent="0.25">
      <c r="A14652" s="67" t="s">
        <v>38035</v>
      </c>
      <c r="B14652" s="59" t="s">
        <v>35183</v>
      </c>
      <c r="C14652" s="64"/>
      <c r="D14652" s="59" t="s">
        <v>35182</v>
      </c>
      <c r="E14652" s="86">
        <v>219.04</v>
      </c>
      <c r="F14652" s="60">
        <f>Zľavy!$C$10</f>
        <v>0</v>
      </c>
      <c r="G14652" s="86">
        <f>E14652-(E14652*F14652)</f>
        <v>219.04</v>
      </c>
      <c r="H14652" s="87"/>
      <c r="I14652" s="86">
        <f>G14652*H14652</f>
        <v>0</v>
      </c>
      <c r="J14652" s="59" t="s">
        <v>34979</v>
      </c>
      <c r="K14652" s="89"/>
    </row>
    <row r="14653" spans="1:11" x14ac:dyDescent="0.25">
      <c r="A14653" s="67" t="s">
        <v>38035</v>
      </c>
      <c r="B14653" s="59" t="s">
        <v>35185</v>
      </c>
      <c r="C14653" s="64"/>
      <c r="D14653" s="59" t="s">
        <v>35184</v>
      </c>
      <c r="E14653" s="86">
        <v>210</v>
      </c>
      <c r="F14653" s="60">
        <f>Zľavy!$C$10</f>
        <v>0</v>
      </c>
      <c r="G14653" s="86">
        <f>E14653-(E14653*F14653)</f>
        <v>210</v>
      </c>
      <c r="H14653" s="87"/>
      <c r="I14653" s="86">
        <f>G14653*H14653</f>
        <v>0</v>
      </c>
      <c r="J14653" s="59" t="s">
        <v>34979</v>
      </c>
      <c r="K14653" s="89"/>
    </row>
    <row r="14654" spans="1:11" x14ac:dyDescent="0.25">
      <c r="A14654" s="67" t="s">
        <v>38035</v>
      </c>
      <c r="B14654" s="59" t="s">
        <v>35187</v>
      </c>
      <c r="C14654" s="64"/>
      <c r="D14654" s="59" t="s">
        <v>35186</v>
      </c>
      <c r="E14654" s="86">
        <v>229.48</v>
      </c>
      <c r="F14654" s="60">
        <f>Zľavy!$C$10</f>
        <v>0</v>
      </c>
      <c r="G14654" s="86">
        <f>E14654-(E14654*F14654)</f>
        <v>229.48</v>
      </c>
      <c r="H14654" s="87"/>
      <c r="I14654" s="86">
        <f>G14654*H14654</f>
        <v>0</v>
      </c>
      <c r="J14654" s="59" t="s">
        <v>34979</v>
      </c>
      <c r="K14654" s="89"/>
    </row>
    <row r="14655" spans="1:11" x14ac:dyDescent="0.25">
      <c r="A14655" s="67" t="s">
        <v>38035</v>
      </c>
      <c r="B14655" s="59" t="s">
        <v>35189</v>
      </c>
      <c r="C14655" s="64"/>
      <c r="D14655" s="59" t="s">
        <v>35188</v>
      </c>
      <c r="E14655" s="86">
        <v>219.04</v>
      </c>
      <c r="F14655" s="60">
        <f>Zľavy!$C$10</f>
        <v>0</v>
      </c>
      <c r="G14655" s="86">
        <f>E14655-(E14655*F14655)</f>
        <v>219.04</v>
      </c>
      <c r="H14655" s="87"/>
      <c r="I14655" s="86">
        <f>G14655*H14655</f>
        <v>0</v>
      </c>
      <c r="J14655" s="59" t="s">
        <v>34979</v>
      </c>
      <c r="K14655" s="89"/>
    </row>
    <row r="14656" spans="1:11" x14ac:dyDescent="0.25">
      <c r="A14656" s="67" t="s">
        <v>38035</v>
      </c>
      <c r="B14656" s="59" t="s">
        <v>35191</v>
      </c>
      <c r="C14656" s="64"/>
      <c r="D14656" s="59" t="s">
        <v>35190</v>
      </c>
      <c r="E14656" s="86">
        <v>316.58</v>
      </c>
      <c r="F14656" s="60">
        <f>Zľavy!$C$10</f>
        <v>0</v>
      </c>
      <c r="G14656" s="86">
        <f>E14656-(E14656*F14656)</f>
        <v>316.58</v>
      </c>
      <c r="H14656" s="87"/>
      <c r="I14656" s="86">
        <f>G14656*H14656</f>
        <v>0</v>
      </c>
      <c r="J14656" s="59" t="s">
        <v>34898</v>
      </c>
      <c r="K14656" s="89"/>
    </row>
    <row r="14657" spans="1:11" x14ac:dyDescent="0.25">
      <c r="A14657" s="67" t="s">
        <v>38035</v>
      </c>
      <c r="B14657" s="59" t="s">
        <v>35193</v>
      </c>
      <c r="C14657" s="64"/>
      <c r="D14657" s="59" t="s">
        <v>35192</v>
      </c>
      <c r="E14657" s="86">
        <v>103.98</v>
      </c>
      <c r="F14657" s="60">
        <f>Zľavy!$C$10</f>
        <v>0</v>
      </c>
      <c r="G14657" s="86">
        <f>E14657-(E14657*F14657)</f>
        <v>103.98</v>
      </c>
      <c r="H14657" s="87"/>
      <c r="I14657" s="86">
        <f>G14657*H14657</f>
        <v>0</v>
      </c>
      <c r="J14657" s="59" t="s">
        <v>34898</v>
      </c>
      <c r="K14657" s="89"/>
    </row>
    <row r="14658" spans="1:11" x14ac:dyDescent="0.25">
      <c r="A14658" s="67" t="s">
        <v>38035</v>
      </c>
      <c r="B14658" s="59" t="s">
        <v>35196</v>
      </c>
      <c r="C14658" s="64"/>
      <c r="D14658" s="59" t="s">
        <v>35195</v>
      </c>
      <c r="E14658" s="86">
        <v>180.81</v>
      </c>
      <c r="F14658" s="60">
        <f>Zľavy!$C$10</f>
        <v>0</v>
      </c>
      <c r="G14658" s="86">
        <f>E14658-(E14658*F14658)</f>
        <v>180.81</v>
      </c>
      <c r="H14658" s="87"/>
      <c r="I14658" s="86">
        <f>G14658*H14658</f>
        <v>0</v>
      </c>
      <c r="J14658" s="59" t="s">
        <v>35194</v>
      </c>
      <c r="K14658" s="89"/>
    </row>
    <row r="14659" spans="1:11" x14ac:dyDescent="0.25">
      <c r="A14659" s="67" t="s">
        <v>38035</v>
      </c>
      <c r="B14659" s="59" t="s">
        <v>35199</v>
      </c>
      <c r="C14659" s="64"/>
      <c r="D14659" s="59" t="s">
        <v>35198</v>
      </c>
      <c r="E14659" s="86">
        <v>96.31</v>
      </c>
      <c r="F14659" s="60">
        <f>Zľavy!$C$10</f>
        <v>0</v>
      </c>
      <c r="G14659" s="86">
        <f>E14659-(E14659*F14659)</f>
        <v>96.31</v>
      </c>
      <c r="H14659" s="87"/>
      <c r="I14659" s="86">
        <f>G14659*H14659</f>
        <v>0</v>
      </c>
      <c r="J14659" s="59" t="s">
        <v>35197</v>
      </c>
      <c r="K14659" s="89"/>
    </row>
    <row r="14660" spans="1:11" x14ac:dyDescent="0.25">
      <c r="A14660" s="67" t="s">
        <v>38035</v>
      </c>
      <c r="B14660" s="59" t="s">
        <v>35202</v>
      </c>
      <c r="C14660" s="64"/>
      <c r="D14660" s="59" t="s">
        <v>35201</v>
      </c>
      <c r="E14660" s="86">
        <v>258.42</v>
      </c>
      <c r="F14660" s="60">
        <f>Zľavy!$C$10</f>
        <v>0</v>
      </c>
      <c r="G14660" s="86">
        <f>E14660-(E14660*F14660)</f>
        <v>258.42</v>
      </c>
      <c r="H14660" s="87"/>
      <c r="I14660" s="86">
        <f>G14660*H14660</f>
        <v>0</v>
      </c>
      <c r="J14660" s="59" t="s">
        <v>35200</v>
      </c>
      <c r="K14660" s="89"/>
    </row>
    <row r="14661" spans="1:11" x14ac:dyDescent="0.25">
      <c r="A14661" s="67" t="s">
        <v>38035</v>
      </c>
      <c r="B14661" s="59" t="s">
        <v>35204</v>
      </c>
      <c r="C14661" s="64"/>
      <c r="D14661" s="59" t="s">
        <v>35203</v>
      </c>
      <c r="E14661" s="86">
        <v>608.32999999999993</v>
      </c>
      <c r="F14661" s="60">
        <f>Zľavy!$C$10</f>
        <v>0</v>
      </c>
      <c r="G14661" s="86">
        <f>E14661-(E14661*F14661)</f>
        <v>608.32999999999993</v>
      </c>
      <c r="H14661" s="87"/>
      <c r="I14661" s="86">
        <f>G14661*H14661</f>
        <v>0</v>
      </c>
      <c r="J14661" s="59" t="s">
        <v>34914</v>
      </c>
      <c r="K14661" s="89"/>
    </row>
    <row r="14662" spans="1:11" ht="24" x14ac:dyDescent="0.25">
      <c r="A14662" s="67" t="s">
        <v>38035</v>
      </c>
      <c r="B14662" s="59" t="s">
        <v>35207</v>
      </c>
      <c r="C14662" s="64"/>
      <c r="D14662" s="59" t="s">
        <v>35206</v>
      </c>
      <c r="E14662" s="86">
        <v>789.9</v>
      </c>
      <c r="F14662" s="60">
        <f>Zľavy!$C$10</f>
        <v>0</v>
      </c>
      <c r="G14662" s="86">
        <f>E14662-(E14662*F14662)</f>
        <v>789.9</v>
      </c>
      <c r="H14662" s="87"/>
      <c r="I14662" s="86">
        <f>G14662*H14662</f>
        <v>0</v>
      </c>
      <c r="J14662" s="59" t="s">
        <v>35205</v>
      </c>
      <c r="K14662" s="89"/>
    </row>
    <row r="14663" spans="1:11" ht="24" x14ac:dyDescent="0.25">
      <c r="A14663" s="67" t="s">
        <v>38035</v>
      </c>
      <c r="B14663" s="59" t="s">
        <v>35209</v>
      </c>
      <c r="C14663" s="64"/>
      <c r="D14663" s="59" t="s">
        <v>35208</v>
      </c>
      <c r="E14663" s="86">
        <v>729.42</v>
      </c>
      <c r="F14663" s="60">
        <f>Zľavy!$C$10</f>
        <v>0</v>
      </c>
      <c r="G14663" s="86">
        <f>E14663-(E14663*F14663)</f>
        <v>729.42</v>
      </c>
      <c r="H14663" s="87"/>
      <c r="I14663" s="86">
        <f>G14663*H14663</f>
        <v>0</v>
      </c>
      <c r="J14663" s="59" t="s">
        <v>35205</v>
      </c>
      <c r="K14663" s="89"/>
    </row>
    <row r="14664" spans="1:11" x14ac:dyDescent="0.25">
      <c r="A14664" s="67" t="s">
        <v>38035</v>
      </c>
      <c r="B14664" s="59" t="s">
        <v>35211</v>
      </c>
      <c r="C14664" s="64"/>
      <c r="D14664" s="59" t="s">
        <v>35210</v>
      </c>
      <c r="E14664" s="86">
        <v>344.39</v>
      </c>
      <c r="F14664" s="60">
        <f>Zľavy!$C$10</f>
        <v>0</v>
      </c>
      <c r="G14664" s="86">
        <f>E14664-(E14664*F14664)</f>
        <v>344.39</v>
      </c>
      <c r="H14664" s="87"/>
      <c r="I14664" s="86">
        <f>G14664*H14664</f>
        <v>0</v>
      </c>
      <c r="J14664" s="59" t="s">
        <v>35001</v>
      </c>
      <c r="K14664" s="89"/>
    </row>
    <row r="14665" spans="1:11" x14ac:dyDescent="0.25">
      <c r="A14665" s="67" t="s">
        <v>38035</v>
      </c>
      <c r="B14665" s="59" t="s">
        <v>35213</v>
      </c>
      <c r="C14665" s="64"/>
      <c r="D14665" s="59" t="s">
        <v>35212</v>
      </c>
      <c r="E14665" s="86">
        <v>351.33</v>
      </c>
      <c r="F14665" s="60">
        <f>Zľavy!$C$10</f>
        <v>0</v>
      </c>
      <c r="G14665" s="86">
        <f>E14665-(E14665*F14665)</f>
        <v>351.33</v>
      </c>
      <c r="H14665" s="87"/>
      <c r="I14665" s="86">
        <f>G14665*H14665</f>
        <v>0</v>
      </c>
      <c r="J14665" s="59" t="s">
        <v>35001</v>
      </c>
      <c r="K14665" s="89"/>
    </row>
    <row r="14666" spans="1:11" x14ac:dyDescent="0.25">
      <c r="A14666" s="67" t="s">
        <v>38035</v>
      </c>
      <c r="B14666" s="59" t="s">
        <v>35215</v>
      </c>
      <c r="C14666" s="64"/>
      <c r="D14666" s="59" t="s">
        <v>35214</v>
      </c>
      <c r="E14666" s="86">
        <v>467.71</v>
      </c>
      <c r="F14666" s="60">
        <f>Zľavy!$C$10</f>
        <v>0</v>
      </c>
      <c r="G14666" s="86">
        <f>E14666-(E14666*F14666)</f>
        <v>467.71</v>
      </c>
      <c r="H14666" s="87"/>
      <c r="I14666" s="86">
        <f>G14666*H14666</f>
        <v>0</v>
      </c>
      <c r="J14666" s="59" t="s">
        <v>35001</v>
      </c>
      <c r="K14666" s="89"/>
    </row>
    <row r="14667" spans="1:11" ht="24" x14ac:dyDescent="0.25">
      <c r="A14667" s="67" t="s">
        <v>38035</v>
      </c>
      <c r="B14667" s="59" t="s">
        <v>35218</v>
      </c>
      <c r="C14667" s="64"/>
      <c r="D14667" s="59" t="s">
        <v>35217</v>
      </c>
      <c r="E14667" s="86">
        <v>6747.57</v>
      </c>
      <c r="F14667" s="60">
        <f>Zľavy!$C$10</f>
        <v>0</v>
      </c>
      <c r="G14667" s="86">
        <f>E14667-(E14667*F14667)</f>
        <v>6747.57</v>
      </c>
      <c r="H14667" s="87"/>
      <c r="I14667" s="86">
        <f>G14667*H14667</f>
        <v>0</v>
      </c>
      <c r="J14667" s="59" t="s">
        <v>35216</v>
      </c>
      <c r="K14667" s="89"/>
    </row>
    <row r="14668" spans="1:11" ht="24" x14ac:dyDescent="0.25">
      <c r="A14668" s="67" t="s">
        <v>38035</v>
      </c>
      <c r="B14668" s="59" t="s">
        <v>35220</v>
      </c>
      <c r="C14668" s="64"/>
      <c r="D14668" s="59" t="s">
        <v>35219</v>
      </c>
      <c r="E14668" s="86">
        <v>6747.57</v>
      </c>
      <c r="F14668" s="60">
        <f>Zľavy!$C$10</f>
        <v>0</v>
      </c>
      <c r="G14668" s="86">
        <f>E14668-(E14668*F14668)</f>
        <v>6747.57</v>
      </c>
      <c r="H14668" s="87"/>
      <c r="I14668" s="86">
        <f>G14668*H14668</f>
        <v>0</v>
      </c>
      <c r="J14668" s="59" t="s">
        <v>35216</v>
      </c>
      <c r="K14668" s="89"/>
    </row>
    <row r="14669" spans="1:11" ht="24" x14ac:dyDescent="0.25">
      <c r="A14669" s="67" t="s">
        <v>38035</v>
      </c>
      <c r="B14669" s="59" t="s">
        <v>35222</v>
      </c>
      <c r="C14669" s="64"/>
      <c r="D14669" s="59" t="s">
        <v>35221</v>
      </c>
      <c r="E14669" s="86">
        <v>9141.4</v>
      </c>
      <c r="F14669" s="60">
        <f>Zľavy!$C$10</f>
        <v>0</v>
      </c>
      <c r="G14669" s="86">
        <f>E14669-(E14669*F14669)</f>
        <v>9141.4</v>
      </c>
      <c r="H14669" s="87"/>
      <c r="I14669" s="86">
        <f>G14669*H14669</f>
        <v>0</v>
      </c>
      <c r="J14669" s="59" t="s">
        <v>35216</v>
      </c>
      <c r="K14669" s="89"/>
    </row>
    <row r="14670" spans="1:11" ht="24" x14ac:dyDescent="0.25">
      <c r="A14670" s="67" t="s">
        <v>38035</v>
      </c>
      <c r="B14670" s="59" t="s">
        <v>35224</v>
      </c>
      <c r="C14670" s="64"/>
      <c r="D14670" s="59" t="s">
        <v>35223</v>
      </c>
      <c r="E14670" s="86">
        <v>9141.4</v>
      </c>
      <c r="F14670" s="60">
        <f>Zľavy!$C$10</f>
        <v>0</v>
      </c>
      <c r="G14670" s="86">
        <f>E14670-(E14670*F14670)</f>
        <v>9141.4</v>
      </c>
      <c r="H14670" s="87"/>
      <c r="I14670" s="86">
        <f>G14670*H14670</f>
        <v>0</v>
      </c>
      <c r="J14670" s="59" t="s">
        <v>35216</v>
      </c>
      <c r="K14670" s="89"/>
    </row>
    <row r="14671" spans="1:11" x14ac:dyDescent="0.25">
      <c r="A14671" s="67" t="s">
        <v>38035</v>
      </c>
      <c r="B14671" s="59" t="s">
        <v>35227</v>
      </c>
      <c r="C14671" s="64"/>
      <c r="D14671" s="59" t="s">
        <v>35226</v>
      </c>
      <c r="E14671" s="86">
        <v>6224.6</v>
      </c>
      <c r="F14671" s="60">
        <f>Zľavy!$C$10</f>
        <v>0</v>
      </c>
      <c r="G14671" s="86">
        <f>E14671-(E14671*F14671)</f>
        <v>6224.6</v>
      </c>
      <c r="H14671" s="87"/>
      <c r="I14671" s="86">
        <f>G14671*H14671</f>
        <v>0</v>
      </c>
      <c r="J14671" s="59" t="s">
        <v>35225</v>
      </c>
      <c r="K14671" s="89"/>
    </row>
    <row r="14672" spans="1:11" x14ac:dyDescent="0.25">
      <c r="A14672" s="67" t="s">
        <v>38035</v>
      </c>
      <c r="B14672" s="59" t="s">
        <v>35229</v>
      </c>
      <c r="C14672" s="64"/>
      <c r="D14672" s="59" t="s">
        <v>35228</v>
      </c>
      <c r="E14672" s="86">
        <v>6877.55</v>
      </c>
      <c r="F14672" s="60">
        <f>Zľavy!$C$10</f>
        <v>0</v>
      </c>
      <c r="G14672" s="86">
        <f>E14672-(E14672*F14672)</f>
        <v>6877.55</v>
      </c>
      <c r="H14672" s="87"/>
      <c r="I14672" s="86">
        <f>G14672*H14672</f>
        <v>0</v>
      </c>
      <c r="J14672" s="59" t="s">
        <v>35225</v>
      </c>
      <c r="K14672" s="89"/>
    </row>
    <row r="14673" spans="1:11" x14ac:dyDescent="0.25">
      <c r="A14673" s="67" t="s">
        <v>38035</v>
      </c>
      <c r="B14673" s="59" t="s">
        <v>35232</v>
      </c>
      <c r="C14673" s="64"/>
      <c r="D14673" s="59" t="s">
        <v>35231</v>
      </c>
      <c r="E14673" s="86">
        <v>994.73</v>
      </c>
      <c r="F14673" s="60">
        <f>Zľavy!$C$10</f>
        <v>0</v>
      </c>
      <c r="G14673" s="86">
        <f>E14673-(E14673*F14673)</f>
        <v>994.73</v>
      </c>
      <c r="H14673" s="87"/>
      <c r="I14673" s="86">
        <f>G14673*H14673</f>
        <v>0</v>
      </c>
      <c r="J14673" s="59" t="s">
        <v>35230</v>
      </c>
      <c r="K14673" s="89"/>
    </row>
    <row r="14674" spans="1:11" x14ac:dyDescent="0.25">
      <c r="A14674" s="67" t="s">
        <v>38035</v>
      </c>
      <c r="B14674" s="59" t="s">
        <v>35234</v>
      </c>
      <c r="C14674" s="64"/>
      <c r="D14674" s="59" t="s">
        <v>35233</v>
      </c>
      <c r="E14674" s="86">
        <v>1007.75</v>
      </c>
      <c r="F14674" s="60">
        <f>Zľavy!$C$10</f>
        <v>0</v>
      </c>
      <c r="G14674" s="86">
        <f>E14674-(E14674*F14674)</f>
        <v>1007.75</v>
      </c>
      <c r="H14674" s="87"/>
      <c r="I14674" s="86">
        <f>G14674*H14674</f>
        <v>0</v>
      </c>
      <c r="J14674" s="59" t="s">
        <v>35230</v>
      </c>
      <c r="K14674" s="89"/>
    </row>
    <row r="14675" spans="1:11" ht="24" x14ac:dyDescent="0.25">
      <c r="A14675" s="67" t="s">
        <v>38035</v>
      </c>
      <c r="B14675" s="59" t="s">
        <v>35237</v>
      </c>
      <c r="C14675" s="64"/>
      <c r="D14675" s="59" t="s">
        <v>35236</v>
      </c>
      <c r="E14675" s="86">
        <v>2800.82</v>
      </c>
      <c r="F14675" s="60">
        <f>Zľavy!$C$10</f>
        <v>0</v>
      </c>
      <c r="G14675" s="86">
        <f>E14675-(E14675*F14675)</f>
        <v>2800.82</v>
      </c>
      <c r="H14675" s="87"/>
      <c r="I14675" s="86">
        <f>G14675*H14675</f>
        <v>0</v>
      </c>
      <c r="J14675" s="59" t="s">
        <v>35235</v>
      </c>
      <c r="K14675" s="89"/>
    </row>
    <row r="14676" spans="1:11" x14ac:dyDescent="0.25">
      <c r="A14676" s="67" t="s">
        <v>38035</v>
      </c>
      <c r="B14676" s="59" t="s">
        <v>35239</v>
      </c>
      <c r="C14676" s="64"/>
      <c r="D14676" s="59" t="s">
        <v>35238</v>
      </c>
      <c r="E14676" s="86">
        <v>1047.8800000000001</v>
      </c>
      <c r="F14676" s="60">
        <f>Zľavy!$C$10</f>
        <v>0</v>
      </c>
      <c r="G14676" s="86">
        <f>E14676-(E14676*F14676)</f>
        <v>1047.8800000000001</v>
      </c>
      <c r="H14676" s="87"/>
      <c r="I14676" s="86">
        <f>G14676*H14676</f>
        <v>0</v>
      </c>
      <c r="J14676" s="59" t="s">
        <v>35230</v>
      </c>
      <c r="K14676" s="89"/>
    </row>
    <row r="14677" spans="1:11" x14ac:dyDescent="0.25">
      <c r="A14677" s="67" t="s">
        <v>38035</v>
      </c>
      <c r="B14677" s="59" t="s">
        <v>35241</v>
      </c>
      <c r="C14677" s="64"/>
      <c r="D14677" s="59" t="s">
        <v>35240</v>
      </c>
      <c r="E14677" s="86">
        <v>369.89</v>
      </c>
      <c r="F14677" s="60">
        <f>Zľavy!$C$10</f>
        <v>0</v>
      </c>
      <c r="G14677" s="86">
        <f>E14677-(E14677*F14677)</f>
        <v>369.89</v>
      </c>
      <c r="H14677" s="87"/>
      <c r="I14677" s="86">
        <f>G14677*H14677</f>
        <v>0</v>
      </c>
      <c r="J14677" s="59" t="s">
        <v>35230</v>
      </c>
      <c r="K14677" s="89"/>
    </row>
    <row r="14678" spans="1:11" x14ac:dyDescent="0.25">
      <c r="A14678" s="67" t="s">
        <v>38035</v>
      </c>
      <c r="B14678" s="59" t="s">
        <v>35243</v>
      </c>
      <c r="C14678" s="64"/>
      <c r="D14678" s="59" t="s">
        <v>35242</v>
      </c>
      <c r="E14678" s="86">
        <v>369.89</v>
      </c>
      <c r="F14678" s="60">
        <f>Zľavy!$C$10</f>
        <v>0</v>
      </c>
      <c r="G14678" s="86">
        <f>E14678-(E14678*F14678)</f>
        <v>369.89</v>
      </c>
      <c r="H14678" s="87"/>
      <c r="I14678" s="86">
        <f>G14678*H14678</f>
        <v>0</v>
      </c>
      <c r="J14678" s="59" t="s">
        <v>35230</v>
      </c>
      <c r="K14678" s="89"/>
    </row>
    <row r="14679" spans="1:11" ht="24" x14ac:dyDescent="0.25">
      <c r="A14679" s="67" t="s">
        <v>38035</v>
      </c>
      <c r="B14679" s="59" t="s">
        <v>35246</v>
      </c>
      <c r="C14679" s="64"/>
      <c r="D14679" s="59" t="s">
        <v>35245</v>
      </c>
      <c r="E14679" s="86">
        <v>1712.9</v>
      </c>
      <c r="F14679" s="60">
        <f>Zľavy!$C$10</f>
        <v>0</v>
      </c>
      <c r="G14679" s="86">
        <f>E14679-(E14679*F14679)</f>
        <v>1712.9</v>
      </c>
      <c r="H14679" s="87"/>
      <c r="I14679" s="86">
        <f>G14679*H14679</f>
        <v>0</v>
      </c>
      <c r="J14679" s="59" t="s">
        <v>35244</v>
      </c>
      <c r="K14679" s="89"/>
    </row>
    <row r="14680" spans="1:11" ht="24" x14ac:dyDescent="0.25">
      <c r="A14680" s="67" t="s">
        <v>38035</v>
      </c>
      <c r="B14680" s="59" t="s">
        <v>35248</v>
      </c>
      <c r="C14680" s="64"/>
      <c r="D14680" s="59" t="s">
        <v>35247</v>
      </c>
      <c r="E14680" s="86">
        <v>1712.9</v>
      </c>
      <c r="F14680" s="60">
        <f>Zľavy!$C$10</f>
        <v>0</v>
      </c>
      <c r="G14680" s="86">
        <f>E14680-(E14680*F14680)</f>
        <v>1712.9</v>
      </c>
      <c r="H14680" s="87"/>
      <c r="I14680" s="86">
        <f>G14680*H14680</f>
        <v>0</v>
      </c>
      <c r="J14680" s="59" t="s">
        <v>35244</v>
      </c>
      <c r="K14680" s="89"/>
    </row>
    <row r="14681" spans="1:11" ht="24" x14ac:dyDescent="0.25">
      <c r="A14681" s="67" t="s">
        <v>38035</v>
      </c>
      <c r="B14681" s="59" t="s">
        <v>35250</v>
      </c>
      <c r="C14681" s="64"/>
      <c r="D14681" s="59" t="s">
        <v>35249</v>
      </c>
      <c r="E14681" s="86">
        <v>2163.87</v>
      </c>
      <c r="F14681" s="60">
        <f>Zľavy!$C$10</f>
        <v>0</v>
      </c>
      <c r="G14681" s="86">
        <f>E14681-(E14681*F14681)</f>
        <v>2163.87</v>
      </c>
      <c r="H14681" s="87"/>
      <c r="I14681" s="86">
        <f>G14681*H14681</f>
        <v>0</v>
      </c>
      <c r="J14681" s="59" t="s">
        <v>35216</v>
      </c>
      <c r="K14681" s="89"/>
    </row>
    <row r="14682" spans="1:11" ht="24" x14ac:dyDescent="0.25">
      <c r="A14682" s="67" t="s">
        <v>38035</v>
      </c>
      <c r="B14682" s="59" t="s">
        <v>35252</v>
      </c>
      <c r="C14682" s="64"/>
      <c r="D14682" s="59" t="s">
        <v>35251</v>
      </c>
      <c r="E14682" s="86">
        <v>2163.87</v>
      </c>
      <c r="F14682" s="60">
        <f>Zľavy!$C$10</f>
        <v>0</v>
      </c>
      <c r="G14682" s="86">
        <f>E14682-(E14682*F14682)</f>
        <v>2163.87</v>
      </c>
      <c r="H14682" s="87"/>
      <c r="I14682" s="86">
        <f>G14682*H14682</f>
        <v>0</v>
      </c>
      <c r="J14682" s="59" t="s">
        <v>35216</v>
      </c>
      <c r="K14682" s="89"/>
    </row>
    <row r="14683" spans="1:11" ht="24" x14ac:dyDescent="0.25">
      <c r="A14683" s="67" t="s">
        <v>38035</v>
      </c>
      <c r="B14683" s="59" t="s">
        <v>35255</v>
      </c>
      <c r="C14683" s="64"/>
      <c r="D14683" s="59" t="s">
        <v>35254</v>
      </c>
      <c r="E14683" s="86">
        <v>8592.18</v>
      </c>
      <c r="F14683" s="60">
        <f>Zľavy!$C$10</f>
        <v>0</v>
      </c>
      <c r="G14683" s="86">
        <f>E14683-(E14683*F14683)</f>
        <v>8592.18</v>
      </c>
      <c r="H14683" s="87"/>
      <c r="I14683" s="86">
        <f>G14683*H14683</f>
        <v>0</v>
      </c>
      <c r="J14683" s="59" t="s">
        <v>35253</v>
      </c>
      <c r="K14683" s="89"/>
    </row>
    <row r="14684" spans="1:11" ht="24" x14ac:dyDescent="0.25">
      <c r="A14684" s="67" t="s">
        <v>38035</v>
      </c>
      <c r="B14684" s="59" t="s">
        <v>35257</v>
      </c>
      <c r="C14684" s="64"/>
      <c r="D14684" s="59" t="s">
        <v>35256</v>
      </c>
      <c r="E14684" s="86">
        <v>11271</v>
      </c>
      <c r="F14684" s="60">
        <f>Zľavy!$C$10</f>
        <v>0</v>
      </c>
      <c r="G14684" s="86">
        <f>E14684-(E14684*F14684)</f>
        <v>11271</v>
      </c>
      <c r="H14684" s="87"/>
      <c r="I14684" s="86">
        <f>G14684*H14684</f>
        <v>0</v>
      </c>
      <c r="J14684" s="59" t="s">
        <v>35253</v>
      </c>
      <c r="K14684" s="89"/>
    </row>
    <row r="14685" spans="1:11" x14ac:dyDescent="0.25">
      <c r="A14685" s="67" t="s">
        <v>38035</v>
      </c>
      <c r="B14685" s="59" t="s">
        <v>35260</v>
      </c>
      <c r="C14685" s="64"/>
      <c r="D14685" s="59" t="s">
        <v>35259</v>
      </c>
      <c r="E14685" s="86">
        <v>627.02</v>
      </c>
      <c r="F14685" s="60">
        <f>Zľavy!$C$10</f>
        <v>0</v>
      </c>
      <c r="G14685" s="86">
        <f>E14685-(E14685*F14685)</f>
        <v>627.02</v>
      </c>
      <c r="H14685" s="87"/>
      <c r="I14685" s="86">
        <f>G14685*H14685</f>
        <v>0</v>
      </c>
      <c r="J14685" s="59" t="s">
        <v>35258</v>
      </c>
      <c r="K14685" s="89"/>
    </row>
    <row r="14686" spans="1:11" ht="24" x14ac:dyDescent="0.25">
      <c r="A14686" s="67" t="s">
        <v>38035</v>
      </c>
      <c r="B14686" s="59" t="s">
        <v>35262</v>
      </c>
      <c r="C14686" s="64"/>
      <c r="D14686" s="59" t="s">
        <v>35261</v>
      </c>
      <c r="E14686" s="86">
        <v>9663.7200000000012</v>
      </c>
      <c r="F14686" s="60">
        <f>Zľavy!$C$10</f>
        <v>0</v>
      </c>
      <c r="G14686" s="86">
        <f>E14686-(E14686*F14686)</f>
        <v>9663.7200000000012</v>
      </c>
      <c r="H14686" s="87"/>
      <c r="I14686" s="86">
        <f>G14686*H14686</f>
        <v>0</v>
      </c>
      <c r="J14686" s="59" t="s">
        <v>35253</v>
      </c>
      <c r="K14686" s="89"/>
    </row>
    <row r="14687" spans="1:11" ht="24" x14ac:dyDescent="0.25">
      <c r="A14687" s="67" t="s">
        <v>38035</v>
      </c>
      <c r="B14687" s="59" t="s">
        <v>35264</v>
      </c>
      <c r="C14687" s="64"/>
      <c r="D14687" s="59" t="s">
        <v>35263</v>
      </c>
      <c r="E14687" s="86">
        <v>10413.219999999999</v>
      </c>
      <c r="F14687" s="60">
        <f>Zľavy!$C$10</f>
        <v>0</v>
      </c>
      <c r="G14687" s="86">
        <f>E14687-(E14687*F14687)</f>
        <v>10413.219999999999</v>
      </c>
      <c r="H14687" s="87"/>
      <c r="I14687" s="86">
        <f>G14687*H14687</f>
        <v>0</v>
      </c>
      <c r="J14687" s="59" t="s">
        <v>35253</v>
      </c>
      <c r="K14687" s="89"/>
    </row>
    <row r="14688" spans="1:11" ht="24" x14ac:dyDescent="0.25">
      <c r="A14688" s="67" t="s">
        <v>38035</v>
      </c>
      <c r="B14688" s="59" t="s">
        <v>35266</v>
      </c>
      <c r="C14688" s="64"/>
      <c r="D14688" s="59" t="s">
        <v>35265</v>
      </c>
      <c r="E14688" s="86">
        <v>11484.75</v>
      </c>
      <c r="F14688" s="60">
        <f>Zľavy!$C$10</f>
        <v>0</v>
      </c>
      <c r="G14688" s="86">
        <f>E14688-(E14688*F14688)</f>
        <v>11484.75</v>
      </c>
      <c r="H14688" s="87"/>
      <c r="I14688" s="86">
        <f>G14688*H14688</f>
        <v>0</v>
      </c>
      <c r="J14688" s="59" t="s">
        <v>35253</v>
      </c>
      <c r="K14688" s="89"/>
    </row>
    <row r="14689" spans="1:11" ht="24" x14ac:dyDescent="0.25">
      <c r="A14689" s="67" t="s">
        <v>38035</v>
      </c>
      <c r="B14689" s="59" t="s">
        <v>35269</v>
      </c>
      <c r="C14689" s="64"/>
      <c r="D14689" s="59" t="s">
        <v>35268</v>
      </c>
      <c r="E14689" s="86">
        <v>9364.3799999999992</v>
      </c>
      <c r="F14689" s="60">
        <f>Zľavy!$C$10</f>
        <v>0</v>
      </c>
      <c r="G14689" s="86">
        <f>E14689-(E14689*F14689)</f>
        <v>9364.3799999999992</v>
      </c>
      <c r="H14689" s="87"/>
      <c r="I14689" s="86">
        <f>G14689*H14689</f>
        <v>0</v>
      </c>
      <c r="J14689" s="59" t="s">
        <v>35267</v>
      </c>
      <c r="K14689" s="89"/>
    </row>
    <row r="14690" spans="1:11" ht="24" x14ac:dyDescent="0.25">
      <c r="A14690" s="67" t="s">
        <v>38035</v>
      </c>
      <c r="B14690" s="59" t="s">
        <v>35271</v>
      </c>
      <c r="C14690" s="64"/>
      <c r="D14690" s="59" t="s">
        <v>35270</v>
      </c>
      <c r="E14690" s="86">
        <v>9148.4</v>
      </c>
      <c r="F14690" s="60">
        <f>Zľavy!$C$10</f>
        <v>0</v>
      </c>
      <c r="G14690" s="86">
        <f>E14690-(E14690*F14690)</f>
        <v>9148.4</v>
      </c>
      <c r="H14690" s="87"/>
      <c r="I14690" s="86">
        <f>G14690*H14690</f>
        <v>0</v>
      </c>
      <c r="J14690" s="59" t="s">
        <v>35267</v>
      </c>
      <c r="K14690" s="89"/>
    </row>
    <row r="14691" spans="1:11" ht="24" x14ac:dyDescent="0.25">
      <c r="A14691" s="67" t="s">
        <v>38035</v>
      </c>
      <c r="B14691" s="59" t="s">
        <v>35274</v>
      </c>
      <c r="C14691" s="64"/>
      <c r="D14691" s="59" t="s">
        <v>35273</v>
      </c>
      <c r="E14691" s="86">
        <v>2165.85</v>
      </c>
      <c r="F14691" s="60">
        <f>Zľavy!$C$10</f>
        <v>0</v>
      </c>
      <c r="G14691" s="86">
        <f>E14691-(E14691*F14691)</f>
        <v>2165.85</v>
      </c>
      <c r="H14691" s="87"/>
      <c r="I14691" s="86">
        <f>G14691*H14691</f>
        <v>0</v>
      </c>
      <c r="J14691" s="59" t="s">
        <v>35272</v>
      </c>
      <c r="K14691" s="89"/>
    </row>
    <row r="14692" spans="1:11" ht="24" x14ac:dyDescent="0.25">
      <c r="A14692" s="67" t="s">
        <v>38035</v>
      </c>
      <c r="B14692" s="59" t="s">
        <v>35276</v>
      </c>
      <c r="C14692" s="64"/>
      <c r="D14692" s="59" t="s">
        <v>35275</v>
      </c>
      <c r="E14692" s="86">
        <v>2165.85</v>
      </c>
      <c r="F14692" s="60">
        <f>Zľavy!$C$10</f>
        <v>0</v>
      </c>
      <c r="G14692" s="86">
        <f>E14692-(E14692*F14692)</f>
        <v>2165.85</v>
      </c>
      <c r="H14692" s="87"/>
      <c r="I14692" s="86">
        <f>G14692*H14692</f>
        <v>0</v>
      </c>
      <c r="J14692" s="59" t="s">
        <v>35272</v>
      </c>
      <c r="K14692" s="89"/>
    </row>
    <row r="14693" spans="1:11" ht="24" x14ac:dyDescent="0.25">
      <c r="A14693" s="67" t="s">
        <v>38035</v>
      </c>
      <c r="B14693" s="59" t="s">
        <v>35278</v>
      </c>
      <c r="C14693" s="64"/>
      <c r="D14693" s="59" t="s">
        <v>35277</v>
      </c>
      <c r="E14693" s="86">
        <v>2207.85</v>
      </c>
      <c r="F14693" s="60">
        <f>Zľavy!$C$10</f>
        <v>0</v>
      </c>
      <c r="G14693" s="86">
        <f>E14693-(E14693*F14693)</f>
        <v>2207.85</v>
      </c>
      <c r="H14693" s="87"/>
      <c r="I14693" s="86">
        <f>G14693*H14693</f>
        <v>0</v>
      </c>
      <c r="J14693" s="59" t="s">
        <v>35272</v>
      </c>
      <c r="K14693" s="89"/>
    </row>
    <row r="14694" spans="1:11" ht="24" x14ac:dyDescent="0.25">
      <c r="A14694" s="67" t="s">
        <v>38035</v>
      </c>
      <c r="B14694" s="59" t="s">
        <v>35280</v>
      </c>
      <c r="C14694" s="64"/>
      <c r="D14694" s="59" t="s">
        <v>35279</v>
      </c>
      <c r="E14694" s="86">
        <v>2741.83</v>
      </c>
      <c r="F14694" s="60">
        <f>Zľavy!$C$10</f>
        <v>0</v>
      </c>
      <c r="G14694" s="86">
        <f>E14694-(E14694*F14694)</f>
        <v>2741.83</v>
      </c>
      <c r="H14694" s="87"/>
      <c r="I14694" s="86">
        <f>G14694*H14694</f>
        <v>0</v>
      </c>
      <c r="J14694" s="59" t="s">
        <v>35267</v>
      </c>
      <c r="K14694" s="89"/>
    </row>
    <row r="14695" spans="1:11" ht="24" x14ac:dyDescent="0.25">
      <c r="A14695" s="67" t="s">
        <v>38035</v>
      </c>
      <c r="B14695" s="59" t="s">
        <v>35282</v>
      </c>
      <c r="C14695" s="64"/>
      <c r="D14695" s="59" t="s">
        <v>35281</v>
      </c>
      <c r="E14695" s="86">
        <v>2741.83</v>
      </c>
      <c r="F14695" s="60">
        <f>Zľavy!$C$10</f>
        <v>0</v>
      </c>
      <c r="G14695" s="86">
        <f>E14695-(E14695*F14695)</f>
        <v>2741.83</v>
      </c>
      <c r="H14695" s="87"/>
      <c r="I14695" s="86">
        <f>G14695*H14695</f>
        <v>0</v>
      </c>
      <c r="J14695" s="59" t="s">
        <v>35267</v>
      </c>
      <c r="K14695" s="89"/>
    </row>
    <row r="14696" spans="1:11" ht="24" x14ac:dyDescent="0.25">
      <c r="A14696" s="67" t="s">
        <v>38035</v>
      </c>
      <c r="B14696" s="59" t="s">
        <v>35284</v>
      </c>
      <c r="C14696" s="64"/>
      <c r="D14696" s="59" t="s">
        <v>35283</v>
      </c>
      <c r="E14696" s="86">
        <v>2741.83</v>
      </c>
      <c r="F14696" s="60">
        <f>Zľavy!$C$10</f>
        <v>0</v>
      </c>
      <c r="G14696" s="86">
        <f>E14696-(E14696*F14696)</f>
        <v>2741.83</v>
      </c>
      <c r="H14696" s="87"/>
      <c r="I14696" s="86">
        <f>G14696*H14696</f>
        <v>0</v>
      </c>
      <c r="J14696" s="59" t="s">
        <v>35267</v>
      </c>
      <c r="K14696" s="89"/>
    </row>
    <row r="14697" spans="1:11" ht="24" x14ac:dyDescent="0.25">
      <c r="A14697" s="67" t="s">
        <v>38035</v>
      </c>
      <c r="B14697" s="59" t="s">
        <v>35286</v>
      </c>
      <c r="C14697" s="64"/>
      <c r="D14697" s="59" t="s">
        <v>35285</v>
      </c>
      <c r="E14697" s="86">
        <v>6292.58</v>
      </c>
      <c r="F14697" s="60">
        <f>Zľavy!$C$10</f>
        <v>0</v>
      </c>
      <c r="G14697" s="86">
        <f>E14697-(E14697*F14697)</f>
        <v>6292.58</v>
      </c>
      <c r="H14697" s="87"/>
      <c r="I14697" s="86">
        <f>G14697*H14697</f>
        <v>0</v>
      </c>
      <c r="J14697" s="59" t="s">
        <v>35267</v>
      </c>
      <c r="K14697" s="89"/>
    </row>
    <row r="14698" spans="1:11" ht="24" x14ac:dyDescent="0.25">
      <c r="A14698" s="67" t="s">
        <v>38035</v>
      </c>
      <c r="B14698" s="59" t="s">
        <v>35288</v>
      </c>
      <c r="C14698" s="64"/>
      <c r="D14698" s="59" t="s">
        <v>35287</v>
      </c>
      <c r="E14698" s="86">
        <v>5571.63</v>
      </c>
      <c r="F14698" s="60">
        <f>Zľavy!$C$10</f>
        <v>0</v>
      </c>
      <c r="G14698" s="86">
        <f>E14698-(E14698*F14698)</f>
        <v>5571.63</v>
      </c>
      <c r="H14698" s="87"/>
      <c r="I14698" s="86">
        <f>G14698*H14698</f>
        <v>0</v>
      </c>
      <c r="J14698" s="59" t="s">
        <v>35267</v>
      </c>
      <c r="K14698" s="89"/>
    </row>
    <row r="14699" spans="1:11" ht="24" x14ac:dyDescent="0.25">
      <c r="A14699" s="67" t="s">
        <v>38035</v>
      </c>
      <c r="B14699" s="59" t="s">
        <v>35290</v>
      </c>
      <c r="C14699" s="64"/>
      <c r="D14699" s="59" t="s">
        <v>35289</v>
      </c>
      <c r="E14699" s="86">
        <v>5571.63</v>
      </c>
      <c r="F14699" s="60">
        <f>Zľavy!$C$10</f>
        <v>0</v>
      </c>
      <c r="G14699" s="86">
        <f>E14699-(E14699*F14699)</f>
        <v>5571.63</v>
      </c>
      <c r="H14699" s="87"/>
      <c r="I14699" s="86">
        <f>G14699*H14699</f>
        <v>0</v>
      </c>
      <c r="J14699" s="59" t="s">
        <v>35267</v>
      </c>
      <c r="K14699" s="89"/>
    </row>
    <row r="14700" spans="1:11" ht="24" x14ac:dyDescent="0.25">
      <c r="A14700" s="67" t="s">
        <v>38035</v>
      </c>
      <c r="B14700" s="59" t="s">
        <v>35292</v>
      </c>
      <c r="C14700" s="64"/>
      <c r="D14700" s="59" t="s">
        <v>35291</v>
      </c>
      <c r="E14700" s="86">
        <v>3456.38</v>
      </c>
      <c r="F14700" s="60">
        <f>Zľavy!$C$10</f>
        <v>0</v>
      </c>
      <c r="G14700" s="86">
        <f>E14700-(E14700*F14700)</f>
        <v>3456.38</v>
      </c>
      <c r="H14700" s="87"/>
      <c r="I14700" s="86">
        <f>G14700*H14700</f>
        <v>0</v>
      </c>
      <c r="J14700" s="59" t="s">
        <v>35244</v>
      </c>
      <c r="K14700" s="89"/>
    </row>
    <row r="14701" spans="1:11" ht="24" x14ac:dyDescent="0.25">
      <c r="A14701" s="67" t="s">
        <v>38035</v>
      </c>
      <c r="B14701" s="59" t="s">
        <v>35294</v>
      </c>
      <c r="C14701" s="64"/>
      <c r="D14701" s="59" t="s">
        <v>35293</v>
      </c>
      <c r="E14701" s="86">
        <v>3456.38</v>
      </c>
      <c r="F14701" s="60">
        <f>Zľavy!$C$10</f>
        <v>0</v>
      </c>
      <c r="G14701" s="86">
        <f>E14701-(E14701*F14701)</f>
        <v>3456.38</v>
      </c>
      <c r="H14701" s="87"/>
      <c r="I14701" s="86">
        <f>G14701*H14701</f>
        <v>0</v>
      </c>
      <c r="J14701" s="59" t="s">
        <v>35244</v>
      </c>
      <c r="K14701" s="89"/>
    </row>
    <row r="14702" spans="1:11" ht="24" x14ac:dyDescent="0.25">
      <c r="A14702" s="67" t="s">
        <v>38035</v>
      </c>
      <c r="B14702" s="59" t="s">
        <v>35296</v>
      </c>
      <c r="C14702" s="64"/>
      <c r="D14702" s="59" t="s">
        <v>35295</v>
      </c>
      <c r="E14702" s="86">
        <v>3456.38</v>
      </c>
      <c r="F14702" s="60">
        <f>Zľavy!$C$10</f>
        <v>0</v>
      </c>
      <c r="G14702" s="86">
        <f>E14702-(E14702*F14702)</f>
        <v>3456.38</v>
      </c>
      <c r="H14702" s="87"/>
      <c r="I14702" s="86">
        <f>G14702*H14702</f>
        <v>0</v>
      </c>
      <c r="J14702" s="59" t="s">
        <v>35244</v>
      </c>
      <c r="K14702" s="89"/>
    </row>
    <row r="14703" spans="1:11" ht="24" x14ac:dyDescent="0.25">
      <c r="A14703" s="67" t="s">
        <v>38035</v>
      </c>
      <c r="B14703" s="59" t="s">
        <v>35298</v>
      </c>
      <c r="C14703" s="64"/>
      <c r="D14703" s="59" t="s">
        <v>35297</v>
      </c>
      <c r="E14703" s="86">
        <v>3660.17</v>
      </c>
      <c r="F14703" s="60">
        <f>Zľavy!$C$10</f>
        <v>0</v>
      </c>
      <c r="G14703" s="86">
        <f>E14703-(E14703*F14703)</f>
        <v>3660.17</v>
      </c>
      <c r="H14703" s="87"/>
      <c r="I14703" s="86">
        <f>G14703*H14703</f>
        <v>0</v>
      </c>
      <c r="J14703" s="59" t="s">
        <v>35244</v>
      </c>
      <c r="K14703" s="89"/>
    </row>
    <row r="14704" spans="1:11" ht="24" x14ac:dyDescent="0.25">
      <c r="A14704" s="67" t="s">
        <v>38035</v>
      </c>
      <c r="B14704" s="59" t="s">
        <v>35301</v>
      </c>
      <c r="C14704" s="64"/>
      <c r="D14704" s="59" t="s">
        <v>35300</v>
      </c>
      <c r="E14704" s="86">
        <v>11536.23</v>
      </c>
      <c r="F14704" s="60">
        <f>Zľavy!$C$10</f>
        <v>0</v>
      </c>
      <c r="G14704" s="86">
        <f>E14704-(E14704*F14704)</f>
        <v>11536.23</v>
      </c>
      <c r="H14704" s="87"/>
      <c r="I14704" s="86">
        <f>G14704*H14704</f>
        <v>0</v>
      </c>
      <c r="J14704" s="59" t="s">
        <v>35299</v>
      </c>
      <c r="K14704" s="89"/>
    </row>
    <row r="14705" spans="1:11" ht="24" x14ac:dyDescent="0.25">
      <c r="A14705" s="67" t="s">
        <v>38035</v>
      </c>
      <c r="B14705" s="59" t="s">
        <v>35303</v>
      </c>
      <c r="C14705" s="64"/>
      <c r="D14705" s="59" t="s">
        <v>35302</v>
      </c>
      <c r="E14705" s="86">
        <v>13931.08</v>
      </c>
      <c r="F14705" s="60">
        <f>Zľavy!$C$10</f>
        <v>0</v>
      </c>
      <c r="G14705" s="86">
        <f>E14705-(E14705*F14705)</f>
        <v>13931.08</v>
      </c>
      <c r="H14705" s="87"/>
      <c r="I14705" s="86">
        <f>G14705*H14705</f>
        <v>0</v>
      </c>
      <c r="J14705" s="59" t="s">
        <v>35299</v>
      </c>
      <c r="K14705" s="89"/>
    </row>
    <row r="14706" spans="1:11" ht="24" x14ac:dyDescent="0.25">
      <c r="A14706" s="67" t="s">
        <v>38035</v>
      </c>
      <c r="B14706" s="59" t="s">
        <v>35305</v>
      </c>
      <c r="C14706" s="64"/>
      <c r="D14706" s="59" t="s">
        <v>35304</v>
      </c>
      <c r="E14706" s="86">
        <v>10883.28</v>
      </c>
      <c r="F14706" s="60">
        <f>Zľavy!$C$10</f>
        <v>0</v>
      </c>
      <c r="G14706" s="86">
        <f>E14706-(E14706*F14706)</f>
        <v>10883.28</v>
      </c>
      <c r="H14706" s="87"/>
      <c r="I14706" s="86">
        <f>G14706*H14706</f>
        <v>0</v>
      </c>
      <c r="J14706" s="59" t="s">
        <v>35299</v>
      </c>
      <c r="K14706" s="89"/>
    </row>
    <row r="14707" spans="1:11" ht="24" x14ac:dyDescent="0.25">
      <c r="A14707" s="67" t="s">
        <v>38035</v>
      </c>
      <c r="B14707" s="59" t="s">
        <v>35307</v>
      </c>
      <c r="C14707" s="64"/>
      <c r="D14707" s="59" t="s">
        <v>35306</v>
      </c>
      <c r="E14707" s="86">
        <v>13278.12</v>
      </c>
      <c r="F14707" s="60">
        <f>Zľavy!$C$10</f>
        <v>0</v>
      </c>
      <c r="G14707" s="86">
        <f>E14707-(E14707*F14707)</f>
        <v>13278.12</v>
      </c>
      <c r="H14707" s="87"/>
      <c r="I14707" s="86">
        <f>G14707*H14707</f>
        <v>0</v>
      </c>
      <c r="J14707" s="59" t="s">
        <v>35299</v>
      </c>
      <c r="K14707" s="89"/>
    </row>
    <row r="14708" spans="1:11" ht="24" x14ac:dyDescent="0.25">
      <c r="A14708" s="67" t="s">
        <v>38035</v>
      </c>
      <c r="B14708" s="59" t="s">
        <v>35310</v>
      </c>
      <c r="C14708" s="64"/>
      <c r="D14708" s="59" t="s">
        <v>35309</v>
      </c>
      <c r="E14708" s="86">
        <v>27755.15</v>
      </c>
      <c r="F14708" s="60">
        <f>Zľavy!$C$10</f>
        <v>0</v>
      </c>
      <c r="G14708" s="86">
        <f>E14708-(E14708*F14708)</f>
        <v>27755.15</v>
      </c>
      <c r="H14708" s="87"/>
      <c r="I14708" s="86">
        <f>G14708*H14708</f>
        <v>0</v>
      </c>
      <c r="J14708" s="59" t="s">
        <v>35308</v>
      </c>
      <c r="K14708" s="89"/>
    </row>
    <row r="14709" spans="1:11" ht="24" x14ac:dyDescent="0.25">
      <c r="A14709" s="67" t="s">
        <v>38035</v>
      </c>
      <c r="B14709" s="59" t="s">
        <v>35312</v>
      </c>
      <c r="C14709" s="64"/>
      <c r="D14709" s="59" t="s">
        <v>35311</v>
      </c>
      <c r="E14709" s="86">
        <v>28735.1</v>
      </c>
      <c r="F14709" s="60">
        <f>Zľavy!$C$10</f>
        <v>0</v>
      </c>
      <c r="G14709" s="86">
        <f>E14709-(E14709*F14709)</f>
        <v>28735.1</v>
      </c>
      <c r="H14709" s="87"/>
      <c r="I14709" s="86">
        <f>G14709*H14709</f>
        <v>0</v>
      </c>
      <c r="J14709" s="59" t="s">
        <v>35308</v>
      </c>
      <c r="K14709" s="89"/>
    </row>
    <row r="14710" spans="1:11" ht="24" x14ac:dyDescent="0.25">
      <c r="A14710" s="67" t="s">
        <v>38035</v>
      </c>
      <c r="B14710" s="59" t="s">
        <v>35315</v>
      </c>
      <c r="C14710" s="64"/>
      <c r="D14710" s="59" t="s">
        <v>35314</v>
      </c>
      <c r="E14710" s="86">
        <v>7520.67</v>
      </c>
      <c r="F14710" s="60">
        <f>Zľavy!$C$10</f>
        <v>0</v>
      </c>
      <c r="G14710" s="86">
        <f>E14710-(E14710*F14710)</f>
        <v>7520.67</v>
      </c>
      <c r="H14710" s="87"/>
      <c r="I14710" s="86">
        <f>G14710*H14710</f>
        <v>0</v>
      </c>
      <c r="J14710" s="59" t="s">
        <v>35313</v>
      </c>
      <c r="K14710" s="89"/>
    </row>
    <row r="14711" spans="1:11" ht="24" x14ac:dyDescent="0.25">
      <c r="A14711" s="67" t="s">
        <v>38035</v>
      </c>
      <c r="B14711" s="59" t="s">
        <v>35317</v>
      </c>
      <c r="C14711" s="64"/>
      <c r="D14711" s="59" t="s">
        <v>35316</v>
      </c>
      <c r="E14711" s="86">
        <v>8249.27</v>
      </c>
      <c r="F14711" s="60">
        <f>Zľavy!$C$10</f>
        <v>0</v>
      </c>
      <c r="G14711" s="86">
        <f>E14711-(E14711*F14711)</f>
        <v>8249.27</v>
      </c>
      <c r="H14711" s="87"/>
      <c r="I14711" s="86">
        <f>G14711*H14711</f>
        <v>0</v>
      </c>
      <c r="J14711" s="59" t="s">
        <v>35313</v>
      </c>
      <c r="K14711" s="89"/>
    </row>
    <row r="14712" spans="1:11" ht="24" x14ac:dyDescent="0.25">
      <c r="A14712" s="67" t="s">
        <v>38035</v>
      </c>
      <c r="B14712" s="59" t="s">
        <v>35319</v>
      </c>
      <c r="C14712" s="64"/>
      <c r="D14712" s="59" t="s">
        <v>35318</v>
      </c>
      <c r="E14712" s="86">
        <v>9320.7999999999993</v>
      </c>
      <c r="F14712" s="60">
        <f>Zľavy!$C$10</f>
        <v>0</v>
      </c>
      <c r="G14712" s="86">
        <f>E14712-(E14712*F14712)</f>
        <v>9320.7999999999993</v>
      </c>
      <c r="H14712" s="87"/>
      <c r="I14712" s="86">
        <f>G14712*H14712</f>
        <v>0</v>
      </c>
      <c r="J14712" s="59" t="s">
        <v>35313</v>
      </c>
      <c r="K14712" s="89"/>
    </row>
    <row r="14713" spans="1:11" ht="24" x14ac:dyDescent="0.25">
      <c r="A14713" s="67" t="s">
        <v>38035</v>
      </c>
      <c r="B14713" s="59" t="s">
        <v>35321</v>
      </c>
      <c r="C14713" s="64"/>
      <c r="D14713" s="59" t="s">
        <v>35320</v>
      </c>
      <c r="E14713" s="86">
        <v>10070.280000000001</v>
      </c>
      <c r="F14713" s="60">
        <f>Zľavy!$C$10</f>
        <v>0</v>
      </c>
      <c r="G14713" s="86">
        <f>E14713-(E14713*F14713)</f>
        <v>10070.280000000001</v>
      </c>
      <c r="H14713" s="87"/>
      <c r="I14713" s="86">
        <f>G14713*H14713</f>
        <v>0</v>
      </c>
      <c r="J14713" s="59" t="s">
        <v>35313</v>
      </c>
      <c r="K14713" s="89"/>
    </row>
    <row r="14714" spans="1:11" ht="24" x14ac:dyDescent="0.25">
      <c r="A14714" s="67" t="s">
        <v>38035</v>
      </c>
      <c r="B14714" s="59" t="s">
        <v>35324</v>
      </c>
      <c r="C14714" s="64"/>
      <c r="D14714" s="59" t="s">
        <v>35323</v>
      </c>
      <c r="E14714" s="86">
        <v>87080.2</v>
      </c>
      <c r="F14714" s="60">
        <f>Zľavy!$C$10</f>
        <v>0</v>
      </c>
      <c r="G14714" s="86">
        <f>E14714-(E14714*F14714)</f>
        <v>87080.2</v>
      </c>
      <c r="H14714" s="87"/>
      <c r="I14714" s="86">
        <f>G14714*H14714</f>
        <v>0</v>
      </c>
      <c r="J14714" s="59" t="s">
        <v>35322</v>
      </c>
      <c r="K14714" s="89"/>
    </row>
    <row r="14715" spans="1:11" ht="24" x14ac:dyDescent="0.25">
      <c r="A14715" s="67" t="s">
        <v>38035</v>
      </c>
      <c r="B14715" s="59" t="s">
        <v>35326</v>
      </c>
      <c r="C14715" s="64"/>
      <c r="D14715" s="59" t="s">
        <v>35325</v>
      </c>
      <c r="E14715" s="86">
        <v>93610.77</v>
      </c>
      <c r="F14715" s="60">
        <f>Zľavy!$C$10</f>
        <v>0</v>
      </c>
      <c r="G14715" s="86">
        <f>E14715-(E14715*F14715)</f>
        <v>93610.77</v>
      </c>
      <c r="H14715" s="87"/>
      <c r="I14715" s="86">
        <f>G14715*H14715</f>
        <v>0</v>
      </c>
      <c r="J14715" s="59" t="s">
        <v>35322</v>
      </c>
      <c r="K14715" s="89"/>
    </row>
    <row r="14716" spans="1:11" ht="24" x14ac:dyDescent="0.25">
      <c r="A14716" s="67" t="s">
        <v>38035</v>
      </c>
      <c r="B14716" s="59" t="s">
        <v>35328</v>
      </c>
      <c r="C14716" s="64"/>
      <c r="D14716" s="59" t="s">
        <v>35327</v>
      </c>
      <c r="E14716" s="86">
        <v>137151.87</v>
      </c>
      <c r="F14716" s="60">
        <f>Zľavy!$C$10</f>
        <v>0</v>
      </c>
      <c r="G14716" s="86">
        <f>E14716-(E14716*F14716)</f>
        <v>137151.87</v>
      </c>
      <c r="H14716" s="87"/>
      <c r="I14716" s="86">
        <f>G14716*H14716</f>
        <v>0</v>
      </c>
      <c r="J14716" s="59" t="s">
        <v>35322</v>
      </c>
      <c r="K14716" s="89"/>
    </row>
    <row r="14717" spans="1:11" ht="24" x14ac:dyDescent="0.25">
      <c r="A14717" s="67" t="s">
        <v>38035</v>
      </c>
      <c r="B14717" s="59" t="s">
        <v>35330</v>
      </c>
      <c r="C14717" s="64"/>
      <c r="D14717" s="59" t="s">
        <v>35329</v>
      </c>
      <c r="E14717" s="86">
        <v>87254.36</v>
      </c>
      <c r="F14717" s="60">
        <f>Zľavy!$C$10</f>
        <v>0</v>
      </c>
      <c r="G14717" s="86">
        <f>E14717-(E14717*F14717)</f>
        <v>87254.36</v>
      </c>
      <c r="H14717" s="87"/>
      <c r="I14717" s="86">
        <f>G14717*H14717</f>
        <v>0</v>
      </c>
      <c r="J14717" s="59" t="s">
        <v>35322</v>
      </c>
      <c r="K14717" s="89"/>
    </row>
    <row r="14718" spans="1:11" ht="24" x14ac:dyDescent="0.25">
      <c r="A14718" s="67" t="s">
        <v>38035</v>
      </c>
      <c r="B14718" s="59" t="s">
        <v>35332</v>
      </c>
      <c r="C14718" s="64"/>
      <c r="D14718" s="59" t="s">
        <v>35331</v>
      </c>
      <c r="E14718" s="86">
        <v>93797.989999999991</v>
      </c>
      <c r="F14718" s="60">
        <f>Zľavy!$C$10</f>
        <v>0</v>
      </c>
      <c r="G14718" s="86">
        <f>E14718-(E14718*F14718)</f>
        <v>93797.989999999991</v>
      </c>
      <c r="H14718" s="87"/>
      <c r="I14718" s="86">
        <f>G14718*H14718</f>
        <v>0</v>
      </c>
      <c r="J14718" s="59" t="s">
        <v>35322</v>
      </c>
      <c r="K14718" s="89"/>
    </row>
    <row r="14719" spans="1:11" ht="24" x14ac:dyDescent="0.25">
      <c r="A14719" s="67" t="s">
        <v>38035</v>
      </c>
      <c r="B14719" s="59" t="s">
        <v>35334</v>
      </c>
      <c r="C14719" s="64"/>
      <c r="D14719" s="59" t="s">
        <v>35333</v>
      </c>
      <c r="E14719" s="86">
        <v>137426.17000000001</v>
      </c>
      <c r="F14719" s="60">
        <f>Zľavy!$C$10</f>
        <v>0</v>
      </c>
      <c r="G14719" s="86">
        <f>E14719-(E14719*F14719)</f>
        <v>137426.17000000001</v>
      </c>
      <c r="H14719" s="87"/>
      <c r="I14719" s="86">
        <f>G14719*H14719</f>
        <v>0</v>
      </c>
      <c r="J14719" s="59" t="s">
        <v>35322</v>
      </c>
      <c r="K14719" s="89"/>
    </row>
    <row r="14720" spans="1:11" x14ac:dyDescent="0.25">
      <c r="A14720" s="67" t="s">
        <v>38035</v>
      </c>
      <c r="B14720" s="59" t="s">
        <v>35337</v>
      </c>
      <c r="C14720" s="64"/>
      <c r="D14720" s="59" t="s">
        <v>35336</v>
      </c>
      <c r="E14720" s="86">
        <v>56193.36</v>
      </c>
      <c r="F14720" s="60">
        <f>Zľavy!$C$10</f>
        <v>0</v>
      </c>
      <c r="G14720" s="86">
        <f>E14720-(E14720*F14720)</f>
        <v>56193.36</v>
      </c>
      <c r="H14720" s="87"/>
      <c r="I14720" s="86">
        <f>G14720*H14720</f>
        <v>0</v>
      </c>
      <c r="J14720" s="59" t="s">
        <v>35335</v>
      </c>
      <c r="K14720" s="89"/>
    </row>
    <row r="14721" spans="1:11" x14ac:dyDescent="0.25">
      <c r="A14721" s="67" t="s">
        <v>38035</v>
      </c>
      <c r="B14721" s="59" t="s">
        <v>35339</v>
      </c>
      <c r="C14721" s="64"/>
      <c r="D14721" s="59" t="s">
        <v>35338</v>
      </c>
      <c r="E14721" s="86">
        <v>71699.55</v>
      </c>
      <c r="F14721" s="60">
        <f>Zľavy!$C$10</f>
        <v>0</v>
      </c>
      <c r="G14721" s="86">
        <f>E14721-(E14721*F14721)</f>
        <v>71699.55</v>
      </c>
      <c r="H14721" s="87"/>
      <c r="I14721" s="86">
        <f>G14721*H14721</f>
        <v>0</v>
      </c>
      <c r="J14721" s="59" t="s">
        <v>35335</v>
      </c>
      <c r="K14721" s="89"/>
    </row>
    <row r="14722" spans="1:11" x14ac:dyDescent="0.25">
      <c r="A14722" s="67" t="s">
        <v>38035</v>
      </c>
      <c r="B14722" s="59" t="s">
        <v>35341</v>
      </c>
      <c r="C14722" s="64"/>
      <c r="D14722" s="59" t="s">
        <v>35340</v>
      </c>
      <c r="E14722" s="86">
        <v>71699.55</v>
      </c>
      <c r="F14722" s="60">
        <f>Zľavy!$C$10</f>
        <v>0</v>
      </c>
      <c r="G14722" s="86">
        <f>E14722-(E14722*F14722)</f>
        <v>71699.55</v>
      </c>
      <c r="H14722" s="87"/>
      <c r="I14722" s="86">
        <f>G14722*H14722</f>
        <v>0</v>
      </c>
      <c r="J14722" s="59" t="s">
        <v>35335</v>
      </c>
      <c r="K14722" s="89"/>
    </row>
    <row r="14723" spans="1:11" x14ac:dyDescent="0.25">
      <c r="A14723" s="67" t="s">
        <v>38035</v>
      </c>
      <c r="B14723" s="59" t="s">
        <v>35343</v>
      </c>
      <c r="C14723" s="64"/>
      <c r="D14723" s="59" t="s">
        <v>35342</v>
      </c>
      <c r="E14723" s="86">
        <v>39336.129999999997</v>
      </c>
      <c r="F14723" s="60">
        <f>Zľavy!$C$10</f>
        <v>0</v>
      </c>
      <c r="G14723" s="86">
        <f>E14723-(E14723*F14723)</f>
        <v>39336.129999999997</v>
      </c>
      <c r="H14723" s="87"/>
      <c r="I14723" s="86">
        <f>G14723*H14723</f>
        <v>0</v>
      </c>
      <c r="J14723" s="59" t="s">
        <v>35335</v>
      </c>
      <c r="K14723" s="89"/>
    </row>
    <row r="14724" spans="1:11" x14ac:dyDescent="0.25">
      <c r="A14724" s="67" t="s">
        <v>38035</v>
      </c>
      <c r="B14724" s="59" t="s">
        <v>35345</v>
      </c>
      <c r="C14724" s="64"/>
      <c r="D14724" s="59" t="s">
        <v>35344</v>
      </c>
      <c r="E14724" s="86">
        <v>62456.86</v>
      </c>
      <c r="F14724" s="60">
        <f>Zľavy!$C$10</f>
        <v>0</v>
      </c>
      <c r="G14724" s="86">
        <f>E14724-(E14724*F14724)</f>
        <v>62456.86</v>
      </c>
      <c r="H14724" s="87"/>
      <c r="I14724" s="86">
        <f>G14724*H14724</f>
        <v>0</v>
      </c>
      <c r="J14724" s="59" t="s">
        <v>35335</v>
      </c>
      <c r="K14724" s="89"/>
    </row>
    <row r="14725" spans="1:11" x14ac:dyDescent="0.25">
      <c r="A14725" s="67" t="s">
        <v>38035</v>
      </c>
      <c r="B14725" s="59" t="s">
        <v>35347</v>
      </c>
      <c r="C14725" s="64"/>
      <c r="D14725" s="59" t="s">
        <v>35346</v>
      </c>
      <c r="E14725" s="86">
        <v>63412.24</v>
      </c>
      <c r="F14725" s="60">
        <f>Zľavy!$C$10</f>
        <v>0</v>
      </c>
      <c r="G14725" s="86">
        <f>E14725-(E14725*F14725)</f>
        <v>63412.24</v>
      </c>
      <c r="H14725" s="87"/>
      <c r="I14725" s="86">
        <f>G14725*H14725</f>
        <v>0</v>
      </c>
      <c r="J14725" s="59" t="s">
        <v>35335</v>
      </c>
      <c r="K14725" s="89"/>
    </row>
    <row r="14726" spans="1:11" x14ac:dyDescent="0.25">
      <c r="A14726" s="67" t="s">
        <v>38035</v>
      </c>
      <c r="B14726" s="59" t="s">
        <v>35349</v>
      </c>
      <c r="C14726" s="64"/>
      <c r="D14726" s="59" t="s">
        <v>35348</v>
      </c>
      <c r="E14726" s="86">
        <v>69675.739999999991</v>
      </c>
      <c r="F14726" s="60">
        <f>Zľavy!$C$10</f>
        <v>0</v>
      </c>
      <c r="G14726" s="86">
        <f>E14726-(E14726*F14726)</f>
        <v>69675.739999999991</v>
      </c>
      <c r="H14726" s="87"/>
      <c r="I14726" s="86">
        <f>G14726*H14726</f>
        <v>0</v>
      </c>
      <c r="J14726" s="59" t="s">
        <v>35335</v>
      </c>
      <c r="K14726" s="89"/>
    </row>
    <row r="14727" spans="1:11" x14ac:dyDescent="0.25">
      <c r="A14727" s="67" t="s">
        <v>38035</v>
      </c>
      <c r="B14727" s="59" t="s">
        <v>35351</v>
      </c>
      <c r="C14727" s="64"/>
      <c r="D14727" s="59" t="s">
        <v>35350</v>
      </c>
      <c r="E14727" s="86">
        <v>120982.38</v>
      </c>
      <c r="F14727" s="60">
        <f>Zľavy!$C$10</f>
        <v>0</v>
      </c>
      <c r="G14727" s="86">
        <f>E14727-(E14727*F14727)</f>
        <v>120982.38</v>
      </c>
      <c r="H14727" s="87"/>
      <c r="I14727" s="86">
        <f>G14727*H14727</f>
        <v>0</v>
      </c>
      <c r="J14727" s="59" t="s">
        <v>35335</v>
      </c>
      <c r="K14727" s="89"/>
    </row>
    <row r="14728" spans="1:11" x14ac:dyDescent="0.25">
      <c r="A14728" s="67" t="s">
        <v>38035</v>
      </c>
      <c r="B14728" s="59" t="s">
        <v>35353</v>
      </c>
      <c r="C14728" s="64"/>
      <c r="D14728" s="59" t="s">
        <v>35352</v>
      </c>
      <c r="E14728" s="86">
        <v>112861.79</v>
      </c>
      <c r="F14728" s="60">
        <f>Zľavy!$C$10</f>
        <v>0</v>
      </c>
      <c r="G14728" s="86">
        <f>E14728-(E14728*F14728)</f>
        <v>112861.79</v>
      </c>
      <c r="H14728" s="87"/>
      <c r="I14728" s="86">
        <f>G14728*H14728</f>
        <v>0</v>
      </c>
      <c r="J14728" s="59" t="s">
        <v>35335</v>
      </c>
      <c r="K14728" s="89"/>
    </row>
    <row r="14729" spans="1:11" x14ac:dyDescent="0.25">
      <c r="A14729" s="67" t="s">
        <v>38035</v>
      </c>
      <c r="B14729" s="59" t="s">
        <v>35355</v>
      </c>
      <c r="C14729" s="64"/>
      <c r="D14729" s="59" t="s">
        <v>35354</v>
      </c>
      <c r="E14729" s="86">
        <v>119125.28</v>
      </c>
      <c r="F14729" s="60">
        <f>Zľavy!$C$10</f>
        <v>0</v>
      </c>
      <c r="G14729" s="86">
        <f>E14729-(E14729*F14729)</f>
        <v>119125.28</v>
      </c>
      <c r="H14729" s="87"/>
      <c r="I14729" s="86">
        <f>G14729*H14729</f>
        <v>0</v>
      </c>
      <c r="J14729" s="59" t="s">
        <v>35335</v>
      </c>
      <c r="K14729" s="89"/>
    </row>
    <row r="14730" spans="1:11" x14ac:dyDescent="0.25">
      <c r="A14730" s="67" t="s">
        <v>38035</v>
      </c>
      <c r="B14730" s="59" t="s">
        <v>35358</v>
      </c>
      <c r="C14730" s="64"/>
      <c r="D14730" s="59" t="s">
        <v>35357</v>
      </c>
      <c r="E14730" s="86">
        <v>4.33</v>
      </c>
      <c r="F14730" s="60">
        <f>Zľavy!$C$10</f>
        <v>0</v>
      </c>
      <c r="G14730" s="86">
        <f>E14730-(E14730*F14730)</f>
        <v>4.33</v>
      </c>
      <c r="H14730" s="87"/>
      <c r="I14730" s="86">
        <f>G14730*H14730</f>
        <v>0</v>
      </c>
      <c r="J14730" s="59" t="s">
        <v>35356</v>
      </c>
      <c r="K14730" s="89"/>
    </row>
    <row r="14731" spans="1:11" x14ac:dyDescent="0.25">
      <c r="A14731" s="67" t="s">
        <v>38035</v>
      </c>
      <c r="B14731" s="59" t="s">
        <v>35361</v>
      </c>
      <c r="C14731" s="64"/>
      <c r="D14731" s="59" t="s">
        <v>35360</v>
      </c>
      <c r="E14731" s="86">
        <v>6.48</v>
      </c>
      <c r="F14731" s="60">
        <f>Zľavy!$C$10</f>
        <v>0</v>
      </c>
      <c r="G14731" s="86">
        <f>E14731-(E14731*F14731)</f>
        <v>6.48</v>
      </c>
      <c r="H14731" s="87"/>
      <c r="I14731" s="86">
        <f>G14731*H14731</f>
        <v>0</v>
      </c>
      <c r="J14731" s="59" t="s">
        <v>35359</v>
      </c>
      <c r="K14731" s="89"/>
    </row>
    <row r="14732" spans="1:11" ht="24" x14ac:dyDescent="0.25">
      <c r="A14732" s="67" t="s">
        <v>38035</v>
      </c>
      <c r="B14732" s="59" t="s">
        <v>35364</v>
      </c>
      <c r="C14732" s="64"/>
      <c r="D14732" s="59" t="s">
        <v>35363</v>
      </c>
      <c r="E14732" s="86">
        <v>59.4</v>
      </c>
      <c r="F14732" s="60">
        <f>Zľavy!$C$10</f>
        <v>0</v>
      </c>
      <c r="G14732" s="86">
        <f>E14732-(E14732*F14732)</f>
        <v>59.4</v>
      </c>
      <c r="H14732" s="87"/>
      <c r="I14732" s="86">
        <f>G14732*H14732</f>
        <v>0</v>
      </c>
      <c r="J14732" s="59" t="s">
        <v>35362</v>
      </c>
      <c r="K14732" s="89"/>
    </row>
    <row r="14733" spans="1:11" ht="24" x14ac:dyDescent="0.25">
      <c r="A14733" s="67" t="s">
        <v>38035</v>
      </c>
      <c r="B14733" s="59" t="s">
        <v>35366</v>
      </c>
      <c r="C14733" s="64"/>
      <c r="D14733" s="59" t="s">
        <v>35365</v>
      </c>
      <c r="E14733" s="86">
        <v>82.08</v>
      </c>
      <c r="F14733" s="60">
        <f>Zľavy!$C$10</f>
        <v>0</v>
      </c>
      <c r="G14733" s="86">
        <f>E14733-(E14733*F14733)</f>
        <v>82.08</v>
      </c>
      <c r="H14733" s="87"/>
      <c r="I14733" s="86">
        <f>G14733*H14733</f>
        <v>0</v>
      </c>
      <c r="J14733" s="59" t="s">
        <v>35362</v>
      </c>
      <c r="K14733" s="89"/>
    </row>
    <row r="14734" spans="1:11" ht="24" x14ac:dyDescent="0.25">
      <c r="A14734" s="67" t="s">
        <v>38035</v>
      </c>
      <c r="B14734" s="59" t="s">
        <v>35368</v>
      </c>
      <c r="C14734" s="64"/>
      <c r="D14734" s="59" t="s">
        <v>35367</v>
      </c>
      <c r="E14734" s="86">
        <v>136.08000000000001</v>
      </c>
      <c r="F14734" s="60">
        <f>Zľavy!$C$10</f>
        <v>0</v>
      </c>
      <c r="G14734" s="86">
        <f>E14734-(E14734*F14734)</f>
        <v>136.08000000000001</v>
      </c>
      <c r="H14734" s="87"/>
      <c r="I14734" s="86">
        <f>G14734*H14734</f>
        <v>0</v>
      </c>
      <c r="J14734" s="59" t="s">
        <v>35362</v>
      </c>
      <c r="K14734" s="89"/>
    </row>
    <row r="14735" spans="1:11" ht="24" x14ac:dyDescent="0.25">
      <c r="A14735" s="67" t="s">
        <v>38035</v>
      </c>
      <c r="B14735" s="59" t="s">
        <v>35370</v>
      </c>
      <c r="C14735" s="64"/>
      <c r="D14735" s="59" t="s">
        <v>35369</v>
      </c>
      <c r="E14735" s="86">
        <v>38.880000000000003</v>
      </c>
      <c r="F14735" s="60">
        <f>Zľavy!$C$10</f>
        <v>0</v>
      </c>
      <c r="G14735" s="86">
        <f>E14735-(E14735*F14735)</f>
        <v>38.880000000000003</v>
      </c>
      <c r="H14735" s="87"/>
      <c r="I14735" s="86">
        <f>G14735*H14735</f>
        <v>0</v>
      </c>
      <c r="J14735" s="59" t="s">
        <v>35362</v>
      </c>
      <c r="K14735" s="89"/>
    </row>
    <row r="14736" spans="1:11" ht="24" x14ac:dyDescent="0.25">
      <c r="A14736" s="67" t="s">
        <v>38035</v>
      </c>
      <c r="B14736" s="59" t="s">
        <v>35372</v>
      </c>
      <c r="C14736" s="64"/>
      <c r="D14736" s="59" t="s">
        <v>35371</v>
      </c>
      <c r="E14736" s="86">
        <v>54</v>
      </c>
      <c r="F14736" s="60">
        <f>Zľavy!$C$10</f>
        <v>0</v>
      </c>
      <c r="G14736" s="86">
        <f>E14736-(E14736*F14736)</f>
        <v>54</v>
      </c>
      <c r="H14736" s="87"/>
      <c r="I14736" s="86">
        <f>G14736*H14736</f>
        <v>0</v>
      </c>
      <c r="J14736" s="59" t="s">
        <v>35362</v>
      </c>
      <c r="K14736" s="89"/>
    </row>
    <row r="14737" spans="1:11" ht="24" x14ac:dyDescent="0.25">
      <c r="A14737" s="67" t="s">
        <v>38035</v>
      </c>
      <c r="B14737" s="59" t="s">
        <v>35374</v>
      </c>
      <c r="C14737" s="64"/>
      <c r="D14737" s="59" t="s">
        <v>35373</v>
      </c>
      <c r="E14737" s="86">
        <v>68.040000000000006</v>
      </c>
      <c r="F14737" s="60">
        <f>Zľavy!$C$10</f>
        <v>0</v>
      </c>
      <c r="G14737" s="86">
        <f>E14737-(E14737*F14737)</f>
        <v>68.040000000000006</v>
      </c>
      <c r="H14737" s="87"/>
      <c r="I14737" s="86">
        <f>G14737*H14737</f>
        <v>0</v>
      </c>
      <c r="J14737" s="59" t="s">
        <v>35362</v>
      </c>
      <c r="K14737" s="89"/>
    </row>
    <row r="14738" spans="1:11" ht="24" x14ac:dyDescent="0.25">
      <c r="A14738" s="67" t="s">
        <v>38035</v>
      </c>
      <c r="B14738" s="59" t="s">
        <v>35377</v>
      </c>
      <c r="C14738" s="64"/>
      <c r="D14738" s="59" t="s">
        <v>35376</v>
      </c>
      <c r="E14738" s="86">
        <v>30.25</v>
      </c>
      <c r="F14738" s="60">
        <f>Zľavy!$C$10</f>
        <v>0</v>
      </c>
      <c r="G14738" s="86">
        <f>E14738-(E14738*F14738)</f>
        <v>30.25</v>
      </c>
      <c r="H14738" s="87"/>
      <c r="I14738" s="86">
        <f>G14738*H14738</f>
        <v>0</v>
      </c>
      <c r="J14738" s="59" t="s">
        <v>35375</v>
      </c>
      <c r="K14738" s="89"/>
    </row>
    <row r="14739" spans="1:11" ht="24" x14ac:dyDescent="0.25">
      <c r="A14739" s="67" t="s">
        <v>38035</v>
      </c>
      <c r="B14739" s="59" t="s">
        <v>35379</v>
      </c>
      <c r="C14739" s="64"/>
      <c r="D14739" s="59" t="s">
        <v>35378</v>
      </c>
      <c r="E14739" s="86">
        <v>30.25</v>
      </c>
      <c r="F14739" s="60">
        <f>Zľavy!$C$10</f>
        <v>0</v>
      </c>
      <c r="G14739" s="86">
        <f>E14739-(E14739*F14739)</f>
        <v>30.25</v>
      </c>
      <c r="H14739" s="87"/>
      <c r="I14739" s="86">
        <f>G14739*H14739</f>
        <v>0</v>
      </c>
      <c r="J14739" s="59" t="s">
        <v>35375</v>
      </c>
      <c r="K14739" s="89"/>
    </row>
    <row r="14740" spans="1:11" x14ac:dyDescent="0.25">
      <c r="A14740" s="67" t="s">
        <v>38035</v>
      </c>
      <c r="B14740" s="59" t="s">
        <v>35382</v>
      </c>
      <c r="C14740" s="64"/>
      <c r="D14740" s="59" t="s">
        <v>35381</v>
      </c>
      <c r="E14740" s="86">
        <v>23.19</v>
      </c>
      <c r="F14740" s="60">
        <f>Zľavy!$C$10</f>
        <v>0</v>
      </c>
      <c r="G14740" s="86">
        <f>E14740-(E14740*F14740)</f>
        <v>23.19</v>
      </c>
      <c r="H14740" s="87"/>
      <c r="I14740" s="86">
        <f>G14740*H14740</f>
        <v>0</v>
      </c>
      <c r="J14740" s="59" t="s">
        <v>35380</v>
      </c>
      <c r="K14740" s="89"/>
    </row>
    <row r="14741" spans="1:11" x14ac:dyDescent="0.25">
      <c r="A14741" s="67" t="s">
        <v>38035</v>
      </c>
      <c r="B14741" s="59" t="s">
        <v>35384</v>
      </c>
      <c r="C14741" s="64"/>
      <c r="D14741" s="59" t="s">
        <v>35383</v>
      </c>
      <c r="E14741" s="86">
        <v>25.34</v>
      </c>
      <c r="F14741" s="60">
        <f>Zľavy!$C$10</f>
        <v>0</v>
      </c>
      <c r="G14741" s="86">
        <f>E14741-(E14741*F14741)</f>
        <v>25.34</v>
      </c>
      <c r="H14741" s="87"/>
      <c r="I14741" s="86">
        <f>G14741*H14741</f>
        <v>0</v>
      </c>
      <c r="J14741" s="59" t="s">
        <v>35380</v>
      </c>
      <c r="K14741" s="89"/>
    </row>
    <row r="14742" spans="1:11" ht="24" x14ac:dyDescent="0.25">
      <c r="A14742" s="67" t="s">
        <v>38035</v>
      </c>
      <c r="B14742" s="59" t="s">
        <v>35387</v>
      </c>
      <c r="C14742" s="64"/>
      <c r="D14742" s="59" t="s">
        <v>35386</v>
      </c>
      <c r="E14742" s="86">
        <v>17.27</v>
      </c>
      <c r="F14742" s="60">
        <f>Zľavy!$C$10</f>
        <v>0</v>
      </c>
      <c r="G14742" s="86">
        <f>E14742-(E14742*F14742)</f>
        <v>17.27</v>
      </c>
      <c r="H14742" s="87"/>
      <c r="I14742" s="86">
        <f>G14742*H14742</f>
        <v>0</v>
      </c>
      <c r="J14742" s="59" t="s">
        <v>35385</v>
      </c>
      <c r="K14742" s="89"/>
    </row>
    <row r="14743" spans="1:11" ht="24" x14ac:dyDescent="0.25">
      <c r="A14743" s="67" t="s">
        <v>38035</v>
      </c>
      <c r="B14743" s="59" t="s">
        <v>35390</v>
      </c>
      <c r="C14743" s="62" t="s">
        <v>35388</v>
      </c>
      <c r="D14743" s="59" t="s">
        <v>35389</v>
      </c>
      <c r="E14743" s="86">
        <v>26.96</v>
      </c>
      <c r="F14743" s="60">
        <f>Zľavy!$C$10</f>
        <v>0</v>
      </c>
      <c r="G14743" s="86">
        <f>E14743-(E14743*F14743)</f>
        <v>26.96</v>
      </c>
      <c r="H14743" s="87"/>
      <c r="I14743" s="86">
        <f>G14743*H14743</f>
        <v>0</v>
      </c>
      <c r="J14743" s="59" t="s">
        <v>35362</v>
      </c>
      <c r="K14743" s="89"/>
    </row>
    <row r="14744" spans="1:11" ht="24" x14ac:dyDescent="0.25">
      <c r="A14744" s="67" t="s">
        <v>38035</v>
      </c>
      <c r="B14744" s="59" t="s">
        <v>35392</v>
      </c>
      <c r="C14744" s="64"/>
      <c r="D14744" s="59" t="s">
        <v>35391</v>
      </c>
      <c r="E14744" s="86">
        <v>17.27</v>
      </c>
      <c r="F14744" s="60">
        <f>Zľavy!$C$10</f>
        <v>0</v>
      </c>
      <c r="G14744" s="86">
        <f>E14744-(E14744*F14744)</f>
        <v>17.27</v>
      </c>
      <c r="H14744" s="87"/>
      <c r="I14744" s="86">
        <f>G14744*H14744</f>
        <v>0</v>
      </c>
      <c r="J14744" s="59" t="s">
        <v>35385</v>
      </c>
      <c r="K14744" s="89"/>
    </row>
    <row r="14745" spans="1:11" ht="24" x14ac:dyDescent="0.25">
      <c r="A14745" s="67" t="s">
        <v>38035</v>
      </c>
      <c r="B14745" s="59" t="s">
        <v>35394</v>
      </c>
      <c r="C14745" s="64"/>
      <c r="D14745" s="59" t="s">
        <v>35393</v>
      </c>
      <c r="E14745" s="86">
        <v>32.4</v>
      </c>
      <c r="F14745" s="60">
        <f>Zľavy!$C$10</f>
        <v>0</v>
      </c>
      <c r="G14745" s="86">
        <f>E14745-(E14745*F14745)</f>
        <v>32.4</v>
      </c>
      <c r="H14745" s="87"/>
      <c r="I14745" s="86">
        <f>G14745*H14745</f>
        <v>0</v>
      </c>
      <c r="J14745" s="59" t="s">
        <v>35362</v>
      </c>
      <c r="K14745" s="89"/>
    </row>
    <row r="14746" spans="1:11" ht="24" x14ac:dyDescent="0.25">
      <c r="A14746" s="67" t="s">
        <v>38035</v>
      </c>
      <c r="B14746" s="59" t="s">
        <v>35396</v>
      </c>
      <c r="C14746" s="64"/>
      <c r="D14746" s="59" t="s">
        <v>35395</v>
      </c>
      <c r="E14746" s="86">
        <v>38.880000000000003</v>
      </c>
      <c r="F14746" s="60">
        <f>Zľavy!$C$10</f>
        <v>0</v>
      </c>
      <c r="G14746" s="86">
        <f>E14746-(E14746*F14746)</f>
        <v>38.880000000000003</v>
      </c>
      <c r="H14746" s="87"/>
      <c r="I14746" s="86">
        <f>G14746*H14746</f>
        <v>0</v>
      </c>
      <c r="J14746" s="59" t="s">
        <v>35362</v>
      </c>
      <c r="K14746" s="89"/>
    </row>
    <row r="14747" spans="1:11" ht="24" x14ac:dyDescent="0.25">
      <c r="A14747" s="67" t="s">
        <v>38035</v>
      </c>
      <c r="B14747" s="59" t="s">
        <v>35398</v>
      </c>
      <c r="C14747" s="64"/>
      <c r="D14747" s="59" t="s">
        <v>35397</v>
      </c>
      <c r="E14747" s="86">
        <v>9.7299999999999986</v>
      </c>
      <c r="F14747" s="60">
        <f>Zľavy!$C$10</f>
        <v>0</v>
      </c>
      <c r="G14747" s="86">
        <f>E14747-(E14747*F14747)</f>
        <v>9.7299999999999986</v>
      </c>
      <c r="H14747" s="87"/>
      <c r="I14747" s="86">
        <f>G14747*H14747</f>
        <v>0</v>
      </c>
      <c r="J14747" s="59" t="s">
        <v>35385</v>
      </c>
      <c r="K14747" s="89"/>
    </row>
    <row r="14748" spans="1:11" x14ac:dyDescent="0.25">
      <c r="A14748" s="67" t="s">
        <v>38035</v>
      </c>
      <c r="B14748" s="59" t="s">
        <v>35401</v>
      </c>
      <c r="C14748" s="64"/>
      <c r="D14748" s="59" t="s">
        <v>35400</v>
      </c>
      <c r="E14748" s="86">
        <v>246.9</v>
      </c>
      <c r="F14748" s="60">
        <f>Zľavy!$C$10</f>
        <v>0</v>
      </c>
      <c r="G14748" s="86">
        <f>E14748-(E14748*F14748)</f>
        <v>246.9</v>
      </c>
      <c r="H14748" s="87"/>
      <c r="I14748" s="86">
        <f>G14748*H14748</f>
        <v>0</v>
      </c>
      <c r="J14748" s="59" t="s">
        <v>35399</v>
      </c>
      <c r="K14748" s="89"/>
    </row>
    <row r="14749" spans="1:11" x14ac:dyDescent="0.25">
      <c r="A14749" s="67" t="s">
        <v>38035</v>
      </c>
      <c r="B14749" s="59" t="s">
        <v>35403</v>
      </c>
      <c r="C14749" s="64"/>
      <c r="D14749" s="59" t="s">
        <v>35402</v>
      </c>
      <c r="E14749" s="86">
        <v>304.02</v>
      </c>
      <c r="F14749" s="60">
        <f>Zľavy!$C$10</f>
        <v>0</v>
      </c>
      <c r="G14749" s="86">
        <f>E14749-(E14749*F14749)</f>
        <v>304.02</v>
      </c>
      <c r="H14749" s="87"/>
      <c r="I14749" s="86">
        <f>G14749*H14749</f>
        <v>0</v>
      </c>
      <c r="J14749" s="59" t="s">
        <v>35399</v>
      </c>
      <c r="K14749" s="89"/>
    </row>
    <row r="14750" spans="1:11" x14ac:dyDescent="0.25">
      <c r="A14750" s="67" t="s">
        <v>38035</v>
      </c>
      <c r="B14750" s="59" t="s">
        <v>35406</v>
      </c>
      <c r="C14750" s="64"/>
      <c r="D14750" s="59" t="s">
        <v>35405</v>
      </c>
      <c r="E14750" s="86">
        <v>1125.3499999999999</v>
      </c>
      <c r="F14750" s="60">
        <f>Zľavy!$C$10</f>
        <v>0</v>
      </c>
      <c r="G14750" s="86">
        <f>E14750-(E14750*F14750)</f>
        <v>1125.3499999999999</v>
      </c>
      <c r="H14750" s="87"/>
      <c r="I14750" s="86">
        <f>G14750*H14750</f>
        <v>0</v>
      </c>
      <c r="J14750" s="59" t="s">
        <v>35404</v>
      </c>
      <c r="K14750" s="89"/>
    </row>
    <row r="14751" spans="1:11" x14ac:dyDescent="0.25">
      <c r="A14751" s="67" t="s">
        <v>38035</v>
      </c>
      <c r="B14751" s="59" t="s">
        <v>35408</v>
      </c>
      <c r="C14751" s="64"/>
      <c r="D14751" s="59" t="s">
        <v>35407</v>
      </c>
      <c r="E14751" s="86">
        <v>1125.3499999999999</v>
      </c>
      <c r="F14751" s="60">
        <f>Zľavy!$C$10</f>
        <v>0</v>
      </c>
      <c r="G14751" s="86">
        <f>E14751-(E14751*F14751)</f>
        <v>1125.3499999999999</v>
      </c>
      <c r="H14751" s="87"/>
      <c r="I14751" s="86">
        <f>G14751*H14751</f>
        <v>0</v>
      </c>
      <c r="J14751" s="59" t="s">
        <v>35404</v>
      </c>
      <c r="K14751" s="89"/>
    </row>
    <row r="14752" spans="1:11" x14ac:dyDescent="0.25">
      <c r="A14752" s="67" t="s">
        <v>38035</v>
      </c>
      <c r="B14752" s="59" t="s">
        <v>35410</v>
      </c>
      <c r="C14752" s="64"/>
      <c r="D14752" s="59" t="s">
        <v>35409</v>
      </c>
      <c r="E14752" s="86">
        <v>1125.3499999999999</v>
      </c>
      <c r="F14752" s="60">
        <f>Zľavy!$C$10</f>
        <v>0</v>
      </c>
      <c r="G14752" s="86">
        <f>E14752-(E14752*F14752)</f>
        <v>1125.3499999999999</v>
      </c>
      <c r="H14752" s="87"/>
      <c r="I14752" s="86">
        <f>G14752*H14752</f>
        <v>0</v>
      </c>
      <c r="J14752" s="59" t="s">
        <v>35404</v>
      </c>
      <c r="K14752" s="89"/>
    </row>
    <row r="14753" spans="1:11" ht="24" x14ac:dyDescent="0.25">
      <c r="A14753" s="67" t="s">
        <v>38035</v>
      </c>
      <c r="B14753" s="59" t="s">
        <v>35412</v>
      </c>
      <c r="C14753" s="64"/>
      <c r="D14753" s="59" t="s">
        <v>35411</v>
      </c>
      <c r="E14753" s="86">
        <v>92.88</v>
      </c>
      <c r="F14753" s="60">
        <f>Zľavy!$C$10</f>
        <v>0</v>
      </c>
      <c r="G14753" s="86">
        <f>E14753-(E14753*F14753)</f>
        <v>92.88</v>
      </c>
      <c r="H14753" s="87"/>
      <c r="I14753" s="86">
        <f>G14753*H14753</f>
        <v>0</v>
      </c>
      <c r="J14753" s="59" t="s">
        <v>35362</v>
      </c>
      <c r="K14753" s="89"/>
    </row>
    <row r="14754" spans="1:11" ht="24" x14ac:dyDescent="0.25">
      <c r="A14754" s="67" t="s">
        <v>38035</v>
      </c>
      <c r="B14754" s="59" t="s">
        <v>35414</v>
      </c>
      <c r="C14754" s="64"/>
      <c r="D14754" s="59" t="s">
        <v>35413</v>
      </c>
      <c r="E14754" s="86">
        <v>129.6</v>
      </c>
      <c r="F14754" s="60">
        <f>Zľavy!$C$10</f>
        <v>0</v>
      </c>
      <c r="G14754" s="86">
        <f>E14754-(E14754*F14754)</f>
        <v>129.6</v>
      </c>
      <c r="H14754" s="87"/>
      <c r="I14754" s="86">
        <f>G14754*H14754</f>
        <v>0</v>
      </c>
      <c r="J14754" s="59" t="s">
        <v>35362</v>
      </c>
      <c r="K14754" s="89"/>
    </row>
    <row r="14755" spans="1:11" ht="24" x14ac:dyDescent="0.25">
      <c r="A14755" s="67" t="s">
        <v>38035</v>
      </c>
      <c r="B14755" s="59" t="s">
        <v>35416</v>
      </c>
      <c r="C14755" s="64"/>
      <c r="D14755" s="59" t="s">
        <v>35415</v>
      </c>
      <c r="E14755" s="86">
        <v>201.96</v>
      </c>
      <c r="F14755" s="60">
        <f>Zľavy!$C$10</f>
        <v>0</v>
      </c>
      <c r="G14755" s="86">
        <f>E14755-(E14755*F14755)</f>
        <v>201.96</v>
      </c>
      <c r="H14755" s="87"/>
      <c r="I14755" s="86">
        <f>G14755*H14755</f>
        <v>0</v>
      </c>
      <c r="J14755" s="59" t="s">
        <v>35362</v>
      </c>
      <c r="K14755" s="89"/>
    </row>
    <row r="14756" spans="1:11" ht="24" x14ac:dyDescent="0.25">
      <c r="A14756" s="67" t="s">
        <v>38035</v>
      </c>
      <c r="B14756" s="59" t="s">
        <v>35418</v>
      </c>
      <c r="C14756" s="64"/>
      <c r="D14756" s="59" t="s">
        <v>35417</v>
      </c>
      <c r="E14756" s="86">
        <v>75.599999999999994</v>
      </c>
      <c r="F14756" s="60">
        <f>Zľavy!$C$10</f>
        <v>0</v>
      </c>
      <c r="G14756" s="86">
        <f>E14756-(E14756*F14756)</f>
        <v>75.599999999999994</v>
      </c>
      <c r="H14756" s="87"/>
      <c r="I14756" s="86">
        <f>G14756*H14756</f>
        <v>0</v>
      </c>
      <c r="J14756" s="59" t="s">
        <v>35362</v>
      </c>
      <c r="K14756" s="89"/>
    </row>
    <row r="14757" spans="1:11" ht="24" x14ac:dyDescent="0.25">
      <c r="A14757" s="67" t="s">
        <v>38035</v>
      </c>
      <c r="B14757" s="59" t="s">
        <v>35420</v>
      </c>
      <c r="C14757" s="64"/>
      <c r="D14757" s="59" t="s">
        <v>35419</v>
      </c>
      <c r="E14757" s="86">
        <v>102.6</v>
      </c>
      <c r="F14757" s="60">
        <f>Zľavy!$C$10</f>
        <v>0</v>
      </c>
      <c r="G14757" s="86">
        <f>E14757-(E14757*F14757)</f>
        <v>102.6</v>
      </c>
      <c r="H14757" s="87"/>
      <c r="I14757" s="86">
        <f>G14757*H14757</f>
        <v>0</v>
      </c>
      <c r="J14757" s="59" t="s">
        <v>35362</v>
      </c>
      <c r="K14757" s="89"/>
    </row>
    <row r="14758" spans="1:11" ht="24" x14ac:dyDescent="0.25">
      <c r="A14758" s="67" t="s">
        <v>38035</v>
      </c>
      <c r="B14758" s="59" t="s">
        <v>35422</v>
      </c>
      <c r="C14758" s="64"/>
      <c r="D14758" s="59" t="s">
        <v>35421</v>
      </c>
      <c r="E14758" s="86">
        <v>137.16999999999999</v>
      </c>
      <c r="F14758" s="60">
        <f>Zľavy!$C$10</f>
        <v>0</v>
      </c>
      <c r="G14758" s="86">
        <f>E14758-(E14758*F14758)</f>
        <v>137.16999999999999</v>
      </c>
      <c r="H14758" s="87"/>
      <c r="I14758" s="86">
        <f>G14758*H14758</f>
        <v>0</v>
      </c>
      <c r="J14758" s="59" t="s">
        <v>35362</v>
      </c>
      <c r="K14758" s="89"/>
    </row>
    <row r="14759" spans="1:11" x14ac:dyDescent="0.25">
      <c r="A14759" s="67" t="s">
        <v>38035</v>
      </c>
      <c r="B14759" s="59" t="s">
        <v>35424</v>
      </c>
      <c r="C14759" s="64"/>
      <c r="D14759" s="59" t="s">
        <v>35423</v>
      </c>
      <c r="E14759" s="86">
        <v>236.1</v>
      </c>
      <c r="F14759" s="60">
        <f>Zľavy!$C$10</f>
        <v>0</v>
      </c>
      <c r="G14759" s="86">
        <f>E14759-(E14759*F14759)</f>
        <v>236.1</v>
      </c>
      <c r="H14759" s="87"/>
      <c r="I14759" s="86">
        <f>G14759*H14759</f>
        <v>0</v>
      </c>
      <c r="J14759" s="59" t="s">
        <v>34583</v>
      </c>
      <c r="K14759" s="89"/>
    </row>
    <row r="14760" spans="1:11" x14ac:dyDescent="0.25">
      <c r="A14760" s="67" t="s">
        <v>38035</v>
      </c>
      <c r="B14760" s="59" t="s">
        <v>35426</v>
      </c>
      <c r="C14760" s="64"/>
      <c r="D14760" s="59" t="s">
        <v>35425</v>
      </c>
      <c r="E14760" s="86">
        <v>51.77</v>
      </c>
      <c r="F14760" s="60">
        <f>Zľavy!$C$10</f>
        <v>0</v>
      </c>
      <c r="G14760" s="86">
        <f>E14760-(E14760*F14760)</f>
        <v>51.77</v>
      </c>
      <c r="H14760" s="87"/>
      <c r="I14760" s="86">
        <f>G14760*H14760</f>
        <v>0</v>
      </c>
      <c r="J14760" s="59" t="s">
        <v>34583</v>
      </c>
      <c r="K14760" s="89"/>
    </row>
    <row r="14761" spans="1:11" x14ac:dyDescent="0.25">
      <c r="A14761" s="67" t="s">
        <v>38035</v>
      </c>
      <c r="B14761" s="59" t="s">
        <v>35429</v>
      </c>
      <c r="C14761" s="64"/>
      <c r="D14761" s="59" t="s">
        <v>35428</v>
      </c>
      <c r="E14761" s="86">
        <v>6.58</v>
      </c>
      <c r="F14761" s="60">
        <f>Zľavy!$C$10</f>
        <v>0</v>
      </c>
      <c r="G14761" s="86">
        <f>E14761-(E14761*F14761)</f>
        <v>6.58</v>
      </c>
      <c r="H14761" s="87"/>
      <c r="I14761" s="86">
        <f>G14761*H14761</f>
        <v>0</v>
      </c>
      <c r="J14761" s="59" t="s">
        <v>35427</v>
      </c>
      <c r="K14761" s="89"/>
    </row>
    <row r="14762" spans="1:11" ht="24" x14ac:dyDescent="0.25">
      <c r="A14762" s="67" t="s">
        <v>38035</v>
      </c>
      <c r="B14762" s="59" t="s">
        <v>35431</v>
      </c>
      <c r="C14762" s="64"/>
      <c r="D14762" s="59" t="s">
        <v>35430</v>
      </c>
      <c r="E14762" s="86">
        <v>38.880000000000003</v>
      </c>
      <c r="F14762" s="60">
        <f>Zľavy!$C$10</f>
        <v>0</v>
      </c>
      <c r="G14762" s="86">
        <f>E14762-(E14762*F14762)</f>
        <v>38.880000000000003</v>
      </c>
      <c r="H14762" s="87"/>
      <c r="I14762" s="86">
        <f>G14762*H14762</f>
        <v>0</v>
      </c>
      <c r="J14762" s="59" t="s">
        <v>35362</v>
      </c>
      <c r="K14762" s="89"/>
    </row>
    <row r="14763" spans="1:11" ht="24" x14ac:dyDescent="0.25">
      <c r="A14763" s="67" t="s">
        <v>38035</v>
      </c>
      <c r="B14763" s="59" t="s">
        <v>35433</v>
      </c>
      <c r="C14763" s="64"/>
      <c r="D14763" s="59" t="s">
        <v>35432</v>
      </c>
      <c r="E14763" s="86">
        <v>54</v>
      </c>
      <c r="F14763" s="60">
        <f>Zľavy!$C$10</f>
        <v>0</v>
      </c>
      <c r="G14763" s="86">
        <f>E14763-(E14763*F14763)</f>
        <v>54</v>
      </c>
      <c r="H14763" s="87"/>
      <c r="I14763" s="86">
        <f>G14763*H14763</f>
        <v>0</v>
      </c>
      <c r="J14763" s="59" t="s">
        <v>35362</v>
      </c>
      <c r="K14763" s="89"/>
    </row>
    <row r="14764" spans="1:11" ht="24" x14ac:dyDescent="0.25">
      <c r="A14764" s="67" t="s">
        <v>38035</v>
      </c>
      <c r="B14764" s="59" t="s">
        <v>35435</v>
      </c>
      <c r="C14764" s="64"/>
      <c r="D14764" s="59" t="s">
        <v>35434</v>
      </c>
      <c r="E14764" s="86">
        <v>68.040000000000006</v>
      </c>
      <c r="F14764" s="60">
        <f>Zľavy!$C$10</f>
        <v>0</v>
      </c>
      <c r="G14764" s="86">
        <f>E14764-(E14764*F14764)</f>
        <v>68.040000000000006</v>
      </c>
      <c r="H14764" s="87"/>
      <c r="I14764" s="86">
        <f>G14764*H14764</f>
        <v>0</v>
      </c>
      <c r="J14764" s="59" t="s">
        <v>35362</v>
      </c>
      <c r="K14764" s="89"/>
    </row>
    <row r="14765" spans="1:11" x14ac:dyDescent="0.25">
      <c r="A14765" s="67" t="s">
        <v>38035</v>
      </c>
      <c r="B14765" s="59" t="s">
        <v>35437</v>
      </c>
      <c r="C14765" s="64"/>
      <c r="D14765" s="59" t="s">
        <v>35436</v>
      </c>
      <c r="E14765" s="86">
        <v>97.02</v>
      </c>
      <c r="F14765" s="60">
        <f>Zľavy!$C$10</f>
        <v>0</v>
      </c>
      <c r="G14765" s="86">
        <f>E14765-(E14765*F14765)</f>
        <v>97.02</v>
      </c>
      <c r="H14765" s="87"/>
      <c r="I14765" s="86">
        <f>G14765*H14765</f>
        <v>0</v>
      </c>
      <c r="J14765" s="59" t="s">
        <v>34583</v>
      </c>
      <c r="K14765" s="89"/>
    </row>
    <row r="14766" spans="1:11" ht="24" x14ac:dyDescent="0.25">
      <c r="A14766" s="67" t="s">
        <v>38035</v>
      </c>
      <c r="B14766" s="59" t="s">
        <v>35439</v>
      </c>
      <c r="C14766" s="64"/>
      <c r="D14766" s="59" t="s">
        <v>35438</v>
      </c>
      <c r="E14766" s="86">
        <v>41.04</v>
      </c>
      <c r="F14766" s="60">
        <f>Zľavy!$C$10</f>
        <v>0</v>
      </c>
      <c r="G14766" s="86">
        <f>E14766-(E14766*F14766)</f>
        <v>41.04</v>
      </c>
      <c r="H14766" s="87"/>
      <c r="I14766" s="86">
        <f>G14766*H14766</f>
        <v>0</v>
      </c>
      <c r="J14766" s="59" t="s">
        <v>35362</v>
      </c>
      <c r="K14766" s="89"/>
    </row>
    <row r="14767" spans="1:11" ht="24" x14ac:dyDescent="0.25">
      <c r="A14767" s="67" t="s">
        <v>38035</v>
      </c>
      <c r="B14767" s="59" t="s">
        <v>35441</v>
      </c>
      <c r="C14767" s="64"/>
      <c r="D14767" s="59" t="s">
        <v>35440</v>
      </c>
      <c r="E14767" s="86">
        <v>49.69</v>
      </c>
      <c r="F14767" s="60">
        <f>Zľavy!$C$10</f>
        <v>0</v>
      </c>
      <c r="G14767" s="86">
        <f>E14767-(E14767*F14767)</f>
        <v>49.69</v>
      </c>
      <c r="H14767" s="87"/>
      <c r="I14767" s="86">
        <f>G14767*H14767</f>
        <v>0</v>
      </c>
      <c r="J14767" s="59" t="s">
        <v>35362</v>
      </c>
      <c r="K14767" s="89"/>
    </row>
    <row r="14768" spans="1:11" ht="24" x14ac:dyDescent="0.25">
      <c r="A14768" s="67" t="s">
        <v>38035</v>
      </c>
      <c r="B14768" s="59" t="s">
        <v>35443</v>
      </c>
      <c r="C14768" s="64"/>
      <c r="D14768" s="59" t="s">
        <v>35442</v>
      </c>
      <c r="E14768" s="86">
        <v>58.31</v>
      </c>
      <c r="F14768" s="60">
        <f>Zľavy!$C$10</f>
        <v>0</v>
      </c>
      <c r="G14768" s="86">
        <f>E14768-(E14768*F14768)</f>
        <v>58.31</v>
      </c>
      <c r="H14768" s="87"/>
      <c r="I14768" s="86">
        <f>G14768*H14768</f>
        <v>0</v>
      </c>
      <c r="J14768" s="59" t="s">
        <v>35362</v>
      </c>
      <c r="K14768" s="89"/>
    </row>
    <row r="14769" spans="1:11" x14ac:dyDescent="0.25">
      <c r="A14769" s="67" t="s">
        <v>38035</v>
      </c>
      <c r="B14769" s="59" t="s">
        <v>35445</v>
      </c>
      <c r="C14769" s="64"/>
      <c r="D14769" s="59" t="s">
        <v>35444</v>
      </c>
      <c r="E14769" s="86">
        <v>120.96</v>
      </c>
      <c r="F14769" s="60">
        <f>Zľavy!$C$10</f>
        <v>0</v>
      </c>
      <c r="G14769" s="86">
        <f>E14769-(E14769*F14769)</f>
        <v>120.96</v>
      </c>
      <c r="H14769" s="87"/>
      <c r="I14769" s="86">
        <f>G14769*H14769</f>
        <v>0</v>
      </c>
      <c r="J14769" s="59" t="s">
        <v>34583</v>
      </c>
      <c r="K14769" s="89"/>
    </row>
    <row r="14770" spans="1:11" x14ac:dyDescent="0.25">
      <c r="A14770" s="67" t="s">
        <v>38035</v>
      </c>
      <c r="B14770" s="59" t="s">
        <v>35447</v>
      </c>
      <c r="C14770" s="64"/>
      <c r="D14770" s="59" t="s">
        <v>35446</v>
      </c>
      <c r="E14770" s="86">
        <v>56.49</v>
      </c>
      <c r="F14770" s="60">
        <f>Zľavy!$C$10</f>
        <v>0</v>
      </c>
      <c r="G14770" s="86">
        <f>E14770-(E14770*F14770)</f>
        <v>56.49</v>
      </c>
      <c r="H14770" s="87"/>
      <c r="I14770" s="86">
        <f>G14770*H14770</f>
        <v>0</v>
      </c>
      <c r="J14770" s="59" t="s">
        <v>34571</v>
      </c>
      <c r="K14770" s="89"/>
    </row>
    <row r="14771" spans="1:11" x14ac:dyDescent="0.25">
      <c r="A14771" s="67" t="s">
        <v>38035</v>
      </c>
      <c r="B14771" s="59" t="s">
        <v>35449</v>
      </c>
      <c r="C14771" s="64"/>
      <c r="D14771" s="59" t="s">
        <v>35448</v>
      </c>
      <c r="E14771" s="86">
        <v>110.3</v>
      </c>
      <c r="F14771" s="60">
        <f>Zľavy!$C$10</f>
        <v>0</v>
      </c>
      <c r="G14771" s="86">
        <f>E14771-(E14771*F14771)</f>
        <v>110.3</v>
      </c>
      <c r="H14771" s="87"/>
      <c r="I14771" s="86">
        <f>G14771*H14771</f>
        <v>0</v>
      </c>
      <c r="J14771" s="59" t="s">
        <v>34571</v>
      </c>
      <c r="K14771" s="89"/>
    </row>
    <row r="14772" spans="1:11" x14ac:dyDescent="0.25">
      <c r="A14772" s="67" t="s">
        <v>38035</v>
      </c>
      <c r="B14772" s="59" t="s">
        <v>35451</v>
      </c>
      <c r="C14772" s="64"/>
      <c r="D14772" s="59" t="s">
        <v>35450</v>
      </c>
      <c r="E14772" s="86">
        <v>141.24</v>
      </c>
      <c r="F14772" s="60">
        <f>Zľavy!$C$10</f>
        <v>0</v>
      </c>
      <c r="G14772" s="86">
        <f>E14772-(E14772*F14772)</f>
        <v>141.24</v>
      </c>
      <c r="H14772" s="87"/>
      <c r="I14772" s="86">
        <f>G14772*H14772</f>
        <v>0</v>
      </c>
      <c r="J14772" s="59" t="s">
        <v>34571</v>
      </c>
      <c r="K14772" s="89"/>
    </row>
    <row r="14773" spans="1:11" x14ac:dyDescent="0.25">
      <c r="A14773" s="67" t="s">
        <v>38035</v>
      </c>
      <c r="B14773" s="59" t="s">
        <v>35453</v>
      </c>
      <c r="C14773" s="64"/>
      <c r="D14773" s="59" t="s">
        <v>35452</v>
      </c>
      <c r="E14773" s="86">
        <v>110.06</v>
      </c>
      <c r="F14773" s="60">
        <f>Zľavy!$C$10</f>
        <v>0</v>
      </c>
      <c r="G14773" s="86">
        <f>E14773-(E14773*F14773)</f>
        <v>110.06</v>
      </c>
      <c r="H14773" s="87"/>
      <c r="I14773" s="86">
        <f>G14773*H14773</f>
        <v>0</v>
      </c>
      <c r="J14773" s="59" t="s">
        <v>34571</v>
      </c>
      <c r="K14773" s="89"/>
    </row>
    <row r="14774" spans="1:11" x14ac:dyDescent="0.25">
      <c r="A14774" s="67" t="s">
        <v>38035</v>
      </c>
      <c r="B14774" s="59" t="s">
        <v>35455</v>
      </c>
      <c r="C14774" s="64"/>
      <c r="D14774" s="59" t="s">
        <v>35454</v>
      </c>
      <c r="E14774" s="86">
        <v>142.31</v>
      </c>
      <c r="F14774" s="60">
        <f>Zľavy!$C$10</f>
        <v>0</v>
      </c>
      <c r="G14774" s="86">
        <f>E14774-(E14774*F14774)</f>
        <v>142.31</v>
      </c>
      <c r="H14774" s="87"/>
      <c r="I14774" s="86">
        <f>G14774*H14774</f>
        <v>0</v>
      </c>
      <c r="J14774" s="59" t="s">
        <v>34571</v>
      </c>
      <c r="K14774" s="89"/>
    </row>
    <row r="14775" spans="1:11" x14ac:dyDescent="0.25">
      <c r="A14775" s="67" t="s">
        <v>38035</v>
      </c>
      <c r="B14775" s="59" t="s">
        <v>35457</v>
      </c>
      <c r="C14775" s="64"/>
      <c r="D14775" s="59" t="s">
        <v>35456</v>
      </c>
      <c r="E14775" s="86">
        <v>27.54</v>
      </c>
      <c r="F14775" s="60">
        <f>Zľavy!$C$10</f>
        <v>0</v>
      </c>
      <c r="G14775" s="86">
        <f>E14775-(E14775*F14775)</f>
        <v>27.54</v>
      </c>
      <c r="H14775" s="87"/>
      <c r="I14775" s="86">
        <f>G14775*H14775</f>
        <v>0</v>
      </c>
      <c r="J14775" s="59" t="s">
        <v>35380</v>
      </c>
      <c r="K14775" s="89"/>
    </row>
    <row r="14776" spans="1:11" ht="24" x14ac:dyDescent="0.25">
      <c r="A14776" s="67" t="s">
        <v>38035</v>
      </c>
      <c r="B14776" s="59" t="s">
        <v>35459</v>
      </c>
      <c r="C14776" s="64"/>
      <c r="D14776" s="59" t="s">
        <v>35458</v>
      </c>
      <c r="E14776" s="86">
        <v>32.4</v>
      </c>
      <c r="F14776" s="60">
        <f>Zľavy!$C$10</f>
        <v>0</v>
      </c>
      <c r="G14776" s="86">
        <f>E14776-(E14776*F14776)</f>
        <v>32.4</v>
      </c>
      <c r="H14776" s="87"/>
      <c r="I14776" s="86">
        <f>G14776*H14776</f>
        <v>0</v>
      </c>
      <c r="J14776" s="59" t="s">
        <v>35375</v>
      </c>
      <c r="K14776" s="89"/>
    </row>
    <row r="14777" spans="1:11" x14ac:dyDescent="0.25">
      <c r="A14777" s="67" t="s">
        <v>38035</v>
      </c>
      <c r="B14777" s="59" t="s">
        <v>35461</v>
      </c>
      <c r="C14777" s="64"/>
      <c r="D14777" s="59" t="s">
        <v>35460</v>
      </c>
      <c r="E14777" s="86">
        <v>22.15</v>
      </c>
      <c r="F14777" s="60">
        <f>Zľavy!$C$10</f>
        <v>0</v>
      </c>
      <c r="G14777" s="86">
        <f>E14777-(E14777*F14777)</f>
        <v>22.15</v>
      </c>
      <c r="H14777" s="87"/>
      <c r="I14777" s="86">
        <f>G14777*H14777</f>
        <v>0</v>
      </c>
      <c r="J14777" s="59" t="s">
        <v>35380</v>
      </c>
      <c r="K14777" s="89"/>
    </row>
    <row r="14778" spans="1:11" x14ac:dyDescent="0.25">
      <c r="A14778" s="67" t="s">
        <v>38035</v>
      </c>
      <c r="B14778" s="59" t="s">
        <v>35463</v>
      </c>
      <c r="C14778" s="64"/>
      <c r="D14778" s="59" t="s">
        <v>35462</v>
      </c>
      <c r="E14778" s="86">
        <v>30.83</v>
      </c>
      <c r="F14778" s="60">
        <f>Zľavy!$C$10</f>
        <v>0</v>
      </c>
      <c r="G14778" s="86">
        <f>E14778-(E14778*F14778)</f>
        <v>30.83</v>
      </c>
      <c r="H14778" s="87"/>
      <c r="I14778" s="86">
        <f>G14778*H14778</f>
        <v>0</v>
      </c>
      <c r="J14778" s="59" t="s">
        <v>35380</v>
      </c>
      <c r="K14778" s="89"/>
    </row>
    <row r="14779" spans="1:11" x14ac:dyDescent="0.25">
      <c r="A14779" s="67" t="s">
        <v>38035</v>
      </c>
      <c r="B14779" s="59" t="s">
        <v>35465</v>
      </c>
      <c r="C14779" s="64"/>
      <c r="D14779" s="59" t="s">
        <v>35464</v>
      </c>
      <c r="E14779" s="86">
        <v>27.5</v>
      </c>
      <c r="F14779" s="60">
        <f>Zľavy!$C$10</f>
        <v>0</v>
      </c>
      <c r="G14779" s="86">
        <f>E14779-(E14779*F14779)</f>
        <v>27.5</v>
      </c>
      <c r="H14779" s="87"/>
      <c r="I14779" s="86">
        <f>G14779*H14779</f>
        <v>0</v>
      </c>
      <c r="J14779" s="59" t="s">
        <v>34583</v>
      </c>
      <c r="K14779" s="89"/>
    </row>
    <row r="14780" spans="1:11" ht="24" x14ac:dyDescent="0.25">
      <c r="A14780" s="67" t="s">
        <v>38035</v>
      </c>
      <c r="B14780" s="59" t="s">
        <v>35467</v>
      </c>
      <c r="C14780" s="64"/>
      <c r="D14780" s="59" t="s">
        <v>35466</v>
      </c>
      <c r="E14780" s="86">
        <v>23.75</v>
      </c>
      <c r="F14780" s="60">
        <f>Zľavy!$C$10</f>
        <v>0</v>
      </c>
      <c r="G14780" s="86">
        <f>E14780-(E14780*F14780)</f>
        <v>23.75</v>
      </c>
      <c r="H14780" s="87"/>
      <c r="I14780" s="86">
        <f>G14780*H14780</f>
        <v>0</v>
      </c>
      <c r="J14780" s="59" t="s">
        <v>35375</v>
      </c>
      <c r="K14780" s="89"/>
    </row>
    <row r="14781" spans="1:11" ht="24" x14ac:dyDescent="0.25">
      <c r="A14781" s="67" t="s">
        <v>38035</v>
      </c>
      <c r="B14781" s="59" t="s">
        <v>35469</v>
      </c>
      <c r="C14781" s="64"/>
      <c r="D14781" s="59" t="s">
        <v>35468</v>
      </c>
      <c r="E14781" s="86">
        <v>6.5</v>
      </c>
      <c r="F14781" s="60">
        <f>Zľavy!$C$10</f>
        <v>0</v>
      </c>
      <c r="G14781" s="86">
        <f>E14781-(E14781*F14781)</f>
        <v>6.5</v>
      </c>
      <c r="H14781" s="87"/>
      <c r="I14781" s="86">
        <f>G14781*H14781</f>
        <v>0</v>
      </c>
      <c r="J14781" s="59" t="s">
        <v>35385</v>
      </c>
      <c r="K14781" s="89"/>
    </row>
    <row r="14782" spans="1:11" x14ac:dyDescent="0.25">
      <c r="A14782" s="67" t="s">
        <v>38035</v>
      </c>
      <c r="B14782" s="59" t="s">
        <v>35472</v>
      </c>
      <c r="C14782" s="64"/>
      <c r="D14782" s="59" t="s">
        <v>35471</v>
      </c>
      <c r="E14782" s="86">
        <v>16.190000000000001</v>
      </c>
      <c r="F14782" s="60">
        <f>Zľavy!$C$10</f>
        <v>0</v>
      </c>
      <c r="G14782" s="86">
        <f>E14782-(E14782*F14782)</f>
        <v>16.190000000000001</v>
      </c>
      <c r="H14782" s="87"/>
      <c r="I14782" s="86">
        <f>G14782*H14782</f>
        <v>0</v>
      </c>
      <c r="J14782" s="59" t="s">
        <v>35470</v>
      </c>
      <c r="K14782" s="89"/>
    </row>
    <row r="14783" spans="1:11" ht="24" x14ac:dyDescent="0.25">
      <c r="A14783" s="67" t="s">
        <v>38035</v>
      </c>
      <c r="B14783" s="59" t="s">
        <v>35474</v>
      </c>
      <c r="C14783" s="64"/>
      <c r="D14783" s="59" t="s">
        <v>35473</v>
      </c>
      <c r="E14783" s="86">
        <v>59.4</v>
      </c>
      <c r="F14783" s="60">
        <f>Zľavy!$C$10</f>
        <v>0</v>
      </c>
      <c r="G14783" s="86">
        <f>E14783-(E14783*F14783)</f>
        <v>59.4</v>
      </c>
      <c r="H14783" s="87"/>
      <c r="I14783" s="86">
        <f>G14783*H14783</f>
        <v>0</v>
      </c>
      <c r="J14783" s="59" t="s">
        <v>35362</v>
      </c>
      <c r="K14783" s="89"/>
    </row>
    <row r="14784" spans="1:11" ht="24" x14ac:dyDescent="0.25">
      <c r="A14784" s="67" t="s">
        <v>38035</v>
      </c>
      <c r="B14784" s="59" t="s">
        <v>35476</v>
      </c>
      <c r="C14784" s="64"/>
      <c r="D14784" s="59" t="s">
        <v>35475</v>
      </c>
      <c r="E14784" s="86">
        <v>82.08</v>
      </c>
      <c r="F14784" s="60">
        <f>Zľavy!$C$10</f>
        <v>0</v>
      </c>
      <c r="G14784" s="86">
        <f>E14784-(E14784*F14784)</f>
        <v>82.08</v>
      </c>
      <c r="H14784" s="87"/>
      <c r="I14784" s="86">
        <f>G14784*H14784</f>
        <v>0</v>
      </c>
      <c r="J14784" s="59" t="s">
        <v>35362</v>
      </c>
      <c r="K14784" s="89"/>
    </row>
    <row r="14785" spans="1:11" ht="24" x14ac:dyDescent="0.25">
      <c r="A14785" s="67" t="s">
        <v>38035</v>
      </c>
      <c r="B14785" s="59" t="s">
        <v>35478</v>
      </c>
      <c r="C14785" s="64"/>
      <c r="D14785" s="59" t="s">
        <v>35477</v>
      </c>
      <c r="E14785" s="86">
        <v>136.08000000000001</v>
      </c>
      <c r="F14785" s="60">
        <f>Zľavy!$C$10</f>
        <v>0</v>
      </c>
      <c r="G14785" s="86">
        <f>E14785-(E14785*F14785)</f>
        <v>136.08000000000001</v>
      </c>
      <c r="H14785" s="87"/>
      <c r="I14785" s="86">
        <f>G14785*H14785</f>
        <v>0</v>
      </c>
      <c r="J14785" s="59" t="s">
        <v>35362</v>
      </c>
      <c r="K14785" s="89"/>
    </row>
    <row r="14786" spans="1:11" x14ac:dyDescent="0.25">
      <c r="A14786" s="67" t="s">
        <v>38035</v>
      </c>
      <c r="B14786" s="59" t="s">
        <v>35480</v>
      </c>
      <c r="C14786" s="64"/>
      <c r="D14786" s="59" t="s">
        <v>35479</v>
      </c>
      <c r="E14786" s="86">
        <v>152.02000000000001</v>
      </c>
      <c r="F14786" s="60">
        <f>Zľavy!$C$10</f>
        <v>0</v>
      </c>
      <c r="G14786" s="86">
        <f>E14786-(E14786*F14786)</f>
        <v>152.02000000000001</v>
      </c>
      <c r="H14786" s="87"/>
      <c r="I14786" s="86">
        <f>G14786*H14786</f>
        <v>0</v>
      </c>
      <c r="J14786" s="59" t="s">
        <v>34571</v>
      </c>
      <c r="K14786" s="89"/>
    </row>
    <row r="14787" spans="1:11" x14ac:dyDescent="0.25">
      <c r="A14787" s="67" t="s">
        <v>38035</v>
      </c>
      <c r="B14787" s="59" t="s">
        <v>35482</v>
      </c>
      <c r="C14787" s="64"/>
      <c r="D14787" s="59" t="s">
        <v>35481</v>
      </c>
      <c r="E14787" s="86">
        <v>152.02000000000001</v>
      </c>
      <c r="F14787" s="60">
        <f>Zľavy!$C$10</f>
        <v>0</v>
      </c>
      <c r="G14787" s="86">
        <f>E14787-(E14787*F14787)</f>
        <v>152.02000000000001</v>
      </c>
      <c r="H14787" s="87"/>
      <c r="I14787" s="86">
        <f>G14787*H14787</f>
        <v>0</v>
      </c>
      <c r="J14787" s="59" t="s">
        <v>34571</v>
      </c>
      <c r="K14787" s="89"/>
    </row>
    <row r="14788" spans="1:11" ht="24" x14ac:dyDescent="0.25">
      <c r="A14788" s="67" t="s">
        <v>38035</v>
      </c>
      <c r="B14788" s="59" t="s">
        <v>35484</v>
      </c>
      <c r="C14788" s="64"/>
      <c r="D14788" s="59" t="s">
        <v>35483</v>
      </c>
      <c r="E14788" s="86">
        <v>127.21</v>
      </c>
      <c r="F14788" s="60">
        <f>Zľavy!$C$10</f>
        <v>0</v>
      </c>
      <c r="G14788" s="86">
        <f>E14788-(E14788*F14788)</f>
        <v>127.21</v>
      </c>
      <c r="H14788" s="87"/>
      <c r="I14788" s="86">
        <f>G14788*H14788</f>
        <v>0</v>
      </c>
      <c r="J14788" s="59" t="s">
        <v>35362</v>
      </c>
      <c r="K14788" s="89"/>
    </row>
    <row r="14789" spans="1:11" ht="24" x14ac:dyDescent="0.25">
      <c r="A14789" s="67" t="s">
        <v>38035</v>
      </c>
      <c r="B14789" s="59" t="s">
        <v>35486</v>
      </c>
      <c r="C14789" s="64"/>
      <c r="D14789" s="59" t="s">
        <v>35485</v>
      </c>
      <c r="E14789" s="86">
        <v>15.99</v>
      </c>
      <c r="F14789" s="60">
        <f>Zľavy!$C$10</f>
        <v>0</v>
      </c>
      <c r="G14789" s="86">
        <f>E14789-(E14789*F14789)</f>
        <v>15.99</v>
      </c>
      <c r="H14789" s="87"/>
      <c r="I14789" s="86">
        <f>G14789*H14789</f>
        <v>0</v>
      </c>
      <c r="J14789" s="59" t="s">
        <v>35385</v>
      </c>
      <c r="K14789" s="89"/>
    </row>
    <row r="14790" spans="1:11" x14ac:dyDescent="0.25">
      <c r="A14790" s="67" t="s">
        <v>38035</v>
      </c>
      <c r="B14790" s="59" t="s">
        <v>35488</v>
      </c>
      <c r="C14790" s="64"/>
      <c r="D14790" s="59" t="s">
        <v>35487</v>
      </c>
      <c r="E14790" s="86">
        <v>20.92</v>
      </c>
      <c r="F14790" s="60">
        <f>Zľavy!$C$10</f>
        <v>0</v>
      </c>
      <c r="G14790" s="86">
        <f>E14790-(E14790*F14790)</f>
        <v>20.92</v>
      </c>
      <c r="H14790" s="87"/>
      <c r="I14790" s="86">
        <f>G14790*H14790</f>
        <v>0</v>
      </c>
      <c r="J14790" s="59" t="s">
        <v>34583</v>
      </c>
      <c r="K14790" s="89"/>
    </row>
    <row r="14791" spans="1:11" x14ac:dyDescent="0.25">
      <c r="A14791" s="67" t="s">
        <v>38035</v>
      </c>
      <c r="B14791" s="59" t="s">
        <v>35490</v>
      </c>
      <c r="C14791" s="64"/>
      <c r="D14791" s="59" t="s">
        <v>35489</v>
      </c>
      <c r="E14791" s="86">
        <v>258.74</v>
      </c>
      <c r="F14791" s="60">
        <f>Zľavy!$C$10</f>
        <v>0</v>
      </c>
      <c r="G14791" s="86">
        <f>E14791-(E14791*F14791)</f>
        <v>258.74</v>
      </c>
      <c r="H14791" s="87"/>
      <c r="I14791" s="86">
        <f>G14791*H14791</f>
        <v>0</v>
      </c>
      <c r="J14791" s="59" t="s">
        <v>34571</v>
      </c>
      <c r="K14791" s="89"/>
    </row>
    <row r="14792" spans="1:11" x14ac:dyDescent="0.25">
      <c r="A14792" s="67" t="s">
        <v>38035</v>
      </c>
      <c r="B14792" s="59" t="s">
        <v>35492</v>
      </c>
      <c r="C14792" s="64"/>
      <c r="D14792" s="59" t="s">
        <v>35491</v>
      </c>
      <c r="E14792" s="86">
        <v>86.25</v>
      </c>
      <c r="F14792" s="60">
        <f>Zľavy!$C$10</f>
        <v>0</v>
      </c>
      <c r="G14792" s="86">
        <f>E14792-(E14792*F14792)</f>
        <v>86.25</v>
      </c>
      <c r="H14792" s="87"/>
      <c r="I14792" s="86">
        <f>G14792*H14792</f>
        <v>0</v>
      </c>
      <c r="J14792" s="59" t="s">
        <v>34571</v>
      </c>
      <c r="K14792" s="89"/>
    </row>
    <row r="14793" spans="1:11" x14ac:dyDescent="0.25">
      <c r="A14793" s="67" t="s">
        <v>38035</v>
      </c>
      <c r="B14793" s="59" t="s">
        <v>35494</v>
      </c>
      <c r="C14793" s="64"/>
      <c r="D14793" s="59" t="s">
        <v>35493</v>
      </c>
      <c r="E14793" s="86">
        <v>120.75</v>
      </c>
      <c r="F14793" s="60">
        <f>Zľavy!$C$10</f>
        <v>0</v>
      </c>
      <c r="G14793" s="86">
        <f>E14793-(E14793*F14793)</f>
        <v>120.75</v>
      </c>
      <c r="H14793" s="87"/>
      <c r="I14793" s="86">
        <f>G14793*H14793</f>
        <v>0</v>
      </c>
      <c r="J14793" s="59" t="s">
        <v>34583</v>
      </c>
      <c r="K14793" s="89"/>
    </row>
    <row r="14794" spans="1:11" ht="24" x14ac:dyDescent="0.25">
      <c r="A14794" s="67" t="s">
        <v>38035</v>
      </c>
      <c r="B14794" s="59" t="s">
        <v>35496</v>
      </c>
      <c r="C14794" s="64"/>
      <c r="D14794" s="59" t="s">
        <v>35495</v>
      </c>
      <c r="E14794" s="86">
        <v>6.48</v>
      </c>
      <c r="F14794" s="60">
        <f>Zľavy!$C$10</f>
        <v>0</v>
      </c>
      <c r="G14794" s="86">
        <f>E14794-(E14794*F14794)</f>
        <v>6.48</v>
      </c>
      <c r="H14794" s="87"/>
      <c r="I14794" s="86">
        <f>G14794*H14794</f>
        <v>0</v>
      </c>
      <c r="J14794" s="59" t="s">
        <v>35385</v>
      </c>
      <c r="K14794" s="89"/>
    </row>
    <row r="14795" spans="1:11" ht="24" x14ac:dyDescent="0.25">
      <c r="A14795" s="67" t="s">
        <v>38035</v>
      </c>
      <c r="B14795" s="59" t="s">
        <v>35498</v>
      </c>
      <c r="C14795" s="64"/>
      <c r="D14795" s="59" t="s">
        <v>35497</v>
      </c>
      <c r="E14795" s="86">
        <v>19.66</v>
      </c>
      <c r="F14795" s="60">
        <f>Zľavy!$C$10</f>
        <v>0</v>
      </c>
      <c r="G14795" s="86">
        <f>E14795-(E14795*F14795)</f>
        <v>19.66</v>
      </c>
      <c r="H14795" s="87"/>
      <c r="I14795" s="86">
        <f>G14795*H14795</f>
        <v>0</v>
      </c>
      <c r="J14795" s="59" t="s">
        <v>35375</v>
      </c>
      <c r="K14795" s="89"/>
    </row>
    <row r="14796" spans="1:11" x14ac:dyDescent="0.25">
      <c r="A14796" s="67" t="s">
        <v>38035</v>
      </c>
      <c r="B14796" s="59" t="s">
        <v>35500</v>
      </c>
      <c r="C14796" s="64"/>
      <c r="D14796" s="59" t="s">
        <v>35499</v>
      </c>
      <c r="E14796" s="86">
        <v>13.18</v>
      </c>
      <c r="F14796" s="60">
        <f>Zľavy!$C$10</f>
        <v>0</v>
      </c>
      <c r="G14796" s="86">
        <f>E14796-(E14796*F14796)</f>
        <v>13.18</v>
      </c>
      <c r="H14796" s="87"/>
      <c r="I14796" s="86">
        <f>G14796*H14796</f>
        <v>0</v>
      </c>
      <c r="J14796" s="59" t="s">
        <v>35356</v>
      </c>
      <c r="K14796" s="89"/>
    </row>
    <row r="14797" spans="1:11" x14ac:dyDescent="0.25">
      <c r="A14797" s="67" t="s">
        <v>38035</v>
      </c>
      <c r="B14797" s="59" t="s">
        <v>35502</v>
      </c>
      <c r="C14797" s="64"/>
      <c r="D14797" s="59" t="s">
        <v>35501</v>
      </c>
      <c r="E14797" s="86">
        <v>13.93</v>
      </c>
      <c r="F14797" s="60">
        <f>Zľavy!$C$10</f>
        <v>0</v>
      </c>
      <c r="G14797" s="86">
        <f>E14797-(E14797*F14797)</f>
        <v>13.93</v>
      </c>
      <c r="H14797" s="87"/>
      <c r="I14797" s="86">
        <f>G14797*H14797</f>
        <v>0</v>
      </c>
      <c r="J14797" s="59" t="s">
        <v>35356</v>
      </c>
      <c r="K14797" s="89"/>
    </row>
    <row r="14798" spans="1:11" ht="24" x14ac:dyDescent="0.25">
      <c r="A14798" s="67" t="s">
        <v>38035</v>
      </c>
      <c r="B14798" s="59" t="s">
        <v>35504</v>
      </c>
      <c r="C14798" s="64"/>
      <c r="D14798" s="59" t="s">
        <v>35503</v>
      </c>
      <c r="E14798" s="86">
        <v>13.93</v>
      </c>
      <c r="F14798" s="60">
        <f>Zľavy!$C$10</f>
        <v>0</v>
      </c>
      <c r="G14798" s="86">
        <f>E14798-(E14798*F14798)</f>
        <v>13.93</v>
      </c>
      <c r="H14798" s="87"/>
      <c r="I14798" s="86">
        <f>G14798*H14798</f>
        <v>0</v>
      </c>
      <c r="J14798" s="59" t="s">
        <v>35385</v>
      </c>
      <c r="K14798" s="89"/>
    </row>
    <row r="14799" spans="1:11" x14ac:dyDescent="0.25">
      <c r="A14799" s="67" t="s">
        <v>38035</v>
      </c>
      <c r="B14799" s="59" t="s">
        <v>35506</v>
      </c>
      <c r="C14799" s="64"/>
      <c r="D14799" s="59" t="s">
        <v>35505</v>
      </c>
      <c r="E14799" s="86">
        <v>18.600000000000001</v>
      </c>
      <c r="F14799" s="60">
        <f>Zľavy!$C$10</f>
        <v>0</v>
      </c>
      <c r="G14799" s="86">
        <f>E14799-(E14799*F14799)</f>
        <v>18.600000000000001</v>
      </c>
      <c r="H14799" s="87"/>
      <c r="I14799" s="86">
        <f>G14799*H14799</f>
        <v>0</v>
      </c>
      <c r="J14799" s="59" t="s">
        <v>35380</v>
      </c>
      <c r="K14799" s="89"/>
    </row>
    <row r="14800" spans="1:11" x14ac:dyDescent="0.25">
      <c r="A14800" s="67" t="s">
        <v>38035</v>
      </c>
      <c r="B14800" s="59" t="s">
        <v>35508</v>
      </c>
      <c r="C14800" s="64"/>
      <c r="D14800" s="59" t="s">
        <v>35507</v>
      </c>
      <c r="E14800" s="86">
        <v>13.96</v>
      </c>
      <c r="F14800" s="60">
        <f>Zľavy!$C$10</f>
        <v>0</v>
      </c>
      <c r="G14800" s="86">
        <f>E14800-(E14800*F14800)</f>
        <v>13.96</v>
      </c>
      <c r="H14800" s="87"/>
      <c r="I14800" s="86">
        <f>G14800*H14800</f>
        <v>0</v>
      </c>
      <c r="J14800" s="59" t="s">
        <v>35380</v>
      </c>
      <c r="K14800" s="89"/>
    </row>
    <row r="14801" spans="1:11" x14ac:dyDescent="0.25">
      <c r="A14801" s="67" t="s">
        <v>38035</v>
      </c>
      <c r="B14801" s="59" t="s">
        <v>35510</v>
      </c>
      <c r="C14801" s="64"/>
      <c r="D14801" s="59" t="s">
        <v>35509</v>
      </c>
      <c r="E14801" s="86">
        <v>9.2899999999999991</v>
      </c>
      <c r="F14801" s="60">
        <f>Zľavy!$C$10</f>
        <v>0</v>
      </c>
      <c r="G14801" s="86">
        <f>E14801-(E14801*F14801)</f>
        <v>9.2899999999999991</v>
      </c>
      <c r="H14801" s="87"/>
      <c r="I14801" s="86">
        <f>G14801*H14801</f>
        <v>0</v>
      </c>
      <c r="J14801" s="59" t="s">
        <v>34583</v>
      </c>
      <c r="K14801" s="89"/>
    </row>
    <row r="14802" spans="1:11" x14ac:dyDescent="0.25">
      <c r="A14802" s="67" t="s">
        <v>38035</v>
      </c>
      <c r="B14802" s="59" t="s">
        <v>35512</v>
      </c>
      <c r="C14802" s="64"/>
      <c r="D14802" s="59" t="s">
        <v>35511</v>
      </c>
      <c r="E14802" s="86">
        <v>13.96</v>
      </c>
      <c r="F14802" s="60">
        <f>Zľavy!$C$10</f>
        <v>0</v>
      </c>
      <c r="G14802" s="86">
        <f>E14802-(E14802*F14802)</f>
        <v>13.96</v>
      </c>
      <c r="H14802" s="87"/>
      <c r="I14802" s="86">
        <f>G14802*H14802</f>
        <v>0</v>
      </c>
      <c r="J14802" s="59" t="s">
        <v>34583</v>
      </c>
      <c r="K14802" s="89"/>
    </row>
    <row r="14803" spans="1:11" x14ac:dyDescent="0.25">
      <c r="A14803" s="67" t="s">
        <v>38035</v>
      </c>
      <c r="B14803" s="59" t="s">
        <v>35514</v>
      </c>
      <c r="C14803" s="64"/>
      <c r="D14803" s="59" t="s">
        <v>35513</v>
      </c>
      <c r="E14803" s="86">
        <v>956.78000000000009</v>
      </c>
      <c r="F14803" s="60">
        <f>Zľavy!$C$10</f>
        <v>0</v>
      </c>
      <c r="G14803" s="86">
        <f>E14803-(E14803*F14803)</f>
        <v>956.78000000000009</v>
      </c>
      <c r="H14803" s="87"/>
      <c r="I14803" s="86">
        <f>G14803*H14803</f>
        <v>0</v>
      </c>
      <c r="J14803" s="59" t="s">
        <v>34571</v>
      </c>
      <c r="K14803" s="89"/>
    </row>
    <row r="14804" spans="1:11" x14ac:dyDescent="0.25">
      <c r="A14804" s="67" t="s">
        <v>38035</v>
      </c>
      <c r="B14804" s="59" t="s">
        <v>35516</v>
      </c>
      <c r="C14804" s="64"/>
      <c r="D14804" s="59" t="s">
        <v>35515</v>
      </c>
      <c r="E14804" s="86">
        <v>13.48</v>
      </c>
      <c r="F14804" s="60">
        <f>Zľavy!$C$10</f>
        <v>0</v>
      </c>
      <c r="G14804" s="86">
        <f>E14804-(E14804*F14804)</f>
        <v>13.48</v>
      </c>
      <c r="H14804" s="87"/>
      <c r="I14804" s="86">
        <f>G14804*H14804</f>
        <v>0</v>
      </c>
      <c r="J14804" s="59" t="s">
        <v>34898</v>
      </c>
      <c r="K14804" s="89"/>
    </row>
    <row r="14805" spans="1:11" x14ac:dyDescent="0.25">
      <c r="A14805" s="67" t="s">
        <v>38035</v>
      </c>
      <c r="B14805" s="59" t="s">
        <v>35518</v>
      </c>
      <c r="C14805" s="64"/>
      <c r="D14805" s="59" t="s">
        <v>35517</v>
      </c>
      <c r="E14805" s="86">
        <v>13.48</v>
      </c>
      <c r="F14805" s="60">
        <f>Zľavy!$C$10</f>
        <v>0</v>
      </c>
      <c r="G14805" s="86">
        <f>E14805-(E14805*F14805)</f>
        <v>13.48</v>
      </c>
      <c r="H14805" s="87"/>
      <c r="I14805" s="86">
        <f>G14805*H14805</f>
        <v>0</v>
      </c>
      <c r="J14805" s="59" t="s">
        <v>34898</v>
      </c>
      <c r="K14805" s="89"/>
    </row>
    <row r="14806" spans="1:11" ht="24" x14ac:dyDescent="0.25">
      <c r="A14806" s="67" t="s">
        <v>38035</v>
      </c>
      <c r="B14806" s="59" t="s">
        <v>35520</v>
      </c>
      <c r="C14806" s="64"/>
      <c r="D14806" s="59" t="s">
        <v>35519</v>
      </c>
      <c r="E14806" s="86">
        <v>9.77</v>
      </c>
      <c r="F14806" s="60">
        <f>Zľavy!$C$10</f>
        <v>0</v>
      </c>
      <c r="G14806" s="86">
        <f>E14806-(E14806*F14806)</f>
        <v>9.77</v>
      </c>
      <c r="H14806" s="87"/>
      <c r="I14806" s="86">
        <f>G14806*H14806</f>
        <v>0</v>
      </c>
      <c r="J14806" s="59" t="s">
        <v>35385</v>
      </c>
      <c r="K14806" s="89"/>
    </row>
    <row r="14807" spans="1:11" x14ac:dyDescent="0.25">
      <c r="A14807" s="67" t="s">
        <v>38035</v>
      </c>
      <c r="B14807" s="59" t="s">
        <v>35522</v>
      </c>
      <c r="C14807" s="64"/>
      <c r="D14807" s="59" t="s">
        <v>35521</v>
      </c>
      <c r="E14807" s="86">
        <v>43.55</v>
      </c>
      <c r="F14807" s="60">
        <f>Zľavy!$C$10</f>
        <v>0</v>
      </c>
      <c r="G14807" s="86">
        <f>E14807-(E14807*F14807)</f>
        <v>43.55</v>
      </c>
      <c r="H14807" s="87"/>
      <c r="I14807" s="86">
        <f>G14807*H14807</f>
        <v>0</v>
      </c>
      <c r="J14807" s="59" t="s">
        <v>34405</v>
      </c>
      <c r="K14807" s="89"/>
    </row>
    <row r="14808" spans="1:11" x14ac:dyDescent="0.25">
      <c r="A14808" s="67" t="s">
        <v>38035</v>
      </c>
      <c r="B14808" s="59" t="s">
        <v>35525</v>
      </c>
      <c r="C14808" s="64"/>
      <c r="D14808" s="59" t="s">
        <v>35524</v>
      </c>
      <c r="E14808" s="86">
        <v>67</v>
      </c>
      <c r="F14808" s="60">
        <f>Zľavy!$C$10</f>
        <v>0</v>
      </c>
      <c r="G14808" s="86">
        <f>E14808-(E14808*F14808)</f>
        <v>67</v>
      </c>
      <c r="H14808" s="87"/>
      <c r="I14808" s="86">
        <f>G14808*H14808</f>
        <v>0</v>
      </c>
      <c r="J14808" s="59" t="s">
        <v>35523</v>
      </c>
      <c r="K14808" s="89"/>
    </row>
    <row r="14809" spans="1:11" x14ac:dyDescent="0.25">
      <c r="A14809" s="67" t="s">
        <v>38035</v>
      </c>
      <c r="B14809" s="59" t="s">
        <v>35527</v>
      </c>
      <c r="C14809" s="64"/>
      <c r="D14809" s="59" t="s">
        <v>35526</v>
      </c>
      <c r="E14809" s="86">
        <v>51</v>
      </c>
      <c r="F14809" s="60">
        <f>Zľavy!$C$10</f>
        <v>0</v>
      </c>
      <c r="G14809" s="86">
        <f>E14809-(E14809*F14809)</f>
        <v>51</v>
      </c>
      <c r="H14809" s="87"/>
      <c r="I14809" s="86">
        <f>G14809*H14809</f>
        <v>0</v>
      </c>
      <c r="J14809" s="59" t="s">
        <v>35523</v>
      </c>
      <c r="K14809" s="89"/>
    </row>
    <row r="14810" spans="1:11" x14ac:dyDescent="0.25">
      <c r="A14810" s="67" t="s">
        <v>38035</v>
      </c>
      <c r="B14810" s="59" t="s">
        <v>35529</v>
      </c>
      <c r="C14810" s="64"/>
      <c r="D14810" s="59" t="s">
        <v>35528</v>
      </c>
      <c r="E14810" s="86">
        <v>47</v>
      </c>
      <c r="F14810" s="60">
        <f>Zľavy!$C$10</f>
        <v>0</v>
      </c>
      <c r="G14810" s="86">
        <f>E14810-(E14810*F14810)</f>
        <v>47</v>
      </c>
      <c r="H14810" s="87"/>
      <c r="I14810" s="86">
        <f>G14810*H14810</f>
        <v>0</v>
      </c>
      <c r="J14810" s="59" t="s">
        <v>35523</v>
      </c>
      <c r="K14810" s="89"/>
    </row>
    <row r="14811" spans="1:11" x14ac:dyDescent="0.25">
      <c r="A14811" s="67" t="s">
        <v>38035</v>
      </c>
      <c r="B14811" s="59" t="s">
        <v>35531</v>
      </c>
      <c r="C14811" s="64"/>
      <c r="D14811" s="59" t="s">
        <v>35530</v>
      </c>
      <c r="E14811" s="86">
        <v>228</v>
      </c>
      <c r="F14811" s="60">
        <f>Zľavy!$C$10</f>
        <v>0</v>
      </c>
      <c r="G14811" s="86">
        <f>E14811-(E14811*F14811)</f>
        <v>228</v>
      </c>
      <c r="H14811" s="87"/>
      <c r="I14811" s="86">
        <f>G14811*H14811</f>
        <v>0</v>
      </c>
      <c r="J14811" s="59" t="s">
        <v>35523</v>
      </c>
      <c r="K14811" s="89"/>
    </row>
    <row r="14812" spans="1:11" x14ac:dyDescent="0.25">
      <c r="A14812" s="67" t="s">
        <v>38035</v>
      </c>
      <c r="B14812" s="59" t="s">
        <v>35533</v>
      </c>
      <c r="C14812" s="64"/>
      <c r="D14812" s="59" t="s">
        <v>35532</v>
      </c>
      <c r="E14812" s="86">
        <v>114</v>
      </c>
      <c r="F14812" s="60">
        <f>Zľavy!$C$10</f>
        <v>0</v>
      </c>
      <c r="G14812" s="86">
        <f>E14812-(E14812*F14812)</f>
        <v>114</v>
      </c>
      <c r="H14812" s="87"/>
      <c r="I14812" s="86">
        <f>G14812*H14812</f>
        <v>0</v>
      </c>
      <c r="J14812" s="59" t="s">
        <v>35523</v>
      </c>
      <c r="K14812" s="89"/>
    </row>
    <row r="14813" spans="1:11" ht="24" x14ac:dyDescent="0.25">
      <c r="A14813" s="67" t="s">
        <v>38035</v>
      </c>
      <c r="B14813" s="59" t="s">
        <v>35536</v>
      </c>
      <c r="C14813" s="64"/>
      <c r="D14813" s="59" t="s">
        <v>35535</v>
      </c>
      <c r="E14813" s="86">
        <v>213.84</v>
      </c>
      <c r="F14813" s="60">
        <f>Zľavy!$C$10</f>
        <v>0</v>
      </c>
      <c r="G14813" s="86">
        <f>E14813-(E14813*F14813)</f>
        <v>213.84</v>
      </c>
      <c r="H14813" s="87"/>
      <c r="I14813" s="86">
        <f>G14813*H14813</f>
        <v>0</v>
      </c>
      <c r="J14813" s="59" t="s">
        <v>35534</v>
      </c>
      <c r="K14813" s="89"/>
    </row>
    <row r="14814" spans="1:11" ht="24" x14ac:dyDescent="0.25">
      <c r="A14814" s="67" t="s">
        <v>38035</v>
      </c>
      <c r="B14814" s="59" t="s">
        <v>35538</v>
      </c>
      <c r="C14814" s="64"/>
      <c r="D14814" s="59" t="s">
        <v>35537</v>
      </c>
      <c r="E14814" s="86">
        <v>213.84</v>
      </c>
      <c r="F14814" s="60">
        <f>Zľavy!$C$10</f>
        <v>0</v>
      </c>
      <c r="G14814" s="86">
        <f>E14814-(E14814*F14814)</f>
        <v>213.84</v>
      </c>
      <c r="H14814" s="87"/>
      <c r="I14814" s="86">
        <f>G14814*H14814</f>
        <v>0</v>
      </c>
      <c r="J14814" s="59" t="s">
        <v>35534</v>
      </c>
      <c r="K14814" s="89"/>
    </row>
    <row r="14815" spans="1:11" ht="24" x14ac:dyDescent="0.25">
      <c r="A14815" s="67" t="s">
        <v>38035</v>
      </c>
      <c r="B14815" s="59" t="s">
        <v>35540</v>
      </c>
      <c r="C14815" s="64"/>
      <c r="D14815" s="59" t="s">
        <v>35539</v>
      </c>
      <c r="E14815" s="86">
        <v>224.63</v>
      </c>
      <c r="F14815" s="60">
        <f>Zľavy!$C$10</f>
        <v>0</v>
      </c>
      <c r="G14815" s="86">
        <f>E14815-(E14815*F14815)</f>
        <v>224.63</v>
      </c>
      <c r="H14815" s="87"/>
      <c r="I14815" s="86">
        <f>G14815*H14815</f>
        <v>0</v>
      </c>
      <c r="J14815" s="59" t="s">
        <v>35534</v>
      </c>
      <c r="K14815" s="89"/>
    </row>
    <row r="14816" spans="1:11" ht="24" x14ac:dyDescent="0.25">
      <c r="A14816" s="67" t="s">
        <v>38035</v>
      </c>
      <c r="B14816" s="59" t="s">
        <v>35542</v>
      </c>
      <c r="C14816" s="64"/>
      <c r="D14816" s="59" t="s">
        <v>35541</v>
      </c>
      <c r="E14816" s="86">
        <v>224.63</v>
      </c>
      <c r="F14816" s="60">
        <f>Zľavy!$C$10</f>
        <v>0</v>
      </c>
      <c r="G14816" s="86">
        <f>E14816-(E14816*F14816)</f>
        <v>224.63</v>
      </c>
      <c r="H14816" s="87"/>
      <c r="I14816" s="86">
        <f>G14816*H14816</f>
        <v>0</v>
      </c>
      <c r="J14816" s="59" t="s">
        <v>35534</v>
      </c>
      <c r="K14816" s="89"/>
    </row>
    <row r="14817" spans="1:11" x14ac:dyDescent="0.25">
      <c r="A14817" s="67" t="s">
        <v>38035</v>
      </c>
      <c r="B14817" s="59" t="s">
        <v>35545</v>
      </c>
      <c r="C14817" s="64"/>
      <c r="D14817" s="59" t="s">
        <v>35544</v>
      </c>
      <c r="E14817" s="86">
        <v>479.98</v>
      </c>
      <c r="F14817" s="60">
        <f>Zľavy!$C$10</f>
        <v>0</v>
      </c>
      <c r="G14817" s="86">
        <f>E14817-(E14817*F14817)</f>
        <v>479.98</v>
      </c>
      <c r="H14817" s="87"/>
      <c r="I14817" s="86">
        <f>G14817*H14817</f>
        <v>0</v>
      </c>
      <c r="J14817" s="59" t="s">
        <v>35543</v>
      </c>
      <c r="K14817" s="89"/>
    </row>
    <row r="14818" spans="1:11" x14ac:dyDescent="0.25">
      <c r="A14818" s="67" t="s">
        <v>38035</v>
      </c>
      <c r="B14818" s="59" t="s">
        <v>35547</v>
      </c>
      <c r="C14818" s="64"/>
      <c r="D14818" s="59" t="s">
        <v>35546</v>
      </c>
      <c r="E14818" s="86">
        <v>479.98</v>
      </c>
      <c r="F14818" s="60">
        <f>Zľavy!$C$10</f>
        <v>0</v>
      </c>
      <c r="G14818" s="86">
        <f>E14818-(E14818*F14818)</f>
        <v>479.98</v>
      </c>
      <c r="H14818" s="87"/>
      <c r="I14818" s="86">
        <f>G14818*H14818</f>
        <v>0</v>
      </c>
      <c r="J14818" s="59" t="s">
        <v>35543</v>
      </c>
      <c r="K14818" s="89"/>
    </row>
    <row r="14819" spans="1:11" x14ac:dyDescent="0.25">
      <c r="A14819" s="67" t="s">
        <v>38035</v>
      </c>
      <c r="B14819" s="59" t="s">
        <v>35550</v>
      </c>
      <c r="C14819" s="64"/>
      <c r="D14819" s="59" t="s">
        <v>35549</v>
      </c>
      <c r="E14819" s="86">
        <v>763.94999999999993</v>
      </c>
      <c r="F14819" s="60">
        <f>Zľavy!$C$10</f>
        <v>0</v>
      </c>
      <c r="G14819" s="86">
        <f>E14819-(E14819*F14819)</f>
        <v>763.94999999999993</v>
      </c>
      <c r="H14819" s="87"/>
      <c r="I14819" s="86">
        <f>G14819*H14819</f>
        <v>0</v>
      </c>
      <c r="J14819" s="59" t="s">
        <v>35548</v>
      </c>
      <c r="K14819" s="89"/>
    </row>
    <row r="14820" spans="1:11" x14ac:dyDescent="0.25">
      <c r="A14820" s="67" t="s">
        <v>38035</v>
      </c>
      <c r="B14820" s="59" t="s">
        <v>35552</v>
      </c>
      <c r="C14820" s="64"/>
      <c r="D14820" s="59" t="s">
        <v>35551</v>
      </c>
      <c r="E14820" s="86">
        <v>832.93</v>
      </c>
      <c r="F14820" s="60">
        <f>Zľavy!$C$10</f>
        <v>0</v>
      </c>
      <c r="G14820" s="86">
        <f>E14820-(E14820*F14820)</f>
        <v>832.93</v>
      </c>
      <c r="H14820" s="87"/>
      <c r="I14820" s="86">
        <f>G14820*H14820</f>
        <v>0</v>
      </c>
      <c r="J14820" s="59" t="s">
        <v>35548</v>
      </c>
      <c r="K14820" s="89"/>
    </row>
    <row r="14821" spans="1:11" ht="24" x14ac:dyDescent="0.25">
      <c r="A14821" s="67" t="s">
        <v>38035</v>
      </c>
      <c r="B14821" s="59" t="s">
        <v>35554</v>
      </c>
      <c r="C14821" s="64"/>
      <c r="D14821" s="59" t="s">
        <v>35553</v>
      </c>
      <c r="E14821" s="86">
        <v>193.33</v>
      </c>
      <c r="F14821" s="60">
        <f>Zľavy!$C$10</f>
        <v>0</v>
      </c>
      <c r="G14821" s="86">
        <f>E14821-(E14821*F14821)</f>
        <v>193.33</v>
      </c>
      <c r="H14821" s="87"/>
      <c r="I14821" s="86">
        <f>G14821*H14821</f>
        <v>0</v>
      </c>
      <c r="J14821" s="59" t="s">
        <v>35534</v>
      </c>
      <c r="K14821" s="89"/>
    </row>
    <row r="14822" spans="1:11" ht="24" x14ac:dyDescent="0.25">
      <c r="A14822" s="67" t="s">
        <v>38035</v>
      </c>
      <c r="B14822" s="59" t="s">
        <v>35556</v>
      </c>
      <c r="C14822" s="64"/>
      <c r="D14822" s="59" t="s">
        <v>35555</v>
      </c>
      <c r="E14822" s="86">
        <v>193.33</v>
      </c>
      <c r="F14822" s="60">
        <f>Zľavy!$C$10</f>
        <v>0</v>
      </c>
      <c r="G14822" s="86">
        <f>E14822-(E14822*F14822)</f>
        <v>193.33</v>
      </c>
      <c r="H14822" s="87"/>
      <c r="I14822" s="86">
        <f>G14822*H14822</f>
        <v>0</v>
      </c>
      <c r="J14822" s="59" t="s">
        <v>35534</v>
      </c>
      <c r="K14822" s="89"/>
    </row>
    <row r="14823" spans="1:11" ht="24" x14ac:dyDescent="0.25">
      <c r="A14823" s="67" t="s">
        <v>38035</v>
      </c>
      <c r="B14823" s="59" t="s">
        <v>35558</v>
      </c>
      <c r="C14823" s="64"/>
      <c r="D14823" s="59" t="s">
        <v>35557</v>
      </c>
      <c r="E14823" s="86">
        <v>203.05</v>
      </c>
      <c r="F14823" s="60">
        <f>Zľavy!$C$10</f>
        <v>0</v>
      </c>
      <c r="G14823" s="86">
        <f>E14823-(E14823*F14823)</f>
        <v>203.05</v>
      </c>
      <c r="H14823" s="87"/>
      <c r="I14823" s="86">
        <f>G14823*H14823</f>
        <v>0</v>
      </c>
      <c r="J14823" s="59" t="s">
        <v>35534</v>
      </c>
      <c r="K14823" s="89"/>
    </row>
    <row r="14824" spans="1:11" x14ac:dyDescent="0.25">
      <c r="A14824" s="67" t="s">
        <v>38035</v>
      </c>
      <c r="B14824" s="59" t="s">
        <v>35561</v>
      </c>
      <c r="C14824" s="64"/>
      <c r="D14824" s="59" t="s">
        <v>35560</v>
      </c>
      <c r="E14824" s="86">
        <v>402.84</v>
      </c>
      <c r="F14824" s="60">
        <f>Zľavy!$C$10</f>
        <v>0</v>
      </c>
      <c r="G14824" s="86">
        <f>E14824-(E14824*F14824)</f>
        <v>402.84</v>
      </c>
      <c r="H14824" s="87"/>
      <c r="I14824" s="86">
        <f>G14824*H14824</f>
        <v>0</v>
      </c>
      <c r="J14824" s="59" t="s">
        <v>35559</v>
      </c>
      <c r="K14824" s="89"/>
    </row>
    <row r="14825" spans="1:11" x14ac:dyDescent="0.25">
      <c r="A14825" s="67" t="s">
        <v>38035</v>
      </c>
      <c r="B14825" s="59" t="s">
        <v>35563</v>
      </c>
      <c r="C14825" s="64"/>
      <c r="D14825" s="59" t="s">
        <v>35562</v>
      </c>
      <c r="E14825" s="86">
        <v>409.27</v>
      </c>
      <c r="F14825" s="60">
        <f>Zľavy!$C$10</f>
        <v>0</v>
      </c>
      <c r="G14825" s="86">
        <f>E14825-(E14825*F14825)</f>
        <v>409.27</v>
      </c>
      <c r="H14825" s="87"/>
      <c r="I14825" s="86">
        <f>G14825*H14825</f>
        <v>0</v>
      </c>
      <c r="J14825" s="59" t="s">
        <v>35559</v>
      </c>
      <c r="K14825" s="89"/>
    </row>
    <row r="14826" spans="1:11" x14ac:dyDescent="0.25">
      <c r="A14826" s="67" t="s">
        <v>38035</v>
      </c>
      <c r="B14826" s="59" t="s">
        <v>35565</v>
      </c>
      <c r="C14826" s="64"/>
      <c r="D14826" s="59" t="s">
        <v>35564</v>
      </c>
      <c r="E14826" s="86">
        <v>484.92</v>
      </c>
      <c r="F14826" s="60">
        <f>Zľavy!$C$10</f>
        <v>0</v>
      </c>
      <c r="G14826" s="86">
        <f>E14826-(E14826*F14826)</f>
        <v>484.92</v>
      </c>
      <c r="H14826" s="87"/>
      <c r="I14826" s="86">
        <f>G14826*H14826</f>
        <v>0</v>
      </c>
      <c r="J14826" s="59" t="s">
        <v>35559</v>
      </c>
      <c r="K14826" s="89"/>
    </row>
    <row r="14827" spans="1:11" x14ac:dyDescent="0.25">
      <c r="A14827" s="67" t="s">
        <v>38035</v>
      </c>
      <c r="B14827" s="59" t="s">
        <v>35567</v>
      </c>
      <c r="C14827" s="64"/>
      <c r="D14827" s="59" t="s">
        <v>35566</v>
      </c>
      <c r="E14827" s="86">
        <v>484.92</v>
      </c>
      <c r="F14827" s="60">
        <f>Zľavy!$C$10</f>
        <v>0</v>
      </c>
      <c r="G14827" s="86">
        <f>E14827-(E14827*F14827)</f>
        <v>484.92</v>
      </c>
      <c r="H14827" s="87"/>
      <c r="I14827" s="86">
        <f>G14827*H14827</f>
        <v>0</v>
      </c>
      <c r="J14827" s="59" t="s">
        <v>35559</v>
      </c>
      <c r="K14827" s="89"/>
    </row>
    <row r="14828" spans="1:11" x14ac:dyDescent="0.25">
      <c r="A14828" s="67" t="s">
        <v>38035</v>
      </c>
      <c r="B14828" s="59" t="s">
        <v>35569</v>
      </c>
      <c r="C14828" s="64"/>
      <c r="D14828" s="59" t="s">
        <v>35568</v>
      </c>
      <c r="E14828" s="86">
        <v>485.42</v>
      </c>
      <c r="F14828" s="60">
        <f>Zľavy!$C$10</f>
        <v>0</v>
      </c>
      <c r="G14828" s="86">
        <f>E14828-(E14828*F14828)</f>
        <v>485.42</v>
      </c>
      <c r="H14828" s="87"/>
      <c r="I14828" s="86">
        <f>G14828*H14828</f>
        <v>0</v>
      </c>
      <c r="J14828" s="59" t="s">
        <v>35559</v>
      </c>
      <c r="K14828" s="89"/>
    </row>
    <row r="14829" spans="1:11" ht="24" x14ac:dyDescent="0.25">
      <c r="A14829" s="67" t="s">
        <v>38035</v>
      </c>
      <c r="B14829" s="59" t="s">
        <v>35571</v>
      </c>
      <c r="C14829" s="64"/>
      <c r="D14829" s="59" t="s">
        <v>35570</v>
      </c>
      <c r="E14829" s="86">
        <v>280.77</v>
      </c>
      <c r="F14829" s="60">
        <f>Zľavy!$C$10</f>
        <v>0</v>
      </c>
      <c r="G14829" s="86">
        <f>E14829-(E14829*F14829)</f>
        <v>280.77</v>
      </c>
      <c r="H14829" s="87"/>
      <c r="I14829" s="86">
        <f>G14829*H14829</f>
        <v>0</v>
      </c>
      <c r="J14829" s="59" t="s">
        <v>35534</v>
      </c>
      <c r="K14829" s="89"/>
    </row>
    <row r="14830" spans="1:11" ht="24" x14ac:dyDescent="0.25">
      <c r="A14830" s="67" t="s">
        <v>38035</v>
      </c>
      <c r="B14830" s="59" t="s">
        <v>35573</v>
      </c>
      <c r="C14830" s="64"/>
      <c r="D14830" s="59" t="s">
        <v>35572</v>
      </c>
      <c r="E14830" s="86">
        <v>280.77</v>
      </c>
      <c r="F14830" s="60">
        <f>Zľavy!$C$10</f>
        <v>0</v>
      </c>
      <c r="G14830" s="86">
        <f>E14830-(E14830*F14830)</f>
        <v>280.77</v>
      </c>
      <c r="H14830" s="87"/>
      <c r="I14830" s="86">
        <f>G14830*H14830</f>
        <v>0</v>
      </c>
      <c r="J14830" s="59" t="s">
        <v>35534</v>
      </c>
      <c r="K14830" s="89"/>
    </row>
    <row r="14831" spans="1:11" ht="24" x14ac:dyDescent="0.25">
      <c r="A14831" s="67" t="s">
        <v>38035</v>
      </c>
      <c r="B14831" s="59" t="s">
        <v>35576</v>
      </c>
      <c r="C14831" s="62" t="s">
        <v>35574</v>
      </c>
      <c r="D14831" s="59" t="s">
        <v>35575</v>
      </c>
      <c r="E14831" s="86">
        <v>291.61</v>
      </c>
      <c r="F14831" s="60">
        <f>Zľavy!$C$10</f>
        <v>0</v>
      </c>
      <c r="G14831" s="86">
        <f>E14831-(E14831*F14831)</f>
        <v>291.61</v>
      </c>
      <c r="H14831" s="87"/>
      <c r="I14831" s="86">
        <f>G14831*H14831</f>
        <v>0</v>
      </c>
      <c r="J14831" s="59" t="s">
        <v>35534</v>
      </c>
      <c r="K14831" s="89"/>
    </row>
    <row r="14832" spans="1:11" ht="24" x14ac:dyDescent="0.25">
      <c r="A14832" s="67" t="s">
        <v>38035</v>
      </c>
      <c r="B14832" s="59" t="s">
        <v>35578</v>
      </c>
      <c r="C14832" s="64"/>
      <c r="D14832" s="59" t="s">
        <v>35577</v>
      </c>
      <c r="E14832" s="86">
        <v>291.61</v>
      </c>
      <c r="F14832" s="60">
        <f>Zľavy!$C$10</f>
        <v>0</v>
      </c>
      <c r="G14832" s="86">
        <f>E14832-(E14832*F14832)</f>
        <v>291.61</v>
      </c>
      <c r="H14832" s="87"/>
      <c r="I14832" s="86">
        <f>G14832*H14832</f>
        <v>0</v>
      </c>
      <c r="J14832" s="59" t="s">
        <v>35534</v>
      </c>
      <c r="K14832" s="89"/>
    </row>
    <row r="14833" spans="1:11" ht="24" x14ac:dyDescent="0.25">
      <c r="A14833" s="67" t="s">
        <v>38035</v>
      </c>
      <c r="B14833" s="59" t="s">
        <v>35580</v>
      </c>
      <c r="C14833" s="64"/>
      <c r="D14833" s="59" t="s">
        <v>35579</v>
      </c>
      <c r="E14833" s="86">
        <v>119.88</v>
      </c>
      <c r="F14833" s="60">
        <f>Zľavy!$C$10</f>
        <v>0</v>
      </c>
      <c r="G14833" s="86">
        <f>E14833-(E14833*F14833)</f>
        <v>119.88</v>
      </c>
      <c r="H14833" s="87"/>
      <c r="I14833" s="86">
        <f>G14833*H14833</f>
        <v>0</v>
      </c>
      <c r="J14833" s="59" t="s">
        <v>35534</v>
      </c>
      <c r="K14833" s="89"/>
    </row>
    <row r="14834" spans="1:11" ht="24" x14ac:dyDescent="0.25">
      <c r="A14834" s="67" t="s">
        <v>38035</v>
      </c>
      <c r="B14834" s="59" t="s">
        <v>35582</v>
      </c>
      <c r="C14834" s="64"/>
      <c r="D14834" s="59" t="s">
        <v>35581</v>
      </c>
      <c r="E14834" s="86">
        <v>119.88</v>
      </c>
      <c r="F14834" s="60">
        <f>Zľavy!$C$10</f>
        <v>0</v>
      </c>
      <c r="G14834" s="86">
        <f>E14834-(E14834*F14834)</f>
        <v>119.88</v>
      </c>
      <c r="H14834" s="87"/>
      <c r="I14834" s="86">
        <f>G14834*H14834</f>
        <v>0</v>
      </c>
      <c r="J14834" s="59" t="s">
        <v>35534</v>
      </c>
      <c r="K14834" s="89"/>
    </row>
    <row r="14835" spans="1:11" ht="24" x14ac:dyDescent="0.25">
      <c r="A14835" s="67" t="s">
        <v>38035</v>
      </c>
      <c r="B14835" s="59" t="s">
        <v>35584</v>
      </c>
      <c r="C14835" s="64"/>
      <c r="D14835" s="59" t="s">
        <v>35583</v>
      </c>
      <c r="E14835" s="86">
        <v>153.36000000000001</v>
      </c>
      <c r="F14835" s="60">
        <f>Zľavy!$C$10</f>
        <v>0</v>
      </c>
      <c r="G14835" s="86">
        <f>E14835-(E14835*F14835)</f>
        <v>153.36000000000001</v>
      </c>
      <c r="H14835" s="87"/>
      <c r="I14835" s="86">
        <f>G14835*H14835</f>
        <v>0</v>
      </c>
      <c r="J14835" s="59" t="s">
        <v>35534</v>
      </c>
      <c r="K14835" s="89"/>
    </row>
    <row r="14836" spans="1:11" ht="24" x14ac:dyDescent="0.25">
      <c r="A14836" s="67" t="s">
        <v>38035</v>
      </c>
      <c r="B14836" s="59" t="s">
        <v>35586</v>
      </c>
      <c r="C14836" s="64"/>
      <c r="D14836" s="59" t="s">
        <v>35585</v>
      </c>
      <c r="E14836" s="86">
        <v>153.36000000000001</v>
      </c>
      <c r="F14836" s="60">
        <f>Zľavy!$C$10</f>
        <v>0</v>
      </c>
      <c r="G14836" s="86">
        <f>E14836-(E14836*F14836)</f>
        <v>153.36000000000001</v>
      </c>
      <c r="H14836" s="87"/>
      <c r="I14836" s="86">
        <f>G14836*H14836</f>
        <v>0</v>
      </c>
      <c r="J14836" s="59" t="s">
        <v>35534</v>
      </c>
      <c r="K14836" s="89"/>
    </row>
    <row r="14837" spans="1:11" ht="24" x14ac:dyDescent="0.25">
      <c r="A14837" s="67" t="s">
        <v>38035</v>
      </c>
      <c r="B14837" s="59" t="s">
        <v>35588</v>
      </c>
      <c r="C14837" s="64"/>
      <c r="D14837" s="59" t="s">
        <v>35587</v>
      </c>
      <c r="E14837" s="86">
        <v>153.36000000000001</v>
      </c>
      <c r="F14837" s="60">
        <f>Zľavy!$C$10</f>
        <v>0</v>
      </c>
      <c r="G14837" s="86">
        <f>E14837-(E14837*F14837)</f>
        <v>153.36000000000001</v>
      </c>
      <c r="H14837" s="87"/>
      <c r="I14837" s="86">
        <f>G14837*H14837</f>
        <v>0</v>
      </c>
      <c r="J14837" s="59" t="s">
        <v>35534</v>
      </c>
      <c r="K14837" s="89"/>
    </row>
    <row r="14838" spans="1:11" ht="24" x14ac:dyDescent="0.25">
      <c r="A14838" s="67" t="s">
        <v>38035</v>
      </c>
      <c r="B14838" s="59" t="s">
        <v>35590</v>
      </c>
      <c r="C14838" s="64"/>
      <c r="D14838" s="59" t="s">
        <v>35589</v>
      </c>
      <c r="E14838" s="86">
        <v>195.47</v>
      </c>
      <c r="F14838" s="60">
        <f>Zľavy!$C$10</f>
        <v>0</v>
      </c>
      <c r="G14838" s="86">
        <f>E14838-(E14838*F14838)</f>
        <v>195.47</v>
      </c>
      <c r="H14838" s="87"/>
      <c r="I14838" s="86">
        <f>G14838*H14838</f>
        <v>0</v>
      </c>
      <c r="J14838" s="59" t="s">
        <v>35534</v>
      </c>
      <c r="K14838" s="89"/>
    </row>
    <row r="14839" spans="1:11" ht="24" x14ac:dyDescent="0.25">
      <c r="A14839" s="67" t="s">
        <v>38035</v>
      </c>
      <c r="B14839" s="59" t="s">
        <v>35592</v>
      </c>
      <c r="C14839" s="64"/>
      <c r="D14839" s="59" t="s">
        <v>35591</v>
      </c>
      <c r="E14839" s="86">
        <v>195.47</v>
      </c>
      <c r="F14839" s="60">
        <f>Zľavy!$C$10</f>
        <v>0</v>
      </c>
      <c r="G14839" s="86">
        <f>E14839-(E14839*F14839)</f>
        <v>195.47</v>
      </c>
      <c r="H14839" s="87"/>
      <c r="I14839" s="86">
        <f>G14839*H14839</f>
        <v>0</v>
      </c>
      <c r="J14839" s="59" t="s">
        <v>35534</v>
      </c>
      <c r="K14839" s="89"/>
    </row>
    <row r="14840" spans="1:11" x14ac:dyDescent="0.25">
      <c r="A14840" s="67" t="s">
        <v>38035</v>
      </c>
      <c r="B14840" s="59" t="s">
        <v>35594</v>
      </c>
      <c r="C14840" s="64"/>
      <c r="D14840" s="59" t="s">
        <v>35593</v>
      </c>
      <c r="E14840" s="86">
        <v>402.84</v>
      </c>
      <c r="F14840" s="60">
        <f>Zľavy!$C$10</f>
        <v>0</v>
      </c>
      <c r="G14840" s="86">
        <f>E14840-(E14840*F14840)</f>
        <v>402.84</v>
      </c>
      <c r="H14840" s="87"/>
      <c r="I14840" s="86">
        <f>G14840*H14840</f>
        <v>0</v>
      </c>
      <c r="J14840" s="59" t="s">
        <v>35559</v>
      </c>
      <c r="K14840" s="89"/>
    </row>
    <row r="14841" spans="1:11" x14ac:dyDescent="0.25">
      <c r="A14841" s="67" t="s">
        <v>38035</v>
      </c>
      <c r="B14841" s="59" t="s">
        <v>35596</v>
      </c>
      <c r="C14841" s="64"/>
      <c r="D14841" s="59" t="s">
        <v>35595</v>
      </c>
      <c r="E14841" s="86">
        <v>1042.93</v>
      </c>
      <c r="F14841" s="60">
        <f>Zľavy!$C$10</f>
        <v>0</v>
      </c>
      <c r="G14841" s="86">
        <f>E14841-(E14841*F14841)</f>
        <v>1042.93</v>
      </c>
      <c r="H14841" s="87"/>
      <c r="I14841" s="86">
        <f>G14841*H14841</f>
        <v>0</v>
      </c>
      <c r="J14841" s="59" t="s">
        <v>35548</v>
      </c>
      <c r="K14841" s="89"/>
    </row>
    <row r="14842" spans="1:11" x14ac:dyDescent="0.25">
      <c r="A14842" s="67" t="s">
        <v>38035</v>
      </c>
      <c r="B14842" s="59" t="s">
        <v>35598</v>
      </c>
      <c r="C14842" s="64"/>
      <c r="D14842" s="59" t="s">
        <v>35597</v>
      </c>
      <c r="E14842" s="86">
        <v>484.92</v>
      </c>
      <c r="F14842" s="60">
        <f>Zľavy!$C$10</f>
        <v>0</v>
      </c>
      <c r="G14842" s="86">
        <f>E14842-(E14842*F14842)</f>
        <v>484.92</v>
      </c>
      <c r="H14842" s="87"/>
      <c r="I14842" s="86">
        <f>G14842*H14842</f>
        <v>0</v>
      </c>
      <c r="J14842" s="59" t="s">
        <v>35559</v>
      </c>
      <c r="K14842" s="89"/>
    </row>
    <row r="14843" spans="1:11" x14ac:dyDescent="0.25">
      <c r="A14843" s="67" t="s">
        <v>38035</v>
      </c>
      <c r="B14843" s="59" t="s">
        <v>35600</v>
      </c>
      <c r="C14843" s="64"/>
      <c r="D14843" s="59" t="s">
        <v>35599</v>
      </c>
      <c r="E14843" s="86">
        <v>262.98</v>
      </c>
      <c r="F14843" s="60">
        <f>Zľavy!$C$10</f>
        <v>0</v>
      </c>
      <c r="G14843" s="86">
        <f>E14843-(E14843*F14843)</f>
        <v>262.98</v>
      </c>
      <c r="H14843" s="87"/>
      <c r="I14843" s="86">
        <f>G14843*H14843</f>
        <v>0</v>
      </c>
      <c r="J14843" s="59" t="s">
        <v>35543</v>
      </c>
      <c r="K14843" s="89"/>
    </row>
    <row r="14844" spans="1:11" ht="24" x14ac:dyDescent="0.25">
      <c r="A14844" s="67" t="s">
        <v>38035</v>
      </c>
      <c r="B14844" s="59" t="s">
        <v>35602</v>
      </c>
      <c r="C14844" s="64"/>
      <c r="D14844" s="59" t="s">
        <v>35601</v>
      </c>
      <c r="E14844" s="86">
        <v>220.3</v>
      </c>
      <c r="F14844" s="60">
        <f>Zľavy!$C$10</f>
        <v>0</v>
      </c>
      <c r="G14844" s="86">
        <f>E14844-(E14844*F14844)</f>
        <v>220.3</v>
      </c>
      <c r="H14844" s="87"/>
      <c r="I14844" s="86">
        <f>G14844*H14844</f>
        <v>0</v>
      </c>
      <c r="J14844" s="59" t="s">
        <v>35534</v>
      </c>
      <c r="K14844" s="89"/>
    </row>
    <row r="14845" spans="1:11" x14ac:dyDescent="0.25">
      <c r="A14845" s="67" t="s">
        <v>38035</v>
      </c>
      <c r="B14845" s="59" t="s">
        <v>35604</v>
      </c>
      <c r="C14845" s="64"/>
      <c r="D14845" s="59" t="s">
        <v>35603</v>
      </c>
      <c r="E14845" s="86">
        <v>250.53</v>
      </c>
      <c r="F14845" s="60">
        <f>Zľavy!$C$10</f>
        <v>0</v>
      </c>
      <c r="G14845" s="86">
        <f>E14845-(E14845*F14845)</f>
        <v>250.53</v>
      </c>
      <c r="H14845" s="87"/>
      <c r="I14845" s="86">
        <f>G14845*H14845</f>
        <v>0</v>
      </c>
      <c r="J14845" s="59" t="s">
        <v>35559</v>
      </c>
      <c r="K14845" s="89"/>
    </row>
    <row r="14846" spans="1:11" ht="24" x14ac:dyDescent="0.25">
      <c r="A14846" s="67" t="s">
        <v>38035</v>
      </c>
      <c r="B14846" s="59" t="s">
        <v>35606</v>
      </c>
      <c r="C14846" s="64"/>
      <c r="D14846" s="59" t="s">
        <v>35605</v>
      </c>
      <c r="E14846" s="86">
        <v>179.28</v>
      </c>
      <c r="F14846" s="60">
        <f>Zľavy!$C$10</f>
        <v>0</v>
      </c>
      <c r="G14846" s="86">
        <f>E14846-(E14846*F14846)</f>
        <v>179.28</v>
      </c>
      <c r="H14846" s="87"/>
      <c r="I14846" s="86">
        <f>G14846*H14846</f>
        <v>0</v>
      </c>
      <c r="J14846" s="59" t="s">
        <v>35534</v>
      </c>
      <c r="K14846" s="89"/>
    </row>
    <row r="14847" spans="1:11" ht="24" x14ac:dyDescent="0.25">
      <c r="A14847" s="67" t="s">
        <v>38035</v>
      </c>
      <c r="B14847" s="59" t="s">
        <v>35608</v>
      </c>
      <c r="C14847" s="64"/>
      <c r="D14847" s="59" t="s">
        <v>35607</v>
      </c>
      <c r="E14847" s="86">
        <v>179.28</v>
      </c>
      <c r="F14847" s="60">
        <f>Zľavy!$C$10</f>
        <v>0</v>
      </c>
      <c r="G14847" s="86">
        <f>E14847-(E14847*F14847)</f>
        <v>179.28</v>
      </c>
      <c r="H14847" s="87"/>
      <c r="I14847" s="86">
        <f>G14847*H14847</f>
        <v>0</v>
      </c>
      <c r="J14847" s="59" t="s">
        <v>35534</v>
      </c>
      <c r="K14847" s="89"/>
    </row>
    <row r="14848" spans="1:11" ht="24" x14ac:dyDescent="0.25">
      <c r="A14848" s="67" t="s">
        <v>38035</v>
      </c>
      <c r="B14848" s="59" t="s">
        <v>35610</v>
      </c>
      <c r="C14848" s="64"/>
      <c r="D14848" s="59" t="s">
        <v>35609</v>
      </c>
      <c r="E14848" s="86">
        <v>206.26</v>
      </c>
      <c r="F14848" s="60">
        <f>Zľavy!$C$10</f>
        <v>0</v>
      </c>
      <c r="G14848" s="86">
        <f>E14848-(E14848*F14848)</f>
        <v>206.26</v>
      </c>
      <c r="H14848" s="87"/>
      <c r="I14848" s="86">
        <f>G14848*H14848</f>
        <v>0</v>
      </c>
      <c r="J14848" s="59" t="s">
        <v>35534</v>
      </c>
      <c r="K14848" s="89"/>
    </row>
    <row r="14849" spans="1:11" ht="24" x14ac:dyDescent="0.25">
      <c r="A14849" s="67" t="s">
        <v>38035</v>
      </c>
      <c r="B14849" s="59" t="s">
        <v>35612</v>
      </c>
      <c r="C14849" s="64"/>
      <c r="D14849" s="59" t="s">
        <v>35611</v>
      </c>
      <c r="E14849" s="86">
        <v>206.26</v>
      </c>
      <c r="F14849" s="60">
        <f>Zľavy!$C$10</f>
        <v>0</v>
      </c>
      <c r="G14849" s="86">
        <f>E14849-(E14849*F14849)</f>
        <v>206.26</v>
      </c>
      <c r="H14849" s="87"/>
      <c r="I14849" s="86">
        <f>G14849*H14849</f>
        <v>0</v>
      </c>
      <c r="J14849" s="59" t="s">
        <v>35534</v>
      </c>
      <c r="K14849" s="89"/>
    </row>
    <row r="14850" spans="1:11" ht="24" x14ac:dyDescent="0.25">
      <c r="A14850" s="67" t="s">
        <v>38035</v>
      </c>
      <c r="B14850" s="59" t="s">
        <v>35615</v>
      </c>
      <c r="C14850" s="64"/>
      <c r="D14850" s="59" t="s">
        <v>35614</v>
      </c>
      <c r="E14850" s="86">
        <v>4876.68</v>
      </c>
      <c r="F14850" s="60">
        <f>Zľavy!$C$10</f>
        <v>0</v>
      </c>
      <c r="G14850" s="86">
        <f>E14850-(E14850*F14850)</f>
        <v>4876.68</v>
      </c>
      <c r="H14850" s="87"/>
      <c r="I14850" s="86">
        <f>G14850*H14850</f>
        <v>0</v>
      </c>
      <c r="J14850" s="59" t="s">
        <v>35613</v>
      </c>
      <c r="K14850" s="89"/>
    </row>
    <row r="14851" spans="1:11" ht="24" x14ac:dyDescent="0.25">
      <c r="A14851" s="67" t="s">
        <v>38035</v>
      </c>
      <c r="B14851" s="59" t="s">
        <v>35617</v>
      </c>
      <c r="C14851" s="64"/>
      <c r="D14851" s="59" t="s">
        <v>35616</v>
      </c>
      <c r="E14851" s="86">
        <v>5573.63</v>
      </c>
      <c r="F14851" s="60">
        <f>Zľavy!$C$10</f>
        <v>0</v>
      </c>
      <c r="G14851" s="86">
        <f>E14851-(E14851*F14851)</f>
        <v>5573.63</v>
      </c>
      <c r="H14851" s="87"/>
      <c r="I14851" s="86">
        <f>G14851*H14851</f>
        <v>0</v>
      </c>
      <c r="J14851" s="59" t="s">
        <v>35613</v>
      </c>
      <c r="K14851" s="89"/>
    </row>
    <row r="14852" spans="1:11" x14ac:dyDescent="0.25">
      <c r="A14852" s="67" t="s">
        <v>38035</v>
      </c>
      <c r="B14852" s="59" t="s">
        <v>35619</v>
      </c>
      <c r="C14852" s="64"/>
      <c r="D14852" s="59" t="s">
        <v>35618</v>
      </c>
      <c r="E14852" s="86">
        <v>359.66</v>
      </c>
      <c r="F14852" s="60">
        <f>Zľavy!$C$10</f>
        <v>0</v>
      </c>
      <c r="G14852" s="86">
        <f>E14852-(E14852*F14852)</f>
        <v>359.66</v>
      </c>
      <c r="H14852" s="87"/>
      <c r="I14852" s="86">
        <f>G14852*H14852</f>
        <v>0</v>
      </c>
      <c r="J14852" s="59" t="s">
        <v>35559</v>
      </c>
      <c r="K14852" s="89"/>
    </row>
    <row r="14853" spans="1:11" x14ac:dyDescent="0.25">
      <c r="A14853" s="67" t="s">
        <v>38035</v>
      </c>
      <c r="B14853" s="59" t="s">
        <v>35622</v>
      </c>
      <c r="C14853" s="64"/>
      <c r="D14853" s="59" t="s">
        <v>35621</v>
      </c>
      <c r="E14853" s="86">
        <v>134.54</v>
      </c>
      <c r="F14853" s="60">
        <f>Zľavy!$C$10</f>
        <v>0</v>
      </c>
      <c r="G14853" s="86">
        <f>E14853-(E14853*F14853)</f>
        <v>134.54</v>
      </c>
      <c r="H14853" s="87"/>
      <c r="I14853" s="86">
        <f>G14853*H14853</f>
        <v>0</v>
      </c>
      <c r="J14853" s="59" t="s">
        <v>35620</v>
      </c>
      <c r="K14853" s="89"/>
    </row>
    <row r="14854" spans="1:11" x14ac:dyDescent="0.25">
      <c r="A14854" s="67" t="s">
        <v>38035</v>
      </c>
      <c r="B14854" s="59" t="s">
        <v>35624</v>
      </c>
      <c r="C14854" s="64"/>
      <c r="D14854" s="59" t="s">
        <v>35623</v>
      </c>
      <c r="E14854" s="86">
        <v>131.06</v>
      </c>
      <c r="F14854" s="60">
        <f>Zľavy!$C$10</f>
        <v>0</v>
      </c>
      <c r="G14854" s="86">
        <f>E14854-(E14854*F14854)</f>
        <v>131.06</v>
      </c>
      <c r="H14854" s="87"/>
      <c r="I14854" s="86">
        <f>G14854*H14854</f>
        <v>0</v>
      </c>
      <c r="J14854" s="59" t="s">
        <v>35620</v>
      </c>
      <c r="K14854" s="89"/>
    </row>
    <row r="14855" spans="1:11" x14ac:dyDescent="0.25">
      <c r="A14855" s="67" t="s">
        <v>38035</v>
      </c>
      <c r="B14855" s="59" t="s">
        <v>35626</v>
      </c>
      <c r="C14855" s="64"/>
      <c r="D14855" s="59" t="s">
        <v>35625</v>
      </c>
      <c r="E14855" s="86">
        <v>134.54</v>
      </c>
      <c r="F14855" s="60">
        <f>Zľavy!$C$10</f>
        <v>0</v>
      </c>
      <c r="G14855" s="86">
        <f>E14855-(E14855*F14855)</f>
        <v>134.54</v>
      </c>
      <c r="H14855" s="87"/>
      <c r="I14855" s="86">
        <f>G14855*H14855</f>
        <v>0</v>
      </c>
      <c r="J14855" s="59" t="s">
        <v>35620</v>
      </c>
      <c r="K14855" s="89"/>
    </row>
    <row r="14856" spans="1:11" x14ac:dyDescent="0.25">
      <c r="A14856" s="67" t="s">
        <v>38035</v>
      </c>
      <c r="B14856" s="59" t="s">
        <v>35628</v>
      </c>
      <c r="C14856" s="64"/>
      <c r="D14856" s="59" t="s">
        <v>35627</v>
      </c>
      <c r="E14856" s="86">
        <v>148.76</v>
      </c>
      <c r="F14856" s="60">
        <f>Zľavy!$C$10</f>
        <v>0</v>
      </c>
      <c r="G14856" s="86">
        <f>E14856-(E14856*F14856)</f>
        <v>148.76</v>
      </c>
      <c r="H14856" s="87"/>
      <c r="I14856" s="86">
        <f>G14856*H14856</f>
        <v>0</v>
      </c>
      <c r="J14856" s="59" t="s">
        <v>35620</v>
      </c>
      <c r="K14856" s="89"/>
    </row>
    <row r="14857" spans="1:11" x14ac:dyDescent="0.25">
      <c r="A14857" s="67" t="s">
        <v>38035</v>
      </c>
      <c r="B14857" s="59" t="s">
        <v>35630</v>
      </c>
      <c r="C14857" s="64"/>
      <c r="D14857" s="59" t="s">
        <v>35629</v>
      </c>
      <c r="E14857" s="86">
        <v>325.27999999999997</v>
      </c>
      <c r="F14857" s="60">
        <f>Zľavy!$C$10</f>
        <v>0</v>
      </c>
      <c r="G14857" s="86">
        <f>E14857-(E14857*F14857)</f>
        <v>325.27999999999997</v>
      </c>
      <c r="H14857" s="87"/>
      <c r="I14857" s="86">
        <f>G14857*H14857</f>
        <v>0</v>
      </c>
      <c r="J14857" s="59" t="s">
        <v>35620</v>
      </c>
      <c r="K14857" s="89"/>
    </row>
    <row r="14858" spans="1:11" x14ac:dyDescent="0.25">
      <c r="A14858" s="67" t="s">
        <v>38035</v>
      </c>
      <c r="B14858" s="59" t="s">
        <v>35632</v>
      </c>
      <c r="C14858" s="64"/>
      <c r="D14858" s="59" t="s">
        <v>35631</v>
      </c>
      <c r="E14858" s="86">
        <v>325.27999999999997</v>
      </c>
      <c r="F14858" s="60">
        <f>Zľavy!$C$10</f>
        <v>0</v>
      </c>
      <c r="G14858" s="86">
        <f>E14858-(E14858*F14858)</f>
        <v>325.27999999999997</v>
      </c>
      <c r="H14858" s="87"/>
      <c r="I14858" s="86">
        <f>G14858*H14858</f>
        <v>0</v>
      </c>
      <c r="J14858" s="59" t="s">
        <v>35620</v>
      </c>
      <c r="K14858" s="89"/>
    </row>
    <row r="14859" spans="1:11" x14ac:dyDescent="0.25">
      <c r="A14859" s="67" t="s">
        <v>38035</v>
      </c>
      <c r="B14859" s="59" t="s">
        <v>35634</v>
      </c>
      <c r="C14859" s="64"/>
      <c r="D14859" s="59" t="s">
        <v>35633</v>
      </c>
      <c r="E14859" s="86">
        <v>325.27999999999997</v>
      </c>
      <c r="F14859" s="60">
        <f>Zľavy!$C$10</f>
        <v>0</v>
      </c>
      <c r="G14859" s="86">
        <f>E14859-(E14859*F14859)</f>
        <v>325.27999999999997</v>
      </c>
      <c r="H14859" s="87"/>
      <c r="I14859" s="86">
        <f>G14859*H14859</f>
        <v>0</v>
      </c>
      <c r="J14859" s="59" t="s">
        <v>35620</v>
      </c>
      <c r="K14859" s="89"/>
    </row>
    <row r="14860" spans="1:11" x14ac:dyDescent="0.25">
      <c r="A14860" s="67" t="s">
        <v>38035</v>
      </c>
      <c r="B14860" s="59" t="s">
        <v>35636</v>
      </c>
      <c r="C14860" s="64"/>
      <c r="D14860" s="59" t="s">
        <v>35635</v>
      </c>
      <c r="E14860" s="86">
        <v>325.27999999999997</v>
      </c>
      <c r="F14860" s="60">
        <f>Zľavy!$C$10</f>
        <v>0</v>
      </c>
      <c r="G14860" s="86">
        <f>E14860-(E14860*F14860)</f>
        <v>325.27999999999997</v>
      </c>
      <c r="H14860" s="87"/>
      <c r="I14860" s="86">
        <f>G14860*H14860</f>
        <v>0</v>
      </c>
      <c r="J14860" s="59" t="s">
        <v>35620</v>
      </c>
      <c r="K14860" s="89"/>
    </row>
    <row r="14861" spans="1:11" x14ac:dyDescent="0.25">
      <c r="A14861" s="67" t="s">
        <v>38035</v>
      </c>
      <c r="B14861" s="59" t="s">
        <v>35638</v>
      </c>
      <c r="C14861" s="64"/>
      <c r="D14861" s="59" t="s">
        <v>35637</v>
      </c>
      <c r="E14861" s="86">
        <v>325.27999999999997</v>
      </c>
      <c r="F14861" s="60">
        <f>Zľavy!$C$10</f>
        <v>0</v>
      </c>
      <c r="G14861" s="86">
        <f>E14861-(E14861*F14861)</f>
        <v>325.27999999999997</v>
      </c>
      <c r="H14861" s="87"/>
      <c r="I14861" s="86">
        <f>G14861*H14861</f>
        <v>0</v>
      </c>
      <c r="J14861" s="59" t="s">
        <v>35620</v>
      </c>
      <c r="K14861" s="89"/>
    </row>
    <row r="14862" spans="1:11" x14ac:dyDescent="0.25">
      <c r="A14862" s="67" t="s">
        <v>38035</v>
      </c>
      <c r="B14862" s="59" t="s">
        <v>35640</v>
      </c>
      <c r="C14862" s="64"/>
      <c r="D14862" s="59" t="s">
        <v>35639</v>
      </c>
      <c r="E14862" s="86">
        <v>325.27999999999997</v>
      </c>
      <c r="F14862" s="60">
        <f>Zľavy!$C$10</f>
        <v>0</v>
      </c>
      <c r="G14862" s="86">
        <f>E14862-(E14862*F14862)</f>
        <v>325.27999999999997</v>
      </c>
      <c r="H14862" s="87"/>
      <c r="I14862" s="86">
        <f>G14862*H14862</f>
        <v>0</v>
      </c>
      <c r="J14862" s="59" t="s">
        <v>35620</v>
      </c>
      <c r="K14862" s="89"/>
    </row>
    <row r="14863" spans="1:11" x14ac:dyDescent="0.25">
      <c r="A14863" s="67" t="s">
        <v>38035</v>
      </c>
      <c r="B14863" s="59" t="s">
        <v>35642</v>
      </c>
      <c r="C14863" s="64"/>
      <c r="D14863" s="59" t="s">
        <v>35641</v>
      </c>
      <c r="E14863" s="86">
        <v>325.27999999999997</v>
      </c>
      <c r="F14863" s="60">
        <f>Zľavy!$C$10</f>
        <v>0</v>
      </c>
      <c r="G14863" s="86">
        <f>E14863-(E14863*F14863)</f>
        <v>325.27999999999997</v>
      </c>
      <c r="H14863" s="87"/>
      <c r="I14863" s="86">
        <f>G14863*H14863</f>
        <v>0</v>
      </c>
      <c r="J14863" s="59" t="s">
        <v>35620</v>
      </c>
      <c r="K14863" s="89"/>
    </row>
    <row r="14864" spans="1:11" x14ac:dyDescent="0.25">
      <c r="A14864" s="67" t="s">
        <v>38035</v>
      </c>
      <c r="B14864" s="59" t="s">
        <v>35644</v>
      </c>
      <c r="C14864" s="64"/>
      <c r="D14864" s="59" t="s">
        <v>35643</v>
      </c>
      <c r="E14864" s="86">
        <v>491.97</v>
      </c>
      <c r="F14864" s="60">
        <f>Zľavy!$C$10</f>
        <v>0</v>
      </c>
      <c r="G14864" s="86">
        <f>E14864-(E14864*F14864)</f>
        <v>491.97</v>
      </c>
      <c r="H14864" s="87"/>
      <c r="I14864" s="86">
        <f>G14864*H14864</f>
        <v>0</v>
      </c>
      <c r="J14864" s="59" t="s">
        <v>35620</v>
      </c>
      <c r="K14864" s="89"/>
    </row>
    <row r="14865" spans="1:11" x14ac:dyDescent="0.25">
      <c r="A14865" s="67" t="s">
        <v>38035</v>
      </c>
      <c r="B14865" s="59" t="s">
        <v>35646</v>
      </c>
      <c r="C14865" s="64"/>
      <c r="D14865" s="59" t="s">
        <v>35645</v>
      </c>
      <c r="E14865" s="86">
        <v>325.27999999999997</v>
      </c>
      <c r="F14865" s="60">
        <f>Zľavy!$C$10</f>
        <v>0</v>
      </c>
      <c r="G14865" s="86">
        <f>E14865-(E14865*F14865)</f>
        <v>325.27999999999997</v>
      </c>
      <c r="H14865" s="87"/>
      <c r="I14865" s="86">
        <f>G14865*H14865</f>
        <v>0</v>
      </c>
      <c r="J14865" s="59" t="s">
        <v>35620</v>
      </c>
      <c r="K14865" s="89"/>
    </row>
    <row r="14866" spans="1:11" x14ac:dyDescent="0.25">
      <c r="A14866" s="67" t="s">
        <v>38035</v>
      </c>
      <c r="B14866" s="59" t="s">
        <v>35648</v>
      </c>
      <c r="C14866" s="64"/>
      <c r="D14866" s="59" t="s">
        <v>35647</v>
      </c>
      <c r="E14866" s="86">
        <v>491.97</v>
      </c>
      <c r="F14866" s="60">
        <f>Zľavy!$C$10</f>
        <v>0</v>
      </c>
      <c r="G14866" s="86">
        <f>E14866-(E14866*F14866)</f>
        <v>491.97</v>
      </c>
      <c r="H14866" s="87"/>
      <c r="I14866" s="86">
        <f>G14866*H14866</f>
        <v>0</v>
      </c>
      <c r="J14866" s="59" t="s">
        <v>35620</v>
      </c>
      <c r="K14866" s="89"/>
    </row>
    <row r="14867" spans="1:11" x14ac:dyDescent="0.25">
      <c r="A14867" s="67" t="s">
        <v>38035</v>
      </c>
      <c r="B14867" s="59" t="s">
        <v>35650</v>
      </c>
      <c r="C14867" s="64"/>
      <c r="D14867" s="59" t="s">
        <v>35649</v>
      </c>
      <c r="E14867" s="86">
        <v>409.27</v>
      </c>
      <c r="F14867" s="60">
        <f>Zľavy!$C$10</f>
        <v>0</v>
      </c>
      <c r="G14867" s="86">
        <f>E14867-(E14867*F14867)</f>
        <v>409.27</v>
      </c>
      <c r="H14867" s="87"/>
      <c r="I14867" s="86">
        <f>G14867*H14867</f>
        <v>0</v>
      </c>
      <c r="J14867" s="59" t="s">
        <v>35620</v>
      </c>
      <c r="K14867" s="89"/>
    </row>
    <row r="14868" spans="1:11" x14ac:dyDescent="0.25">
      <c r="A14868" s="67" t="s">
        <v>38035</v>
      </c>
      <c r="B14868" s="59" t="s">
        <v>35652</v>
      </c>
      <c r="C14868" s="64"/>
      <c r="D14868" s="59" t="s">
        <v>35651</v>
      </c>
      <c r="E14868" s="86">
        <v>517.97</v>
      </c>
      <c r="F14868" s="60">
        <f>Zľavy!$C$10</f>
        <v>0</v>
      </c>
      <c r="G14868" s="86">
        <f>E14868-(E14868*F14868)</f>
        <v>517.97</v>
      </c>
      <c r="H14868" s="87"/>
      <c r="I14868" s="86">
        <f>G14868*H14868</f>
        <v>0</v>
      </c>
      <c r="J14868" s="59" t="s">
        <v>35620</v>
      </c>
      <c r="K14868" s="89"/>
    </row>
    <row r="14869" spans="1:11" x14ac:dyDescent="0.25">
      <c r="A14869" s="67" t="s">
        <v>38035</v>
      </c>
      <c r="B14869" s="59" t="s">
        <v>35654</v>
      </c>
      <c r="C14869" s="64"/>
      <c r="D14869" s="59" t="s">
        <v>35653</v>
      </c>
      <c r="E14869" s="86">
        <v>409.27</v>
      </c>
      <c r="F14869" s="60">
        <f>Zľavy!$C$10</f>
        <v>0</v>
      </c>
      <c r="G14869" s="86">
        <f>E14869-(E14869*F14869)</f>
        <v>409.27</v>
      </c>
      <c r="H14869" s="87"/>
      <c r="I14869" s="86">
        <f>G14869*H14869</f>
        <v>0</v>
      </c>
      <c r="J14869" s="59" t="s">
        <v>35620</v>
      </c>
      <c r="K14869" s="89"/>
    </row>
    <row r="14870" spans="1:11" x14ac:dyDescent="0.25">
      <c r="A14870" s="67" t="s">
        <v>38035</v>
      </c>
      <c r="B14870" s="59" t="s">
        <v>35656</v>
      </c>
      <c r="C14870" s="64"/>
      <c r="D14870" s="59" t="s">
        <v>35655</v>
      </c>
      <c r="E14870" s="86">
        <v>517.97</v>
      </c>
      <c r="F14870" s="60">
        <f>Zľavy!$C$10</f>
        <v>0</v>
      </c>
      <c r="G14870" s="86">
        <f>E14870-(E14870*F14870)</f>
        <v>517.97</v>
      </c>
      <c r="H14870" s="87"/>
      <c r="I14870" s="86">
        <f>G14870*H14870</f>
        <v>0</v>
      </c>
      <c r="J14870" s="59" t="s">
        <v>35620</v>
      </c>
      <c r="K14870" s="89"/>
    </row>
    <row r="14871" spans="1:11" ht="24" x14ac:dyDescent="0.25">
      <c r="A14871" s="67" t="s">
        <v>38035</v>
      </c>
      <c r="B14871" s="59" t="s">
        <v>35658</v>
      </c>
      <c r="C14871" s="64"/>
      <c r="D14871" s="59" t="s">
        <v>35657</v>
      </c>
      <c r="E14871" s="86">
        <v>2785.8</v>
      </c>
      <c r="F14871" s="60">
        <f>Zľavy!$C$10</f>
        <v>0</v>
      </c>
      <c r="G14871" s="86">
        <f>E14871-(E14871*F14871)</f>
        <v>2785.8</v>
      </c>
      <c r="H14871" s="87"/>
      <c r="I14871" s="86">
        <f>G14871*H14871</f>
        <v>0</v>
      </c>
      <c r="J14871" s="59" t="s">
        <v>35613</v>
      </c>
      <c r="K14871" s="89"/>
    </row>
    <row r="14872" spans="1:11" ht="24" x14ac:dyDescent="0.25">
      <c r="A14872" s="67" t="s">
        <v>38035</v>
      </c>
      <c r="B14872" s="59" t="s">
        <v>35660</v>
      </c>
      <c r="C14872" s="64"/>
      <c r="D14872" s="59" t="s">
        <v>35659</v>
      </c>
      <c r="E14872" s="86">
        <v>2785.8</v>
      </c>
      <c r="F14872" s="60">
        <f>Zľavy!$C$10</f>
        <v>0</v>
      </c>
      <c r="G14872" s="86">
        <f>E14872-(E14872*F14872)</f>
        <v>2785.8</v>
      </c>
      <c r="H14872" s="87"/>
      <c r="I14872" s="86">
        <f>G14872*H14872</f>
        <v>0</v>
      </c>
      <c r="J14872" s="59" t="s">
        <v>35613</v>
      </c>
      <c r="K14872" s="89"/>
    </row>
    <row r="14873" spans="1:11" x14ac:dyDescent="0.25">
      <c r="A14873" s="67" t="s">
        <v>38035</v>
      </c>
      <c r="B14873" s="59" t="s">
        <v>35662</v>
      </c>
      <c r="C14873" s="64"/>
      <c r="D14873" s="59" t="s">
        <v>35661</v>
      </c>
      <c r="E14873" s="86">
        <v>1150.92</v>
      </c>
      <c r="F14873" s="60">
        <f>Zľavy!$C$10</f>
        <v>0</v>
      </c>
      <c r="G14873" s="86">
        <f>E14873-(E14873*F14873)</f>
        <v>1150.92</v>
      </c>
      <c r="H14873" s="87"/>
      <c r="I14873" s="86">
        <f>G14873*H14873</f>
        <v>0</v>
      </c>
      <c r="J14873" s="59" t="s">
        <v>35548</v>
      </c>
      <c r="K14873" s="89"/>
    </row>
    <row r="14874" spans="1:11" ht="24" x14ac:dyDescent="0.25">
      <c r="A14874" s="67" t="s">
        <v>38035</v>
      </c>
      <c r="B14874" s="59" t="s">
        <v>35665</v>
      </c>
      <c r="C14874" s="64"/>
      <c r="D14874" s="59" t="s">
        <v>35664</v>
      </c>
      <c r="E14874" s="86">
        <v>937.94999999999993</v>
      </c>
      <c r="F14874" s="60">
        <f>Zľavy!$C$10</f>
        <v>0</v>
      </c>
      <c r="G14874" s="86">
        <f>E14874-(E14874*F14874)</f>
        <v>937.94999999999993</v>
      </c>
      <c r="H14874" s="87"/>
      <c r="I14874" s="86">
        <f>G14874*H14874</f>
        <v>0</v>
      </c>
      <c r="J14874" s="59" t="s">
        <v>35663</v>
      </c>
      <c r="K14874" s="89"/>
    </row>
    <row r="14875" spans="1:11" ht="24" x14ac:dyDescent="0.25">
      <c r="A14875" s="67" t="s">
        <v>38035</v>
      </c>
      <c r="B14875" s="59" t="s">
        <v>35667</v>
      </c>
      <c r="C14875" s="64"/>
      <c r="D14875" s="59" t="s">
        <v>35666</v>
      </c>
      <c r="E14875" s="86">
        <v>937.94999999999993</v>
      </c>
      <c r="F14875" s="60">
        <f>Zľavy!$C$10</f>
        <v>0</v>
      </c>
      <c r="G14875" s="86">
        <f>E14875-(E14875*F14875)</f>
        <v>937.94999999999993</v>
      </c>
      <c r="H14875" s="87"/>
      <c r="I14875" s="86">
        <f>G14875*H14875</f>
        <v>0</v>
      </c>
      <c r="J14875" s="59" t="s">
        <v>35663</v>
      </c>
      <c r="K14875" s="89"/>
    </row>
    <row r="14876" spans="1:11" ht="24" x14ac:dyDescent="0.25">
      <c r="A14876" s="67" t="s">
        <v>38035</v>
      </c>
      <c r="B14876" s="59" t="s">
        <v>35669</v>
      </c>
      <c r="C14876" s="64"/>
      <c r="D14876" s="59" t="s">
        <v>35668</v>
      </c>
      <c r="E14876" s="86">
        <v>5228.67</v>
      </c>
      <c r="F14876" s="60">
        <f>Zľavy!$C$10</f>
        <v>0</v>
      </c>
      <c r="G14876" s="86">
        <f>E14876-(E14876*F14876)</f>
        <v>5228.67</v>
      </c>
      <c r="H14876" s="87"/>
      <c r="I14876" s="86">
        <f>G14876*H14876</f>
        <v>0</v>
      </c>
      <c r="J14876" s="59" t="s">
        <v>35613</v>
      </c>
      <c r="K14876" s="89"/>
    </row>
    <row r="14877" spans="1:11" ht="24" x14ac:dyDescent="0.25">
      <c r="A14877" s="67" t="s">
        <v>38035</v>
      </c>
      <c r="B14877" s="59" t="s">
        <v>35671</v>
      </c>
      <c r="C14877" s="64"/>
      <c r="D14877" s="59" t="s">
        <v>35670</v>
      </c>
      <c r="E14877" s="86">
        <v>5925.6</v>
      </c>
      <c r="F14877" s="60">
        <f>Zľavy!$C$10</f>
        <v>0</v>
      </c>
      <c r="G14877" s="86">
        <f>E14877-(E14877*F14877)</f>
        <v>5925.6</v>
      </c>
      <c r="H14877" s="87"/>
      <c r="I14877" s="86">
        <f>G14877*H14877</f>
        <v>0</v>
      </c>
      <c r="J14877" s="59" t="s">
        <v>35613</v>
      </c>
      <c r="K14877" s="89"/>
    </row>
    <row r="14878" spans="1:11" ht="24" x14ac:dyDescent="0.25">
      <c r="A14878" s="67" t="s">
        <v>38035</v>
      </c>
      <c r="B14878" s="59" t="s">
        <v>35673</v>
      </c>
      <c r="C14878" s="64"/>
      <c r="D14878" s="59" t="s">
        <v>35672</v>
      </c>
      <c r="E14878" s="86">
        <v>6622.57</v>
      </c>
      <c r="F14878" s="60">
        <f>Zľavy!$C$10</f>
        <v>0</v>
      </c>
      <c r="G14878" s="86">
        <f>E14878-(E14878*F14878)</f>
        <v>6622.57</v>
      </c>
      <c r="H14878" s="87"/>
      <c r="I14878" s="86">
        <f>G14878*H14878</f>
        <v>0</v>
      </c>
      <c r="J14878" s="59" t="s">
        <v>35613</v>
      </c>
      <c r="K14878" s="89"/>
    </row>
    <row r="14879" spans="1:11" ht="24" x14ac:dyDescent="0.25">
      <c r="A14879" s="67" t="s">
        <v>38035</v>
      </c>
      <c r="B14879" s="59" t="s">
        <v>35675</v>
      </c>
      <c r="C14879" s="64"/>
      <c r="D14879" s="59" t="s">
        <v>35674</v>
      </c>
      <c r="E14879" s="86">
        <v>6622.57</v>
      </c>
      <c r="F14879" s="60">
        <f>Zľavy!$C$10</f>
        <v>0</v>
      </c>
      <c r="G14879" s="86">
        <f>E14879-(E14879*F14879)</f>
        <v>6622.57</v>
      </c>
      <c r="H14879" s="87"/>
      <c r="I14879" s="86">
        <f>G14879*H14879</f>
        <v>0</v>
      </c>
      <c r="J14879" s="59" t="s">
        <v>35613</v>
      </c>
      <c r="K14879" s="89"/>
    </row>
    <row r="14880" spans="1:11" ht="24" x14ac:dyDescent="0.25">
      <c r="A14880" s="67" t="s">
        <v>38035</v>
      </c>
      <c r="B14880" s="59" t="s">
        <v>35678</v>
      </c>
      <c r="C14880" s="64"/>
      <c r="D14880" s="59" t="s">
        <v>35677</v>
      </c>
      <c r="E14880" s="86">
        <v>1304.5</v>
      </c>
      <c r="F14880" s="60">
        <f>Zľavy!$C$10</f>
        <v>0</v>
      </c>
      <c r="G14880" s="86">
        <f>E14880-(E14880*F14880)</f>
        <v>1304.5</v>
      </c>
      <c r="H14880" s="87"/>
      <c r="I14880" s="86">
        <f>G14880*H14880</f>
        <v>0</v>
      </c>
      <c r="J14880" s="59" t="s">
        <v>35676</v>
      </c>
      <c r="K14880" s="89"/>
    </row>
    <row r="14881" spans="1:11" x14ac:dyDescent="0.25">
      <c r="A14881" s="67" t="s">
        <v>38035</v>
      </c>
      <c r="B14881" s="59" t="s">
        <v>35681</v>
      </c>
      <c r="C14881" s="64"/>
      <c r="D14881" s="59" t="s">
        <v>35680</v>
      </c>
      <c r="E14881" s="86">
        <v>655.94999999999993</v>
      </c>
      <c r="F14881" s="60">
        <f>Zľavy!$C$10</f>
        <v>0</v>
      </c>
      <c r="G14881" s="86">
        <f>E14881-(E14881*F14881)</f>
        <v>655.94999999999993</v>
      </c>
      <c r="H14881" s="87"/>
      <c r="I14881" s="86">
        <f>G14881*H14881</f>
        <v>0</v>
      </c>
      <c r="J14881" s="59" t="s">
        <v>35679</v>
      </c>
      <c r="K14881" s="89"/>
    </row>
    <row r="14882" spans="1:11" ht="24" x14ac:dyDescent="0.25">
      <c r="A14882" s="67" t="s">
        <v>38035</v>
      </c>
      <c r="B14882" s="59" t="s">
        <v>35683</v>
      </c>
      <c r="C14882" s="64"/>
      <c r="D14882" s="59" t="s">
        <v>35682</v>
      </c>
      <c r="E14882" s="86">
        <v>195.33</v>
      </c>
      <c r="F14882" s="60">
        <f>Zľavy!$C$10</f>
        <v>0</v>
      </c>
      <c r="G14882" s="86">
        <f>E14882-(E14882*F14882)</f>
        <v>195.33</v>
      </c>
      <c r="H14882" s="87"/>
      <c r="I14882" s="86">
        <f>G14882*H14882</f>
        <v>0</v>
      </c>
      <c r="J14882" s="59" t="s">
        <v>35676</v>
      </c>
      <c r="K14882" s="89"/>
    </row>
    <row r="14883" spans="1:11" ht="24" x14ac:dyDescent="0.25">
      <c r="A14883" s="67" t="s">
        <v>38035</v>
      </c>
      <c r="B14883" s="59" t="s">
        <v>35685</v>
      </c>
      <c r="C14883" s="64"/>
      <c r="D14883" s="59" t="s">
        <v>35684</v>
      </c>
      <c r="E14883" s="86">
        <v>506.78</v>
      </c>
      <c r="F14883" s="60">
        <f>Zľavy!$C$10</f>
        <v>0</v>
      </c>
      <c r="G14883" s="86">
        <f>E14883-(E14883*F14883)</f>
        <v>506.78</v>
      </c>
      <c r="H14883" s="87"/>
      <c r="I14883" s="86">
        <f>G14883*H14883</f>
        <v>0</v>
      </c>
      <c r="J14883" s="59" t="s">
        <v>35534</v>
      </c>
      <c r="K14883" s="89"/>
    </row>
    <row r="14884" spans="1:11" x14ac:dyDescent="0.25">
      <c r="A14884" s="67" t="s">
        <v>38035</v>
      </c>
      <c r="B14884" s="59" t="s">
        <v>35687</v>
      </c>
      <c r="C14884" s="64"/>
      <c r="D14884" s="59" t="s">
        <v>35686</v>
      </c>
      <c r="E14884" s="86">
        <v>593.97</v>
      </c>
      <c r="F14884" s="60">
        <f>Zľavy!$C$10</f>
        <v>0</v>
      </c>
      <c r="G14884" s="86">
        <f>E14884-(E14884*F14884)</f>
        <v>593.97</v>
      </c>
      <c r="H14884" s="87"/>
      <c r="I14884" s="86">
        <f>G14884*H14884</f>
        <v>0</v>
      </c>
      <c r="J14884" s="59" t="s">
        <v>35679</v>
      </c>
      <c r="K14884" s="89"/>
    </row>
    <row r="14885" spans="1:11" x14ac:dyDescent="0.25">
      <c r="A14885" s="67" t="s">
        <v>38035</v>
      </c>
      <c r="B14885" s="59" t="s">
        <v>35690</v>
      </c>
      <c r="C14885" s="64"/>
      <c r="D14885" s="59" t="s">
        <v>35689</v>
      </c>
      <c r="E14885" s="86">
        <v>498.94</v>
      </c>
      <c r="F14885" s="60">
        <f>Zľavy!$C$10</f>
        <v>0</v>
      </c>
      <c r="G14885" s="86">
        <f>E14885-(E14885*F14885)</f>
        <v>498.94</v>
      </c>
      <c r="H14885" s="87"/>
      <c r="I14885" s="86">
        <f>G14885*H14885</f>
        <v>0</v>
      </c>
      <c r="J14885" s="59" t="s">
        <v>35688</v>
      </c>
      <c r="K14885" s="89"/>
    </row>
    <row r="14886" spans="1:11" ht="24" x14ac:dyDescent="0.25">
      <c r="A14886" s="67" t="s">
        <v>38035</v>
      </c>
      <c r="B14886" s="59" t="s">
        <v>35692</v>
      </c>
      <c r="C14886" s="64"/>
      <c r="D14886" s="59" t="s">
        <v>35691</v>
      </c>
      <c r="E14886" s="86">
        <v>1158.93</v>
      </c>
      <c r="F14886" s="60">
        <f>Zľavy!$C$10</f>
        <v>0</v>
      </c>
      <c r="G14886" s="86">
        <f>E14886-(E14886*F14886)</f>
        <v>1158.93</v>
      </c>
      <c r="H14886" s="87"/>
      <c r="I14886" s="86">
        <f>G14886*H14886</f>
        <v>0</v>
      </c>
      <c r="J14886" s="59" t="s">
        <v>35613</v>
      </c>
      <c r="K14886" s="89"/>
    </row>
    <row r="14887" spans="1:11" ht="24" x14ac:dyDescent="0.25">
      <c r="A14887" s="67" t="s">
        <v>38035</v>
      </c>
      <c r="B14887" s="59" t="s">
        <v>35694</v>
      </c>
      <c r="C14887" s="64"/>
      <c r="D14887" s="59" t="s">
        <v>35693</v>
      </c>
      <c r="E14887" s="86">
        <v>912.84999999999991</v>
      </c>
      <c r="F14887" s="60">
        <f>Zľavy!$C$10</f>
        <v>0</v>
      </c>
      <c r="G14887" s="86">
        <f>E14887-(E14887*F14887)</f>
        <v>912.84999999999991</v>
      </c>
      <c r="H14887" s="87"/>
      <c r="I14887" s="86">
        <f>G14887*H14887</f>
        <v>0</v>
      </c>
      <c r="J14887" s="59" t="s">
        <v>35613</v>
      </c>
      <c r="K14887" s="89"/>
    </row>
    <row r="14888" spans="1:11" x14ac:dyDescent="0.25">
      <c r="A14888" s="67" t="s">
        <v>38035</v>
      </c>
      <c r="B14888" s="59" t="s">
        <v>35696</v>
      </c>
      <c r="C14888" s="64"/>
      <c r="D14888" s="59" t="s">
        <v>35695</v>
      </c>
      <c r="E14888" s="86">
        <v>417.45</v>
      </c>
      <c r="F14888" s="60">
        <f>Zľavy!$C$10</f>
        <v>0</v>
      </c>
      <c r="G14888" s="86">
        <f>E14888-(E14888*F14888)</f>
        <v>417.45</v>
      </c>
      <c r="H14888" s="87"/>
      <c r="I14888" s="86">
        <f>G14888*H14888</f>
        <v>0</v>
      </c>
      <c r="J14888" s="59" t="s">
        <v>35679</v>
      </c>
      <c r="K14888" s="89"/>
    </row>
    <row r="14889" spans="1:11" x14ac:dyDescent="0.25">
      <c r="A14889" s="67" t="s">
        <v>38035</v>
      </c>
      <c r="B14889" s="59" t="s">
        <v>35698</v>
      </c>
      <c r="C14889" s="64"/>
      <c r="D14889" s="59" t="s">
        <v>35697</v>
      </c>
      <c r="E14889" s="86">
        <v>588.57000000000005</v>
      </c>
      <c r="F14889" s="60">
        <f>Zľavy!$C$10</f>
        <v>0</v>
      </c>
      <c r="G14889" s="86">
        <f>E14889-(E14889*F14889)</f>
        <v>588.57000000000005</v>
      </c>
      <c r="H14889" s="87"/>
      <c r="I14889" s="86">
        <f>G14889*H14889</f>
        <v>0</v>
      </c>
      <c r="J14889" s="59" t="s">
        <v>35688</v>
      </c>
      <c r="K14889" s="89"/>
    </row>
    <row r="14890" spans="1:11" x14ac:dyDescent="0.25">
      <c r="A14890" s="67" t="s">
        <v>38035</v>
      </c>
      <c r="B14890" s="59" t="s">
        <v>35700</v>
      </c>
      <c r="C14890" s="64"/>
      <c r="D14890" s="59" t="s">
        <v>35699</v>
      </c>
      <c r="E14890" s="86">
        <v>495.02</v>
      </c>
      <c r="F14890" s="60">
        <f>Zľavy!$C$10</f>
        <v>0</v>
      </c>
      <c r="G14890" s="86">
        <f>E14890-(E14890*F14890)</f>
        <v>495.02</v>
      </c>
      <c r="H14890" s="87"/>
      <c r="I14890" s="86">
        <f>G14890*H14890</f>
        <v>0</v>
      </c>
      <c r="J14890" s="59" t="s">
        <v>35679</v>
      </c>
      <c r="K14890" s="89"/>
    </row>
    <row r="14891" spans="1:11" ht="24" x14ac:dyDescent="0.25">
      <c r="A14891" s="67" t="s">
        <v>38035</v>
      </c>
      <c r="B14891" s="59" t="s">
        <v>35702</v>
      </c>
      <c r="C14891" s="64"/>
      <c r="D14891" s="59" t="s">
        <v>35701</v>
      </c>
      <c r="E14891" s="86">
        <v>179.28</v>
      </c>
      <c r="F14891" s="60">
        <f>Zľavy!$C$10</f>
        <v>0</v>
      </c>
      <c r="G14891" s="86">
        <f>E14891-(E14891*F14891)</f>
        <v>179.28</v>
      </c>
      <c r="H14891" s="87"/>
      <c r="I14891" s="86">
        <f>G14891*H14891</f>
        <v>0</v>
      </c>
      <c r="J14891" s="59" t="s">
        <v>35534</v>
      </c>
      <c r="K14891" s="89"/>
    </row>
    <row r="14892" spans="1:11" ht="24" x14ac:dyDescent="0.25">
      <c r="A14892" s="67" t="s">
        <v>38035</v>
      </c>
      <c r="B14892" s="59" t="s">
        <v>35704</v>
      </c>
      <c r="C14892" s="64"/>
      <c r="D14892" s="59" t="s">
        <v>35703</v>
      </c>
      <c r="E14892" s="86">
        <v>179.28</v>
      </c>
      <c r="F14892" s="60">
        <f>Zľavy!$C$10</f>
        <v>0</v>
      </c>
      <c r="G14892" s="86">
        <f>E14892-(E14892*F14892)</f>
        <v>179.28</v>
      </c>
      <c r="H14892" s="87"/>
      <c r="I14892" s="86">
        <f>G14892*H14892</f>
        <v>0</v>
      </c>
      <c r="J14892" s="59" t="s">
        <v>35534</v>
      </c>
      <c r="K14892" s="89"/>
    </row>
    <row r="14893" spans="1:11" ht="24" x14ac:dyDescent="0.25">
      <c r="A14893" s="67" t="s">
        <v>38035</v>
      </c>
      <c r="B14893" s="59" t="s">
        <v>35706</v>
      </c>
      <c r="C14893" s="64"/>
      <c r="D14893" s="59" t="s">
        <v>35705</v>
      </c>
      <c r="E14893" s="86">
        <v>190.08</v>
      </c>
      <c r="F14893" s="60">
        <f>Zľavy!$C$10</f>
        <v>0</v>
      </c>
      <c r="G14893" s="86">
        <f>E14893-(E14893*F14893)</f>
        <v>190.08</v>
      </c>
      <c r="H14893" s="87"/>
      <c r="I14893" s="86">
        <f>G14893*H14893</f>
        <v>0</v>
      </c>
      <c r="J14893" s="59" t="s">
        <v>35534</v>
      </c>
      <c r="K14893" s="89"/>
    </row>
    <row r="14894" spans="1:11" ht="24" x14ac:dyDescent="0.25">
      <c r="A14894" s="67" t="s">
        <v>38035</v>
      </c>
      <c r="B14894" s="59" t="s">
        <v>35708</v>
      </c>
      <c r="C14894" s="64"/>
      <c r="D14894" s="59" t="s">
        <v>35707</v>
      </c>
      <c r="E14894" s="86">
        <v>190.08</v>
      </c>
      <c r="F14894" s="60">
        <f>Zľavy!$C$10</f>
        <v>0</v>
      </c>
      <c r="G14894" s="86">
        <f>E14894-(E14894*F14894)</f>
        <v>190.08</v>
      </c>
      <c r="H14894" s="87"/>
      <c r="I14894" s="86">
        <f>G14894*H14894</f>
        <v>0</v>
      </c>
      <c r="J14894" s="59" t="s">
        <v>35534</v>
      </c>
      <c r="K14894" s="89"/>
    </row>
    <row r="14895" spans="1:11" ht="24" x14ac:dyDescent="0.25">
      <c r="A14895" s="67" t="s">
        <v>38035</v>
      </c>
      <c r="B14895" s="59" t="s">
        <v>35711</v>
      </c>
      <c r="C14895" s="64"/>
      <c r="D14895" s="59" t="s">
        <v>35710</v>
      </c>
      <c r="E14895" s="86">
        <v>2549.35</v>
      </c>
      <c r="F14895" s="60">
        <f>Zľavy!$C$10</f>
        <v>0</v>
      </c>
      <c r="G14895" s="86">
        <f>E14895-(E14895*F14895)</f>
        <v>2549.35</v>
      </c>
      <c r="H14895" s="87"/>
      <c r="I14895" s="86">
        <f>G14895*H14895</f>
        <v>0</v>
      </c>
      <c r="J14895" s="59" t="s">
        <v>35709</v>
      </c>
      <c r="K14895" s="89"/>
    </row>
    <row r="14896" spans="1:11" ht="24" x14ac:dyDescent="0.25">
      <c r="A14896" s="67" t="s">
        <v>38035</v>
      </c>
      <c r="B14896" s="59" t="s">
        <v>35713</v>
      </c>
      <c r="C14896" s="64"/>
      <c r="D14896" s="59" t="s">
        <v>35712</v>
      </c>
      <c r="E14896" s="86">
        <v>2549.35</v>
      </c>
      <c r="F14896" s="60">
        <f>Zľavy!$C$10</f>
        <v>0</v>
      </c>
      <c r="G14896" s="86">
        <f>E14896-(E14896*F14896)</f>
        <v>2549.35</v>
      </c>
      <c r="H14896" s="87"/>
      <c r="I14896" s="86">
        <f>G14896*H14896</f>
        <v>0</v>
      </c>
      <c r="J14896" s="59" t="s">
        <v>35709</v>
      </c>
      <c r="K14896" s="89"/>
    </row>
    <row r="14897" spans="1:11" ht="24" x14ac:dyDescent="0.25">
      <c r="A14897" s="67" t="s">
        <v>38035</v>
      </c>
      <c r="B14897" s="59" t="s">
        <v>35715</v>
      </c>
      <c r="C14897" s="64"/>
      <c r="D14897" s="59" t="s">
        <v>35714</v>
      </c>
      <c r="E14897" s="86">
        <v>2849.27</v>
      </c>
      <c r="F14897" s="60">
        <f>Zľavy!$C$10</f>
        <v>0</v>
      </c>
      <c r="G14897" s="86">
        <f>E14897-(E14897*F14897)</f>
        <v>2849.27</v>
      </c>
      <c r="H14897" s="87"/>
      <c r="I14897" s="86">
        <f>G14897*H14897</f>
        <v>0</v>
      </c>
      <c r="J14897" s="59" t="s">
        <v>35709</v>
      </c>
      <c r="K14897" s="89"/>
    </row>
    <row r="14898" spans="1:11" ht="24" x14ac:dyDescent="0.25">
      <c r="A14898" s="67" t="s">
        <v>38035</v>
      </c>
      <c r="B14898" s="59" t="s">
        <v>35717</v>
      </c>
      <c r="C14898" s="64"/>
      <c r="D14898" s="59" t="s">
        <v>35716</v>
      </c>
      <c r="E14898" s="86">
        <v>2849.27</v>
      </c>
      <c r="F14898" s="60">
        <f>Zľavy!$C$10</f>
        <v>0</v>
      </c>
      <c r="G14898" s="86">
        <f>E14898-(E14898*F14898)</f>
        <v>2849.27</v>
      </c>
      <c r="H14898" s="87"/>
      <c r="I14898" s="86">
        <f>G14898*H14898</f>
        <v>0</v>
      </c>
      <c r="J14898" s="59" t="s">
        <v>35709</v>
      </c>
      <c r="K14898" s="89"/>
    </row>
    <row r="14899" spans="1:11" ht="24" x14ac:dyDescent="0.25">
      <c r="A14899" s="67" t="s">
        <v>38035</v>
      </c>
      <c r="B14899" s="59" t="s">
        <v>35720</v>
      </c>
      <c r="C14899" s="64"/>
      <c r="D14899" s="59" t="s">
        <v>35719</v>
      </c>
      <c r="E14899" s="86">
        <v>1216.92</v>
      </c>
      <c r="F14899" s="60">
        <f>Zľavy!$C$10</f>
        <v>0</v>
      </c>
      <c r="G14899" s="86">
        <f>E14899-(E14899*F14899)</f>
        <v>1216.92</v>
      </c>
      <c r="H14899" s="87"/>
      <c r="I14899" s="86">
        <f>G14899*H14899</f>
        <v>0</v>
      </c>
      <c r="J14899" s="59" t="s">
        <v>35718</v>
      </c>
      <c r="K14899" s="89"/>
    </row>
    <row r="14900" spans="1:11" ht="24" x14ac:dyDescent="0.25">
      <c r="A14900" s="67" t="s">
        <v>38035</v>
      </c>
      <c r="B14900" s="59" t="s">
        <v>35722</v>
      </c>
      <c r="C14900" s="64"/>
      <c r="D14900" s="59" t="s">
        <v>35721</v>
      </c>
      <c r="E14900" s="86">
        <v>155.53</v>
      </c>
      <c r="F14900" s="60">
        <f>Zľavy!$C$10</f>
        <v>0</v>
      </c>
      <c r="G14900" s="86">
        <f>E14900-(E14900*F14900)</f>
        <v>155.53</v>
      </c>
      <c r="H14900" s="87"/>
      <c r="I14900" s="86">
        <f>G14900*H14900</f>
        <v>0</v>
      </c>
      <c r="J14900" s="59" t="s">
        <v>35534</v>
      </c>
      <c r="K14900" s="89"/>
    </row>
    <row r="14901" spans="1:11" ht="24" x14ac:dyDescent="0.25">
      <c r="A14901" s="67" t="s">
        <v>38035</v>
      </c>
      <c r="B14901" s="59" t="s">
        <v>35724</v>
      </c>
      <c r="C14901" s="64"/>
      <c r="D14901" s="59" t="s">
        <v>35723</v>
      </c>
      <c r="E14901" s="86">
        <v>617.97</v>
      </c>
      <c r="F14901" s="60">
        <f>Zľavy!$C$10</f>
        <v>0</v>
      </c>
      <c r="G14901" s="86">
        <f>E14901-(E14901*F14901)</f>
        <v>617.97</v>
      </c>
      <c r="H14901" s="87"/>
      <c r="I14901" s="86">
        <f>G14901*H14901</f>
        <v>0</v>
      </c>
      <c r="J14901" s="59" t="s">
        <v>35709</v>
      </c>
      <c r="K14901" s="89"/>
    </row>
    <row r="14902" spans="1:11" ht="24" x14ac:dyDescent="0.25">
      <c r="A14902" s="67" t="s">
        <v>38035</v>
      </c>
      <c r="B14902" s="59" t="s">
        <v>35726</v>
      </c>
      <c r="C14902" s="64"/>
      <c r="D14902" s="59" t="s">
        <v>35725</v>
      </c>
      <c r="E14902" s="86">
        <v>617.97</v>
      </c>
      <c r="F14902" s="60">
        <f>Zľavy!$C$10</f>
        <v>0</v>
      </c>
      <c r="G14902" s="86">
        <f>E14902-(E14902*F14902)</f>
        <v>617.97</v>
      </c>
      <c r="H14902" s="87"/>
      <c r="I14902" s="86">
        <f>G14902*H14902</f>
        <v>0</v>
      </c>
      <c r="J14902" s="59" t="s">
        <v>35709</v>
      </c>
      <c r="K14902" s="89"/>
    </row>
    <row r="14903" spans="1:11" ht="24" x14ac:dyDescent="0.25">
      <c r="A14903" s="67" t="s">
        <v>38035</v>
      </c>
      <c r="B14903" s="59" t="s">
        <v>35728</v>
      </c>
      <c r="C14903" s="64"/>
      <c r="D14903" s="59" t="s">
        <v>35727</v>
      </c>
      <c r="E14903" s="86">
        <v>855.94999999999993</v>
      </c>
      <c r="F14903" s="60">
        <f>Zľavy!$C$10</f>
        <v>0</v>
      </c>
      <c r="G14903" s="86">
        <f>E14903-(E14903*F14903)</f>
        <v>855.94999999999993</v>
      </c>
      <c r="H14903" s="87"/>
      <c r="I14903" s="86">
        <f>G14903*H14903</f>
        <v>0</v>
      </c>
      <c r="J14903" s="59" t="s">
        <v>35709</v>
      </c>
      <c r="K14903" s="89"/>
    </row>
    <row r="14904" spans="1:11" ht="24" x14ac:dyDescent="0.25">
      <c r="A14904" s="67" t="s">
        <v>38035</v>
      </c>
      <c r="B14904" s="59" t="s">
        <v>35730</v>
      </c>
      <c r="C14904" s="64"/>
      <c r="D14904" s="59" t="s">
        <v>35729</v>
      </c>
      <c r="E14904" s="86">
        <v>855.94999999999993</v>
      </c>
      <c r="F14904" s="60">
        <f>Zľavy!$C$10</f>
        <v>0</v>
      </c>
      <c r="G14904" s="86">
        <f>E14904-(E14904*F14904)</f>
        <v>855.94999999999993</v>
      </c>
      <c r="H14904" s="87"/>
      <c r="I14904" s="86">
        <f>G14904*H14904</f>
        <v>0</v>
      </c>
      <c r="J14904" s="59" t="s">
        <v>35709</v>
      </c>
      <c r="K14904" s="89"/>
    </row>
    <row r="14905" spans="1:11" x14ac:dyDescent="0.25">
      <c r="A14905" s="67" t="s">
        <v>38035</v>
      </c>
      <c r="B14905" s="59" t="s">
        <v>35732</v>
      </c>
      <c r="C14905" s="64"/>
      <c r="D14905" s="59" t="s">
        <v>35731</v>
      </c>
      <c r="E14905" s="86">
        <v>367.2</v>
      </c>
      <c r="F14905" s="60">
        <f>Zľavy!$C$10</f>
        <v>0</v>
      </c>
      <c r="G14905" s="86">
        <f>E14905-(E14905*F14905)</f>
        <v>367.2</v>
      </c>
      <c r="H14905" s="87"/>
      <c r="I14905" s="86">
        <f>G14905*H14905</f>
        <v>0</v>
      </c>
      <c r="J14905" s="59" t="s">
        <v>35688</v>
      </c>
      <c r="K14905" s="89"/>
    </row>
    <row r="14906" spans="1:11" x14ac:dyDescent="0.25">
      <c r="A14906" s="67" t="s">
        <v>38035</v>
      </c>
      <c r="B14906" s="59" t="s">
        <v>35734</v>
      </c>
      <c r="C14906" s="64"/>
      <c r="D14906" s="59" t="s">
        <v>35733</v>
      </c>
      <c r="E14906" s="86">
        <v>343.42999999999989</v>
      </c>
      <c r="F14906" s="60">
        <f>Zľavy!$C$10</f>
        <v>0</v>
      </c>
      <c r="G14906" s="86">
        <f>E14906-(E14906*F14906)</f>
        <v>343.42999999999989</v>
      </c>
      <c r="H14906" s="87"/>
      <c r="I14906" s="86">
        <f>G14906*H14906</f>
        <v>0</v>
      </c>
      <c r="J14906" s="59" t="s">
        <v>35559</v>
      </c>
      <c r="K14906" s="89"/>
    </row>
    <row r="14907" spans="1:11" x14ac:dyDescent="0.25">
      <c r="A14907" s="67" t="s">
        <v>38035</v>
      </c>
      <c r="B14907" s="59" t="s">
        <v>35736</v>
      </c>
      <c r="C14907" s="64"/>
      <c r="D14907" s="59" t="s">
        <v>35735</v>
      </c>
      <c r="E14907" s="86">
        <v>393.08</v>
      </c>
      <c r="F14907" s="60">
        <f>Zľavy!$C$10</f>
        <v>0</v>
      </c>
      <c r="G14907" s="86">
        <f>E14907-(E14907*F14907)</f>
        <v>393.08</v>
      </c>
      <c r="H14907" s="87"/>
      <c r="I14907" s="86">
        <f>G14907*H14907</f>
        <v>0</v>
      </c>
      <c r="J14907" s="59" t="s">
        <v>35688</v>
      </c>
      <c r="K14907" s="89"/>
    </row>
    <row r="14908" spans="1:11" x14ac:dyDescent="0.25">
      <c r="A14908" s="67" t="s">
        <v>38035</v>
      </c>
      <c r="B14908" s="59" t="s">
        <v>35738</v>
      </c>
      <c r="C14908" s="64"/>
      <c r="D14908" s="59" t="s">
        <v>35737</v>
      </c>
      <c r="E14908" s="86">
        <v>367.2</v>
      </c>
      <c r="F14908" s="60">
        <f>Zľavy!$C$10</f>
        <v>0</v>
      </c>
      <c r="G14908" s="86">
        <f>E14908-(E14908*F14908)</f>
        <v>367.2</v>
      </c>
      <c r="H14908" s="87"/>
      <c r="I14908" s="86">
        <f>G14908*H14908</f>
        <v>0</v>
      </c>
      <c r="J14908" s="59" t="s">
        <v>35559</v>
      </c>
      <c r="K14908" s="89"/>
    </row>
    <row r="14909" spans="1:11" ht="24" x14ac:dyDescent="0.25">
      <c r="A14909" s="67" t="s">
        <v>38035</v>
      </c>
      <c r="B14909" s="59" t="s">
        <v>35740</v>
      </c>
      <c r="C14909" s="64"/>
      <c r="D14909" s="59" t="s">
        <v>35739</v>
      </c>
      <c r="E14909" s="86">
        <v>1160.92</v>
      </c>
      <c r="F14909" s="60">
        <f>Zľavy!$C$10</f>
        <v>0</v>
      </c>
      <c r="G14909" s="86">
        <f>E14909-(E14909*F14909)</f>
        <v>1160.92</v>
      </c>
      <c r="H14909" s="87"/>
      <c r="I14909" s="86">
        <f>G14909*H14909</f>
        <v>0</v>
      </c>
      <c r="J14909" s="59" t="s">
        <v>35718</v>
      </c>
      <c r="K14909" s="89"/>
    </row>
    <row r="14910" spans="1:11" x14ac:dyDescent="0.25">
      <c r="A14910" s="67" t="s">
        <v>38035</v>
      </c>
      <c r="B14910" s="59" t="s">
        <v>35743</v>
      </c>
      <c r="C14910" s="64"/>
      <c r="D14910" s="59" t="s">
        <v>35742</v>
      </c>
      <c r="E14910" s="86">
        <v>432.97</v>
      </c>
      <c r="F14910" s="60">
        <f>Zľavy!$C$10</f>
        <v>0</v>
      </c>
      <c r="G14910" s="86">
        <f>E14910-(E14910*F14910)</f>
        <v>432.97</v>
      </c>
      <c r="H14910" s="87"/>
      <c r="I14910" s="86">
        <f>G14910*H14910</f>
        <v>0</v>
      </c>
      <c r="J14910" s="59" t="s">
        <v>35741</v>
      </c>
      <c r="K14910" s="89"/>
    </row>
    <row r="14911" spans="1:11" x14ac:dyDescent="0.25">
      <c r="A14911" s="67" t="s">
        <v>38035</v>
      </c>
      <c r="B14911" s="59" t="s">
        <v>35746</v>
      </c>
      <c r="C14911" s="64"/>
      <c r="D14911" s="59" t="s">
        <v>35745</v>
      </c>
      <c r="E14911" s="86">
        <v>366.2</v>
      </c>
      <c r="F14911" s="60">
        <f>Zľavy!$C$10</f>
        <v>0</v>
      </c>
      <c r="G14911" s="86">
        <f>E14911-(E14911*F14911)</f>
        <v>366.2</v>
      </c>
      <c r="H14911" s="87"/>
      <c r="I14911" s="86">
        <f>G14911*H14911</f>
        <v>0</v>
      </c>
      <c r="J14911" s="59" t="s">
        <v>35744</v>
      </c>
      <c r="K14911" s="89"/>
    </row>
    <row r="14912" spans="1:11" ht="24" x14ac:dyDescent="0.25">
      <c r="A14912" s="67" t="s">
        <v>38035</v>
      </c>
      <c r="B14912" s="59" t="s">
        <v>35748</v>
      </c>
      <c r="C14912" s="64"/>
      <c r="D14912" s="59" t="s">
        <v>35747</v>
      </c>
      <c r="E14912" s="86">
        <v>1739.88</v>
      </c>
      <c r="F14912" s="60">
        <f>Zľavy!$C$10</f>
        <v>0</v>
      </c>
      <c r="G14912" s="86">
        <f>E14912-(E14912*F14912)</f>
        <v>1739.88</v>
      </c>
      <c r="H14912" s="87"/>
      <c r="I14912" s="86">
        <f>G14912*H14912</f>
        <v>0</v>
      </c>
      <c r="J14912" s="59" t="s">
        <v>35663</v>
      </c>
      <c r="K14912" s="89"/>
    </row>
    <row r="14913" spans="1:11" ht="24" x14ac:dyDescent="0.25">
      <c r="A14913" s="67" t="s">
        <v>38035</v>
      </c>
      <c r="B14913" s="59" t="s">
        <v>35750</v>
      </c>
      <c r="C14913" s="64"/>
      <c r="D14913" s="59" t="s">
        <v>35749</v>
      </c>
      <c r="E14913" s="86">
        <v>1913.88</v>
      </c>
      <c r="F14913" s="60">
        <f>Zľavy!$C$10</f>
        <v>0</v>
      </c>
      <c r="G14913" s="86">
        <f>E14913-(E14913*F14913)</f>
        <v>1913.88</v>
      </c>
      <c r="H14913" s="87"/>
      <c r="I14913" s="86">
        <f>G14913*H14913</f>
        <v>0</v>
      </c>
      <c r="J14913" s="59" t="s">
        <v>35663</v>
      </c>
      <c r="K14913" s="89"/>
    </row>
    <row r="14914" spans="1:11" ht="24" x14ac:dyDescent="0.25">
      <c r="A14914" s="67" t="s">
        <v>38035</v>
      </c>
      <c r="B14914" s="59" t="s">
        <v>35752</v>
      </c>
      <c r="C14914" s="64"/>
      <c r="D14914" s="59" t="s">
        <v>35751</v>
      </c>
      <c r="E14914" s="86">
        <v>1913.88</v>
      </c>
      <c r="F14914" s="60">
        <f>Zľavy!$C$10</f>
        <v>0</v>
      </c>
      <c r="G14914" s="86">
        <f>E14914-(E14914*F14914)</f>
        <v>1913.88</v>
      </c>
      <c r="H14914" s="87"/>
      <c r="I14914" s="86">
        <f>G14914*H14914</f>
        <v>0</v>
      </c>
      <c r="J14914" s="59" t="s">
        <v>35663</v>
      </c>
      <c r="K14914" s="89"/>
    </row>
    <row r="14915" spans="1:11" ht="24" x14ac:dyDescent="0.25">
      <c r="A14915" s="67" t="s">
        <v>38035</v>
      </c>
      <c r="B14915" s="59" t="s">
        <v>35754</v>
      </c>
      <c r="C14915" s="64"/>
      <c r="D14915" s="59" t="s">
        <v>35753</v>
      </c>
      <c r="E14915" s="86">
        <v>2262.85</v>
      </c>
      <c r="F14915" s="60">
        <f>Zľavy!$C$10</f>
        <v>0</v>
      </c>
      <c r="G14915" s="86">
        <f>E14915-(E14915*F14915)</f>
        <v>2262.85</v>
      </c>
      <c r="H14915" s="87"/>
      <c r="I14915" s="86">
        <f>G14915*H14915</f>
        <v>0</v>
      </c>
      <c r="J14915" s="59" t="s">
        <v>35663</v>
      </c>
      <c r="K14915" s="89"/>
    </row>
    <row r="14916" spans="1:11" ht="24" x14ac:dyDescent="0.25">
      <c r="A14916" s="67" t="s">
        <v>38035</v>
      </c>
      <c r="B14916" s="59" t="s">
        <v>35756</v>
      </c>
      <c r="C14916" s="64"/>
      <c r="D14916" s="59" t="s">
        <v>35755</v>
      </c>
      <c r="E14916" s="86">
        <v>2262.85</v>
      </c>
      <c r="F14916" s="60">
        <f>Zľavy!$C$10</f>
        <v>0</v>
      </c>
      <c r="G14916" s="86">
        <f>E14916-(E14916*F14916)</f>
        <v>2262.85</v>
      </c>
      <c r="H14916" s="87"/>
      <c r="I14916" s="86">
        <f>G14916*H14916</f>
        <v>0</v>
      </c>
      <c r="J14916" s="59" t="s">
        <v>35663</v>
      </c>
      <c r="K14916" s="89"/>
    </row>
    <row r="14917" spans="1:11" ht="24" x14ac:dyDescent="0.25">
      <c r="A14917" s="67" t="s">
        <v>38035</v>
      </c>
      <c r="B14917" s="59" t="s">
        <v>35758</v>
      </c>
      <c r="C14917" s="64"/>
      <c r="D14917" s="59" t="s">
        <v>35757</v>
      </c>
      <c r="E14917" s="86">
        <v>1154.92</v>
      </c>
      <c r="F14917" s="60">
        <f>Zľavy!$C$10</f>
        <v>0</v>
      </c>
      <c r="G14917" s="86">
        <f>E14917-(E14917*F14917)</f>
        <v>1154.92</v>
      </c>
      <c r="H14917" s="87"/>
      <c r="I14917" s="86">
        <f>G14917*H14917</f>
        <v>0</v>
      </c>
      <c r="J14917" s="59" t="s">
        <v>35613</v>
      </c>
      <c r="K14917" s="89"/>
    </row>
    <row r="14918" spans="1:11" ht="24" x14ac:dyDescent="0.25">
      <c r="A14918" s="67" t="s">
        <v>38035</v>
      </c>
      <c r="B14918" s="59" t="s">
        <v>35760</v>
      </c>
      <c r="C14918" s="64"/>
      <c r="D14918" s="59" t="s">
        <v>35759</v>
      </c>
      <c r="E14918" s="86">
        <v>1154.92</v>
      </c>
      <c r="F14918" s="60">
        <f>Zľavy!$C$10</f>
        <v>0</v>
      </c>
      <c r="G14918" s="86">
        <f>E14918-(E14918*F14918)</f>
        <v>1154.92</v>
      </c>
      <c r="H14918" s="87"/>
      <c r="I14918" s="86">
        <f>G14918*H14918</f>
        <v>0</v>
      </c>
      <c r="J14918" s="59" t="s">
        <v>35613</v>
      </c>
      <c r="K14918" s="89"/>
    </row>
    <row r="14919" spans="1:11" ht="24" x14ac:dyDescent="0.25">
      <c r="A14919" s="67" t="s">
        <v>38035</v>
      </c>
      <c r="B14919" s="59" t="s">
        <v>35762</v>
      </c>
      <c r="C14919" s="64"/>
      <c r="D14919" s="59" t="s">
        <v>35761</v>
      </c>
      <c r="E14919" s="86">
        <v>1297.92</v>
      </c>
      <c r="F14919" s="60">
        <f>Zľavy!$C$10</f>
        <v>0</v>
      </c>
      <c r="G14919" s="86">
        <f>E14919-(E14919*F14919)</f>
        <v>1297.92</v>
      </c>
      <c r="H14919" s="87"/>
      <c r="I14919" s="86">
        <f>G14919*H14919</f>
        <v>0</v>
      </c>
      <c r="J14919" s="59" t="s">
        <v>35613</v>
      </c>
      <c r="K14919" s="89"/>
    </row>
    <row r="14920" spans="1:11" x14ac:dyDescent="0.25">
      <c r="A14920" s="67" t="s">
        <v>38035</v>
      </c>
      <c r="B14920" s="59" t="s">
        <v>35765</v>
      </c>
      <c r="C14920" s="64"/>
      <c r="D14920" s="59" t="s">
        <v>35764</v>
      </c>
      <c r="E14920" s="86">
        <v>117.44</v>
      </c>
      <c r="F14920" s="60">
        <f>Zľavy!$C$10</f>
        <v>0</v>
      </c>
      <c r="G14920" s="86">
        <f>E14920-(E14920*F14920)</f>
        <v>117.44</v>
      </c>
      <c r="H14920" s="87"/>
      <c r="I14920" s="86">
        <f>G14920*H14920</f>
        <v>0</v>
      </c>
      <c r="J14920" s="59" t="s">
        <v>35763</v>
      </c>
      <c r="K14920" s="89"/>
    </row>
    <row r="14921" spans="1:11" x14ac:dyDescent="0.25">
      <c r="A14921" s="67" t="s">
        <v>38035</v>
      </c>
      <c r="B14921" s="59" t="s">
        <v>35767</v>
      </c>
      <c r="C14921" s="64"/>
      <c r="D14921" s="59" t="s">
        <v>35766</v>
      </c>
      <c r="E14921" s="86">
        <v>117.44</v>
      </c>
      <c r="F14921" s="60">
        <f>Zľavy!$C$10</f>
        <v>0</v>
      </c>
      <c r="G14921" s="86">
        <f>E14921-(E14921*F14921)</f>
        <v>117.44</v>
      </c>
      <c r="H14921" s="87"/>
      <c r="I14921" s="86">
        <f>G14921*H14921</f>
        <v>0</v>
      </c>
      <c r="J14921" s="59" t="s">
        <v>35763</v>
      </c>
      <c r="K14921" s="89"/>
    </row>
    <row r="14922" spans="1:11" x14ac:dyDescent="0.25">
      <c r="A14922" s="67" t="s">
        <v>38035</v>
      </c>
      <c r="B14922" s="59" t="s">
        <v>35769</v>
      </c>
      <c r="C14922" s="64"/>
      <c r="D14922" s="59" t="s">
        <v>35768</v>
      </c>
      <c r="E14922" s="86">
        <v>157.16999999999999</v>
      </c>
      <c r="F14922" s="60">
        <f>Zľavy!$C$10</f>
        <v>0</v>
      </c>
      <c r="G14922" s="86">
        <f>E14922-(E14922*F14922)</f>
        <v>157.16999999999999</v>
      </c>
      <c r="H14922" s="87"/>
      <c r="I14922" s="86">
        <f>G14922*H14922</f>
        <v>0</v>
      </c>
      <c r="J14922" s="59" t="s">
        <v>35763</v>
      </c>
      <c r="K14922" s="89"/>
    </row>
    <row r="14923" spans="1:11" x14ac:dyDescent="0.25">
      <c r="A14923" s="67" t="s">
        <v>38035</v>
      </c>
      <c r="B14923" s="59" t="s">
        <v>35771</v>
      </c>
      <c r="C14923" s="64"/>
      <c r="D14923" s="59" t="s">
        <v>35770</v>
      </c>
      <c r="E14923" s="86">
        <v>157.16999999999999</v>
      </c>
      <c r="F14923" s="60">
        <f>Zľavy!$C$10</f>
        <v>0</v>
      </c>
      <c r="G14923" s="86">
        <f>E14923-(E14923*F14923)</f>
        <v>157.16999999999999</v>
      </c>
      <c r="H14923" s="87"/>
      <c r="I14923" s="86">
        <f>G14923*H14923</f>
        <v>0</v>
      </c>
      <c r="J14923" s="59" t="s">
        <v>35763</v>
      </c>
      <c r="K14923" s="89"/>
    </row>
    <row r="14924" spans="1:11" x14ac:dyDescent="0.25">
      <c r="A14924" s="67" t="s">
        <v>38035</v>
      </c>
      <c r="B14924" s="59" t="s">
        <v>35773</v>
      </c>
      <c r="C14924" s="64"/>
      <c r="D14924" s="59" t="s">
        <v>35772</v>
      </c>
      <c r="E14924" s="86">
        <v>116.54</v>
      </c>
      <c r="F14924" s="60">
        <f>Zľavy!$C$10</f>
        <v>0</v>
      </c>
      <c r="G14924" s="86">
        <f>E14924-(E14924*F14924)</f>
        <v>116.54</v>
      </c>
      <c r="H14924" s="87"/>
      <c r="I14924" s="86">
        <f>G14924*H14924</f>
        <v>0</v>
      </c>
      <c r="J14924" s="59" t="s">
        <v>35763</v>
      </c>
      <c r="K14924" s="89"/>
    </row>
    <row r="14925" spans="1:11" x14ac:dyDescent="0.25">
      <c r="A14925" s="67" t="s">
        <v>38035</v>
      </c>
      <c r="B14925" s="59" t="s">
        <v>35775</v>
      </c>
      <c r="C14925" s="64"/>
      <c r="D14925" s="59" t="s">
        <v>35774</v>
      </c>
      <c r="E14925" s="86">
        <v>116.54</v>
      </c>
      <c r="F14925" s="60">
        <f>Zľavy!$C$10</f>
        <v>0</v>
      </c>
      <c r="G14925" s="86">
        <f>E14925-(E14925*F14925)</f>
        <v>116.54</v>
      </c>
      <c r="H14925" s="87"/>
      <c r="I14925" s="86">
        <f>G14925*H14925</f>
        <v>0</v>
      </c>
      <c r="J14925" s="59" t="s">
        <v>35763</v>
      </c>
      <c r="K14925" s="89"/>
    </row>
    <row r="14926" spans="1:11" x14ac:dyDescent="0.25">
      <c r="A14926" s="67" t="s">
        <v>38035</v>
      </c>
      <c r="B14926" s="59" t="s">
        <v>35777</v>
      </c>
      <c r="C14926" s="64"/>
      <c r="D14926" s="59" t="s">
        <v>35776</v>
      </c>
      <c r="E14926" s="86">
        <v>146.32</v>
      </c>
      <c r="F14926" s="60">
        <f>Zľavy!$C$10</f>
        <v>0</v>
      </c>
      <c r="G14926" s="86">
        <f>E14926-(E14926*F14926)</f>
        <v>146.32</v>
      </c>
      <c r="H14926" s="87"/>
      <c r="I14926" s="86">
        <f>G14926*H14926</f>
        <v>0</v>
      </c>
      <c r="J14926" s="59" t="s">
        <v>35763</v>
      </c>
      <c r="K14926" s="89"/>
    </row>
    <row r="14927" spans="1:11" x14ac:dyDescent="0.25">
      <c r="A14927" s="67" t="s">
        <v>38035</v>
      </c>
      <c r="B14927" s="59" t="s">
        <v>35779</v>
      </c>
      <c r="C14927" s="64"/>
      <c r="D14927" s="59" t="s">
        <v>35778</v>
      </c>
      <c r="E14927" s="86">
        <v>146.32</v>
      </c>
      <c r="F14927" s="60">
        <f>Zľavy!$C$10</f>
        <v>0</v>
      </c>
      <c r="G14927" s="86">
        <f>E14927-(E14927*F14927)</f>
        <v>146.32</v>
      </c>
      <c r="H14927" s="87"/>
      <c r="I14927" s="86">
        <f>G14927*H14927</f>
        <v>0</v>
      </c>
      <c r="J14927" s="59" t="s">
        <v>35763</v>
      </c>
      <c r="K14927" s="89"/>
    </row>
    <row r="14928" spans="1:11" x14ac:dyDescent="0.25">
      <c r="A14928" s="67" t="s">
        <v>38035</v>
      </c>
      <c r="B14928" s="59" t="s">
        <v>35781</v>
      </c>
      <c r="C14928" s="64"/>
      <c r="D14928" s="59" t="s">
        <v>35780</v>
      </c>
      <c r="E14928" s="86">
        <v>122.66</v>
      </c>
      <c r="F14928" s="60">
        <f>Zľavy!$C$10</f>
        <v>0</v>
      </c>
      <c r="G14928" s="86">
        <f>E14928-(E14928*F14928)</f>
        <v>122.66</v>
      </c>
      <c r="H14928" s="87"/>
      <c r="I14928" s="86">
        <f>G14928*H14928</f>
        <v>0</v>
      </c>
      <c r="J14928" s="59" t="s">
        <v>35763</v>
      </c>
      <c r="K14928" s="89"/>
    </row>
    <row r="14929" spans="1:11" x14ac:dyDescent="0.25">
      <c r="A14929" s="67" t="s">
        <v>38035</v>
      </c>
      <c r="B14929" s="59" t="s">
        <v>35783</v>
      </c>
      <c r="C14929" s="64"/>
      <c r="D14929" s="59" t="s">
        <v>35782</v>
      </c>
      <c r="E14929" s="86">
        <v>122.66</v>
      </c>
      <c r="F14929" s="60">
        <f>Zľavy!$C$10</f>
        <v>0</v>
      </c>
      <c r="G14929" s="86">
        <f>E14929-(E14929*F14929)</f>
        <v>122.66</v>
      </c>
      <c r="H14929" s="87"/>
      <c r="I14929" s="86">
        <f>G14929*H14929</f>
        <v>0</v>
      </c>
      <c r="J14929" s="59" t="s">
        <v>35763</v>
      </c>
      <c r="K14929" s="89"/>
    </row>
    <row r="14930" spans="1:11" x14ac:dyDescent="0.25">
      <c r="A14930" s="67" t="s">
        <v>38035</v>
      </c>
      <c r="B14930" s="59" t="s">
        <v>35785</v>
      </c>
      <c r="C14930" s="64"/>
      <c r="D14930" s="59" t="s">
        <v>35784</v>
      </c>
      <c r="E14930" s="86">
        <v>160.80000000000001</v>
      </c>
      <c r="F14930" s="60">
        <f>Zľavy!$C$10</f>
        <v>0</v>
      </c>
      <c r="G14930" s="86">
        <f>E14930-(E14930*F14930)</f>
        <v>160.80000000000001</v>
      </c>
      <c r="H14930" s="87"/>
      <c r="I14930" s="86">
        <f>G14930*H14930</f>
        <v>0</v>
      </c>
      <c r="J14930" s="59" t="s">
        <v>35763</v>
      </c>
      <c r="K14930" s="89"/>
    </row>
    <row r="14931" spans="1:11" x14ac:dyDescent="0.25">
      <c r="A14931" s="67" t="s">
        <v>38035</v>
      </c>
      <c r="B14931" s="59" t="s">
        <v>35787</v>
      </c>
      <c r="C14931" s="64"/>
      <c r="D14931" s="59" t="s">
        <v>35786</v>
      </c>
      <c r="E14931" s="86">
        <v>160.80000000000001</v>
      </c>
      <c r="F14931" s="60">
        <f>Zľavy!$C$10</f>
        <v>0</v>
      </c>
      <c r="G14931" s="86">
        <f>E14931-(E14931*F14931)</f>
        <v>160.80000000000001</v>
      </c>
      <c r="H14931" s="87"/>
      <c r="I14931" s="86">
        <f>G14931*H14931</f>
        <v>0</v>
      </c>
      <c r="J14931" s="59" t="s">
        <v>35763</v>
      </c>
      <c r="K14931" s="89"/>
    </row>
    <row r="14932" spans="1:11" ht="24" x14ac:dyDescent="0.25">
      <c r="A14932" s="67" t="s">
        <v>38035</v>
      </c>
      <c r="B14932" s="59" t="s">
        <v>35789</v>
      </c>
      <c r="C14932" s="64"/>
      <c r="D14932" s="59" t="s">
        <v>35788</v>
      </c>
      <c r="E14932" s="86">
        <v>386.92</v>
      </c>
      <c r="F14932" s="60">
        <f>Zľavy!$C$10</f>
        <v>0</v>
      </c>
      <c r="G14932" s="86">
        <f>E14932-(E14932*F14932)</f>
        <v>386.92</v>
      </c>
      <c r="H14932" s="87"/>
      <c r="I14932" s="86">
        <f>G14932*H14932</f>
        <v>0</v>
      </c>
      <c r="J14932" s="59" t="s">
        <v>35534</v>
      </c>
      <c r="K14932" s="89"/>
    </row>
    <row r="14933" spans="1:11" x14ac:dyDescent="0.25">
      <c r="A14933" s="67" t="s">
        <v>38035</v>
      </c>
      <c r="B14933" s="59" t="s">
        <v>35792</v>
      </c>
      <c r="C14933" s="64"/>
      <c r="D14933" s="59" t="s">
        <v>35791</v>
      </c>
      <c r="E14933" s="86">
        <v>281.86</v>
      </c>
      <c r="F14933" s="60">
        <f>Zľavy!$C$10</f>
        <v>0</v>
      </c>
      <c r="G14933" s="86">
        <f>E14933-(E14933*F14933)</f>
        <v>281.86</v>
      </c>
      <c r="H14933" s="87"/>
      <c r="I14933" s="86">
        <f>G14933*H14933</f>
        <v>0</v>
      </c>
      <c r="J14933" s="59" t="s">
        <v>35790</v>
      </c>
      <c r="K14933" s="89"/>
    </row>
    <row r="14934" spans="1:11" ht="24" x14ac:dyDescent="0.25">
      <c r="A14934" s="67" t="s">
        <v>38035</v>
      </c>
      <c r="B14934" s="59" t="s">
        <v>35795</v>
      </c>
      <c r="C14934" s="64"/>
      <c r="D14934" s="59" t="s">
        <v>35794</v>
      </c>
      <c r="E14934" s="86">
        <v>1806.88</v>
      </c>
      <c r="F14934" s="60">
        <f>Zľavy!$C$10</f>
        <v>0</v>
      </c>
      <c r="G14934" s="86">
        <f>E14934-(E14934*F14934)</f>
        <v>1806.88</v>
      </c>
      <c r="H14934" s="87"/>
      <c r="I14934" s="86">
        <f>G14934*H14934</f>
        <v>0</v>
      </c>
      <c r="J14934" s="59" t="s">
        <v>35793</v>
      </c>
      <c r="K14934" s="89"/>
    </row>
    <row r="14935" spans="1:11" ht="24" x14ac:dyDescent="0.25">
      <c r="A14935" s="67" t="s">
        <v>38035</v>
      </c>
      <c r="B14935" s="59" t="s">
        <v>35797</v>
      </c>
      <c r="C14935" s="64"/>
      <c r="D14935" s="59" t="s">
        <v>35796</v>
      </c>
      <c r="E14935" s="86">
        <v>2043.87</v>
      </c>
      <c r="F14935" s="60">
        <f>Zľavy!$C$10</f>
        <v>0</v>
      </c>
      <c r="G14935" s="86">
        <f>E14935-(E14935*F14935)</f>
        <v>2043.87</v>
      </c>
      <c r="H14935" s="87"/>
      <c r="I14935" s="86">
        <f>G14935*H14935</f>
        <v>0</v>
      </c>
      <c r="J14935" s="59" t="s">
        <v>35793</v>
      </c>
      <c r="K14935" s="89"/>
    </row>
    <row r="14936" spans="1:11" ht="24" x14ac:dyDescent="0.25">
      <c r="A14936" s="67" t="s">
        <v>38035</v>
      </c>
      <c r="B14936" s="59" t="s">
        <v>35799</v>
      </c>
      <c r="C14936" s="64"/>
      <c r="D14936" s="59" t="s">
        <v>35798</v>
      </c>
      <c r="E14936" s="86">
        <v>2699.32</v>
      </c>
      <c r="F14936" s="60">
        <f>Zľavy!$C$10</f>
        <v>0</v>
      </c>
      <c r="G14936" s="86">
        <f>E14936-(E14936*F14936)</f>
        <v>2699.32</v>
      </c>
      <c r="H14936" s="87"/>
      <c r="I14936" s="86">
        <f>G14936*H14936</f>
        <v>0</v>
      </c>
      <c r="J14936" s="59" t="s">
        <v>35709</v>
      </c>
      <c r="K14936" s="89"/>
    </row>
    <row r="14937" spans="1:11" ht="24" x14ac:dyDescent="0.25">
      <c r="A14937" s="67" t="s">
        <v>38035</v>
      </c>
      <c r="B14937" s="59" t="s">
        <v>35801</v>
      </c>
      <c r="C14937" s="64"/>
      <c r="D14937" s="59" t="s">
        <v>35800</v>
      </c>
      <c r="E14937" s="86">
        <v>2944.25</v>
      </c>
      <c r="F14937" s="60">
        <f>Zľavy!$C$10</f>
        <v>0</v>
      </c>
      <c r="G14937" s="86">
        <f>E14937-(E14937*F14937)</f>
        <v>2944.25</v>
      </c>
      <c r="H14937" s="87"/>
      <c r="I14937" s="86">
        <f>G14937*H14937</f>
        <v>0</v>
      </c>
      <c r="J14937" s="59" t="s">
        <v>35709</v>
      </c>
      <c r="K14937" s="89"/>
    </row>
    <row r="14938" spans="1:11" ht="24" x14ac:dyDescent="0.25">
      <c r="A14938" s="67" t="s">
        <v>38035</v>
      </c>
      <c r="B14938" s="59" t="s">
        <v>35803</v>
      </c>
      <c r="C14938" s="64"/>
      <c r="D14938" s="59" t="s">
        <v>35802</v>
      </c>
      <c r="E14938" s="86">
        <v>2699.32</v>
      </c>
      <c r="F14938" s="60">
        <f>Zľavy!$C$10</f>
        <v>0</v>
      </c>
      <c r="G14938" s="86">
        <f>E14938-(E14938*F14938)</f>
        <v>2699.32</v>
      </c>
      <c r="H14938" s="87"/>
      <c r="I14938" s="86">
        <f>G14938*H14938</f>
        <v>0</v>
      </c>
      <c r="J14938" s="59" t="s">
        <v>35709</v>
      </c>
      <c r="K14938" s="89"/>
    </row>
    <row r="14939" spans="1:11" ht="24" x14ac:dyDescent="0.25">
      <c r="A14939" s="67" t="s">
        <v>38035</v>
      </c>
      <c r="B14939" s="59" t="s">
        <v>35805</v>
      </c>
      <c r="C14939" s="64"/>
      <c r="D14939" s="59" t="s">
        <v>35804</v>
      </c>
      <c r="E14939" s="86">
        <v>2699.32</v>
      </c>
      <c r="F14939" s="60">
        <f>Zľavy!$C$10</f>
        <v>0</v>
      </c>
      <c r="G14939" s="86">
        <f>E14939-(E14939*F14939)</f>
        <v>2699.32</v>
      </c>
      <c r="H14939" s="87"/>
      <c r="I14939" s="86">
        <f>G14939*H14939</f>
        <v>0</v>
      </c>
      <c r="J14939" s="59" t="s">
        <v>35709</v>
      </c>
      <c r="K14939" s="89"/>
    </row>
    <row r="14940" spans="1:11" ht="24" x14ac:dyDescent="0.25">
      <c r="A14940" s="67" t="s">
        <v>38035</v>
      </c>
      <c r="B14940" s="59" t="s">
        <v>35807</v>
      </c>
      <c r="C14940" s="64"/>
      <c r="D14940" s="59" t="s">
        <v>35806</v>
      </c>
      <c r="E14940" s="86">
        <v>2699.32</v>
      </c>
      <c r="F14940" s="60">
        <f>Zľavy!$C$10</f>
        <v>0</v>
      </c>
      <c r="G14940" s="86">
        <f>E14940-(E14940*F14940)</f>
        <v>2699.32</v>
      </c>
      <c r="H14940" s="87"/>
      <c r="I14940" s="86">
        <f>G14940*H14940</f>
        <v>0</v>
      </c>
      <c r="J14940" s="59" t="s">
        <v>35709</v>
      </c>
      <c r="K14940" s="89"/>
    </row>
    <row r="14941" spans="1:11" ht="24" x14ac:dyDescent="0.25">
      <c r="A14941" s="67" t="s">
        <v>38035</v>
      </c>
      <c r="B14941" s="59" t="s">
        <v>35810</v>
      </c>
      <c r="C14941" s="64"/>
      <c r="D14941" s="59" t="s">
        <v>35809</v>
      </c>
      <c r="E14941" s="86">
        <v>1666.6</v>
      </c>
      <c r="F14941" s="60">
        <f>Zľavy!$C$10</f>
        <v>0</v>
      </c>
      <c r="G14941" s="86">
        <f>E14941-(E14941*F14941)</f>
        <v>1666.6</v>
      </c>
      <c r="H14941" s="87"/>
      <c r="I14941" s="86">
        <f>G14941*H14941</f>
        <v>0</v>
      </c>
      <c r="J14941" s="59" t="s">
        <v>35808</v>
      </c>
      <c r="K14941" s="89"/>
    </row>
    <row r="14942" spans="1:11" ht="24" x14ac:dyDescent="0.25">
      <c r="A14942" s="67" t="s">
        <v>38035</v>
      </c>
      <c r="B14942" s="59" t="s">
        <v>35812</v>
      </c>
      <c r="C14942" s="64"/>
      <c r="D14942" s="59" t="s">
        <v>35811</v>
      </c>
      <c r="E14942" s="86">
        <v>1666.6</v>
      </c>
      <c r="F14942" s="60">
        <f>Zľavy!$C$10</f>
        <v>0</v>
      </c>
      <c r="G14942" s="86">
        <f>E14942-(E14942*F14942)</f>
        <v>1666.6</v>
      </c>
      <c r="H14942" s="87"/>
      <c r="I14942" s="86">
        <f>G14942*H14942</f>
        <v>0</v>
      </c>
      <c r="J14942" s="59" t="s">
        <v>35808</v>
      </c>
      <c r="K14942" s="89"/>
    </row>
    <row r="14943" spans="1:11" ht="24" x14ac:dyDescent="0.25">
      <c r="A14943" s="67" t="s">
        <v>38035</v>
      </c>
      <c r="B14943" s="59" t="s">
        <v>35814</v>
      </c>
      <c r="C14943" s="64"/>
      <c r="D14943" s="59" t="s">
        <v>35813</v>
      </c>
      <c r="E14943" s="86">
        <v>1235.92</v>
      </c>
      <c r="F14943" s="60">
        <f>Zľavy!$C$10</f>
        <v>0</v>
      </c>
      <c r="G14943" s="86">
        <f>E14943-(E14943*F14943)</f>
        <v>1235.92</v>
      </c>
      <c r="H14943" s="87"/>
      <c r="I14943" s="86">
        <f>G14943*H14943</f>
        <v>0</v>
      </c>
      <c r="J14943" s="59" t="s">
        <v>35663</v>
      </c>
      <c r="K14943" s="89"/>
    </row>
    <row r="14944" spans="1:11" ht="24" x14ac:dyDescent="0.25">
      <c r="A14944" s="67" t="s">
        <v>38035</v>
      </c>
      <c r="B14944" s="59" t="s">
        <v>35816</v>
      </c>
      <c r="C14944" s="64"/>
      <c r="D14944" s="59" t="s">
        <v>35815</v>
      </c>
      <c r="E14944" s="86">
        <v>1330.92</v>
      </c>
      <c r="F14944" s="60">
        <f>Zľavy!$C$10</f>
        <v>0</v>
      </c>
      <c r="G14944" s="86">
        <f>E14944-(E14944*F14944)</f>
        <v>1330.92</v>
      </c>
      <c r="H14944" s="87"/>
      <c r="I14944" s="86">
        <f>G14944*H14944</f>
        <v>0</v>
      </c>
      <c r="J14944" s="59" t="s">
        <v>35663</v>
      </c>
      <c r="K14944" s="89"/>
    </row>
    <row r="14945" spans="1:11" x14ac:dyDescent="0.25">
      <c r="A14945" s="67" t="s">
        <v>38035</v>
      </c>
      <c r="B14945" s="59" t="s">
        <v>35819</v>
      </c>
      <c r="C14945" s="64"/>
      <c r="D14945" s="59" t="s">
        <v>35818</v>
      </c>
      <c r="E14945" s="86">
        <v>2138.87</v>
      </c>
      <c r="F14945" s="60">
        <f>Zľavy!$C$10</f>
        <v>0</v>
      </c>
      <c r="G14945" s="86">
        <f>E14945-(E14945*F14945)</f>
        <v>2138.87</v>
      </c>
      <c r="H14945" s="87"/>
      <c r="I14945" s="86">
        <f>G14945*H14945</f>
        <v>0</v>
      </c>
      <c r="J14945" s="59" t="s">
        <v>35817</v>
      </c>
      <c r="K14945" s="89"/>
    </row>
    <row r="14946" spans="1:11" x14ac:dyDescent="0.25">
      <c r="A14946" s="67" t="s">
        <v>38035</v>
      </c>
      <c r="B14946" s="59" t="s">
        <v>35821</v>
      </c>
      <c r="C14946" s="64"/>
      <c r="D14946" s="59" t="s">
        <v>35820</v>
      </c>
      <c r="E14946" s="86">
        <v>215</v>
      </c>
      <c r="F14946" s="60">
        <f>Zľavy!$C$10</f>
        <v>0</v>
      </c>
      <c r="G14946" s="86">
        <f>E14946-(E14946*F14946)</f>
        <v>215</v>
      </c>
      <c r="H14946" s="87"/>
      <c r="I14946" s="86">
        <f>G14946*H14946</f>
        <v>0</v>
      </c>
      <c r="J14946" s="59" t="s">
        <v>35679</v>
      </c>
      <c r="K14946" s="89"/>
    </row>
    <row r="14947" spans="1:11" x14ac:dyDescent="0.25">
      <c r="A14947" s="67" t="s">
        <v>38035</v>
      </c>
      <c r="B14947" s="59" t="s">
        <v>35823</v>
      </c>
      <c r="C14947" s="64"/>
      <c r="D14947" s="59" t="s">
        <v>35822</v>
      </c>
      <c r="E14947" s="86">
        <v>215</v>
      </c>
      <c r="F14947" s="60">
        <f>Zľavy!$C$10</f>
        <v>0</v>
      </c>
      <c r="G14947" s="86">
        <f>E14947-(E14947*F14947)</f>
        <v>215</v>
      </c>
      <c r="H14947" s="87"/>
      <c r="I14947" s="86">
        <f>G14947*H14947</f>
        <v>0</v>
      </c>
      <c r="J14947" s="59" t="s">
        <v>35679</v>
      </c>
      <c r="K14947" s="89"/>
    </row>
    <row r="14948" spans="1:11" x14ac:dyDescent="0.25">
      <c r="A14948" s="67" t="s">
        <v>38035</v>
      </c>
      <c r="B14948" s="59" t="s">
        <v>35825</v>
      </c>
      <c r="C14948" s="64"/>
      <c r="D14948" s="59" t="s">
        <v>35824</v>
      </c>
      <c r="E14948" s="86">
        <v>246.98</v>
      </c>
      <c r="F14948" s="60">
        <f>Zľavy!$C$10</f>
        <v>0</v>
      </c>
      <c r="G14948" s="86">
        <f>E14948-(E14948*F14948)</f>
        <v>246.98</v>
      </c>
      <c r="H14948" s="87"/>
      <c r="I14948" s="86">
        <f>G14948*H14948</f>
        <v>0</v>
      </c>
      <c r="J14948" s="59" t="s">
        <v>35679</v>
      </c>
      <c r="K14948" s="89"/>
    </row>
    <row r="14949" spans="1:11" x14ac:dyDescent="0.25">
      <c r="A14949" s="67" t="s">
        <v>38035</v>
      </c>
      <c r="B14949" s="59" t="s">
        <v>35827</v>
      </c>
      <c r="C14949" s="64"/>
      <c r="D14949" s="59" t="s">
        <v>35826</v>
      </c>
      <c r="E14949" s="86">
        <v>296.98</v>
      </c>
      <c r="F14949" s="60">
        <f>Zľavy!$C$10</f>
        <v>0</v>
      </c>
      <c r="G14949" s="86">
        <f>E14949-(E14949*F14949)</f>
        <v>296.98</v>
      </c>
      <c r="H14949" s="87"/>
      <c r="I14949" s="86">
        <f>G14949*H14949</f>
        <v>0</v>
      </c>
      <c r="J14949" s="59" t="s">
        <v>35679</v>
      </c>
      <c r="K14949" s="89"/>
    </row>
    <row r="14950" spans="1:11" x14ac:dyDescent="0.25">
      <c r="A14950" s="67" t="s">
        <v>38035</v>
      </c>
      <c r="B14950" s="59" t="s">
        <v>35829</v>
      </c>
      <c r="C14950" s="64"/>
      <c r="D14950" s="59" t="s">
        <v>35828</v>
      </c>
      <c r="E14950" s="86">
        <v>296.98</v>
      </c>
      <c r="F14950" s="60">
        <f>Zľavy!$C$10</f>
        <v>0</v>
      </c>
      <c r="G14950" s="86">
        <f>E14950-(E14950*F14950)</f>
        <v>296.98</v>
      </c>
      <c r="H14950" s="87"/>
      <c r="I14950" s="86">
        <f>G14950*H14950</f>
        <v>0</v>
      </c>
      <c r="J14950" s="59" t="s">
        <v>35679</v>
      </c>
      <c r="K14950" s="89"/>
    </row>
    <row r="14951" spans="1:11" x14ac:dyDescent="0.25">
      <c r="A14951" s="67" t="s">
        <v>38035</v>
      </c>
      <c r="B14951" s="59" t="s">
        <v>35831</v>
      </c>
      <c r="C14951" s="64"/>
      <c r="D14951" s="59" t="s">
        <v>35830</v>
      </c>
      <c r="E14951" s="86">
        <v>220.96</v>
      </c>
      <c r="F14951" s="60">
        <f>Zľavy!$C$10</f>
        <v>0</v>
      </c>
      <c r="G14951" s="86">
        <f>E14951-(E14951*F14951)</f>
        <v>220.96</v>
      </c>
      <c r="H14951" s="87"/>
      <c r="I14951" s="86">
        <f>G14951*H14951</f>
        <v>0</v>
      </c>
      <c r="J14951" s="59" t="s">
        <v>35679</v>
      </c>
      <c r="K14951" s="89"/>
    </row>
    <row r="14952" spans="1:11" x14ac:dyDescent="0.25">
      <c r="A14952" s="67" t="s">
        <v>38035</v>
      </c>
      <c r="B14952" s="59" t="s">
        <v>35833</v>
      </c>
      <c r="C14952" s="64"/>
      <c r="D14952" s="59" t="s">
        <v>35832</v>
      </c>
      <c r="E14952" s="86">
        <v>239.98</v>
      </c>
      <c r="F14952" s="60">
        <f>Zľavy!$C$10</f>
        <v>0</v>
      </c>
      <c r="G14952" s="86">
        <f>E14952-(E14952*F14952)</f>
        <v>239.98</v>
      </c>
      <c r="H14952" s="87"/>
      <c r="I14952" s="86">
        <f>G14952*H14952</f>
        <v>0</v>
      </c>
      <c r="J14952" s="59" t="s">
        <v>35679</v>
      </c>
      <c r="K14952" s="89"/>
    </row>
    <row r="14953" spans="1:11" x14ac:dyDescent="0.25">
      <c r="A14953" s="67" t="s">
        <v>38035</v>
      </c>
      <c r="B14953" s="59" t="s">
        <v>35835</v>
      </c>
      <c r="C14953" s="64"/>
      <c r="D14953" s="59" t="s">
        <v>35834</v>
      </c>
      <c r="E14953" s="86">
        <v>239.98</v>
      </c>
      <c r="F14953" s="60">
        <f>Zľavy!$C$10</f>
        <v>0</v>
      </c>
      <c r="G14953" s="86">
        <f>E14953-(E14953*F14953)</f>
        <v>239.98</v>
      </c>
      <c r="H14953" s="87"/>
      <c r="I14953" s="86">
        <f>G14953*H14953</f>
        <v>0</v>
      </c>
      <c r="J14953" s="59" t="s">
        <v>35679</v>
      </c>
      <c r="K14953" s="89"/>
    </row>
    <row r="14954" spans="1:11" x14ac:dyDescent="0.25">
      <c r="A14954" s="67" t="s">
        <v>38035</v>
      </c>
      <c r="B14954" s="59" t="s">
        <v>35837</v>
      </c>
      <c r="C14954" s="64"/>
      <c r="D14954" s="59" t="s">
        <v>35836</v>
      </c>
      <c r="E14954" s="86">
        <v>268.98</v>
      </c>
      <c r="F14954" s="60">
        <f>Zľavy!$C$10</f>
        <v>0</v>
      </c>
      <c r="G14954" s="86">
        <f>E14954-(E14954*F14954)</f>
        <v>268.98</v>
      </c>
      <c r="H14954" s="87"/>
      <c r="I14954" s="86">
        <f>G14954*H14954</f>
        <v>0</v>
      </c>
      <c r="J14954" s="59" t="s">
        <v>35679</v>
      </c>
      <c r="K14954" s="89"/>
    </row>
    <row r="14955" spans="1:11" x14ac:dyDescent="0.25">
      <c r="A14955" s="67" t="s">
        <v>38035</v>
      </c>
      <c r="B14955" s="59" t="s">
        <v>35839</v>
      </c>
      <c r="C14955" s="64"/>
      <c r="D14955" s="59" t="s">
        <v>35838</v>
      </c>
      <c r="E14955" s="86">
        <v>268.98</v>
      </c>
      <c r="F14955" s="60">
        <f>Zľavy!$C$10</f>
        <v>0</v>
      </c>
      <c r="G14955" s="86">
        <f>E14955-(E14955*F14955)</f>
        <v>268.98</v>
      </c>
      <c r="H14955" s="87"/>
      <c r="I14955" s="86">
        <f>G14955*H14955</f>
        <v>0</v>
      </c>
      <c r="J14955" s="59" t="s">
        <v>35679</v>
      </c>
      <c r="K14955" s="89"/>
    </row>
    <row r="14956" spans="1:11" x14ac:dyDescent="0.25">
      <c r="A14956" s="67" t="s">
        <v>38035</v>
      </c>
      <c r="B14956" s="59" t="s">
        <v>35841</v>
      </c>
      <c r="C14956" s="64"/>
      <c r="D14956" s="59" t="s">
        <v>35840</v>
      </c>
      <c r="E14956" s="86">
        <v>321.98</v>
      </c>
      <c r="F14956" s="60">
        <f>Zľavy!$C$10</f>
        <v>0</v>
      </c>
      <c r="G14956" s="86">
        <f>E14956-(E14956*F14956)</f>
        <v>321.98</v>
      </c>
      <c r="H14956" s="87"/>
      <c r="I14956" s="86">
        <f>G14956*H14956</f>
        <v>0</v>
      </c>
      <c r="J14956" s="59" t="s">
        <v>35679</v>
      </c>
      <c r="K14956" s="89"/>
    </row>
    <row r="14957" spans="1:11" x14ac:dyDescent="0.25">
      <c r="A14957" s="67" t="s">
        <v>38035</v>
      </c>
      <c r="B14957" s="59" t="s">
        <v>35843</v>
      </c>
      <c r="C14957" s="64"/>
      <c r="D14957" s="59" t="s">
        <v>35842</v>
      </c>
      <c r="E14957" s="86">
        <v>321.98</v>
      </c>
      <c r="F14957" s="60">
        <f>Zľavy!$C$10</f>
        <v>0</v>
      </c>
      <c r="G14957" s="86">
        <f>E14957-(E14957*F14957)</f>
        <v>321.98</v>
      </c>
      <c r="H14957" s="87"/>
      <c r="I14957" s="86">
        <f>G14957*H14957</f>
        <v>0</v>
      </c>
      <c r="J14957" s="59" t="s">
        <v>35679</v>
      </c>
      <c r="K14957" s="89"/>
    </row>
    <row r="14958" spans="1:11" x14ac:dyDescent="0.25">
      <c r="A14958" s="67" t="s">
        <v>38035</v>
      </c>
      <c r="B14958" s="59" t="s">
        <v>35845</v>
      </c>
      <c r="C14958" s="64"/>
      <c r="D14958" s="59" t="s">
        <v>35844</v>
      </c>
      <c r="E14958" s="86">
        <v>242.98</v>
      </c>
      <c r="F14958" s="60">
        <f>Zľavy!$C$10</f>
        <v>0</v>
      </c>
      <c r="G14958" s="86">
        <f>E14958-(E14958*F14958)</f>
        <v>242.98</v>
      </c>
      <c r="H14958" s="87"/>
      <c r="I14958" s="86">
        <f>G14958*H14958</f>
        <v>0</v>
      </c>
      <c r="J14958" s="59" t="s">
        <v>35679</v>
      </c>
      <c r="K14958" s="89"/>
    </row>
    <row r="14959" spans="1:11" x14ac:dyDescent="0.25">
      <c r="A14959" s="67" t="s">
        <v>38035</v>
      </c>
      <c r="B14959" s="59" t="s">
        <v>35847</v>
      </c>
      <c r="C14959" s="64"/>
      <c r="D14959" s="59" t="s">
        <v>35846</v>
      </c>
      <c r="E14959" s="86">
        <v>242.88</v>
      </c>
      <c r="F14959" s="60">
        <f>Zľavy!$C$10</f>
        <v>0</v>
      </c>
      <c r="G14959" s="86">
        <f>E14959-(E14959*F14959)</f>
        <v>242.88</v>
      </c>
      <c r="H14959" s="87"/>
      <c r="I14959" s="86">
        <f>G14959*H14959</f>
        <v>0</v>
      </c>
      <c r="J14959" s="59" t="s">
        <v>35679</v>
      </c>
      <c r="K14959" s="89"/>
    </row>
    <row r="14960" spans="1:11" x14ac:dyDescent="0.25">
      <c r="A14960" s="67" t="s">
        <v>38035</v>
      </c>
      <c r="B14960" s="59" t="s">
        <v>35849</v>
      </c>
      <c r="C14960" s="64"/>
      <c r="D14960" s="59" t="s">
        <v>35848</v>
      </c>
      <c r="E14960" s="86">
        <v>218.98</v>
      </c>
      <c r="F14960" s="60">
        <f>Zľavy!$C$10</f>
        <v>0</v>
      </c>
      <c r="G14960" s="86">
        <f>E14960-(E14960*F14960)</f>
        <v>218.98</v>
      </c>
      <c r="H14960" s="87"/>
      <c r="I14960" s="86">
        <f>G14960*H14960</f>
        <v>0</v>
      </c>
      <c r="J14960" s="59" t="s">
        <v>35679</v>
      </c>
      <c r="K14960" s="89"/>
    </row>
    <row r="14961" spans="1:11" x14ac:dyDescent="0.25">
      <c r="A14961" s="67" t="s">
        <v>38035</v>
      </c>
      <c r="B14961" s="59" t="s">
        <v>35851</v>
      </c>
      <c r="C14961" s="64"/>
      <c r="D14961" s="59" t="s">
        <v>35850</v>
      </c>
      <c r="E14961" s="86">
        <v>218.98</v>
      </c>
      <c r="F14961" s="60">
        <f>Zľavy!$C$10</f>
        <v>0</v>
      </c>
      <c r="G14961" s="86">
        <f>E14961-(E14961*F14961)</f>
        <v>218.98</v>
      </c>
      <c r="H14961" s="87"/>
      <c r="I14961" s="86">
        <f>G14961*H14961</f>
        <v>0</v>
      </c>
      <c r="J14961" s="59" t="s">
        <v>35679</v>
      </c>
      <c r="K14961" s="89"/>
    </row>
    <row r="14962" spans="1:11" x14ac:dyDescent="0.25">
      <c r="A14962" s="67" t="s">
        <v>38035</v>
      </c>
      <c r="B14962" s="59" t="s">
        <v>35853</v>
      </c>
      <c r="C14962" s="64"/>
      <c r="D14962" s="59" t="s">
        <v>35852</v>
      </c>
      <c r="E14962" s="86">
        <v>246.98</v>
      </c>
      <c r="F14962" s="60">
        <f>Zľavy!$C$10</f>
        <v>0</v>
      </c>
      <c r="G14962" s="86">
        <f>E14962-(E14962*F14962)</f>
        <v>246.98</v>
      </c>
      <c r="H14962" s="87"/>
      <c r="I14962" s="86">
        <f>G14962*H14962</f>
        <v>0</v>
      </c>
      <c r="J14962" s="59" t="s">
        <v>35679</v>
      </c>
      <c r="K14962" s="89"/>
    </row>
    <row r="14963" spans="1:11" x14ac:dyDescent="0.25">
      <c r="A14963" s="67" t="s">
        <v>38035</v>
      </c>
      <c r="B14963" s="59" t="s">
        <v>35855</v>
      </c>
      <c r="C14963" s="64"/>
      <c r="D14963" s="59" t="s">
        <v>35854</v>
      </c>
      <c r="E14963" s="86">
        <v>296.98</v>
      </c>
      <c r="F14963" s="60">
        <f>Zľavy!$C$10</f>
        <v>0</v>
      </c>
      <c r="G14963" s="86">
        <f>E14963-(E14963*F14963)</f>
        <v>296.98</v>
      </c>
      <c r="H14963" s="87"/>
      <c r="I14963" s="86">
        <f>G14963*H14963</f>
        <v>0</v>
      </c>
      <c r="J14963" s="59" t="s">
        <v>35679</v>
      </c>
      <c r="K14963" s="89"/>
    </row>
    <row r="14964" spans="1:11" x14ac:dyDescent="0.25">
      <c r="A14964" s="67" t="s">
        <v>38035</v>
      </c>
      <c r="B14964" s="59" t="s">
        <v>35857</v>
      </c>
      <c r="C14964" s="64"/>
      <c r="D14964" s="59" t="s">
        <v>35856</v>
      </c>
      <c r="E14964" s="86">
        <v>296.98</v>
      </c>
      <c r="F14964" s="60">
        <f>Zľavy!$C$10</f>
        <v>0</v>
      </c>
      <c r="G14964" s="86">
        <f>E14964-(E14964*F14964)</f>
        <v>296.98</v>
      </c>
      <c r="H14964" s="87"/>
      <c r="I14964" s="86">
        <f>G14964*H14964</f>
        <v>0</v>
      </c>
      <c r="J14964" s="59" t="s">
        <v>35679</v>
      </c>
      <c r="K14964" s="89"/>
    </row>
    <row r="14965" spans="1:11" x14ac:dyDescent="0.25">
      <c r="A14965" s="67" t="s">
        <v>38035</v>
      </c>
      <c r="B14965" s="59" t="s">
        <v>35859</v>
      </c>
      <c r="C14965" s="64"/>
      <c r="D14965" s="59" t="s">
        <v>35858</v>
      </c>
      <c r="E14965" s="86">
        <v>278.98</v>
      </c>
      <c r="F14965" s="60">
        <f>Zľavy!$C$10</f>
        <v>0</v>
      </c>
      <c r="G14965" s="86">
        <f>E14965-(E14965*F14965)</f>
        <v>278.98</v>
      </c>
      <c r="H14965" s="87"/>
      <c r="I14965" s="86">
        <f>G14965*H14965</f>
        <v>0</v>
      </c>
      <c r="J14965" s="59" t="s">
        <v>35679</v>
      </c>
      <c r="K14965" s="89"/>
    </row>
    <row r="14966" spans="1:11" x14ac:dyDescent="0.25">
      <c r="A14966" s="67" t="s">
        <v>38035</v>
      </c>
      <c r="B14966" s="59" t="s">
        <v>35861</v>
      </c>
      <c r="C14966" s="64"/>
      <c r="D14966" s="59" t="s">
        <v>35860</v>
      </c>
      <c r="E14966" s="86">
        <v>279.20999999999998</v>
      </c>
      <c r="F14966" s="60">
        <f>Zľavy!$C$10</f>
        <v>0</v>
      </c>
      <c r="G14966" s="86">
        <f>E14966-(E14966*F14966)</f>
        <v>279.20999999999998</v>
      </c>
      <c r="H14966" s="87"/>
      <c r="I14966" s="86">
        <f>G14966*H14966</f>
        <v>0</v>
      </c>
      <c r="J14966" s="59" t="s">
        <v>35679</v>
      </c>
      <c r="K14966" s="89"/>
    </row>
    <row r="14967" spans="1:11" x14ac:dyDescent="0.25">
      <c r="A14967" s="67" t="s">
        <v>38035</v>
      </c>
      <c r="B14967" s="59" t="s">
        <v>35863</v>
      </c>
      <c r="C14967" s="64"/>
      <c r="D14967" s="59" t="s">
        <v>35862</v>
      </c>
      <c r="E14967" s="86">
        <v>304.98</v>
      </c>
      <c r="F14967" s="60">
        <f>Zľavy!$C$10</f>
        <v>0</v>
      </c>
      <c r="G14967" s="86">
        <f>E14967-(E14967*F14967)</f>
        <v>304.98</v>
      </c>
      <c r="H14967" s="87"/>
      <c r="I14967" s="86">
        <f>G14967*H14967</f>
        <v>0</v>
      </c>
      <c r="J14967" s="59" t="s">
        <v>35679</v>
      </c>
      <c r="K14967" s="89"/>
    </row>
    <row r="14968" spans="1:11" x14ac:dyDescent="0.25">
      <c r="A14968" s="67" t="s">
        <v>38035</v>
      </c>
      <c r="B14968" s="59" t="s">
        <v>35865</v>
      </c>
      <c r="C14968" s="64"/>
      <c r="D14968" s="59" t="s">
        <v>35864</v>
      </c>
      <c r="E14968" s="86">
        <v>305.04000000000002</v>
      </c>
      <c r="F14968" s="60">
        <f>Zľavy!$C$10</f>
        <v>0</v>
      </c>
      <c r="G14968" s="86">
        <f>E14968-(E14968*F14968)</f>
        <v>305.04000000000002</v>
      </c>
      <c r="H14968" s="87"/>
      <c r="I14968" s="86">
        <f>G14968*H14968</f>
        <v>0</v>
      </c>
      <c r="J14968" s="59" t="s">
        <v>35679</v>
      </c>
      <c r="K14968" s="89"/>
    </row>
    <row r="14969" spans="1:11" x14ac:dyDescent="0.25">
      <c r="A14969" s="67" t="s">
        <v>38035</v>
      </c>
      <c r="B14969" s="59" t="s">
        <v>35867</v>
      </c>
      <c r="C14969" s="64"/>
      <c r="D14969" s="59" t="s">
        <v>35866</v>
      </c>
      <c r="E14969" s="86">
        <v>365.97</v>
      </c>
      <c r="F14969" s="60">
        <f>Zľavy!$C$10</f>
        <v>0</v>
      </c>
      <c r="G14969" s="86">
        <f>E14969-(E14969*F14969)</f>
        <v>365.97</v>
      </c>
      <c r="H14969" s="87"/>
      <c r="I14969" s="86">
        <f>G14969*H14969</f>
        <v>0</v>
      </c>
      <c r="J14969" s="59" t="s">
        <v>35679</v>
      </c>
      <c r="K14969" s="89"/>
    </row>
    <row r="14970" spans="1:11" x14ac:dyDescent="0.25">
      <c r="A14970" s="67" t="s">
        <v>38035</v>
      </c>
      <c r="B14970" s="59" t="s">
        <v>35869</v>
      </c>
      <c r="C14970" s="64"/>
      <c r="D14970" s="59" t="s">
        <v>35868</v>
      </c>
      <c r="E14970" s="86">
        <v>365.85</v>
      </c>
      <c r="F14970" s="60">
        <f>Zľavy!$C$10</f>
        <v>0</v>
      </c>
      <c r="G14970" s="86">
        <f>E14970-(E14970*F14970)</f>
        <v>365.85</v>
      </c>
      <c r="H14970" s="87"/>
      <c r="I14970" s="86">
        <f>G14970*H14970</f>
        <v>0</v>
      </c>
      <c r="J14970" s="59" t="s">
        <v>35679</v>
      </c>
      <c r="K14970" s="89"/>
    </row>
    <row r="14971" spans="1:11" x14ac:dyDescent="0.25">
      <c r="A14971" s="67" t="s">
        <v>38035</v>
      </c>
      <c r="B14971" s="59" t="s">
        <v>35871</v>
      </c>
      <c r="C14971" s="64"/>
      <c r="D14971" s="59" t="s">
        <v>35870</v>
      </c>
      <c r="E14971" s="86">
        <v>410.98</v>
      </c>
      <c r="F14971" s="60">
        <f>Zľavy!$C$10</f>
        <v>0</v>
      </c>
      <c r="G14971" s="86">
        <f>E14971-(E14971*F14971)</f>
        <v>410.98</v>
      </c>
      <c r="H14971" s="87"/>
      <c r="I14971" s="86">
        <f>G14971*H14971</f>
        <v>0</v>
      </c>
      <c r="J14971" s="59" t="s">
        <v>35679</v>
      </c>
      <c r="K14971" s="89"/>
    </row>
    <row r="14972" spans="1:11" x14ac:dyDescent="0.25">
      <c r="A14972" s="67" t="s">
        <v>38035</v>
      </c>
      <c r="B14972" s="59" t="s">
        <v>35873</v>
      </c>
      <c r="C14972" s="64"/>
      <c r="D14972" s="59" t="s">
        <v>35872</v>
      </c>
      <c r="E14972" s="86">
        <v>442.23</v>
      </c>
      <c r="F14972" s="60">
        <f>Zľavy!$C$10</f>
        <v>0</v>
      </c>
      <c r="G14972" s="86">
        <f>E14972-(E14972*F14972)</f>
        <v>442.23</v>
      </c>
      <c r="H14972" s="87"/>
      <c r="I14972" s="86">
        <f>G14972*H14972</f>
        <v>0</v>
      </c>
      <c r="J14972" s="59" t="s">
        <v>35679</v>
      </c>
      <c r="K14972" s="89"/>
    </row>
    <row r="14973" spans="1:11" x14ac:dyDescent="0.25">
      <c r="A14973" s="67" t="s">
        <v>38035</v>
      </c>
      <c r="B14973" s="59" t="s">
        <v>35875</v>
      </c>
      <c r="C14973" s="64"/>
      <c r="D14973" s="59" t="s">
        <v>35874</v>
      </c>
      <c r="E14973" s="86">
        <v>445.98</v>
      </c>
      <c r="F14973" s="60">
        <f>Zľavy!$C$10</f>
        <v>0</v>
      </c>
      <c r="G14973" s="86">
        <f>E14973-(E14973*F14973)</f>
        <v>445.98</v>
      </c>
      <c r="H14973" s="87"/>
      <c r="I14973" s="86">
        <f>G14973*H14973</f>
        <v>0</v>
      </c>
      <c r="J14973" s="59" t="s">
        <v>35679</v>
      </c>
      <c r="K14973" s="89"/>
    </row>
    <row r="14974" spans="1:11" x14ac:dyDescent="0.25">
      <c r="A14974" s="67" t="s">
        <v>38035</v>
      </c>
      <c r="B14974" s="59" t="s">
        <v>35877</v>
      </c>
      <c r="C14974" s="64"/>
      <c r="D14974" s="59" t="s">
        <v>35876</v>
      </c>
      <c r="E14974" s="86">
        <v>479.69</v>
      </c>
      <c r="F14974" s="60">
        <f>Zľavy!$C$10</f>
        <v>0</v>
      </c>
      <c r="G14974" s="86">
        <f>E14974-(E14974*F14974)</f>
        <v>479.69</v>
      </c>
      <c r="H14974" s="87"/>
      <c r="I14974" s="86">
        <f>G14974*H14974</f>
        <v>0</v>
      </c>
      <c r="J14974" s="59" t="s">
        <v>35679</v>
      </c>
      <c r="K14974" s="89"/>
    </row>
    <row r="14975" spans="1:11" x14ac:dyDescent="0.25">
      <c r="A14975" s="67" t="s">
        <v>38035</v>
      </c>
      <c r="B14975" s="59" t="s">
        <v>35879</v>
      </c>
      <c r="C14975" s="64"/>
      <c r="D14975" s="59" t="s">
        <v>35878</v>
      </c>
      <c r="E14975" s="86">
        <v>519.94999999999993</v>
      </c>
      <c r="F14975" s="60">
        <f>Zľavy!$C$10</f>
        <v>0</v>
      </c>
      <c r="G14975" s="86">
        <f>E14975-(E14975*F14975)</f>
        <v>519.94999999999993</v>
      </c>
      <c r="H14975" s="87"/>
      <c r="I14975" s="86">
        <f>G14975*H14975</f>
        <v>0</v>
      </c>
      <c r="J14975" s="59" t="s">
        <v>35679</v>
      </c>
      <c r="K14975" s="89"/>
    </row>
    <row r="14976" spans="1:11" x14ac:dyDescent="0.25">
      <c r="A14976" s="67" t="s">
        <v>38035</v>
      </c>
      <c r="B14976" s="59" t="s">
        <v>35881</v>
      </c>
      <c r="C14976" s="64"/>
      <c r="D14976" s="59" t="s">
        <v>35880</v>
      </c>
      <c r="E14976" s="86">
        <v>562.99</v>
      </c>
      <c r="F14976" s="60">
        <f>Zľavy!$C$10</f>
        <v>0</v>
      </c>
      <c r="G14976" s="86">
        <f>E14976-(E14976*F14976)</f>
        <v>562.99</v>
      </c>
      <c r="H14976" s="87"/>
      <c r="I14976" s="86">
        <f>G14976*H14976</f>
        <v>0</v>
      </c>
      <c r="J14976" s="59" t="s">
        <v>35679</v>
      </c>
      <c r="K14976" s="89"/>
    </row>
    <row r="14977" spans="1:11" x14ac:dyDescent="0.25">
      <c r="A14977" s="67" t="s">
        <v>38035</v>
      </c>
      <c r="B14977" s="59" t="s">
        <v>35883</v>
      </c>
      <c r="C14977" s="64"/>
      <c r="D14977" s="59" t="s">
        <v>35882</v>
      </c>
      <c r="E14977" s="86">
        <v>511.97</v>
      </c>
      <c r="F14977" s="60">
        <f>Zľavy!$C$10</f>
        <v>0</v>
      </c>
      <c r="G14977" s="86">
        <f>E14977-(E14977*F14977)</f>
        <v>511.97</v>
      </c>
      <c r="H14977" s="87"/>
      <c r="I14977" s="86">
        <f>G14977*H14977</f>
        <v>0</v>
      </c>
      <c r="J14977" s="59" t="s">
        <v>35679</v>
      </c>
      <c r="K14977" s="89"/>
    </row>
    <row r="14978" spans="1:11" x14ac:dyDescent="0.25">
      <c r="A14978" s="67" t="s">
        <v>38035</v>
      </c>
      <c r="B14978" s="59" t="s">
        <v>35885</v>
      </c>
      <c r="C14978" s="64"/>
      <c r="D14978" s="59" t="s">
        <v>35884</v>
      </c>
      <c r="E14978" s="86">
        <v>567.97</v>
      </c>
      <c r="F14978" s="60">
        <f>Zľavy!$C$10</f>
        <v>0</v>
      </c>
      <c r="G14978" s="86">
        <f>E14978-(E14978*F14978)</f>
        <v>567.97</v>
      </c>
      <c r="H14978" s="87"/>
      <c r="I14978" s="86">
        <f>G14978*H14978</f>
        <v>0</v>
      </c>
      <c r="J14978" s="59" t="s">
        <v>35679</v>
      </c>
      <c r="K14978" s="89"/>
    </row>
    <row r="14979" spans="1:11" x14ac:dyDescent="0.25">
      <c r="A14979" s="67" t="s">
        <v>38035</v>
      </c>
      <c r="B14979" s="59" t="s">
        <v>35887</v>
      </c>
      <c r="C14979" s="64"/>
      <c r="D14979" s="59" t="s">
        <v>35886</v>
      </c>
      <c r="E14979" s="86">
        <v>589.97</v>
      </c>
      <c r="F14979" s="60">
        <f>Zľavy!$C$10</f>
        <v>0</v>
      </c>
      <c r="G14979" s="86">
        <f>E14979-(E14979*F14979)</f>
        <v>589.97</v>
      </c>
      <c r="H14979" s="87"/>
      <c r="I14979" s="86">
        <f>G14979*H14979</f>
        <v>0</v>
      </c>
      <c r="J14979" s="59" t="s">
        <v>35679</v>
      </c>
      <c r="K14979" s="89"/>
    </row>
    <row r="14980" spans="1:11" x14ac:dyDescent="0.25">
      <c r="A14980" s="67" t="s">
        <v>38035</v>
      </c>
      <c r="B14980" s="59" t="s">
        <v>35889</v>
      </c>
      <c r="C14980" s="64"/>
      <c r="D14980" s="59" t="s">
        <v>35888</v>
      </c>
      <c r="E14980" s="86">
        <v>655.94999999999993</v>
      </c>
      <c r="F14980" s="60">
        <f>Zľavy!$C$10</f>
        <v>0</v>
      </c>
      <c r="G14980" s="86">
        <f>E14980-(E14980*F14980)</f>
        <v>655.94999999999993</v>
      </c>
      <c r="H14980" s="87"/>
      <c r="I14980" s="86">
        <f>G14980*H14980</f>
        <v>0</v>
      </c>
      <c r="J14980" s="59" t="s">
        <v>35679</v>
      </c>
      <c r="K14980" s="89"/>
    </row>
    <row r="14981" spans="1:11" x14ac:dyDescent="0.25">
      <c r="A14981" s="67" t="s">
        <v>38035</v>
      </c>
      <c r="B14981" s="59" t="s">
        <v>35891</v>
      </c>
      <c r="C14981" s="64"/>
      <c r="D14981" s="59" t="s">
        <v>35890</v>
      </c>
      <c r="E14981" s="86">
        <v>480.97</v>
      </c>
      <c r="F14981" s="60">
        <f>Zľavy!$C$10</f>
        <v>0</v>
      </c>
      <c r="G14981" s="86">
        <f>E14981-(E14981*F14981)</f>
        <v>480.97</v>
      </c>
      <c r="H14981" s="87"/>
      <c r="I14981" s="86">
        <f>G14981*H14981</f>
        <v>0</v>
      </c>
      <c r="J14981" s="59" t="s">
        <v>35679</v>
      </c>
      <c r="K14981" s="89"/>
    </row>
    <row r="14982" spans="1:11" x14ac:dyDescent="0.25">
      <c r="A14982" s="67" t="s">
        <v>38035</v>
      </c>
      <c r="B14982" s="59" t="s">
        <v>35893</v>
      </c>
      <c r="C14982" s="64"/>
      <c r="D14982" s="59" t="s">
        <v>35892</v>
      </c>
      <c r="E14982" s="86">
        <v>524.97</v>
      </c>
      <c r="F14982" s="60">
        <f>Zľavy!$C$10</f>
        <v>0</v>
      </c>
      <c r="G14982" s="86">
        <f>E14982-(E14982*F14982)</f>
        <v>524.97</v>
      </c>
      <c r="H14982" s="87"/>
      <c r="I14982" s="86">
        <f>G14982*H14982</f>
        <v>0</v>
      </c>
      <c r="J14982" s="59" t="s">
        <v>35679</v>
      </c>
      <c r="K14982" s="89"/>
    </row>
    <row r="14983" spans="1:11" x14ac:dyDescent="0.25">
      <c r="A14983" s="67" t="s">
        <v>38035</v>
      </c>
      <c r="B14983" s="59" t="s">
        <v>35895</v>
      </c>
      <c r="C14983" s="64"/>
      <c r="D14983" s="59" t="s">
        <v>35894</v>
      </c>
      <c r="E14983" s="86">
        <v>460.98</v>
      </c>
      <c r="F14983" s="60">
        <f>Zľavy!$C$10</f>
        <v>0</v>
      </c>
      <c r="G14983" s="86">
        <f>E14983-(E14983*F14983)</f>
        <v>460.98</v>
      </c>
      <c r="H14983" s="87"/>
      <c r="I14983" s="86">
        <f>G14983*H14983</f>
        <v>0</v>
      </c>
      <c r="J14983" s="59" t="s">
        <v>35679</v>
      </c>
      <c r="K14983" s="89"/>
    </row>
    <row r="14984" spans="1:11" x14ac:dyDescent="0.25">
      <c r="A14984" s="67" t="s">
        <v>38035</v>
      </c>
      <c r="B14984" s="59" t="s">
        <v>35897</v>
      </c>
      <c r="C14984" s="64"/>
      <c r="D14984" s="59" t="s">
        <v>35896</v>
      </c>
      <c r="E14984" s="86">
        <v>524.97</v>
      </c>
      <c r="F14984" s="60">
        <f>Zľavy!$C$10</f>
        <v>0</v>
      </c>
      <c r="G14984" s="86">
        <f>E14984-(E14984*F14984)</f>
        <v>524.97</v>
      </c>
      <c r="H14984" s="87"/>
      <c r="I14984" s="86">
        <f>G14984*H14984</f>
        <v>0</v>
      </c>
      <c r="J14984" s="59" t="s">
        <v>35679</v>
      </c>
      <c r="K14984" s="89"/>
    </row>
    <row r="14985" spans="1:11" x14ac:dyDescent="0.25">
      <c r="A14985" s="67" t="s">
        <v>38035</v>
      </c>
      <c r="B14985" s="59" t="s">
        <v>35899</v>
      </c>
      <c r="C14985" s="64"/>
      <c r="D14985" s="59" t="s">
        <v>35898</v>
      </c>
      <c r="E14985" s="86">
        <v>511.97</v>
      </c>
      <c r="F14985" s="60">
        <f>Zľavy!$C$10</f>
        <v>0</v>
      </c>
      <c r="G14985" s="86">
        <f>E14985-(E14985*F14985)</f>
        <v>511.97</v>
      </c>
      <c r="H14985" s="87"/>
      <c r="I14985" s="86">
        <f>G14985*H14985</f>
        <v>0</v>
      </c>
      <c r="J14985" s="59" t="s">
        <v>35679</v>
      </c>
      <c r="K14985" s="89"/>
    </row>
    <row r="14986" spans="1:11" x14ac:dyDescent="0.25">
      <c r="A14986" s="67" t="s">
        <v>38035</v>
      </c>
      <c r="B14986" s="59" t="s">
        <v>35901</v>
      </c>
      <c r="C14986" s="64"/>
      <c r="D14986" s="59" t="s">
        <v>35900</v>
      </c>
      <c r="E14986" s="86">
        <v>567.97</v>
      </c>
      <c r="F14986" s="60">
        <f>Zľavy!$C$10</f>
        <v>0</v>
      </c>
      <c r="G14986" s="86">
        <f>E14986-(E14986*F14986)</f>
        <v>567.97</v>
      </c>
      <c r="H14986" s="87"/>
      <c r="I14986" s="86">
        <f>G14986*H14986</f>
        <v>0</v>
      </c>
      <c r="J14986" s="59" t="s">
        <v>35679</v>
      </c>
      <c r="K14986" s="89"/>
    </row>
    <row r="14987" spans="1:11" x14ac:dyDescent="0.25">
      <c r="A14987" s="67" t="s">
        <v>38035</v>
      </c>
      <c r="B14987" s="59" t="s">
        <v>35903</v>
      </c>
      <c r="C14987" s="64"/>
      <c r="D14987" s="59" t="s">
        <v>35902</v>
      </c>
      <c r="E14987" s="86">
        <v>589.97</v>
      </c>
      <c r="F14987" s="60">
        <f>Zľavy!$C$10</f>
        <v>0</v>
      </c>
      <c r="G14987" s="86">
        <f>E14987-(E14987*F14987)</f>
        <v>589.97</v>
      </c>
      <c r="H14987" s="87"/>
      <c r="I14987" s="86">
        <f>G14987*H14987</f>
        <v>0</v>
      </c>
      <c r="J14987" s="59" t="s">
        <v>35679</v>
      </c>
      <c r="K14987" s="89"/>
    </row>
    <row r="14988" spans="1:11" x14ac:dyDescent="0.25">
      <c r="A14988" s="67" t="s">
        <v>38035</v>
      </c>
      <c r="B14988" s="59" t="s">
        <v>35905</v>
      </c>
      <c r="C14988" s="64"/>
      <c r="D14988" s="59" t="s">
        <v>35904</v>
      </c>
      <c r="E14988" s="86">
        <v>655.94999999999993</v>
      </c>
      <c r="F14988" s="60">
        <f>Zľavy!$C$10</f>
        <v>0</v>
      </c>
      <c r="G14988" s="86">
        <f>E14988-(E14988*F14988)</f>
        <v>655.94999999999993</v>
      </c>
      <c r="H14988" s="87"/>
      <c r="I14988" s="86">
        <f>G14988*H14988</f>
        <v>0</v>
      </c>
      <c r="J14988" s="59" t="s">
        <v>35679</v>
      </c>
      <c r="K14988" s="89"/>
    </row>
    <row r="14989" spans="1:11" x14ac:dyDescent="0.25">
      <c r="A14989" s="67" t="s">
        <v>38035</v>
      </c>
      <c r="B14989" s="59" t="s">
        <v>35907</v>
      </c>
      <c r="C14989" s="64"/>
      <c r="D14989" s="59" t="s">
        <v>35906</v>
      </c>
      <c r="E14989" s="86">
        <v>410.98</v>
      </c>
      <c r="F14989" s="60">
        <f>Zľavy!$C$10</f>
        <v>0</v>
      </c>
      <c r="G14989" s="86">
        <f>E14989-(E14989*F14989)</f>
        <v>410.98</v>
      </c>
      <c r="H14989" s="87"/>
      <c r="I14989" s="86">
        <f>G14989*H14989</f>
        <v>0</v>
      </c>
      <c r="J14989" s="59" t="s">
        <v>35679</v>
      </c>
      <c r="K14989" s="89"/>
    </row>
    <row r="14990" spans="1:11" x14ac:dyDescent="0.25">
      <c r="A14990" s="67" t="s">
        <v>38035</v>
      </c>
      <c r="B14990" s="59" t="s">
        <v>35909</v>
      </c>
      <c r="C14990" s="64"/>
      <c r="D14990" s="59" t="s">
        <v>35908</v>
      </c>
      <c r="E14990" s="86">
        <v>442.35</v>
      </c>
      <c r="F14990" s="60">
        <f>Zľavy!$C$10</f>
        <v>0</v>
      </c>
      <c r="G14990" s="86">
        <f>E14990-(E14990*F14990)</f>
        <v>442.35</v>
      </c>
      <c r="H14990" s="87"/>
      <c r="I14990" s="86">
        <f>G14990*H14990</f>
        <v>0</v>
      </c>
      <c r="J14990" s="59" t="s">
        <v>35679</v>
      </c>
      <c r="K14990" s="89"/>
    </row>
    <row r="14991" spans="1:11" x14ac:dyDescent="0.25">
      <c r="A14991" s="67" t="s">
        <v>38035</v>
      </c>
      <c r="B14991" s="59" t="s">
        <v>35911</v>
      </c>
      <c r="C14991" s="64"/>
      <c r="D14991" s="59" t="s">
        <v>35910</v>
      </c>
      <c r="E14991" s="86">
        <v>445.98</v>
      </c>
      <c r="F14991" s="60">
        <f>Zľavy!$C$10</f>
        <v>0</v>
      </c>
      <c r="G14991" s="86">
        <f>E14991-(E14991*F14991)</f>
        <v>445.98</v>
      </c>
      <c r="H14991" s="87"/>
      <c r="I14991" s="86">
        <f>G14991*H14991</f>
        <v>0</v>
      </c>
      <c r="J14991" s="59" t="s">
        <v>35679</v>
      </c>
      <c r="K14991" s="89"/>
    </row>
    <row r="14992" spans="1:11" x14ac:dyDescent="0.25">
      <c r="A14992" s="67" t="s">
        <v>38035</v>
      </c>
      <c r="B14992" s="59" t="s">
        <v>35913</v>
      </c>
      <c r="C14992" s="64"/>
      <c r="D14992" s="59" t="s">
        <v>35912</v>
      </c>
      <c r="E14992" s="86">
        <v>484.42</v>
      </c>
      <c r="F14992" s="60">
        <f>Zľavy!$C$10</f>
        <v>0</v>
      </c>
      <c r="G14992" s="86">
        <f>E14992-(E14992*F14992)</f>
        <v>484.42</v>
      </c>
      <c r="H14992" s="87"/>
      <c r="I14992" s="86">
        <f>G14992*H14992</f>
        <v>0</v>
      </c>
      <c r="J14992" s="59" t="s">
        <v>35679</v>
      </c>
      <c r="K14992" s="89"/>
    </row>
    <row r="14993" spans="1:11" x14ac:dyDescent="0.25">
      <c r="A14993" s="67" t="s">
        <v>38035</v>
      </c>
      <c r="B14993" s="59" t="s">
        <v>35915</v>
      </c>
      <c r="C14993" s="64"/>
      <c r="D14993" s="59" t="s">
        <v>35914</v>
      </c>
      <c r="E14993" s="86">
        <v>519.94999999999993</v>
      </c>
      <c r="F14993" s="60">
        <f>Zľavy!$C$10</f>
        <v>0</v>
      </c>
      <c r="G14993" s="86">
        <f>E14993-(E14993*F14993)</f>
        <v>519.94999999999993</v>
      </c>
      <c r="H14993" s="87"/>
      <c r="I14993" s="86">
        <f>G14993*H14993</f>
        <v>0</v>
      </c>
      <c r="J14993" s="59" t="s">
        <v>35679</v>
      </c>
      <c r="K14993" s="89"/>
    </row>
    <row r="14994" spans="1:11" x14ac:dyDescent="0.25">
      <c r="A14994" s="67" t="s">
        <v>38035</v>
      </c>
      <c r="B14994" s="59" t="s">
        <v>35917</v>
      </c>
      <c r="C14994" s="64"/>
      <c r="D14994" s="59" t="s">
        <v>35916</v>
      </c>
      <c r="E14994" s="86">
        <v>568.52</v>
      </c>
      <c r="F14994" s="60">
        <f>Zľavy!$C$10</f>
        <v>0</v>
      </c>
      <c r="G14994" s="86">
        <f>E14994-(E14994*F14994)</f>
        <v>568.52</v>
      </c>
      <c r="H14994" s="87"/>
      <c r="I14994" s="86">
        <f>G14994*H14994</f>
        <v>0</v>
      </c>
      <c r="J14994" s="59" t="s">
        <v>35679</v>
      </c>
      <c r="K14994" s="89"/>
    </row>
    <row r="14995" spans="1:11" x14ac:dyDescent="0.25">
      <c r="A14995" s="67" t="s">
        <v>38035</v>
      </c>
      <c r="B14995" s="59" t="s">
        <v>35919</v>
      </c>
      <c r="C14995" s="64"/>
      <c r="D14995" s="59" t="s">
        <v>35918</v>
      </c>
      <c r="E14995" s="86">
        <v>573.94999999999993</v>
      </c>
      <c r="F14995" s="60">
        <f>Zľavy!$C$10</f>
        <v>0</v>
      </c>
      <c r="G14995" s="86">
        <f>E14995-(E14995*F14995)</f>
        <v>573.94999999999993</v>
      </c>
      <c r="H14995" s="87"/>
      <c r="I14995" s="86">
        <f>G14995*H14995</f>
        <v>0</v>
      </c>
      <c r="J14995" s="59" t="s">
        <v>35679</v>
      </c>
      <c r="K14995" s="89"/>
    </row>
    <row r="14996" spans="1:11" x14ac:dyDescent="0.25">
      <c r="A14996" s="67" t="s">
        <v>38035</v>
      </c>
      <c r="B14996" s="59" t="s">
        <v>35921</v>
      </c>
      <c r="C14996" s="64"/>
      <c r="D14996" s="59" t="s">
        <v>35920</v>
      </c>
      <c r="E14996" s="86">
        <v>687.94999999999993</v>
      </c>
      <c r="F14996" s="60">
        <f>Zľavy!$C$10</f>
        <v>0</v>
      </c>
      <c r="G14996" s="86">
        <f>E14996-(E14996*F14996)</f>
        <v>687.94999999999993</v>
      </c>
      <c r="H14996" s="87"/>
      <c r="I14996" s="86">
        <f>G14996*H14996</f>
        <v>0</v>
      </c>
      <c r="J14996" s="59" t="s">
        <v>35679</v>
      </c>
      <c r="K14996" s="89"/>
    </row>
    <row r="14997" spans="1:11" x14ac:dyDescent="0.25">
      <c r="A14997" s="67" t="s">
        <v>38035</v>
      </c>
      <c r="B14997" s="59" t="s">
        <v>35923</v>
      </c>
      <c r="C14997" s="64"/>
      <c r="D14997" s="59" t="s">
        <v>35922</v>
      </c>
      <c r="E14997" s="86">
        <v>711.94999999999993</v>
      </c>
      <c r="F14997" s="60">
        <f>Zľavy!$C$10</f>
        <v>0</v>
      </c>
      <c r="G14997" s="86">
        <f>E14997-(E14997*F14997)</f>
        <v>711.94999999999993</v>
      </c>
      <c r="H14997" s="87"/>
      <c r="I14997" s="86">
        <f>G14997*H14997</f>
        <v>0</v>
      </c>
      <c r="J14997" s="59" t="s">
        <v>35679</v>
      </c>
      <c r="K14997" s="89"/>
    </row>
    <row r="14998" spans="1:11" x14ac:dyDescent="0.25">
      <c r="A14998" s="67" t="s">
        <v>38035</v>
      </c>
      <c r="B14998" s="59" t="s">
        <v>35925</v>
      </c>
      <c r="C14998" s="64"/>
      <c r="D14998" s="59" t="s">
        <v>35924</v>
      </c>
      <c r="E14998" s="86">
        <v>779.94999999999993</v>
      </c>
      <c r="F14998" s="60">
        <f>Zľavy!$C$10</f>
        <v>0</v>
      </c>
      <c r="G14998" s="86">
        <f>E14998-(E14998*F14998)</f>
        <v>779.94999999999993</v>
      </c>
      <c r="H14998" s="87"/>
      <c r="I14998" s="86">
        <f>G14998*H14998</f>
        <v>0</v>
      </c>
      <c r="J14998" s="59" t="s">
        <v>35679</v>
      </c>
      <c r="K14998" s="89"/>
    </row>
    <row r="14999" spans="1:11" x14ac:dyDescent="0.25">
      <c r="A14999" s="67" t="s">
        <v>38035</v>
      </c>
      <c r="B14999" s="59" t="s">
        <v>35927</v>
      </c>
      <c r="C14999" s="64"/>
      <c r="D14999" s="59" t="s">
        <v>35926</v>
      </c>
      <c r="E14999" s="86">
        <v>619.97</v>
      </c>
      <c r="F14999" s="60">
        <f>Zľavy!$C$10</f>
        <v>0</v>
      </c>
      <c r="G14999" s="86">
        <f>E14999-(E14999*F14999)</f>
        <v>619.97</v>
      </c>
      <c r="H14999" s="87"/>
      <c r="I14999" s="86">
        <f>G14999*H14999</f>
        <v>0</v>
      </c>
      <c r="J14999" s="59" t="s">
        <v>35679</v>
      </c>
      <c r="K14999" s="89"/>
    </row>
    <row r="15000" spans="1:11" x14ac:dyDescent="0.25">
      <c r="A15000" s="67" t="s">
        <v>38035</v>
      </c>
      <c r="B15000" s="59" t="s">
        <v>35929</v>
      </c>
      <c r="C15000" s="64"/>
      <c r="D15000" s="59" t="s">
        <v>35928</v>
      </c>
      <c r="E15000" s="86">
        <v>687.94999999999993</v>
      </c>
      <c r="F15000" s="60">
        <f>Zľavy!$C$10</f>
        <v>0</v>
      </c>
      <c r="G15000" s="86">
        <f>E15000-(E15000*F15000)</f>
        <v>687.94999999999993</v>
      </c>
      <c r="H15000" s="87"/>
      <c r="I15000" s="86">
        <f>G15000*H15000</f>
        <v>0</v>
      </c>
      <c r="J15000" s="59" t="s">
        <v>35679</v>
      </c>
      <c r="K15000" s="89"/>
    </row>
    <row r="15001" spans="1:11" x14ac:dyDescent="0.25">
      <c r="A15001" s="67" t="s">
        <v>38035</v>
      </c>
      <c r="B15001" s="59" t="s">
        <v>35931</v>
      </c>
      <c r="C15001" s="64"/>
      <c r="D15001" s="59" t="s">
        <v>35930</v>
      </c>
      <c r="E15001" s="86">
        <v>711.94999999999993</v>
      </c>
      <c r="F15001" s="60">
        <f>Zľavy!$C$10</f>
        <v>0</v>
      </c>
      <c r="G15001" s="86">
        <f>E15001-(E15001*F15001)</f>
        <v>711.94999999999993</v>
      </c>
      <c r="H15001" s="87"/>
      <c r="I15001" s="86">
        <f>G15001*H15001</f>
        <v>0</v>
      </c>
      <c r="J15001" s="59" t="s">
        <v>35679</v>
      </c>
      <c r="K15001" s="89"/>
    </row>
    <row r="15002" spans="1:11" x14ac:dyDescent="0.25">
      <c r="A15002" s="67" t="s">
        <v>38035</v>
      </c>
      <c r="B15002" s="59" t="s">
        <v>35933</v>
      </c>
      <c r="C15002" s="64"/>
      <c r="D15002" s="59" t="s">
        <v>35932</v>
      </c>
      <c r="E15002" s="86">
        <v>779.94999999999993</v>
      </c>
      <c r="F15002" s="60">
        <f>Zľavy!$C$10</f>
        <v>0</v>
      </c>
      <c r="G15002" s="86">
        <f>E15002-(E15002*F15002)</f>
        <v>779.94999999999993</v>
      </c>
      <c r="H15002" s="87"/>
      <c r="I15002" s="86">
        <f>G15002*H15002</f>
        <v>0</v>
      </c>
      <c r="J15002" s="59" t="s">
        <v>35679</v>
      </c>
      <c r="K15002" s="89"/>
    </row>
    <row r="15003" spans="1:11" x14ac:dyDescent="0.25">
      <c r="A15003" s="67" t="s">
        <v>38035</v>
      </c>
      <c r="B15003" s="59" t="s">
        <v>35935</v>
      </c>
      <c r="C15003" s="64"/>
      <c r="D15003" s="59" t="s">
        <v>35934</v>
      </c>
      <c r="E15003" s="86">
        <v>306.36</v>
      </c>
      <c r="F15003" s="60">
        <f>Zľavy!$C$10</f>
        <v>0</v>
      </c>
      <c r="G15003" s="86">
        <f>E15003-(E15003*F15003)</f>
        <v>306.36</v>
      </c>
      <c r="H15003" s="87"/>
      <c r="I15003" s="86">
        <f>G15003*H15003</f>
        <v>0</v>
      </c>
      <c r="J15003" s="59" t="s">
        <v>35679</v>
      </c>
      <c r="K15003" s="89"/>
    </row>
    <row r="15004" spans="1:11" x14ac:dyDescent="0.25">
      <c r="A15004" s="67" t="s">
        <v>38035</v>
      </c>
      <c r="B15004" s="59" t="s">
        <v>35937</v>
      </c>
      <c r="C15004" s="64"/>
      <c r="D15004" s="59" t="s">
        <v>35936</v>
      </c>
      <c r="E15004" s="86">
        <v>306.36</v>
      </c>
      <c r="F15004" s="60">
        <f>Zľavy!$C$10</f>
        <v>0</v>
      </c>
      <c r="G15004" s="86">
        <f>E15004-(E15004*F15004)</f>
        <v>306.36</v>
      </c>
      <c r="H15004" s="87"/>
      <c r="I15004" s="86">
        <f>G15004*H15004</f>
        <v>0</v>
      </c>
      <c r="J15004" s="59" t="s">
        <v>35679</v>
      </c>
      <c r="K15004" s="89"/>
    </row>
    <row r="15005" spans="1:11" x14ac:dyDescent="0.25">
      <c r="A15005" s="67" t="s">
        <v>38035</v>
      </c>
      <c r="B15005" s="59" t="s">
        <v>35939</v>
      </c>
      <c r="C15005" s="64"/>
      <c r="D15005" s="59" t="s">
        <v>35938</v>
      </c>
      <c r="E15005" s="86">
        <v>275.98</v>
      </c>
      <c r="F15005" s="60">
        <f>Zľavy!$C$10</f>
        <v>0</v>
      </c>
      <c r="G15005" s="86">
        <f>E15005-(E15005*F15005)</f>
        <v>275.98</v>
      </c>
      <c r="H15005" s="87"/>
      <c r="I15005" s="86">
        <f>G15005*H15005</f>
        <v>0</v>
      </c>
      <c r="J15005" s="59" t="s">
        <v>35679</v>
      </c>
      <c r="K15005" s="89"/>
    </row>
    <row r="15006" spans="1:11" x14ac:dyDescent="0.25">
      <c r="A15006" s="67" t="s">
        <v>38035</v>
      </c>
      <c r="B15006" s="59" t="s">
        <v>35941</v>
      </c>
      <c r="C15006" s="64"/>
      <c r="D15006" s="59" t="s">
        <v>35940</v>
      </c>
      <c r="E15006" s="86">
        <v>262.72000000000003</v>
      </c>
      <c r="F15006" s="60">
        <f>Zľavy!$C$10</f>
        <v>0</v>
      </c>
      <c r="G15006" s="86">
        <f>E15006-(E15006*F15006)</f>
        <v>262.72000000000003</v>
      </c>
      <c r="H15006" s="87"/>
      <c r="I15006" s="86">
        <f>G15006*H15006</f>
        <v>0</v>
      </c>
      <c r="J15006" s="59" t="s">
        <v>35679</v>
      </c>
      <c r="K15006" s="89"/>
    </row>
    <row r="15007" spans="1:11" x14ac:dyDescent="0.25">
      <c r="A15007" s="67" t="s">
        <v>38035</v>
      </c>
      <c r="B15007" s="59" t="s">
        <v>35943</v>
      </c>
      <c r="C15007" s="64"/>
      <c r="D15007" s="59" t="s">
        <v>35942</v>
      </c>
      <c r="E15007" s="86">
        <v>292.98</v>
      </c>
      <c r="F15007" s="60">
        <f>Zľavy!$C$10</f>
        <v>0</v>
      </c>
      <c r="G15007" s="86">
        <f>E15007-(E15007*F15007)</f>
        <v>292.98</v>
      </c>
      <c r="H15007" s="87"/>
      <c r="I15007" s="86">
        <f>G15007*H15007</f>
        <v>0</v>
      </c>
      <c r="J15007" s="59" t="s">
        <v>35679</v>
      </c>
      <c r="K15007" s="89"/>
    </row>
    <row r="15008" spans="1:11" x14ac:dyDescent="0.25">
      <c r="A15008" s="67" t="s">
        <v>38035</v>
      </c>
      <c r="B15008" s="59" t="s">
        <v>35945</v>
      </c>
      <c r="C15008" s="64"/>
      <c r="D15008" s="59" t="s">
        <v>35944</v>
      </c>
      <c r="E15008" s="86">
        <v>292.98</v>
      </c>
      <c r="F15008" s="60">
        <f>Zľavy!$C$10</f>
        <v>0</v>
      </c>
      <c r="G15008" s="86">
        <f>E15008-(E15008*F15008)</f>
        <v>292.98</v>
      </c>
      <c r="H15008" s="87"/>
      <c r="I15008" s="86">
        <f>G15008*H15008</f>
        <v>0</v>
      </c>
      <c r="J15008" s="59" t="s">
        <v>35679</v>
      </c>
      <c r="K15008" s="89"/>
    </row>
    <row r="15009" spans="1:11" x14ac:dyDescent="0.25">
      <c r="A15009" s="67" t="s">
        <v>38035</v>
      </c>
      <c r="B15009" s="59" t="s">
        <v>35947</v>
      </c>
      <c r="C15009" s="64"/>
      <c r="D15009" s="59" t="s">
        <v>35946</v>
      </c>
      <c r="E15009" s="86">
        <v>321.98</v>
      </c>
      <c r="F15009" s="60">
        <f>Zľavy!$C$10</f>
        <v>0</v>
      </c>
      <c r="G15009" s="86">
        <f>E15009-(E15009*F15009)</f>
        <v>321.98</v>
      </c>
      <c r="H15009" s="87"/>
      <c r="I15009" s="86">
        <f>G15009*H15009</f>
        <v>0</v>
      </c>
      <c r="J15009" s="59" t="s">
        <v>35679</v>
      </c>
      <c r="K15009" s="89"/>
    </row>
    <row r="15010" spans="1:11" x14ac:dyDescent="0.25">
      <c r="A15010" s="67" t="s">
        <v>38035</v>
      </c>
      <c r="B15010" s="59" t="s">
        <v>35949</v>
      </c>
      <c r="C15010" s="64"/>
      <c r="D15010" s="59" t="s">
        <v>35948</v>
      </c>
      <c r="E15010" s="86">
        <v>441.97</v>
      </c>
      <c r="F15010" s="60">
        <f>Zľavy!$C$10</f>
        <v>0</v>
      </c>
      <c r="G15010" s="86">
        <f>E15010-(E15010*F15010)</f>
        <v>441.97</v>
      </c>
      <c r="H15010" s="87"/>
      <c r="I15010" s="86">
        <f>G15010*H15010</f>
        <v>0</v>
      </c>
      <c r="J15010" s="59" t="s">
        <v>35679</v>
      </c>
      <c r="K15010" s="89"/>
    </row>
    <row r="15011" spans="1:11" x14ac:dyDescent="0.25">
      <c r="A15011" s="67" t="s">
        <v>38035</v>
      </c>
      <c r="B15011" s="59" t="s">
        <v>35951</v>
      </c>
      <c r="C15011" s="64"/>
      <c r="D15011" s="59" t="s">
        <v>35950</v>
      </c>
      <c r="E15011" s="86">
        <v>442</v>
      </c>
      <c r="F15011" s="60">
        <f>Zľavy!$C$10</f>
        <v>0</v>
      </c>
      <c r="G15011" s="86">
        <f>E15011-(E15011*F15011)</f>
        <v>442</v>
      </c>
      <c r="H15011" s="87"/>
      <c r="I15011" s="86">
        <f>G15011*H15011</f>
        <v>0</v>
      </c>
      <c r="J15011" s="59" t="s">
        <v>35679</v>
      </c>
      <c r="K15011" s="89"/>
    </row>
    <row r="15012" spans="1:11" x14ac:dyDescent="0.25">
      <c r="A15012" s="67" t="s">
        <v>38035</v>
      </c>
      <c r="B15012" s="59" t="s">
        <v>35953</v>
      </c>
      <c r="C15012" s="64"/>
      <c r="D15012" s="59" t="s">
        <v>35952</v>
      </c>
      <c r="E15012" s="86">
        <v>1711.88</v>
      </c>
      <c r="F15012" s="60">
        <f>Zľavy!$C$10</f>
        <v>0</v>
      </c>
      <c r="G15012" s="86">
        <f>E15012-(E15012*F15012)</f>
        <v>1711.88</v>
      </c>
      <c r="H15012" s="87"/>
      <c r="I15012" s="86">
        <f>G15012*H15012</f>
        <v>0</v>
      </c>
      <c r="J15012" s="59" t="s">
        <v>35817</v>
      </c>
      <c r="K15012" s="89"/>
    </row>
    <row r="15013" spans="1:11" x14ac:dyDescent="0.25">
      <c r="A15013" s="67" t="s">
        <v>38035</v>
      </c>
      <c r="B15013" s="59" t="s">
        <v>35955</v>
      </c>
      <c r="C15013" s="64"/>
      <c r="D15013" s="59" t="s">
        <v>35954</v>
      </c>
      <c r="E15013" s="86">
        <v>245.17</v>
      </c>
      <c r="F15013" s="60">
        <f>Zľavy!$C$10</f>
        <v>0</v>
      </c>
      <c r="G15013" s="86">
        <f>E15013-(E15013*F15013)</f>
        <v>245.17</v>
      </c>
      <c r="H15013" s="87"/>
      <c r="I15013" s="86">
        <f>G15013*H15013</f>
        <v>0</v>
      </c>
      <c r="J15013" s="59" t="s">
        <v>35688</v>
      </c>
      <c r="K15013" s="89"/>
    </row>
    <row r="15014" spans="1:11" x14ac:dyDescent="0.25">
      <c r="A15014" s="67" t="s">
        <v>38035</v>
      </c>
      <c r="B15014" s="59" t="s">
        <v>35957</v>
      </c>
      <c r="C15014" s="64"/>
      <c r="D15014" s="59" t="s">
        <v>35956</v>
      </c>
      <c r="E15014" s="86">
        <v>245.17</v>
      </c>
      <c r="F15014" s="60">
        <f>Zľavy!$C$10</f>
        <v>0</v>
      </c>
      <c r="G15014" s="86">
        <f>E15014-(E15014*F15014)</f>
        <v>245.17</v>
      </c>
      <c r="H15014" s="87"/>
      <c r="I15014" s="86">
        <f>G15014*H15014</f>
        <v>0</v>
      </c>
      <c r="J15014" s="59" t="s">
        <v>35688</v>
      </c>
      <c r="K15014" s="89"/>
    </row>
    <row r="15015" spans="1:11" x14ac:dyDescent="0.25">
      <c r="A15015" s="67" t="s">
        <v>38035</v>
      </c>
      <c r="B15015" s="59" t="s">
        <v>35959</v>
      </c>
      <c r="C15015" s="64"/>
      <c r="D15015" s="59" t="s">
        <v>35958</v>
      </c>
      <c r="E15015" s="86">
        <v>230.05</v>
      </c>
      <c r="F15015" s="60">
        <f>Zľavy!$C$10</f>
        <v>0</v>
      </c>
      <c r="G15015" s="86">
        <f>E15015-(E15015*F15015)</f>
        <v>230.05</v>
      </c>
      <c r="H15015" s="87"/>
      <c r="I15015" s="86">
        <f>G15015*H15015</f>
        <v>0</v>
      </c>
      <c r="J15015" s="59" t="s">
        <v>35688</v>
      </c>
      <c r="K15015" s="89"/>
    </row>
    <row r="15016" spans="1:11" x14ac:dyDescent="0.25">
      <c r="A15016" s="67" t="s">
        <v>38035</v>
      </c>
      <c r="B15016" s="59" t="s">
        <v>35961</v>
      </c>
      <c r="C15016" s="64"/>
      <c r="D15016" s="59" t="s">
        <v>35960</v>
      </c>
      <c r="E15016" s="86">
        <v>230.05</v>
      </c>
      <c r="F15016" s="60">
        <f>Zľavy!$C$10</f>
        <v>0</v>
      </c>
      <c r="G15016" s="86">
        <f>E15016-(E15016*F15016)</f>
        <v>230.05</v>
      </c>
      <c r="H15016" s="87"/>
      <c r="I15016" s="86">
        <f>G15016*H15016</f>
        <v>0</v>
      </c>
      <c r="J15016" s="59" t="s">
        <v>35688</v>
      </c>
      <c r="K15016" s="89"/>
    </row>
    <row r="15017" spans="1:11" x14ac:dyDescent="0.25">
      <c r="A15017" s="67" t="s">
        <v>38035</v>
      </c>
      <c r="B15017" s="59" t="s">
        <v>35963</v>
      </c>
      <c r="C15017" s="64"/>
      <c r="D15017" s="59" t="s">
        <v>35962</v>
      </c>
      <c r="E15017" s="86">
        <v>431.99</v>
      </c>
      <c r="F15017" s="60">
        <f>Zľavy!$C$10</f>
        <v>0</v>
      </c>
      <c r="G15017" s="86">
        <f>E15017-(E15017*F15017)</f>
        <v>431.99</v>
      </c>
      <c r="H15017" s="87"/>
      <c r="I15017" s="86">
        <f>G15017*H15017</f>
        <v>0</v>
      </c>
      <c r="J15017" s="59" t="s">
        <v>35688</v>
      </c>
      <c r="K15017" s="89"/>
    </row>
    <row r="15018" spans="1:11" x14ac:dyDescent="0.25">
      <c r="A15018" s="67" t="s">
        <v>38035</v>
      </c>
      <c r="B15018" s="59" t="s">
        <v>35965</v>
      </c>
      <c r="C15018" s="64"/>
      <c r="D15018" s="59" t="s">
        <v>35964</v>
      </c>
      <c r="E15018" s="86">
        <v>1948.87</v>
      </c>
      <c r="F15018" s="60">
        <f>Zľavy!$C$10</f>
        <v>0</v>
      </c>
      <c r="G15018" s="86">
        <f>E15018-(E15018*F15018)</f>
        <v>1948.87</v>
      </c>
      <c r="H15018" s="87"/>
      <c r="I15018" s="86">
        <f>G15018*H15018</f>
        <v>0</v>
      </c>
      <c r="J15018" s="59" t="s">
        <v>35817</v>
      </c>
      <c r="K15018" s="89"/>
    </row>
    <row r="15019" spans="1:11" x14ac:dyDescent="0.25">
      <c r="A15019" s="67" t="s">
        <v>38035</v>
      </c>
      <c r="B15019" s="59" t="s">
        <v>35967</v>
      </c>
      <c r="C15019" s="64"/>
      <c r="D15019" s="59" t="s">
        <v>35966</v>
      </c>
      <c r="E15019" s="86">
        <v>2043.87</v>
      </c>
      <c r="F15019" s="60">
        <f>Zľavy!$C$10</f>
        <v>0</v>
      </c>
      <c r="G15019" s="86">
        <f>E15019-(E15019*F15019)</f>
        <v>2043.87</v>
      </c>
      <c r="H15019" s="87"/>
      <c r="I15019" s="86">
        <f>G15019*H15019</f>
        <v>0</v>
      </c>
      <c r="J15019" s="59" t="s">
        <v>35817</v>
      </c>
      <c r="K15019" s="89"/>
    </row>
    <row r="15020" spans="1:11" x14ac:dyDescent="0.25">
      <c r="A15020" s="67" t="s">
        <v>38035</v>
      </c>
      <c r="B15020" s="59" t="s">
        <v>35969</v>
      </c>
      <c r="C15020" s="64"/>
      <c r="D15020" s="59" t="s">
        <v>35968</v>
      </c>
      <c r="E15020" s="86">
        <v>1239.51</v>
      </c>
      <c r="F15020" s="60">
        <f>Zľavy!$C$10</f>
        <v>0</v>
      </c>
      <c r="G15020" s="86">
        <f>E15020-(E15020*F15020)</f>
        <v>1239.51</v>
      </c>
      <c r="H15020" s="87"/>
      <c r="I15020" s="86">
        <f>G15020*H15020</f>
        <v>0</v>
      </c>
      <c r="J15020" s="59" t="s">
        <v>35548</v>
      </c>
      <c r="K15020" s="89"/>
    </row>
    <row r="15021" spans="1:11" x14ac:dyDescent="0.25">
      <c r="A15021" s="67" t="s">
        <v>38035</v>
      </c>
      <c r="B15021" s="59" t="s">
        <v>35971</v>
      </c>
      <c r="C15021" s="64"/>
      <c r="D15021" s="59" t="s">
        <v>35970</v>
      </c>
      <c r="E15021" s="86">
        <v>498.94</v>
      </c>
      <c r="F15021" s="60">
        <f>Zľavy!$C$10</f>
        <v>0</v>
      </c>
      <c r="G15021" s="86">
        <f>E15021-(E15021*F15021)</f>
        <v>498.94</v>
      </c>
      <c r="H15021" s="87"/>
      <c r="I15021" s="86">
        <f>G15021*H15021</f>
        <v>0</v>
      </c>
      <c r="J15021" s="59" t="s">
        <v>35688</v>
      </c>
      <c r="K15021" s="89"/>
    </row>
    <row r="15022" spans="1:11" x14ac:dyDescent="0.25">
      <c r="A15022" s="67" t="s">
        <v>38035</v>
      </c>
      <c r="B15022" s="59" t="s">
        <v>35973</v>
      </c>
      <c r="C15022" s="64"/>
      <c r="D15022" s="59" t="s">
        <v>35972</v>
      </c>
      <c r="E15022" s="86">
        <v>588.57000000000005</v>
      </c>
      <c r="F15022" s="60">
        <f>Zľavy!$C$10</f>
        <v>0</v>
      </c>
      <c r="G15022" s="86">
        <f>E15022-(E15022*F15022)</f>
        <v>588.57000000000005</v>
      </c>
      <c r="H15022" s="87"/>
      <c r="I15022" s="86">
        <f>G15022*H15022</f>
        <v>0</v>
      </c>
      <c r="J15022" s="59" t="s">
        <v>35688</v>
      </c>
      <c r="K15022" s="89"/>
    </row>
    <row r="15023" spans="1:11" x14ac:dyDescent="0.25">
      <c r="A15023" s="67" t="s">
        <v>38035</v>
      </c>
      <c r="B15023" s="59" t="s">
        <v>35975</v>
      </c>
      <c r="C15023" s="64"/>
      <c r="D15023" s="59" t="s">
        <v>35974</v>
      </c>
      <c r="E15023" s="86">
        <v>457.92</v>
      </c>
      <c r="F15023" s="60">
        <f>Zľavy!$C$10</f>
        <v>0</v>
      </c>
      <c r="G15023" s="86">
        <f>E15023-(E15023*F15023)</f>
        <v>457.92</v>
      </c>
      <c r="H15023" s="87"/>
      <c r="I15023" s="86">
        <f>G15023*H15023</f>
        <v>0</v>
      </c>
      <c r="J15023" s="59" t="s">
        <v>35688</v>
      </c>
      <c r="K15023" s="89"/>
    </row>
    <row r="15024" spans="1:11" x14ac:dyDescent="0.25">
      <c r="A15024" s="67" t="s">
        <v>38035</v>
      </c>
      <c r="B15024" s="59" t="s">
        <v>35977</v>
      </c>
      <c r="C15024" s="64"/>
      <c r="D15024" s="59" t="s">
        <v>35976</v>
      </c>
      <c r="E15024" s="86">
        <v>588.55999999999995</v>
      </c>
      <c r="F15024" s="60">
        <f>Zľavy!$C$10</f>
        <v>0</v>
      </c>
      <c r="G15024" s="86">
        <f>E15024-(E15024*F15024)</f>
        <v>588.55999999999995</v>
      </c>
      <c r="H15024" s="87"/>
      <c r="I15024" s="86">
        <f>G15024*H15024</f>
        <v>0</v>
      </c>
      <c r="J15024" s="59" t="s">
        <v>35688</v>
      </c>
      <c r="K15024" s="89"/>
    </row>
    <row r="15025" spans="1:11" x14ac:dyDescent="0.25">
      <c r="A15025" s="67" t="s">
        <v>38035</v>
      </c>
      <c r="B15025" s="59" t="s">
        <v>35979</v>
      </c>
      <c r="C15025" s="64"/>
      <c r="D15025" s="59" t="s">
        <v>35978</v>
      </c>
      <c r="E15025" s="86">
        <v>515.15</v>
      </c>
      <c r="F15025" s="60">
        <f>Zľavy!$C$10</f>
        <v>0</v>
      </c>
      <c r="G15025" s="86">
        <f>E15025-(E15025*F15025)</f>
        <v>515.15</v>
      </c>
      <c r="H15025" s="87"/>
      <c r="I15025" s="86">
        <f>G15025*H15025</f>
        <v>0</v>
      </c>
      <c r="J15025" s="59" t="s">
        <v>35688</v>
      </c>
      <c r="K15025" s="89"/>
    </row>
    <row r="15026" spans="1:11" x14ac:dyDescent="0.25">
      <c r="A15026" s="67" t="s">
        <v>38035</v>
      </c>
      <c r="B15026" s="59" t="s">
        <v>35981</v>
      </c>
      <c r="C15026" s="64"/>
      <c r="D15026" s="59" t="s">
        <v>35980</v>
      </c>
      <c r="E15026" s="86">
        <v>712.94999999999993</v>
      </c>
      <c r="F15026" s="60">
        <f>Zľavy!$C$10</f>
        <v>0</v>
      </c>
      <c r="G15026" s="86">
        <f>E15026-(E15026*F15026)</f>
        <v>712.94999999999993</v>
      </c>
      <c r="H15026" s="87"/>
      <c r="I15026" s="86">
        <f>G15026*H15026</f>
        <v>0</v>
      </c>
      <c r="J15026" s="59" t="s">
        <v>35741</v>
      </c>
      <c r="K15026" s="89"/>
    </row>
    <row r="15027" spans="1:11" x14ac:dyDescent="0.25">
      <c r="A15027" s="67" t="s">
        <v>38035</v>
      </c>
      <c r="B15027" s="59" t="s">
        <v>35983</v>
      </c>
      <c r="C15027" s="64"/>
      <c r="D15027" s="59" t="s">
        <v>35982</v>
      </c>
      <c r="E15027" s="86">
        <v>1076.93</v>
      </c>
      <c r="F15027" s="60">
        <f>Zľavy!$C$10</f>
        <v>0</v>
      </c>
      <c r="G15027" s="86">
        <f>E15027-(E15027*F15027)</f>
        <v>1076.93</v>
      </c>
      <c r="H15027" s="87"/>
      <c r="I15027" s="86">
        <f>G15027*H15027</f>
        <v>0</v>
      </c>
      <c r="J15027" s="59" t="s">
        <v>35741</v>
      </c>
      <c r="K15027" s="89"/>
    </row>
    <row r="15028" spans="1:11" x14ac:dyDescent="0.25">
      <c r="A15028" s="67" t="s">
        <v>38035</v>
      </c>
      <c r="B15028" s="59" t="s">
        <v>35985</v>
      </c>
      <c r="C15028" s="64"/>
      <c r="D15028" s="59" t="s">
        <v>35984</v>
      </c>
      <c r="E15028" s="86">
        <v>1178.92</v>
      </c>
      <c r="F15028" s="60">
        <f>Zľavy!$C$10</f>
        <v>0</v>
      </c>
      <c r="G15028" s="86">
        <f>E15028-(E15028*F15028)</f>
        <v>1178.92</v>
      </c>
      <c r="H15028" s="87"/>
      <c r="I15028" s="86">
        <f>G15028*H15028</f>
        <v>0</v>
      </c>
      <c r="J15028" s="59" t="s">
        <v>35741</v>
      </c>
      <c r="K15028" s="89"/>
    </row>
    <row r="15029" spans="1:11" x14ac:dyDescent="0.25">
      <c r="A15029" s="67" t="s">
        <v>38035</v>
      </c>
      <c r="B15029" s="59" t="s">
        <v>35987</v>
      </c>
      <c r="C15029" s="64"/>
      <c r="D15029" s="59" t="s">
        <v>35986</v>
      </c>
      <c r="E15029" s="86">
        <v>808.94999999999993</v>
      </c>
      <c r="F15029" s="60">
        <f>Zľavy!$C$10</f>
        <v>0</v>
      </c>
      <c r="G15029" s="86">
        <f>E15029-(E15029*F15029)</f>
        <v>808.94999999999993</v>
      </c>
      <c r="H15029" s="87"/>
      <c r="I15029" s="86">
        <f>G15029*H15029</f>
        <v>0</v>
      </c>
      <c r="J15029" s="59" t="s">
        <v>35741</v>
      </c>
      <c r="K15029" s="89"/>
    </row>
    <row r="15030" spans="1:11" x14ac:dyDescent="0.25">
      <c r="A15030" s="67" t="s">
        <v>38035</v>
      </c>
      <c r="B15030" s="59" t="s">
        <v>35989</v>
      </c>
      <c r="C15030" s="64"/>
      <c r="D15030" s="59" t="s">
        <v>35988</v>
      </c>
      <c r="E15030" s="86">
        <v>212.73</v>
      </c>
      <c r="F15030" s="60">
        <f>Zľavy!$C$10</f>
        <v>0</v>
      </c>
      <c r="G15030" s="86">
        <f>E15030-(E15030*F15030)</f>
        <v>212.73</v>
      </c>
      <c r="H15030" s="87"/>
      <c r="I15030" s="86">
        <f>G15030*H15030</f>
        <v>0</v>
      </c>
      <c r="J15030" s="59" t="s">
        <v>35559</v>
      </c>
      <c r="K15030" s="89"/>
    </row>
    <row r="15031" spans="1:11" x14ac:dyDescent="0.25">
      <c r="A15031" s="67" t="s">
        <v>38035</v>
      </c>
      <c r="B15031" s="59" t="s">
        <v>35991</v>
      </c>
      <c r="C15031" s="64"/>
      <c r="D15031" s="59" t="s">
        <v>35990</v>
      </c>
      <c r="E15031" s="86">
        <v>212.73</v>
      </c>
      <c r="F15031" s="60">
        <f>Zľavy!$C$10</f>
        <v>0</v>
      </c>
      <c r="G15031" s="86">
        <f>E15031-(E15031*F15031)</f>
        <v>212.73</v>
      </c>
      <c r="H15031" s="87"/>
      <c r="I15031" s="86">
        <f>G15031*H15031</f>
        <v>0</v>
      </c>
      <c r="J15031" s="59" t="s">
        <v>35559</v>
      </c>
      <c r="K15031" s="89"/>
    </row>
    <row r="15032" spans="1:11" x14ac:dyDescent="0.25">
      <c r="A15032" s="67" t="s">
        <v>38035</v>
      </c>
      <c r="B15032" s="59" t="s">
        <v>35993</v>
      </c>
      <c r="C15032" s="64"/>
      <c r="D15032" s="59" t="s">
        <v>35992</v>
      </c>
      <c r="E15032" s="86">
        <v>226.81</v>
      </c>
      <c r="F15032" s="60">
        <f>Zľavy!$C$10</f>
        <v>0</v>
      </c>
      <c r="G15032" s="86">
        <f>E15032-(E15032*F15032)</f>
        <v>226.81</v>
      </c>
      <c r="H15032" s="87"/>
      <c r="I15032" s="86">
        <f>G15032*H15032</f>
        <v>0</v>
      </c>
      <c r="J15032" s="59" t="s">
        <v>35559</v>
      </c>
      <c r="K15032" s="89"/>
    </row>
    <row r="15033" spans="1:11" x14ac:dyDescent="0.25">
      <c r="A15033" s="67" t="s">
        <v>38035</v>
      </c>
      <c r="B15033" s="59" t="s">
        <v>35995</v>
      </c>
      <c r="C15033" s="64"/>
      <c r="D15033" s="59" t="s">
        <v>35994</v>
      </c>
      <c r="E15033" s="86">
        <v>226.81</v>
      </c>
      <c r="F15033" s="60">
        <f>Zľavy!$C$10</f>
        <v>0</v>
      </c>
      <c r="G15033" s="86">
        <f>E15033-(E15033*F15033)</f>
        <v>226.81</v>
      </c>
      <c r="H15033" s="87"/>
      <c r="I15033" s="86">
        <f>G15033*H15033</f>
        <v>0</v>
      </c>
      <c r="J15033" s="59" t="s">
        <v>35559</v>
      </c>
      <c r="K15033" s="89"/>
    </row>
    <row r="15034" spans="1:11" x14ac:dyDescent="0.25">
      <c r="A15034" s="67" t="s">
        <v>38035</v>
      </c>
      <c r="B15034" s="59" t="s">
        <v>35997</v>
      </c>
      <c r="C15034" s="64"/>
      <c r="D15034" s="59" t="s">
        <v>35996</v>
      </c>
      <c r="E15034" s="86">
        <v>208.44</v>
      </c>
      <c r="F15034" s="60">
        <f>Zľavy!$C$10</f>
        <v>0</v>
      </c>
      <c r="G15034" s="86">
        <f>E15034-(E15034*F15034)</f>
        <v>208.44</v>
      </c>
      <c r="H15034" s="87"/>
      <c r="I15034" s="86">
        <f>G15034*H15034</f>
        <v>0</v>
      </c>
      <c r="J15034" s="59" t="s">
        <v>35559</v>
      </c>
      <c r="K15034" s="89"/>
    </row>
    <row r="15035" spans="1:11" x14ac:dyDescent="0.25">
      <c r="A15035" s="67" t="s">
        <v>38035</v>
      </c>
      <c r="B15035" s="59" t="s">
        <v>35999</v>
      </c>
      <c r="C15035" s="64"/>
      <c r="D15035" s="59" t="s">
        <v>35998</v>
      </c>
      <c r="E15035" s="86">
        <v>230.04</v>
      </c>
      <c r="F15035" s="60">
        <f>Zľavy!$C$10</f>
        <v>0</v>
      </c>
      <c r="G15035" s="86">
        <f>E15035-(E15035*F15035)</f>
        <v>230.04</v>
      </c>
      <c r="H15035" s="87"/>
      <c r="I15035" s="86">
        <f>G15035*H15035</f>
        <v>0</v>
      </c>
      <c r="J15035" s="59" t="s">
        <v>35559</v>
      </c>
      <c r="K15035" s="89"/>
    </row>
    <row r="15036" spans="1:11" x14ac:dyDescent="0.25">
      <c r="A15036" s="67" t="s">
        <v>38035</v>
      </c>
      <c r="B15036" s="59" t="s">
        <v>36001</v>
      </c>
      <c r="C15036" s="64"/>
      <c r="D15036" s="59" t="s">
        <v>36000</v>
      </c>
      <c r="E15036" s="86">
        <v>230.04</v>
      </c>
      <c r="F15036" s="60">
        <f>Zľavy!$C$10</f>
        <v>0</v>
      </c>
      <c r="G15036" s="86">
        <f>E15036-(E15036*F15036)</f>
        <v>230.04</v>
      </c>
      <c r="H15036" s="87"/>
      <c r="I15036" s="86">
        <f>G15036*H15036</f>
        <v>0</v>
      </c>
      <c r="J15036" s="59" t="s">
        <v>35559</v>
      </c>
      <c r="K15036" s="89"/>
    </row>
    <row r="15037" spans="1:11" x14ac:dyDescent="0.25">
      <c r="A15037" s="67" t="s">
        <v>38035</v>
      </c>
      <c r="B15037" s="59" t="s">
        <v>36003</v>
      </c>
      <c r="C15037" s="64"/>
      <c r="D15037" s="59" t="s">
        <v>36002</v>
      </c>
      <c r="E15037" s="86">
        <v>245.13</v>
      </c>
      <c r="F15037" s="60">
        <f>Zľavy!$C$10</f>
        <v>0</v>
      </c>
      <c r="G15037" s="86">
        <f>E15037-(E15037*F15037)</f>
        <v>245.13</v>
      </c>
      <c r="H15037" s="87"/>
      <c r="I15037" s="86">
        <f>G15037*H15037</f>
        <v>0</v>
      </c>
      <c r="J15037" s="59" t="s">
        <v>35559</v>
      </c>
      <c r="K15037" s="89"/>
    </row>
    <row r="15038" spans="1:11" x14ac:dyDescent="0.25">
      <c r="A15038" s="67" t="s">
        <v>38035</v>
      </c>
      <c r="B15038" s="59" t="s">
        <v>36005</v>
      </c>
      <c r="C15038" s="64"/>
      <c r="D15038" s="59" t="s">
        <v>36004</v>
      </c>
      <c r="E15038" s="86">
        <v>245.13</v>
      </c>
      <c r="F15038" s="60">
        <f>Zľavy!$C$10</f>
        <v>0</v>
      </c>
      <c r="G15038" s="86">
        <f>E15038-(E15038*F15038)</f>
        <v>245.13</v>
      </c>
      <c r="H15038" s="87"/>
      <c r="I15038" s="86">
        <f>G15038*H15038</f>
        <v>0</v>
      </c>
      <c r="J15038" s="59" t="s">
        <v>35559</v>
      </c>
      <c r="K15038" s="89"/>
    </row>
    <row r="15039" spans="1:11" x14ac:dyDescent="0.25">
      <c r="A15039" s="67" t="s">
        <v>38035</v>
      </c>
      <c r="B15039" s="59" t="s">
        <v>36007</v>
      </c>
      <c r="C15039" s="64"/>
      <c r="D15039" s="59" t="s">
        <v>36006</v>
      </c>
      <c r="E15039" s="86">
        <v>258.11</v>
      </c>
      <c r="F15039" s="60">
        <f>Zľavy!$C$10</f>
        <v>0</v>
      </c>
      <c r="G15039" s="86">
        <f>E15039-(E15039*F15039)</f>
        <v>258.11</v>
      </c>
      <c r="H15039" s="87"/>
      <c r="I15039" s="86">
        <f>G15039*H15039</f>
        <v>0</v>
      </c>
      <c r="J15039" s="59" t="s">
        <v>35559</v>
      </c>
      <c r="K15039" s="89"/>
    </row>
    <row r="15040" spans="1:11" x14ac:dyDescent="0.25">
      <c r="A15040" s="67" t="s">
        <v>38035</v>
      </c>
      <c r="B15040" s="59" t="s">
        <v>36009</v>
      </c>
      <c r="C15040" s="64"/>
      <c r="D15040" s="59" t="s">
        <v>36008</v>
      </c>
      <c r="E15040" s="86">
        <v>258.11</v>
      </c>
      <c r="F15040" s="60">
        <f>Zľavy!$C$10</f>
        <v>0</v>
      </c>
      <c r="G15040" s="86">
        <f>E15040-(E15040*F15040)</f>
        <v>258.11</v>
      </c>
      <c r="H15040" s="87"/>
      <c r="I15040" s="86">
        <f>G15040*H15040</f>
        <v>0</v>
      </c>
      <c r="J15040" s="59" t="s">
        <v>35559</v>
      </c>
      <c r="K15040" s="89"/>
    </row>
    <row r="15041" spans="1:11" x14ac:dyDescent="0.25">
      <c r="A15041" s="67" t="s">
        <v>38035</v>
      </c>
      <c r="B15041" s="59" t="s">
        <v>36011</v>
      </c>
      <c r="C15041" s="64"/>
      <c r="D15041" s="59" t="s">
        <v>36010</v>
      </c>
      <c r="E15041" s="86">
        <v>926.93</v>
      </c>
      <c r="F15041" s="60">
        <f>Zľavy!$C$10</f>
        <v>0</v>
      </c>
      <c r="G15041" s="86">
        <f>E15041-(E15041*F15041)</f>
        <v>926.93</v>
      </c>
      <c r="H15041" s="87"/>
      <c r="I15041" s="86">
        <f>G15041*H15041</f>
        <v>0</v>
      </c>
      <c r="J15041" s="59" t="s">
        <v>35817</v>
      </c>
      <c r="K15041" s="89"/>
    </row>
    <row r="15042" spans="1:11" x14ac:dyDescent="0.25">
      <c r="A15042" s="67" t="s">
        <v>38035</v>
      </c>
      <c r="B15042" s="59" t="s">
        <v>36013</v>
      </c>
      <c r="C15042" s="64"/>
      <c r="D15042" s="59" t="s">
        <v>36012</v>
      </c>
      <c r="E15042" s="86">
        <v>926.93</v>
      </c>
      <c r="F15042" s="60">
        <f>Zľavy!$C$10</f>
        <v>0</v>
      </c>
      <c r="G15042" s="86">
        <f>E15042-(E15042*F15042)</f>
        <v>926.93</v>
      </c>
      <c r="H15042" s="87"/>
      <c r="I15042" s="86">
        <f>G15042*H15042</f>
        <v>0</v>
      </c>
      <c r="J15042" s="59" t="s">
        <v>35817</v>
      </c>
      <c r="K15042" s="89"/>
    </row>
    <row r="15043" spans="1:11" x14ac:dyDescent="0.25">
      <c r="A15043" s="67" t="s">
        <v>38035</v>
      </c>
      <c r="B15043" s="59" t="s">
        <v>36015</v>
      </c>
      <c r="C15043" s="64"/>
      <c r="D15043" s="59" t="s">
        <v>36014</v>
      </c>
      <c r="E15043" s="86">
        <v>879.94999999999993</v>
      </c>
      <c r="F15043" s="60">
        <f>Zľavy!$C$10</f>
        <v>0</v>
      </c>
      <c r="G15043" s="86">
        <f>E15043-(E15043*F15043)</f>
        <v>879.94999999999993</v>
      </c>
      <c r="H15043" s="87"/>
      <c r="I15043" s="86">
        <f>G15043*H15043</f>
        <v>0</v>
      </c>
      <c r="J15043" s="59" t="s">
        <v>35741</v>
      </c>
      <c r="K15043" s="89"/>
    </row>
    <row r="15044" spans="1:11" x14ac:dyDescent="0.25">
      <c r="A15044" s="67" t="s">
        <v>38035</v>
      </c>
      <c r="B15044" s="59" t="s">
        <v>36017</v>
      </c>
      <c r="C15044" s="64"/>
      <c r="D15044" s="59" t="s">
        <v>36016</v>
      </c>
      <c r="E15044" s="86">
        <v>328.32</v>
      </c>
      <c r="F15044" s="60">
        <f>Zľavy!$C$10</f>
        <v>0</v>
      </c>
      <c r="G15044" s="86">
        <f>E15044-(E15044*F15044)</f>
        <v>328.32</v>
      </c>
      <c r="H15044" s="87"/>
      <c r="I15044" s="86">
        <f>G15044*H15044</f>
        <v>0</v>
      </c>
      <c r="J15044" s="59" t="s">
        <v>35559</v>
      </c>
      <c r="K15044" s="89"/>
    </row>
    <row r="15045" spans="1:11" x14ac:dyDescent="0.25">
      <c r="A15045" s="67" t="s">
        <v>38035</v>
      </c>
      <c r="B15045" s="59" t="s">
        <v>36019</v>
      </c>
      <c r="C15045" s="64"/>
      <c r="D15045" s="59" t="s">
        <v>36018</v>
      </c>
      <c r="E15045" s="86">
        <v>328.32</v>
      </c>
      <c r="F15045" s="60">
        <f>Zľavy!$C$10</f>
        <v>0</v>
      </c>
      <c r="G15045" s="86">
        <f>E15045-(E15045*F15045)</f>
        <v>328.32</v>
      </c>
      <c r="H15045" s="87"/>
      <c r="I15045" s="86">
        <f>G15045*H15045</f>
        <v>0</v>
      </c>
      <c r="J15045" s="59" t="s">
        <v>35559</v>
      </c>
      <c r="K15045" s="89"/>
    </row>
    <row r="15046" spans="1:11" x14ac:dyDescent="0.25">
      <c r="A15046" s="67" t="s">
        <v>38035</v>
      </c>
      <c r="B15046" s="59" t="s">
        <v>36021</v>
      </c>
      <c r="C15046" s="64"/>
      <c r="D15046" s="59" t="s">
        <v>36020</v>
      </c>
      <c r="E15046" s="86">
        <v>341.24</v>
      </c>
      <c r="F15046" s="60">
        <f>Zľavy!$C$10</f>
        <v>0</v>
      </c>
      <c r="G15046" s="86">
        <f>E15046-(E15046*F15046)</f>
        <v>341.24</v>
      </c>
      <c r="H15046" s="87"/>
      <c r="I15046" s="86">
        <f>G15046*H15046</f>
        <v>0</v>
      </c>
      <c r="J15046" s="59" t="s">
        <v>35559</v>
      </c>
      <c r="K15046" s="89"/>
    </row>
    <row r="15047" spans="1:11" x14ac:dyDescent="0.25">
      <c r="A15047" s="67" t="s">
        <v>38035</v>
      </c>
      <c r="B15047" s="59" t="s">
        <v>36023</v>
      </c>
      <c r="C15047" s="64"/>
      <c r="D15047" s="59" t="s">
        <v>36022</v>
      </c>
      <c r="E15047" s="86">
        <v>341.24</v>
      </c>
      <c r="F15047" s="60">
        <f>Zľavy!$C$10</f>
        <v>0</v>
      </c>
      <c r="G15047" s="86">
        <f>E15047-(E15047*F15047)</f>
        <v>341.24</v>
      </c>
      <c r="H15047" s="87"/>
      <c r="I15047" s="86">
        <f>G15047*H15047</f>
        <v>0</v>
      </c>
      <c r="J15047" s="59" t="s">
        <v>35559</v>
      </c>
      <c r="K15047" s="89"/>
    </row>
    <row r="15048" spans="1:11" x14ac:dyDescent="0.25">
      <c r="A15048" s="67" t="s">
        <v>38035</v>
      </c>
      <c r="B15048" s="59" t="s">
        <v>36025</v>
      </c>
      <c r="C15048" s="64"/>
      <c r="D15048" s="59" t="s">
        <v>36024</v>
      </c>
      <c r="E15048" s="86">
        <v>278.63</v>
      </c>
      <c r="F15048" s="60">
        <f>Zľavy!$C$10</f>
        <v>0</v>
      </c>
      <c r="G15048" s="86">
        <f>E15048-(E15048*F15048)</f>
        <v>278.63</v>
      </c>
      <c r="H15048" s="87"/>
      <c r="I15048" s="86">
        <f>G15048*H15048</f>
        <v>0</v>
      </c>
      <c r="J15048" s="59" t="s">
        <v>35559</v>
      </c>
      <c r="K15048" s="89"/>
    </row>
    <row r="15049" spans="1:11" x14ac:dyDescent="0.25">
      <c r="A15049" s="67" t="s">
        <v>38035</v>
      </c>
      <c r="B15049" s="59" t="s">
        <v>36027</v>
      </c>
      <c r="C15049" s="64"/>
      <c r="D15049" s="59" t="s">
        <v>36026</v>
      </c>
      <c r="E15049" s="86">
        <v>278.63</v>
      </c>
      <c r="F15049" s="60">
        <f>Zľavy!$C$10</f>
        <v>0</v>
      </c>
      <c r="G15049" s="86">
        <f>E15049-(E15049*F15049)</f>
        <v>278.63</v>
      </c>
      <c r="H15049" s="87"/>
      <c r="I15049" s="86">
        <f>G15049*H15049</f>
        <v>0</v>
      </c>
      <c r="J15049" s="59" t="s">
        <v>35559</v>
      </c>
      <c r="K15049" s="89"/>
    </row>
    <row r="15050" spans="1:11" x14ac:dyDescent="0.25">
      <c r="A15050" s="67" t="s">
        <v>38035</v>
      </c>
      <c r="B15050" s="59" t="s">
        <v>36029</v>
      </c>
      <c r="C15050" s="64"/>
      <c r="D15050" s="59" t="s">
        <v>36028</v>
      </c>
      <c r="E15050" s="86">
        <v>486.09</v>
      </c>
      <c r="F15050" s="60">
        <f>Zľavy!$C$10</f>
        <v>0</v>
      </c>
      <c r="G15050" s="86">
        <f>E15050-(E15050*F15050)</f>
        <v>486.09</v>
      </c>
      <c r="H15050" s="87"/>
      <c r="I15050" s="86">
        <f>G15050*H15050</f>
        <v>0</v>
      </c>
      <c r="J15050" s="59" t="s">
        <v>35559</v>
      </c>
      <c r="K15050" s="89"/>
    </row>
    <row r="15051" spans="1:11" x14ac:dyDescent="0.25">
      <c r="A15051" s="67" t="s">
        <v>38035</v>
      </c>
      <c r="B15051" s="59" t="s">
        <v>36031</v>
      </c>
      <c r="C15051" s="64"/>
      <c r="D15051" s="59" t="s">
        <v>36030</v>
      </c>
      <c r="E15051" s="86">
        <v>285.13</v>
      </c>
      <c r="F15051" s="60">
        <f>Zľavy!$C$10</f>
        <v>0</v>
      </c>
      <c r="G15051" s="86">
        <f>E15051-(E15051*F15051)</f>
        <v>285.13</v>
      </c>
      <c r="H15051" s="87"/>
      <c r="I15051" s="86">
        <f>G15051*H15051</f>
        <v>0</v>
      </c>
      <c r="J15051" s="59" t="s">
        <v>35559</v>
      </c>
      <c r="K15051" s="89"/>
    </row>
    <row r="15052" spans="1:11" x14ac:dyDescent="0.25">
      <c r="A15052" s="67" t="s">
        <v>38035</v>
      </c>
      <c r="B15052" s="59" t="s">
        <v>36033</v>
      </c>
      <c r="C15052" s="64"/>
      <c r="D15052" s="59" t="s">
        <v>36032</v>
      </c>
      <c r="E15052" s="86">
        <v>285.13</v>
      </c>
      <c r="F15052" s="60">
        <f>Zľavy!$C$10</f>
        <v>0</v>
      </c>
      <c r="G15052" s="86">
        <f>E15052-(E15052*F15052)</f>
        <v>285.13</v>
      </c>
      <c r="H15052" s="87"/>
      <c r="I15052" s="86">
        <f>G15052*H15052</f>
        <v>0</v>
      </c>
      <c r="J15052" s="59" t="s">
        <v>35559</v>
      </c>
      <c r="K15052" s="89"/>
    </row>
    <row r="15053" spans="1:11" x14ac:dyDescent="0.25">
      <c r="A15053" s="67" t="s">
        <v>38035</v>
      </c>
      <c r="B15053" s="59" t="s">
        <v>36035</v>
      </c>
      <c r="C15053" s="64"/>
      <c r="D15053" s="59" t="s">
        <v>36034</v>
      </c>
      <c r="E15053" s="86">
        <v>476.26</v>
      </c>
      <c r="F15053" s="60">
        <f>Zľavy!$C$10</f>
        <v>0</v>
      </c>
      <c r="G15053" s="86">
        <f>E15053-(E15053*F15053)</f>
        <v>476.26</v>
      </c>
      <c r="H15053" s="87"/>
      <c r="I15053" s="86">
        <f>G15053*H15053</f>
        <v>0</v>
      </c>
      <c r="J15053" s="59" t="s">
        <v>35559</v>
      </c>
      <c r="K15053" s="89"/>
    </row>
    <row r="15054" spans="1:11" ht="24" x14ac:dyDescent="0.25">
      <c r="A15054" s="67" t="s">
        <v>38035</v>
      </c>
      <c r="B15054" s="59" t="s">
        <v>36037</v>
      </c>
      <c r="C15054" s="64"/>
      <c r="D15054" s="59" t="s">
        <v>36036</v>
      </c>
      <c r="E15054" s="86">
        <v>287.44</v>
      </c>
      <c r="F15054" s="60">
        <f>Zľavy!$C$10</f>
        <v>0</v>
      </c>
      <c r="G15054" s="86">
        <f>E15054-(E15054*F15054)</f>
        <v>287.44</v>
      </c>
      <c r="H15054" s="87"/>
      <c r="I15054" s="86">
        <f>G15054*H15054</f>
        <v>0</v>
      </c>
      <c r="J15054" s="59" t="s">
        <v>35534</v>
      </c>
      <c r="K15054" s="89"/>
    </row>
    <row r="15055" spans="1:11" ht="24" x14ac:dyDescent="0.25">
      <c r="A15055" s="67" t="s">
        <v>38035</v>
      </c>
      <c r="B15055" s="59" t="s">
        <v>36039</v>
      </c>
      <c r="C15055" s="64"/>
      <c r="D15055" s="59" t="s">
        <v>36038</v>
      </c>
      <c r="E15055" s="86">
        <v>207.33</v>
      </c>
      <c r="F15055" s="60">
        <f>Zľavy!$C$10</f>
        <v>0</v>
      </c>
      <c r="G15055" s="86">
        <f>E15055-(E15055*F15055)</f>
        <v>207.33</v>
      </c>
      <c r="H15055" s="87"/>
      <c r="I15055" s="86">
        <f>G15055*H15055</f>
        <v>0</v>
      </c>
      <c r="J15055" s="59" t="s">
        <v>35534</v>
      </c>
      <c r="K15055" s="89"/>
    </row>
    <row r="15056" spans="1:11" x14ac:dyDescent="0.25">
      <c r="A15056" s="67" t="s">
        <v>38035</v>
      </c>
      <c r="B15056" s="59" t="s">
        <v>36041</v>
      </c>
      <c r="C15056" s="64"/>
      <c r="D15056" s="59" t="s">
        <v>36040</v>
      </c>
      <c r="E15056" s="86">
        <v>409.28</v>
      </c>
      <c r="F15056" s="60">
        <f>Zľavy!$C$10</f>
        <v>0</v>
      </c>
      <c r="G15056" s="86">
        <f>E15056-(E15056*F15056)</f>
        <v>409.28</v>
      </c>
      <c r="H15056" s="87"/>
      <c r="I15056" s="86">
        <f>G15056*H15056</f>
        <v>0</v>
      </c>
      <c r="J15056" s="59" t="s">
        <v>35559</v>
      </c>
      <c r="K15056" s="89"/>
    </row>
    <row r="15057" spans="1:11" x14ac:dyDescent="0.25">
      <c r="A15057" s="67" t="s">
        <v>38035</v>
      </c>
      <c r="B15057" s="59" t="s">
        <v>36043</v>
      </c>
      <c r="C15057" s="64"/>
      <c r="D15057" s="59" t="s">
        <v>36042</v>
      </c>
      <c r="E15057" s="86">
        <v>409.84</v>
      </c>
      <c r="F15057" s="60">
        <f>Zľavy!$C$10</f>
        <v>0</v>
      </c>
      <c r="G15057" s="86">
        <f>E15057-(E15057*F15057)</f>
        <v>409.84</v>
      </c>
      <c r="H15057" s="87"/>
      <c r="I15057" s="86">
        <f>G15057*H15057</f>
        <v>0</v>
      </c>
      <c r="J15057" s="59" t="s">
        <v>35559</v>
      </c>
      <c r="K15057" s="89"/>
    </row>
    <row r="15058" spans="1:11" ht="24" x14ac:dyDescent="0.25">
      <c r="A15058" s="67" t="s">
        <v>38035</v>
      </c>
      <c r="B15058" s="59" t="s">
        <v>36045</v>
      </c>
      <c r="C15058" s="64"/>
      <c r="D15058" s="59" t="s">
        <v>36044</v>
      </c>
      <c r="E15058" s="86">
        <v>1684.5</v>
      </c>
      <c r="F15058" s="60">
        <f>Zľavy!$C$10</f>
        <v>0</v>
      </c>
      <c r="G15058" s="86">
        <f>E15058-(E15058*F15058)</f>
        <v>1684.5</v>
      </c>
      <c r="H15058" s="87"/>
      <c r="I15058" s="86">
        <f>G15058*H15058</f>
        <v>0</v>
      </c>
      <c r="J15058" s="59" t="s">
        <v>35808</v>
      </c>
      <c r="K15058" s="89"/>
    </row>
    <row r="15059" spans="1:11" x14ac:dyDescent="0.25">
      <c r="A15059" s="67" t="s">
        <v>38035</v>
      </c>
      <c r="B15059" s="59" t="s">
        <v>36047</v>
      </c>
      <c r="C15059" s="64"/>
      <c r="D15059" s="59" t="s">
        <v>36046</v>
      </c>
      <c r="E15059" s="86">
        <v>1596.9</v>
      </c>
      <c r="F15059" s="60">
        <f>Zľavy!$C$10</f>
        <v>0</v>
      </c>
      <c r="G15059" s="86">
        <f>E15059-(E15059*F15059)</f>
        <v>1596.9</v>
      </c>
      <c r="H15059" s="87"/>
      <c r="I15059" s="86">
        <f>G15059*H15059</f>
        <v>0</v>
      </c>
      <c r="J15059" s="59" t="s">
        <v>35744</v>
      </c>
      <c r="K15059" s="89"/>
    </row>
    <row r="15060" spans="1:11" x14ac:dyDescent="0.25">
      <c r="A15060" s="67" t="s">
        <v>38035</v>
      </c>
      <c r="B15060" s="59" t="s">
        <v>36049</v>
      </c>
      <c r="C15060" s="64"/>
      <c r="D15060" s="59" t="s">
        <v>36048</v>
      </c>
      <c r="E15060" s="86">
        <v>1382.56</v>
      </c>
      <c r="F15060" s="60">
        <f>Zľavy!$C$10</f>
        <v>0</v>
      </c>
      <c r="G15060" s="86">
        <f>E15060-(E15060*F15060)</f>
        <v>1382.56</v>
      </c>
      <c r="H15060" s="87"/>
      <c r="I15060" s="86">
        <f>G15060*H15060</f>
        <v>0</v>
      </c>
      <c r="J15060" s="59" t="s">
        <v>35744</v>
      </c>
      <c r="K15060" s="89"/>
    </row>
    <row r="15061" spans="1:11" x14ac:dyDescent="0.25">
      <c r="A15061" s="67" t="s">
        <v>38035</v>
      </c>
      <c r="B15061" s="59" t="s">
        <v>36051</v>
      </c>
      <c r="C15061" s="64"/>
      <c r="D15061" s="59" t="s">
        <v>36050</v>
      </c>
      <c r="E15061" s="86">
        <v>285.14</v>
      </c>
      <c r="F15061" s="60">
        <f>Zľavy!$C$10</f>
        <v>0</v>
      </c>
      <c r="G15061" s="86">
        <f>E15061-(E15061*F15061)</f>
        <v>285.14</v>
      </c>
      <c r="H15061" s="87"/>
      <c r="I15061" s="86">
        <f>G15061*H15061</f>
        <v>0</v>
      </c>
      <c r="J15061" s="59" t="s">
        <v>35559</v>
      </c>
      <c r="K15061" s="89"/>
    </row>
    <row r="15062" spans="1:11" x14ac:dyDescent="0.25">
      <c r="A15062" s="67" t="s">
        <v>38035</v>
      </c>
      <c r="B15062" s="59" t="s">
        <v>36053</v>
      </c>
      <c r="C15062" s="64"/>
      <c r="D15062" s="59" t="s">
        <v>36052</v>
      </c>
      <c r="E15062" s="86">
        <v>285.14</v>
      </c>
      <c r="F15062" s="60">
        <f>Zľavy!$C$10</f>
        <v>0</v>
      </c>
      <c r="G15062" s="86">
        <f>E15062-(E15062*F15062)</f>
        <v>285.14</v>
      </c>
      <c r="H15062" s="87"/>
      <c r="I15062" s="86">
        <f>G15062*H15062</f>
        <v>0</v>
      </c>
      <c r="J15062" s="59" t="s">
        <v>35559</v>
      </c>
      <c r="K15062" s="89"/>
    </row>
    <row r="15063" spans="1:11" ht="24" x14ac:dyDescent="0.25">
      <c r="A15063" s="67" t="s">
        <v>38035</v>
      </c>
      <c r="B15063" s="59" t="s">
        <v>36056</v>
      </c>
      <c r="C15063" s="64"/>
      <c r="D15063" s="59" t="s">
        <v>36055</v>
      </c>
      <c r="E15063" s="86">
        <v>1187.93</v>
      </c>
      <c r="F15063" s="60">
        <f>Zľavy!$C$10</f>
        <v>0</v>
      </c>
      <c r="G15063" s="86">
        <f>E15063-(E15063*F15063)</f>
        <v>1187.93</v>
      </c>
      <c r="H15063" s="87"/>
      <c r="I15063" s="86">
        <f>G15063*H15063</f>
        <v>0</v>
      </c>
      <c r="J15063" s="59" t="s">
        <v>36054</v>
      </c>
      <c r="K15063" s="89"/>
    </row>
    <row r="15064" spans="1:11" ht="24" x14ac:dyDescent="0.25">
      <c r="A15064" s="67" t="s">
        <v>38035</v>
      </c>
      <c r="B15064" s="59" t="s">
        <v>36058</v>
      </c>
      <c r="C15064" s="64"/>
      <c r="D15064" s="59" t="s">
        <v>36057</v>
      </c>
      <c r="E15064" s="86">
        <v>1187.93</v>
      </c>
      <c r="F15064" s="60">
        <f>Zľavy!$C$10</f>
        <v>0</v>
      </c>
      <c r="G15064" s="86">
        <f>E15064-(E15064*F15064)</f>
        <v>1187.93</v>
      </c>
      <c r="H15064" s="87"/>
      <c r="I15064" s="86">
        <f>G15064*H15064</f>
        <v>0</v>
      </c>
      <c r="J15064" s="59" t="s">
        <v>36054</v>
      </c>
      <c r="K15064" s="89"/>
    </row>
    <row r="15065" spans="1:11" x14ac:dyDescent="0.25">
      <c r="A15065" s="67" t="s">
        <v>38035</v>
      </c>
      <c r="B15065" s="59" t="s">
        <v>36060</v>
      </c>
      <c r="C15065" s="64"/>
      <c r="D15065" s="59" t="s">
        <v>36059</v>
      </c>
      <c r="E15065" s="86">
        <v>212.73</v>
      </c>
      <c r="F15065" s="60">
        <f>Zľavy!$C$10</f>
        <v>0</v>
      </c>
      <c r="G15065" s="86">
        <f>E15065-(E15065*F15065)</f>
        <v>212.73</v>
      </c>
      <c r="H15065" s="87"/>
      <c r="I15065" s="86">
        <f>G15065*H15065</f>
        <v>0</v>
      </c>
      <c r="J15065" s="59" t="s">
        <v>35559</v>
      </c>
      <c r="K15065" s="89"/>
    </row>
    <row r="15066" spans="1:11" x14ac:dyDescent="0.25">
      <c r="A15066" s="67" t="s">
        <v>38035</v>
      </c>
      <c r="B15066" s="59" t="s">
        <v>36062</v>
      </c>
      <c r="C15066" s="64"/>
      <c r="D15066" s="59" t="s">
        <v>36061</v>
      </c>
      <c r="E15066" s="86">
        <v>457.92</v>
      </c>
      <c r="F15066" s="60">
        <f>Zľavy!$C$10</f>
        <v>0</v>
      </c>
      <c r="G15066" s="86">
        <f>E15066-(E15066*F15066)</f>
        <v>457.92</v>
      </c>
      <c r="H15066" s="87"/>
      <c r="I15066" s="86">
        <f>G15066*H15066</f>
        <v>0</v>
      </c>
      <c r="J15066" s="59" t="s">
        <v>35688</v>
      </c>
      <c r="K15066" s="89"/>
    </row>
    <row r="15067" spans="1:11" x14ac:dyDescent="0.25">
      <c r="A15067" s="67" t="s">
        <v>38035</v>
      </c>
      <c r="B15067" s="59" t="s">
        <v>36064</v>
      </c>
      <c r="C15067" s="64"/>
      <c r="D15067" s="59" t="s">
        <v>36063</v>
      </c>
      <c r="E15067" s="86">
        <v>515.15</v>
      </c>
      <c r="F15067" s="60">
        <f>Zľavy!$C$10</f>
        <v>0</v>
      </c>
      <c r="G15067" s="86">
        <f>E15067-(E15067*F15067)</f>
        <v>515.15</v>
      </c>
      <c r="H15067" s="87"/>
      <c r="I15067" s="86">
        <f>G15067*H15067</f>
        <v>0</v>
      </c>
      <c r="J15067" s="59" t="s">
        <v>35688</v>
      </c>
      <c r="K15067" s="89"/>
    </row>
    <row r="15068" spans="1:11" x14ac:dyDescent="0.25">
      <c r="A15068" s="67" t="s">
        <v>38035</v>
      </c>
      <c r="B15068" s="59" t="s">
        <v>36066</v>
      </c>
      <c r="C15068" s="64"/>
      <c r="D15068" s="59" t="s">
        <v>36065</v>
      </c>
      <c r="E15068" s="86">
        <v>588.55999999999995</v>
      </c>
      <c r="F15068" s="60">
        <f>Zľavy!$C$10</f>
        <v>0</v>
      </c>
      <c r="G15068" s="86">
        <f>E15068-(E15068*F15068)</f>
        <v>588.55999999999995</v>
      </c>
      <c r="H15068" s="87"/>
      <c r="I15068" s="86">
        <f>G15068*H15068</f>
        <v>0</v>
      </c>
      <c r="J15068" s="59" t="s">
        <v>35688</v>
      </c>
      <c r="K15068" s="89"/>
    </row>
    <row r="15069" spans="1:11" x14ac:dyDescent="0.25">
      <c r="A15069" s="67" t="s">
        <v>38035</v>
      </c>
      <c r="B15069" s="59" t="s">
        <v>36068</v>
      </c>
      <c r="C15069" s="64"/>
      <c r="D15069" s="59" t="s">
        <v>36067</v>
      </c>
      <c r="E15069" s="86">
        <v>226.81</v>
      </c>
      <c r="F15069" s="60">
        <f>Zľavy!$C$10</f>
        <v>0</v>
      </c>
      <c r="G15069" s="86">
        <f>E15069-(E15069*F15069)</f>
        <v>226.81</v>
      </c>
      <c r="H15069" s="87"/>
      <c r="I15069" s="86">
        <f>G15069*H15069</f>
        <v>0</v>
      </c>
      <c r="J15069" s="59" t="s">
        <v>35559</v>
      </c>
      <c r="K15069" s="89"/>
    </row>
    <row r="15070" spans="1:11" x14ac:dyDescent="0.25">
      <c r="A15070" s="67" t="s">
        <v>38035</v>
      </c>
      <c r="B15070" s="59" t="s">
        <v>36070</v>
      </c>
      <c r="C15070" s="64"/>
      <c r="D15070" s="59" t="s">
        <v>36069</v>
      </c>
      <c r="E15070" s="86">
        <v>230.04</v>
      </c>
      <c r="F15070" s="60">
        <f>Zľavy!$C$10</f>
        <v>0</v>
      </c>
      <c r="G15070" s="86">
        <f>E15070-(E15070*F15070)</f>
        <v>230.04</v>
      </c>
      <c r="H15070" s="87"/>
      <c r="I15070" s="86">
        <f>G15070*H15070</f>
        <v>0</v>
      </c>
      <c r="J15070" s="59" t="s">
        <v>35559</v>
      </c>
      <c r="K15070" s="89"/>
    </row>
    <row r="15071" spans="1:11" x14ac:dyDescent="0.25">
      <c r="A15071" s="67" t="s">
        <v>38035</v>
      </c>
      <c r="B15071" s="59" t="s">
        <v>36072</v>
      </c>
      <c r="C15071" s="64"/>
      <c r="D15071" s="59" t="s">
        <v>36071</v>
      </c>
      <c r="E15071" s="86">
        <v>245.13</v>
      </c>
      <c r="F15071" s="60">
        <f>Zľavy!$C$10</f>
        <v>0</v>
      </c>
      <c r="G15071" s="86">
        <f>E15071-(E15071*F15071)</f>
        <v>245.13</v>
      </c>
      <c r="H15071" s="87"/>
      <c r="I15071" s="86">
        <f>G15071*H15071</f>
        <v>0</v>
      </c>
      <c r="J15071" s="59" t="s">
        <v>35559</v>
      </c>
      <c r="K15071" s="89"/>
    </row>
    <row r="15072" spans="1:11" x14ac:dyDescent="0.25">
      <c r="A15072" s="67" t="s">
        <v>38035</v>
      </c>
      <c r="B15072" s="59" t="s">
        <v>36074</v>
      </c>
      <c r="C15072" s="64"/>
      <c r="D15072" s="59" t="s">
        <v>36073</v>
      </c>
      <c r="E15072" s="86">
        <v>258.11</v>
      </c>
      <c r="F15072" s="60">
        <f>Zľavy!$C$10</f>
        <v>0</v>
      </c>
      <c r="G15072" s="86">
        <f>E15072-(E15072*F15072)</f>
        <v>258.11</v>
      </c>
      <c r="H15072" s="87"/>
      <c r="I15072" s="86">
        <f>G15072*H15072</f>
        <v>0</v>
      </c>
      <c r="J15072" s="59" t="s">
        <v>35559</v>
      </c>
      <c r="K15072" s="89"/>
    </row>
    <row r="15073" spans="1:11" x14ac:dyDescent="0.25">
      <c r="A15073" s="67" t="s">
        <v>38035</v>
      </c>
      <c r="B15073" s="59" t="s">
        <v>36076</v>
      </c>
      <c r="C15073" s="64"/>
      <c r="D15073" s="59" t="s">
        <v>36075</v>
      </c>
      <c r="E15073" s="86">
        <v>258.11</v>
      </c>
      <c r="F15073" s="60">
        <f>Zľavy!$C$10</f>
        <v>0</v>
      </c>
      <c r="G15073" s="86">
        <f>E15073-(E15073*F15073)</f>
        <v>258.11</v>
      </c>
      <c r="H15073" s="87"/>
      <c r="I15073" s="86">
        <f>G15073*H15073</f>
        <v>0</v>
      </c>
      <c r="J15073" s="59" t="s">
        <v>35559</v>
      </c>
      <c r="K15073" s="89"/>
    </row>
    <row r="15074" spans="1:11" ht="24" x14ac:dyDescent="0.25">
      <c r="A15074" s="67" t="s">
        <v>38035</v>
      </c>
      <c r="B15074" s="59" t="s">
        <v>36078</v>
      </c>
      <c r="C15074" s="64"/>
      <c r="D15074" s="59" t="s">
        <v>36077</v>
      </c>
      <c r="E15074" s="86">
        <v>798.94999999999993</v>
      </c>
      <c r="F15074" s="60">
        <f>Zľavy!$C$10</f>
        <v>0</v>
      </c>
      <c r="G15074" s="86">
        <f>E15074-(E15074*F15074)</f>
        <v>798.94999999999993</v>
      </c>
      <c r="H15074" s="87"/>
      <c r="I15074" s="86">
        <f>G15074*H15074</f>
        <v>0</v>
      </c>
      <c r="J15074" s="59" t="s">
        <v>35709</v>
      </c>
      <c r="K15074" s="89"/>
    </row>
    <row r="15075" spans="1:11" ht="24" x14ac:dyDescent="0.25">
      <c r="A15075" s="67" t="s">
        <v>38035</v>
      </c>
      <c r="B15075" s="59" t="s">
        <v>36080</v>
      </c>
      <c r="C15075" s="64"/>
      <c r="D15075" s="59" t="s">
        <v>36079</v>
      </c>
      <c r="E15075" s="86">
        <v>351.97</v>
      </c>
      <c r="F15075" s="60">
        <f>Zľavy!$C$10</f>
        <v>0</v>
      </c>
      <c r="G15075" s="86">
        <f>E15075-(E15075*F15075)</f>
        <v>351.97</v>
      </c>
      <c r="H15075" s="87"/>
      <c r="I15075" s="86">
        <f>G15075*H15075</f>
        <v>0</v>
      </c>
      <c r="J15075" s="59" t="s">
        <v>35663</v>
      </c>
      <c r="K15075" s="89"/>
    </row>
    <row r="15076" spans="1:11" ht="24" x14ac:dyDescent="0.25">
      <c r="A15076" s="67" t="s">
        <v>38035</v>
      </c>
      <c r="B15076" s="59" t="s">
        <v>36082</v>
      </c>
      <c r="C15076" s="64"/>
      <c r="D15076" s="59" t="s">
        <v>36081</v>
      </c>
      <c r="E15076" s="86">
        <v>365.98</v>
      </c>
      <c r="F15076" s="60">
        <f>Zľavy!$C$10</f>
        <v>0</v>
      </c>
      <c r="G15076" s="86">
        <f>E15076-(E15076*F15076)</f>
        <v>365.98</v>
      </c>
      <c r="H15076" s="87"/>
      <c r="I15076" s="86">
        <f>G15076*H15076</f>
        <v>0</v>
      </c>
      <c r="J15076" s="59" t="s">
        <v>35663</v>
      </c>
      <c r="K15076" s="89"/>
    </row>
    <row r="15077" spans="1:11" ht="24" x14ac:dyDescent="0.25">
      <c r="A15077" s="67" t="s">
        <v>38035</v>
      </c>
      <c r="B15077" s="59" t="s">
        <v>36084</v>
      </c>
      <c r="C15077" s="64"/>
      <c r="D15077" s="59" t="s">
        <v>36083</v>
      </c>
      <c r="E15077" s="86">
        <v>365.98</v>
      </c>
      <c r="F15077" s="60">
        <f>Zľavy!$C$10</f>
        <v>0</v>
      </c>
      <c r="G15077" s="86">
        <f>E15077-(E15077*F15077)</f>
        <v>365.98</v>
      </c>
      <c r="H15077" s="87"/>
      <c r="I15077" s="86">
        <f>G15077*H15077</f>
        <v>0</v>
      </c>
      <c r="J15077" s="59" t="s">
        <v>35663</v>
      </c>
      <c r="K15077" s="89"/>
    </row>
    <row r="15078" spans="1:11" x14ac:dyDescent="0.25">
      <c r="A15078" s="67" t="s">
        <v>38035</v>
      </c>
      <c r="B15078" s="59" t="s">
        <v>36086</v>
      </c>
      <c r="C15078" s="64"/>
      <c r="D15078" s="59" t="s">
        <v>36085</v>
      </c>
      <c r="E15078" s="86">
        <v>207.01</v>
      </c>
      <c r="F15078" s="60">
        <f>Zľavy!$C$10</f>
        <v>0</v>
      </c>
      <c r="G15078" s="86">
        <f>E15078-(E15078*F15078)</f>
        <v>207.01</v>
      </c>
      <c r="H15078" s="87"/>
      <c r="I15078" s="86">
        <f>G15078*H15078</f>
        <v>0</v>
      </c>
      <c r="J15078" s="59" t="s">
        <v>35763</v>
      </c>
      <c r="K15078" s="89"/>
    </row>
    <row r="15079" spans="1:11" x14ac:dyDescent="0.25">
      <c r="A15079" s="67" t="s">
        <v>38035</v>
      </c>
      <c r="B15079" s="59" t="s">
        <v>36088</v>
      </c>
      <c r="C15079" s="64"/>
      <c r="D15079" s="59" t="s">
        <v>36087</v>
      </c>
      <c r="E15079" s="86">
        <v>234.81</v>
      </c>
      <c r="F15079" s="60">
        <f>Zľavy!$C$10</f>
        <v>0</v>
      </c>
      <c r="G15079" s="86">
        <f>E15079-(E15079*F15079)</f>
        <v>234.81</v>
      </c>
      <c r="H15079" s="87"/>
      <c r="I15079" s="86">
        <f>G15079*H15079</f>
        <v>0</v>
      </c>
      <c r="J15079" s="59" t="s">
        <v>35763</v>
      </c>
      <c r="K15079" s="89"/>
    </row>
    <row r="15080" spans="1:11" x14ac:dyDescent="0.25">
      <c r="A15080" s="67" t="s">
        <v>38035</v>
      </c>
      <c r="B15080" s="59" t="s">
        <v>36090</v>
      </c>
      <c r="C15080" s="64"/>
      <c r="D15080" s="59" t="s">
        <v>36089</v>
      </c>
      <c r="E15080" s="86">
        <v>207.01</v>
      </c>
      <c r="F15080" s="60">
        <f>Zľavy!$C$10</f>
        <v>0</v>
      </c>
      <c r="G15080" s="86">
        <f>E15080-(E15080*F15080)</f>
        <v>207.01</v>
      </c>
      <c r="H15080" s="87"/>
      <c r="I15080" s="86">
        <f>G15080*H15080</f>
        <v>0</v>
      </c>
      <c r="J15080" s="59" t="s">
        <v>35763</v>
      </c>
      <c r="K15080" s="89"/>
    </row>
    <row r="15081" spans="1:11" x14ac:dyDescent="0.25">
      <c r="A15081" s="67" t="s">
        <v>38035</v>
      </c>
      <c r="B15081" s="59" t="s">
        <v>36092</v>
      </c>
      <c r="C15081" s="64"/>
      <c r="D15081" s="59" t="s">
        <v>36091</v>
      </c>
      <c r="E15081" s="86">
        <v>234.81</v>
      </c>
      <c r="F15081" s="60">
        <f>Zľavy!$C$10</f>
        <v>0</v>
      </c>
      <c r="G15081" s="86">
        <f>E15081-(E15081*F15081)</f>
        <v>234.81</v>
      </c>
      <c r="H15081" s="87"/>
      <c r="I15081" s="86">
        <f>G15081*H15081</f>
        <v>0</v>
      </c>
      <c r="J15081" s="59" t="s">
        <v>35763</v>
      </c>
      <c r="K15081" s="89"/>
    </row>
    <row r="15082" spans="1:11" x14ac:dyDescent="0.25">
      <c r="A15082" s="67" t="s">
        <v>38035</v>
      </c>
      <c r="B15082" s="59" t="s">
        <v>36095</v>
      </c>
      <c r="C15082" s="64"/>
      <c r="D15082" s="59" t="s">
        <v>36094</v>
      </c>
      <c r="E15082" s="86">
        <v>1900.87</v>
      </c>
      <c r="F15082" s="60">
        <f>Zľavy!$C$10</f>
        <v>0</v>
      </c>
      <c r="G15082" s="86">
        <f>E15082-(E15082*F15082)</f>
        <v>1900.87</v>
      </c>
      <c r="H15082" s="87"/>
      <c r="I15082" s="86">
        <f>G15082*H15082</f>
        <v>0</v>
      </c>
      <c r="J15082" s="59" t="s">
        <v>36093</v>
      </c>
      <c r="K15082" s="89"/>
    </row>
    <row r="15083" spans="1:11" x14ac:dyDescent="0.25">
      <c r="A15083" s="67" t="s">
        <v>38035</v>
      </c>
      <c r="B15083" s="59" t="s">
        <v>36097</v>
      </c>
      <c r="C15083" s="64"/>
      <c r="D15083" s="59" t="s">
        <v>36096</v>
      </c>
      <c r="E15083" s="86">
        <v>1900.87</v>
      </c>
      <c r="F15083" s="60">
        <f>Zľavy!$C$10</f>
        <v>0</v>
      </c>
      <c r="G15083" s="86">
        <f>E15083-(E15083*F15083)</f>
        <v>1900.87</v>
      </c>
      <c r="H15083" s="87"/>
      <c r="I15083" s="86">
        <f>G15083*H15083</f>
        <v>0</v>
      </c>
      <c r="J15083" s="59" t="s">
        <v>36093</v>
      </c>
      <c r="K15083" s="89"/>
    </row>
    <row r="15084" spans="1:11" x14ac:dyDescent="0.25">
      <c r="A15084" s="67" t="s">
        <v>38035</v>
      </c>
      <c r="B15084" s="59" t="s">
        <v>36099</v>
      </c>
      <c r="C15084" s="64"/>
      <c r="D15084" s="59" t="s">
        <v>36098</v>
      </c>
      <c r="E15084" s="86">
        <v>285.13</v>
      </c>
      <c r="F15084" s="60">
        <f>Zľavy!$C$10</f>
        <v>0</v>
      </c>
      <c r="G15084" s="86">
        <f>E15084-(E15084*F15084)</f>
        <v>285.13</v>
      </c>
      <c r="H15084" s="87"/>
      <c r="I15084" s="86">
        <f>G15084*H15084</f>
        <v>0</v>
      </c>
      <c r="J15084" s="59" t="s">
        <v>35559</v>
      </c>
      <c r="K15084" s="89"/>
    </row>
    <row r="15085" spans="1:11" x14ac:dyDescent="0.25">
      <c r="A15085" s="67" t="s">
        <v>38035</v>
      </c>
      <c r="B15085" s="59" t="s">
        <v>36101</v>
      </c>
      <c r="C15085" s="64"/>
      <c r="D15085" s="59" t="s">
        <v>36100</v>
      </c>
      <c r="E15085" s="86">
        <v>409.84</v>
      </c>
      <c r="F15085" s="60">
        <f>Zľavy!$C$10</f>
        <v>0</v>
      </c>
      <c r="G15085" s="86">
        <f>E15085-(E15085*F15085)</f>
        <v>409.84</v>
      </c>
      <c r="H15085" s="87"/>
      <c r="I15085" s="86">
        <f>G15085*H15085</f>
        <v>0</v>
      </c>
      <c r="J15085" s="59" t="s">
        <v>35559</v>
      </c>
      <c r="K15085" s="89"/>
    </row>
    <row r="15086" spans="1:11" x14ac:dyDescent="0.25">
      <c r="A15086" s="67" t="s">
        <v>38035</v>
      </c>
      <c r="B15086" s="59" t="s">
        <v>36103</v>
      </c>
      <c r="C15086" s="64"/>
      <c r="D15086" s="59" t="s">
        <v>36102</v>
      </c>
      <c r="E15086" s="86">
        <v>486.1</v>
      </c>
      <c r="F15086" s="60">
        <f>Zľavy!$C$10</f>
        <v>0</v>
      </c>
      <c r="G15086" s="86">
        <f>E15086-(E15086*F15086)</f>
        <v>486.1</v>
      </c>
      <c r="H15086" s="87"/>
      <c r="I15086" s="86">
        <f>G15086*H15086</f>
        <v>0</v>
      </c>
      <c r="J15086" s="59" t="s">
        <v>35559</v>
      </c>
      <c r="K15086" s="89"/>
    </row>
    <row r="15087" spans="1:11" x14ac:dyDescent="0.25">
      <c r="A15087" s="67" t="s">
        <v>38035</v>
      </c>
      <c r="B15087" s="59" t="s">
        <v>36105</v>
      </c>
      <c r="C15087" s="64"/>
      <c r="D15087" s="59" t="s">
        <v>36104</v>
      </c>
      <c r="E15087" s="86">
        <v>409.28</v>
      </c>
      <c r="F15087" s="60">
        <f>Zľavy!$C$10</f>
        <v>0</v>
      </c>
      <c r="G15087" s="86">
        <f>E15087-(E15087*F15087)</f>
        <v>409.28</v>
      </c>
      <c r="H15087" s="87"/>
      <c r="I15087" s="86">
        <f>G15087*H15087</f>
        <v>0</v>
      </c>
      <c r="J15087" s="59" t="s">
        <v>35559</v>
      </c>
      <c r="K15087" s="89"/>
    </row>
    <row r="15088" spans="1:11" x14ac:dyDescent="0.25">
      <c r="A15088" s="67" t="s">
        <v>38035</v>
      </c>
      <c r="B15088" s="59" t="s">
        <v>36107</v>
      </c>
      <c r="C15088" s="64"/>
      <c r="D15088" s="59" t="s">
        <v>36106</v>
      </c>
      <c r="E15088" s="86">
        <v>475.38</v>
      </c>
      <c r="F15088" s="60">
        <f>Zľavy!$C$10</f>
        <v>0</v>
      </c>
      <c r="G15088" s="86">
        <f>E15088-(E15088*F15088)</f>
        <v>475.38</v>
      </c>
      <c r="H15088" s="87"/>
      <c r="I15088" s="86">
        <f>G15088*H15088</f>
        <v>0</v>
      </c>
      <c r="J15088" s="59" t="s">
        <v>35559</v>
      </c>
      <c r="K15088" s="89"/>
    </row>
    <row r="15089" spans="1:11" x14ac:dyDescent="0.25">
      <c r="A15089" s="67" t="s">
        <v>38035</v>
      </c>
      <c r="B15089" s="59" t="s">
        <v>36109</v>
      </c>
      <c r="C15089" s="64"/>
      <c r="D15089" s="59" t="s">
        <v>36108</v>
      </c>
      <c r="E15089" s="86">
        <v>278.63</v>
      </c>
      <c r="F15089" s="60">
        <f>Zľavy!$C$10</f>
        <v>0</v>
      </c>
      <c r="G15089" s="86">
        <f>E15089-(E15089*F15089)</f>
        <v>278.63</v>
      </c>
      <c r="H15089" s="87"/>
      <c r="I15089" s="86">
        <f>G15089*H15089</f>
        <v>0</v>
      </c>
      <c r="J15089" s="59" t="s">
        <v>35559</v>
      </c>
      <c r="K15089" s="89"/>
    </row>
    <row r="15090" spans="1:11" x14ac:dyDescent="0.25">
      <c r="A15090" s="67" t="s">
        <v>38035</v>
      </c>
      <c r="B15090" s="59" t="s">
        <v>36111</v>
      </c>
      <c r="C15090" s="64"/>
      <c r="D15090" s="59" t="s">
        <v>36110</v>
      </c>
      <c r="E15090" s="86">
        <v>328.32</v>
      </c>
      <c r="F15090" s="60">
        <f>Zľavy!$C$10</f>
        <v>0</v>
      </c>
      <c r="G15090" s="86">
        <f>E15090-(E15090*F15090)</f>
        <v>328.32</v>
      </c>
      <c r="H15090" s="87"/>
      <c r="I15090" s="86">
        <f>G15090*H15090</f>
        <v>0</v>
      </c>
      <c r="J15090" s="59" t="s">
        <v>35559</v>
      </c>
      <c r="K15090" s="89"/>
    </row>
    <row r="15091" spans="1:11" x14ac:dyDescent="0.25">
      <c r="A15091" s="67" t="s">
        <v>38035</v>
      </c>
      <c r="B15091" s="59" t="s">
        <v>36113</v>
      </c>
      <c r="C15091" s="64"/>
      <c r="D15091" s="59" t="s">
        <v>36112</v>
      </c>
      <c r="E15091" s="86">
        <v>341.24</v>
      </c>
      <c r="F15091" s="60">
        <f>Zľavy!$C$10</f>
        <v>0</v>
      </c>
      <c r="G15091" s="86">
        <f>E15091-(E15091*F15091)</f>
        <v>341.24</v>
      </c>
      <c r="H15091" s="87"/>
      <c r="I15091" s="86">
        <f>G15091*H15091</f>
        <v>0</v>
      </c>
      <c r="J15091" s="59" t="s">
        <v>35559</v>
      </c>
      <c r="K15091" s="89"/>
    </row>
    <row r="15092" spans="1:11" x14ac:dyDescent="0.25">
      <c r="A15092" s="67" t="s">
        <v>38035</v>
      </c>
      <c r="B15092" s="59" t="s">
        <v>36115</v>
      </c>
      <c r="C15092" s="64"/>
      <c r="D15092" s="59" t="s">
        <v>36114</v>
      </c>
      <c r="E15092" s="86">
        <v>341.24</v>
      </c>
      <c r="F15092" s="60">
        <f>Zľavy!$C$10</f>
        <v>0</v>
      </c>
      <c r="G15092" s="86">
        <f>E15092-(E15092*F15092)</f>
        <v>341.24</v>
      </c>
      <c r="H15092" s="87"/>
      <c r="I15092" s="86">
        <f>G15092*H15092</f>
        <v>0</v>
      </c>
      <c r="J15092" s="59" t="s">
        <v>35559</v>
      </c>
      <c r="K15092" s="89"/>
    </row>
    <row r="15093" spans="1:11" ht="24" x14ac:dyDescent="0.25">
      <c r="A15093" s="67" t="s">
        <v>38035</v>
      </c>
      <c r="B15093" s="59" t="s">
        <v>36117</v>
      </c>
      <c r="C15093" s="64"/>
      <c r="D15093" s="59" t="s">
        <v>36116</v>
      </c>
      <c r="E15093" s="86">
        <v>2910.8</v>
      </c>
      <c r="F15093" s="60">
        <f>Zľavy!$C$10</f>
        <v>0</v>
      </c>
      <c r="G15093" s="86">
        <f>E15093-(E15093*F15093)</f>
        <v>2910.8</v>
      </c>
      <c r="H15093" s="87"/>
      <c r="I15093" s="86">
        <f>G15093*H15093</f>
        <v>0</v>
      </c>
      <c r="J15093" s="59" t="s">
        <v>35663</v>
      </c>
      <c r="K15093" s="89"/>
    </row>
    <row r="15094" spans="1:11" ht="24" x14ac:dyDescent="0.25">
      <c r="A15094" s="67" t="s">
        <v>38035</v>
      </c>
      <c r="B15094" s="59" t="s">
        <v>36119</v>
      </c>
      <c r="C15094" s="64"/>
      <c r="D15094" s="59" t="s">
        <v>36118</v>
      </c>
      <c r="E15094" s="86">
        <v>8811.4</v>
      </c>
      <c r="F15094" s="60">
        <f>Zľavy!$C$10</f>
        <v>0</v>
      </c>
      <c r="G15094" s="86">
        <f>E15094-(E15094*F15094)</f>
        <v>8811.4</v>
      </c>
      <c r="H15094" s="87"/>
      <c r="I15094" s="86">
        <f>G15094*H15094</f>
        <v>0</v>
      </c>
      <c r="J15094" s="59" t="s">
        <v>35663</v>
      </c>
      <c r="K15094" s="89"/>
    </row>
    <row r="15095" spans="1:11" ht="24" x14ac:dyDescent="0.25">
      <c r="A15095" s="67" t="s">
        <v>38035</v>
      </c>
      <c r="B15095" s="59" t="s">
        <v>36121</v>
      </c>
      <c r="C15095" s="64"/>
      <c r="D15095" s="59" t="s">
        <v>36120</v>
      </c>
      <c r="E15095" s="86">
        <v>3089.78</v>
      </c>
      <c r="F15095" s="60">
        <f>Zľavy!$C$10</f>
        <v>0</v>
      </c>
      <c r="G15095" s="86">
        <f>E15095-(E15095*F15095)</f>
        <v>3089.78</v>
      </c>
      <c r="H15095" s="87"/>
      <c r="I15095" s="86">
        <f>G15095*H15095</f>
        <v>0</v>
      </c>
      <c r="J15095" s="59" t="s">
        <v>35663</v>
      </c>
      <c r="K15095" s="89"/>
    </row>
    <row r="15096" spans="1:11" ht="24" x14ac:dyDescent="0.25">
      <c r="A15096" s="67" t="s">
        <v>38035</v>
      </c>
      <c r="B15096" s="59" t="s">
        <v>36123</v>
      </c>
      <c r="C15096" s="64"/>
      <c r="D15096" s="59" t="s">
        <v>36122</v>
      </c>
      <c r="E15096" s="86">
        <v>9030.4</v>
      </c>
      <c r="F15096" s="60">
        <f>Zľavy!$C$10</f>
        <v>0</v>
      </c>
      <c r="G15096" s="86">
        <f>E15096-(E15096*F15096)</f>
        <v>9030.4</v>
      </c>
      <c r="H15096" s="87"/>
      <c r="I15096" s="86">
        <f>G15096*H15096</f>
        <v>0</v>
      </c>
      <c r="J15096" s="59" t="s">
        <v>35663</v>
      </c>
      <c r="K15096" s="89"/>
    </row>
    <row r="15097" spans="1:11" x14ac:dyDescent="0.25">
      <c r="A15097" s="67" t="s">
        <v>38035</v>
      </c>
      <c r="B15097" s="59" t="s">
        <v>36125</v>
      </c>
      <c r="C15097" s="64"/>
      <c r="D15097" s="59" t="s">
        <v>36124</v>
      </c>
      <c r="E15097" s="86">
        <v>285.2</v>
      </c>
      <c r="F15097" s="60">
        <f>Zľavy!$C$10</f>
        <v>0</v>
      </c>
      <c r="G15097" s="86">
        <f>E15097-(E15097*F15097)</f>
        <v>285.2</v>
      </c>
      <c r="H15097" s="87"/>
      <c r="I15097" s="86">
        <f>G15097*H15097</f>
        <v>0</v>
      </c>
      <c r="J15097" s="59" t="s">
        <v>35559</v>
      </c>
      <c r="K15097" s="89"/>
    </row>
    <row r="15098" spans="1:11" ht="24" x14ac:dyDescent="0.25">
      <c r="A15098" s="67" t="s">
        <v>38035</v>
      </c>
      <c r="B15098" s="59" t="s">
        <v>36127</v>
      </c>
      <c r="C15098" s="64"/>
      <c r="D15098" s="59" t="s">
        <v>36126</v>
      </c>
      <c r="E15098" s="86">
        <v>703.94999999999993</v>
      </c>
      <c r="F15098" s="60">
        <f>Zľavy!$C$10</f>
        <v>0</v>
      </c>
      <c r="G15098" s="86">
        <f>E15098-(E15098*F15098)</f>
        <v>703.94999999999993</v>
      </c>
      <c r="H15098" s="87"/>
      <c r="I15098" s="86">
        <f>G15098*H15098</f>
        <v>0</v>
      </c>
      <c r="J15098" s="59" t="s">
        <v>35709</v>
      </c>
      <c r="K15098" s="89"/>
    </row>
    <row r="15099" spans="1:11" ht="24" x14ac:dyDescent="0.25">
      <c r="A15099" s="67" t="s">
        <v>38035</v>
      </c>
      <c r="B15099" s="59" t="s">
        <v>36129</v>
      </c>
      <c r="C15099" s="64"/>
      <c r="D15099" s="59" t="s">
        <v>36128</v>
      </c>
      <c r="E15099" s="86">
        <v>846.94999999999993</v>
      </c>
      <c r="F15099" s="60">
        <f>Zľavy!$C$10</f>
        <v>0</v>
      </c>
      <c r="G15099" s="86">
        <f>E15099-(E15099*F15099)</f>
        <v>846.94999999999993</v>
      </c>
      <c r="H15099" s="87"/>
      <c r="I15099" s="86">
        <f>G15099*H15099</f>
        <v>0</v>
      </c>
      <c r="J15099" s="59" t="s">
        <v>35709</v>
      </c>
      <c r="K15099" s="89"/>
    </row>
    <row r="15100" spans="1:11" ht="24" x14ac:dyDescent="0.25">
      <c r="A15100" s="67" t="s">
        <v>38035</v>
      </c>
      <c r="B15100" s="59" t="s">
        <v>36131</v>
      </c>
      <c r="C15100" s="64"/>
      <c r="D15100" s="59" t="s">
        <v>36130</v>
      </c>
      <c r="E15100" s="86">
        <v>604.99</v>
      </c>
      <c r="F15100" s="60">
        <f>Zľavy!$C$10</f>
        <v>0</v>
      </c>
      <c r="G15100" s="86">
        <f>E15100-(E15100*F15100)</f>
        <v>604.99</v>
      </c>
      <c r="H15100" s="87"/>
      <c r="I15100" s="86">
        <f>G15100*H15100</f>
        <v>0</v>
      </c>
      <c r="J15100" s="59" t="s">
        <v>35709</v>
      </c>
      <c r="K15100" s="89"/>
    </row>
    <row r="15101" spans="1:11" ht="24" x14ac:dyDescent="0.25">
      <c r="A15101" s="67" t="s">
        <v>38035</v>
      </c>
      <c r="B15101" s="59" t="s">
        <v>36133</v>
      </c>
      <c r="C15101" s="64"/>
      <c r="D15101" s="59" t="s">
        <v>36132</v>
      </c>
      <c r="E15101" s="86">
        <v>569.4</v>
      </c>
      <c r="F15101" s="60">
        <f>Zľavy!$C$10</f>
        <v>0</v>
      </c>
      <c r="G15101" s="86">
        <f>E15101-(E15101*F15101)</f>
        <v>569.4</v>
      </c>
      <c r="H15101" s="87"/>
      <c r="I15101" s="86">
        <f>G15101*H15101</f>
        <v>0</v>
      </c>
      <c r="J15101" s="59" t="s">
        <v>35709</v>
      </c>
      <c r="K15101" s="89"/>
    </row>
    <row r="15102" spans="1:11" x14ac:dyDescent="0.25">
      <c r="A15102" s="67" t="s">
        <v>38035</v>
      </c>
      <c r="B15102" s="59" t="s">
        <v>36135</v>
      </c>
      <c r="C15102" s="64"/>
      <c r="D15102" s="59" t="s">
        <v>36134</v>
      </c>
      <c r="E15102" s="86">
        <v>2138.87</v>
      </c>
      <c r="F15102" s="60">
        <f>Zľavy!$C$10</f>
        <v>0</v>
      </c>
      <c r="G15102" s="86">
        <f>E15102-(E15102*F15102)</f>
        <v>2138.87</v>
      </c>
      <c r="H15102" s="87"/>
      <c r="I15102" s="86">
        <f>G15102*H15102</f>
        <v>0</v>
      </c>
      <c r="J15102" s="59" t="s">
        <v>35744</v>
      </c>
      <c r="K15102" s="89"/>
    </row>
    <row r="15103" spans="1:11" x14ac:dyDescent="0.25">
      <c r="A15103" s="67" t="s">
        <v>38035</v>
      </c>
      <c r="B15103" s="59" t="s">
        <v>36137</v>
      </c>
      <c r="C15103" s="64"/>
      <c r="D15103" s="59" t="s">
        <v>36136</v>
      </c>
      <c r="E15103" s="86">
        <v>1996.88</v>
      </c>
      <c r="F15103" s="60">
        <f>Zľavy!$C$10</f>
        <v>0</v>
      </c>
      <c r="G15103" s="86">
        <f>E15103-(E15103*F15103)</f>
        <v>1996.88</v>
      </c>
      <c r="H15103" s="87"/>
      <c r="I15103" s="86">
        <f>G15103*H15103</f>
        <v>0</v>
      </c>
      <c r="J15103" s="59" t="s">
        <v>35744</v>
      </c>
      <c r="K15103" s="89"/>
    </row>
    <row r="15104" spans="1:11" x14ac:dyDescent="0.25">
      <c r="A15104" s="67" t="s">
        <v>38035</v>
      </c>
      <c r="B15104" s="59" t="s">
        <v>36139</v>
      </c>
      <c r="C15104" s="64"/>
      <c r="D15104" s="59" t="s">
        <v>36138</v>
      </c>
      <c r="E15104" s="86">
        <v>2091.87</v>
      </c>
      <c r="F15104" s="60">
        <f>Zľavy!$C$10</f>
        <v>0</v>
      </c>
      <c r="G15104" s="86">
        <f>E15104-(E15104*F15104)</f>
        <v>2091.87</v>
      </c>
      <c r="H15104" s="87"/>
      <c r="I15104" s="86">
        <f>G15104*H15104</f>
        <v>0</v>
      </c>
      <c r="J15104" s="59" t="s">
        <v>35744</v>
      </c>
      <c r="K15104" s="89"/>
    </row>
    <row r="15105" spans="1:11" ht="24" x14ac:dyDescent="0.25">
      <c r="A15105" s="67" t="s">
        <v>38035</v>
      </c>
      <c r="B15105" s="59" t="s">
        <v>36141</v>
      </c>
      <c r="C15105" s="64"/>
      <c r="D15105" s="59" t="s">
        <v>36140</v>
      </c>
      <c r="E15105" s="86">
        <v>155.88999999999999</v>
      </c>
      <c r="F15105" s="60">
        <f>Zľavy!$C$10</f>
        <v>0</v>
      </c>
      <c r="G15105" s="86">
        <f>E15105-(E15105*F15105)</f>
        <v>155.88999999999999</v>
      </c>
      <c r="H15105" s="87"/>
      <c r="I15105" s="86">
        <f>G15105*H15105</f>
        <v>0</v>
      </c>
      <c r="J15105" s="59" t="s">
        <v>35534</v>
      </c>
      <c r="K15105" s="89"/>
    </row>
    <row r="15106" spans="1:11" ht="24" x14ac:dyDescent="0.25">
      <c r="A15106" s="67" t="s">
        <v>38035</v>
      </c>
      <c r="B15106" s="59" t="s">
        <v>36143</v>
      </c>
      <c r="C15106" s="64"/>
      <c r="D15106" s="59" t="s">
        <v>36142</v>
      </c>
      <c r="E15106" s="86">
        <v>155.88999999999999</v>
      </c>
      <c r="F15106" s="60">
        <f>Zľavy!$C$10</f>
        <v>0</v>
      </c>
      <c r="G15106" s="86">
        <f>E15106-(E15106*F15106)</f>
        <v>155.88999999999999</v>
      </c>
      <c r="H15106" s="87"/>
      <c r="I15106" s="86">
        <f>G15106*H15106</f>
        <v>0</v>
      </c>
      <c r="J15106" s="59" t="s">
        <v>35534</v>
      </c>
      <c r="K15106" s="89"/>
    </row>
    <row r="15107" spans="1:11" ht="24" x14ac:dyDescent="0.25">
      <c r="A15107" s="67" t="s">
        <v>38035</v>
      </c>
      <c r="B15107" s="59" t="s">
        <v>36145</v>
      </c>
      <c r="C15107" s="64"/>
      <c r="D15107" s="59" t="s">
        <v>36144</v>
      </c>
      <c r="E15107" s="86">
        <v>193.47</v>
      </c>
      <c r="F15107" s="60">
        <f>Zľavy!$C$10</f>
        <v>0</v>
      </c>
      <c r="G15107" s="86">
        <f>E15107-(E15107*F15107)</f>
        <v>193.47</v>
      </c>
      <c r="H15107" s="87"/>
      <c r="I15107" s="86">
        <f>G15107*H15107</f>
        <v>0</v>
      </c>
      <c r="J15107" s="59" t="s">
        <v>35534</v>
      </c>
      <c r="K15107" s="89"/>
    </row>
    <row r="15108" spans="1:11" ht="24" x14ac:dyDescent="0.25">
      <c r="A15108" s="67" t="s">
        <v>38035</v>
      </c>
      <c r="B15108" s="59" t="s">
        <v>36147</v>
      </c>
      <c r="C15108" s="64"/>
      <c r="D15108" s="59" t="s">
        <v>36146</v>
      </c>
      <c r="E15108" s="86">
        <v>193.47</v>
      </c>
      <c r="F15108" s="60">
        <f>Zľavy!$C$10</f>
        <v>0</v>
      </c>
      <c r="G15108" s="86">
        <f>E15108-(E15108*F15108)</f>
        <v>193.47</v>
      </c>
      <c r="H15108" s="87"/>
      <c r="I15108" s="86">
        <f>G15108*H15108</f>
        <v>0</v>
      </c>
      <c r="J15108" s="59" t="s">
        <v>35534</v>
      </c>
      <c r="K15108" s="89"/>
    </row>
    <row r="15109" spans="1:11" ht="24" x14ac:dyDescent="0.25">
      <c r="A15109" s="67" t="s">
        <v>38035</v>
      </c>
      <c r="B15109" s="59" t="s">
        <v>36149</v>
      </c>
      <c r="C15109" s="64"/>
      <c r="D15109" s="59" t="s">
        <v>36148</v>
      </c>
      <c r="E15109" s="86">
        <v>245.07</v>
      </c>
      <c r="F15109" s="60">
        <f>Zľavy!$C$10</f>
        <v>0</v>
      </c>
      <c r="G15109" s="86">
        <f>E15109-(E15109*F15109)</f>
        <v>245.07</v>
      </c>
      <c r="H15109" s="87"/>
      <c r="I15109" s="86">
        <f>G15109*H15109</f>
        <v>0</v>
      </c>
      <c r="J15109" s="59" t="s">
        <v>35534</v>
      </c>
      <c r="K15109" s="89"/>
    </row>
    <row r="15110" spans="1:11" ht="24" x14ac:dyDescent="0.25">
      <c r="A15110" s="67" t="s">
        <v>38035</v>
      </c>
      <c r="B15110" s="59" t="s">
        <v>36151</v>
      </c>
      <c r="C15110" s="64"/>
      <c r="D15110" s="59" t="s">
        <v>36150</v>
      </c>
      <c r="E15110" s="86">
        <v>245.07</v>
      </c>
      <c r="F15110" s="60">
        <f>Zľavy!$C$10</f>
        <v>0</v>
      </c>
      <c r="G15110" s="86">
        <f>E15110-(E15110*F15110)</f>
        <v>245.07</v>
      </c>
      <c r="H15110" s="87"/>
      <c r="I15110" s="86">
        <f>G15110*H15110</f>
        <v>0</v>
      </c>
      <c r="J15110" s="59" t="s">
        <v>35534</v>
      </c>
      <c r="K15110" s="89"/>
    </row>
    <row r="15111" spans="1:11" x14ac:dyDescent="0.25">
      <c r="A15111" s="67" t="s">
        <v>38035</v>
      </c>
      <c r="B15111" s="59" t="s">
        <v>36153</v>
      </c>
      <c r="C15111" s="64"/>
      <c r="D15111" s="59" t="s">
        <v>36152</v>
      </c>
      <c r="E15111" s="86">
        <v>208.98</v>
      </c>
      <c r="F15111" s="60">
        <f>Zľavy!$C$10</f>
        <v>0</v>
      </c>
      <c r="G15111" s="86">
        <f>E15111-(E15111*F15111)</f>
        <v>208.98</v>
      </c>
      <c r="H15111" s="87"/>
      <c r="I15111" s="86">
        <f>G15111*H15111</f>
        <v>0</v>
      </c>
      <c r="J15111" s="59" t="s">
        <v>35543</v>
      </c>
      <c r="K15111" s="89"/>
    </row>
    <row r="15112" spans="1:11" x14ac:dyDescent="0.25">
      <c r="A15112" s="67" t="s">
        <v>38035</v>
      </c>
      <c r="B15112" s="59" t="s">
        <v>36155</v>
      </c>
      <c r="C15112" s="64"/>
      <c r="D15112" s="59" t="s">
        <v>36154</v>
      </c>
      <c r="E15112" s="86">
        <v>223.99</v>
      </c>
      <c r="F15112" s="60">
        <f>Zľavy!$C$10</f>
        <v>0</v>
      </c>
      <c r="G15112" s="86">
        <f>E15112-(E15112*F15112)</f>
        <v>223.99</v>
      </c>
      <c r="H15112" s="87"/>
      <c r="I15112" s="86">
        <f>G15112*H15112</f>
        <v>0</v>
      </c>
      <c r="J15112" s="59" t="s">
        <v>35543</v>
      </c>
      <c r="K15112" s="89"/>
    </row>
    <row r="15113" spans="1:11" x14ac:dyDescent="0.25">
      <c r="A15113" s="67" t="s">
        <v>38035</v>
      </c>
      <c r="B15113" s="59" t="s">
        <v>36157</v>
      </c>
      <c r="C15113" s="64"/>
      <c r="D15113" s="59" t="s">
        <v>36156</v>
      </c>
      <c r="E15113" s="86">
        <v>246.98</v>
      </c>
      <c r="F15113" s="60">
        <f>Zľavy!$C$10</f>
        <v>0</v>
      </c>
      <c r="G15113" s="86">
        <f>E15113-(E15113*F15113)</f>
        <v>246.98</v>
      </c>
      <c r="H15113" s="87"/>
      <c r="I15113" s="86">
        <f>G15113*H15113</f>
        <v>0</v>
      </c>
      <c r="J15113" s="59" t="s">
        <v>35543</v>
      </c>
      <c r="K15113" s="89"/>
    </row>
    <row r="15114" spans="1:11" x14ac:dyDescent="0.25">
      <c r="A15114" s="67" t="s">
        <v>38035</v>
      </c>
      <c r="B15114" s="59" t="s">
        <v>36159</v>
      </c>
      <c r="C15114" s="64"/>
      <c r="D15114" s="59" t="s">
        <v>36158</v>
      </c>
      <c r="E15114" s="86">
        <v>208.98</v>
      </c>
      <c r="F15114" s="60">
        <f>Zľavy!$C$10</f>
        <v>0</v>
      </c>
      <c r="G15114" s="86">
        <f>E15114-(E15114*F15114)</f>
        <v>208.98</v>
      </c>
      <c r="H15114" s="87"/>
      <c r="I15114" s="86">
        <f>G15114*H15114</f>
        <v>0</v>
      </c>
      <c r="J15114" s="59" t="s">
        <v>35543</v>
      </c>
      <c r="K15114" s="89"/>
    </row>
    <row r="15115" spans="1:11" x14ac:dyDescent="0.25">
      <c r="A15115" s="67" t="s">
        <v>38035</v>
      </c>
      <c r="B15115" s="59" t="s">
        <v>36161</v>
      </c>
      <c r="C15115" s="64"/>
      <c r="D15115" s="59" t="s">
        <v>36160</v>
      </c>
      <c r="E15115" s="86">
        <v>223.98</v>
      </c>
      <c r="F15115" s="60">
        <f>Zľavy!$C$10</f>
        <v>0</v>
      </c>
      <c r="G15115" s="86">
        <f>E15115-(E15115*F15115)</f>
        <v>223.98</v>
      </c>
      <c r="H15115" s="87"/>
      <c r="I15115" s="86">
        <f>G15115*H15115</f>
        <v>0</v>
      </c>
      <c r="J15115" s="59" t="s">
        <v>35543</v>
      </c>
      <c r="K15115" s="89"/>
    </row>
    <row r="15116" spans="1:11" x14ac:dyDescent="0.25">
      <c r="A15116" s="67" t="s">
        <v>38035</v>
      </c>
      <c r="B15116" s="59" t="s">
        <v>36163</v>
      </c>
      <c r="C15116" s="64"/>
      <c r="D15116" s="59" t="s">
        <v>36162</v>
      </c>
      <c r="E15116" s="86">
        <v>246.98</v>
      </c>
      <c r="F15116" s="60">
        <f>Zľavy!$C$10</f>
        <v>0</v>
      </c>
      <c r="G15116" s="86">
        <f>E15116-(E15116*F15116)</f>
        <v>246.98</v>
      </c>
      <c r="H15116" s="87"/>
      <c r="I15116" s="86">
        <f>G15116*H15116</f>
        <v>0</v>
      </c>
      <c r="J15116" s="59" t="s">
        <v>35543</v>
      </c>
      <c r="K15116" s="89"/>
    </row>
    <row r="15117" spans="1:11" x14ac:dyDescent="0.25">
      <c r="A15117" s="67" t="s">
        <v>38035</v>
      </c>
      <c r="B15117" s="59" t="s">
        <v>36165</v>
      </c>
      <c r="C15117" s="64"/>
      <c r="D15117" s="59" t="s">
        <v>36164</v>
      </c>
      <c r="E15117" s="86">
        <v>196.98</v>
      </c>
      <c r="F15117" s="60">
        <f>Zľavy!$C$10</f>
        <v>0</v>
      </c>
      <c r="G15117" s="86">
        <f>E15117-(E15117*F15117)</f>
        <v>196.98</v>
      </c>
      <c r="H15117" s="87"/>
      <c r="I15117" s="86">
        <f>G15117*H15117</f>
        <v>0</v>
      </c>
      <c r="J15117" s="59" t="s">
        <v>35543</v>
      </c>
      <c r="K15117" s="89"/>
    </row>
    <row r="15118" spans="1:11" x14ac:dyDescent="0.25">
      <c r="A15118" s="67" t="s">
        <v>38035</v>
      </c>
      <c r="B15118" s="59" t="s">
        <v>36167</v>
      </c>
      <c r="C15118" s="64"/>
      <c r="D15118" s="59" t="s">
        <v>36166</v>
      </c>
      <c r="E15118" s="86">
        <v>196.98</v>
      </c>
      <c r="F15118" s="60">
        <f>Zľavy!$C$10</f>
        <v>0</v>
      </c>
      <c r="G15118" s="86">
        <f>E15118-(E15118*F15118)</f>
        <v>196.98</v>
      </c>
      <c r="H15118" s="87"/>
      <c r="I15118" s="86">
        <f>G15118*H15118</f>
        <v>0</v>
      </c>
      <c r="J15118" s="59" t="s">
        <v>35543</v>
      </c>
      <c r="K15118" s="89"/>
    </row>
    <row r="15119" spans="1:11" x14ac:dyDescent="0.25">
      <c r="A15119" s="67" t="s">
        <v>38035</v>
      </c>
      <c r="B15119" s="59" t="s">
        <v>36169</v>
      </c>
      <c r="C15119" s="64"/>
      <c r="D15119" s="59" t="s">
        <v>36168</v>
      </c>
      <c r="E15119" s="86">
        <v>211.99</v>
      </c>
      <c r="F15119" s="60">
        <f>Zľavy!$C$10</f>
        <v>0</v>
      </c>
      <c r="G15119" s="86">
        <f>E15119-(E15119*F15119)</f>
        <v>211.99</v>
      </c>
      <c r="H15119" s="87"/>
      <c r="I15119" s="86">
        <f>G15119*H15119</f>
        <v>0</v>
      </c>
      <c r="J15119" s="59" t="s">
        <v>35543</v>
      </c>
      <c r="K15119" s="89"/>
    </row>
    <row r="15120" spans="1:11" x14ac:dyDescent="0.25">
      <c r="A15120" s="67" t="s">
        <v>38035</v>
      </c>
      <c r="B15120" s="59" t="s">
        <v>36171</v>
      </c>
      <c r="C15120" s="64"/>
      <c r="D15120" s="59" t="s">
        <v>36170</v>
      </c>
      <c r="E15120" s="86">
        <v>211.99</v>
      </c>
      <c r="F15120" s="60">
        <f>Zľavy!$C$10</f>
        <v>0</v>
      </c>
      <c r="G15120" s="86">
        <f>E15120-(E15120*F15120)</f>
        <v>211.99</v>
      </c>
      <c r="H15120" s="87"/>
      <c r="I15120" s="86">
        <f>G15120*H15120</f>
        <v>0</v>
      </c>
      <c r="J15120" s="59" t="s">
        <v>35543</v>
      </c>
      <c r="K15120" s="89"/>
    </row>
    <row r="15121" spans="1:11" x14ac:dyDescent="0.25">
      <c r="A15121" s="67" t="s">
        <v>38035</v>
      </c>
      <c r="B15121" s="59" t="s">
        <v>36173</v>
      </c>
      <c r="C15121" s="64"/>
      <c r="D15121" s="59" t="s">
        <v>36172</v>
      </c>
      <c r="E15121" s="86">
        <v>233.98</v>
      </c>
      <c r="F15121" s="60">
        <f>Zľavy!$C$10</f>
        <v>0</v>
      </c>
      <c r="G15121" s="86">
        <f>E15121-(E15121*F15121)</f>
        <v>233.98</v>
      </c>
      <c r="H15121" s="87"/>
      <c r="I15121" s="86">
        <f>G15121*H15121</f>
        <v>0</v>
      </c>
      <c r="J15121" s="59" t="s">
        <v>35543</v>
      </c>
      <c r="K15121" s="89"/>
    </row>
    <row r="15122" spans="1:11" x14ac:dyDescent="0.25">
      <c r="A15122" s="67" t="s">
        <v>38035</v>
      </c>
      <c r="B15122" s="59" t="s">
        <v>36175</v>
      </c>
      <c r="C15122" s="64"/>
      <c r="D15122" s="59" t="s">
        <v>36174</v>
      </c>
      <c r="E15122" s="86">
        <v>233.98</v>
      </c>
      <c r="F15122" s="60">
        <f>Zľavy!$C$10</f>
        <v>0</v>
      </c>
      <c r="G15122" s="86">
        <f>E15122-(E15122*F15122)</f>
        <v>233.98</v>
      </c>
      <c r="H15122" s="87"/>
      <c r="I15122" s="86">
        <f>G15122*H15122</f>
        <v>0</v>
      </c>
      <c r="J15122" s="59" t="s">
        <v>35543</v>
      </c>
      <c r="K15122" s="89"/>
    </row>
    <row r="15123" spans="1:11" x14ac:dyDescent="0.25">
      <c r="A15123" s="67" t="s">
        <v>38035</v>
      </c>
      <c r="B15123" s="59" t="s">
        <v>36177</v>
      </c>
      <c r="C15123" s="64"/>
      <c r="D15123" s="59" t="s">
        <v>36176</v>
      </c>
      <c r="E15123" s="86">
        <v>1283.92</v>
      </c>
      <c r="F15123" s="60">
        <f>Zľavy!$C$10</f>
        <v>0</v>
      </c>
      <c r="G15123" s="86">
        <f>E15123-(E15123*F15123)</f>
        <v>1283.92</v>
      </c>
      <c r="H15123" s="87"/>
      <c r="I15123" s="86">
        <f>G15123*H15123</f>
        <v>0</v>
      </c>
      <c r="J15123" s="59" t="s">
        <v>35548</v>
      </c>
      <c r="K15123" s="89"/>
    </row>
    <row r="15124" spans="1:11" x14ac:dyDescent="0.25">
      <c r="A15124" s="67" t="s">
        <v>38035</v>
      </c>
      <c r="B15124" s="59" t="s">
        <v>36179</v>
      </c>
      <c r="C15124" s="64"/>
      <c r="D15124" s="59" t="s">
        <v>36178</v>
      </c>
      <c r="E15124" s="86">
        <v>296.98</v>
      </c>
      <c r="F15124" s="60">
        <f>Zľavy!$C$10</f>
        <v>0</v>
      </c>
      <c r="G15124" s="86">
        <f>E15124-(E15124*F15124)</f>
        <v>296.98</v>
      </c>
      <c r="H15124" s="87"/>
      <c r="I15124" s="86">
        <f>G15124*H15124</f>
        <v>0</v>
      </c>
      <c r="J15124" s="59" t="s">
        <v>35543</v>
      </c>
      <c r="K15124" s="89"/>
    </row>
    <row r="15125" spans="1:11" x14ac:dyDescent="0.25">
      <c r="A15125" s="67" t="s">
        <v>38035</v>
      </c>
      <c r="B15125" s="59" t="s">
        <v>36181</v>
      </c>
      <c r="C15125" s="64"/>
      <c r="D15125" s="59" t="s">
        <v>36180</v>
      </c>
      <c r="E15125" s="86">
        <v>240.98</v>
      </c>
      <c r="F15125" s="60">
        <f>Zľavy!$C$10</f>
        <v>0</v>
      </c>
      <c r="G15125" s="86">
        <f>E15125-(E15125*F15125)</f>
        <v>240.98</v>
      </c>
      <c r="H15125" s="87"/>
      <c r="I15125" s="86">
        <f>G15125*H15125</f>
        <v>0</v>
      </c>
      <c r="J15125" s="59" t="s">
        <v>35543</v>
      </c>
      <c r="K15125" s="89"/>
    </row>
    <row r="15126" spans="1:11" x14ac:dyDescent="0.25">
      <c r="A15126" s="67" t="s">
        <v>38035</v>
      </c>
      <c r="B15126" s="59" t="s">
        <v>36183</v>
      </c>
      <c r="C15126" s="64"/>
      <c r="D15126" s="59" t="s">
        <v>36182</v>
      </c>
      <c r="E15126" s="86">
        <v>223</v>
      </c>
      <c r="F15126" s="60">
        <f>Zľavy!$C$10</f>
        <v>0</v>
      </c>
      <c r="G15126" s="86">
        <f>E15126-(E15126*F15126)</f>
        <v>223</v>
      </c>
      <c r="H15126" s="87"/>
      <c r="I15126" s="86">
        <f>G15126*H15126</f>
        <v>0</v>
      </c>
      <c r="J15126" s="59" t="s">
        <v>35543</v>
      </c>
      <c r="K15126" s="89"/>
    </row>
    <row r="15127" spans="1:11" x14ac:dyDescent="0.25">
      <c r="A15127" s="67" t="s">
        <v>38035</v>
      </c>
      <c r="B15127" s="59" t="s">
        <v>36185</v>
      </c>
      <c r="C15127" s="64"/>
      <c r="D15127" s="59" t="s">
        <v>36184</v>
      </c>
      <c r="E15127" s="86">
        <v>367.98</v>
      </c>
      <c r="F15127" s="60">
        <f>Zľavy!$C$10</f>
        <v>0</v>
      </c>
      <c r="G15127" s="86">
        <f>E15127-(E15127*F15127)</f>
        <v>367.98</v>
      </c>
      <c r="H15127" s="87"/>
      <c r="I15127" s="86">
        <f>G15127*H15127</f>
        <v>0</v>
      </c>
      <c r="J15127" s="59" t="s">
        <v>35543</v>
      </c>
      <c r="K15127" s="89"/>
    </row>
    <row r="15128" spans="1:11" x14ac:dyDescent="0.25">
      <c r="A15128" s="67" t="s">
        <v>38035</v>
      </c>
      <c r="B15128" s="59" t="s">
        <v>36187</v>
      </c>
      <c r="C15128" s="64"/>
      <c r="D15128" s="59" t="s">
        <v>36186</v>
      </c>
      <c r="E15128" s="86">
        <v>407</v>
      </c>
      <c r="F15128" s="60">
        <f>Zľavy!$C$10</f>
        <v>0</v>
      </c>
      <c r="G15128" s="86">
        <f>E15128-(E15128*F15128)</f>
        <v>407</v>
      </c>
      <c r="H15128" s="87"/>
      <c r="I15128" s="86">
        <f>G15128*H15128</f>
        <v>0</v>
      </c>
      <c r="J15128" s="59" t="s">
        <v>35543</v>
      </c>
      <c r="K15128" s="89"/>
    </row>
    <row r="15129" spans="1:11" x14ac:dyDescent="0.25">
      <c r="A15129" s="67" t="s">
        <v>38035</v>
      </c>
      <c r="B15129" s="59" t="s">
        <v>36189</v>
      </c>
      <c r="C15129" s="64"/>
      <c r="D15129" s="59" t="s">
        <v>36188</v>
      </c>
      <c r="E15129" s="86">
        <v>441.97</v>
      </c>
      <c r="F15129" s="60">
        <f>Zľavy!$C$10</f>
        <v>0</v>
      </c>
      <c r="G15129" s="86">
        <f>E15129-(E15129*F15129)</f>
        <v>441.97</v>
      </c>
      <c r="H15129" s="87"/>
      <c r="I15129" s="86">
        <f>G15129*H15129</f>
        <v>0</v>
      </c>
      <c r="J15129" s="59" t="s">
        <v>35543</v>
      </c>
      <c r="K15129" s="89"/>
    </row>
    <row r="15130" spans="1:11" ht="24" x14ac:dyDescent="0.25">
      <c r="A15130" s="67" t="s">
        <v>38035</v>
      </c>
      <c r="B15130" s="59" t="s">
        <v>36191</v>
      </c>
      <c r="C15130" s="64"/>
      <c r="D15130" s="59" t="s">
        <v>36190</v>
      </c>
      <c r="E15130" s="86">
        <v>287.44</v>
      </c>
      <c r="F15130" s="60">
        <f>Zľavy!$C$10</f>
        <v>0</v>
      </c>
      <c r="G15130" s="86">
        <f>E15130-(E15130*F15130)</f>
        <v>287.44</v>
      </c>
      <c r="H15130" s="87"/>
      <c r="I15130" s="86">
        <f>G15130*H15130</f>
        <v>0</v>
      </c>
      <c r="J15130" s="59" t="s">
        <v>35534</v>
      </c>
      <c r="K15130" s="89"/>
    </row>
    <row r="15131" spans="1:11" ht="24" x14ac:dyDescent="0.25">
      <c r="A15131" s="67" t="s">
        <v>38035</v>
      </c>
      <c r="B15131" s="59" t="s">
        <v>36193</v>
      </c>
      <c r="C15131" s="64"/>
      <c r="D15131" s="59" t="s">
        <v>36192</v>
      </c>
      <c r="E15131" s="86">
        <v>320.58999999999997</v>
      </c>
      <c r="F15131" s="60">
        <f>Zľavy!$C$10</f>
        <v>0</v>
      </c>
      <c r="G15131" s="86">
        <f>E15131-(E15131*F15131)</f>
        <v>320.58999999999997</v>
      </c>
      <c r="H15131" s="87"/>
      <c r="I15131" s="86">
        <f>G15131*H15131</f>
        <v>0</v>
      </c>
      <c r="J15131" s="59" t="s">
        <v>35534</v>
      </c>
      <c r="K15131" s="89"/>
    </row>
    <row r="15132" spans="1:11" ht="24" x14ac:dyDescent="0.25">
      <c r="A15132" s="67" t="s">
        <v>38035</v>
      </c>
      <c r="B15132" s="59" t="s">
        <v>36195</v>
      </c>
      <c r="C15132" s="64"/>
      <c r="D15132" s="59" t="s">
        <v>36194</v>
      </c>
      <c r="E15132" s="86">
        <v>386.92</v>
      </c>
      <c r="F15132" s="60">
        <f>Zľavy!$C$10</f>
        <v>0</v>
      </c>
      <c r="G15132" s="86">
        <f>E15132-(E15132*F15132)</f>
        <v>386.92</v>
      </c>
      <c r="H15132" s="87"/>
      <c r="I15132" s="86">
        <f>G15132*H15132</f>
        <v>0</v>
      </c>
      <c r="J15132" s="59" t="s">
        <v>35534</v>
      </c>
      <c r="K15132" s="89"/>
    </row>
    <row r="15133" spans="1:11" ht="24" x14ac:dyDescent="0.25">
      <c r="A15133" s="67" t="s">
        <v>38035</v>
      </c>
      <c r="B15133" s="59" t="s">
        <v>36197</v>
      </c>
      <c r="C15133" s="64"/>
      <c r="D15133" s="59" t="s">
        <v>36196</v>
      </c>
      <c r="E15133" s="86">
        <v>179.11</v>
      </c>
      <c r="F15133" s="60">
        <f>Zľavy!$C$10</f>
        <v>0</v>
      </c>
      <c r="G15133" s="86">
        <f>E15133-(E15133*F15133)</f>
        <v>179.11</v>
      </c>
      <c r="H15133" s="87"/>
      <c r="I15133" s="86">
        <f>G15133*H15133</f>
        <v>0</v>
      </c>
      <c r="J15133" s="59" t="s">
        <v>35534</v>
      </c>
      <c r="K15133" s="89"/>
    </row>
    <row r="15134" spans="1:11" ht="24" x14ac:dyDescent="0.25">
      <c r="A15134" s="67" t="s">
        <v>38035</v>
      </c>
      <c r="B15134" s="59" t="s">
        <v>36199</v>
      </c>
      <c r="C15134" s="64"/>
      <c r="D15134" s="59" t="s">
        <v>36198</v>
      </c>
      <c r="E15134" s="86">
        <v>179.11</v>
      </c>
      <c r="F15134" s="60">
        <f>Zľavy!$C$10</f>
        <v>0</v>
      </c>
      <c r="G15134" s="86">
        <f>E15134-(E15134*F15134)</f>
        <v>179.11</v>
      </c>
      <c r="H15134" s="87"/>
      <c r="I15134" s="86">
        <f>G15134*H15134</f>
        <v>0</v>
      </c>
      <c r="J15134" s="59" t="s">
        <v>35534</v>
      </c>
      <c r="K15134" s="89"/>
    </row>
    <row r="15135" spans="1:11" ht="24" x14ac:dyDescent="0.25">
      <c r="A15135" s="67" t="s">
        <v>38035</v>
      </c>
      <c r="B15135" s="59" t="s">
        <v>36201</v>
      </c>
      <c r="C15135" s="64"/>
      <c r="D15135" s="59" t="s">
        <v>36200</v>
      </c>
      <c r="E15135" s="86">
        <v>190.15</v>
      </c>
      <c r="F15135" s="60">
        <f>Zľavy!$C$10</f>
        <v>0</v>
      </c>
      <c r="G15135" s="86">
        <f>E15135-(E15135*F15135)</f>
        <v>190.15</v>
      </c>
      <c r="H15135" s="87"/>
      <c r="I15135" s="86">
        <f>G15135*H15135</f>
        <v>0</v>
      </c>
      <c r="J15135" s="59" t="s">
        <v>35534</v>
      </c>
      <c r="K15135" s="89"/>
    </row>
    <row r="15136" spans="1:11" ht="24" x14ac:dyDescent="0.25">
      <c r="A15136" s="67" t="s">
        <v>38035</v>
      </c>
      <c r="B15136" s="59" t="s">
        <v>36203</v>
      </c>
      <c r="C15136" s="64"/>
      <c r="D15136" s="59" t="s">
        <v>36202</v>
      </c>
      <c r="E15136" s="86">
        <v>190.15</v>
      </c>
      <c r="F15136" s="60">
        <f>Zľavy!$C$10</f>
        <v>0</v>
      </c>
      <c r="G15136" s="86">
        <f>E15136-(E15136*F15136)</f>
        <v>190.15</v>
      </c>
      <c r="H15136" s="87"/>
      <c r="I15136" s="86">
        <f>G15136*H15136</f>
        <v>0</v>
      </c>
      <c r="J15136" s="59" t="s">
        <v>35534</v>
      </c>
      <c r="K15136" s="89"/>
    </row>
    <row r="15137" spans="1:11" ht="24" x14ac:dyDescent="0.25">
      <c r="A15137" s="67" t="s">
        <v>38035</v>
      </c>
      <c r="B15137" s="59" t="s">
        <v>36205</v>
      </c>
      <c r="C15137" s="64"/>
      <c r="D15137" s="59" t="s">
        <v>36204</v>
      </c>
      <c r="E15137" s="86">
        <v>214.48</v>
      </c>
      <c r="F15137" s="60">
        <f>Zľavy!$C$10</f>
        <v>0</v>
      </c>
      <c r="G15137" s="86">
        <f>E15137-(E15137*F15137)</f>
        <v>214.48</v>
      </c>
      <c r="H15137" s="87"/>
      <c r="I15137" s="86">
        <f>G15137*H15137</f>
        <v>0</v>
      </c>
      <c r="J15137" s="59" t="s">
        <v>35534</v>
      </c>
      <c r="K15137" s="89"/>
    </row>
    <row r="15138" spans="1:11" ht="24" x14ac:dyDescent="0.25">
      <c r="A15138" s="67" t="s">
        <v>38035</v>
      </c>
      <c r="B15138" s="59" t="s">
        <v>36207</v>
      </c>
      <c r="C15138" s="64"/>
      <c r="D15138" s="59" t="s">
        <v>36206</v>
      </c>
      <c r="E15138" s="86">
        <v>214.48</v>
      </c>
      <c r="F15138" s="60">
        <f>Zľavy!$C$10</f>
        <v>0</v>
      </c>
      <c r="G15138" s="86">
        <f>E15138-(E15138*F15138)</f>
        <v>214.48</v>
      </c>
      <c r="H15138" s="87"/>
      <c r="I15138" s="86">
        <f>G15138*H15138</f>
        <v>0</v>
      </c>
      <c r="J15138" s="59" t="s">
        <v>35534</v>
      </c>
      <c r="K15138" s="89"/>
    </row>
    <row r="15139" spans="1:11" ht="24" x14ac:dyDescent="0.25">
      <c r="A15139" s="67" t="s">
        <v>38035</v>
      </c>
      <c r="B15139" s="59" t="s">
        <v>36209</v>
      </c>
      <c r="C15139" s="64"/>
      <c r="D15139" s="59" t="s">
        <v>36208</v>
      </c>
      <c r="E15139" s="86">
        <v>224.4</v>
      </c>
      <c r="F15139" s="60">
        <f>Zľavy!$C$10</f>
        <v>0</v>
      </c>
      <c r="G15139" s="86">
        <f>E15139-(E15139*F15139)</f>
        <v>224.4</v>
      </c>
      <c r="H15139" s="87"/>
      <c r="I15139" s="86">
        <f>G15139*H15139</f>
        <v>0</v>
      </c>
      <c r="J15139" s="59" t="s">
        <v>35534</v>
      </c>
      <c r="K15139" s="89"/>
    </row>
    <row r="15140" spans="1:11" ht="24" x14ac:dyDescent="0.25">
      <c r="A15140" s="67" t="s">
        <v>38035</v>
      </c>
      <c r="B15140" s="59" t="s">
        <v>36211</v>
      </c>
      <c r="C15140" s="64"/>
      <c r="D15140" s="59" t="s">
        <v>36210</v>
      </c>
      <c r="E15140" s="86">
        <v>224.4</v>
      </c>
      <c r="F15140" s="60">
        <f>Zľavy!$C$10</f>
        <v>0</v>
      </c>
      <c r="G15140" s="86">
        <f>E15140-(E15140*F15140)</f>
        <v>224.4</v>
      </c>
      <c r="H15140" s="87"/>
      <c r="I15140" s="86">
        <f>G15140*H15140</f>
        <v>0</v>
      </c>
      <c r="J15140" s="59" t="s">
        <v>35534</v>
      </c>
      <c r="K15140" s="89"/>
    </row>
    <row r="15141" spans="1:11" ht="24" x14ac:dyDescent="0.25">
      <c r="A15141" s="67" t="s">
        <v>38035</v>
      </c>
      <c r="B15141" s="59" t="s">
        <v>36213</v>
      </c>
      <c r="C15141" s="64"/>
      <c r="D15141" s="59" t="s">
        <v>36212</v>
      </c>
      <c r="E15141" s="86">
        <v>280.79000000000002</v>
      </c>
      <c r="F15141" s="60">
        <f>Zľavy!$C$10</f>
        <v>0</v>
      </c>
      <c r="G15141" s="86">
        <f>E15141-(E15141*F15141)</f>
        <v>280.79000000000002</v>
      </c>
      <c r="H15141" s="87"/>
      <c r="I15141" s="86">
        <f>G15141*H15141</f>
        <v>0</v>
      </c>
      <c r="J15141" s="59" t="s">
        <v>35534</v>
      </c>
      <c r="K15141" s="89"/>
    </row>
    <row r="15142" spans="1:11" ht="24" x14ac:dyDescent="0.25">
      <c r="A15142" s="67" t="s">
        <v>38035</v>
      </c>
      <c r="B15142" s="59" t="s">
        <v>36215</v>
      </c>
      <c r="C15142" s="64"/>
      <c r="D15142" s="59" t="s">
        <v>36214</v>
      </c>
      <c r="E15142" s="86">
        <v>280.79000000000002</v>
      </c>
      <c r="F15142" s="60">
        <f>Zľavy!$C$10</f>
        <v>0</v>
      </c>
      <c r="G15142" s="86">
        <f>E15142-(E15142*F15142)</f>
        <v>280.79000000000002</v>
      </c>
      <c r="H15142" s="87"/>
      <c r="I15142" s="86">
        <f>G15142*H15142</f>
        <v>0</v>
      </c>
      <c r="J15142" s="59" t="s">
        <v>35534</v>
      </c>
      <c r="K15142" s="89"/>
    </row>
    <row r="15143" spans="1:11" ht="24" x14ac:dyDescent="0.25">
      <c r="A15143" s="67" t="s">
        <v>38035</v>
      </c>
      <c r="B15143" s="59" t="s">
        <v>36217</v>
      </c>
      <c r="C15143" s="64"/>
      <c r="D15143" s="59" t="s">
        <v>36216</v>
      </c>
      <c r="E15143" s="86">
        <v>291.87</v>
      </c>
      <c r="F15143" s="60">
        <f>Zľavy!$C$10</f>
        <v>0</v>
      </c>
      <c r="G15143" s="86">
        <f>E15143-(E15143*F15143)</f>
        <v>291.87</v>
      </c>
      <c r="H15143" s="87"/>
      <c r="I15143" s="86">
        <f>G15143*H15143</f>
        <v>0</v>
      </c>
      <c r="J15143" s="59" t="s">
        <v>35534</v>
      </c>
      <c r="K15143" s="89"/>
    </row>
    <row r="15144" spans="1:11" ht="24" x14ac:dyDescent="0.25">
      <c r="A15144" s="67" t="s">
        <v>38035</v>
      </c>
      <c r="B15144" s="59" t="s">
        <v>36219</v>
      </c>
      <c r="C15144" s="64"/>
      <c r="D15144" s="59" t="s">
        <v>36218</v>
      </c>
      <c r="E15144" s="86">
        <v>291.87</v>
      </c>
      <c r="F15144" s="60">
        <f>Zľavy!$C$10</f>
        <v>0</v>
      </c>
      <c r="G15144" s="86">
        <f>E15144-(E15144*F15144)</f>
        <v>291.87</v>
      </c>
      <c r="H15144" s="87"/>
      <c r="I15144" s="86">
        <f>G15144*H15144</f>
        <v>0</v>
      </c>
      <c r="J15144" s="59" t="s">
        <v>35534</v>
      </c>
      <c r="K15144" s="89"/>
    </row>
    <row r="15145" spans="1:11" x14ac:dyDescent="0.25">
      <c r="A15145" s="67" t="s">
        <v>38035</v>
      </c>
      <c r="B15145" s="59" t="s">
        <v>36221</v>
      </c>
      <c r="C15145" s="64"/>
      <c r="D15145" s="59" t="s">
        <v>36220</v>
      </c>
      <c r="E15145" s="86">
        <v>855.94999999999993</v>
      </c>
      <c r="F15145" s="60">
        <f>Zľavy!$C$10</f>
        <v>0</v>
      </c>
      <c r="G15145" s="86">
        <f>E15145-(E15145*F15145)</f>
        <v>855.94999999999993</v>
      </c>
      <c r="H15145" s="87"/>
      <c r="I15145" s="86">
        <f>G15145*H15145</f>
        <v>0</v>
      </c>
      <c r="J15145" s="59" t="s">
        <v>35548</v>
      </c>
      <c r="K15145" s="89"/>
    </row>
    <row r="15146" spans="1:11" x14ac:dyDescent="0.25">
      <c r="A15146" s="67" t="s">
        <v>38035</v>
      </c>
      <c r="B15146" s="59" t="s">
        <v>36223</v>
      </c>
      <c r="C15146" s="64"/>
      <c r="D15146" s="59" t="s">
        <v>36222</v>
      </c>
      <c r="E15146" s="86">
        <v>1473.9</v>
      </c>
      <c r="F15146" s="60">
        <f>Zľavy!$C$10</f>
        <v>0</v>
      </c>
      <c r="G15146" s="86">
        <f>E15146-(E15146*F15146)</f>
        <v>1473.9</v>
      </c>
      <c r="H15146" s="87"/>
      <c r="I15146" s="86">
        <f>G15146*H15146</f>
        <v>0</v>
      </c>
      <c r="J15146" s="59" t="s">
        <v>35548</v>
      </c>
      <c r="K15146" s="89"/>
    </row>
    <row r="15147" spans="1:11" x14ac:dyDescent="0.25">
      <c r="A15147" s="67" t="s">
        <v>38035</v>
      </c>
      <c r="B15147" s="59" t="s">
        <v>36225</v>
      </c>
      <c r="C15147" s="64"/>
      <c r="D15147" s="59" t="s">
        <v>36224</v>
      </c>
      <c r="E15147" s="86">
        <v>249.98</v>
      </c>
      <c r="F15147" s="60">
        <f>Zľavy!$C$10</f>
        <v>0</v>
      </c>
      <c r="G15147" s="86">
        <f>E15147-(E15147*F15147)</f>
        <v>249.98</v>
      </c>
      <c r="H15147" s="87"/>
      <c r="I15147" s="86">
        <f>G15147*H15147</f>
        <v>0</v>
      </c>
      <c r="J15147" s="59" t="s">
        <v>35543</v>
      </c>
      <c r="K15147" s="89"/>
    </row>
    <row r="15148" spans="1:11" x14ac:dyDescent="0.25">
      <c r="A15148" s="67" t="s">
        <v>38035</v>
      </c>
      <c r="B15148" s="59" t="s">
        <v>36227</v>
      </c>
      <c r="C15148" s="64"/>
      <c r="D15148" s="59" t="s">
        <v>36226</v>
      </c>
      <c r="E15148" s="86">
        <v>234</v>
      </c>
      <c r="F15148" s="60">
        <f>Zľavy!$C$10</f>
        <v>0</v>
      </c>
      <c r="G15148" s="86">
        <f>E15148-(E15148*F15148)</f>
        <v>234</v>
      </c>
      <c r="H15148" s="87"/>
      <c r="I15148" s="86">
        <f>G15148*H15148</f>
        <v>0</v>
      </c>
      <c r="J15148" s="59" t="s">
        <v>35543</v>
      </c>
      <c r="K15148" s="89"/>
    </row>
    <row r="15149" spans="1:11" x14ac:dyDescent="0.25">
      <c r="A15149" s="67" t="s">
        <v>38035</v>
      </c>
      <c r="B15149" s="59" t="s">
        <v>36229</v>
      </c>
      <c r="C15149" s="64"/>
      <c r="D15149" s="59" t="s">
        <v>36228</v>
      </c>
      <c r="E15149" s="86">
        <v>234</v>
      </c>
      <c r="F15149" s="60">
        <f>Zľavy!$C$10</f>
        <v>0</v>
      </c>
      <c r="G15149" s="86">
        <f>E15149-(E15149*F15149)</f>
        <v>234</v>
      </c>
      <c r="H15149" s="87"/>
      <c r="I15149" s="86">
        <f>G15149*H15149</f>
        <v>0</v>
      </c>
      <c r="J15149" s="59" t="s">
        <v>35543</v>
      </c>
      <c r="K15149" s="89"/>
    </row>
    <row r="15150" spans="1:11" x14ac:dyDescent="0.25">
      <c r="A15150" s="67" t="s">
        <v>38035</v>
      </c>
      <c r="B15150" s="59" t="s">
        <v>36231</v>
      </c>
      <c r="C15150" s="64"/>
      <c r="D15150" s="59" t="s">
        <v>36230</v>
      </c>
      <c r="E15150" s="86">
        <v>220.98</v>
      </c>
      <c r="F15150" s="60">
        <f>Zľavy!$C$10</f>
        <v>0</v>
      </c>
      <c r="G15150" s="86">
        <f>E15150-(E15150*F15150)</f>
        <v>220.98</v>
      </c>
      <c r="H15150" s="87"/>
      <c r="I15150" s="86">
        <f>G15150*H15150</f>
        <v>0</v>
      </c>
      <c r="J15150" s="59" t="s">
        <v>35543</v>
      </c>
      <c r="K15150" s="89"/>
    </row>
    <row r="15151" spans="1:11" x14ac:dyDescent="0.25">
      <c r="A15151" s="67" t="s">
        <v>38035</v>
      </c>
      <c r="B15151" s="59" t="s">
        <v>36233</v>
      </c>
      <c r="C15151" s="64"/>
      <c r="D15151" s="59" t="s">
        <v>36232</v>
      </c>
      <c r="E15151" s="86">
        <v>220.98</v>
      </c>
      <c r="F15151" s="60">
        <f>Zľavy!$C$10</f>
        <v>0</v>
      </c>
      <c r="G15151" s="86">
        <f>E15151-(E15151*F15151)</f>
        <v>220.98</v>
      </c>
      <c r="H15151" s="87"/>
      <c r="I15151" s="86">
        <f>G15151*H15151</f>
        <v>0</v>
      </c>
      <c r="J15151" s="59" t="s">
        <v>35543</v>
      </c>
      <c r="K15151" s="89"/>
    </row>
    <row r="15152" spans="1:11" ht="24" x14ac:dyDescent="0.25">
      <c r="A15152" s="67" t="s">
        <v>38035</v>
      </c>
      <c r="B15152" s="59" t="s">
        <v>36235</v>
      </c>
      <c r="C15152" s="64"/>
      <c r="D15152" s="59" t="s">
        <v>36234</v>
      </c>
      <c r="E15152" s="86">
        <v>287.44</v>
      </c>
      <c r="F15152" s="60">
        <f>Zľavy!$C$10</f>
        <v>0</v>
      </c>
      <c r="G15152" s="86">
        <f>E15152-(E15152*F15152)</f>
        <v>287.44</v>
      </c>
      <c r="H15152" s="87"/>
      <c r="I15152" s="86">
        <f>G15152*H15152</f>
        <v>0</v>
      </c>
      <c r="J15152" s="59" t="s">
        <v>35534</v>
      </c>
      <c r="K15152" s="89"/>
    </row>
    <row r="15153" spans="1:11" ht="24" x14ac:dyDescent="0.25">
      <c r="A15153" s="67" t="s">
        <v>38035</v>
      </c>
      <c r="B15153" s="59" t="s">
        <v>36237</v>
      </c>
      <c r="C15153" s="64"/>
      <c r="D15153" s="59" t="s">
        <v>36236</v>
      </c>
      <c r="E15153" s="86">
        <v>320.58999999999997</v>
      </c>
      <c r="F15153" s="60">
        <f>Zľavy!$C$10</f>
        <v>0</v>
      </c>
      <c r="G15153" s="86">
        <f>E15153-(E15153*F15153)</f>
        <v>320.58999999999997</v>
      </c>
      <c r="H15153" s="87"/>
      <c r="I15153" s="86">
        <f>G15153*H15153</f>
        <v>0</v>
      </c>
      <c r="J15153" s="59" t="s">
        <v>35534</v>
      </c>
      <c r="K15153" s="89"/>
    </row>
    <row r="15154" spans="1:11" ht="24" x14ac:dyDescent="0.25">
      <c r="A15154" s="67" t="s">
        <v>38035</v>
      </c>
      <c r="B15154" s="59" t="s">
        <v>36239</v>
      </c>
      <c r="C15154" s="64"/>
      <c r="D15154" s="59" t="s">
        <v>36238</v>
      </c>
      <c r="E15154" s="86">
        <v>387</v>
      </c>
      <c r="F15154" s="60">
        <f>Zľavy!$C$10</f>
        <v>0</v>
      </c>
      <c r="G15154" s="86">
        <f>E15154-(E15154*F15154)</f>
        <v>387</v>
      </c>
      <c r="H15154" s="87"/>
      <c r="I15154" s="86">
        <f>G15154*H15154</f>
        <v>0</v>
      </c>
      <c r="J15154" s="59" t="s">
        <v>35534</v>
      </c>
      <c r="K15154" s="89"/>
    </row>
    <row r="15155" spans="1:11" ht="24" x14ac:dyDescent="0.25">
      <c r="A15155" s="67" t="s">
        <v>38035</v>
      </c>
      <c r="B15155" s="59" t="s">
        <v>36241</v>
      </c>
      <c r="C15155" s="64"/>
      <c r="D15155" s="59" t="s">
        <v>36240</v>
      </c>
      <c r="E15155" s="86">
        <v>155.88999999999999</v>
      </c>
      <c r="F15155" s="60">
        <f>Zľavy!$C$10</f>
        <v>0</v>
      </c>
      <c r="G15155" s="86">
        <f>E15155-(E15155*F15155)</f>
        <v>155.88999999999999</v>
      </c>
      <c r="H15155" s="87"/>
      <c r="I15155" s="86">
        <f>G15155*H15155</f>
        <v>0</v>
      </c>
      <c r="J15155" s="59" t="s">
        <v>35534</v>
      </c>
      <c r="K15155" s="89"/>
    </row>
    <row r="15156" spans="1:11" ht="24" x14ac:dyDescent="0.25">
      <c r="A15156" s="67" t="s">
        <v>38035</v>
      </c>
      <c r="B15156" s="59" t="s">
        <v>36243</v>
      </c>
      <c r="C15156" s="64"/>
      <c r="D15156" s="59" t="s">
        <v>36242</v>
      </c>
      <c r="E15156" s="86">
        <v>193.47</v>
      </c>
      <c r="F15156" s="60">
        <f>Zľavy!$C$10</f>
        <v>0</v>
      </c>
      <c r="G15156" s="86">
        <f>E15156-(E15156*F15156)</f>
        <v>193.47</v>
      </c>
      <c r="H15156" s="87"/>
      <c r="I15156" s="86">
        <f>G15156*H15156</f>
        <v>0</v>
      </c>
      <c r="J15156" s="59" t="s">
        <v>35534</v>
      </c>
      <c r="K15156" s="89"/>
    </row>
    <row r="15157" spans="1:11" ht="24" x14ac:dyDescent="0.25">
      <c r="A15157" s="67" t="s">
        <v>38035</v>
      </c>
      <c r="B15157" s="59" t="s">
        <v>36245</v>
      </c>
      <c r="C15157" s="64"/>
      <c r="D15157" s="59" t="s">
        <v>36244</v>
      </c>
      <c r="E15157" s="86">
        <v>245.07</v>
      </c>
      <c r="F15157" s="60">
        <f>Zľavy!$C$10</f>
        <v>0</v>
      </c>
      <c r="G15157" s="86">
        <f>E15157-(E15157*F15157)</f>
        <v>245.07</v>
      </c>
      <c r="H15157" s="87"/>
      <c r="I15157" s="86">
        <f>G15157*H15157</f>
        <v>0</v>
      </c>
      <c r="J15157" s="59" t="s">
        <v>35534</v>
      </c>
      <c r="K15157" s="89"/>
    </row>
    <row r="15158" spans="1:11" x14ac:dyDescent="0.25">
      <c r="A15158" s="67" t="s">
        <v>38035</v>
      </c>
      <c r="B15158" s="59" t="s">
        <v>36247</v>
      </c>
      <c r="C15158" s="64"/>
      <c r="D15158" s="59" t="s">
        <v>36246</v>
      </c>
      <c r="E15158" s="86">
        <v>367.98</v>
      </c>
      <c r="F15158" s="60">
        <f>Zľavy!$C$10</f>
        <v>0</v>
      </c>
      <c r="G15158" s="86">
        <f>E15158-(E15158*F15158)</f>
        <v>367.98</v>
      </c>
      <c r="H15158" s="87"/>
      <c r="I15158" s="86">
        <f>G15158*H15158</f>
        <v>0</v>
      </c>
      <c r="J15158" s="59" t="s">
        <v>35543</v>
      </c>
      <c r="K15158" s="89"/>
    </row>
    <row r="15159" spans="1:11" x14ac:dyDescent="0.25">
      <c r="A15159" s="67" t="s">
        <v>38035</v>
      </c>
      <c r="B15159" s="59" t="s">
        <v>36249</v>
      </c>
      <c r="C15159" s="64"/>
      <c r="D15159" s="59" t="s">
        <v>36248</v>
      </c>
      <c r="E15159" s="86">
        <v>406.97</v>
      </c>
      <c r="F15159" s="60">
        <f>Zľavy!$C$10</f>
        <v>0</v>
      </c>
      <c r="G15159" s="86">
        <f>E15159-(E15159*F15159)</f>
        <v>406.97</v>
      </c>
      <c r="H15159" s="87"/>
      <c r="I15159" s="86">
        <f>G15159*H15159</f>
        <v>0</v>
      </c>
      <c r="J15159" s="59" t="s">
        <v>35543</v>
      </c>
      <c r="K15159" s="89"/>
    </row>
    <row r="15160" spans="1:11" x14ac:dyDescent="0.25">
      <c r="A15160" s="67" t="s">
        <v>38035</v>
      </c>
      <c r="B15160" s="59" t="s">
        <v>36251</v>
      </c>
      <c r="C15160" s="64"/>
      <c r="D15160" s="59" t="s">
        <v>36250</v>
      </c>
      <c r="E15160" s="86">
        <v>441.97</v>
      </c>
      <c r="F15160" s="60">
        <f>Zľavy!$C$10</f>
        <v>0</v>
      </c>
      <c r="G15160" s="86">
        <f>E15160-(E15160*F15160)</f>
        <v>441.97</v>
      </c>
      <c r="H15160" s="87"/>
      <c r="I15160" s="86">
        <f>G15160*H15160</f>
        <v>0</v>
      </c>
      <c r="J15160" s="59" t="s">
        <v>35543</v>
      </c>
      <c r="K15160" s="89"/>
    </row>
    <row r="15161" spans="1:11" ht="24" x14ac:dyDescent="0.25">
      <c r="A15161" s="67" t="s">
        <v>38035</v>
      </c>
      <c r="B15161" s="59" t="s">
        <v>36253</v>
      </c>
      <c r="C15161" s="64"/>
      <c r="D15161" s="59" t="s">
        <v>36252</v>
      </c>
      <c r="E15161" s="86">
        <v>320.58999999999997</v>
      </c>
      <c r="F15161" s="60">
        <f>Zľavy!$C$10</f>
        <v>0</v>
      </c>
      <c r="G15161" s="86">
        <f>E15161-(E15161*F15161)</f>
        <v>320.58999999999997</v>
      </c>
      <c r="H15161" s="87"/>
      <c r="I15161" s="86">
        <f>G15161*H15161</f>
        <v>0</v>
      </c>
      <c r="J15161" s="59" t="s">
        <v>35534</v>
      </c>
      <c r="K15161" s="89"/>
    </row>
    <row r="15162" spans="1:11" x14ac:dyDescent="0.25">
      <c r="A15162" s="67" t="s">
        <v>38035</v>
      </c>
      <c r="B15162" s="59" t="s">
        <v>36255</v>
      </c>
      <c r="C15162" s="64"/>
      <c r="D15162" s="59" t="s">
        <v>36254</v>
      </c>
      <c r="E15162" s="86">
        <v>1123.44</v>
      </c>
      <c r="F15162" s="60">
        <f>Zľavy!$C$10</f>
        <v>0</v>
      </c>
      <c r="G15162" s="86">
        <f>E15162-(E15162*F15162)</f>
        <v>1123.44</v>
      </c>
      <c r="H15162" s="87"/>
      <c r="I15162" s="86">
        <f>G15162*H15162</f>
        <v>0</v>
      </c>
      <c r="J15162" s="59" t="s">
        <v>35548</v>
      </c>
      <c r="K15162" s="89"/>
    </row>
    <row r="15163" spans="1:11" x14ac:dyDescent="0.25">
      <c r="A15163" s="67" t="s">
        <v>38035</v>
      </c>
      <c r="B15163" s="59" t="s">
        <v>36257</v>
      </c>
      <c r="C15163" s="64"/>
      <c r="D15163" s="59" t="s">
        <v>36256</v>
      </c>
      <c r="E15163" s="86">
        <v>1235.92</v>
      </c>
      <c r="F15163" s="60">
        <f>Zľavy!$C$10</f>
        <v>0</v>
      </c>
      <c r="G15163" s="86">
        <f>E15163-(E15163*F15163)</f>
        <v>1235.92</v>
      </c>
      <c r="H15163" s="87"/>
      <c r="I15163" s="86">
        <f>G15163*H15163</f>
        <v>0</v>
      </c>
      <c r="J15163" s="59" t="s">
        <v>35548</v>
      </c>
      <c r="K15163" s="89"/>
    </row>
    <row r="15164" spans="1:11" x14ac:dyDescent="0.25">
      <c r="A15164" s="67" t="s">
        <v>38035</v>
      </c>
      <c r="B15164" s="59" t="s">
        <v>36259</v>
      </c>
      <c r="C15164" s="64"/>
      <c r="D15164" s="59" t="s">
        <v>36258</v>
      </c>
      <c r="E15164" s="86">
        <v>1310.92</v>
      </c>
      <c r="F15164" s="60">
        <f>Zľavy!$C$10</f>
        <v>0</v>
      </c>
      <c r="G15164" s="86">
        <f>E15164-(E15164*F15164)</f>
        <v>1310.92</v>
      </c>
      <c r="H15164" s="87"/>
      <c r="I15164" s="86">
        <f>G15164*H15164</f>
        <v>0</v>
      </c>
      <c r="J15164" s="59" t="s">
        <v>35548</v>
      </c>
      <c r="K15164" s="89"/>
    </row>
    <row r="15165" spans="1:11" x14ac:dyDescent="0.25">
      <c r="A15165" s="67" t="s">
        <v>38035</v>
      </c>
      <c r="B15165" s="59" t="s">
        <v>36261</v>
      </c>
      <c r="C15165" s="64"/>
      <c r="D15165" s="59" t="s">
        <v>36260</v>
      </c>
      <c r="E15165" s="86">
        <v>1347.92</v>
      </c>
      <c r="F15165" s="60">
        <f>Zľavy!$C$10</f>
        <v>0</v>
      </c>
      <c r="G15165" s="86">
        <f>E15165-(E15165*F15165)</f>
        <v>1347.92</v>
      </c>
      <c r="H15165" s="87"/>
      <c r="I15165" s="86">
        <f>G15165*H15165</f>
        <v>0</v>
      </c>
      <c r="J15165" s="59" t="s">
        <v>35548</v>
      </c>
      <c r="K15165" s="89"/>
    </row>
    <row r="15166" spans="1:11" x14ac:dyDescent="0.25">
      <c r="A15166" s="67" t="s">
        <v>38035</v>
      </c>
      <c r="B15166" s="59" t="s">
        <v>36263</v>
      </c>
      <c r="C15166" s="64"/>
      <c r="D15166" s="59" t="s">
        <v>36262</v>
      </c>
      <c r="E15166" s="86">
        <v>185.98</v>
      </c>
      <c r="F15166" s="60">
        <f>Zľavy!$C$10</f>
        <v>0</v>
      </c>
      <c r="G15166" s="86">
        <f>E15166-(E15166*F15166)</f>
        <v>185.98</v>
      </c>
      <c r="H15166" s="87"/>
      <c r="I15166" s="86">
        <f>G15166*H15166</f>
        <v>0</v>
      </c>
      <c r="J15166" s="59" t="s">
        <v>35543</v>
      </c>
      <c r="K15166" s="89"/>
    </row>
    <row r="15167" spans="1:11" x14ac:dyDescent="0.25">
      <c r="A15167" s="67" t="s">
        <v>38035</v>
      </c>
      <c r="B15167" s="59" t="s">
        <v>36265</v>
      </c>
      <c r="C15167" s="64"/>
      <c r="D15167" s="59" t="s">
        <v>36264</v>
      </c>
      <c r="E15167" s="86">
        <v>201</v>
      </c>
      <c r="F15167" s="60">
        <f>Zľavy!$C$10</f>
        <v>0</v>
      </c>
      <c r="G15167" s="86">
        <f>E15167-(E15167*F15167)</f>
        <v>201</v>
      </c>
      <c r="H15167" s="87"/>
      <c r="I15167" s="86">
        <f>G15167*H15167</f>
        <v>0</v>
      </c>
      <c r="J15167" s="59" t="s">
        <v>35543</v>
      </c>
      <c r="K15167" s="89"/>
    </row>
    <row r="15168" spans="1:11" x14ac:dyDescent="0.25">
      <c r="A15168" s="67" t="s">
        <v>38035</v>
      </c>
      <c r="B15168" s="59" t="s">
        <v>36267</v>
      </c>
      <c r="C15168" s="64"/>
      <c r="D15168" s="59" t="s">
        <v>36266</v>
      </c>
      <c r="E15168" s="86">
        <v>222.98</v>
      </c>
      <c r="F15168" s="60">
        <f>Zľavy!$C$10</f>
        <v>0</v>
      </c>
      <c r="G15168" s="86">
        <f>E15168-(E15168*F15168)</f>
        <v>222.98</v>
      </c>
      <c r="H15168" s="87"/>
      <c r="I15168" s="86">
        <f>G15168*H15168</f>
        <v>0</v>
      </c>
      <c r="J15168" s="59" t="s">
        <v>35543</v>
      </c>
      <c r="K15168" s="89"/>
    </row>
    <row r="15169" spans="1:11" x14ac:dyDescent="0.25">
      <c r="A15169" s="67" t="s">
        <v>38035</v>
      </c>
      <c r="B15169" s="59" t="s">
        <v>36269</v>
      </c>
      <c r="C15169" s="64"/>
      <c r="D15169" s="59" t="s">
        <v>36268</v>
      </c>
      <c r="E15169" s="86">
        <v>1330.92</v>
      </c>
      <c r="F15169" s="60">
        <f>Zľavy!$C$10</f>
        <v>0</v>
      </c>
      <c r="G15169" s="86">
        <f>E15169-(E15169*F15169)</f>
        <v>1330.92</v>
      </c>
      <c r="H15169" s="87"/>
      <c r="I15169" s="86">
        <f>G15169*H15169</f>
        <v>0</v>
      </c>
      <c r="J15169" s="59" t="s">
        <v>35548</v>
      </c>
      <c r="K15169" s="89"/>
    </row>
    <row r="15170" spans="1:11" ht="24" x14ac:dyDescent="0.25">
      <c r="A15170" s="67" t="s">
        <v>38035</v>
      </c>
      <c r="B15170" s="59" t="s">
        <v>36271</v>
      </c>
      <c r="C15170" s="64"/>
      <c r="D15170" s="59" t="s">
        <v>36270</v>
      </c>
      <c r="E15170" s="86">
        <v>155.88999999999999</v>
      </c>
      <c r="F15170" s="60">
        <f>Zľavy!$C$10</f>
        <v>0</v>
      </c>
      <c r="G15170" s="86">
        <f>E15170-(E15170*F15170)</f>
        <v>155.88999999999999</v>
      </c>
      <c r="H15170" s="87"/>
      <c r="I15170" s="86">
        <f>G15170*H15170</f>
        <v>0</v>
      </c>
      <c r="J15170" s="59" t="s">
        <v>35534</v>
      </c>
      <c r="K15170" s="89"/>
    </row>
    <row r="15171" spans="1:11" ht="24" x14ac:dyDescent="0.25">
      <c r="A15171" s="67" t="s">
        <v>38035</v>
      </c>
      <c r="B15171" s="59" t="s">
        <v>36273</v>
      </c>
      <c r="C15171" s="64"/>
      <c r="D15171" s="59" t="s">
        <v>36272</v>
      </c>
      <c r="E15171" s="86">
        <v>155.88999999999999</v>
      </c>
      <c r="F15171" s="60">
        <f>Zľavy!$C$10</f>
        <v>0</v>
      </c>
      <c r="G15171" s="86">
        <f>E15171-(E15171*F15171)</f>
        <v>155.88999999999999</v>
      </c>
      <c r="H15171" s="87"/>
      <c r="I15171" s="86">
        <f>G15171*H15171</f>
        <v>0</v>
      </c>
      <c r="J15171" s="59" t="s">
        <v>35534</v>
      </c>
      <c r="K15171" s="89"/>
    </row>
    <row r="15172" spans="1:11" ht="24" x14ac:dyDescent="0.25">
      <c r="A15172" s="67" t="s">
        <v>38035</v>
      </c>
      <c r="B15172" s="59" t="s">
        <v>36275</v>
      </c>
      <c r="C15172" s="64"/>
      <c r="D15172" s="59" t="s">
        <v>36274</v>
      </c>
      <c r="E15172" s="86">
        <v>202.69</v>
      </c>
      <c r="F15172" s="60">
        <f>Zľavy!$C$10</f>
        <v>0</v>
      </c>
      <c r="G15172" s="86">
        <f>E15172-(E15172*F15172)</f>
        <v>202.69</v>
      </c>
      <c r="H15172" s="87"/>
      <c r="I15172" s="86">
        <f>G15172*H15172</f>
        <v>0</v>
      </c>
      <c r="J15172" s="59" t="s">
        <v>35534</v>
      </c>
      <c r="K15172" s="89"/>
    </row>
    <row r="15173" spans="1:11" ht="24" x14ac:dyDescent="0.25">
      <c r="A15173" s="67" t="s">
        <v>38035</v>
      </c>
      <c r="B15173" s="59" t="s">
        <v>36277</v>
      </c>
      <c r="C15173" s="64"/>
      <c r="D15173" s="59" t="s">
        <v>36276</v>
      </c>
      <c r="E15173" s="86">
        <v>245.07</v>
      </c>
      <c r="F15173" s="60">
        <f>Zľavy!$C$10</f>
        <v>0</v>
      </c>
      <c r="G15173" s="86">
        <f>E15173-(E15173*F15173)</f>
        <v>245.07</v>
      </c>
      <c r="H15173" s="87"/>
      <c r="I15173" s="86">
        <f>G15173*H15173</f>
        <v>0</v>
      </c>
      <c r="J15173" s="59" t="s">
        <v>35534</v>
      </c>
      <c r="K15173" s="89"/>
    </row>
    <row r="15174" spans="1:11" ht="24" x14ac:dyDescent="0.25">
      <c r="A15174" s="67" t="s">
        <v>38035</v>
      </c>
      <c r="B15174" s="59" t="s">
        <v>36279</v>
      </c>
      <c r="C15174" s="64"/>
      <c r="D15174" s="59" t="s">
        <v>36278</v>
      </c>
      <c r="E15174" s="86">
        <v>155.88999999999999</v>
      </c>
      <c r="F15174" s="60">
        <f>Zľavy!$C$10</f>
        <v>0</v>
      </c>
      <c r="G15174" s="86">
        <f>E15174-(E15174*F15174)</f>
        <v>155.88999999999999</v>
      </c>
      <c r="H15174" s="87"/>
      <c r="I15174" s="86">
        <f>G15174*H15174</f>
        <v>0</v>
      </c>
      <c r="J15174" s="59" t="s">
        <v>35534</v>
      </c>
      <c r="K15174" s="89"/>
    </row>
    <row r="15175" spans="1:11" ht="24" x14ac:dyDescent="0.25">
      <c r="A15175" s="67" t="s">
        <v>38035</v>
      </c>
      <c r="B15175" s="59" t="s">
        <v>36281</v>
      </c>
      <c r="C15175" s="64"/>
      <c r="D15175" s="59" t="s">
        <v>36280</v>
      </c>
      <c r="E15175" s="86">
        <v>202.69</v>
      </c>
      <c r="F15175" s="60">
        <f>Zľavy!$C$10</f>
        <v>0</v>
      </c>
      <c r="G15175" s="86">
        <f>E15175-(E15175*F15175)</f>
        <v>202.69</v>
      </c>
      <c r="H15175" s="87"/>
      <c r="I15175" s="86">
        <f>G15175*H15175</f>
        <v>0</v>
      </c>
      <c r="J15175" s="59" t="s">
        <v>35534</v>
      </c>
      <c r="K15175" s="89"/>
    </row>
    <row r="15176" spans="1:11" ht="24" x14ac:dyDescent="0.25">
      <c r="A15176" s="67" t="s">
        <v>38035</v>
      </c>
      <c r="B15176" s="59" t="s">
        <v>36283</v>
      </c>
      <c r="C15176" s="64"/>
      <c r="D15176" s="59" t="s">
        <v>36282</v>
      </c>
      <c r="E15176" s="86">
        <v>202.69</v>
      </c>
      <c r="F15176" s="60">
        <f>Zľavy!$C$10</f>
        <v>0</v>
      </c>
      <c r="G15176" s="86">
        <f>E15176-(E15176*F15176)</f>
        <v>202.69</v>
      </c>
      <c r="H15176" s="87"/>
      <c r="I15176" s="86">
        <f>G15176*H15176</f>
        <v>0</v>
      </c>
      <c r="J15176" s="59" t="s">
        <v>35534</v>
      </c>
      <c r="K15176" s="89"/>
    </row>
    <row r="15177" spans="1:11" ht="24" x14ac:dyDescent="0.25">
      <c r="A15177" s="67" t="s">
        <v>38035</v>
      </c>
      <c r="B15177" s="59" t="s">
        <v>36285</v>
      </c>
      <c r="C15177" s="64"/>
      <c r="D15177" s="59" t="s">
        <v>36284</v>
      </c>
      <c r="E15177" s="86">
        <v>245.07</v>
      </c>
      <c r="F15177" s="60">
        <f>Zľavy!$C$10</f>
        <v>0</v>
      </c>
      <c r="G15177" s="86">
        <f>E15177-(E15177*F15177)</f>
        <v>245.07</v>
      </c>
      <c r="H15177" s="87"/>
      <c r="I15177" s="86">
        <f>G15177*H15177</f>
        <v>0</v>
      </c>
      <c r="J15177" s="59" t="s">
        <v>35534</v>
      </c>
      <c r="K15177" s="89"/>
    </row>
    <row r="15178" spans="1:11" ht="24" x14ac:dyDescent="0.25">
      <c r="A15178" s="67" t="s">
        <v>38035</v>
      </c>
      <c r="B15178" s="59" t="s">
        <v>36287</v>
      </c>
      <c r="C15178" s="64"/>
      <c r="D15178" s="59" t="s">
        <v>36286</v>
      </c>
      <c r="E15178" s="86">
        <v>245.07</v>
      </c>
      <c r="F15178" s="60">
        <f>Zľavy!$C$10</f>
        <v>0</v>
      </c>
      <c r="G15178" s="86">
        <f>E15178-(E15178*F15178)</f>
        <v>245.07</v>
      </c>
      <c r="H15178" s="87"/>
      <c r="I15178" s="86">
        <f>G15178*H15178</f>
        <v>0</v>
      </c>
      <c r="J15178" s="59" t="s">
        <v>35534</v>
      </c>
      <c r="K15178" s="89"/>
    </row>
    <row r="15179" spans="1:11" ht="24" x14ac:dyDescent="0.25">
      <c r="A15179" s="67" t="s">
        <v>38035</v>
      </c>
      <c r="B15179" s="59" t="s">
        <v>36290</v>
      </c>
      <c r="C15179" s="64"/>
      <c r="D15179" s="59" t="s">
        <v>36289</v>
      </c>
      <c r="E15179" s="86">
        <v>889.68000000000006</v>
      </c>
      <c r="F15179" s="60">
        <f>Zľavy!$C$10</f>
        <v>0</v>
      </c>
      <c r="G15179" s="86">
        <f>E15179-(E15179*F15179)</f>
        <v>889.68000000000006</v>
      </c>
      <c r="H15179" s="87"/>
      <c r="I15179" s="86">
        <f>G15179*H15179</f>
        <v>0</v>
      </c>
      <c r="J15179" s="59" t="s">
        <v>36288</v>
      </c>
      <c r="K15179" s="89"/>
    </row>
    <row r="15180" spans="1:11" x14ac:dyDescent="0.25">
      <c r="A15180" s="67" t="s">
        <v>38035</v>
      </c>
      <c r="B15180" s="59" t="s">
        <v>36292</v>
      </c>
      <c r="C15180" s="64"/>
      <c r="D15180" s="59" t="s">
        <v>36291</v>
      </c>
      <c r="E15180" s="86">
        <v>1378.92</v>
      </c>
      <c r="F15180" s="60">
        <f>Zľavy!$C$10</f>
        <v>0</v>
      </c>
      <c r="G15180" s="86">
        <f>E15180-(E15180*F15180)</f>
        <v>1378.92</v>
      </c>
      <c r="H15180" s="87"/>
      <c r="I15180" s="86">
        <f>G15180*H15180</f>
        <v>0</v>
      </c>
      <c r="J15180" s="59" t="s">
        <v>35548</v>
      </c>
      <c r="K15180" s="89"/>
    </row>
    <row r="15181" spans="1:11" x14ac:dyDescent="0.25">
      <c r="A15181" s="67" t="s">
        <v>38035</v>
      </c>
      <c r="B15181" s="59" t="s">
        <v>36294</v>
      </c>
      <c r="C15181" s="64"/>
      <c r="D15181" s="59" t="s">
        <v>36293</v>
      </c>
      <c r="E15181" s="86">
        <v>1682.88</v>
      </c>
      <c r="F15181" s="60">
        <f>Zľavy!$C$10</f>
        <v>0</v>
      </c>
      <c r="G15181" s="86">
        <f>E15181-(E15181*F15181)</f>
        <v>1682.88</v>
      </c>
      <c r="H15181" s="87"/>
      <c r="I15181" s="86">
        <f>G15181*H15181</f>
        <v>0</v>
      </c>
      <c r="J15181" s="59" t="s">
        <v>35548</v>
      </c>
      <c r="K15181" s="89"/>
    </row>
    <row r="15182" spans="1:11" x14ac:dyDescent="0.25">
      <c r="A15182" s="67" t="s">
        <v>38035</v>
      </c>
      <c r="B15182" s="59" t="s">
        <v>36296</v>
      </c>
      <c r="C15182" s="64"/>
      <c r="D15182" s="59" t="s">
        <v>36295</v>
      </c>
      <c r="E15182" s="86">
        <v>1188.93</v>
      </c>
      <c r="F15182" s="60">
        <f>Zľavy!$C$10</f>
        <v>0</v>
      </c>
      <c r="G15182" s="86">
        <f>E15182-(E15182*F15182)</f>
        <v>1188.93</v>
      </c>
      <c r="H15182" s="87"/>
      <c r="I15182" s="86">
        <f>G15182*H15182</f>
        <v>0</v>
      </c>
      <c r="J15182" s="59" t="s">
        <v>35548</v>
      </c>
      <c r="K15182" s="89"/>
    </row>
    <row r="15183" spans="1:11" x14ac:dyDescent="0.25">
      <c r="A15183" s="67" t="s">
        <v>38035</v>
      </c>
      <c r="B15183" s="59" t="s">
        <v>36298</v>
      </c>
      <c r="C15183" s="64"/>
      <c r="D15183" s="59" t="s">
        <v>36297</v>
      </c>
      <c r="E15183" s="86">
        <v>1473.9</v>
      </c>
      <c r="F15183" s="60">
        <f>Zľavy!$C$10</f>
        <v>0</v>
      </c>
      <c r="G15183" s="86">
        <f>E15183-(E15183*F15183)</f>
        <v>1473.9</v>
      </c>
      <c r="H15183" s="87"/>
      <c r="I15183" s="86">
        <f>G15183*H15183</f>
        <v>0</v>
      </c>
      <c r="J15183" s="59" t="s">
        <v>35548</v>
      </c>
      <c r="K15183" s="89"/>
    </row>
    <row r="15184" spans="1:11" x14ac:dyDescent="0.25">
      <c r="A15184" s="67" t="s">
        <v>38035</v>
      </c>
      <c r="B15184" s="59" t="s">
        <v>36300</v>
      </c>
      <c r="C15184" s="64"/>
      <c r="D15184" s="59" t="s">
        <v>36299</v>
      </c>
      <c r="E15184" s="86">
        <v>1093.92</v>
      </c>
      <c r="F15184" s="60">
        <f>Zľavy!$C$10</f>
        <v>0</v>
      </c>
      <c r="G15184" s="86">
        <f>E15184-(E15184*F15184)</f>
        <v>1093.92</v>
      </c>
      <c r="H15184" s="87"/>
      <c r="I15184" s="86">
        <f>G15184*H15184</f>
        <v>0</v>
      </c>
      <c r="J15184" s="59" t="s">
        <v>35548</v>
      </c>
      <c r="K15184" s="89"/>
    </row>
    <row r="15185" spans="1:11" ht="24" x14ac:dyDescent="0.25">
      <c r="A15185" s="67" t="s">
        <v>38035</v>
      </c>
      <c r="B15185" s="59" t="s">
        <v>36302</v>
      </c>
      <c r="C15185" s="64"/>
      <c r="D15185" s="59" t="s">
        <v>36301</v>
      </c>
      <c r="E15185" s="86">
        <v>155.88999999999999</v>
      </c>
      <c r="F15185" s="60">
        <f>Zľavy!$C$10</f>
        <v>0</v>
      </c>
      <c r="G15185" s="86">
        <f>E15185-(E15185*F15185)</f>
        <v>155.88999999999999</v>
      </c>
      <c r="H15185" s="87"/>
      <c r="I15185" s="86">
        <f>G15185*H15185</f>
        <v>0</v>
      </c>
      <c r="J15185" s="59" t="s">
        <v>35534</v>
      </c>
      <c r="K15185" s="89"/>
    </row>
    <row r="15186" spans="1:11" ht="24" x14ac:dyDescent="0.25">
      <c r="A15186" s="67" t="s">
        <v>38035</v>
      </c>
      <c r="B15186" s="59" t="s">
        <v>36304</v>
      </c>
      <c r="C15186" s="64"/>
      <c r="D15186" s="59" t="s">
        <v>36303</v>
      </c>
      <c r="E15186" s="86">
        <v>155.88999999999999</v>
      </c>
      <c r="F15186" s="60">
        <f>Zľavy!$C$10</f>
        <v>0</v>
      </c>
      <c r="G15186" s="86">
        <f>E15186-(E15186*F15186)</f>
        <v>155.88999999999999</v>
      </c>
      <c r="H15186" s="87"/>
      <c r="I15186" s="86">
        <f>G15186*H15186</f>
        <v>0</v>
      </c>
      <c r="J15186" s="59" t="s">
        <v>35534</v>
      </c>
      <c r="K15186" s="89"/>
    </row>
    <row r="15187" spans="1:11" ht="24" x14ac:dyDescent="0.25">
      <c r="A15187" s="67" t="s">
        <v>38035</v>
      </c>
      <c r="B15187" s="59" t="s">
        <v>36306</v>
      </c>
      <c r="C15187" s="64"/>
      <c r="D15187" s="59" t="s">
        <v>36305</v>
      </c>
      <c r="E15187" s="86">
        <v>187.95</v>
      </c>
      <c r="F15187" s="60">
        <f>Zľavy!$C$10</f>
        <v>0</v>
      </c>
      <c r="G15187" s="86">
        <f>E15187-(E15187*F15187)</f>
        <v>187.95</v>
      </c>
      <c r="H15187" s="87"/>
      <c r="I15187" s="86">
        <f>G15187*H15187</f>
        <v>0</v>
      </c>
      <c r="J15187" s="59" t="s">
        <v>35534</v>
      </c>
      <c r="K15187" s="89"/>
    </row>
    <row r="15188" spans="1:11" ht="24" x14ac:dyDescent="0.25">
      <c r="A15188" s="67" t="s">
        <v>38035</v>
      </c>
      <c r="B15188" s="59" t="s">
        <v>36308</v>
      </c>
      <c r="C15188" s="64"/>
      <c r="D15188" s="59" t="s">
        <v>36307</v>
      </c>
      <c r="E15188" s="86">
        <v>187.95</v>
      </c>
      <c r="F15188" s="60">
        <f>Zľavy!$C$10</f>
        <v>0</v>
      </c>
      <c r="G15188" s="86">
        <f>E15188-(E15188*F15188)</f>
        <v>187.95</v>
      </c>
      <c r="H15188" s="87"/>
      <c r="I15188" s="86">
        <f>G15188*H15188</f>
        <v>0</v>
      </c>
      <c r="J15188" s="59" t="s">
        <v>35534</v>
      </c>
      <c r="K15188" s="89"/>
    </row>
    <row r="15189" spans="1:11" ht="24" x14ac:dyDescent="0.25">
      <c r="A15189" s="67" t="s">
        <v>38035</v>
      </c>
      <c r="B15189" s="59" t="s">
        <v>36310</v>
      </c>
      <c r="C15189" s="64"/>
      <c r="D15189" s="59" t="s">
        <v>36309</v>
      </c>
      <c r="E15189" s="86">
        <v>245.07</v>
      </c>
      <c r="F15189" s="60">
        <f>Zľavy!$C$10</f>
        <v>0</v>
      </c>
      <c r="G15189" s="86">
        <f>E15189-(E15189*F15189)</f>
        <v>245.07</v>
      </c>
      <c r="H15189" s="87"/>
      <c r="I15189" s="86">
        <f>G15189*H15189</f>
        <v>0</v>
      </c>
      <c r="J15189" s="59" t="s">
        <v>35534</v>
      </c>
      <c r="K15189" s="89"/>
    </row>
    <row r="15190" spans="1:11" ht="24" x14ac:dyDescent="0.25">
      <c r="A15190" s="67" t="s">
        <v>38035</v>
      </c>
      <c r="B15190" s="59" t="s">
        <v>36312</v>
      </c>
      <c r="C15190" s="64"/>
      <c r="D15190" s="59" t="s">
        <v>36311</v>
      </c>
      <c r="E15190" s="86">
        <v>245.07</v>
      </c>
      <c r="F15190" s="60">
        <f>Zľavy!$C$10</f>
        <v>0</v>
      </c>
      <c r="G15190" s="86">
        <f>E15190-(E15190*F15190)</f>
        <v>245.07</v>
      </c>
      <c r="H15190" s="87"/>
      <c r="I15190" s="86">
        <f>G15190*H15190</f>
        <v>0</v>
      </c>
      <c r="J15190" s="59" t="s">
        <v>35534</v>
      </c>
      <c r="K15190" s="89"/>
    </row>
    <row r="15191" spans="1:11" x14ac:dyDescent="0.25">
      <c r="A15191" s="67" t="s">
        <v>38035</v>
      </c>
      <c r="B15191" s="59" t="s">
        <v>36314</v>
      </c>
      <c r="C15191" s="64"/>
      <c r="D15191" s="59" t="s">
        <v>36313</v>
      </c>
      <c r="E15191" s="86">
        <v>1188.93</v>
      </c>
      <c r="F15191" s="60">
        <f>Zľavy!$C$10</f>
        <v>0</v>
      </c>
      <c r="G15191" s="86">
        <f>E15191-(E15191*F15191)</f>
        <v>1188.93</v>
      </c>
      <c r="H15191" s="87"/>
      <c r="I15191" s="86">
        <f>G15191*H15191</f>
        <v>0</v>
      </c>
      <c r="J15191" s="59" t="s">
        <v>35548</v>
      </c>
      <c r="K15191" s="89"/>
    </row>
    <row r="15192" spans="1:11" x14ac:dyDescent="0.25">
      <c r="A15192" s="67" t="s">
        <v>38035</v>
      </c>
      <c r="B15192" s="59" t="s">
        <v>36316</v>
      </c>
      <c r="C15192" s="64"/>
      <c r="D15192" s="59" t="s">
        <v>36315</v>
      </c>
      <c r="E15192" s="86">
        <v>1425.9</v>
      </c>
      <c r="F15192" s="60">
        <f>Zľavy!$C$10</f>
        <v>0</v>
      </c>
      <c r="G15192" s="86">
        <f>E15192-(E15192*F15192)</f>
        <v>1425.9</v>
      </c>
      <c r="H15192" s="87"/>
      <c r="I15192" s="86">
        <f>G15192*H15192</f>
        <v>0</v>
      </c>
      <c r="J15192" s="59" t="s">
        <v>35548</v>
      </c>
      <c r="K15192" s="89"/>
    </row>
    <row r="15193" spans="1:11" x14ac:dyDescent="0.25">
      <c r="A15193" s="67" t="s">
        <v>38035</v>
      </c>
      <c r="B15193" s="59" t="s">
        <v>36318</v>
      </c>
      <c r="C15193" s="64"/>
      <c r="D15193" s="59" t="s">
        <v>36317</v>
      </c>
      <c r="E15193" s="86">
        <v>1444.55</v>
      </c>
      <c r="F15193" s="60">
        <f>Zľavy!$C$10</f>
        <v>0</v>
      </c>
      <c r="G15193" s="86">
        <f>E15193-(E15193*F15193)</f>
        <v>1444.55</v>
      </c>
      <c r="H15193" s="87"/>
      <c r="I15193" s="86">
        <f>G15193*H15193</f>
        <v>0</v>
      </c>
      <c r="J15193" s="59" t="s">
        <v>35548</v>
      </c>
      <c r="K15193" s="89"/>
    </row>
    <row r="15194" spans="1:11" ht="24" x14ac:dyDescent="0.25">
      <c r="A15194" s="67" t="s">
        <v>38035</v>
      </c>
      <c r="B15194" s="59" t="s">
        <v>36320</v>
      </c>
      <c r="C15194" s="64"/>
      <c r="D15194" s="59" t="s">
        <v>36319</v>
      </c>
      <c r="E15194" s="86">
        <v>1187.93</v>
      </c>
      <c r="F15194" s="60">
        <f>Zľavy!$C$10</f>
        <v>0</v>
      </c>
      <c r="G15194" s="86">
        <f>E15194-(E15194*F15194)</f>
        <v>1187.93</v>
      </c>
      <c r="H15194" s="87"/>
      <c r="I15194" s="86">
        <f>G15194*H15194</f>
        <v>0</v>
      </c>
      <c r="J15194" s="59" t="s">
        <v>36054</v>
      </c>
      <c r="K15194" s="89"/>
    </row>
    <row r="15195" spans="1:11" ht="24" x14ac:dyDescent="0.25">
      <c r="A15195" s="67" t="s">
        <v>38035</v>
      </c>
      <c r="B15195" s="59" t="s">
        <v>36322</v>
      </c>
      <c r="C15195" s="64"/>
      <c r="D15195" s="59" t="s">
        <v>36321</v>
      </c>
      <c r="E15195" s="86">
        <v>1187.93</v>
      </c>
      <c r="F15195" s="60">
        <f>Zľavy!$C$10</f>
        <v>0</v>
      </c>
      <c r="G15195" s="86">
        <f>E15195-(E15195*F15195)</f>
        <v>1187.93</v>
      </c>
      <c r="H15195" s="87"/>
      <c r="I15195" s="86">
        <f>G15195*H15195</f>
        <v>0</v>
      </c>
      <c r="J15195" s="59" t="s">
        <v>36054</v>
      </c>
      <c r="K15195" s="89"/>
    </row>
    <row r="15196" spans="1:11" x14ac:dyDescent="0.25">
      <c r="A15196" s="67" t="s">
        <v>38035</v>
      </c>
      <c r="B15196" s="59" t="s">
        <v>36324</v>
      </c>
      <c r="C15196" s="64"/>
      <c r="D15196" s="59" t="s">
        <v>36323</v>
      </c>
      <c r="E15196" s="86">
        <v>1140.92</v>
      </c>
      <c r="F15196" s="60">
        <f>Zľavy!$C$10</f>
        <v>0</v>
      </c>
      <c r="G15196" s="86">
        <f>E15196-(E15196*F15196)</f>
        <v>1140.92</v>
      </c>
      <c r="H15196" s="87"/>
      <c r="I15196" s="86">
        <f>G15196*H15196</f>
        <v>0</v>
      </c>
      <c r="J15196" s="59" t="s">
        <v>35548</v>
      </c>
      <c r="K15196" s="89"/>
    </row>
    <row r="15197" spans="1:11" x14ac:dyDescent="0.25">
      <c r="A15197" s="67" t="s">
        <v>38035</v>
      </c>
      <c r="B15197" s="59" t="s">
        <v>36326</v>
      </c>
      <c r="C15197" s="64"/>
      <c r="D15197" s="59" t="s">
        <v>36325</v>
      </c>
      <c r="E15197" s="86">
        <v>1045.93</v>
      </c>
      <c r="F15197" s="60">
        <f>Zľavy!$C$10</f>
        <v>0</v>
      </c>
      <c r="G15197" s="86">
        <f>E15197-(E15197*F15197)</f>
        <v>1045.93</v>
      </c>
      <c r="H15197" s="87"/>
      <c r="I15197" s="86">
        <f>G15197*H15197</f>
        <v>0</v>
      </c>
      <c r="J15197" s="59" t="s">
        <v>35548</v>
      </c>
      <c r="K15197" s="89"/>
    </row>
    <row r="15198" spans="1:11" x14ac:dyDescent="0.25">
      <c r="A15198" s="67" t="s">
        <v>38035</v>
      </c>
      <c r="B15198" s="59" t="s">
        <v>36328</v>
      </c>
      <c r="C15198" s="64"/>
      <c r="D15198" s="59" t="s">
        <v>36327</v>
      </c>
      <c r="E15198" s="86">
        <v>950.93</v>
      </c>
      <c r="F15198" s="60">
        <f>Zľavy!$C$10</f>
        <v>0</v>
      </c>
      <c r="G15198" s="86">
        <f>E15198-(E15198*F15198)</f>
        <v>950.93</v>
      </c>
      <c r="H15198" s="87"/>
      <c r="I15198" s="86">
        <f>G15198*H15198</f>
        <v>0</v>
      </c>
      <c r="J15198" s="59" t="s">
        <v>35548</v>
      </c>
      <c r="K15198" s="89"/>
    </row>
    <row r="15199" spans="1:11" ht="24" x14ac:dyDescent="0.25">
      <c r="A15199" s="67" t="s">
        <v>38035</v>
      </c>
      <c r="B15199" s="59" t="s">
        <v>36330</v>
      </c>
      <c r="C15199" s="64"/>
      <c r="D15199" s="59" t="s">
        <v>36329</v>
      </c>
      <c r="E15199" s="86">
        <v>782.93</v>
      </c>
      <c r="F15199" s="60">
        <f>Zľavy!$C$10</f>
        <v>0</v>
      </c>
      <c r="G15199" s="86">
        <f>E15199-(E15199*F15199)</f>
        <v>782.93</v>
      </c>
      <c r="H15199" s="87"/>
      <c r="I15199" s="86">
        <f>G15199*H15199</f>
        <v>0</v>
      </c>
      <c r="J15199" s="59" t="s">
        <v>35709</v>
      </c>
      <c r="K15199" s="89"/>
    </row>
    <row r="15200" spans="1:11" ht="24" x14ac:dyDescent="0.25">
      <c r="A15200" s="67" t="s">
        <v>38035</v>
      </c>
      <c r="B15200" s="59" t="s">
        <v>36332</v>
      </c>
      <c r="C15200" s="64"/>
      <c r="D15200" s="59" t="s">
        <v>36331</v>
      </c>
      <c r="E15200" s="86">
        <v>782.93</v>
      </c>
      <c r="F15200" s="60">
        <f>Zľavy!$C$10</f>
        <v>0</v>
      </c>
      <c r="G15200" s="86">
        <f>E15200-(E15200*F15200)</f>
        <v>782.93</v>
      </c>
      <c r="H15200" s="87"/>
      <c r="I15200" s="86">
        <f>G15200*H15200</f>
        <v>0</v>
      </c>
      <c r="J15200" s="59" t="s">
        <v>35709</v>
      </c>
      <c r="K15200" s="89"/>
    </row>
    <row r="15201" spans="1:11" x14ac:dyDescent="0.25">
      <c r="A15201" s="67" t="s">
        <v>38035</v>
      </c>
      <c r="B15201" s="59" t="s">
        <v>36334</v>
      </c>
      <c r="C15201" s="64"/>
      <c r="D15201" s="59" t="s">
        <v>36333</v>
      </c>
      <c r="E15201" s="86">
        <v>283.98</v>
      </c>
      <c r="F15201" s="60">
        <f>Zľavy!$C$10</f>
        <v>0</v>
      </c>
      <c r="G15201" s="86">
        <f>E15201-(E15201*F15201)</f>
        <v>283.98</v>
      </c>
      <c r="H15201" s="87"/>
      <c r="I15201" s="86">
        <f>G15201*H15201</f>
        <v>0</v>
      </c>
      <c r="J15201" s="59" t="s">
        <v>35679</v>
      </c>
      <c r="K15201" s="89"/>
    </row>
    <row r="15202" spans="1:11" x14ac:dyDescent="0.25">
      <c r="A15202" s="67" t="s">
        <v>38035</v>
      </c>
      <c r="B15202" s="59" t="s">
        <v>36336</v>
      </c>
      <c r="C15202" s="64"/>
      <c r="D15202" s="59" t="s">
        <v>36335</v>
      </c>
      <c r="E15202" s="86">
        <v>348.97</v>
      </c>
      <c r="F15202" s="60">
        <f>Zľavy!$C$10</f>
        <v>0</v>
      </c>
      <c r="G15202" s="86">
        <f>E15202-(E15202*F15202)</f>
        <v>348.97</v>
      </c>
      <c r="H15202" s="87"/>
      <c r="I15202" s="86">
        <f>G15202*H15202</f>
        <v>0</v>
      </c>
      <c r="J15202" s="59" t="s">
        <v>35679</v>
      </c>
      <c r="K15202" s="89"/>
    </row>
    <row r="15203" spans="1:11" x14ac:dyDescent="0.25">
      <c r="A15203" s="67" t="s">
        <v>38035</v>
      </c>
      <c r="B15203" s="59" t="s">
        <v>36338</v>
      </c>
      <c r="C15203" s="64"/>
      <c r="D15203" s="59" t="s">
        <v>36337</v>
      </c>
      <c r="E15203" s="86">
        <v>348.97</v>
      </c>
      <c r="F15203" s="60">
        <f>Zľavy!$C$10</f>
        <v>0</v>
      </c>
      <c r="G15203" s="86">
        <f>E15203-(E15203*F15203)</f>
        <v>348.97</v>
      </c>
      <c r="H15203" s="87"/>
      <c r="I15203" s="86">
        <f>G15203*H15203</f>
        <v>0</v>
      </c>
      <c r="J15203" s="59" t="s">
        <v>35679</v>
      </c>
      <c r="K15203" s="89"/>
    </row>
    <row r="15204" spans="1:11" x14ac:dyDescent="0.25">
      <c r="A15204" s="67" t="s">
        <v>38035</v>
      </c>
      <c r="B15204" s="59" t="s">
        <v>36340</v>
      </c>
      <c r="C15204" s="64"/>
      <c r="D15204" s="59" t="s">
        <v>36339</v>
      </c>
      <c r="E15204" s="86">
        <v>274.02999999999997</v>
      </c>
      <c r="F15204" s="60">
        <f>Zľavy!$C$10</f>
        <v>0</v>
      </c>
      <c r="G15204" s="86">
        <f>E15204-(E15204*F15204)</f>
        <v>274.02999999999997</v>
      </c>
      <c r="H15204" s="87"/>
      <c r="I15204" s="86">
        <f>G15204*H15204</f>
        <v>0</v>
      </c>
      <c r="J15204" s="59" t="s">
        <v>35620</v>
      </c>
      <c r="K15204" s="89"/>
    </row>
    <row r="15205" spans="1:11" x14ac:dyDescent="0.25">
      <c r="A15205" s="67" t="s">
        <v>38035</v>
      </c>
      <c r="B15205" s="59" t="s">
        <v>36342</v>
      </c>
      <c r="C15205" s="64"/>
      <c r="D15205" s="59" t="s">
        <v>36341</v>
      </c>
      <c r="E15205" s="86">
        <v>203.57</v>
      </c>
      <c r="F15205" s="60">
        <f>Zľavy!$C$10</f>
        <v>0</v>
      </c>
      <c r="G15205" s="86">
        <f>E15205-(E15205*F15205)</f>
        <v>203.57</v>
      </c>
      <c r="H15205" s="87"/>
      <c r="I15205" s="86">
        <f>G15205*H15205</f>
        <v>0</v>
      </c>
      <c r="J15205" s="59" t="s">
        <v>35620</v>
      </c>
      <c r="K15205" s="89"/>
    </row>
    <row r="15206" spans="1:11" x14ac:dyDescent="0.25">
      <c r="A15206" s="67" t="s">
        <v>38035</v>
      </c>
      <c r="B15206" s="59" t="s">
        <v>36344</v>
      </c>
      <c r="C15206" s="64"/>
      <c r="D15206" s="59" t="s">
        <v>36343</v>
      </c>
      <c r="E15206" s="86">
        <v>162.31</v>
      </c>
      <c r="F15206" s="60">
        <f>Zľavy!$C$10</f>
        <v>0</v>
      </c>
      <c r="G15206" s="86">
        <f>E15206-(E15206*F15206)</f>
        <v>162.31</v>
      </c>
      <c r="H15206" s="87"/>
      <c r="I15206" s="86">
        <f>G15206*H15206</f>
        <v>0</v>
      </c>
      <c r="J15206" s="59" t="s">
        <v>35620</v>
      </c>
      <c r="K15206" s="89"/>
    </row>
    <row r="15207" spans="1:11" x14ac:dyDescent="0.25">
      <c r="A15207" s="67" t="s">
        <v>38035</v>
      </c>
      <c r="B15207" s="59" t="s">
        <v>36346</v>
      </c>
      <c r="C15207" s="64"/>
      <c r="D15207" s="59" t="s">
        <v>36345</v>
      </c>
      <c r="E15207" s="86">
        <v>903.94999999999993</v>
      </c>
      <c r="F15207" s="60">
        <f>Zľavy!$C$10</f>
        <v>0</v>
      </c>
      <c r="G15207" s="86">
        <f>E15207-(E15207*F15207)</f>
        <v>903.94999999999993</v>
      </c>
      <c r="H15207" s="87"/>
      <c r="I15207" s="86">
        <f>G15207*H15207</f>
        <v>0</v>
      </c>
      <c r="J15207" s="59" t="s">
        <v>36093</v>
      </c>
      <c r="K15207" s="89"/>
    </row>
    <row r="15208" spans="1:11" x14ac:dyDescent="0.25">
      <c r="A15208" s="67" t="s">
        <v>38035</v>
      </c>
      <c r="B15208" s="59" t="s">
        <v>36348</v>
      </c>
      <c r="C15208" s="64"/>
      <c r="D15208" s="59" t="s">
        <v>36347</v>
      </c>
      <c r="E15208" s="86">
        <v>2666.83</v>
      </c>
      <c r="F15208" s="60">
        <f>Zľavy!$C$10</f>
        <v>0</v>
      </c>
      <c r="G15208" s="86">
        <f>E15208-(E15208*F15208)</f>
        <v>2666.83</v>
      </c>
      <c r="H15208" s="87"/>
      <c r="I15208" s="86">
        <f>G15208*H15208</f>
        <v>0</v>
      </c>
      <c r="J15208" s="59" t="s">
        <v>35744</v>
      </c>
      <c r="K15208" s="89"/>
    </row>
    <row r="15209" spans="1:11" ht="24" x14ac:dyDescent="0.25">
      <c r="A15209" s="67" t="s">
        <v>38035</v>
      </c>
      <c r="B15209" s="59" t="s">
        <v>36350</v>
      </c>
      <c r="C15209" s="64"/>
      <c r="D15209" s="59" t="s">
        <v>36349</v>
      </c>
      <c r="E15209" s="86">
        <v>187.95</v>
      </c>
      <c r="F15209" s="60">
        <f>Zľavy!$C$10</f>
        <v>0</v>
      </c>
      <c r="G15209" s="86">
        <f>E15209-(E15209*F15209)</f>
        <v>187.95</v>
      </c>
      <c r="H15209" s="87"/>
      <c r="I15209" s="86">
        <f>G15209*H15209</f>
        <v>0</v>
      </c>
      <c r="J15209" s="59" t="s">
        <v>35534</v>
      </c>
      <c r="K15209" s="89"/>
    </row>
    <row r="15210" spans="1:11" ht="24" x14ac:dyDescent="0.25">
      <c r="A15210" s="67" t="s">
        <v>38035</v>
      </c>
      <c r="B15210" s="59" t="s">
        <v>36352</v>
      </c>
      <c r="C15210" s="64"/>
      <c r="D15210" s="59" t="s">
        <v>36351</v>
      </c>
      <c r="E15210" s="86">
        <v>245.07</v>
      </c>
      <c r="F15210" s="60">
        <f>Zľavy!$C$10</f>
        <v>0</v>
      </c>
      <c r="G15210" s="86">
        <f>E15210-(E15210*F15210)</f>
        <v>245.07</v>
      </c>
      <c r="H15210" s="87"/>
      <c r="I15210" s="86">
        <f>G15210*H15210</f>
        <v>0</v>
      </c>
      <c r="J15210" s="59" t="s">
        <v>35534</v>
      </c>
      <c r="K15210" s="89"/>
    </row>
    <row r="15211" spans="1:11" ht="24" x14ac:dyDescent="0.25">
      <c r="A15211" s="67" t="s">
        <v>38035</v>
      </c>
      <c r="B15211" s="59" t="s">
        <v>36354</v>
      </c>
      <c r="C15211" s="64"/>
      <c r="D15211" s="59" t="s">
        <v>36353</v>
      </c>
      <c r="E15211" s="86">
        <v>320.58999999999997</v>
      </c>
      <c r="F15211" s="60">
        <f>Zľavy!$C$10</f>
        <v>0</v>
      </c>
      <c r="G15211" s="86">
        <f>E15211-(E15211*F15211)</f>
        <v>320.58999999999997</v>
      </c>
      <c r="H15211" s="87"/>
      <c r="I15211" s="86">
        <f>G15211*H15211</f>
        <v>0</v>
      </c>
      <c r="J15211" s="59" t="s">
        <v>35534</v>
      </c>
      <c r="K15211" s="89"/>
    </row>
    <row r="15212" spans="1:11" x14ac:dyDescent="0.25">
      <c r="A15212" s="67" t="s">
        <v>38035</v>
      </c>
      <c r="B15212" s="59" t="s">
        <v>36356</v>
      </c>
      <c r="C15212" s="64"/>
      <c r="D15212" s="59" t="s">
        <v>36355</v>
      </c>
      <c r="E15212" s="86">
        <v>523.7700000000001</v>
      </c>
      <c r="F15212" s="60">
        <f>Zľavy!$C$10</f>
        <v>0</v>
      </c>
      <c r="G15212" s="86">
        <f>E15212-(E15212*F15212)</f>
        <v>523.7700000000001</v>
      </c>
      <c r="H15212" s="87"/>
      <c r="I15212" s="86">
        <f>G15212*H15212</f>
        <v>0</v>
      </c>
      <c r="J15212" s="59" t="s">
        <v>35559</v>
      </c>
      <c r="K15212" s="89"/>
    </row>
    <row r="15213" spans="1:11" x14ac:dyDescent="0.25">
      <c r="A15213" s="67" t="s">
        <v>38035</v>
      </c>
      <c r="B15213" s="59" t="s">
        <v>36358</v>
      </c>
      <c r="C15213" s="64"/>
      <c r="D15213" s="59" t="s">
        <v>36357</v>
      </c>
      <c r="E15213" s="86">
        <v>623.12</v>
      </c>
      <c r="F15213" s="60">
        <f>Zľavy!$C$10</f>
        <v>0</v>
      </c>
      <c r="G15213" s="86">
        <f>E15213-(E15213*F15213)</f>
        <v>623.12</v>
      </c>
      <c r="H15213" s="87"/>
      <c r="I15213" s="86">
        <f>G15213*H15213</f>
        <v>0</v>
      </c>
      <c r="J15213" s="59" t="s">
        <v>35688</v>
      </c>
      <c r="K15213" s="89"/>
    </row>
    <row r="15214" spans="1:11" x14ac:dyDescent="0.25">
      <c r="A15214" s="67" t="s">
        <v>38035</v>
      </c>
      <c r="B15214" s="59" t="s">
        <v>36360</v>
      </c>
      <c r="C15214" s="64"/>
      <c r="D15214" s="59" t="s">
        <v>36359</v>
      </c>
      <c r="E15214" s="86">
        <v>490.3</v>
      </c>
      <c r="F15214" s="60">
        <f>Zľavy!$C$10</f>
        <v>0</v>
      </c>
      <c r="G15214" s="86">
        <f>E15214-(E15214*F15214)</f>
        <v>490.3</v>
      </c>
      <c r="H15214" s="87"/>
      <c r="I15214" s="86">
        <f>G15214*H15214</f>
        <v>0</v>
      </c>
      <c r="J15214" s="59" t="s">
        <v>35688</v>
      </c>
      <c r="K15214" s="89"/>
    </row>
    <row r="15215" spans="1:11" x14ac:dyDescent="0.25">
      <c r="A15215" s="67" t="s">
        <v>38035</v>
      </c>
      <c r="B15215" s="59" t="s">
        <v>36362</v>
      </c>
      <c r="C15215" s="64"/>
      <c r="D15215" s="59" t="s">
        <v>36361</v>
      </c>
      <c r="E15215" s="86">
        <v>429.82</v>
      </c>
      <c r="F15215" s="60">
        <f>Zľavy!$C$10</f>
        <v>0</v>
      </c>
      <c r="G15215" s="86">
        <f>E15215-(E15215*F15215)</f>
        <v>429.82</v>
      </c>
      <c r="H15215" s="87"/>
      <c r="I15215" s="86">
        <f>G15215*H15215</f>
        <v>0</v>
      </c>
      <c r="J15215" s="59" t="s">
        <v>35559</v>
      </c>
      <c r="K15215" s="89"/>
    </row>
    <row r="15216" spans="1:11" ht="24" x14ac:dyDescent="0.25">
      <c r="A15216" s="67" t="s">
        <v>38035</v>
      </c>
      <c r="B15216" s="59" t="s">
        <v>36364</v>
      </c>
      <c r="C15216" s="64"/>
      <c r="D15216" s="59" t="s">
        <v>36363</v>
      </c>
      <c r="E15216" s="86">
        <v>1850.53</v>
      </c>
      <c r="F15216" s="60">
        <f>Zľavy!$C$10</f>
        <v>0</v>
      </c>
      <c r="G15216" s="86">
        <f>E15216-(E15216*F15216)</f>
        <v>1850.53</v>
      </c>
      <c r="H15216" s="87"/>
      <c r="I15216" s="86">
        <f>G15216*H15216</f>
        <v>0</v>
      </c>
      <c r="J15216" s="59" t="s">
        <v>36288</v>
      </c>
      <c r="K15216" s="89"/>
    </row>
    <row r="15217" spans="1:11" ht="24" x14ac:dyDescent="0.25">
      <c r="A15217" s="67" t="s">
        <v>38035</v>
      </c>
      <c r="B15217" s="59" t="s">
        <v>36366</v>
      </c>
      <c r="C15217" s="64"/>
      <c r="D15217" s="59" t="s">
        <v>36365</v>
      </c>
      <c r="E15217" s="86">
        <v>2526.6799999999998</v>
      </c>
      <c r="F15217" s="60">
        <f>Zľavy!$C$10</f>
        <v>0</v>
      </c>
      <c r="G15217" s="86">
        <f>E15217-(E15217*F15217)</f>
        <v>2526.6799999999998</v>
      </c>
      <c r="H15217" s="87"/>
      <c r="I15217" s="86">
        <f>G15217*H15217</f>
        <v>0</v>
      </c>
      <c r="J15217" s="59" t="s">
        <v>36288</v>
      </c>
      <c r="K15217" s="89"/>
    </row>
    <row r="15218" spans="1:11" x14ac:dyDescent="0.25">
      <c r="A15218" s="67" t="s">
        <v>38035</v>
      </c>
      <c r="B15218" s="59" t="s">
        <v>36368</v>
      </c>
      <c r="C15218" s="64"/>
      <c r="D15218" s="59" t="s">
        <v>36367</v>
      </c>
      <c r="E15218" s="86">
        <v>236.55</v>
      </c>
      <c r="F15218" s="60">
        <f>Zľavy!$C$10</f>
        <v>0</v>
      </c>
      <c r="G15218" s="86">
        <f>E15218-(E15218*F15218)</f>
        <v>236.55</v>
      </c>
      <c r="H15218" s="87"/>
      <c r="I15218" s="86">
        <f>G15218*H15218</f>
        <v>0</v>
      </c>
      <c r="J15218" s="59" t="s">
        <v>35559</v>
      </c>
      <c r="K15218" s="89"/>
    </row>
    <row r="15219" spans="1:11" x14ac:dyDescent="0.25">
      <c r="A15219" s="67" t="s">
        <v>38035</v>
      </c>
      <c r="B15219" s="59" t="s">
        <v>36370</v>
      </c>
      <c r="C15219" s="64"/>
      <c r="D15219" s="59" t="s">
        <v>36369</v>
      </c>
      <c r="E15219" s="86">
        <v>236.55</v>
      </c>
      <c r="F15219" s="60">
        <f>Zľavy!$C$10</f>
        <v>0</v>
      </c>
      <c r="G15219" s="86">
        <f>E15219-(E15219*F15219)</f>
        <v>236.55</v>
      </c>
      <c r="H15219" s="87"/>
      <c r="I15219" s="86">
        <f>G15219*H15219</f>
        <v>0</v>
      </c>
      <c r="J15219" s="59" t="s">
        <v>35559</v>
      </c>
      <c r="K15219" s="89"/>
    </row>
    <row r="15220" spans="1:11" x14ac:dyDescent="0.25">
      <c r="A15220" s="67" t="s">
        <v>38035</v>
      </c>
      <c r="B15220" s="59" t="s">
        <v>36372</v>
      </c>
      <c r="C15220" s="64"/>
      <c r="D15220" s="59" t="s">
        <v>36371</v>
      </c>
      <c r="E15220" s="86">
        <v>262.42</v>
      </c>
      <c r="F15220" s="60">
        <f>Zľavy!$C$10</f>
        <v>0</v>
      </c>
      <c r="G15220" s="86">
        <f>E15220-(E15220*F15220)</f>
        <v>262.42</v>
      </c>
      <c r="H15220" s="87"/>
      <c r="I15220" s="86">
        <f>G15220*H15220</f>
        <v>0</v>
      </c>
      <c r="J15220" s="59" t="s">
        <v>35559</v>
      </c>
      <c r="K15220" s="89"/>
    </row>
    <row r="15221" spans="1:11" x14ac:dyDescent="0.25">
      <c r="A15221" s="67" t="s">
        <v>38035</v>
      </c>
      <c r="B15221" s="59" t="s">
        <v>36374</v>
      </c>
      <c r="C15221" s="64"/>
      <c r="D15221" s="59" t="s">
        <v>36373</v>
      </c>
      <c r="E15221" s="86">
        <v>299.14</v>
      </c>
      <c r="F15221" s="60">
        <f>Zľavy!$C$10</f>
        <v>0</v>
      </c>
      <c r="G15221" s="86">
        <f>E15221-(E15221*F15221)</f>
        <v>299.14</v>
      </c>
      <c r="H15221" s="87"/>
      <c r="I15221" s="86">
        <f>G15221*H15221</f>
        <v>0</v>
      </c>
      <c r="J15221" s="59" t="s">
        <v>35559</v>
      </c>
      <c r="K15221" s="89"/>
    </row>
    <row r="15222" spans="1:11" x14ac:dyDescent="0.25">
      <c r="A15222" s="67" t="s">
        <v>38035</v>
      </c>
      <c r="B15222" s="59" t="s">
        <v>36376</v>
      </c>
      <c r="C15222" s="64"/>
      <c r="D15222" s="59" t="s">
        <v>36375</v>
      </c>
      <c r="E15222" s="86">
        <v>299.14</v>
      </c>
      <c r="F15222" s="60">
        <f>Zľavy!$C$10</f>
        <v>0</v>
      </c>
      <c r="G15222" s="86">
        <f>E15222-(E15222*F15222)</f>
        <v>299.14</v>
      </c>
      <c r="H15222" s="87"/>
      <c r="I15222" s="86">
        <f>G15222*H15222</f>
        <v>0</v>
      </c>
      <c r="J15222" s="59" t="s">
        <v>35559</v>
      </c>
      <c r="K15222" s="89"/>
    </row>
    <row r="15223" spans="1:11" x14ac:dyDescent="0.25">
      <c r="A15223" s="67" t="s">
        <v>38035</v>
      </c>
      <c r="B15223" s="59" t="s">
        <v>36378</v>
      </c>
      <c r="C15223" s="64"/>
      <c r="D15223" s="59" t="s">
        <v>36377</v>
      </c>
      <c r="E15223" s="86">
        <v>299.14</v>
      </c>
      <c r="F15223" s="60">
        <f>Zľavy!$C$10</f>
        <v>0</v>
      </c>
      <c r="G15223" s="86">
        <f>E15223-(E15223*F15223)</f>
        <v>299.14</v>
      </c>
      <c r="H15223" s="87"/>
      <c r="I15223" s="86">
        <f>G15223*H15223</f>
        <v>0</v>
      </c>
      <c r="J15223" s="59" t="s">
        <v>35559</v>
      </c>
      <c r="K15223" s="89"/>
    </row>
    <row r="15224" spans="1:11" ht="24" x14ac:dyDescent="0.25">
      <c r="A15224" s="67" t="s">
        <v>38035</v>
      </c>
      <c r="B15224" s="59" t="s">
        <v>36380</v>
      </c>
      <c r="C15224" s="64"/>
      <c r="D15224" s="59" t="s">
        <v>36379</v>
      </c>
      <c r="E15224" s="86">
        <v>1352.3</v>
      </c>
      <c r="F15224" s="60">
        <f>Zľavy!$C$10</f>
        <v>0</v>
      </c>
      <c r="G15224" s="86">
        <f>E15224-(E15224*F15224)</f>
        <v>1352.3</v>
      </c>
      <c r="H15224" s="87"/>
      <c r="I15224" s="86">
        <f>G15224*H15224</f>
        <v>0</v>
      </c>
      <c r="J15224" s="59" t="s">
        <v>36288</v>
      </c>
      <c r="K15224" s="89"/>
    </row>
    <row r="15225" spans="1:11" ht="24" x14ac:dyDescent="0.25">
      <c r="A15225" s="67" t="s">
        <v>38035</v>
      </c>
      <c r="B15225" s="59" t="s">
        <v>36382</v>
      </c>
      <c r="C15225" s="64"/>
      <c r="D15225" s="59" t="s">
        <v>36381</v>
      </c>
      <c r="E15225" s="86">
        <v>1352.3</v>
      </c>
      <c r="F15225" s="60">
        <f>Zľavy!$C$10</f>
        <v>0</v>
      </c>
      <c r="G15225" s="86">
        <f>E15225-(E15225*F15225)</f>
        <v>1352.3</v>
      </c>
      <c r="H15225" s="87"/>
      <c r="I15225" s="86">
        <f>G15225*H15225</f>
        <v>0</v>
      </c>
      <c r="J15225" s="59" t="s">
        <v>36288</v>
      </c>
      <c r="K15225" s="89"/>
    </row>
    <row r="15226" spans="1:11" x14ac:dyDescent="0.25">
      <c r="A15226" s="67" t="s">
        <v>38035</v>
      </c>
      <c r="B15226" s="59" t="s">
        <v>36384</v>
      </c>
      <c r="C15226" s="64"/>
      <c r="D15226" s="59" t="s">
        <v>36383</v>
      </c>
      <c r="E15226" s="86">
        <v>352.07</v>
      </c>
      <c r="F15226" s="60">
        <f>Zľavy!$C$10</f>
        <v>0</v>
      </c>
      <c r="G15226" s="86">
        <f>E15226-(E15226*F15226)</f>
        <v>352.07</v>
      </c>
      <c r="H15226" s="87"/>
      <c r="I15226" s="86">
        <f>G15226*H15226</f>
        <v>0</v>
      </c>
      <c r="J15226" s="59" t="s">
        <v>35559</v>
      </c>
      <c r="K15226" s="89"/>
    </row>
    <row r="15227" spans="1:11" x14ac:dyDescent="0.25">
      <c r="A15227" s="67" t="s">
        <v>38035</v>
      </c>
      <c r="B15227" s="59" t="s">
        <v>36386</v>
      </c>
      <c r="C15227" s="64"/>
      <c r="D15227" s="59" t="s">
        <v>36385</v>
      </c>
      <c r="E15227" s="86">
        <v>219.23</v>
      </c>
      <c r="F15227" s="60">
        <f>Zľavy!$C$10</f>
        <v>0</v>
      </c>
      <c r="G15227" s="86">
        <f>E15227-(E15227*F15227)</f>
        <v>219.23</v>
      </c>
      <c r="H15227" s="87"/>
      <c r="I15227" s="86">
        <f>G15227*H15227</f>
        <v>0</v>
      </c>
      <c r="J15227" s="59" t="s">
        <v>35559</v>
      </c>
      <c r="K15227" s="89"/>
    </row>
    <row r="15228" spans="1:11" x14ac:dyDescent="0.25">
      <c r="A15228" s="67" t="s">
        <v>38035</v>
      </c>
      <c r="B15228" s="59" t="s">
        <v>36388</v>
      </c>
      <c r="C15228" s="64"/>
      <c r="D15228" s="59" t="s">
        <v>36387</v>
      </c>
      <c r="E15228" s="86">
        <v>219.23</v>
      </c>
      <c r="F15228" s="60">
        <f>Zľavy!$C$10</f>
        <v>0</v>
      </c>
      <c r="G15228" s="86">
        <f>E15228-(E15228*F15228)</f>
        <v>219.23</v>
      </c>
      <c r="H15228" s="87"/>
      <c r="I15228" s="86">
        <f>G15228*H15228</f>
        <v>0</v>
      </c>
      <c r="J15228" s="59" t="s">
        <v>35559</v>
      </c>
      <c r="K15228" s="89"/>
    </row>
    <row r="15229" spans="1:11" x14ac:dyDescent="0.25">
      <c r="A15229" s="67" t="s">
        <v>38035</v>
      </c>
      <c r="B15229" s="59" t="s">
        <v>36390</v>
      </c>
      <c r="C15229" s="64"/>
      <c r="D15229" s="59" t="s">
        <v>36389</v>
      </c>
      <c r="E15229" s="86">
        <v>312.07</v>
      </c>
      <c r="F15229" s="60">
        <f>Zľavy!$C$10</f>
        <v>0</v>
      </c>
      <c r="G15229" s="86">
        <f>E15229-(E15229*F15229)</f>
        <v>312.07</v>
      </c>
      <c r="H15229" s="87"/>
      <c r="I15229" s="86">
        <f>G15229*H15229</f>
        <v>0</v>
      </c>
      <c r="J15229" s="59" t="s">
        <v>35559</v>
      </c>
      <c r="K15229" s="89"/>
    </row>
    <row r="15230" spans="1:11" ht="24" x14ac:dyDescent="0.25">
      <c r="A15230" s="67" t="s">
        <v>38035</v>
      </c>
      <c r="B15230" s="59" t="s">
        <v>36392</v>
      </c>
      <c r="C15230" s="64"/>
      <c r="D15230" s="59" t="s">
        <v>36391</v>
      </c>
      <c r="E15230" s="86">
        <v>171.38</v>
      </c>
      <c r="F15230" s="60">
        <f>Zľavy!$C$10</f>
        <v>0</v>
      </c>
      <c r="G15230" s="86">
        <f>E15230-(E15230*F15230)</f>
        <v>171.38</v>
      </c>
      <c r="H15230" s="87"/>
      <c r="I15230" s="86">
        <f>G15230*H15230</f>
        <v>0</v>
      </c>
      <c r="J15230" s="59" t="s">
        <v>35534</v>
      </c>
      <c r="K15230" s="89"/>
    </row>
    <row r="15231" spans="1:11" ht="24" x14ac:dyDescent="0.25">
      <c r="A15231" s="67" t="s">
        <v>38035</v>
      </c>
      <c r="B15231" s="59" t="s">
        <v>36394</v>
      </c>
      <c r="C15231" s="64"/>
      <c r="D15231" s="59" t="s">
        <v>36393</v>
      </c>
      <c r="E15231" s="86">
        <v>171.38</v>
      </c>
      <c r="F15231" s="60">
        <f>Zľavy!$C$10</f>
        <v>0</v>
      </c>
      <c r="G15231" s="86">
        <f>E15231-(E15231*F15231)</f>
        <v>171.38</v>
      </c>
      <c r="H15231" s="87"/>
      <c r="I15231" s="86">
        <f>G15231*H15231</f>
        <v>0</v>
      </c>
      <c r="J15231" s="59" t="s">
        <v>35534</v>
      </c>
      <c r="K15231" s="89"/>
    </row>
    <row r="15232" spans="1:11" ht="24" x14ac:dyDescent="0.25">
      <c r="A15232" s="67" t="s">
        <v>38035</v>
      </c>
      <c r="B15232" s="59" t="s">
        <v>36396</v>
      </c>
      <c r="C15232" s="64"/>
      <c r="D15232" s="59" t="s">
        <v>36395</v>
      </c>
      <c r="E15232" s="86">
        <v>207.81</v>
      </c>
      <c r="F15232" s="60">
        <f>Zľavy!$C$10</f>
        <v>0</v>
      </c>
      <c r="G15232" s="86">
        <f>E15232-(E15232*F15232)</f>
        <v>207.81</v>
      </c>
      <c r="H15232" s="87"/>
      <c r="I15232" s="86">
        <f>G15232*H15232</f>
        <v>0</v>
      </c>
      <c r="J15232" s="59" t="s">
        <v>35534</v>
      </c>
      <c r="K15232" s="89"/>
    </row>
    <row r="15233" spans="1:11" ht="24" x14ac:dyDescent="0.25">
      <c r="A15233" s="67" t="s">
        <v>38035</v>
      </c>
      <c r="B15233" s="59" t="s">
        <v>36398</v>
      </c>
      <c r="C15233" s="64"/>
      <c r="D15233" s="59" t="s">
        <v>36397</v>
      </c>
      <c r="E15233" s="86">
        <v>207.81</v>
      </c>
      <c r="F15233" s="60">
        <f>Zľavy!$C$10</f>
        <v>0</v>
      </c>
      <c r="G15233" s="86">
        <f>E15233-(E15233*F15233)</f>
        <v>207.81</v>
      </c>
      <c r="H15233" s="87"/>
      <c r="I15233" s="86">
        <f>G15233*H15233</f>
        <v>0</v>
      </c>
      <c r="J15233" s="59" t="s">
        <v>35534</v>
      </c>
      <c r="K15233" s="89"/>
    </row>
    <row r="15234" spans="1:11" ht="24" x14ac:dyDescent="0.25">
      <c r="A15234" s="67" t="s">
        <v>38035</v>
      </c>
      <c r="B15234" s="59" t="s">
        <v>36400</v>
      </c>
      <c r="C15234" s="64"/>
      <c r="D15234" s="59" t="s">
        <v>36399</v>
      </c>
      <c r="E15234" s="86">
        <v>267.16000000000003</v>
      </c>
      <c r="F15234" s="60">
        <f>Zľavy!$C$10</f>
        <v>0</v>
      </c>
      <c r="G15234" s="86">
        <f>E15234-(E15234*F15234)</f>
        <v>267.16000000000003</v>
      </c>
      <c r="H15234" s="87"/>
      <c r="I15234" s="86">
        <f>G15234*H15234</f>
        <v>0</v>
      </c>
      <c r="J15234" s="59" t="s">
        <v>35534</v>
      </c>
      <c r="K15234" s="89"/>
    </row>
    <row r="15235" spans="1:11" ht="24" x14ac:dyDescent="0.25">
      <c r="A15235" s="67" t="s">
        <v>38035</v>
      </c>
      <c r="B15235" s="59" t="s">
        <v>36402</v>
      </c>
      <c r="C15235" s="64"/>
      <c r="D15235" s="59" t="s">
        <v>36401</v>
      </c>
      <c r="E15235" s="86">
        <v>267.16000000000003</v>
      </c>
      <c r="F15235" s="60">
        <f>Zľavy!$C$10</f>
        <v>0</v>
      </c>
      <c r="G15235" s="86">
        <f>E15235-(E15235*F15235)</f>
        <v>267.16000000000003</v>
      </c>
      <c r="H15235" s="87"/>
      <c r="I15235" s="86">
        <f>G15235*H15235</f>
        <v>0</v>
      </c>
      <c r="J15235" s="59" t="s">
        <v>35534</v>
      </c>
      <c r="K15235" s="89"/>
    </row>
    <row r="15236" spans="1:11" x14ac:dyDescent="0.25">
      <c r="A15236" s="67" t="s">
        <v>38035</v>
      </c>
      <c r="B15236" s="59" t="s">
        <v>36404</v>
      </c>
      <c r="C15236" s="64"/>
      <c r="D15236" s="59" t="s">
        <v>36403</v>
      </c>
      <c r="E15236" s="86">
        <v>1258.1600000000001</v>
      </c>
      <c r="F15236" s="60">
        <f>Zľavy!$C$10</f>
        <v>0</v>
      </c>
      <c r="G15236" s="86">
        <f>E15236-(E15236*F15236)</f>
        <v>1258.1600000000001</v>
      </c>
      <c r="H15236" s="87"/>
      <c r="I15236" s="86">
        <f>G15236*H15236</f>
        <v>0</v>
      </c>
      <c r="J15236" s="59" t="s">
        <v>35548</v>
      </c>
      <c r="K15236" s="89"/>
    </row>
    <row r="15237" spans="1:11" x14ac:dyDescent="0.25">
      <c r="A15237" s="67" t="s">
        <v>38035</v>
      </c>
      <c r="B15237" s="59" t="s">
        <v>36406</v>
      </c>
      <c r="C15237" s="64"/>
      <c r="D15237" s="59" t="s">
        <v>36405</v>
      </c>
      <c r="E15237" s="86">
        <v>1422.55</v>
      </c>
      <c r="F15237" s="60">
        <f>Zľavy!$C$10</f>
        <v>0</v>
      </c>
      <c r="G15237" s="86">
        <f>E15237-(E15237*F15237)</f>
        <v>1422.55</v>
      </c>
      <c r="H15237" s="87"/>
      <c r="I15237" s="86">
        <f>G15237*H15237</f>
        <v>0</v>
      </c>
      <c r="J15237" s="59" t="s">
        <v>35548</v>
      </c>
      <c r="K15237" s="89"/>
    </row>
    <row r="15238" spans="1:11" x14ac:dyDescent="0.25">
      <c r="A15238" s="67" t="s">
        <v>38035</v>
      </c>
      <c r="B15238" s="59" t="s">
        <v>36408</v>
      </c>
      <c r="C15238" s="64"/>
      <c r="D15238" s="59" t="s">
        <v>36407</v>
      </c>
      <c r="E15238" s="86">
        <v>1444.55</v>
      </c>
      <c r="F15238" s="60">
        <f>Zľavy!$C$10</f>
        <v>0</v>
      </c>
      <c r="G15238" s="86">
        <f>E15238-(E15238*F15238)</f>
        <v>1444.55</v>
      </c>
      <c r="H15238" s="87"/>
      <c r="I15238" s="86">
        <f>G15238*H15238</f>
        <v>0</v>
      </c>
      <c r="J15238" s="59" t="s">
        <v>35548</v>
      </c>
      <c r="K15238" s="89"/>
    </row>
    <row r="15239" spans="1:11" x14ac:dyDescent="0.25">
      <c r="A15239" s="67" t="s">
        <v>38035</v>
      </c>
      <c r="B15239" s="59" t="s">
        <v>36410</v>
      </c>
      <c r="C15239" s="64"/>
      <c r="D15239" s="59" t="s">
        <v>36409</v>
      </c>
      <c r="E15239" s="86">
        <v>1565.06</v>
      </c>
      <c r="F15239" s="60">
        <f>Zľavy!$C$10</f>
        <v>0</v>
      </c>
      <c r="G15239" s="86">
        <f>E15239-(E15239*F15239)</f>
        <v>1565.06</v>
      </c>
      <c r="H15239" s="87"/>
      <c r="I15239" s="86">
        <f>G15239*H15239</f>
        <v>0</v>
      </c>
      <c r="J15239" s="59" t="s">
        <v>35548</v>
      </c>
      <c r="K15239" s="89"/>
    </row>
    <row r="15240" spans="1:11" x14ac:dyDescent="0.25">
      <c r="A15240" s="67" t="s">
        <v>38035</v>
      </c>
      <c r="B15240" s="59" t="s">
        <v>36412</v>
      </c>
      <c r="C15240" s="64"/>
      <c r="D15240" s="59" t="s">
        <v>36411</v>
      </c>
      <c r="E15240" s="86">
        <v>1184.92</v>
      </c>
      <c r="F15240" s="60">
        <f>Zľavy!$C$10</f>
        <v>0</v>
      </c>
      <c r="G15240" s="86">
        <f>E15240-(E15240*F15240)</f>
        <v>1184.92</v>
      </c>
      <c r="H15240" s="87"/>
      <c r="I15240" s="86">
        <f>G15240*H15240</f>
        <v>0</v>
      </c>
      <c r="J15240" s="59" t="s">
        <v>35548</v>
      </c>
      <c r="K15240" s="89"/>
    </row>
    <row r="15241" spans="1:11" x14ac:dyDescent="0.25">
      <c r="A15241" s="67" t="s">
        <v>38035</v>
      </c>
      <c r="B15241" s="59" t="s">
        <v>36414</v>
      </c>
      <c r="C15241" s="64"/>
      <c r="D15241" s="59" t="s">
        <v>36413</v>
      </c>
      <c r="E15241" s="86">
        <v>1299.9000000000001</v>
      </c>
      <c r="F15241" s="60">
        <f>Zľavy!$C$10</f>
        <v>0</v>
      </c>
      <c r="G15241" s="86">
        <f>E15241-(E15241*F15241)</f>
        <v>1299.9000000000001</v>
      </c>
      <c r="H15241" s="87"/>
      <c r="I15241" s="86">
        <f>G15241*H15241</f>
        <v>0</v>
      </c>
      <c r="J15241" s="59" t="s">
        <v>35548</v>
      </c>
      <c r="K15241" s="89"/>
    </row>
    <row r="15242" spans="1:11" x14ac:dyDescent="0.25">
      <c r="A15242" s="67" t="s">
        <v>38035</v>
      </c>
      <c r="B15242" s="59" t="s">
        <v>36416</v>
      </c>
      <c r="C15242" s="64"/>
      <c r="D15242" s="59" t="s">
        <v>36415</v>
      </c>
      <c r="E15242" s="86">
        <v>1470.33</v>
      </c>
      <c r="F15242" s="60">
        <f>Zľavy!$C$10</f>
        <v>0</v>
      </c>
      <c r="G15242" s="86">
        <f>E15242-(E15242*F15242)</f>
        <v>1470.33</v>
      </c>
      <c r="H15242" s="87"/>
      <c r="I15242" s="86">
        <f>G15242*H15242</f>
        <v>0</v>
      </c>
      <c r="J15242" s="59" t="s">
        <v>35548</v>
      </c>
      <c r="K15242" s="89"/>
    </row>
    <row r="15243" spans="1:11" x14ac:dyDescent="0.25">
      <c r="A15243" s="67" t="s">
        <v>38035</v>
      </c>
      <c r="B15243" s="59" t="s">
        <v>36418</v>
      </c>
      <c r="C15243" s="64"/>
      <c r="D15243" s="59" t="s">
        <v>36417</v>
      </c>
      <c r="E15243" s="86">
        <v>1494.9</v>
      </c>
      <c r="F15243" s="60">
        <f>Zľavy!$C$10</f>
        <v>0</v>
      </c>
      <c r="G15243" s="86">
        <f>E15243-(E15243*F15243)</f>
        <v>1494.9</v>
      </c>
      <c r="H15243" s="87"/>
      <c r="I15243" s="86">
        <f>G15243*H15243</f>
        <v>0</v>
      </c>
      <c r="J15243" s="59" t="s">
        <v>35548</v>
      </c>
      <c r="K15243" s="89"/>
    </row>
    <row r="15244" spans="1:11" x14ac:dyDescent="0.25">
      <c r="A15244" s="67" t="s">
        <v>38035</v>
      </c>
      <c r="B15244" s="59" t="s">
        <v>36420</v>
      </c>
      <c r="C15244" s="64"/>
      <c r="D15244" s="59" t="s">
        <v>36419</v>
      </c>
      <c r="E15244" s="86">
        <v>589.97</v>
      </c>
      <c r="F15244" s="60">
        <f>Zľavy!$C$10</f>
        <v>0</v>
      </c>
      <c r="G15244" s="86">
        <f>E15244-(E15244*F15244)</f>
        <v>589.97</v>
      </c>
      <c r="H15244" s="87"/>
      <c r="I15244" s="86">
        <f>G15244*H15244</f>
        <v>0</v>
      </c>
      <c r="J15244" s="59" t="s">
        <v>35679</v>
      </c>
      <c r="K15244" s="89"/>
    </row>
    <row r="15245" spans="1:11" x14ac:dyDescent="0.25">
      <c r="A15245" s="67" t="s">
        <v>38035</v>
      </c>
      <c r="B15245" s="59" t="s">
        <v>36422</v>
      </c>
      <c r="C15245" s="64"/>
      <c r="D15245" s="59" t="s">
        <v>36421</v>
      </c>
      <c r="E15245" s="86">
        <v>676.94999999999993</v>
      </c>
      <c r="F15245" s="60">
        <f>Zľavy!$C$10</f>
        <v>0</v>
      </c>
      <c r="G15245" s="86">
        <f>E15245-(E15245*F15245)</f>
        <v>676.94999999999993</v>
      </c>
      <c r="H15245" s="87"/>
      <c r="I15245" s="86">
        <f>G15245*H15245</f>
        <v>0</v>
      </c>
      <c r="J15245" s="59" t="s">
        <v>35679</v>
      </c>
      <c r="K15245" s="89"/>
    </row>
    <row r="15246" spans="1:11" x14ac:dyDescent="0.25">
      <c r="A15246" s="67" t="s">
        <v>38035</v>
      </c>
      <c r="B15246" s="59" t="s">
        <v>36424</v>
      </c>
      <c r="C15246" s="64"/>
      <c r="D15246" s="59" t="s">
        <v>36423</v>
      </c>
      <c r="E15246" s="86">
        <v>458.45</v>
      </c>
      <c r="F15246" s="60">
        <f>Zľavy!$C$10</f>
        <v>0</v>
      </c>
      <c r="G15246" s="86">
        <f>E15246-(E15246*F15246)</f>
        <v>458.45</v>
      </c>
      <c r="H15246" s="87"/>
      <c r="I15246" s="86">
        <f>G15246*H15246</f>
        <v>0</v>
      </c>
      <c r="J15246" s="59" t="s">
        <v>35543</v>
      </c>
      <c r="K15246" s="89"/>
    </row>
    <row r="15247" spans="1:11" x14ac:dyDescent="0.25">
      <c r="A15247" s="67" t="s">
        <v>38035</v>
      </c>
      <c r="B15247" s="59" t="s">
        <v>36426</v>
      </c>
      <c r="C15247" s="64"/>
      <c r="D15247" s="59" t="s">
        <v>36425</v>
      </c>
      <c r="E15247" s="86">
        <v>864.93</v>
      </c>
      <c r="F15247" s="60">
        <f>Zľavy!$C$10</f>
        <v>0</v>
      </c>
      <c r="G15247" s="86">
        <f>E15247-(E15247*F15247)</f>
        <v>864.93</v>
      </c>
      <c r="H15247" s="87"/>
      <c r="I15247" s="86">
        <f>G15247*H15247</f>
        <v>0</v>
      </c>
      <c r="J15247" s="59" t="s">
        <v>35679</v>
      </c>
      <c r="K15247" s="89"/>
    </row>
    <row r="15248" spans="1:11" ht="24" x14ac:dyDescent="0.25">
      <c r="A15248" s="67" t="s">
        <v>38035</v>
      </c>
      <c r="B15248" s="59" t="s">
        <v>36429</v>
      </c>
      <c r="C15248" s="64"/>
      <c r="D15248" s="59" t="s">
        <v>36428</v>
      </c>
      <c r="E15248" s="86">
        <v>2540.91</v>
      </c>
      <c r="F15248" s="60">
        <f>Zľavy!$C$10</f>
        <v>0</v>
      </c>
      <c r="G15248" s="86">
        <f>E15248-(E15248*F15248)</f>
        <v>2540.91</v>
      </c>
      <c r="H15248" s="87"/>
      <c r="I15248" s="86">
        <f>G15248*H15248</f>
        <v>0</v>
      </c>
      <c r="J15248" s="59" t="s">
        <v>36427</v>
      </c>
      <c r="K15248" s="89"/>
    </row>
    <row r="15249" spans="1:11" ht="24" x14ac:dyDescent="0.25">
      <c r="A15249" s="67" t="s">
        <v>38035</v>
      </c>
      <c r="B15249" s="59" t="s">
        <v>36431</v>
      </c>
      <c r="C15249" s="64"/>
      <c r="D15249" s="59" t="s">
        <v>36430</v>
      </c>
      <c r="E15249" s="86">
        <v>3422.77</v>
      </c>
      <c r="F15249" s="60">
        <f>Zľavy!$C$10</f>
        <v>0</v>
      </c>
      <c r="G15249" s="86">
        <f>E15249-(E15249*F15249)</f>
        <v>3422.77</v>
      </c>
      <c r="H15249" s="87"/>
      <c r="I15249" s="86">
        <f>G15249*H15249</f>
        <v>0</v>
      </c>
      <c r="J15249" s="59" t="s">
        <v>36427</v>
      </c>
      <c r="K15249" s="89"/>
    </row>
    <row r="15250" spans="1:11" ht="24" x14ac:dyDescent="0.25">
      <c r="A15250" s="67" t="s">
        <v>38035</v>
      </c>
      <c r="B15250" s="59" t="s">
        <v>36433</v>
      </c>
      <c r="C15250" s="64"/>
      <c r="D15250" s="59" t="s">
        <v>36432</v>
      </c>
      <c r="E15250" s="86">
        <v>1345.2</v>
      </c>
      <c r="F15250" s="60">
        <f>Zľavy!$C$10</f>
        <v>0</v>
      </c>
      <c r="G15250" s="86">
        <f>E15250-(E15250*F15250)</f>
        <v>1345.2</v>
      </c>
      <c r="H15250" s="87"/>
      <c r="I15250" s="86">
        <f>G15250*H15250</f>
        <v>0</v>
      </c>
      <c r="J15250" s="59" t="s">
        <v>36427</v>
      </c>
      <c r="K15250" s="89"/>
    </row>
    <row r="15251" spans="1:11" ht="24" x14ac:dyDescent="0.25">
      <c r="A15251" s="67" t="s">
        <v>38035</v>
      </c>
      <c r="B15251" s="59" t="s">
        <v>36435</v>
      </c>
      <c r="C15251" s="64"/>
      <c r="D15251" s="59" t="s">
        <v>36434</v>
      </c>
      <c r="E15251" s="86">
        <v>207.81</v>
      </c>
      <c r="F15251" s="60">
        <f>Zľavy!$C$10</f>
        <v>0</v>
      </c>
      <c r="G15251" s="86">
        <f>E15251-(E15251*F15251)</f>
        <v>207.81</v>
      </c>
      <c r="H15251" s="87"/>
      <c r="I15251" s="86">
        <f>G15251*H15251</f>
        <v>0</v>
      </c>
      <c r="J15251" s="59" t="s">
        <v>35534</v>
      </c>
      <c r="K15251" s="89"/>
    </row>
    <row r="15252" spans="1:11" ht="24" x14ac:dyDescent="0.25">
      <c r="A15252" s="67" t="s">
        <v>38035</v>
      </c>
      <c r="B15252" s="59" t="s">
        <v>36437</v>
      </c>
      <c r="C15252" s="64"/>
      <c r="D15252" s="59" t="s">
        <v>36436</v>
      </c>
      <c r="E15252" s="86">
        <v>267.16000000000003</v>
      </c>
      <c r="F15252" s="60">
        <f>Zľavy!$C$10</f>
        <v>0</v>
      </c>
      <c r="G15252" s="86">
        <f>E15252-(E15252*F15252)</f>
        <v>267.16000000000003</v>
      </c>
      <c r="H15252" s="87"/>
      <c r="I15252" s="86">
        <f>G15252*H15252</f>
        <v>0</v>
      </c>
      <c r="J15252" s="59" t="s">
        <v>35534</v>
      </c>
      <c r="K15252" s="89"/>
    </row>
    <row r="15253" spans="1:11" ht="24" x14ac:dyDescent="0.25">
      <c r="A15253" s="67" t="s">
        <v>38035</v>
      </c>
      <c r="B15253" s="59" t="s">
        <v>36439</v>
      </c>
      <c r="C15253" s="64"/>
      <c r="D15253" s="59" t="s">
        <v>36438</v>
      </c>
      <c r="E15253" s="86">
        <v>320.58999999999997</v>
      </c>
      <c r="F15253" s="60">
        <f>Zľavy!$C$10</f>
        <v>0</v>
      </c>
      <c r="G15253" s="86">
        <f>E15253-(E15253*F15253)</f>
        <v>320.58999999999997</v>
      </c>
      <c r="H15253" s="87"/>
      <c r="I15253" s="86">
        <f>G15253*H15253</f>
        <v>0</v>
      </c>
      <c r="J15253" s="59" t="s">
        <v>35534</v>
      </c>
      <c r="K15253" s="89"/>
    </row>
    <row r="15254" spans="1:11" x14ac:dyDescent="0.25">
      <c r="A15254" s="67" t="s">
        <v>38035</v>
      </c>
      <c r="B15254" s="59" t="s">
        <v>36441</v>
      </c>
      <c r="C15254" s="64"/>
      <c r="D15254" s="59" t="s">
        <v>36440</v>
      </c>
      <c r="E15254" s="86">
        <v>1352.3</v>
      </c>
      <c r="F15254" s="60">
        <f>Zľavy!$C$10</f>
        <v>0</v>
      </c>
      <c r="G15254" s="86">
        <f>E15254-(E15254*F15254)</f>
        <v>1352.3</v>
      </c>
      <c r="H15254" s="87"/>
      <c r="I15254" s="86">
        <f>G15254*H15254</f>
        <v>0</v>
      </c>
      <c r="J15254" s="59" t="s">
        <v>35744</v>
      </c>
      <c r="K15254" s="89"/>
    </row>
    <row r="15255" spans="1:11" ht="24" x14ac:dyDescent="0.25">
      <c r="A15255" s="67" t="s">
        <v>38035</v>
      </c>
      <c r="B15255" s="59" t="s">
        <v>36443</v>
      </c>
      <c r="C15255" s="64"/>
      <c r="D15255" s="59" t="s">
        <v>36442</v>
      </c>
      <c r="E15255" s="86">
        <v>1850.53</v>
      </c>
      <c r="F15255" s="60">
        <f>Zľavy!$C$10</f>
        <v>0</v>
      </c>
      <c r="G15255" s="86">
        <f>E15255-(E15255*F15255)</f>
        <v>1850.53</v>
      </c>
      <c r="H15255" s="87"/>
      <c r="I15255" s="86">
        <f>G15255*H15255</f>
        <v>0</v>
      </c>
      <c r="J15255" s="59" t="s">
        <v>36288</v>
      </c>
      <c r="K15255" s="89"/>
    </row>
    <row r="15256" spans="1:11" x14ac:dyDescent="0.25">
      <c r="A15256" s="67" t="s">
        <v>38035</v>
      </c>
      <c r="B15256" s="59" t="s">
        <v>36445</v>
      </c>
      <c r="C15256" s="64"/>
      <c r="D15256" s="59" t="s">
        <v>36444</v>
      </c>
      <c r="E15256" s="86">
        <v>647.61</v>
      </c>
      <c r="F15256" s="60">
        <f>Zľavy!$C$10</f>
        <v>0</v>
      </c>
      <c r="G15256" s="86">
        <f>E15256-(E15256*F15256)</f>
        <v>647.61</v>
      </c>
      <c r="H15256" s="87"/>
      <c r="I15256" s="86">
        <f>G15256*H15256</f>
        <v>0</v>
      </c>
      <c r="J15256" s="59" t="s">
        <v>35741</v>
      </c>
      <c r="K15256" s="89"/>
    </row>
    <row r="15257" spans="1:11" x14ac:dyDescent="0.25">
      <c r="A15257" s="67" t="s">
        <v>38035</v>
      </c>
      <c r="B15257" s="59" t="s">
        <v>36447</v>
      </c>
      <c r="C15257" s="64"/>
      <c r="D15257" s="59" t="s">
        <v>36446</v>
      </c>
      <c r="E15257" s="86">
        <v>1412.15</v>
      </c>
      <c r="F15257" s="60">
        <f>Zľavy!$C$10</f>
        <v>0</v>
      </c>
      <c r="G15257" s="86">
        <f>E15257-(E15257*F15257)</f>
        <v>1412.15</v>
      </c>
      <c r="H15257" s="87"/>
      <c r="I15257" s="86">
        <f>G15257*H15257</f>
        <v>0</v>
      </c>
      <c r="J15257" s="59" t="s">
        <v>36093</v>
      </c>
      <c r="K15257" s="89"/>
    </row>
    <row r="15258" spans="1:11" x14ac:dyDescent="0.25">
      <c r="A15258" s="67" t="s">
        <v>38035</v>
      </c>
      <c r="B15258" s="59" t="s">
        <v>36449</v>
      </c>
      <c r="C15258" s="64"/>
      <c r="D15258" s="59" t="s">
        <v>36448</v>
      </c>
      <c r="E15258" s="86">
        <v>1419.92</v>
      </c>
      <c r="F15258" s="60">
        <f>Zľavy!$C$10</f>
        <v>0</v>
      </c>
      <c r="G15258" s="86">
        <f>E15258-(E15258*F15258)</f>
        <v>1419.92</v>
      </c>
      <c r="H15258" s="87"/>
      <c r="I15258" s="86">
        <f>G15258*H15258</f>
        <v>0</v>
      </c>
      <c r="J15258" s="59" t="s">
        <v>36093</v>
      </c>
      <c r="K15258" s="89"/>
    </row>
    <row r="15259" spans="1:11" ht="24" x14ac:dyDescent="0.25">
      <c r="A15259" s="67" t="s">
        <v>38035</v>
      </c>
      <c r="B15259" s="59" t="s">
        <v>36451</v>
      </c>
      <c r="C15259" s="64"/>
      <c r="D15259" s="59" t="s">
        <v>36450</v>
      </c>
      <c r="E15259" s="86">
        <v>1345.2</v>
      </c>
      <c r="F15259" s="60">
        <f>Zľavy!$C$10</f>
        <v>0</v>
      </c>
      <c r="G15259" s="86">
        <f>E15259-(E15259*F15259)</f>
        <v>1345.2</v>
      </c>
      <c r="H15259" s="87"/>
      <c r="I15259" s="86">
        <f>G15259*H15259</f>
        <v>0</v>
      </c>
      <c r="J15259" s="59" t="s">
        <v>36093</v>
      </c>
      <c r="K15259" s="89"/>
    </row>
    <row r="15260" spans="1:11" x14ac:dyDescent="0.25">
      <c r="A15260" s="67" t="s">
        <v>38035</v>
      </c>
      <c r="B15260" s="59" t="s">
        <v>36453</v>
      </c>
      <c r="C15260" s="64"/>
      <c r="D15260" s="59" t="s">
        <v>36452</v>
      </c>
      <c r="E15260" s="86">
        <v>355.88</v>
      </c>
      <c r="F15260" s="60">
        <f>Zľavy!$C$10</f>
        <v>0</v>
      </c>
      <c r="G15260" s="86">
        <f>E15260-(E15260*F15260)</f>
        <v>355.88</v>
      </c>
      <c r="H15260" s="87"/>
      <c r="I15260" s="86">
        <f>G15260*H15260</f>
        <v>0</v>
      </c>
      <c r="J15260" s="59" t="s">
        <v>35620</v>
      </c>
      <c r="K15260" s="89"/>
    </row>
    <row r="15261" spans="1:11" x14ac:dyDescent="0.25">
      <c r="A15261" s="67" t="s">
        <v>38035</v>
      </c>
      <c r="B15261" s="59" t="s">
        <v>36455</v>
      </c>
      <c r="C15261" s="64"/>
      <c r="D15261" s="59" t="s">
        <v>36454</v>
      </c>
      <c r="E15261" s="86">
        <v>336.32</v>
      </c>
      <c r="F15261" s="60">
        <f>Zľavy!$C$10</f>
        <v>0</v>
      </c>
      <c r="G15261" s="86">
        <f>E15261-(E15261*F15261)</f>
        <v>336.32</v>
      </c>
      <c r="H15261" s="87"/>
      <c r="I15261" s="86">
        <f>G15261*H15261</f>
        <v>0</v>
      </c>
      <c r="J15261" s="59" t="s">
        <v>35620</v>
      </c>
      <c r="K15261" s="89"/>
    </row>
    <row r="15262" spans="1:11" x14ac:dyDescent="0.25">
      <c r="A15262" s="67" t="s">
        <v>38035</v>
      </c>
      <c r="B15262" s="59" t="s">
        <v>36457</v>
      </c>
      <c r="C15262" s="64"/>
      <c r="D15262" s="59" t="s">
        <v>36456</v>
      </c>
      <c r="E15262" s="86">
        <v>334.52</v>
      </c>
      <c r="F15262" s="60">
        <f>Zľavy!$C$10</f>
        <v>0</v>
      </c>
      <c r="G15262" s="86">
        <f>E15262-(E15262*F15262)</f>
        <v>334.52</v>
      </c>
      <c r="H15262" s="87"/>
      <c r="I15262" s="86">
        <f>G15262*H15262</f>
        <v>0</v>
      </c>
      <c r="J15262" s="59" t="s">
        <v>35620</v>
      </c>
      <c r="K15262" s="89"/>
    </row>
    <row r="15263" spans="1:11" ht="24" x14ac:dyDescent="0.25">
      <c r="A15263" s="67" t="s">
        <v>38035</v>
      </c>
      <c r="B15263" s="59" t="s">
        <v>36459</v>
      </c>
      <c r="C15263" s="64"/>
      <c r="D15263" s="59" t="s">
        <v>36458</v>
      </c>
      <c r="E15263" s="86">
        <v>672.61</v>
      </c>
      <c r="F15263" s="60">
        <f>Zľavy!$C$10</f>
        <v>0</v>
      </c>
      <c r="G15263" s="86">
        <f>E15263-(E15263*F15263)</f>
        <v>672.61</v>
      </c>
      <c r="H15263" s="87"/>
      <c r="I15263" s="86">
        <f>G15263*H15263</f>
        <v>0</v>
      </c>
      <c r="J15263" s="59" t="s">
        <v>36427</v>
      </c>
      <c r="K15263" s="89"/>
    </row>
    <row r="15264" spans="1:11" ht="24" x14ac:dyDescent="0.25">
      <c r="A15264" s="67" t="s">
        <v>38035</v>
      </c>
      <c r="B15264" s="59" t="s">
        <v>36461</v>
      </c>
      <c r="C15264" s="64"/>
      <c r="D15264" s="59" t="s">
        <v>36460</v>
      </c>
      <c r="E15264" s="86">
        <v>870.82999999999993</v>
      </c>
      <c r="F15264" s="60">
        <f>Zľavy!$C$10</f>
        <v>0</v>
      </c>
      <c r="G15264" s="86">
        <f>E15264-(E15264*F15264)</f>
        <v>870.82999999999993</v>
      </c>
      <c r="H15264" s="87"/>
      <c r="I15264" s="86">
        <f>G15264*H15264</f>
        <v>0</v>
      </c>
      <c r="J15264" s="59" t="s">
        <v>36427</v>
      </c>
      <c r="K15264" s="89"/>
    </row>
    <row r="15265" spans="1:11" x14ac:dyDescent="0.25">
      <c r="A15265" s="67" t="s">
        <v>38035</v>
      </c>
      <c r="B15265" s="59" t="s">
        <v>36464</v>
      </c>
      <c r="C15265" s="64"/>
      <c r="D15265" s="59" t="s">
        <v>36463</v>
      </c>
      <c r="E15265" s="86">
        <v>338.04</v>
      </c>
      <c r="F15265" s="60">
        <f>Zľavy!$C$10</f>
        <v>0</v>
      </c>
      <c r="G15265" s="86">
        <f>E15265-(E15265*F15265)</f>
        <v>338.04</v>
      </c>
      <c r="H15265" s="87"/>
      <c r="I15265" s="86">
        <f>G15265*H15265</f>
        <v>0</v>
      </c>
      <c r="J15265" s="59" t="s">
        <v>36462</v>
      </c>
      <c r="K15265" s="89"/>
    </row>
    <row r="15266" spans="1:11" x14ac:dyDescent="0.25">
      <c r="A15266" s="67" t="s">
        <v>38035</v>
      </c>
      <c r="B15266" s="59" t="s">
        <v>36466</v>
      </c>
      <c r="C15266" s="64"/>
      <c r="D15266" s="59" t="s">
        <v>36465</v>
      </c>
      <c r="E15266" s="86">
        <v>338.04</v>
      </c>
      <c r="F15266" s="60">
        <f>Zľavy!$C$10</f>
        <v>0</v>
      </c>
      <c r="G15266" s="86">
        <f>E15266-(E15266*F15266)</f>
        <v>338.04</v>
      </c>
      <c r="H15266" s="87"/>
      <c r="I15266" s="86">
        <f>G15266*H15266</f>
        <v>0</v>
      </c>
      <c r="J15266" s="59" t="s">
        <v>36462</v>
      </c>
      <c r="K15266" s="89"/>
    </row>
    <row r="15267" spans="1:11" x14ac:dyDescent="0.25">
      <c r="A15267" s="67" t="s">
        <v>38035</v>
      </c>
      <c r="B15267" s="59" t="s">
        <v>36468</v>
      </c>
      <c r="C15267" s="64"/>
      <c r="D15267" s="59" t="s">
        <v>36467</v>
      </c>
      <c r="E15267" s="86">
        <v>418.33</v>
      </c>
      <c r="F15267" s="60">
        <f>Zľavy!$C$10</f>
        <v>0</v>
      </c>
      <c r="G15267" s="86">
        <f>E15267-(E15267*F15267)</f>
        <v>418.33</v>
      </c>
      <c r="H15267" s="87"/>
      <c r="I15267" s="86">
        <f>G15267*H15267</f>
        <v>0</v>
      </c>
      <c r="J15267" s="59" t="s">
        <v>36462</v>
      </c>
      <c r="K15267" s="89"/>
    </row>
    <row r="15268" spans="1:11" x14ac:dyDescent="0.25">
      <c r="A15268" s="67" t="s">
        <v>38035</v>
      </c>
      <c r="B15268" s="59" t="s">
        <v>36470</v>
      </c>
      <c r="C15268" s="64"/>
      <c r="D15268" s="59" t="s">
        <v>36469</v>
      </c>
      <c r="E15268" s="86">
        <v>505.4</v>
      </c>
      <c r="F15268" s="60">
        <f>Zľavy!$C$10</f>
        <v>0</v>
      </c>
      <c r="G15268" s="86">
        <f>E15268-(E15268*F15268)</f>
        <v>505.4</v>
      </c>
      <c r="H15268" s="87"/>
      <c r="I15268" s="86">
        <f>G15268*H15268</f>
        <v>0</v>
      </c>
      <c r="J15268" s="59" t="s">
        <v>36462</v>
      </c>
      <c r="K15268" s="89"/>
    </row>
    <row r="15269" spans="1:11" x14ac:dyDescent="0.25">
      <c r="A15269" s="67" t="s">
        <v>38035</v>
      </c>
      <c r="B15269" s="59" t="s">
        <v>36472</v>
      </c>
      <c r="C15269" s="64"/>
      <c r="D15269" s="59" t="s">
        <v>36471</v>
      </c>
      <c r="E15269" s="86">
        <v>505.4</v>
      </c>
      <c r="F15269" s="60">
        <f>Zľavy!$C$10</f>
        <v>0</v>
      </c>
      <c r="G15269" s="86">
        <f>E15269-(E15269*F15269)</f>
        <v>505.4</v>
      </c>
      <c r="H15269" s="87"/>
      <c r="I15269" s="86">
        <f>G15269*H15269</f>
        <v>0</v>
      </c>
      <c r="J15269" s="59" t="s">
        <v>36462</v>
      </c>
      <c r="K15269" s="89"/>
    </row>
    <row r="15270" spans="1:11" x14ac:dyDescent="0.25">
      <c r="A15270" s="67" t="s">
        <v>38035</v>
      </c>
      <c r="B15270" s="59" t="s">
        <v>36474</v>
      </c>
      <c r="C15270" s="64"/>
      <c r="D15270" s="59" t="s">
        <v>36473</v>
      </c>
      <c r="E15270" s="86">
        <v>273.25</v>
      </c>
      <c r="F15270" s="60">
        <f>Zľavy!$C$10</f>
        <v>0</v>
      </c>
      <c r="G15270" s="86">
        <f>E15270-(E15270*F15270)</f>
        <v>273.25</v>
      </c>
      <c r="H15270" s="87"/>
      <c r="I15270" s="86">
        <f>G15270*H15270</f>
        <v>0</v>
      </c>
      <c r="J15270" s="59" t="s">
        <v>36462</v>
      </c>
      <c r="K15270" s="89"/>
    </row>
    <row r="15271" spans="1:11" x14ac:dyDescent="0.25">
      <c r="A15271" s="67" t="s">
        <v>38035</v>
      </c>
      <c r="B15271" s="59" t="s">
        <v>36476</v>
      </c>
      <c r="C15271" s="64"/>
      <c r="D15271" s="59" t="s">
        <v>36475</v>
      </c>
      <c r="E15271" s="86">
        <v>273.25</v>
      </c>
      <c r="F15271" s="60">
        <f>Zľavy!$C$10</f>
        <v>0</v>
      </c>
      <c r="G15271" s="86">
        <f>E15271-(E15271*F15271)</f>
        <v>273.25</v>
      </c>
      <c r="H15271" s="87"/>
      <c r="I15271" s="86">
        <f>G15271*H15271</f>
        <v>0</v>
      </c>
      <c r="J15271" s="59" t="s">
        <v>36462</v>
      </c>
      <c r="K15271" s="89"/>
    </row>
    <row r="15272" spans="1:11" x14ac:dyDescent="0.25">
      <c r="A15272" s="67" t="s">
        <v>38035</v>
      </c>
      <c r="B15272" s="59" t="s">
        <v>36478</v>
      </c>
      <c r="C15272" s="64"/>
      <c r="D15272" s="59" t="s">
        <v>36477</v>
      </c>
      <c r="E15272" s="86">
        <v>338.48</v>
      </c>
      <c r="F15272" s="60">
        <f>Zľavy!$C$10</f>
        <v>0</v>
      </c>
      <c r="G15272" s="86">
        <f>E15272-(E15272*F15272)</f>
        <v>338.48</v>
      </c>
      <c r="H15272" s="87"/>
      <c r="I15272" s="86">
        <f>G15272*H15272</f>
        <v>0</v>
      </c>
      <c r="J15272" s="59" t="s">
        <v>36462</v>
      </c>
      <c r="K15272" s="89"/>
    </row>
    <row r="15273" spans="1:11" x14ac:dyDescent="0.25">
      <c r="A15273" s="67" t="s">
        <v>38035</v>
      </c>
      <c r="B15273" s="59" t="s">
        <v>36480</v>
      </c>
      <c r="C15273" s="64"/>
      <c r="D15273" s="59" t="s">
        <v>36479</v>
      </c>
      <c r="E15273" s="86">
        <v>338.48</v>
      </c>
      <c r="F15273" s="60">
        <f>Zľavy!$C$10</f>
        <v>0</v>
      </c>
      <c r="G15273" s="86">
        <f>E15273-(E15273*F15273)</f>
        <v>338.48</v>
      </c>
      <c r="H15273" s="87"/>
      <c r="I15273" s="86">
        <f>G15273*H15273</f>
        <v>0</v>
      </c>
      <c r="J15273" s="59" t="s">
        <v>36462</v>
      </c>
      <c r="K15273" s="89"/>
    </row>
    <row r="15274" spans="1:11" x14ac:dyDescent="0.25">
      <c r="A15274" s="67" t="s">
        <v>38035</v>
      </c>
      <c r="B15274" s="59" t="s">
        <v>36482</v>
      </c>
      <c r="C15274" s="64"/>
      <c r="D15274" s="59" t="s">
        <v>36481</v>
      </c>
      <c r="E15274" s="86">
        <v>438.46</v>
      </c>
      <c r="F15274" s="60">
        <f>Zľavy!$C$10</f>
        <v>0</v>
      </c>
      <c r="G15274" s="86">
        <f>E15274-(E15274*F15274)</f>
        <v>438.46</v>
      </c>
      <c r="H15274" s="87"/>
      <c r="I15274" s="86">
        <f>G15274*H15274</f>
        <v>0</v>
      </c>
      <c r="J15274" s="59" t="s">
        <v>36462</v>
      </c>
      <c r="K15274" s="89"/>
    </row>
    <row r="15275" spans="1:11" x14ac:dyDescent="0.25">
      <c r="A15275" s="67" t="s">
        <v>38035</v>
      </c>
      <c r="B15275" s="59" t="s">
        <v>36484</v>
      </c>
      <c r="C15275" s="64"/>
      <c r="D15275" s="59" t="s">
        <v>36483</v>
      </c>
      <c r="E15275" s="86">
        <v>438.46</v>
      </c>
      <c r="F15275" s="60">
        <f>Zľavy!$C$10</f>
        <v>0</v>
      </c>
      <c r="G15275" s="86">
        <f>E15275-(E15275*F15275)</f>
        <v>438.46</v>
      </c>
      <c r="H15275" s="87"/>
      <c r="I15275" s="86">
        <f>G15275*H15275</f>
        <v>0</v>
      </c>
      <c r="J15275" s="59" t="s">
        <v>36462</v>
      </c>
      <c r="K15275" s="89"/>
    </row>
    <row r="15276" spans="1:11" x14ac:dyDescent="0.25">
      <c r="A15276" s="67" t="s">
        <v>38035</v>
      </c>
      <c r="B15276" s="59" t="s">
        <v>36486</v>
      </c>
      <c r="C15276" s="64"/>
      <c r="D15276" s="59" t="s">
        <v>36485</v>
      </c>
      <c r="E15276" s="86">
        <v>291.61</v>
      </c>
      <c r="F15276" s="60">
        <f>Zľavy!$C$10</f>
        <v>0</v>
      </c>
      <c r="G15276" s="86">
        <f>E15276-(E15276*F15276)</f>
        <v>291.61</v>
      </c>
      <c r="H15276" s="87"/>
      <c r="I15276" s="86">
        <f>G15276*H15276</f>
        <v>0</v>
      </c>
      <c r="J15276" s="59" t="s">
        <v>36462</v>
      </c>
      <c r="K15276" s="89"/>
    </row>
    <row r="15277" spans="1:11" x14ac:dyDescent="0.25">
      <c r="A15277" s="67" t="s">
        <v>38035</v>
      </c>
      <c r="B15277" s="59" t="s">
        <v>36488</v>
      </c>
      <c r="C15277" s="64"/>
      <c r="D15277" s="59" t="s">
        <v>36487</v>
      </c>
      <c r="E15277" s="86">
        <v>291.61</v>
      </c>
      <c r="F15277" s="60">
        <f>Zľavy!$C$10</f>
        <v>0</v>
      </c>
      <c r="G15277" s="86">
        <f>E15277-(E15277*F15277)</f>
        <v>291.61</v>
      </c>
      <c r="H15277" s="87"/>
      <c r="I15277" s="86">
        <f>G15277*H15277</f>
        <v>0</v>
      </c>
      <c r="J15277" s="59" t="s">
        <v>36462</v>
      </c>
      <c r="K15277" s="89"/>
    </row>
    <row r="15278" spans="1:11" x14ac:dyDescent="0.25">
      <c r="A15278" s="67" t="s">
        <v>38035</v>
      </c>
      <c r="B15278" s="59" t="s">
        <v>36490</v>
      </c>
      <c r="C15278" s="64"/>
      <c r="D15278" s="59" t="s">
        <v>36489</v>
      </c>
      <c r="E15278" s="86">
        <v>364.81</v>
      </c>
      <c r="F15278" s="60">
        <f>Zľavy!$C$10</f>
        <v>0</v>
      </c>
      <c r="G15278" s="86">
        <f>E15278-(E15278*F15278)</f>
        <v>364.81</v>
      </c>
      <c r="H15278" s="87"/>
      <c r="I15278" s="86">
        <f>G15278*H15278</f>
        <v>0</v>
      </c>
      <c r="J15278" s="59" t="s">
        <v>36462</v>
      </c>
      <c r="K15278" s="89"/>
    </row>
    <row r="15279" spans="1:11" x14ac:dyDescent="0.25">
      <c r="A15279" s="67" t="s">
        <v>38035</v>
      </c>
      <c r="B15279" s="59" t="s">
        <v>36492</v>
      </c>
      <c r="C15279" s="64"/>
      <c r="D15279" s="59" t="s">
        <v>36491</v>
      </c>
      <c r="E15279" s="86">
        <v>364.81</v>
      </c>
      <c r="F15279" s="60">
        <f>Zľavy!$C$10</f>
        <v>0</v>
      </c>
      <c r="G15279" s="86">
        <f>E15279-(E15279*F15279)</f>
        <v>364.81</v>
      </c>
      <c r="H15279" s="87"/>
      <c r="I15279" s="86">
        <f>G15279*H15279</f>
        <v>0</v>
      </c>
      <c r="J15279" s="59" t="s">
        <v>36462</v>
      </c>
      <c r="K15279" s="89"/>
    </row>
    <row r="15280" spans="1:11" x14ac:dyDescent="0.25">
      <c r="A15280" s="67" t="s">
        <v>38035</v>
      </c>
      <c r="B15280" s="59" t="s">
        <v>36494</v>
      </c>
      <c r="C15280" s="64"/>
      <c r="D15280" s="59" t="s">
        <v>36493</v>
      </c>
      <c r="E15280" s="86">
        <v>435.25</v>
      </c>
      <c r="F15280" s="60">
        <f>Zľavy!$C$10</f>
        <v>0</v>
      </c>
      <c r="G15280" s="86">
        <f>E15280-(E15280*F15280)</f>
        <v>435.25</v>
      </c>
      <c r="H15280" s="87"/>
      <c r="I15280" s="86">
        <f>G15280*H15280</f>
        <v>0</v>
      </c>
      <c r="J15280" s="59" t="s">
        <v>36462</v>
      </c>
      <c r="K15280" s="89"/>
    </row>
    <row r="15281" spans="1:11" x14ac:dyDescent="0.25">
      <c r="A15281" s="67" t="s">
        <v>38035</v>
      </c>
      <c r="B15281" s="59" t="s">
        <v>36496</v>
      </c>
      <c r="C15281" s="64"/>
      <c r="D15281" s="59" t="s">
        <v>36495</v>
      </c>
      <c r="E15281" s="86">
        <v>435.25</v>
      </c>
      <c r="F15281" s="60">
        <f>Zľavy!$C$10</f>
        <v>0</v>
      </c>
      <c r="G15281" s="86">
        <f>E15281-(E15281*F15281)</f>
        <v>435.25</v>
      </c>
      <c r="H15281" s="87"/>
      <c r="I15281" s="86">
        <f>G15281*H15281</f>
        <v>0</v>
      </c>
      <c r="J15281" s="59" t="s">
        <v>36462</v>
      </c>
      <c r="K15281" s="89"/>
    </row>
    <row r="15282" spans="1:11" x14ac:dyDescent="0.25">
      <c r="A15282" s="67" t="s">
        <v>38035</v>
      </c>
      <c r="B15282" s="59" t="s">
        <v>36498</v>
      </c>
      <c r="C15282" s="64"/>
      <c r="D15282" s="59" t="s">
        <v>36497</v>
      </c>
      <c r="E15282" s="86">
        <v>1996.88</v>
      </c>
      <c r="F15282" s="60">
        <f>Zľavy!$C$10</f>
        <v>0</v>
      </c>
      <c r="G15282" s="86">
        <f>E15282-(E15282*F15282)</f>
        <v>1996.88</v>
      </c>
      <c r="H15282" s="87"/>
      <c r="I15282" s="86">
        <f>G15282*H15282</f>
        <v>0</v>
      </c>
      <c r="J15282" s="59" t="s">
        <v>35548</v>
      </c>
      <c r="K15282" s="89"/>
    </row>
    <row r="15283" spans="1:11" x14ac:dyDescent="0.25">
      <c r="A15283" s="67" t="s">
        <v>38035</v>
      </c>
      <c r="B15283" s="59" t="s">
        <v>36500</v>
      </c>
      <c r="C15283" s="64"/>
      <c r="D15283" s="59" t="s">
        <v>36499</v>
      </c>
      <c r="E15283" s="86">
        <v>2089.87</v>
      </c>
      <c r="F15283" s="60">
        <f>Zľavy!$C$10</f>
        <v>0</v>
      </c>
      <c r="G15283" s="86">
        <f>E15283-(E15283*F15283)</f>
        <v>2089.87</v>
      </c>
      <c r="H15283" s="87"/>
      <c r="I15283" s="86">
        <f>G15283*H15283</f>
        <v>0</v>
      </c>
      <c r="J15283" s="59" t="s">
        <v>35548</v>
      </c>
      <c r="K15283" s="89"/>
    </row>
    <row r="15284" spans="1:11" x14ac:dyDescent="0.25">
      <c r="A15284" s="67" t="s">
        <v>38035</v>
      </c>
      <c r="B15284" s="59" t="s">
        <v>36502</v>
      </c>
      <c r="C15284" s="64"/>
      <c r="D15284" s="59" t="s">
        <v>36501</v>
      </c>
      <c r="E15284" s="86">
        <v>2089.87</v>
      </c>
      <c r="F15284" s="60">
        <f>Zľavy!$C$10</f>
        <v>0</v>
      </c>
      <c r="G15284" s="86">
        <f>E15284-(E15284*F15284)</f>
        <v>2089.87</v>
      </c>
      <c r="H15284" s="87"/>
      <c r="I15284" s="86">
        <f>G15284*H15284</f>
        <v>0</v>
      </c>
      <c r="J15284" s="59" t="s">
        <v>35548</v>
      </c>
      <c r="K15284" s="89"/>
    </row>
    <row r="15285" spans="1:11" x14ac:dyDescent="0.25">
      <c r="A15285" s="67" t="s">
        <v>38035</v>
      </c>
      <c r="B15285" s="59" t="s">
        <v>36504</v>
      </c>
      <c r="C15285" s="64"/>
      <c r="D15285" s="59" t="s">
        <v>36503</v>
      </c>
      <c r="E15285" s="86">
        <v>2186.85</v>
      </c>
      <c r="F15285" s="60">
        <f>Zľavy!$C$10</f>
        <v>0</v>
      </c>
      <c r="G15285" s="86">
        <f>E15285-(E15285*F15285)</f>
        <v>2186.85</v>
      </c>
      <c r="H15285" s="87"/>
      <c r="I15285" s="86">
        <f>G15285*H15285</f>
        <v>0</v>
      </c>
      <c r="J15285" s="59" t="s">
        <v>35548</v>
      </c>
      <c r="K15285" s="89"/>
    </row>
    <row r="15286" spans="1:11" x14ac:dyDescent="0.25">
      <c r="A15286" s="67" t="s">
        <v>38035</v>
      </c>
      <c r="B15286" s="59" t="s">
        <v>36506</v>
      </c>
      <c r="C15286" s="64"/>
      <c r="D15286" s="59" t="s">
        <v>36505</v>
      </c>
      <c r="E15286" s="86">
        <v>2402.85</v>
      </c>
      <c r="F15286" s="60">
        <f>Zľavy!$C$10</f>
        <v>0</v>
      </c>
      <c r="G15286" s="86">
        <f>E15286-(E15286*F15286)</f>
        <v>2402.85</v>
      </c>
      <c r="H15286" s="87"/>
      <c r="I15286" s="86">
        <f>G15286*H15286</f>
        <v>0</v>
      </c>
      <c r="J15286" s="59" t="s">
        <v>35548</v>
      </c>
      <c r="K15286" s="89"/>
    </row>
    <row r="15287" spans="1:11" x14ac:dyDescent="0.25">
      <c r="A15287" s="67" t="s">
        <v>38035</v>
      </c>
      <c r="B15287" s="59" t="s">
        <v>36508</v>
      </c>
      <c r="C15287" s="64"/>
      <c r="D15287" s="59" t="s">
        <v>36507</v>
      </c>
      <c r="E15287" s="86">
        <v>2402.85</v>
      </c>
      <c r="F15287" s="60">
        <f>Zľavy!$C$10</f>
        <v>0</v>
      </c>
      <c r="G15287" s="86">
        <f>E15287-(E15287*F15287)</f>
        <v>2402.85</v>
      </c>
      <c r="H15287" s="87"/>
      <c r="I15287" s="86">
        <f>G15287*H15287</f>
        <v>0</v>
      </c>
      <c r="J15287" s="59" t="s">
        <v>35548</v>
      </c>
      <c r="K15287" s="89"/>
    </row>
    <row r="15288" spans="1:11" x14ac:dyDescent="0.25">
      <c r="A15288" s="67" t="s">
        <v>38035</v>
      </c>
      <c r="B15288" s="59" t="s">
        <v>36510</v>
      </c>
      <c r="C15288" s="64"/>
      <c r="D15288" s="59" t="s">
        <v>36509</v>
      </c>
      <c r="E15288" s="86">
        <v>1280.0999999999999</v>
      </c>
      <c r="F15288" s="60">
        <f>Zľavy!$C$10</f>
        <v>0</v>
      </c>
      <c r="G15288" s="86">
        <f>E15288-(E15288*F15288)</f>
        <v>1280.0999999999999</v>
      </c>
      <c r="H15288" s="87"/>
      <c r="I15288" s="86">
        <f>G15288*H15288</f>
        <v>0</v>
      </c>
      <c r="J15288" s="59" t="s">
        <v>35548</v>
      </c>
      <c r="K15288" s="89"/>
    </row>
    <row r="15289" spans="1:11" x14ac:dyDescent="0.25">
      <c r="A15289" s="67" t="s">
        <v>38035</v>
      </c>
      <c r="B15289" s="59" t="s">
        <v>36512</v>
      </c>
      <c r="C15289" s="64"/>
      <c r="D15289" s="59" t="s">
        <v>36511</v>
      </c>
      <c r="E15289" s="86">
        <v>1398.92</v>
      </c>
      <c r="F15289" s="60">
        <f>Zľavy!$C$10</f>
        <v>0</v>
      </c>
      <c r="G15289" s="86">
        <f>E15289-(E15289*F15289)</f>
        <v>1398.92</v>
      </c>
      <c r="H15289" s="87"/>
      <c r="I15289" s="86">
        <f>G15289*H15289</f>
        <v>0</v>
      </c>
      <c r="J15289" s="59" t="s">
        <v>35548</v>
      </c>
      <c r="K15289" s="89"/>
    </row>
    <row r="15290" spans="1:11" x14ac:dyDescent="0.25">
      <c r="A15290" s="67" t="s">
        <v>38035</v>
      </c>
      <c r="B15290" s="59" t="s">
        <v>36514</v>
      </c>
      <c r="C15290" s="64"/>
      <c r="D15290" s="59" t="s">
        <v>36513</v>
      </c>
      <c r="E15290" s="86">
        <v>274.3</v>
      </c>
      <c r="F15290" s="60">
        <f>Zľavy!$C$10</f>
        <v>0</v>
      </c>
      <c r="G15290" s="86">
        <f>E15290-(E15290*F15290)</f>
        <v>274.3</v>
      </c>
      <c r="H15290" s="87"/>
      <c r="I15290" s="86">
        <f>G15290*H15290</f>
        <v>0</v>
      </c>
      <c r="J15290" s="59" t="s">
        <v>36462</v>
      </c>
      <c r="K15290" s="89"/>
    </row>
    <row r="15291" spans="1:11" x14ac:dyDescent="0.25">
      <c r="A15291" s="67" t="s">
        <v>38035</v>
      </c>
      <c r="B15291" s="59" t="s">
        <v>36516</v>
      </c>
      <c r="C15291" s="64"/>
      <c r="D15291" s="59" t="s">
        <v>36515</v>
      </c>
      <c r="E15291" s="86">
        <v>274.3</v>
      </c>
      <c r="F15291" s="60">
        <f>Zľavy!$C$10</f>
        <v>0</v>
      </c>
      <c r="G15291" s="86">
        <f>E15291-(E15291*F15291)</f>
        <v>274.3</v>
      </c>
      <c r="H15291" s="87"/>
      <c r="I15291" s="86">
        <f>G15291*H15291</f>
        <v>0</v>
      </c>
      <c r="J15291" s="59" t="s">
        <v>36462</v>
      </c>
      <c r="K15291" s="89"/>
    </row>
    <row r="15292" spans="1:11" x14ac:dyDescent="0.25">
      <c r="A15292" s="67" t="s">
        <v>38035</v>
      </c>
      <c r="B15292" s="59" t="s">
        <v>36518</v>
      </c>
      <c r="C15292" s="64"/>
      <c r="D15292" s="59" t="s">
        <v>36517</v>
      </c>
      <c r="E15292" s="86">
        <v>330.35</v>
      </c>
      <c r="F15292" s="60">
        <f>Zľavy!$C$10</f>
        <v>0</v>
      </c>
      <c r="G15292" s="86">
        <f>E15292-(E15292*F15292)</f>
        <v>330.35</v>
      </c>
      <c r="H15292" s="87"/>
      <c r="I15292" s="86">
        <f>G15292*H15292</f>
        <v>0</v>
      </c>
      <c r="J15292" s="59" t="s">
        <v>36462</v>
      </c>
      <c r="K15292" s="89"/>
    </row>
    <row r="15293" spans="1:11" x14ac:dyDescent="0.25">
      <c r="A15293" s="67" t="s">
        <v>38035</v>
      </c>
      <c r="B15293" s="59" t="s">
        <v>36520</v>
      </c>
      <c r="C15293" s="64"/>
      <c r="D15293" s="59" t="s">
        <v>36519</v>
      </c>
      <c r="E15293" s="86">
        <v>330.35</v>
      </c>
      <c r="F15293" s="60">
        <f>Zľavy!$C$10</f>
        <v>0</v>
      </c>
      <c r="G15293" s="86">
        <f>E15293-(E15293*F15293)</f>
        <v>330.35</v>
      </c>
      <c r="H15293" s="87"/>
      <c r="I15293" s="86">
        <f>G15293*H15293</f>
        <v>0</v>
      </c>
      <c r="J15293" s="59" t="s">
        <v>36462</v>
      </c>
      <c r="K15293" s="89"/>
    </row>
    <row r="15294" spans="1:11" x14ac:dyDescent="0.25">
      <c r="A15294" s="67" t="s">
        <v>38035</v>
      </c>
      <c r="B15294" s="59" t="s">
        <v>36522</v>
      </c>
      <c r="C15294" s="64"/>
      <c r="D15294" s="59" t="s">
        <v>36521</v>
      </c>
      <c r="E15294" s="86">
        <v>404.99</v>
      </c>
      <c r="F15294" s="60">
        <f>Zľavy!$C$10</f>
        <v>0</v>
      </c>
      <c r="G15294" s="86">
        <f>E15294-(E15294*F15294)</f>
        <v>404.99</v>
      </c>
      <c r="H15294" s="87"/>
      <c r="I15294" s="86">
        <f>G15294*H15294</f>
        <v>0</v>
      </c>
      <c r="J15294" s="59" t="s">
        <v>36462</v>
      </c>
      <c r="K15294" s="89"/>
    </row>
    <row r="15295" spans="1:11" x14ac:dyDescent="0.25">
      <c r="A15295" s="67" t="s">
        <v>38035</v>
      </c>
      <c r="B15295" s="59" t="s">
        <v>36524</v>
      </c>
      <c r="C15295" s="64"/>
      <c r="D15295" s="59" t="s">
        <v>36523</v>
      </c>
      <c r="E15295" s="86">
        <v>404.99</v>
      </c>
      <c r="F15295" s="60">
        <f>Zľavy!$C$10</f>
        <v>0</v>
      </c>
      <c r="G15295" s="86">
        <f>E15295-(E15295*F15295)</f>
        <v>404.99</v>
      </c>
      <c r="H15295" s="87"/>
      <c r="I15295" s="86">
        <f>G15295*H15295</f>
        <v>0</v>
      </c>
      <c r="J15295" s="59" t="s">
        <v>36462</v>
      </c>
      <c r="K15295" s="89"/>
    </row>
    <row r="15296" spans="1:11" x14ac:dyDescent="0.25">
      <c r="A15296" s="67" t="s">
        <v>38035</v>
      </c>
      <c r="B15296" s="59" t="s">
        <v>36526</v>
      </c>
      <c r="C15296" s="64"/>
      <c r="D15296" s="59" t="s">
        <v>36525</v>
      </c>
      <c r="E15296" s="86">
        <v>1235.92</v>
      </c>
      <c r="F15296" s="60">
        <f>Zľavy!$C$10</f>
        <v>0</v>
      </c>
      <c r="G15296" s="86">
        <f>E15296-(E15296*F15296)</f>
        <v>1235.92</v>
      </c>
      <c r="H15296" s="87"/>
      <c r="I15296" s="86">
        <f>G15296*H15296</f>
        <v>0</v>
      </c>
      <c r="J15296" s="59" t="s">
        <v>35548</v>
      </c>
      <c r="K15296" s="89"/>
    </row>
    <row r="15297" spans="1:11" x14ac:dyDescent="0.25">
      <c r="A15297" s="67" t="s">
        <v>38035</v>
      </c>
      <c r="B15297" s="59" t="s">
        <v>36528</v>
      </c>
      <c r="C15297" s="64"/>
      <c r="D15297" s="59" t="s">
        <v>36527</v>
      </c>
      <c r="E15297" s="86">
        <v>1138.01</v>
      </c>
      <c r="F15297" s="60">
        <f>Zľavy!$C$10</f>
        <v>0</v>
      </c>
      <c r="G15297" s="86">
        <f>E15297-(E15297*F15297)</f>
        <v>1138.01</v>
      </c>
      <c r="H15297" s="87"/>
      <c r="I15297" s="86">
        <f>G15297*H15297</f>
        <v>0</v>
      </c>
      <c r="J15297" s="59" t="s">
        <v>35548</v>
      </c>
      <c r="K15297" s="89"/>
    </row>
    <row r="15298" spans="1:11" x14ac:dyDescent="0.25">
      <c r="A15298" s="67" t="s">
        <v>38035</v>
      </c>
      <c r="B15298" s="59" t="s">
        <v>36530</v>
      </c>
      <c r="C15298" s="64"/>
      <c r="D15298" s="59" t="s">
        <v>36529</v>
      </c>
      <c r="E15298" s="86">
        <v>1397.94</v>
      </c>
      <c r="F15298" s="60">
        <f>Zľavy!$C$10</f>
        <v>0</v>
      </c>
      <c r="G15298" s="86">
        <f>E15298-(E15298*F15298)</f>
        <v>1397.94</v>
      </c>
      <c r="H15298" s="87"/>
      <c r="I15298" s="86">
        <f>G15298*H15298</f>
        <v>0</v>
      </c>
      <c r="J15298" s="59" t="s">
        <v>35548</v>
      </c>
      <c r="K15298" s="89"/>
    </row>
    <row r="15299" spans="1:11" x14ac:dyDescent="0.25">
      <c r="A15299" s="67" t="s">
        <v>38035</v>
      </c>
      <c r="B15299" s="59" t="s">
        <v>36532</v>
      </c>
      <c r="C15299" s="64"/>
      <c r="D15299" s="59" t="s">
        <v>36531</v>
      </c>
      <c r="E15299" s="86">
        <v>1138.1300000000001</v>
      </c>
      <c r="F15299" s="60">
        <f>Zľavy!$C$10</f>
        <v>0</v>
      </c>
      <c r="G15299" s="86">
        <f>E15299-(E15299*F15299)</f>
        <v>1138.1300000000001</v>
      </c>
      <c r="H15299" s="87"/>
      <c r="I15299" s="86">
        <f>G15299*H15299</f>
        <v>0</v>
      </c>
      <c r="J15299" s="59" t="s">
        <v>35548</v>
      </c>
      <c r="K15299" s="89"/>
    </row>
    <row r="15300" spans="1:11" x14ac:dyDescent="0.25">
      <c r="A15300" s="67" t="s">
        <v>38035</v>
      </c>
      <c r="B15300" s="59" t="s">
        <v>36534</v>
      </c>
      <c r="C15300" s="64"/>
      <c r="D15300" s="59" t="s">
        <v>36533</v>
      </c>
      <c r="E15300" s="86">
        <v>1304.74</v>
      </c>
      <c r="F15300" s="60">
        <f>Zľavy!$C$10</f>
        <v>0</v>
      </c>
      <c r="G15300" s="86">
        <f>E15300-(E15300*F15300)</f>
        <v>1304.74</v>
      </c>
      <c r="H15300" s="87"/>
      <c r="I15300" s="86">
        <f>G15300*H15300</f>
        <v>0</v>
      </c>
      <c r="J15300" s="59" t="s">
        <v>35548</v>
      </c>
      <c r="K15300" s="89"/>
    </row>
    <row r="15301" spans="1:11" x14ac:dyDescent="0.25">
      <c r="A15301" s="67" t="s">
        <v>38035</v>
      </c>
      <c r="B15301" s="59" t="s">
        <v>36536</v>
      </c>
      <c r="C15301" s="64"/>
      <c r="D15301" s="59" t="s">
        <v>36535</v>
      </c>
      <c r="E15301" s="86">
        <v>1304.74</v>
      </c>
      <c r="F15301" s="60">
        <f>Zľavy!$C$10</f>
        <v>0</v>
      </c>
      <c r="G15301" s="86">
        <f>E15301-(E15301*F15301)</f>
        <v>1304.74</v>
      </c>
      <c r="H15301" s="87"/>
      <c r="I15301" s="86">
        <f>G15301*H15301</f>
        <v>0</v>
      </c>
      <c r="J15301" s="59" t="s">
        <v>35548</v>
      </c>
      <c r="K15301" s="89"/>
    </row>
    <row r="15302" spans="1:11" x14ac:dyDescent="0.25">
      <c r="A15302" s="67" t="s">
        <v>38035</v>
      </c>
      <c r="B15302" s="59" t="s">
        <v>36538</v>
      </c>
      <c r="C15302" s="64"/>
      <c r="D15302" s="59" t="s">
        <v>36537</v>
      </c>
      <c r="E15302" s="86">
        <v>1211.55</v>
      </c>
      <c r="F15302" s="60">
        <f>Zľavy!$C$10</f>
        <v>0</v>
      </c>
      <c r="G15302" s="86">
        <f>E15302-(E15302*F15302)</f>
        <v>1211.55</v>
      </c>
      <c r="H15302" s="87"/>
      <c r="I15302" s="86">
        <f>G15302*H15302</f>
        <v>0</v>
      </c>
      <c r="J15302" s="59" t="s">
        <v>35548</v>
      </c>
      <c r="K15302" s="89"/>
    </row>
    <row r="15303" spans="1:11" x14ac:dyDescent="0.25">
      <c r="A15303" s="67" t="s">
        <v>38035</v>
      </c>
      <c r="B15303" s="59" t="s">
        <v>36540</v>
      </c>
      <c r="C15303" s="64"/>
      <c r="D15303" s="59" t="s">
        <v>36539</v>
      </c>
      <c r="E15303" s="86">
        <v>1043.3800000000001</v>
      </c>
      <c r="F15303" s="60">
        <f>Zľavy!$C$10</f>
        <v>0</v>
      </c>
      <c r="G15303" s="86">
        <f>E15303-(E15303*F15303)</f>
        <v>1043.3800000000001</v>
      </c>
      <c r="H15303" s="87"/>
      <c r="I15303" s="86">
        <f>G15303*H15303</f>
        <v>0</v>
      </c>
      <c r="J15303" s="59" t="s">
        <v>35548</v>
      </c>
      <c r="K15303" s="89"/>
    </row>
    <row r="15304" spans="1:11" ht="24" x14ac:dyDescent="0.25">
      <c r="A15304" s="67" t="s">
        <v>38035</v>
      </c>
      <c r="B15304" s="59" t="s">
        <v>36542</v>
      </c>
      <c r="C15304" s="64"/>
      <c r="D15304" s="59" t="s">
        <v>36541</v>
      </c>
      <c r="E15304" s="86">
        <v>838.07</v>
      </c>
      <c r="F15304" s="60">
        <f>Zľavy!$C$10</f>
        <v>0</v>
      </c>
      <c r="G15304" s="86">
        <f>E15304-(E15304*F15304)</f>
        <v>838.07</v>
      </c>
      <c r="H15304" s="87"/>
      <c r="I15304" s="86">
        <f>G15304*H15304</f>
        <v>0</v>
      </c>
      <c r="J15304" s="59" t="s">
        <v>35613</v>
      </c>
      <c r="K15304" s="89"/>
    </row>
    <row r="15305" spans="1:11" ht="24" x14ac:dyDescent="0.25">
      <c r="A15305" s="67" t="s">
        <v>38035</v>
      </c>
      <c r="B15305" s="59" t="s">
        <v>36544</v>
      </c>
      <c r="C15305" s="64"/>
      <c r="D15305" s="59" t="s">
        <v>36543</v>
      </c>
      <c r="E15305" s="86">
        <v>1028.55</v>
      </c>
      <c r="F15305" s="60">
        <f>Zľavy!$C$10</f>
        <v>0</v>
      </c>
      <c r="G15305" s="86">
        <f>E15305-(E15305*F15305)</f>
        <v>1028.55</v>
      </c>
      <c r="H15305" s="87"/>
      <c r="I15305" s="86">
        <f>G15305*H15305</f>
        <v>0</v>
      </c>
      <c r="J15305" s="59" t="s">
        <v>35613</v>
      </c>
      <c r="K15305" s="89"/>
    </row>
    <row r="15306" spans="1:11" ht="24" x14ac:dyDescent="0.25">
      <c r="A15306" s="67" t="s">
        <v>38035</v>
      </c>
      <c r="B15306" s="59" t="s">
        <v>36546</v>
      </c>
      <c r="C15306" s="64"/>
      <c r="D15306" s="59" t="s">
        <v>36545</v>
      </c>
      <c r="E15306" s="86">
        <v>605.33999999999992</v>
      </c>
      <c r="F15306" s="60">
        <f>Zľavy!$C$10</f>
        <v>0</v>
      </c>
      <c r="G15306" s="86">
        <f>E15306-(E15306*F15306)</f>
        <v>605.33999999999992</v>
      </c>
      <c r="H15306" s="87"/>
      <c r="I15306" s="86">
        <f>G15306*H15306</f>
        <v>0</v>
      </c>
      <c r="J15306" s="59" t="s">
        <v>35663</v>
      </c>
      <c r="K15306" s="89"/>
    </row>
    <row r="15307" spans="1:11" ht="24" x14ac:dyDescent="0.25">
      <c r="A15307" s="67" t="s">
        <v>38035</v>
      </c>
      <c r="B15307" s="59" t="s">
        <v>36548</v>
      </c>
      <c r="C15307" s="64"/>
      <c r="D15307" s="59" t="s">
        <v>36547</v>
      </c>
      <c r="E15307" s="86">
        <v>523.14</v>
      </c>
      <c r="F15307" s="60">
        <f>Zľavy!$C$10</f>
        <v>0</v>
      </c>
      <c r="G15307" s="86">
        <f>E15307-(E15307*F15307)</f>
        <v>523.14</v>
      </c>
      <c r="H15307" s="87"/>
      <c r="I15307" s="86">
        <f>G15307*H15307</f>
        <v>0</v>
      </c>
      <c r="J15307" s="59" t="s">
        <v>35663</v>
      </c>
      <c r="K15307" s="89"/>
    </row>
    <row r="15308" spans="1:11" ht="24" x14ac:dyDescent="0.25">
      <c r="A15308" s="67" t="s">
        <v>38035</v>
      </c>
      <c r="B15308" s="59" t="s">
        <v>36550</v>
      </c>
      <c r="C15308" s="64"/>
      <c r="D15308" s="59" t="s">
        <v>36549</v>
      </c>
      <c r="E15308" s="86">
        <v>493.23</v>
      </c>
      <c r="F15308" s="60">
        <f>Zľavy!$C$10</f>
        <v>0</v>
      </c>
      <c r="G15308" s="86">
        <f>E15308-(E15308*F15308)</f>
        <v>493.23</v>
      </c>
      <c r="H15308" s="87"/>
      <c r="I15308" s="86">
        <f>G15308*H15308</f>
        <v>0</v>
      </c>
      <c r="J15308" s="59" t="s">
        <v>35663</v>
      </c>
      <c r="K15308" s="89"/>
    </row>
    <row r="15309" spans="1:11" ht="24" x14ac:dyDescent="0.25">
      <c r="A15309" s="67" t="s">
        <v>38035</v>
      </c>
      <c r="B15309" s="59" t="s">
        <v>36552</v>
      </c>
      <c r="C15309" s="64"/>
      <c r="D15309" s="59" t="s">
        <v>36551</v>
      </c>
      <c r="E15309" s="86">
        <v>448.41</v>
      </c>
      <c r="F15309" s="60">
        <f>Zľavy!$C$10</f>
        <v>0</v>
      </c>
      <c r="G15309" s="86">
        <f>E15309-(E15309*F15309)</f>
        <v>448.41</v>
      </c>
      <c r="H15309" s="87"/>
      <c r="I15309" s="86">
        <f>G15309*H15309</f>
        <v>0</v>
      </c>
      <c r="J15309" s="59" t="s">
        <v>35663</v>
      </c>
      <c r="K15309" s="89"/>
    </row>
    <row r="15310" spans="1:11" x14ac:dyDescent="0.25">
      <c r="A15310" s="67" t="s">
        <v>38035</v>
      </c>
      <c r="B15310" s="59" t="s">
        <v>36554</v>
      </c>
      <c r="C15310" s="64"/>
      <c r="D15310" s="59" t="s">
        <v>36553</v>
      </c>
      <c r="E15310" s="86">
        <v>274.3</v>
      </c>
      <c r="F15310" s="60">
        <f>Zľavy!$C$10</f>
        <v>0</v>
      </c>
      <c r="G15310" s="86">
        <f>E15310-(E15310*F15310)</f>
        <v>274.3</v>
      </c>
      <c r="H15310" s="87"/>
      <c r="I15310" s="86">
        <f>G15310*H15310</f>
        <v>0</v>
      </c>
      <c r="J15310" s="59" t="s">
        <v>36462</v>
      </c>
      <c r="K15310" s="89"/>
    </row>
    <row r="15311" spans="1:11" x14ac:dyDescent="0.25">
      <c r="A15311" s="67" t="s">
        <v>38035</v>
      </c>
      <c r="B15311" s="59" t="s">
        <v>36556</v>
      </c>
      <c r="C15311" s="64"/>
      <c r="D15311" s="59" t="s">
        <v>36555</v>
      </c>
      <c r="E15311" s="86">
        <v>330.35</v>
      </c>
      <c r="F15311" s="60">
        <f>Zľavy!$C$10</f>
        <v>0</v>
      </c>
      <c r="G15311" s="86">
        <f>E15311-(E15311*F15311)</f>
        <v>330.35</v>
      </c>
      <c r="H15311" s="87"/>
      <c r="I15311" s="86">
        <f>G15311*H15311</f>
        <v>0</v>
      </c>
      <c r="J15311" s="59" t="s">
        <v>36462</v>
      </c>
      <c r="K15311" s="89"/>
    </row>
    <row r="15312" spans="1:11" x14ac:dyDescent="0.25">
      <c r="A15312" s="67" t="s">
        <v>38035</v>
      </c>
      <c r="B15312" s="59" t="s">
        <v>36558</v>
      </c>
      <c r="C15312" s="64"/>
      <c r="D15312" s="59" t="s">
        <v>36557</v>
      </c>
      <c r="E15312" s="86">
        <v>404.99</v>
      </c>
      <c r="F15312" s="60">
        <f>Zľavy!$C$10</f>
        <v>0</v>
      </c>
      <c r="G15312" s="86">
        <f>E15312-(E15312*F15312)</f>
        <v>404.99</v>
      </c>
      <c r="H15312" s="87"/>
      <c r="I15312" s="86">
        <f>G15312*H15312</f>
        <v>0</v>
      </c>
      <c r="J15312" s="59" t="s">
        <v>36462</v>
      </c>
      <c r="K15312" s="89"/>
    </row>
    <row r="15313" spans="1:11" x14ac:dyDescent="0.25">
      <c r="A15313" s="67" t="s">
        <v>38035</v>
      </c>
      <c r="B15313" s="59" t="s">
        <v>36560</v>
      </c>
      <c r="C15313" s="64"/>
      <c r="D15313" s="59" t="s">
        <v>36559</v>
      </c>
      <c r="E15313" s="86">
        <v>248.68</v>
      </c>
      <c r="F15313" s="60">
        <f>Zľavy!$C$10</f>
        <v>0</v>
      </c>
      <c r="G15313" s="86">
        <f>E15313-(E15313*F15313)</f>
        <v>248.68</v>
      </c>
      <c r="H15313" s="87"/>
      <c r="I15313" s="86">
        <f>G15313*H15313</f>
        <v>0</v>
      </c>
      <c r="J15313" s="59" t="s">
        <v>35543</v>
      </c>
      <c r="K15313" s="89"/>
    </row>
    <row r="15314" spans="1:11" x14ac:dyDescent="0.25">
      <c r="A15314" s="67" t="s">
        <v>38035</v>
      </c>
      <c r="B15314" s="59" t="s">
        <v>36562</v>
      </c>
      <c r="C15314" s="64"/>
      <c r="D15314" s="59" t="s">
        <v>36561</v>
      </c>
      <c r="E15314" s="86">
        <v>503.27</v>
      </c>
      <c r="F15314" s="60">
        <f>Zľavy!$C$10</f>
        <v>0</v>
      </c>
      <c r="G15314" s="86">
        <f>E15314-(E15314*F15314)</f>
        <v>503.27</v>
      </c>
      <c r="H15314" s="87"/>
      <c r="I15314" s="86">
        <f>G15314*H15314</f>
        <v>0</v>
      </c>
      <c r="J15314" s="59" t="s">
        <v>36462</v>
      </c>
      <c r="K15314" s="89"/>
    </row>
    <row r="15315" spans="1:11" x14ac:dyDescent="0.25">
      <c r="A15315" s="67" t="s">
        <v>38035</v>
      </c>
      <c r="B15315" s="59" t="s">
        <v>36564</v>
      </c>
      <c r="C15315" s="64"/>
      <c r="D15315" s="59" t="s">
        <v>36563</v>
      </c>
      <c r="E15315" s="86">
        <v>503.27</v>
      </c>
      <c r="F15315" s="60">
        <f>Zľavy!$C$10</f>
        <v>0</v>
      </c>
      <c r="G15315" s="86">
        <f>E15315-(E15315*F15315)</f>
        <v>503.27</v>
      </c>
      <c r="H15315" s="87"/>
      <c r="I15315" s="86">
        <f>G15315*H15315</f>
        <v>0</v>
      </c>
      <c r="J15315" s="59" t="s">
        <v>36462</v>
      </c>
      <c r="K15315" s="89"/>
    </row>
    <row r="15316" spans="1:11" x14ac:dyDescent="0.25">
      <c r="A15316" s="67" t="s">
        <v>38035</v>
      </c>
      <c r="B15316" s="59" t="s">
        <v>36566</v>
      </c>
      <c r="C15316" s="64"/>
      <c r="D15316" s="59" t="s">
        <v>36565</v>
      </c>
      <c r="E15316" s="86">
        <v>567.45999999999992</v>
      </c>
      <c r="F15316" s="60">
        <f>Zľavy!$C$10</f>
        <v>0</v>
      </c>
      <c r="G15316" s="86">
        <f>E15316-(E15316*F15316)</f>
        <v>567.45999999999992</v>
      </c>
      <c r="H15316" s="87"/>
      <c r="I15316" s="86">
        <f>G15316*H15316</f>
        <v>0</v>
      </c>
      <c r="J15316" s="59" t="s">
        <v>36462</v>
      </c>
      <c r="K15316" s="89"/>
    </row>
    <row r="15317" spans="1:11" x14ac:dyDescent="0.25">
      <c r="A15317" s="67" t="s">
        <v>38035</v>
      </c>
      <c r="B15317" s="59" t="s">
        <v>36568</v>
      </c>
      <c r="C15317" s="64"/>
      <c r="D15317" s="59" t="s">
        <v>36567</v>
      </c>
      <c r="E15317" s="86">
        <v>567.45999999999992</v>
      </c>
      <c r="F15317" s="60">
        <f>Zľavy!$C$10</f>
        <v>0</v>
      </c>
      <c r="G15317" s="86">
        <f>E15317-(E15317*F15317)</f>
        <v>567.45999999999992</v>
      </c>
      <c r="H15317" s="87"/>
      <c r="I15317" s="86">
        <f>G15317*H15317</f>
        <v>0</v>
      </c>
      <c r="J15317" s="59" t="s">
        <v>36462</v>
      </c>
      <c r="K15317" s="89"/>
    </row>
    <row r="15318" spans="1:11" x14ac:dyDescent="0.25">
      <c r="A15318" s="67" t="s">
        <v>38035</v>
      </c>
      <c r="B15318" s="59" t="s">
        <v>36570</v>
      </c>
      <c r="C15318" s="64"/>
      <c r="D15318" s="59" t="s">
        <v>36569</v>
      </c>
      <c r="E15318" s="86">
        <v>646.89</v>
      </c>
      <c r="F15318" s="60">
        <f>Zľavy!$C$10</f>
        <v>0</v>
      </c>
      <c r="G15318" s="86">
        <f>E15318-(E15318*F15318)</f>
        <v>646.89</v>
      </c>
      <c r="H15318" s="87"/>
      <c r="I15318" s="86">
        <f>G15318*H15318</f>
        <v>0</v>
      </c>
      <c r="J15318" s="59" t="s">
        <v>36462</v>
      </c>
      <c r="K15318" s="89"/>
    </row>
    <row r="15319" spans="1:11" x14ac:dyDescent="0.25">
      <c r="A15319" s="67" t="s">
        <v>38035</v>
      </c>
      <c r="B15319" s="59" t="s">
        <v>36572</v>
      </c>
      <c r="C15319" s="64"/>
      <c r="D15319" s="59" t="s">
        <v>36571</v>
      </c>
      <c r="E15319" s="86">
        <v>646.89</v>
      </c>
      <c r="F15319" s="60">
        <f>Zľavy!$C$10</f>
        <v>0</v>
      </c>
      <c r="G15319" s="86">
        <f>E15319-(E15319*F15319)</f>
        <v>646.89</v>
      </c>
      <c r="H15319" s="87"/>
      <c r="I15319" s="86">
        <f>G15319*H15319</f>
        <v>0</v>
      </c>
      <c r="J15319" s="59" t="s">
        <v>36462</v>
      </c>
      <c r="K15319" s="89"/>
    </row>
    <row r="15320" spans="1:11" x14ac:dyDescent="0.25">
      <c r="A15320" s="67" t="s">
        <v>38035</v>
      </c>
      <c r="B15320" s="59" t="s">
        <v>36574</v>
      </c>
      <c r="C15320" s="64"/>
      <c r="D15320" s="59" t="s">
        <v>36573</v>
      </c>
      <c r="E15320" s="86">
        <v>623.12</v>
      </c>
      <c r="F15320" s="60">
        <f>Zľavy!$C$10</f>
        <v>0</v>
      </c>
      <c r="G15320" s="86">
        <f>E15320-(E15320*F15320)</f>
        <v>623.12</v>
      </c>
      <c r="H15320" s="87"/>
      <c r="I15320" s="86">
        <f>G15320*H15320</f>
        <v>0</v>
      </c>
      <c r="J15320" s="59" t="s">
        <v>35688</v>
      </c>
      <c r="K15320" s="89"/>
    </row>
    <row r="15321" spans="1:11" x14ac:dyDescent="0.25">
      <c r="A15321" s="67" t="s">
        <v>38035</v>
      </c>
      <c r="B15321" s="59" t="s">
        <v>36576</v>
      </c>
      <c r="C15321" s="64"/>
      <c r="D15321" s="59" t="s">
        <v>36575</v>
      </c>
      <c r="E15321" s="86">
        <v>490.3</v>
      </c>
      <c r="F15321" s="60">
        <f>Zľavy!$C$10</f>
        <v>0</v>
      </c>
      <c r="G15321" s="86">
        <f>E15321-(E15321*F15321)</f>
        <v>490.3</v>
      </c>
      <c r="H15321" s="87"/>
      <c r="I15321" s="86">
        <f>G15321*H15321</f>
        <v>0</v>
      </c>
      <c r="J15321" s="59" t="s">
        <v>35688</v>
      </c>
      <c r="K15321" s="89"/>
    </row>
    <row r="15322" spans="1:11" x14ac:dyDescent="0.25">
      <c r="A15322" s="67" t="s">
        <v>38035</v>
      </c>
      <c r="B15322" s="59" t="s">
        <v>36578</v>
      </c>
      <c r="C15322" s="64"/>
      <c r="D15322" s="59" t="s">
        <v>36577</v>
      </c>
      <c r="E15322" s="86">
        <v>523.7700000000001</v>
      </c>
      <c r="F15322" s="60">
        <f>Zľavy!$C$10</f>
        <v>0</v>
      </c>
      <c r="G15322" s="86">
        <f>E15322-(E15322*F15322)</f>
        <v>523.7700000000001</v>
      </c>
      <c r="H15322" s="87"/>
      <c r="I15322" s="86">
        <f>G15322*H15322</f>
        <v>0</v>
      </c>
      <c r="J15322" s="59" t="s">
        <v>35559</v>
      </c>
      <c r="K15322" s="89"/>
    </row>
    <row r="15323" spans="1:11" ht="24" x14ac:dyDescent="0.25">
      <c r="A15323" s="67" t="s">
        <v>38035</v>
      </c>
      <c r="B15323" s="59" t="s">
        <v>36580</v>
      </c>
      <c r="C15323" s="64"/>
      <c r="D15323" s="59" t="s">
        <v>36579</v>
      </c>
      <c r="E15323" s="86">
        <v>685.7</v>
      </c>
      <c r="F15323" s="60">
        <f>Zľavy!$C$10</f>
        <v>0</v>
      </c>
      <c r="G15323" s="86">
        <f>E15323-(E15323*F15323)</f>
        <v>685.7</v>
      </c>
      <c r="H15323" s="87"/>
      <c r="I15323" s="86">
        <f>G15323*H15323</f>
        <v>0</v>
      </c>
      <c r="J15323" s="59" t="s">
        <v>35613</v>
      </c>
      <c r="K15323" s="89"/>
    </row>
    <row r="15324" spans="1:11" ht="24" x14ac:dyDescent="0.25">
      <c r="A15324" s="67" t="s">
        <v>38035</v>
      </c>
      <c r="B15324" s="59" t="s">
        <v>36582</v>
      </c>
      <c r="C15324" s="64"/>
      <c r="D15324" s="59" t="s">
        <v>36581</v>
      </c>
      <c r="E15324" s="86">
        <v>761.9</v>
      </c>
      <c r="F15324" s="60">
        <f>Zľavy!$C$10</f>
        <v>0</v>
      </c>
      <c r="G15324" s="86">
        <f>E15324-(E15324*F15324)</f>
        <v>761.9</v>
      </c>
      <c r="H15324" s="87"/>
      <c r="I15324" s="86">
        <f>G15324*H15324</f>
        <v>0</v>
      </c>
      <c r="J15324" s="59" t="s">
        <v>35613</v>
      </c>
      <c r="K15324" s="89"/>
    </row>
    <row r="15325" spans="1:11" ht="24" x14ac:dyDescent="0.25">
      <c r="A15325" s="67" t="s">
        <v>38035</v>
      </c>
      <c r="B15325" s="59" t="s">
        <v>36584</v>
      </c>
      <c r="C15325" s="64"/>
      <c r="D15325" s="59" t="s">
        <v>36583</v>
      </c>
      <c r="E15325" s="86">
        <v>685.7</v>
      </c>
      <c r="F15325" s="60">
        <f>Zľavy!$C$10</f>
        <v>0</v>
      </c>
      <c r="G15325" s="86">
        <f>E15325-(E15325*F15325)</f>
        <v>685.7</v>
      </c>
      <c r="H15325" s="87"/>
      <c r="I15325" s="86">
        <f>G15325*H15325</f>
        <v>0</v>
      </c>
      <c r="J15325" s="59" t="s">
        <v>35613</v>
      </c>
      <c r="K15325" s="89"/>
    </row>
    <row r="15326" spans="1:11" ht="24" x14ac:dyDescent="0.25">
      <c r="A15326" s="67" t="s">
        <v>38035</v>
      </c>
      <c r="B15326" s="59" t="s">
        <v>36586</v>
      </c>
      <c r="C15326" s="64"/>
      <c r="D15326" s="59" t="s">
        <v>36585</v>
      </c>
      <c r="E15326" s="86">
        <v>761.9</v>
      </c>
      <c r="F15326" s="60">
        <f>Zľavy!$C$10</f>
        <v>0</v>
      </c>
      <c r="G15326" s="86">
        <f>E15326-(E15326*F15326)</f>
        <v>761.9</v>
      </c>
      <c r="H15326" s="87"/>
      <c r="I15326" s="86">
        <f>G15326*H15326</f>
        <v>0</v>
      </c>
      <c r="J15326" s="59" t="s">
        <v>35613</v>
      </c>
      <c r="K15326" s="89"/>
    </row>
    <row r="15327" spans="1:11" ht="24" x14ac:dyDescent="0.25">
      <c r="A15327" s="67" t="s">
        <v>38035</v>
      </c>
      <c r="B15327" s="59" t="s">
        <v>36588</v>
      </c>
      <c r="C15327" s="64"/>
      <c r="D15327" s="59" t="s">
        <v>36587</v>
      </c>
      <c r="E15327" s="86">
        <v>685.7</v>
      </c>
      <c r="F15327" s="60">
        <f>Zľavy!$C$10</f>
        <v>0</v>
      </c>
      <c r="G15327" s="86">
        <f>E15327-(E15327*F15327)</f>
        <v>685.7</v>
      </c>
      <c r="H15327" s="87"/>
      <c r="I15327" s="86">
        <f>G15327*H15327</f>
        <v>0</v>
      </c>
      <c r="J15327" s="59" t="s">
        <v>35613</v>
      </c>
      <c r="K15327" s="89"/>
    </row>
    <row r="15328" spans="1:11" ht="24" x14ac:dyDescent="0.25">
      <c r="A15328" s="67" t="s">
        <v>38035</v>
      </c>
      <c r="B15328" s="59" t="s">
        <v>36590</v>
      </c>
      <c r="C15328" s="64"/>
      <c r="D15328" s="59" t="s">
        <v>36589</v>
      </c>
      <c r="E15328" s="86">
        <v>761.9</v>
      </c>
      <c r="F15328" s="60">
        <f>Zľavy!$C$10</f>
        <v>0</v>
      </c>
      <c r="G15328" s="86">
        <f>E15328-(E15328*F15328)</f>
        <v>761.9</v>
      </c>
      <c r="H15328" s="87"/>
      <c r="I15328" s="86">
        <f>G15328*H15328</f>
        <v>0</v>
      </c>
      <c r="J15328" s="59" t="s">
        <v>35613</v>
      </c>
      <c r="K15328" s="89"/>
    </row>
    <row r="15329" spans="1:11" ht="24" x14ac:dyDescent="0.25">
      <c r="A15329" s="67" t="s">
        <v>38035</v>
      </c>
      <c r="B15329" s="59" t="s">
        <v>36592</v>
      </c>
      <c r="C15329" s="64"/>
      <c r="D15329" s="59" t="s">
        <v>36591</v>
      </c>
      <c r="E15329" s="86">
        <v>723.79000000000008</v>
      </c>
      <c r="F15329" s="60">
        <f>Zľavy!$C$10</f>
        <v>0</v>
      </c>
      <c r="G15329" s="86">
        <f>E15329-(E15329*F15329)</f>
        <v>723.79000000000008</v>
      </c>
      <c r="H15329" s="87"/>
      <c r="I15329" s="86">
        <f>G15329*H15329</f>
        <v>0</v>
      </c>
      <c r="J15329" s="59" t="s">
        <v>35613</v>
      </c>
      <c r="K15329" s="89"/>
    </row>
    <row r="15330" spans="1:11" ht="24" x14ac:dyDescent="0.25">
      <c r="A15330" s="67" t="s">
        <v>38035</v>
      </c>
      <c r="B15330" s="59" t="s">
        <v>36594</v>
      </c>
      <c r="C15330" s="64"/>
      <c r="D15330" s="59" t="s">
        <v>36593</v>
      </c>
      <c r="E15330" s="86">
        <v>800</v>
      </c>
      <c r="F15330" s="60">
        <f>Zľavy!$C$10</f>
        <v>0</v>
      </c>
      <c r="G15330" s="86">
        <f>E15330-(E15330*F15330)</f>
        <v>800</v>
      </c>
      <c r="H15330" s="87"/>
      <c r="I15330" s="86">
        <f>G15330*H15330</f>
        <v>0</v>
      </c>
      <c r="J15330" s="59" t="s">
        <v>35613</v>
      </c>
      <c r="K15330" s="89"/>
    </row>
    <row r="15331" spans="1:11" ht="24" x14ac:dyDescent="0.25">
      <c r="A15331" s="67" t="s">
        <v>38035</v>
      </c>
      <c r="B15331" s="59" t="s">
        <v>36596</v>
      </c>
      <c r="C15331" s="64"/>
      <c r="D15331" s="59" t="s">
        <v>36595</v>
      </c>
      <c r="E15331" s="86">
        <v>723.79000000000008</v>
      </c>
      <c r="F15331" s="60">
        <f>Zľavy!$C$10</f>
        <v>0</v>
      </c>
      <c r="G15331" s="86">
        <f>E15331-(E15331*F15331)</f>
        <v>723.79000000000008</v>
      </c>
      <c r="H15331" s="87"/>
      <c r="I15331" s="86">
        <f>G15331*H15331</f>
        <v>0</v>
      </c>
      <c r="J15331" s="59" t="s">
        <v>35613</v>
      </c>
      <c r="K15331" s="89"/>
    </row>
    <row r="15332" spans="1:11" ht="24" x14ac:dyDescent="0.25">
      <c r="A15332" s="67" t="s">
        <v>38035</v>
      </c>
      <c r="B15332" s="59" t="s">
        <v>36598</v>
      </c>
      <c r="C15332" s="64"/>
      <c r="D15332" s="59" t="s">
        <v>36597</v>
      </c>
      <c r="E15332" s="86">
        <v>800</v>
      </c>
      <c r="F15332" s="60">
        <f>Zľavy!$C$10</f>
        <v>0</v>
      </c>
      <c r="G15332" s="86">
        <f>E15332-(E15332*F15332)</f>
        <v>800</v>
      </c>
      <c r="H15332" s="87"/>
      <c r="I15332" s="86">
        <f>G15332*H15332</f>
        <v>0</v>
      </c>
      <c r="J15332" s="59" t="s">
        <v>35613</v>
      </c>
      <c r="K15332" s="89"/>
    </row>
    <row r="15333" spans="1:11" ht="24" x14ac:dyDescent="0.25">
      <c r="A15333" s="67" t="s">
        <v>38035</v>
      </c>
      <c r="B15333" s="59" t="s">
        <v>36600</v>
      </c>
      <c r="C15333" s="64"/>
      <c r="D15333" s="59" t="s">
        <v>36599</v>
      </c>
      <c r="E15333" s="86">
        <v>723.79000000000008</v>
      </c>
      <c r="F15333" s="60">
        <f>Zľavy!$C$10</f>
        <v>0</v>
      </c>
      <c r="G15333" s="86">
        <f>E15333-(E15333*F15333)</f>
        <v>723.79000000000008</v>
      </c>
      <c r="H15333" s="87"/>
      <c r="I15333" s="86">
        <f>G15333*H15333</f>
        <v>0</v>
      </c>
      <c r="J15333" s="59" t="s">
        <v>35613</v>
      </c>
      <c r="K15333" s="89"/>
    </row>
    <row r="15334" spans="1:11" x14ac:dyDescent="0.25">
      <c r="A15334" s="67" t="s">
        <v>38035</v>
      </c>
      <c r="B15334" s="59" t="s">
        <v>36602</v>
      </c>
      <c r="C15334" s="64"/>
      <c r="D15334" s="59" t="s">
        <v>36601</v>
      </c>
      <c r="E15334" s="86">
        <v>406.18</v>
      </c>
      <c r="F15334" s="60">
        <f>Zľavy!$C$10</f>
        <v>0</v>
      </c>
      <c r="G15334" s="86">
        <f>E15334-(E15334*F15334)</f>
        <v>406.18</v>
      </c>
      <c r="H15334" s="87"/>
      <c r="I15334" s="86">
        <f>G15334*H15334</f>
        <v>0</v>
      </c>
      <c r="J15334" s="59" t="s">
        <v>35543</v>
      </c>
      <c r="K15334" s="89"/>
    </row>
    <row r="15335" spans="1:11" x14ac:dyDescent="0.25">
      <c r="A15335" s="67" t="s">
        <v>38035</v>
      </c>
      <c r="B15335" s="59" t="s">
        <v>36604</v>
      </c>
      <c r="C15335" s="64"/>
      <c r="D15335" s="59" t="s">
        <v>36603</v>
      </c>
      <c r="E15335" s="86">
        <v>429.82</v>
      </c>
      <c r="F15335" s="60">
        <f>Zľavy!$C$10</f>
        <v>0</v>
      </c>
      <c r="G15335" s="86">
        <f>E15335-(E15335*F15335)</f>
        <v>429.82</v>
      </c>
      <c r="H15335" s="87"/>
      <c r="I15335" s="86">
        <f>G15335*H15335</f>
        <v>0</v>
      </c>
      <c r="J15335" s="59" t="s">
        <v>35559</v>
      </c>
      <c r="K15335" s="89"/>
    </row>
    <row r="15336" spans="1:11" x14ac:dyDescent="0.25">
      <c r="A15336" s="67" t="s">
        <v>38035</v>
      </c>
      <c r="B15336" s="59" t="s">
        <v>36606</v>
      </c>
      <c r="C15336" s="64"/>
      <c r="D15336" s="59" t="s">
        <v>36605</v>
      </c>
      <c r="E15336" s="86">
        <v>312.02</v>
      </c>
      <c r="F15336" s="60">
        <f>Zľavy!$C$10</f>
        <v>0</v>
      </c>
      <c r="G15336" s="86">
        <f>E15336-(E15336*F15336)</f>
        <v>312.02</v>
      </c>
      <c r="H15336" s="87"/>
      <c r="I15336" s="86">
        <f>G15336*H15336</f>
        <v>0</v>
      </c>
      <c r="J15336" s="59" t="s">
        <v>35679</v>
      </c>
      <c r="K15336" s="89"/>
    </row>
    <row r="15337" spans="1:11" x14ac:dyDescent="0.25">
      <c r="A15337" s="67" t="s">
        <v>38035</v>
      </c>
      <c r="B15337" s="59" t="s">
        <v>36608</v>
      </c>
      <c r="C15337" s="64"/>
      <c r="D15337" s="59" t="s">
        <v>36607</v>
      </c>
      <c r="E15337" s="86">
        <v>364.01</v>
      </c>
      <c r="F15337" s="60">
        <f>Zľavy!$C$10</f>
        <v>0</v>
      </c>
      <c r="G15337" s="86">
        <f>E15337-(E15337*F15337)</f>
        <v>364.01</v>
      </c>
      <c r="H15337" s="87"/>
      <c r="I15337" s="86">
        <f>G15337*H15337</f>
        <v>0</v>
      </c>
      <c r="J15337" s="59" t="s">
        <v>35679</v>
      </c>
      <c r="K15337" s="89"/>
    </row>
    <row r="15338" spans="1:11" x14ac:dyDescent="0.25">
      <c r="A15338" s="67" t="s">
        <v>38035</v>
      </c>
      <c r="B15338" s="59" t="s">
        <v>36610</v>
      </c>
      <c r="C15338" s="64"/>
      <c r="D15338" s="59" t="s">
        <v>36609</v>
      </c>
      <c r="E15338" s="86">
        <v>294.08</v>
      </c>
      <c r="F15338" s="60">
        <f>Zľavy!$C$10</f>
        <v>0</v>
      </c>
      <c r="G15338" s="86">
        <f>E15338-(E15338*F15338)</f>
        <v>294.08</v>
      </c>
      <c r="H15338" s="87"/>
      <c r="I15338" s="86">
        <f>G15338*H15338</f>
        <v>0</v>
      </c>
      <c r="J15338" s="59" t="s">
        <v>35679</v>
      </c>
      <c r="K15338" s="89"/>
    </row>
    <row r="15339" spans="1:11" x14ac:dyDescent="0.25">
      <c r="A15339" s="67" t="s">
        <v>38035</v>
      </c>
      <c r="B15339" s="59" t="s">
        <v>36612</v>
      </c>
      <c r="C15339" s="64"/>
      <c r="D15339" s="59" t="s">
        <v>36611</v>
      </c>
      <c r="E15339" s="86">
        <v>294.08</v>
      </c>
      <c r="F15339" s="60">
        <f>Zľavy!$C$10</f>
        <v>0</v>
      </c>
      <c r="G15339" s="86">
        <f>E15339-(E15339*F15339)</f>
        <v>294.08</v>
      </c>
      <c r="H15339" s="87"/>
      <c r="I15339" s="86">
        <f>G15339*H15339</f>
        <v>0</v>
      </c>
      <c r="J15339" s="59" t="s">
        <v>35679</v>
      </c>
      <c r="K15339" s="89"/>
    </row>
    <row r="15340" spans="1:11" x14ac:dyDescent="0.25">
      <c r="A15340" s="67" t="s">
        <v>38035</v>
      </c>
      <c r="B15340" s="59" t="s">
        <v>36614</v>
      </c>
      <c r="C15340" s="64"/>
      <c r="D15340" s="59" t="s">
        <v>36613</v>
      </c>
      <c r="E15340" s="86">
        <v>333.02</v>
      </c>
      <c r="F15340" s="60">
        <f>Zľavy!$C$10</f>
        <v>0</v>
      </c>
      <c r="G15340" s="86">
        <f>E15340-(E15340*F15340)</f>
        <v>333.02</v>
      </c>
      <c r="H15340" s="87"/>
      <c r="I15340" s="86">
        <f>G15340*H15340</f>
        <v>0</v>
      </c>
      <c r="J15340" s="59" t="s">
        <v>35679</v>
      </c>
      <c r="K15340" s="89"/>
    </row>
    <row r="15341" spans="1:11" x14ac:dyDescent="0.25">
      <c r="A15341" s="67" t="s">
        <v>38035</v>
      </c>
      <c r="B15341" s="59" t="s">
        <v>36616</v>
      </c>
      <c r="C15341" s="64"/>
      <c r="D15341" s="59" t="s">
        <v>36615</v>
      </c>
      <c r="E15341" s="86">
        <v>333.02</v>
      </c>
      <c r="F15341" s="60">
        <f>Zľavy!$C$10</f>
        <v>0</v>
      </c>
      <c r="G15341" s="86">
        <f>E15341-(E15341*F15341)</f>
        <v>333.02</v>
      </c>
      <c r="H15341" s="87"/>
      <c r="I15341" s="86">
        <f>G15341*H15341</f>
        <v>0</v>
      </c>
      <c r="J15341" s="59" t="s">
        <v>35679</v>
      </c>
      <c r="K15341" s="89"/>
    </row>
    <row r="15342" spans="1:11" x14ac:dyDescent="0.25">
      <c r="A15342" s="67" t="s">
        <v>38035</v>
      </c>
      <c r="B15342" s="59" t="s">
        <v>36618</v>
      </c>
      <c r="C15342" s="64"/>
      <c r="D15342" s="59" t="s">
        <v>36617</v>
      </c>
      <c r="E15342" s="86">
        <v>345.98</v>
      </c>
      <c r="F15342" s="60">
        <f>Zľavy!$C$10</f>
        <v>0</v>
      </c>
      <c r="G15342" s="86">
        <f>E15342-(E15342*F15342)</f>
        <v>345.98</v>
      </c>
      <c r="H15342" s="87"/>
      <c r="I15342" s="86">
        <f>G15342*H15342</f>
        <v>0</v>
      </c>
      <c r="J15342" s="59" t="s">
        <v>35679</v>
      </c>
      <c r="K15342" s="89"/>
    </row>
    <row r="15343" spans="1:11" x14ac:dyDescent="0.25">
      <c r="A15343" s="67" t="s">
        <v>38035</v>
      </c>
      <c r="B15343" s="59" t="s">
        <v>36620</v>
      </c>
      <c r="C15343" s="64"/>
      <c r="D15343" s="59" t="s">
        <v>36619</v>
      </c>
      <c r="E15343" s="86">
        <v>345.98</v>
      </c>
      <c r="F15343" s="60">
        <f>Zľavy!$C$10</f>
        <v>0</v>
      </c>
      <c r="G15343" s="86">
        <f>E15343-(E15343*F15343)</f>
        <v>345.98</v>
      </c>
      <c r="H15343" s="87"/>
      <c r="I15343" s="86">
        <f>G15343*H15343</f>
        <v>0</v>
      </c>
      <c r="J15343" s="59" t="s">
        <v>35679</v>
      </c>
      <c r="K15343" s="89"/>
    </row>
    <row r="15344" spans="1:11" x14ac:dyDescent="0.25">
      <c r="A15344" s="67" t="s">
        <v>38035</v>
      </c>
      <c r="B15344" s="59" t="s">
        <v>36622</v>
      </c>
      <c r="C15344" s="64"/>
      <c r="D15344" s="59" t="s">
        <v>36621</v>
      </c>
      <c r="E15344" s="86">
        <v>567.67000000000007</v>
      </c>
      <c r="F15344" s="60">
        <f>Zľavy!$C$10</f>
        <v>0</v>
      </c>
      <c r="G15344" s="86">
        <f>E15344-(E15344*F15344)</f>
        <v>567.67000000000007</v>
      </c>
      <c r="H15344" s="87"/>
      <c r="I15344" s="86">
        <f>G15344*H15344</f>
        <v>0</v>
      </c>
      <c r="J15344" s="59" t="s">
        <v>35679</v>
      </c>
      <c r="K15344" s="89"/>
    </row>
    <row r="15345" spans="1:11" x14ac:dyDescent="0.25">
      <c r="A15345" s="67" t="s">
        <v>38035</v>
      </c>
      <c r="B15345" s="59" t="s">
        <v>36624</v>
      </c>
      <c r="C15345" s="64"/>
      <c r="D15345" s="59" t="s">
        <v>36623</v>
      </c>
      <c r="E15345" s="86">
        <v>654.33999999999992</v>
      </c>
      <c r="F15345" s="60">
        <f>Zľavy!$C$10</f>
        <v>0</v>
      </c>
      <c r="G15345" s="86">
        <f>E15345-(E15345*F15345)</f>
        <v>654.33999999999992</v>
      </c>
      <c r="H15345" s="87"/>
      <c r="I15345" s="86">
        <f>G15345*H15345</f>
        <v>0</v>
      </c>
      <c r="J15345" s="59" t="s">
        <v>35679</v>
      </c>
      <c r="K15345" s="89"/>
    </row>
    <row r="15346" spans="1:11" x14ac:dyDescent="0.25">
      <c r="A15346" s="67" t="s">
        <v>38035</v>
      </c>
      <c r="B15346" s="59" t="s">
        <v>36626</v>
      </c>
      <c r="C15346" s="64"/>
      <c r="D15346" s="59" t="s">
        <v>36625</v>
      </c>
      <c r="E15346" s="86">
        <v>549.23</v>
      </c>
      <c r="F15346" s="60">
        <f>Zľavy!$C$10</f>
        <v>0</v>
      </c>
      <c r="G15346" s="86">
        <f>E15346-(E15346*F15346)</f>
        <v>549.23</v>
      </c>
      <c r="H15346" s="87"/>
      <c r="I15346" s="86">
        <f>G15346*H15346</f>
        <v>0</v>
      </c>
      <c r="J15346" s="59" t="s">
        <v>35679</v>
      </c>
      <c r="K15346" s="89"/>
    </row>
    <row r="15347" spans="1:11" x14ac:dyDescent="0.25">
      <c r="A15347" s="67" t="s">
        <v>38035</v>
      </c>
      <c r="B15347" s="59" t="s">
        <v>36628</v>
      </c>
      <c r="C15347" s="64"/>
      <c r="D15347" s="59" t="s">
        <v>36627</v>
      </c>
      <c r="E15347" s="86">
        <v>593</v>
      </c>
      <c r="F15347" s="60">
        <f>Zľavy!$C$10</f>
        <v>0</v>
      </c>
      <c r="G15347" s="86">
        <f>E15347-(E15347*F15347)</f>
        <v>593</v>
      </c>
      <c r="H15347" s="87"/>
      <c r="I15347" s="86">
        <f>G15347*H15347</f>
        <v>0</v>
      </c>
      <c r="J15347" s="59" t="s">
        <v>35679</v>
      </c>
      <c r="K15347" s="89"/>
    </row>
    <row r="15348" spans="1:11" x14ac:dyDescent="0.25">
      <c r="A15348" s="67" t="s">
        <v>38035</v>
      </c>
      <c r="B15348" s="59" t="s">
        <v>36630</v>
      </c>
      <c r="C15348" s="64"/>
      <c r="D15348" s="59" t="s">
        <v>36629</v>
      </c>
      <c r="E15348" s="86">
        <v>635.73</v>
      </c>
      <c r="F15348" s="60">
        <f>Zľavy!$C$10</f>
        <v>0</v>
      </c>
      <c r="G15348" s="86">
        <f>E15348-(E15348*F15348)</f>
        <v>635.73</v>
      </c>
      <c r="H15348" s="87"/>
      <c r="I15348" s="86">
        <f>G15348*H15348</f>
        <v>0</v>
      </c>
      <c r="J15348" s="59" t="s">
        <v>35679</v>
      </c>
      <c r="K15348" s="89"/>
    </row>
    <row r="15349" spans="1:11" x14ac:dyDescent="0.25">
      <c r="A15349" s="67" t="s">
        <v>38035</v>
      </c>
      <c r="B15349" s="59" t="s">
        <v>36632</v>
      </c>
      <c r="C15349" s="64"/>
      <c r="D15349" s="59" t="s">
        <v>36631</v>
      </c>
      <c r="E15349" s="86">
        <v>333.02</v>
      </c>
      <c r="F15349" s="60">
        <f>Zľavy!$C$10</f>
        <v>0</v>
      </c>
      <c r="G15349" s="86">
        <f>E15349-(E15349*F15349)</f>
        <v>333.02</v>
      </c>
      <c r="H15349" s="87"/>
      <c r="I15349" s="86">
        <f>G15349*H15349</f>
        <v>0</v>
      </c>
      <c r="J15349" s="59" t="s">
        <v>35679</v>
      </c>
      <c r="K15349" s="89"/>
    </row>
    <row r="15350" spans="1:11" x14ac:dyDescent="0.25">
      <c r="A15350" s="67" t="s">
        <v>38035</v>
      </c>
      <c r="B15350" s="59" t="s">
        <v>36634</v>
      </c>
      <c r="C15350" s="64"/>
      <c r="D15350" s="59" t="s">
        <v>36633</v>
      </c>
      <c r="E15350" s="86">
        <v>333.02</v>
      </c>
      <c r="F15350" s="60">
        <f>Zľavy!$C$10</f>
        <v>0</v>
      </c>
      <c r="G15350" s="86">
        <f>E15350-(E15350*F15350)</f>
        <v>333.02</v>
      </c>
      <c r="H15350" s="87"/>
      <c r="I15350" s="86">
        <f>G15350*H15350</f>
        <v>0</v>
      </c>
      <c r="J15350" s="59" t="s">
        <v>35679</v>
      </c>
      <c r="K15350" s="89"/>
    </row>
    <row r="15351" spans="1:11" x14ac:dyDescent="0.25">
      <c r="A15351" s="67" t="s">
        <v>38035</v>
      </c>
      <c r="B15351" s="59" t="s">
        <v>36636</v>
      </c>
      <c r="C15351" s="64"/>
      <c r="D15351" s="59" t="s">
        <v>36635</v>
      </c>
      <c r="E15351" s="86">
        <v>350.32</v>
      </c>
      <c r="F15351" s="60">
        <f>Zľavy!$C$10</f>
        <v>0</v>
      </c>
      <c r="G15351" s="86">
        <f>E15351-(E15351*F15351)</f>
        <v>350.32</v>
      </c>
      <c r="H15351" s="87"/>
      <c r="I15351" s="86">
        <f>G15351*H15351</f>
        <v>0</v>
      </c>
      <c r="J15351" s="59" t="s">
        <v>35679</v>
      </c>
      <c r="K15351" s="89"/>
    </row>
    <row r="15352" spans="1:11" x14ac:dyDescent="0.25">
      <c r="A15352" s="67" t="s">
        <v>38035</v>
      </c>
      <c r="B15352" s="59" t="s">
        <v>36638</v>
      </c>
      <c r="C15352" s="64"/>
      <c r="D15352" s="59" t="s">
        <v>36637</v>
      </c>
      <c r="E15352" s="86">
        <v>350.32</v>
      </c>
      <c r="F15352" s="60">
        <f>Zľavy!$C$10</f>
        <v>0</v>
      </c>
      <c r="G15352" s="86">
        <f>E15352-(E15352*F15352)</f>
        <v>350.32</v>
      </c>
      <c r="H15352" s="87"/>
      <c r="I15352" s="86">
        <f>G15352*H15352</f>
        <v>0</v>
      </c>
      <c r="J15352" s="59" t="s">
        <v>35679</v>
      </c>
      <c r="K15352" s="89"/>
    </row>
    <row r="15353" spans="1:11" x14ac:dyDescent="0.25">
      <c r="A15353" s="67" t="s">
        <v>38035</v>
      </c>
      <c r="B15353" s="59" t="s">
        <v>36640</v>
      </c>
      <c r="C15353" s="64"/>
      <c r="D15353" s="59" t="s">
        <v>36639</v>
      </c>
      <c r="E15353" s="86">
        <v>376.25</v>
      </c>
      <c r="F15353" s="60">
        <f>Zľavy!$C$10</f>
        <v>0</v>
      </c>
      <c r="G15353" s="86">
        <f>E15353-(E15353*F15353)</f>
        <v>376.25</v>
      </c>
      <c r="H15353" s="87"/>
      <c r="I15353" s="86">
        <f>G15353*H15353</f>
        <v>0</v>
      </c>
      <c r="J15353" s="59" t="s">
        <v>35679</v>
      </c>
      <c r="K15353" s="89"/>
    </row>
    <row r="15354" spans="1:11" x14ac:dyDescent="0.25">
      <c r="A15354" s="67" t="s">
        <v>38035</v>
      </c>
      <c r="B15354" s="59" t="s">
        <v>36642</v>
      </c>
      <c r="C15354" s="64"/>
      <c r="D15354" s="59" t="s">
        <v>36641</v>
      </c>
      <c r="E15354" s="86">
        <v>376.25</v>
      </c>
      <c r="F15354" s="60">
        <f>Zľavy!$C$10</f>
        <v>0</v>
      </c>
      <c r="G15354" s="86">
        <f>E15354-(E15354*F15354)</f>
        <v>376.25</v>
      </c>
      <c r="H15354" s="87"/>
      <c r="I15354" s="86">
        <f>G15354*H15354</f>
        <v>0</v>
      </c>
      <c r="J15354" s="59" t="s">
        <v>35679</v>
      </c>
      <c r="K15354" s="89"/>
    </row>
    <row r="15355" spans="1:11" x14ac:dyDescent="0.25">
      <c r="A15355" s="67" t="s">
        <v>38035</v>
      </c>
      <c r="B15355" s="59" t="s">
        <v>36644</v>
      </c>
      <c r="C15355" s="64"/>
      <c r="D15355" s="59" t="s">
        <v>36643</v>
      </c>
      <c r="E15355" s="86">
        <v>393.57</v>
      </c>
      <c r="F15355" s="60">
        <f>Zľavy!$C$10</f>
        <v>0</v>
      </c>
      <c r="G15355" s="86">
        <f>E15355-(E15355*F15355)</f>
        <v>393.57</v>
      </c>
      <c r="H15355" s="87"/>
      <c r="I15355" s="86">
        <f>G15355*H15355</f>
        <v>0</v>
      </c>
      <c r="J15355" s="59" t="s">
        <v>35679</v>
      </c>
      <c r="K15355" s="89"/>
    </row>
    <row r="15356" spans="1:11" x14ac:dyDescent="0.25">
      <c r="A15356" s="67" t="s">
        <v>38035</v>
      </c>
      <c r="B15356" s="59" t="s">
        <v>36646</v>
      </c>
      <c r="C15356" s="64"/>
      <c r="D15356" s="59" t="s">
        <v>36645</v>
      </c>
      <c r="E15356" s="86">
        <v>393.57</v>
      </c>
      <c r="F15356" s="60">
        <f>Zľavy!$C$10</f>
        <v>0</v>
      </c>
      <c r="G15356" s="86">
        <f>E15356-(E15356*F15356)</f>
        <v>393.57</v>
      </c>
      <c r="H15356" s="87"/>
      <c r="I15356" s="86">
        <f>G15356*H15356</f>
        <v>0</v>
      </c>
      <c r="J15356" s="59" t="s">
        <v>35679</v>
      </c>
      <c r="K15356" s="89"/>
    </row>
    <row r="15357" spans="1:11" x14ac:dyDescent="0.25">
      <c r="A15357" s="67" t="s">
        <v>38035</v>
      </c>
      <c r="B15357" s="59" t="s">
        <v>36648</v>
      </c>
      <c r="C15357" s="64"/>
      <c r="D15357" s="59" t="s">
        <v>36647</v>
      </c>
      <c r="E15357" s="86">
        <v>397.87</v>
      </c>
      <c r="F15357" s="60">
        <f>Zľavy!$C$10</f>
        <v>0</v>
      </c>
      <c r="G15357" s="86">
        <f>E15357-(E15357*F15357)</f>
        <v>397.87</v>
      </c>
      <c r="H15357" s="87"/>
      <c r="I15357" s="86">
        <f>G15357*H15357</f>
        <v>0</v>
      </c>
      <c r="J15357" s="59" t="s">
        <v>35679</v>
      </c>
      <c r="K15357" s="89"/>
    </row>
    <row r="15358" spans="1:11" x14ac:dyDescent="0.25">
      <c r="A15358" s="67" t="s">
        <v>38035</v>
      </c>
      <c r="B15358" s="59" t="s">
        <v>36650</v>
      </c>
      <c r="C15358" s="64"/>
      <c r="D15358" s="59" t="s">
        <v>36649</v>
      </c>
      <c r="E15358" s="86">
        <v>397.87</v>
      </c>
      <c r="F15358" s="60">
        <f>Zľavy!$C$10</f>
        <v>0</v>
      </c>
      <c r="G15358" s="86">
        <f>E15358-(E15358*F15358)</f>
        <v>397.87</v>
      </c>
      <c r="H15358" s="87"/>
      <c r="I15358" s="86">
        <f>G15358*H15358</f>
        <v>0</v>
      </c>
      <c r="J15358" s="59" t="s">
        <v>35679</v>
      </c>
      <c r="K15358" s="89"/>
    </row>
    <row r="15359" spans="1:11" x14ac:dyDescent="0.25">
      <c r="A15359" s="67" t="s">
        <v>38035</v>
      </c>
      <c r="B15359" s="59" t="s">
        <v>36652</v>
      </c>
      <c r="C15359" s="64"/>
      <c r="D15359" s="59" t="s">
        <v>36651</v>
      </c>
      <c r="E15359" s="86">
        <v>415.18</v>
      </c>
      <c r="F15359" s="60">
        <f>Zľavy!$C$10</f>
        <v>0</v>
      </c>
      <c r="G15359" s="86">
        <f>E15359-(E15359*F15359)</f>
        <v>415.18</v>
      </c>
      <c r="H15359" s="87"/>
      <c r="I15359" s="86">
        <f>G15359*H15359</f>
        <v>0</v>
      </c>
      <c r="J15359" s="59" t="s">
        <v>35679</v>
      </c>
      <c r="K15359" s="89"/>
    </row>
    <row r="15360" spans="1:11" x14ac:dyDescent="0.25">
      <c r="A15360" s="67" t="s">
        <v>38035</v>
      </c>
      <c r="B15360" s="59" t="s">
        <v>36654</v>
      </c>
      <c r="C15360" s="64"/>
      <c r="D15360" s="59" t="s">
        <v>36653</v>
      </c>
      <c r="E15360" s="86">
        <v>415.18</v>
      </c>
      <c r="F15360" s="60">
        <f>Zľavy!$C$10</f>
        <v>0</v>
      </c>
      <c r="G15360" s="86">
        <f>E15360-(E15360*F15360)</f>
        <v>415.18</v>
      </c>
      <c r="H15360" s="87"/>
      <c r="I15360" s="86">
        <f>G15360*H15360</f>
        <v>0</v>
      </c>
      <c r="J15360" s="59" t="s">
        <v>35679</v>
      </c>
      <c r="K15360" s="89"/>
    </row>
    <row r="15361" spans="1:11" x14ac:dyDescent="0.25">
      <c r="A15361" s="67" t="s">
        <v>38035</v>
      </c>
      <c r="B15361" s="59" t="s">
        <v>36656</v>
      </c>
      <c r="C15361" s="64"/>
      <c r="D15361" s="59" t="s">
        <v>36655</v>
      </c>
      <c r="E15361" s="86">
        <v>368.57</v>
      </c>
      <c r="F15361" s="60">
        <f>Zľavy!$C$10</f>
        <v>0</v>
      </c>
      <c r="G15361" s="86">
        <f>E15361-(E15361*F15361)</f>
        <v>368.57</v>
      </c>
      <c r="H15361" s="87"/>
      <c r="I15361" s="86">
        <f>G15361*H15361</f>
        <v>0</v>
      </c>
      <c r="J15361" s="59" t="s">
        <v>35679</v>
      </c>
      <c r="K15361" s="89"/>
    </row>
    <row r="15362" spans="1:11" x14ac:dyDescent="0.25">
      <c r="A15362" s="67" t="s">
        <v>38035</v>
      </c>
      <c r="B15362" s="59" t="s">
        <v>36658</v>
      </c>
      <c r="C15362" s="64"/>
      <c r="D15362" s="59" t="s">
        <v>36657</v>
      </c>
      <c r="E15362" s="86">
        <v>436.82</v>
      </c>
      <c r="F15362" s="60">
        <f>Zľavy!$C$10</f>
        <v>0</v>
      </c>
      <c r="G15362" s="86">
        <f>E15362-(E15362*F15362)</f>
        <v>436.82</v>
      </c>
      <c r="H15362" s="87"/>
      <c r="I15362" s="86">
        <f>G15362*H15362</f>
        <v>0</v>
      </c>
      <c r="J15362" s="59" t="s">
        <v>35679</v>
      </c>
      <c r="K15362" s="89"/>
    </row>
    <row r="15363" spans="1:11" x14ac:dyDescent="0.25">
      <c r="A15363" s="67" t="s">
        <v>38035</v>
      </c>
      <c r="B15363" s="59" t="s">
        <v>36660</v>
      </c>
      <c r="C15363" s="64"/>
      <c r="D15363" s="59" t="s">
        <v>36659</v>
      </c>
      <c r="E15363" s="86">
        <v>289.77</v>
      </c>
      <c r="F15363" s="60">
        <f>Zľavy!$C$10</f>
        <v>0</v>
      </c>
      <c r="G15363" s="86">
        <f>E15363-(E15363*F15363)</f>
        <v>289.77</v>
      </c>
      <c r="H15363" s="87"/>
      <c r="I15363" s="86">
        <f>G15363*H15363</f>
        <v>0</v>
      </c>
      <c r="J15363" s="59" t="s">
        <v>35679</v>
      </c>
      <c r="K15363" s="89"/>
    </row>
    <row r="15364" spans="1:11" x14ac:dyDescent="0.25">
      <c r="A15364" s="67" t="s">
        <v>38035</v>
      </c>
      <c r="B15364" s="59" t="s">
        <v>36662</v>
      </c>
      <c r="C15364" s="64"/>
      <c r="D15364" s="59" t="s">
        <v>36661</v>
      </c>
      <c r="E15364" s="86">
        <v>289.77</v>
      </c>
      <c r="F15364" s="60">
        <f>Zľavy!$C$10</f>
        <v>0</v>
      </c>
      <c r="G15364" s="86">
        <f>E15364-(E15364*F15364)</f>
        <v>289.77</v>
      </c>
      <c r="H15364" s="87"/>
      <c r="I15364" s="86">
        <f>G15364*H15364</f>
        <v>0</v>
      </c>
      <c r="J15364" s="59" t="s">
        <v>35679</v>
      </c>
      <c r="K15364" s="89"/>
    </row>
    <row r="15365" spans="1:11" x14ac:dyDescent="0.25">
      <c r="A15365" s="67" t="s">
        <v>38035</v>
      </c>
      <c r="B15365" s="59" t="s">
        <v>36664</v>
      </c>
      <c r="C15365" s="64"/>
      <c r="D15365" s="59" t="s">
        <v>36663</v>
      </c>
      <c r="E15365" s="86">
        <v>307.07</v>
      </c>
      <c r="F15365" s="60">
        <f>Zľavy!$C$10</f>
        <v>0</v>
      </c>
      <c r="G15365" s="86">
        <f>E15365-(E15365*F15365)</f>
        <v>307.07</v>
      </c>
      <c r="H15365" s="87"/>
      <c r="I15365" s="86">
        <f>G15365*H15365</f>
        <v>0</v>
      </c>
      <c r="J15365" s="59" t="s">
        <v>35679</v>
      </c>
      <c r="K15365" s="89"/>
    </row>
    <row r="15366" spans="1:11" x14ac:dyDescent="0.25">
      <c r="A15366" s="67" t="s">
        <v>38035</v>
      </c>
      <c r="B15366" s="59" t="s">
        <v>36666</v>
      </c>
      <c r="C15366" s="64"/>
      <c r="D15366" s="59" t="s">
        <v>36665</v>
      </c>
      <c r="E15366" s="86">
        <v>307.07</v>
      </c>
      <c r="F15366" s="60">
        <f>Zľavy!$C$10</f>
        <v>0</v>
      </c>
      <c r="G15366" s="86">
        <f>E15366-(E15366*F15366)</f>
        <v>307.07</v>
      </c>
      <c r="H15366" s="87"/>
      <c r="I15366" s="86">
        <f>G15366*H15366</f>
        <v>0</v>
      </c>
      <c r="J15366" s="59" t="s">
        <v>35679</v>
      </c>
      <c r="K15366" s="89"/>
    </row>
    <row r="15367" spans="1:11" x14ac:dyDescent="0.25">
      <c r="A15367" s="67" t="s">
        <v>38035</v>
      </c>
      <c r="B15367" s="59" t="s">
        <v>36668</v>
      </c>
      <c r="C15367" s="64"/>
      <c r="D15367" s="59" t="s">
        <v>36667</v>
      </c>
      <c r="E15367" s="86">
        <v>333.02</v>
      </c>
      <c r="F15367" s="60">
        <f>Zľavy!$C$10</f>
        <v>0</v>
      </c>
      <c r="G15367" s="86">
        <f>E15367-(E15367*F15367)</f>
        <v>333.02</v>
      </c>
      <c r="H15367" s="87"/>
      <c r="I15367" s="86">
        <f>G15367*H15367</f>
        <v>0</v>
      </c>
      <c r="J15367" s="59" t="s">
        <v>35679</v>
      </c>
      <c r="K15367" s="89"/>
    </row>
    <row r="15368" spans="1:11" x14ac:dyDescent="0.25">
      <c r="A15368" s="67" t="s">
        <v>38035</v>
      </c>
      <c r="B15368" s="59" t="s">
        <v>36670</v>
      </c>
      <c r="C15368" s="64"/>
      <c r="D15368" s="59" t="s">
        <v>36669</v>
      </c>
      <c r="E15368" s="86">
        <v>333.02</v>
      </c>
      <c r="F15368" s="60">
        <f>Zľavy!$C$10</f>
        <v>0</v>
      </c>
      <c r="G15368" s="86">
        <f>E15368-(E15368*F15368)</f>
        <v>333.02</v>
      </c>
      <c r="H15368" s="87"/>
      <c r="I15368" s="86">
        <f>G15368*H15368</f>
        <v>0</v>
      </c>
      <c r="J15368" s="59" t="s">
        <v>35679</v>
      </c>
      <c r="K15368" s="89"/>
    </row>
    <row r="15369" spans="1:11" x14ac:dyDescent="0.25">
      <c r="A15369" s="67" t="s">
        <v>38035</v>
      </c>
      <c r="B15369" s="59" t="s">
        <v>36672</v>
      </c>
      <c r="C15369" s="64"/>
      <c r="D15369" s="59" t="s">
        <v>36671</v>
      </c>
      <c r="E15369" s="86">
        <v>350.32</v>
      </c>
      <c r="F15369" s="60">
        <f>Zľavy!$C$10</f>
        <v>0</v>
      </c>
      <c r="G15369" s="86">
        <f>E15369-(E15369*F15369)</f>
        <v>350.32</v>
      </c>
      <c r="H15369" s="87"/>
      <c r="I15369" s="86">
        <f>G15369*H15369</f>
        <v>0</v>
      </c>
      <c r="J15369" s="59" t="s">
        <v>35679</v>
      </c>
      <c r="K15369" s="89"/>
    </row>
    <row r="15370" spans="1:11" x14ac:dyDescent="0.25">
      <c r="A15370" s="67" t="s">
        <v>38035</v>
      </c>
      <c r="B15370" s="59" t="s">
        <v>36674</v>
      </c>
      <c r="C15370" s="64"/>
      <c r="D15370" s="59" t="s">
        <v>36673</v>
      </c>
      <c r="E15370" s="86">
        <v>350.32</v>
      </c>
      <c r="F15370" s="60">
        <f>Zľavy!$C$10</f>
        <v>0</v>
      </c>
      <c r="G15370" s="86">
        <f>E15370-(E15370*F15370)</f>
        <v>350.32</v>
      </c>
      <c r="H15370" s="87"/>
      <c r="I15370" s="86">
        <f>G15370*H15370</f>
        <v>0</v>
      </c>
      <c r="J15370" s="59" t="s">
        <v>35679</v>
      </c>
      <c r="K15370" s="89"/>
    </row>
    <row r="15371" spans="1:11" x14ac:dyDescent="0.25">
      <c r="A15371" s="67" t="s">
        <v>38035</v>
      </c>
      <c r="B15371" s="59" t="s">
        <v>36676</v>
      </c>
      <c r="C15371" s="64"/>
      <c r="D15371" s="59" t="s">
        <v>36675</v>
      </c>
      <c r="E15371" s="86">
        <v>345.98</v>
      </c>
      <c r="F15371" s="60">
        <f>Zľavy!$C$10</f>
        <v>0</v>
      </c>
      <c r="G15371" s="86">
        <f>E15371-(E15371*F15371)</f>
        <v>345.98</v>
      </c>
      <c r="H15371" s="87"/>
      <c r="I15371" s="86">
        <f>G15371*H15371</f>
        <v>0</v>
      </c>
      <c r="J15371" s="59" t="s">
        <v>35679</v>
      </c>
      <c r="K15371" s="89"/>
    </row>
    <row r="15372" spans="1:11" x14ac:dyDescent="0.25">
      <c r="A15372" s="67" t="s">
        <v>38035</v>
      </c>
      <c r="B15372" s="59" t="s">
        <v>36678</v>
      </c>
      <c r="C15372" s="64"/>
      <c r="D15372" s="59" t="s">
        <v>36677</v>
      </c>
      <c r="E15372" s="86">
        <v>345.98</v>
      </c>
      <c r="F15372" s="60">
        <f>Zľavy!$C$10</f>
        <v>0</v>
      </c>
      <c r="G15372" s="86">
        <f>E15372-(E15372*F15372)</f>
        <v>345.98</v>
      </c>
      <c r="H15372" s="87"/>
      <c r="I15372" s="86">
        <f>G15372*H15372</f>
        <v>0</v>
      </c>
      <c r="J15372" s="59" t="s">
        <v>35679</v>
      </c>
      <c r="K15372" s="89"/>
    </row>
    <row r="15373" spans="1:11" x14ac:dyDescent="0.25">
      <c r="A15373" s="67" t="s">
        <v>38035</v>
      </c>
      <c r="B15373" s="59" t="s">
        <v>36680</v>
      </c>
      <c r="C15373" s="64"/>
      <c r="D15373" s="59" t="s">
        <v>36679</v>
      </c>
      <c r="E15373" s="86">
        <v>363.28</v>
      </c>
      <c r="F15373" s="60">
        <f>Zľavy!$C$10</f>
        <v>0</v>
      </c>
      <c r="G15373" s="86">
        <f>E15373-(E15373*F15373)</f>
        <v>363.28</v>
      </c>
      <c r="H15373" s="87"/>
      <c r="I15373" s="86">
        <f>G15373*H15373</f>
        <v>0</v>
      </c>
      <c r="J15373" s="59" t="s">
        <v>35679</v>
      </c>
      <c r="K15373" s="89"/>
    </row>
    <row r="15374" spans="1:11" x14ac:dyDescent="0.25">
      <c r="A15374" s="67" t="s">
        <v>38035</v>
      </c>
      <c r="B15374" s="59" t="s">
        <v>36682</v>
      </c>
      <c r="C15374" s="64"/>
      <c r="D15374" s="59" t="s">
        <v>36681</v>
      </c>
      <c r="E15374" s="86">
        <v>363.28</v>
      </c>
      <c r="F15374" s="60">
        <f>Zľavy!$C$10</f>
        <v>0</v>
      </c>
      <c r="G15374" s="86">
        <f>E15374-(E15374*F15374)</f>
        <v>363.28</v>
      </c>
      <c r="H15374" s="87"/>
      <c r="I15374" s="86">
        <f>G15374*H15374</f>
        <v>0</v>
      </c>
      <c r="J15374" s="59" t="s">
        <v>35679</v>
      </c>
      <c r="K15374" s="89"/>
    </row>
    <row r="15375" spans="1:11" x14ac:dyDescent="0.25">
      <c r="A15375" s="67" t="s">
        <v>38035</v>
      </c>
      <c r="B15375" s="59" t="s">
        <v>36684</v>
      </c>
      <c r="C15375" s="64"/>
      <c r="D15375" s="59" t="s">
        <v>36683</v>
      </c>
      <c r="E15375" s="86">
        <v>323.10000000000002</v>
      </c>
      <c r="F15375" s="60">
        <f>Zľavy!$C$10</f>
        <v>0</v>
      </c>
      <c r="G15375" s="86">
        <f>E15375-(E15375*F15375)</f>
        <v>323.10000000000002</v>
      </c>
      <c r="H15375" s="87"/>
      <c r="I15375" s="86">
        <f>G15375*H15375</f>
        <v>0</v>
      </c>
      <c r="J15375" s="59" t="s">
        <v>35679</v>
      </c>
      <c r="K15375" s="89"/>
    </row>
    <row r="15376" spans="1:11" x14ac:dyDescent="0.25">
      <c r="A15376" s="67" t="s">
        <v>38035</v>
      </c>
      <c r="B15376" s="59" t="s">
        <v>36686</v>
      </c>
      <c r="C15376" s="64"/>
      <c r="D15376" s="59" t="s">
        <v>36685</v>
      </c>
      <c r="E15376" s="86">
        <v>382.25</v>
      </c>
      <c r="F15376" s="60">
        <f>Zľavy!$C$10</f>
        <v>0</v>
      </c>
      <c r="G15376" s="86">
        <f>E15376-(E15376*F15376)</f>
        <v>382.25</v>
      </c>
      <c r="H15376" s="87"/>
      <c r="I15376" s="86">
        <f>G15376*H15376</f>
        <v>0</v>
      </c>
      <c r="J15376" s="59" t="s">
        <v>35679</v>
      </c>
      <c r="K15376" s="89"/>
    </row>
    <row r="15377" spans="1:11" x14ac:dyDescent="0.25">
      <c r="A15377" s="67" t="s">
        <v>38035</v>
      </c>
      <c r="B15377" s="59" t="s">
        <v>36688</v>
      </c>
      <c r="C15377" s="64"/>
      <c r="D15377" s="59" t="s">
        <v>36687</v>
      </c>
      <c r="E15377" s="86">
        <v>2095.1799999999998</v>
      </c>
      <c r="F15377" s="60">
        <f>Zľavy!$C$10</f>
        <v>0</v>
      </c>
      <c r="G15377" s="86">
        <f>E15377-(E15377*F15377)</f>
        <v>2095.1799999999998</v>
      </c>
      <c r="H15377" s="87"/>
      <c r="I15377" s="86">
        <f>G15377*H15377</f>
        <v>0</v>
      </c>
      <c r="J15377" s="59" t="s">
        <v>35744</v>
      </c>
      <c r="K15377" s="89"/>
    </row>
    <row r="15378" spans="1:11" ht="24" x14ac:dyDescent="0.25">
      <c r="A15378" s="67" t="s">
        <v>38035</v>
      </c>
      <c r="B15378" s="59" t="s">
        <v>36690</v>
      </c>
      <c r="C15378" s="64"/>
      <c r="D15378" s="59" t="s">
        <v>36689</v>
      </c>
      <c r="E15378" s="86">
        <v>310.14999999999998</v>
      </c>
      <c r="F15378" s="60">
        <f>Zľavy!$C$10</f>
        <v>0</v>
      </c>
      <c r="G15378" s="86">
        <f>E15378-(E15378*F15378)</f>
        <v>310.14999999999998</v>
      </c>
      <c r="H15378" s="87"/>
      <c r="I15378" s="86">
        <f>G15378*H15378</f>
        <v>0</v>
      </c>
      <c r="J15378" s="59" t="s">
        <v>35663</v>
      </c>
      <c r="K15378" s="89"/>
    </row>
    <row r="15379" spans="1:11" ht="24" x14ac:dyDescent="0.25">
      <c r="A15379" s="67" t="s">
        <v>38035</v>
      </c>
      <c r="B15379" s="59" t="s">
        <v>36692</v>
      </c>
      <c r="C15379" s="64"/>
      <c r="D15379" s="59" t="s">
        <v>36691</v>
      </c>
      <c r="E15379" s="86">
        <v>310.14999999999998</v>
      </c>
      <c r="F15379" s="60">
        <f>Zľavy!$C$10</f>
        <v>0</v>
      </c>
      <c r="G15379" s="86">
        <f>E15379-(E15379*F15379)</f>
        <v>310.14999999999998</v>
      </c>
      <c r="H15379" s="87"/>
      <c r="I15379" s="86">
        <f>G15379*H15379</f>
        <v>0</v>
      </c>
      <c r="J15379" s="59" t="s">
        <v>35663</v>
      </c>
      <c r="K15379" s="89"/>
    </row>
    <row r="15380" spans="1:11" ht="24" x14ac:dyDescent="0.25">
      <c r="A15380" s="67" t="s">
        <v>38035</v>
      </c>
      <c r="B15380" s="59" t="s">
        <v>36694</v>
      </c>
      <c r="C15380" s="64"/>
      <c r="D15380" s="59" t="s">
        <v>36693</v>
      </c>
      <c r="E15380" s="86">
        <v>392.37</v>
      </c>
      <c r="F15380" s="60">
        <f>Zľavy!$C$10</f>
        <v>0</v>
      </c>
      <c r="G15380" s="86">
        <f>E15380-(E15380*F15380)</f>
        <v>392.37</v>
      </c>
      <c r="H15380" s="87"/>
      <c r="I15380" s="86">
        <f>G15380*H15380</f>
        <v>0</v>
      </c>
      <c r="J15380" s="59" t="s">
        <v>35663</v>
      </c>
      <c r="K15380" s="89"/>
    </row>
    <row r="15381" spans="1:11" ht="24" x14ac:dyDescent="0.25">
      <c r="A15381" s="67" t="s">
        <v>38035</v>
      </c>
      <c r="B15381" s="59" t="s">
        <v>36696</v>
      </c>
      <c r="C15381" s="64"/>
      <c r="D15381" s="59" t="s">
        <v>36695</v>
      </c>
      <c r="E15381" s="86">
        <v>392.37</v>
      </c>
      <c r="F15381" s="60">
        <f>Zľavy!$C$10</f>
        <v>0</v>
      </c>
      <c r="G15381" s="86">
        <f>E15381-(E15381*F15381)</f>
        <v>392.37</v>
      </c>
      <c r="H15381" s="87"/>
      <c r="I15381" s="86">
        <f>G15381*H15381</f>
        <v>0</v>
      </c>
      <c r="J15381" s="59" t="s">
        <v>35663</v>
      </c>
      <c r="K15381" s="89"/>
    </row>
    <row r="15382" spans="1:11" ht="24" x14ac:dyDescent="0.25">
      <c r="A15382" s="67" t="s">
        <v>38035</v>
      </c>
      <c r="B15382" s="59" t="s">
        <v>36698</v>
      </c>
      <c r="C15382" s="64"/>
      <c r="D15382" s="59" t="s">
        <v>36697</v>
      </c>
      <c r="E15382" s="86">
        <v>429.72</v>
      </c>
      <c r="F15382" s="60">
        <f>Zľavy!$C$10</f>
        <v>0</v>
      </c>
      <c r="G15382" s="86">
        <f>E15382-(E15382*F15382)</f>
        <v>429.72</v>
      </c>
      <c r="H15382" s="87"/>
      <c r="I15382" s="86">
        <f>G15382*H15382</f>
        <v>0</v>
      </c>
      <c r="J15382" s="59" t="s">
        <v>35663</v>
      </c>
      <c r="K15382" s="89"/>
    </row>
    <row r="15383" spans="1:11" ht="24" x14ac:dyDescent="0.25">
      <c r="A15383" s="67" t="s">
        <v>38035</v>
      </c>
      <c r="B15383" s="59" t="s">
        <v>36700</v>
      </c>
      <c r="C15383" s="64"/>
      <c r="D15383" s="59" t="s">
        <v>36699</v>
      </c>
      <c r="E15383" s="86">
        <v>510.07</v>
      </c>
      <c r="F15383" s="60">
        <f>Zľavy!$C$10</f>
        <v>0</v>
      </c>
      <c r="G15383" s="86">
        <f>E15383-(E15383*F15383)</f>
        <v>510.07</v>
      </c>
      <c r="H15383" s="87"/>
      <c r="I15383" s="86">
        <f>G15383*H15383</f>
        <v>0</v>
      </c>
      <c r="J15383" s="59" t="s">
        <v>35663</v>
      </c>
      <c r="K15383" s="89"/>
    </row>
    <row r="15384" spans="1:11" ht="24" x14ac:dyDescent="0.25">
      <c r="A15384" s="67" t="s">
        <v>38035</v>
      </c>
      <c r="B15384" s="59" t="s">
        <v>36703</v>
      </c>
      <c r="C15384" s="64"/>
      <c r="D15384" s="59" t="s">
        <v>36702</v>
      </c>
      <c r="E15384" s="86">
        <v>874.42</v>
      </c>
      <c r="F15384" s="60">
        <f>Zľavy!$C$10</f>
        <v>0</v>
      </c>
      <c r="G15384" s="86">
        <f>E15384-(E15384*F15384)</f>
        <v>874.42</v>
      </c>
      <c r="H15384" s="87"/>
      <c r="I15384" s="86">
        <f>G15384*H15384</f>
        <v>0</v>
      </c>
      <c r="J15384" s="59" t="s">
        <v>36701</v>
      </c>
      <c r="K15384" s="89"/>
    </row>
    <row r="15385" spans="1:11" ht="24" x14ac:dyDescent="0.25">
      <c r="A15385" s="67" t="s">
        <v>38035</v>
      </c>
      <c r="B15385" s="59" t="s">
        <v>36705</v>
      </c>
      <c r="C15385" s="64"/>
      <c r="D15385" s="59" t="s">
        <v>36704</v>
      </c>
      <c r="E15385" s="86">
        <v>1083.6300000000001</v>
      </c>
      <c r="F15385" s="60">
        <f>Zľavy!$C$10</f>
        <v>0</v>
      </c>
      <c r="G15385" s="86">
        <f>E15385-(E15385*F15385)</f>
        <v>1083.6300000000001</v>
      </c>
      <c r="H15385" s="87"/>
      <c r="I15385" s="86">
        <f>G15385*H15385</f>
        <v>0</v>
      </c>
      <c r="J15385" s="59" t="s">
        <v>36701</v>
      </c>
      <c r="K15385" s="89"/>
    </row>
    <row r="15386" spans="1:11" x14ac:dyDescent="0.25">
      <c r="A15386" s="67" t="s">
        <v>38035</v>
      </c>
      <c r="B15386" s="59" t="s">
        <v>36707</v>
      </c>
      <c r="C15386" s="64"/>
      <c r="D15386" s="59" t="s">
        <v>36706</v>
      </c>
      <c r="E15386" s="86">
        <v>255.17</v>
      </c>
      <c r="F15386" s="60">
        <f>Zľavy!$C$10</f>
        <v>0</v>
      </c>
      <c r="G15386" s="86">
        <f>E15386-(E15386*F15386)</f>
        <v>255.17</v>
      </c>
      <c r="H15386" s="87"/>
      <c r="I15386" s="86">
        <f>G15386*H15386</f>
        <v>0</v>
      </c>
      <c r="J15386" s="59" t="s">
        <v>35679</v>
      </c>
      <c r="K15386" s="89"/>
    </row>
    <row r="15387" spans="1:11" x14ac:dyDescent="0.25">
      <c r="A15387" s="67" t="s">
        <v>38035</v>
      </c>
      <c r="B15387" s="59" t="s">
        <v>36709</v>
      </c>
      <c r="C15387" s="64"/>
      <c r="D15387" s="59" t="s">
        <v>36708</v>
      </c>
      <c r="E15387" s="86">
        <v>255.17</v>
      </c>
      <c r="F15387" s="60">
        <f>Zľavy!$C$10</f>
        <v>0</v>
      </c>
      <c r="G15387" s="86">
        <f>E15387-(E15387*F15387)</f>
        <v>255.17</v>
      </c>
      <c r="H15387" s="87"/>
      <c r="I15387" s="86">
        <f>G15387*H15387</f>
        <v>0</v>
      </c>
      <c r="J15387" s="59" t="s">
        <v>35679</v>
      </c>
      <c r="K15387" s="89"/>
    </row>
    <row r="15388" spans="1:11" x14ac:dyDescent="0.25">
      <c r="A15388" s="67" t="s">
        <v>38035</v>
      </c>
      <c r="B15388" s="59" t="s">
        <v>36711</v>
      </c>
      <c r="C15388" s="64"/>
      <c r="D15388" s="59" t="s">
        <v>36710</v>
      </c>
      <c r="E15388" s="86">
        <v>328.68</v>
      </c>
      <c r="F15388" s="60">
        <f>Zľavy!$C$10</f>
        <v>0</v>
      </c>
      <c r="G15388" s="86">
        <f>E15388-(E15388*F15388)</f>
        <v>328.68</v>
      </c>
      <c r="H15388" s="87"/>
      <c r="I15388" s="86">
        <f>G15388*H15388</f>
        <v>0</v>
      </c>
      <c r="J15388" s="59" t="s">
        <v>35679</v>
      </c>
      <c r="K15388" s="89"/>
    </row>
    <row r="15389" spans="1:11" x14ac:dyDescent="0.25">
      <c r="A15389" s="67" t="s">
        <v>38035</v>
      </c>
      <c r="B15389" s="59" t="s">
        <v>36713</v>
      </c>
      <c r="C15389" s="64"/>
      <c r="D15389" s="59" t="s">
        <v>36712</v>
      </c>
      <c r="E15389" s="86">
        <v>328.68</v>
      </c>
      <c r="F15389" s="60">
        <f>Zľavy!$C$10</f>
        <v>0</v>
      </c>
      <c r="G15389" s="86">
        <f>E15389-(E15389*F15389)</f>
        <v>328.68</v>
      </c>
      <c r="H15389" s="87"/>
      <c r="I15389" s="86">
        <f>G15389*H15389</f>
        <v>0</v>
      </c>
      <c r="J15389" s="59" t="s">
        <v>35679</v>
      </c>
      <c r="K15389" s="89"/>
    </row>
    <row r="15390" spans="1:11" x14ac:dyDescent="0.25">
      <c r="A15390" s="67" t="s">
        <v>38035</v>
      </c>
      <c r="B15390" s="59" t="s">
        <v>36715</v>
      </c>
      <c r="C15390" s="64"/>
      <c r="D15390" s="59" t="s">
        <v>36714</v>
      </c>
      <c r="E15390" s="86">
        <v>341.65</v>
      </c>
      <c r="F15390" s="60">
        <f>Zľavy!$C$10</f>
        <v>0</v>
      </c>
      <c r="G15390" s="86">
        <f>E15390-(E15390*F15390)</f>
        <v>341.65</v>
      </c>
      <c r="H15390" s="87"/>
      <c r="I15390" s="86">
        <f>G15390*H15390</f>
        <v>0</v>
      </c>
      <c r="J15390" s="59" t="s">
        <v>35679</v>
      </c>
      <c r="K15390" s="89"/>
    </row>
    <row r="15391" spans="1:11" x14ac:dyDescent="0.25">
      <c r="A15391" s="67" t="s">
        <v>38035</v>
      </c>
      <c r="B15391" s="59" t="s">
        <v>36717</v>
      </c>
      <c r="C15391" s="64"/>
      <c r="D15391" s="59" t="s">
        <v>36716</v>
      </c>
      <c r="E15391" s="86">
        <v>341.65</v>
      </c>
      <c r="F15391" s="60">
        <f>Zľavy!$C$10</f>
        <v>0</v>
      </c>
      <c r="G15391" s="86">
        <f>E15391-(E15391*F15391)</f>
        <v>341.65</v>
      </c>
      <c r="H15391" s="87"/>
      <c r="I15391" s="86">
        <f>G15391*H15391</f>
        <v>0</v>
      </c>
      <c r="J15391" s="59" t="s">
        <v>35679</v>
      </c>
      <c r="K15391" s="89"/>
    </row>
    <row r="15392" spans="1:11" x14ac:dyDescent="0.25">
      <c r="A15392" s="67" t="s">
        <v>38035</v>
      </c>
      <c r="B15392" s="59" t="s">
        <v>36719</v>
      </c>
      <c r="C15392" s="64"/>
      <c r="D15392" s="59" t="s">
        <v>36718</v>
      </c>
      <c r="E15392" s="86">
        <v>358.95</v>
      </c>
      <c r="F15392" s="60">
        <f>Zľavy!$C$10</f>
        <v>0</v>
      </c>
      <c r="G15392" s="86">
        <f>E15392-(E15392*F15392)</f>
        <v>358.95</v>
      </c>
      <c r="H15392" s="87"/>
      <c r="I15392" s="86">
        <f>G15392*H15392</f>
        <v>0</v>
      </c>
      <c r="J15392" s="59" t="s">
        <v>35679</v>
      </c>
      <c r="K15392" s="89"/>
    </row>
    <row r="15393" spans="1:11" x14ac:dyDescent="0.25">
      <c r="A15393" s="67" t="s">
        <v>38035</v>
      </c>
      <c r="B15393" s="59" t="s">
        <v>36721</v>
      </c>
      <c r="C15393" s="64"/>
      <c r="D15393" s="59" t="s">
        <v>36720</v>
      </c>
      <c r="E15393" s="86">
        <v>289.77</v>
      </c>
      <c r="F15393" s="60">
        <f>Zľavy!$C$10</f>
        <v>0</v>
      </c>
      <c r="G15393" s="86">
        <f>E15393-(E15393*F15393)</f>
        <v>289.77</v>
      </c>
      <c r="H15393" s="87"/>
      <c r="I15393" s="86">
        <f>G15393*H15393</f>
        <v>0</v>
      </c>
      <c r="J15393" s="59" t="s">
        <v>35679</v>
      </c>
      <c r="K15393" s="89"/>
    </row>
    <row r="15394" spans="1:11" x14ac:dyDescent="0.25">
      <c r="A15394" s="67" t="s">
        <v>38035</v>
      </c>
      <c r="B15394" s="59" t="s">
        <v>36723</v>
      </c>
      <c r="C15394" s="64"/>
      <c r="D15394" s="59" t="s">
        <v>36722</v>
      </c>
      <c r="E15394" s="86">
        <v>289.77</v>
      </c>
      <c r="F15394" s="60">
        <f>Zľavy!$C$10</f>
        <v>0</v>
      </c>
      <c r="G15394" s="86">
        <f>E15394-(E15394*F15394)</f>
        <v>289.77</v>
      </c>
      <c r="H15394" s="87"/>
      <c r="I15394" s="86">
        <f>G15394*H15394</f>
        <v>0</v>
      </c>
      <c r="J15394" s="59" t="s">
        <v>35679</v>
      </c>
      <c r="K15394" s="89"/>
    </row>
    <row r="15395" spans="1:11" x14ac:dyDescent="0.25">
      <c r="A15395" s="67" t="s">
        <v>38035</v>
      </c>
      <c r="B15395" s="59" t="s">
        <v>36725</v>
      </c>
      <c r="C15395" s="64"/>
      <c r="D15395" s="59" t="s">
        <v>36724</v>
      </c>
      <c r="E15395" s="86">
        <v>363.28</v>
      </c>
      <c r="F15395" s="60">
        <f>Zľavy!$C$10</f>
        <v>0</v>
      </c>
      <c r="G15395" s="86">
        <f>E15395-(E15395*F15395)</f>
        <v>363.28</v>
      </c>
      <c r="H15395" s="87"/>
      <c r="I15395" s="86">
        <f>G15395*H15395</f>
        <v>0</v>
      </c>
      <c r="J15395" s="59" t="s">
        <v>35679</v>
      </c>
      <c r="K15395" s="89"/>
    </row>
    <row r="15396" spans="1:11" x14ac:dyDescent="0.25">
      <c r="A15396" s="67" t="s">
        <v>38035</v>
      </c>
      <c r="B15396" s="59" t="s">
        <v>36727</v>
      </c>
      <c r="C15396" s="64"/>
      <c r="D15396" s="59" t="s">
        <v>36726</v>
      </c>
      <c r="E15396" s="86">
        <v>363.28</v>
      </c>
      <c r="F15396" s="60">
        <f>Zľavy!$C$10</f>
        <v>0</v>
      </c>
      <c r="G15396" s="86">
        <f>E15396-(E15396*F15396)</f>
        <v>363.28</v>
      </c>
      <c r="H15396" s="87"/>
      <c r="I15396" s="86">
        <f>G15396*H15396</f>
        <v>0</v>
      </c>
      <c r="J15396" s="59" t="s">
        <v>35679</v>
      </c>
      <c r="K15396" s="89"/>
    </row>
    <row r="15397" spans="1:11" x14ac:dyDescent="0.25">
      <c r="A15397" s="67" t="s">
        <v>38035</v>
      </c>
      <c r="B15397" s="59" t="s">
        <v>36729</v>
      </c>
      <c r="C15397" s="64"/>
      <c r="D15397" s="59" t="s">
        <v>36728</v>
      </c>
      <c r="E15397" s="86">
        <v>377</v>
      </c>
      <c r="F15397" s="60">
        <f>Zľavy!$C$10</f>
        <v>0</v>
      </c>
      <c r="G15397" s="86">
        <f>E15397-(E15397*F15397)</f>
        <v>377</v>
      </c>
      <c r="H15397" s="87"/>
      <c r="I15397" s="86">
        <f>G15397*H15397</f>
        <v>0</v>
      </c>
      <c r="J15397" s="59" t="s">
        <v>35679</v>
      </c>
      <c r="K15397" s="89"/>
    </row>
    <row r="15398" spans="1:11" x14ac:dyDescent="0.25">
      <c r="A15398" s="67" t="s">
        <v>38035</v>
      </c>
      <c r="B15398" s="59" t="s">
        <v>36731</v>
      </c>
      <c r="C15398" s="64"/>
      <c r="D15398" s="59" t="s">
        <v>36730</v>
      </c>
      <c r="E15398" s="86">
        <v>376.25</v>
      </c>
      <c r="F15398" s="60">
        <f>Zľavy!$C$10</f>
        <v>0</v>
      </c>
      <c r="G15398" s="86">
        <f>E15398-(E15398*F15398)</f>
        <v>376.25</v>
      </c>
      <c r="H15398" s="87"/>
      <c r="I15398" s="86">
        <f>G15398*H15398</f>
        <v>0</v>
      </c>
      <c r="J15398" s="59" t="s">
        <v>35679</v>
      </c>
      <c r="K15398" s="89"/>
    </row>
    <row r="15399" spans="1:11" ht="24" x14ac:dyDescent="0.25">
      <c r="A15399" s="67" t="s">
        <v>38035</v>
      </c>
      <c r="B15399" s="59" t="s">
        <v>36733</v>
      </c>
      <c r="C15399" s="64"/>
      <c r="D15399" s="59" t="s">
        <v>36732</v>
      </c>
      <c r="E15399" s="86">
        <v>914.2700000000001</v>
      </c>
      <c r="F15399" s="60">
        <f>Zľavy!$C$10</f>
        <v>0</v>
      </c>
      <c r="G15399" s="86">
        <f>E15399-(E15399*F15399)</f>
        <v>914.2700000000001</v>
      </c>
      <c r="H15399" s="87"/>
      <c r="I15399" s="86">
        <f>G15399*H15399</f>
        <v>0</v>
      </c>
      <c r="J15399" s="59" t="s">
        <v>35613</v>
      </c>
      <c r="K15399" s="89"/>
    </row>
    <row r="15400" spans="1:11" ht="24" x14ac:dyDescent="0.25">
      <c r="A15400" s="67" t="s">
        <v>38035</v>
      </c>
      <c r="B15400" s="59" t="s">
        <v>36735</v>
      </c>
      <c r="C15400" s="64"/>
      <c r="D15400" s="59" t="s">
        <v>36734</v>
      </c>
      <c r="E15400" s="86">
        <v>952.37</v>
      </c>
      <c r="F15400" s="60">
        <f>Zľavy!$C$10</f>
        <v>0</v>
      </c>
      <c r="G15400" s="86">
        <f>E15400-(E15400*F15400)</f>
        <v>952.37</v>
      </c>
      <c r="H15400" s="87"/>
      <c r="I15400" s="86">
        <f>G15400*H15400</f>
        <v>0</v>
      </c>
      <c r="J15400" s="59" t="s">
        <v>35613</v>
      </c>
      <c r="K15400" s="89"/>
    </row>
    <row r="15401" spans="1:11" x14ac:dyDescent="0.25">
      <c r="A15401" s="67" t="s">
        <v>38035</v>
      </c>
      <c r="B15401" s="59" t="s">
        <v>36737</v>
      </c>
      <c r="C15401" s="64"/>
      <c r="D15401" s="59" t="s">
        <v>36736</v>
      </c>
      <c r="E15401" s="86">
        <v>562.91999999999996</v>
      </c>
      <c r="F15401" s="60">
        <f>Zľavy!$C$10</f>
        <v>0</v>
      </c>
      <c r="G15401" s="86">
        <f>E15401-(E15401*F15401)</f>
        <v>562.91999999999996</v>
      </c>
      <c r="H15401" s="87"/>
      <c r="I15401" s="86">
        <f>G15401*H15401</f>
        <v>0</v>
      </c>
      <c r="J15401" s="59" t="s">
        <v>35679</v>
      </c>
      <c r="K15401" s="89"/>
    </row>
    <row r="15402" spans="1:11" x14ac:dyDescent="0.25">
      <c r="A15402" s="67" t="s">
        <v>38035</v>
      </c>
      <c r="B15402" s="59" t="s">
        <v>36739</v>
      </c>
      <c r="C15402" s="64"/>
      <c r="D15402" s="59" t="s">
        <v>36738</v>
      </c>
      <c r="E15402" s="86">
        <v>646.49</v>
      </c>
      <c r="F15402" s="60">
        <f>Zľavy!$C$10</f>
        <v>0</v>
      </c>
      <c r="G15402" s="86">
        <f>E15402-(E15402*F15402)</f>
        <v>646.49</v>
      </c>
      <c r="H15402" s="87"/>
      <c r="I15402" s="86">
        <f>G15402*H15402</f>
        <v>0</v>
      </c>
      <c r="J15402" s="59" t="s">
        <v>35679</v>
      </c>
      <c r="K15402" s="89"/>
    </row>
    <row r="15403" spans="1:11" x14ac:dyDescent="0.25">
      <c r="A15403" s="67" t="s">
        <v>38035</v>
      </c>
      <c r="B15403" s="59" t="s">
        <v>36741</v>
      </c>
      <c r="C15403" s="64"/>
      <c r="D15403" s="59" t="s">
        <v>36740</v>
      </c>
      <c r="E15403" s="86">
        <v>549.23</v>
      </c>
      <c r="F15403" s="60">
        <f>Zľavy!$C$10</f>
        <v>0</v>
      </c>
      <c r="G15403" s="86">
        <f>E15403-(E15403*F15403)</f>
        <v>549.23</v>
      </c>
      <c r="H15403" s="87"/>
      <c r="I15403" s="86">
        <f>G15403*H15403</f>
        <v>0</v>
      </c>
      <c r="J15403" s="59" t="s">
        <v>35679</v>
      </c>
      <c r="K15403" s="89"/>
    </row>
    <row r="15404" spans="1:11" x14ac:dyDescent="0.25">
      <c r="A15404" s="67" t="s">
        <v>38035</v>
      </c>
      <c r="B15404" s="59" t="s">
        <v>36743</v>
      </c>
      <c r="C15404" s="64"/>
      <c r="D15404" s="59" t="s">
        <v>36742</v>
      </c>
      <c r="E15404" s="86">
        <v>635.73</v>
      </c>
      <c r="F15404" s="60">
        <f>Zľavy!$C$10</f>
        <v>0</v>
      </c>
      <c r="G15404" s="86">
        <f>E15404-(E15404*F15404)</f>
        <v>635.73</v>
      </c>
      <c r="H15404" s="87"/>
      <c r="I15404" s="86">
        <f>G15404*H15404</f>
        <v>0</v>
      </c>
      <c r="J15404" s="59" t="s">
        <v>35679</v>
      </c>
      <c r="K15404" s="89"/>
    </row>
    <row r="15405" spans="1:11" x14ac:dyDescent="0.25">
      <c r="A15405" s="67" t="s">
        <v>38035</v>
      </c>
      <c r="B15405" s="59" t="s">
        <v>36745</v>
      </c>
      <c r="C15405" s="64"/>
      <c r="D15405" s="59" t="s">
        <v>36744</v>
      </c>
      <c r="E15405" s="86">
        <v>609.78000000000009</v>
      </c>
      <c r="F15405" s="60">
        <f>Zľavy!$C$10</f>
        <v>0</v>
      </c>
      <c r="G15405" s="86">
        <f>E15405-(E15405*F15405)</f>
        <v>609.78000000000009</v>
      </c>
      <c r="H15405" s="87"/>
      <c r="I15405" s="86">
        <f>G15405*H15405</f>
        <v>0</v>
      </c>
      <c r="J15405" s="59" t="s">
        <v>35679</v>
      </c>
      <c r="K15405" s="89"/>
    </row>
    <row r="15406" spans="1:11" x14ac:dyDescent="0.25">
      <c r="A15406" s="67" t="s">
        <v>38035</v>
      </c>
      <c r="B15406" s="59" t="s">
        <v>36747</v>
      </c>
      <c r="C15406" s="64"/>
      <c r="D15406" s="59" t="s">
        <v>36746</v>
      </c>
      <c r="E15406" s="86">
        <v>2455.5</v>
      </c>
      <c r="F15406" s="60">
        <f>Zľavy!$C$10</f>
        <v>0</v>
      </c>
      <c r="G15406" s="86">
        <f>E15406-(E15406*F15406)</f>
        <v>2455.5</v>
      </c>
      <c r="H15406" s="87"/>
      <c r="I15406" s="86">
        <f>G15406*H15406</f>
        <v>0</v>
      </c>
      <c r="J15406" s="59" t="s">
        <v>35744</v>
      </c>
      <c r="K15406" s="89"/>
    </row>
    <row r="15407" spans="1:11" x14ac:dyDescent="0.25">
      <c r="A15407" s="67" t="s">
        <v>38035</v>
      </c>
      <c r="B15407" s="59" t="s">
        <v>36749</v>
      </c>
      <c r="C15407" s="64"/>
      <c r="D15407" s="59" t="s">
        <v>36748</v>
      </c>
      <c r="E15407" s="86">
        <v>1957.29</v>
      </c>
      <c r="F15407" s="60">
        <f>Zľavy!$C$10</f>
        <v>0</v>
      </c>
      <c r="G15407" s="86">
        <f>E15407-(E15407*F15407)</f>
        <v>1957.29</v>
      </c>
      <c r="H15407" s="87"/>
      <c r="I15407" s="86">
        <f>G15407*H15407</f>
        <v>0</v>
      </c>
      <c r="J15407" s="59" t="s">
        <v>35744</v>
      </c>
      <c r="K15407" s="89"/>
    </row>
    <row r="15408" spans="1:11" x14ac:dyDescent="0.25">
      <c r="A15408" s="67" t="s">
        <v>38035</v>
      </c>
      <c r="B15408" s="59" t="s">
        <v>36752</v>
      </c>
      <c r="C15408" s="64"/>
      <c r="D15408" s="59" t="s">
        <v>36751</v>
      </c>
      <c r="E15408" s="86">
        <v>990.43999999999994</v>
      </c>
      <c r="F15408" s="60">
        <f>Zľavy!$C$10</f>
        <v>0</v>
      </c>
      <c r="G15408" s="86">
        <f>E15408-(E15408*F15408)</f>
        <v>990.43999999999994</v>
      </c>
      <c r="H15408" s="87"/>
      <c r="I15408" s="86">
        <f>G15408*H15408</f>
        <v>0</v>
      </c>
      <c r="J15408" s="59" t="s">
        <v>36750</v>
      </c>
      <c r="K15408" s="89"/>
    </row>
    <row r="15409" spans="1:11" x14ac:dyDescent="0.25">
      <c r="A15409" s="67" t="s">
        <v>38035</v>
      </c>
      <c r="B15409" s="59" t="s">
        <v>36754</v>
      </c>
      <c r="C15409" s="64"/>
      <c r="D15409" s="59" t="s">
        <v>36753</v>
      </c>
      <c r="E15409" s="86">
        <v>990.43999999999994</v>
      </c>
      <c r="F15409" s="60">
        <f>Zľavy!$C$10</f>
        <v>0</v>
      </c>
      <c r="G15409" s="86">
        <f>E15409-(E15409*F15409)</f>
        <v>990.43999999999994</v>
      </c>
      <c r="H15409" s="87"/>
      <c r="I15409" s="86">
        <f>G15409*H15409</f>
        <v>0</v>
      </c>
      <c r="J15409" s="59" t="s">
        <v>36750</v>
      </c>
      <c r="K15409" s="89"/>
    </row>
    <row r="15410" spans="1:11" x14ac:dyDescent="0.25">
      <c r="A15410" s="67" t="s">
        <v>38035</v>
      </c>
      <c r="B15410" s="59" t="s">
        <v>36756</v>
      </c>
      <c r="C15410" s="64"/>
      <c r="D15410" s="59" t="s">
        <v>36755</v>
      </c>
      <c r="E15410" s="86">
        <v>1104.74</v>
      </c>
      <c r="F15410" s="60">
        <f>Zľavy!$C$10</f>
        <v>0</v>
      </c>
      <c r="G15410" s="86">
        <f>E15410-(E15410*F15410)</f>
        <v>1104.74</v>
      </c>
      <c r="H15410" s="87"/>
      <c r="I15410" s="86">
        <f>G15410*H15410</f>
        <v>0</v>
      </c>
      <c r="J15410" s="59" t="s">
        <v>36750</v>
      </c>
      <c r="K15410" s="89"/>
    </row>
    <row r="15411" spans="1:11" x14ac:dyDescent="0.25">
      <c r="A15411" s="67" t="s">
        <v>38035</v>
      </c>
      <c r="B15411" s="59" t="s">
        <v>36758</v>
      </c>
      <c r="C15411" s="64"/>
      <c r="D15411" s="59" t="s">
        <v>36757</v>
      </c>
      <c r="E15411" s="86">
        <v>1104.74</v>
      </c>
      <c r="F15411" s="60">
        <f>Zľavy!$C$10</f>
        <v>0</v>
      </c>
      <c r="G15411" s="86">
        <f>E15411-(E15411*F15411)</f>
        <v>1104.74</v>
      </c>
      <c r="H15411" s="87"/>
      <c r="I15411" s="86">
        <f>G15411*H15411</f>
        <v>0</v>
      </c>
      <c r="J15411" s="59" t="s">
        <v>36750</v>
      </c>
      <c r="K15411" s="89"/>
    </row>
    <row r="15412" spans="1:11" ht="24" x14ac:dyDescent="0.25">
      <c r="A15412" s="67" t="s">
        <v>38035</v>
      </c>
      <c r="B15412" s="59" t="s">
        <v>36760</v>
      </c>
      <c r="C15412" s="64"/>
      <c r="D15412" s="59" t="s">
        <v>36759</v>
      </c>
      <c r="E15412" s="86">
        <v>493.23</v>
      </c>
      <c r="F15412" s="60">
        <f>Zľavy!$C$10</f>
        <v>0</v>
      </c>
      <c r="G15412" s="86">
        <f>E15412-(E15412*F15412)</f>
        <v>493.23</v>
      </c>
      <c r="H15412" s="87"/>
      <c r="I15412" s="86">
        <f>G15412*H15412</f>
        <v>0</v>
      </c>
      <c r="J15412" s="59" t="s">
        <v>35663</v>
      </c>
      <c r="K15412" s="89"/>
    </row>
    <row r="15413" spans="1:11" ht="24" x14ac:dyDescent="0.25">
      <c r="A15413" s="67" t="s">
        <v>38035</v>
      </c>
      <c r="B15413" s="59" t="s">
        <v>36762</v>
      </c>
      <c r="C15413" s="64"/>
      <c r="D15413" s="59" t="s">
        <v>36761</v>
      </c>
      <c r="E15413" s="86">
        <v>448.41</v>
      </c>
      <c r="F15413" s="60">
        <f>Zľavy!$C$10</f>
        <v>0</v>
      </c>
      <c r="G15413" s="86">
        <f>E15413-(E15413*F15413)</f>
        <v>448.41</v>
      </c>
      <c r="H15413" s="87"/>
      <c r="I15413" s="86">
        <f>G15413*H15413</f>
        <v>0</v>
      </c>
      <c r="J15413" s="59" t="s">
        <v>35663</v>
      </c>
      <c r="K15413" s="89"/>
    </row>
    <row r="15414" spans="1:11" x14ac:dyDescent="0.25">
      <c r="A15414" s="67" t="s">
        <v>38035</v>
      </c>
      <c r="B15414" s="59" t="s">
        <v>36764</v>
      </c>
      <c r="C15414" s="64"/>
      <c r="D15414" s="59" t="s">
        <v>36763</v>
      </c>
      <c r="E15414" s="86">
        <v>289.77</v>
      </c>
      <c r="F15414" s="60">
        <f>Zľavy!$C$10</f>
        <v>0</v>
      </c>
      <c r="G15414" s="86">
        <f>E15414-(E15414*F15414)</f>
        <v>289.77</v>
      </c>
      <c r="H15414" s="87"/>
      <c r="I15414" s="86">
        <f>G15414*H15414</f>
        <v>0</v>
      </c>
      <c r="J15414" s="59" t="s">
        <v>35679</v>
      </c>
      <c r="K15414" s="89"/>
    </row>
    <row r="15415" spans="1:11" x14ac:dyDescent="0.25">
      <c r="A15415" s="67" t="s">
        <v>38035</v>
      </c>
      <c r="B15415" s="59" t="s">
        <v>36766</v>
      </c>
      <c r="C15415" s="64"/>
      <c r="D15415" s="59" t="s">
        <v>36765</v>
      </c>
      <c r="E15415" s="86">
        <v>376.25</v>
      </c>
      <c r="F15415" s="60">
        <f>Zľavy!$C$10</f>
        <v>0</v>
      </c>
      <c r="G15415" s="86">
        <f>E15415-(E15415*F15415)</f>
        <v>376.25</v>
      </c>
      <c r="H15415" s="87"/>
      <c r="I15415" s="86">
        <f>G15415*H15415</f>
        <v>0</v>
      </c>
      <c r="J15415" s="59" t="s">
        <v>35679</v>
      </c>
      <c r="K15415" s="89"/>
    </row>
    <row r="15416" spans="1:11" x14ac:dyDescent="0.25">
      <c r="A15416" s="67" t="s">
        <v>38035</v>
      </c>
      <c r="B15416" s="59" t="s">
        <v>36768</v>
      </c>
      <c r="C15416" s="64"/>
      <c r="D15416" s="59" t="s">
        <v>36767</v>
      </c>
      <c r="E15416" s="86">
        <v>272.47000000000003</v>
      </c>
      <c r="F15416" s="60">
        <f>Zľavy!$C$10</f>
        <v>0</v>
      </c>
      <c r="G15416" s="86">
        <f>E15416-(E15416*F15416)</f>
        <v>272.47000000000003</v>
      </c>
      <c r="H15416" s="87"/>
      <c r="I15416" s="86">
        <f>G15416*H15416</f>
        <v>0</v>
      </c>
      <c r="J15416" s="59" t="s">
        <v>35679</v>
      </c>
      <c r="K15416" s="89"/>
    </row>
    <row r="15417" spans="1:11" x14ac:dyDescent="0.25">
      <c r="A15417" s="67" t="s">
        <v>38035</v>
      </c>
      <c r="B15417" s="59" t="s">
        <v>36770</v>
      </c>
      <c r="C15417" s="64"/>
      <c r="D15417" s="59" t="s">
        <v>36769</v>
      </c>
      <c r="E15417" s="86">
        <v>358.95</v>
      </c>
      <c r="F15417" s="60">
        <f>Zľavy!$C$10</f>
        <v>0</v>
      </c>
      <c r="G15417" s="86">
        <f>E15417-(E15417*F15417)</f>
        <v>358.95</v>
      </c>
      <c r="H15417" s="87"/>
      <c r="I15417" s="86">
        <f>G15417*H15417</f>
        <v>0</v>
      </c>
      <c r="J15417" s="59" t="s">
        <v>35679</v>
      </c>
      <c r="K15417" s="89"/>
    </row>
    <row r="15418" spans="1:11" x14ac:dyDescent="0.25">
      <c r="A15418" s="67" t="s">
        <v>38035</v>
      </c>
      <c r="B15418" s="59" t="s">
        <v>36772</v>
      </c>
      <c r="C15418" s="64"/>
      <c r="D15418" s="59" t="s">
        <v>36771</v>
      </c>
      <c r="E15418" s="86">
        <v>418.33</v>
      </c>
      <c r="F15418" s="60">
        <f>Zľavy!$C$10</f>
        <v>0</v>
      </c>
      <c r="G15418" s="86">
        <f>E15418-(E15418*F15418)</f>
        <v>418.33</v>
      </c>
      <c r="H15418" s="87"/>
      <c r="I15418" s="86">
        <f>G15418*H15418</f>
        <v>0</v>
      </c>
      <c r="J15418" s="59" t="s">
        <v>36462</v>
      </c>
      <c r="K15418" s="89"/>
    </row>
    <row r="15419" spans="1:11" x14ac:dyDescent="0.25">
      <c r="A15419" s="67" t="s">
        <v>38035</v>
      </c>
      <c r="B15419" s="59" t="s">
        <v>36774</v>
      </c>
      <c r="C15419" s="64"/>
      <c r="D15419" s="59" t="s">
        <v>36773</v>
      </c>
      <c r="E15419" s="86">
        <v>364.81</v>
      </c>
      <c r="F15419" s="60">
        <f>Zľavy!$C$10</f>
        <v>0</v>
      </c>
      <c r="G15419" s="86">
        <f>E15419-(E15419*F15419)</f>
        <v>364.81</v>
      </c>
      <c r="H15419" s="87"/>
      <c r="I15419" s="86">
        <f>G15419*H15419</f>
        <v>0</v>
      </c>
      <c r="J15419" s="59" t="s">
        <v>36462</v>
      </c>
      <c r="K15419" s="89"/>
    </row>
    <row r="15420" spans="1:11" x14ac:dyDescent="0.25">
      <c r="A15420" s="67" t="s">
        <v>38035</v>
      </c>
      <c r="B15420" s="59" t="s">
        <v>36776</v>
      </c>
      <c r="C15420" s="64"/>
      <c r="D15420" s="59" t="s">
        <v>36775</v>
      </c>
      <c r="E15420" s="86">
        <v>338.06</v>
      </c>
      <c r="F15420" s="60">
        <f>Zľavy!$C$10</f>
        <v>0</v>
      </c>
      <c r="G15420" s="86">
        <f>E15420-(E15420*F15420)</f>
        <v>338.06</v>
      </c>
      <c r="H15420" s="87"/>
      <c r="I15420" s="86">
        <f>G15420*H15420</f>
        <v>0</v>
      </c>
      <c r="J15420" s="59" t="s">
        <v>36462</v>
      </c>
      <c r="K15420" s="89"/>
    </row>
    <row r="15421" spans="1:11" x14ac:dyDescent="0.25">
      <c r="A15421" s="67" t="s">
        <v>38035</v>
      </c>
      <c r="B15421" s="59" t="s">
        <v>36778</v>
      </c>
      <c r="C15421" s="64"/>
      <c r="D15421" s="59" t="s">
        <v>36777</v>
      </c>
      <c r="E15421" s="86">
        <v>291.61</v>
      </c>
      <c r="F15421" s="60">
        <f>Zľavy!$C$10</f>
        <v>0</v>
      </c>
      <c r="G15421" s="86">
        <f>E15421-(E15421*F15421)</f>
        <v>291.61</v>
      </c>
      <c r="H15421" s="87"/>
      <c r="I15421" s="86">
        <f>G15421*H15421</f>
        <v>0</v>
      </c>
      <c r="J15421" s="59" t="s">
        <v>36462</v>
      </c>
      <c r="K15421" s="89"/>
    </row>
    <row r="15422" spans="1:11" x14ac:dyDescent="0.25">
      <c r="A15422" s="67" t="s">
        <v>38035</v>
      </c>
      <c r="B15422" s="59" t="s">
        <v>36780</v>
      </c>
      <c r="C15422" s="64"/>
      <c r="D15422" s="59" t="s">
        <v>36779</v>
      </c>
      <c r="E15422" s="86">
        <v>435.25</v>
      </c>
      <c r="F15422" s="60">
        <f>Zľavy!$C$10</f>
        <v>0</v>
      </c>
      <c r="G15422" s="86">
        <f>E15422-(E15422*F15422)</f>
        <v>435.25</v>
      </c>
      <c r="H15422" s="87"/>
      <c r="I15422" s="86">
        <f>G15422*H15422</f>
        <v>0</v>
      </c>
      <c r="J15422" s="59" t="s">
        <v>36462</v>
      </c>
      <c r="K15422" s="89"/>
    </row>
    <row r="15423" spans="1:11" x14ac:dyDescent="0.25">
      <c r="A15423" s="67" t="s">
        <v>38035</v>
      </c>
      <c r="B15423" s="59" t="s">
        <v>36782</v>
      </c>
      <c r="C15423" s="64"/>
      <c r="D15423" s="59" t="s">
        <v>36781</v>
      </c>
      <c r="E15423" s="86">
        <v>506.66</v>
      </c>
      <c r="F15423" s="60">
        <f>Zľavy!$C$10</f>
        <v>0</v>
      </c>
      <c r="G15423" s="86">
        <f>E15423-(E15423*F15423)</f>
        <v>506.66</v>
      </c>
      <c r="H15423" s="87"/>
      <c r="I15423" s="86">
        <f>G15423*H15423</f>
        <v>0</v>
      </c>
      <c r="J15423" s="59" t="s">
        <v>36462</v>
      </c>
      <c r="K15423" s="89"/>
    </row>
    <row r="15424" spans="1:11" x14ac:dyDescent="0.25">
      <c r="A15424" s="67" t="s">
        <v>38035</v>
      </c>
      <c r="B15424" s="59" t="s">
        <v>36784</v>
      </c>
      <c r="C15424" s="64"/>
      <c r="D15424" s="59" t="s">
        <v>36783</v>
      </c>
      <c r="E15424" s="86">
        <v>1568.9</v>
      </c>
      <c r="F15424" s="60">
        <f>Zľavy!$C$10</f>
        <v>0</v>
      </c>
      <c r="G15424" s="86">
        <f>E15424-(E15424*F15424)</f>
        <v>1568.9</v>
      </c>
      <c r="H15424" s="87"/>
      <c r="I15424" s="86">
        <f>G15424*H15424</f>
        <v>0</v>
      </c>
      <c r="J15424" s="59" t="s">
        <v>35548</v>
      </c>
      <c r="K15424" s="89"/>
    </row>
    <row r="15425" spans="1:11" x14ac:dyDescent="0.25">
      <c r="A15425" s="67" t="s">
        <v>38035</v>
      </c>
      <c r="B15425" s="59" t="s">
        <v>36786</v>
      </c>
      <c r="C15425" s="64"/>
      <c r="D15425" s="59" t="s">
        <v>36785</v>
      </c>
      <c r="E15425" s="86">
        <v>1745.88</v>
      </c>
      <c r="F15425" s="60">
        <f>Zľavy!$C$10</f>
        <v>0</v>
      </c>
      <c r="G15425" s="86">
        <f>E15425-(E15425*F15425)</f>
        <v>1745.88</v>
      </c>
      <c r="H15425" s="87"/>
      <c r="I15425" s="86">
        <f>G15425*H15425</f>
        <v>0</v>
      </c>
      <c r="J15425" s="59" t="s">
        <v>35548</v>
      </c>
      <c r="K15425" s="89"/>
    </row>
    <row r="15426" spans="1:11" x14ac:dyDescent="0.25">
      <c r="A15426" s="67" t="s">
        <v>38035</v>
      </c>
      <c r="B15426" s="59" t="s">
        <v>36788</v>
      </c>
      <c r="C15426" s="64"/>
      <c r="D15426" s="59" t="s">
        <v>36787</v>
      </c>
      <c r="E15426" s="86">
        <v>1322.9</v>
      </c>
      <c r="F15426" s="60">
        <f>Zľavy!$C$10</f>
        <v>0</v>
      </c>
      <c r="G15426" s="86">
        <f>E15426-(E15426*F15426)</f>
        <v>1322.9</v>
      </c>
      <c r="H15426" s="87"/>
      <c r="I15426" s="86">
        <f>G15426*H15426</f>
        <v>0</v>
      </c>
      <c r="J15426" s="59" t="s">
        <v>35548</v>
      </c>
      <c r="K15426" s="89"/>
    </row>
    <row r="15427" spans="1:11" x14ac:dyDescent="0.25">
      <c r="A15427" s="67" t="s">
        <v>38035</v>
      </c>
      <c r="B15427" s="59" t="s">
        <v>36790</v>
      </c>
      <c r="C15427" s="64"/>
      <c r="D15427" s="59" t="s">
        <v>36789</v>
      </c>
      <c r="E15427" s="86">
        <v>273.25</v>
      </c>
      <c r="F15427" s="60">
        <f>Zľavy!$C$10</f>
        <v>0</v>
      </c>
      <c r="G15427" s="86">
        <f>E15427-(E15427*F15427)</f>
        <v>273.25</v>
      </c>
      <c r="H15427" s="87"/>
      <c r="I15427" s="86">
        <f>G15427*H15427</f>
        <v>0</v>
      </c>
      <c r="J15427" s="59" t="s">
        <v>36462</v>
      </c>
      <c r="K15427" s="89"/>
    </row>
    <row r="15428" spans="1:11" x14ac:dyDescent="0.25">
      <c r="A15428" s="67" t="s">
        <v>38035</v>
      </c>
      <c r="B15428" s="59" t="s">
        <v>36792</v>
      </c>
      <c r="C15428" s="64"/>
      <c r="D15428" s="59" t="s">
        <v>36791</v>
      </c>
      <c r="E15428" s="86">
        <v>338.48</v>
      </c>
      <c r="F15428" s="60">
        <f>Zľavy!$C$10</f>
        <v>0</v>
      </c>
      <c r="G15428" s="86">
        <f>E15428-(E15428*F15428)</f>
        <v>338.48</v>
      </c>
      <c r="H15428" s="87"/>
      <c r="I15428" s="86">
        <f>G15428*H15428</f>
        <v>0</v>
      </c>
      <c r="J15428" s="59" t="s">
        <v>36462</v>
      </c>
      <c r="K15428" s="89"/>
    </row>
    <row r="15429" spans="1:11" x14ac:dyDescent="0.25">
      <c r="A15429" s="67" t="s">
        <v>38035</v>
      </c>
      <c r="B15429" s="59" t="s">
        <v>36794</v>
      </c>
      <c r="C15429" s="64"/>
      <c r="D15429" s="59" t="s">
        <v>36793</v>
      </c>
      <c r="E15429" s="86">
        <v>438.46</v>
      </c>
      <c r="F15429" s="60">
        <f>Zľavy!$C$10</f>
        <v>0</v>
      </c>
      <c r="G15429" s="86">
        <f>E15429-(E15429*F15429)</f>
        <v>438.46</v>
      </c>
      <c r="H15429" s="87"/>
      <c r="I15429" s="86">
        <f>G15429*H15429</f>
        <v>0</v>
      </c>
      <c r="J15429" s="59" t="s">
        <v>36462</v>
      </c>
      <c r="K15429" s="89"/>
    </row>
    <row r="15430" spans="1:11" x14ac:dyDescent="0.25">
      <c r="A15430" s="67" t="s">
        <v>38035</v>
      </c>
      <c r="B15430" s="59" t="s">
        <v>36796</v>
      </c>
      <c r="C15430" s="64"/>
      <c r="D15430" s="59" t="s">
        <v>36795</v>
      </c>
      <c r="E15430" s="86">
        <v>266.68</v>
      </c>
      <c r="F15430" s="60">
        <f>Zľavy!$C$10</f>
        <v>0</v>
      </c>
      <c r="G15430" s="86">
        <f>E15430-(E15430*F15430)</f>
        <v>266.68</v>
      </c>
      <c r="H15430" s="87"/>
      <c r="I15430" s="86">
        <f>G15430*H15430</f>
        <v>0</v>
      </c>
      <c r="J15430" s="59" t="s">
        <v>35543</v>
      </c>
      <c r="K15430" s="89"/>
    </row>
    <row r="15431" spans="1:11" x14ac:dyDescent="0.25">
      <c r="A15431" s="67" t="s">
        <v>38035</v>
      </c>
      <c r="B15431" s="59" t="s">
        <v>36798</v>
      </c>
      <c r="C15431" s="64"/>
      <c r="D15431" s="59" t="s">
        <v>36797</v>
      </c>
      <c r="E15431" s="86">
        <v>405.71</v>
      </c>
      <c r="F15431" s="60">
        <f>Zľavy!$C$10</f>
        <v>0</v>
      </c>
      <c r="G15431" s="86">
        <f>E15431-(E15431*F15431)</f>
        <v>405.71</v>
      </c>
      <c r="H15431" s="87"/>
      <c r="I15431" s="86">
        <f>G15431*H15431</f>
        <v>0</v>
      </c>
      <c r="J15431" s="59" t="s">
        <v>35543</v>
      </c>
      <c r="K15431" s="89"/>
    </row>
    <row r="15432" spans="1:11" x14ac:dyDescent="0.25">
      <c r="A15432" s="67" t="s">
        <v>38035</v>
      </c>
      <c r="B15432" s="59" t="s">
        <v>36800</v>
      </c>
      <c r="C15432" s="64"/>
      <c r="D15432" s="59" t="s">
        <v>36799</v>
      </c>
      <c r="E15432" s="86">
        <v>323.81</v>
      </c>
      <c r="F15432" s="60">
        <f>Zľavy!$C$10</f>
        <v>0</v>
      </c>
      <c r="G15432" s="86">
        <f>E15432-(E15432*F15432)</f>
        <v>323.81</v>
      </c>
      <c r="H15432" s="87"/>
      <c r="I15432" s="86">
        <f>G15432*H15432</f>
        <v>0</v>
      </c>
      <c r="J15432" s="59" t="s">
        <v>35543</v>
      </c>
      <c r="K15432" s="89"/>
    </row>
    <row r="15433" spans="1:11" x14ac:dyDescent="0.25">
      <c r="A15433" s="67" t="s">
        <v>38035</v>
      </c>
      <c r="B15433" s="59" t="s">
        <v>36802</v>
      </c>
      <c r="C15433" s="64"/>
      <c r="D15433" s="59" t="s">
        <v>36801</v>
      </c>
      <c r="E15433" s="86">
        <v>340.96</v>
      </c>
      <c r="F15433" s="60">
        <f>Zľavy!$C$10</f>
        <v>0</v>
      </c>
      <c r="G15433" s="86">
        <f>E15433-(E15433*F15433)</f>
        <v>340.96</v>
      </c>
      <c r="H15433" s="87"/>
      <c r="I15433" s="86">
        <f>G15433*H15433</f>
        <v>0</v>
      </c>
      <c r="J15433" s="59" t="s">
        <v>35543</v>
      </c>
      <c r="K15433" s="89"/>
    </row>
    <row r="15434" spans="1:11" x14ac:dyDescent="0.25">
      <c r="A15434" s="67" t="s">
        <v>38035</v>
      </c>
      <c r="B15434" s="59" t="s">
        <v>36804</v>
      </c>
      <c r="C15434" s="64"/>
      <c r="D15434" s="59" t="s">
        <v>36803</v>
      </c>
      <c r="E15434" s="86">
        <v>12119.18</v>
      </c>
      <c r="F15434" s="60">
        <f>Zľavy!$C$10</f>
        <v>0</v>
      </c>
      <c r="G15434" s="86">
        <f>E15434-(E15434*F15434)</f>
        <v>12119.18</v>
      </c>
      <c r="H15434" s="87"/>
      <c r="I15434" s="86">
        <f>G15434*H15434</f>
        <v>0</v>
      </c>
      <c r="J15434" s="59" t="s">
        <v>35548</v>
      </c>
      <c r="K15434" s="89"/>
    </row>
    <row r="15435" spans="1:11" x14ac:dyDescent="0.25">
      <c r="A15435" s="67" t="s">
        <v>38035</v>
      </c>
      <c r="B15435" s="59" t="s">
        <v>36806</v>
      </c>
      <c r="C15435" s="64"/>
      <c r="D15435" s="59" t="s">
        <v>36805</v>
      </c>
      <c r="E15435" s="86">
        <v>4362.72</v>
      </c>
      <c r="F15435" s="60">
        <f>Zľavy!$C$10</f>
        <v>0</v>
      </c>
      <c r="G15435" s="86">
        <f>E15435-(E15435*F15435)</f>
        <v>4362.72</v>
      </c>
      <c r="H15435" s="87"/>
      <c r="I15435" s="86">
        <f>G15435*H15435</f>
        <v>0</v>
      </c>
      <c r="J15435" s="59" t="s">
        <v>35548</v>
      </c>
      <c r="K15435" s="89"/>
    </row>
    <row r="15436" spans="1:11" x14ac:dyDescent="0.25">
      <c r="A15436" s="67" t="s">
        <v>38035</v>
      </c>
      <c r="B15436" s="59" t="s">
        <v>36808</v>
      </c>
      <c r="C15436" s="64"/>
      <c r="D15436" s="59" t="s">
        <v>36807</v>
      </c>
      <c r="E15436" s="86">
        <v>5332.6500000000005</v>
      </c>
      <c r="F15436" s="60">
        <f>Zľavy!$C$10</f>
        <v>0</v>
      </c>
      <c r="G15436" s="86">
        <f>E15436-(E15436*F15436)</f>
        <v>5332.6500000000005</v>
      </c>
      <c r="H15436" s="87"/>
      <c r="I15436" s="86">
        <f>G15436*H15436</f>
        <v>0</v>
      </c>
      <c r="J15436" s="59" t="s">
        <v>35548</v>
      </c>
      <c r="K15436" s="89"/>
    </row>
    <row r="15437" spans="1:11" x14ac:dyDescent="0.25">
      <c r="A15437" s="67" t="s">
        <v>38035</v>
      </c>
      <c r="B15437" s="59" t="s">
        <v>36810</v>
      </c>
      <c r="C15437" s="64"/>
      <c r="D15437" s="59" t="s">
        <v>36809</v>
      </c>
      <c r="E15437" s="86">
        <v>160.80000000000001</v>
      </c>
      <c r="F15437" s="60">
        <f>Zľavy!$C$10</f>
        <v>0</v>
      </c>
      <c r="G15437" s="86">
        <f>E15437-(E15437*F15437)</f>
        <v>160.80000000000001</v>
      </c>
      <c r="H15437" s="87"/>
      <c r="I15437" s="86">
        <f>G15437*H15437</f>
        <v>0</v>
      </c>
      <c r="J15437" s="59" t="s">
        <v>35763</v>
      </c>
      <c r="K15437" s="89"/>
    </row>
    <row r="15438" spans="1:11" x14ac:dyDescent="0.25">
      <c r="A15438" s="67" t="s">
        <v>38035</v>
      </c>
      <c r="B15438" s="59" t="s">
        <v>36812</v>
      </c>
      <c r="C15438" s="64"/>
      <c r="D15438" s="59" t="s">
        <v>36811</v>
      </c>
      <c r="E15438" s="86">
        <v>146.32</v>
      </c>
      <c r="F15438" s="60">
        <f>Zľavy!$C$10</f>
        <v>0</v>
      </c>
      <c r="G15438" s="86">
        <f>E15438-(E15438*F15438)</f>
        <v>146.32</v>
      </c>
      <c r="H15438" s="87"/>
      <c r="I15438" s="86">
        <f>G15438*H15438</f>
        <v>0</v>
      </c>
      <c r="J15438" s="59" t="s">
        <v>35763</v>
      </c>
      <c r="K15438" s="89"/>
    </row>
    <row r="15439" spans="1:11" x14ac:dyDescent="0.25">
      <c r="A15439" s="67" t="s">
        <v>38035</v>
      </c>
      <c r="B15439" s="59" t="s">
        <v>36814</v>
      </c>
      <c r="C15439" s="64"/>
      <c r="D15439" s="59" t="s">
        <v>36813</v>
      </c>
      <c r="E15439" s="86">
        <v>157.16999999999999</v>
      </c>
      <c r="F15439" s="60">
        <f>Zľavy!$C$10</f>
        <v>0</v>
      </c>
      <c r="G15439" s="86">
        <f>E15439-(E15439*F15439)</f>
        <v>157.16999999999999</v>
      </c>
      <c r="H15439" s="87"/>
      <c r="I15439" s="86">
        <f>G15439*H15439</f>
        <v>0</v>
      </c>
      <c r="J15439" s="59" t="s">
        <v>35763</v>
      </c>
      <c r="K15439" s="89"/>
    </row>
    <row r="15440" spans="1:11" x14ac:dyDescent="0.25">
      <c r="A15440" s="67" t="s">
        <v>38035</v>
      </c>
      <c r="B15440" s="59" t="s">
        <v>36816</v>
      </c>
      <c r="C15440" s="64"/>
      <c r="D15440" s="59" t="s">
        <v>36815</v>
      </c>
      <c r="E15440" s="86">
        <v>409.27</v>
      </c>
      <c r="F15440" s="60">
        <f>Zľavy!$C$10</f>
        <v>0</v>
      </c>
      <c r="G15440" s="86">
        <f>E15440-(E15440*F15440)</f>
        <v>409.27</v>
      </c>
      <c r="H15440" s="87"/>
      <c r="I15440" s="86">
        <f>G15440*H15440</f>
        <v>0</v>
      </c>
      <c r="J15440" s="59" t="s">
        <v>35620</v>
      </c>
      <c r="K15440" s="89"/>
    </row>
    <row r="15441" spans="1:11" x14ac:dyDescent="0.25">
      <c r="A15441" s="67" t="s">
        <v>38035</v>
      </c>
      <c r="B15441" s="59" t="s">
        <v>36818</v>
      </c>
      <c r="C15441" s="64"/>
      <c r="D15441" s="59" t="s">
        <v>36817</v>
      </c>
      <c r="E15441" s="86">
        <v>566.53</v>
      </c>
      <c r="F15441" s="60">
        <f>Zľavy!$C$10</f>
        <v>0</v>
      </c>
      <c r="G15441" s="86">
        <f>E15441-(E15441*F15441)</f>
        <v>566.53</v>
      </c>
      <c r="H15441" s="87"/>
      <c r="I15441" s="86">
        <f>G15441*H15441</f>
        <v>0</v>
      </c>
      <c r="J15441" s="59" t="s">
        <v>35679</v>
      </c>
      <c r="K15441" s="89"/>
    </row>
    <row r="15442" spans="1:11" x14ac:dyDescent="0.25">
      <c r="A15442" s="67" t="s">
        <v>38035</v>
      </c>
      <c r="B15442" s="59" t="s">
        <v>36820</v>
      </c>
      <c r="C15442" s="64"/>
      <c r="D15442" s="59" t="s">
        <v>36819</v>
      </c>
      <c r="E15442" s="86">
        <v>653.03</v>
      </c>
      <c r="F15442" s="60">
        <f>Zľavy!$C$10</f>
        <v>0</v>
      </c>
      <c r="G15442" s="86">
        <f>E15442-(E15442*F15442)</f>
        <v>653.03</v>
      </c>
      <c r="H15442" s="87"/>
      <c r="I15442" s="86">
        <f>G15442*H15442</f>
        <v>0</v>
      </c>
      <c r="J15442" s="59" t="s">
        <v>35679</v>
      </c>
      <c r="K15442" s="89"/>
    </row>
    <row r="15443" spans="1:11" x14ac:dyDescent="0.25">
      <c r="A15443" s="67" t="s">
        <v>38035</v>
      </c>
      <c r="B15443" s="59" t="s">
        <v>36822</v>
      </c>
      <c r="C15443" s="64"/>
      <c r="D15443" s="59" t="s">
        <v>36821</v>
      </c>
      <c r="E15443" s="86">
        <v>363.28</v>
      </c>
      <c r="F15443" s="60">
        <f>Zľavy!$C$10</f>
        <v>0</v>
      </c>
      <c r="G15443" s="86">
        <f>E15443-(E15443*F15443)</f>
        <v>363.28</v>
      </c>
      <c r="H15443" s="87"/>
      <c r="I15443" s="86">
        <f>G15443*H15443</f>
        <v>0</v>
      </c>
      <c r="J15443" s="59" t="s">
        <v>35679</v>
      </c>
      <c r="K15443" s="89"/>
    </row>
    <row r="15444" spans="1:11" x14ac:dyDescent="0.25">
      <c r="A15444" s="67" t="s">
        <v>38035</v>
      </c>
      <c r="B15444" s="59" t="s">
        <v>36824</v>
      </c>
      <c r="C15444" s="64"/>
      <c r="D15444" s="59" t="s">
        <v>36823</v>
      </c>
      <c r="E15444" s="86">
        <v>311.39999999999998</v>
      </c>
      <c r="F15444" s="60">
        <f>Zľavy!$C$10</f>
        <v>0</v>
      </c>
      <c r="G15444" s="86">
        <f>E15444-(E15444*F15444)</f>
        <v>311.39999999999998</v>
      </c>
      <c r="H15444" s="87"/>
      <c r="I15444" s="86">
        <f>G15444*H15444</f>
        <v>0</v>
      </c>
      <c r="J15444" s="59" t="s">
        <v>35679</v>
      </c>
      <c r="K15444" s="89"/>
    </row>
    <row r="15445" spans="1:11" x14ac:dyDescent="0.25">
      <c r="A15445" s="67" t="s">
        <v>38035</v>
      </c>
      <c r="B15445" s="59" t="s">
        <v>36826</v>
      </c>
      <c r="C15445" s="64"/>
      <c r="D15445" s="59" t="s">
        <v>36825</v>
      </c>
      <c r="E15445" s="86">
        <v>566.53</v>
      </c>
      <c r="F15445" s="60">
        <f>Zľavy!$C$10</f>
        <v>0</v>
      </c>
      <c r="G15445" s="86">
        <f>E15445-(E15445*F15445)</f>
        <v>566.53</v>
      </c>
      <c r="H15445" s="87"/>
      <c r="I15445" s="86">
        <f>G15445*H15445</f>
        <v>0</v>
      </c>
      <c r="J15445" s="59" t="s">
        <v>35679</v>
      </c>
      <c r="K15445" s="89"/>
    </row>
    <row r="15446" spans="1:11" x14ac:dyDescent="0.25">
      <c r="A15446" s="67" t="s">
        <v>38035</v>
      </c>
      <c r="B15446" s="59" t="s">
        <v>36828</v>
      </c>
      <c r="C15446" s="64"/>
      <c r="D15446" s="59" t="s">
        <v>36827</v>
      </c>
      <c r="E15446" s="86">
        <v>653.03</v>
      </c>
      <c r="F15446" s="60">
        <f>Zľavy!$C$10</f>
        <v>0</v>
      </c>
      <c r="G15446" s="86">
        <f>E15446-(E15446*F15446)</f>
        <v>653.03</v>
      </c>
      <c r="H15446" s="87"/>
      <c r="I15446" s="86">
        <f>G15446*H15446</f>
        <v>0</v>
      </c>
      <c r="J15446" s="59" t="s">
        <v>35679</v>
      </c>
      <c r="K15446" s="89"/>
    </row>
    <row r="15447" spans="1:11" x14ac:dyDescent="0.25">
      <c r="A15447" s="67" t="s">
        <v>38035</v>
      </c>
      <c r="B15447" s="59" t="s">
        <v>36830</v>
      </c>
      <c r="C15447" s="64"/>
      <c r="D15447" s="59" t="s">
        <v>36829</v>
      </c>
      <c r="E15447" s="86">
        <v>430.96</v>
      </c>
      <c r="F15447" s="60">
        <f>Zľavy!$C$10</f>
        <v>0</v>
      </c>
      <c r="G15447" s="86">
        <f>E15447-(E15447*F15447)</f>
        <v>430.96</v>
      </c>
      <c r="H15447" s="87"/>
      <c r="I15447" s="86">
        <f>G15447*H15447</f>
        <v>0</v>
      </c>
      <c r="J15447" s="59" t="s">
        <v>35559</v>
      </c>
      <c r="K15447" s="89"/>
    </row>
    <row r="15448" spans="1:11" x14ac:dyDescent="0.25">
      <c r="A15448" s="67" t="s">
        <v>38035</v>
      </c>
      <c r="B15448" s="59" t="s">
        <v>36832</v>
      </c>
      <c r="C15448" s="64"/>
      <c r="D15448" s="59" t="s">
        <v>36831</v>
      </c>
      <c r="E15448" s="86">
        <v>430.96</v>
      </c>
      <c r="F15448" s="60">
        <f>Zľavy!$C$10</f>
        <v>0</v>
      </c>
      <c r="G15448" s="86">
        <f>E15448-(E15448*F15448)</f>
        <v>430.96</v>
      </c>
      <c r="H15448" s="87"/>
      <c r="I15448" s="86">
        <f>G15448*H15448</f>
        <v>0</v>
      </c>
      <c r="J15448" s="59" t="s">
        <v>35559</v>
      </c>
      <c r="K15448" s="89"/>
    </row>
    <row r="15449" spans="1:11" x14ac:dyDescent="0.25">
      <c r="A15449" s="67" t="s">
        <v>38035</v>
      </c>
      <c r="B15449" s="59" t="s">
        <v>36834</v>
      </c>
      <c r="C15449" s="64"/>
      <c r="D15449" s="59" t="s">
        <v>36833</v>
      </c>
      <c r="E15449" s="86">
        <v>511.11</v>
      </c>
      <c r="F15449" s="60">
        <f>Zľavy!$C$10</f>
        <v>0</v>
      </c>
      <c r="G15449" s="86">
        <f>E15449-(E15449*F15449)</f>
        <v>511.11</v>
      </c>
      <c r="H15449" s="87"/>
      <c r="I15449" s="86">
        <f>G15449*H15449</f>
        <v>0</v>
      </c>
      <c r="J15449" s="59" t="s">
        <v>35559</v>
      </c>
      <c r="K15449" s="89"/>
    </row>
    <row r="15450" spans="1:11" x14ac:dyDescent="0.25">
      <c r="A15450" s="67" t="s">
        <v>38035</v>
      </c>
      <c r="B15450" s="59" t="s">
        <v>36836</v>
      </c>
      <c r="C15450" s="64"/>
      <c r="D15450" s="59" t="s">
        <v>36835</v>
      </c>
      <c r="E15450" s="86">
        <v>511.11</v>
      </c>
      <c r="F15450" s="60">
        <f>Zľavy!$C$10</f>
        <v>0</v>
      </c>
      <c r="G15450" s="86">
        <f>E15450-(E15450*F15450)</f>
        <v>511.11</v>
      </c>
      <c r="H15450" s="87"/>
      <c r="I15450" s="86">
        <f>G15450*H15450</f>
        <v>0</v>
      </c>
      <c r="J15450" s="59" t="s">
        <v>35559</v>
      </c>
      <c r="K15450" s="89"/>
    </row>
    <row r="15451" spans="1:11" x14ac:dyDescent="0.25">
      <c r="A15451" s="67" t="s">
        <v>38035</v>
      </c>
      <c r="B15451" s="59" t="s">
        <v>36838</v>
      </c>
      <c r="C15451" s="64"/>
      <c r="D15451" s="59" t="s">
        <v>36837</v>
      </c>
      <c r="E15451" s="86">
        <v>631.99</v>
      </c>
      <c r="F15451" s="60">
        <f>Zľavy!$C$10</f>
        <v>0</v>
      </c>
      <c r="G15451" s="86">
        <f>E15451-(E15451*F15451)</f>
        <v>631.99</v>
      </c>
      <c r="H15451" s="87"/>
      <c r="I15451" s="86">
        <f>G15451*H15451</f>
        <v>0</v>
      </c>
      <c r="J15451" s="59" t="s">
        <v>35543</v>
      </c>
      <c r="K15451" s="89"/>
    </row>
    <row r="15452" spans="1:11" x14ac:dyDescent="0.25">
      <c r="A15452" s="67" t="s">
        <v>38035</v>
      </c>
      <c r="B15452" s="59" t="s">
        <v>36840</v>
      </c>
      <c r="C15452" s="64"/>
      <c r="D15452" s="59" t="s">
        <v>36839</v>
      </c>
      <c r="E15452" s="86">
        <v>1491.14</v>
      </c>
      <c r="F15452" s="60">
        <f>Zľavy!$C$10</f>
        <v>0</v>
      </c>
      <c r="G15452" s="86">
        <f>E15452-(E15452*F15452)</f>
        <v>1491.14</v>
      </c>
      <c r="H15452" s="87"/>
      <c r="I15452" s="86">
        <f>G15452*H15452</f>
        <v>0</v>
      </c>
      <c r="J15452" s="59" t="s">
        <v>35548</v>
      </c>
      <c r="K15452" s="89"/>
    </row>
    <row r="15453" spans="1:11" x14ac:dyDescent="0.25">
      <c r="A15453" s="67" t="s">
        <v>38035</v>
      </c>
      <c r="B15453" s="59" t="s">
        <v>36842</v>
      </c>
      <c r="C15453" s="64"/>
      <c r="D15453" s="59" t="s">
        <v>36841</v>
      </c>
      <c r="E15453" s="86">
        <v>1304.74</v>
      </c>
      <c r="F15453" s="60">
        <f>Zľavy!$C$10</f>
        <v>0</v>
      </c>
      <c r="G15453" s="86">
        <f>E15453-(E15453*F15453)</f>
        <v>1304.74</v>
      </c>
      <c r="H15453" s="87"/>
      <c r="I15453" s="86">
        <f>G15453*H15453</f>
        <v>0</v>
      </c>
      <c r="J15453" s="59" t="s">
        <v>35548</v>
      </c>
      <c r="K15453" s="89"/>
    </row>
    <row r="15454" spans="1:11" x14ac:dyDescent="0.25">
      <c r="A15454" s="67" t="s">
        <v>38035</v>
      </c>
      <c r="B15454" s="59" t="s">
        <v>36844</v>
      </c>
      <c r="C15454" s="64"/>
      <c r="D15454" s="59" t="s">
        <v>36843</v>
      </c>
      <c r="E15454" s="86">
        <v>1584.33</v>
      </c>
      <c r="F15454" s="60">
        <f>Zľavy!$C$10</f>
        <v>0</v>
      </c>
      <c r="G15454" s="86">
        <f>E15454-(E15454*F15454)</f>
        <v>1584.33</v>
      </c>
      <c r="H15454" s="87"/>
      <c r="I15454" s="86">
        <f>G15454*H15454</f>
        <v>0</v>
      </c>
      <c r="J15454" s="59" t="s">
        <v>35548</v>
      </c>
      <c r="K15454" s="89"/>
    </row>
    <row r="15455" spans="1:11" x14ac:dyDescent="0.25">
      <c r="A15455" s="67" t="s">
        <v>38035</v>
      </c>
      <c r="B15455" s="59" t="s">
        <v>36846</v>
      </c>
      <c r="C15455" s="64"/>
      <c r="D15455" s="59" t="s">
        <v>36845</v>
      </c>
      <c r="E15455" s="86">
        <v>1397.94</v>
      </c>
      <c r="F15455" s="60">
        <f>Zľavy!$C$10</f>
        <v>0</v>
      </c>
      <c r="G15455" s="86">
        <f>E15455-(E15455*F15455)</f>
        <v>1397.94</v>
      </c>
      <c r="H15455" s="87"/>
      <c r="I15455" s="86">
        <f>G15455*H15455</f>
        <v>0</v>
      </c>
      <c r="J15455" s="59" t="s">
        <v>35548</v>
      </c>
      <c r="K15455" s="89"/>
    </row>
    <row r="15456" spans="1:11" x14ac:dyDescent="0.25">
      <c r="A15456" s="67" t="s">
        <v>38035</v>
      </c>
      <c r="B15456" s="59" t="s">
        <v>36848</v>
      </c>
      <c r="C15456" s="64"/>
      <c r="D15456" s="59" t="s">
        <v>36847</v>
      </c>
      <c r="E15456" s="86">
        <v>1397.94</v>
      </c>
      <c r="F15456" s="60">
        <f>Zľavy!$C$10</f>
        <v>0</v>
      </c>
      <c r="G15456" s="86">
        <f>E15456-(E15456*F15456)</f>
        <v>1397.94</v>
      </c>
      <c r="H15456" s="87"/>
      <c r="I15456" s="86">
        <f>G15456*H15456</f>
        <v>0</v>
      </c>
      <c r="J15456" s="59" t="s">
        <v>35548</v>
      </c>
      <c r="K15456" s="89"/>
    </row>
    <row r="15457" spans="1:11" x14ac:dyDescent="0.25">
      <c r="A15457" s="67" t="s">
        <v>38035</v>
      </c>
      <c r="B15457" s="59" t="s">
        <v>36850</v>
      </c>
      <c r="C15457" s="64"/>
      <c r="D15457" s="59" t="s">
        <v>36849</v>
      </c>
      <c r="E15457" s="86">
        <v>1211.55</v>
      </c>
      <c r="F15457" s="60">
        <f>Zľavy!$C$10</f>
        <v>0</v>
      </c>
      <c r="G15457" s="86">
        <f>E15457-(E15457*F15457)</f>
        <v>1211.55</v>
      </c>
      <c r="H15457" s="87"/>
      <c r="I15457" s="86">
        <f>G15457*H15457</f>
        <v>0</v>
      </c>
      <c r="J15457" s="59" t="s">
        <v>35548</v>
      </c>
      <c r="K15457" s="89"/>
    </row>
    <row r="15458" spans="1:11" x14ac:dyDescent="0.25">
      <c r="A15458" s="67" t="s">
        <v>38035</v>
      </c>
      <c r="B15458" s="59" t="s">
        <v>36852</v>
      </c>
      <c r="C15458" s="64"/>
      <c r="D15458" s="59" t="s">
        <v>36851</v>
      </c>
      <c r="E15458" s="86">
        <v>654</v>
      </c>
      <c r="F15458" s="60">
        <f>Zľavy!$C$10</f>
        <v>0</v>
      </c>
      <c r="G15458" s="86">
        <f>E15458-(E15458*F15458)</f>
        <v>654</v>
      </c>
      <c r="H15458" s="87"/>
      <c r="I15458" s="86">
        <f>G15458*H15458</f>
        <v>0</v>
      </c>
      <c r="J15458" s="59" t="s">
        <v>36462</v>
      </c>
      <c r="K15458" s="89"/>
    </row>
    <row r="15459" spans="1:11" x14ac:dyDescent="0.25">
      <c r="A15459" s="67" t="s">
        <v>38035</v>
      </c>
      <c r="B15459" s="59" t="s">
        <v>36854</v>
      </c>
      <c r="C15459" s="64"/>
      <c r="D15459" s="59" t="s">
        <v>36853</v>
      </c>
      <c r="E15459" s="86">
        <v>514.28000000000009</v>
      </c>
      <c r="F15459" s="60">
        <f>Zľavy!$C$10</f>
        <v>0</v>
      </c>
      <c r="G15459" s="86">
        <f>E15459-(E15459*F15459)</f>
        <v>514.28000000000009</v>
      </c>
      <c r="H15459" s="87"/>
      <c r="I15459" s="86">
        <f>G15459*H15459</f>
        <v>0</v>
      </c>
      <c r="J15459" s="59" t="s">
        <v>35679</v>
      </c>
      <c r="K15459" s="89"/>
    </row>
    <row r="15460" spans="1:11" x14ac:dyDescent="0.25">
      <c r="A15460" s="67" t="s">
        <v>38035</v>
      </c>
      <c r="B15460" s="59" t="s">
        <v>36856</v>
      </c>
      <c r="C15460" s="64"/>
      <c r="D15460" s="59" t="s">
        <v>36855</v>
      </c>
      <c r="E15460" s="86">
        <v>590.48</v>
      </c>
      <c r="F15460" s="60">
        <f>Zľavy!$C$10</f>
        <v>0</v>
      </c>
      <c r="G15460" s="86">
        <f>E15460-(E15460*F15460)</f>
        <v>590.48</v>
      </c>
      <c r="H15460" s="87"/>
      <c r="I15460" s="86">
        <f>G15460*H15460</f>
        <v>0</v>
      </c>
      <c r="J15460" s="59" t="s">
        <v>35679</v>
      </c>
      <c r="K15460" s="89"/>
    </row>
    <row r="15461" spans="1:11" x14ac:dyDescent="0.25">
      <c r="A15461" s="67" t="s">
        <v>38035</v>
      </c>
      <c r="B15461" s="59" t="s">
        <v>36858</v>
      </c>
      <c r="C15461" s="64"/>
      <c r="D15461" s="59" t="s">
        <v>36857</v>
      </c>
      <c r="E15461" s="86">
        <v>552.37</v>
      </c>
      <c r="F15461" s="60">
        <f>Zľavy!$C$10</f>
        <v>0</v>
      </c>
      <c r="G15461" s="86">
        <f>E15461-(E15461*F15461)</f>
        <v>552.37</v>
      </c>
      <c r="H15461" s="87"/>
      <c r="I15461" s="86">
        <f>G15461*H15461</f>
        <v>0</v>
      </c>
      <c r="J15461" s="59" t="s">
        <v>35679</v>
      </c>
      <c r="K15461" s="89"/>
    </row>
    <row r="15462" spans="1:11" x14ac:dyDescent="0.25">
      <c r="A15462" s="67" t="s">
        <v>38035</v>
      </c>
      <c r="B15462" s="59" t="s">
        <v>36860</v>
      </c>
      <c r="C15462" s="64"/>
      <c r="D15462" s="59" t="s">
        <v>36859</v>
      </c>
      <c r="E15462" s="86">
        <v>1444.55</v>
      </c>
      <c r="F15462" s="60">
        <f>Zľavy!$C$10</f>
        <v>0</v>
      </c>
      <c r="G15462" s="86">
        <f>E15462-(E15462*F15462)</f>
        <v>1444.55</v>
      </c>
      <c r="H15462" s="87"/>
      <c r="I15462" s="86">
        <f>G15462*H15462</f>
        <v>0</v>
      </c>
      <c r="J15462" s="59" t="s">
        <v>35548</v>
      </c>
      <c r="K15462" s="89"/>
    </row>
    <row r="15463" spans="1:11" x14ac:dyDescent="0.25">
      <c r="A15463" s="67" t="s">
        <v>38035</v>
      </c>
      <c r="B15463" s="59" t="s">
        <v>36862</v>
      </c>
      <c r="C15463" s="64"/>
      <c r="D15463" s="59" t="s">
        <v>36861</v>
      </c>
      <c r="E15463" s="86">
        <v>1530.49</v>
      </c>
      <c r="F15463" s="60">
        <f>Zľavy!$C$10</f>
        <v>0</v>
      </c>
      <c r="G15463" s="86">
        <f>E15463-(E15463*F15463)</f>
        <v>1530.49</v>
      </c>
      <c r="H15463" s="87"/>
      <c r="I15463" s="86">
        <f>G15463*H15463</f>
        <v>0</v>
      </c>
      <c r="J15463" s="59" t="s">
        <v>35548</v>
      </c>
      <c r="K15463" s="89"/>
    </row>
    <row r="15464" spans="1:11" ht="24" x14ac:dyDescent="0.25">
      <c r="A15464" s="67" t="s">
        <v>38035</v>
      </c>
      <c r="B15464" s="59" t="s">
        <v>36865</v>
      </c>
      <c r="C15464" s="64"/>
      <c r="D15464" s="59" t="s">
        <v>36864</v>
      </c>
      <c r="E15464" s="86">
        <v>552.37</v>
      </c>
      <c r="F15464" s="60">
        <f>Zľavy!$C$10</f>
        <v>0</v>
      </c>
      <c r="G15464" s="86">
        <f>E15464-(E15464*F15464)</f>
        <v>552.37</v>
      </c>
      <c r="H15464" s="87"/>
      <c r="I15464" s="86">
        <f>G15464*H15464</f>
        <v>0</v>
      </c>
      <c r="J15464" s="59" t="s">
        <v>36863</v>
      </c>
      <c r="K15464" s="89"/>
    </row>
    <row r="15465" spans="1:11" ht="24" x14ac:dyDescent="0.25">
      <c r="A15465" s="67" t="s">
        <v>38035</v>
      </c>
      <c r="B15465" s="59" t="s">
        <v>36867</v>
      </c>
      <c r="C15465" s="64"/>
      <c r="D15465" s="59" t="s">
        <v>36866</v>
      </c>
      <c r="E15465" s="86">
        <v>552.37</v>
      </c>
      <c r="F15465" s="60">
        <f>Zľavy!$C$10</f>
        <v>0</v>
      </c>
      <c r="G15465" s="86">
        <f>E15465-(E15465*F15465)</f>
        <v>552.37</v>
      </c>
      <c r="H15465" s="87"/>
      <c r="I15465" s="86">
        <f>G15465*H15465</f>
        <v>0</v>
      </c>
      <c r="J15465" s="59" t="s">
        <v>36863</v>
      </c>
      <c r="K15465" s="89"/>
    </row>
    <row r="15466" spans="1:11" ht="24" x14ac:dyDescent="0.25">
      <c r="A15466" s="67" t="s">
        <v>38035</v>
      </c>
      <c r="B15466" s="59" t="s">
        <v>36869</v>
      </c>
      <c r="C15466" s="64"/>
      <c r="D15466" s="59" t="s">
        <v>36868</v>
      </c>
      <c r="E15466" s="86">
        <v>590.48</v>
      </c>
      <c r="F15466" s="60">
        <f>Zľavy!$C$10</f>
        <v>0</v>
      </c>
      <c r="G15466" s="86">
        <f>E15466-(E15466*F15466)</f>
        <v>590.48</v>
      </c>
      <c r="H15466" s="87"/>
      <c r="I15466" s="86">
        <f>G15466*H15466</f>
        <v>0</v>
      </c>
      <c r="J15466" s="59" t="s">
        <v>36863</v>
      </c>
      <c r="K15466" s="89"/>
    </row>
    <row r="15467" spans="1:11" ht="24" x14ac:dyDescent="0.25">
      <c r="A15467" s="67" t="s">
        <v>38035</v>
      </c>
      <c r="B15467" s="59" t="s">
        <v>36871</v>
      </c>
      <c r="C15467" s="64"/>
      <c r="D15467" s="59" t="s">
        <v>36870</v>
      </c>
      <c r="E15467" s="86">
        <v>590.48</v>
      </c>
      <c r="F15467" s="60">
        <f>Zľavy!$C$10</f>
        <v>0</v>
      </c>
      <c r="G15467" s="86">
        <f>E15467-(E15467*F15467)</f>
        <v>590.48</v>
      </c>
      <c r="H15467" s="87"/>
      <c r="I15467" s="86">
        <f>G15467*H15467</f>
        <v>0</v>
      </c>
      <c r="J15467" s="59" t="s">
        <v>36863</v>
      </c>
      <c r="K15467" s="89"/>
    </row>
    <row r="15468" spans="1:11" ht="24" x14ac:dyDescent="0.25">
      <c r="A15468" s="67" t="s">
        <v>38035</v>
      </c>
      <c r="B15468" s="59" t="s">
        <v>36873</v>
      </c>
      <c r="C15468" s="64"/>
      <c r="D15468" s="59" t="s">
        <v>36872</v>
      </c>
      <c r="E15468" s="86">
        <v>506.78</v>
      </c>
      <c r="F15468" s="60">
        <f>Zľavy!$C$10</f>
        <v>0</v>
      </c>
      <c r="G15468" s="86">
        <f>E15468-(E15468*F15468)</f>
        <v>506.78</v>
      </c>
      <c r="H15468" s="87"/>
      <c r="I15468" s="86">
        <f>G15468*H15468</f>
        <v>0</v>
      </c>
      <c r="J15468" s="59" t="s">
        <v>35534</v>
      </c>
      <c r="K15468" s="89"/>
    </row>
    <row r="15469" spans="1:11" ht="24" x14ac:dyDescent="0.25">
      <c r="A15469" s="67" t="s">
        <v>38035</v>
      </c>
      <c r="B15469" s="59" t="s">
        <v>36876</v>
      </c>
      <c r="C15469" s="64"/>
      <c r="D15469" s="59" t="s">
        <v>36875</v>
      </c>
      <c r="E15469" s="86">
        <v>264.39</v>
      </c>
      <c r="F15469" s="60">
        <f>Zľavy!$C$10</f>
        <v>0</v>
      </c>
      <c r="G15469" s="86">
        <f>E15469-(E15469*F15469)</f>
        <v>264.39</v>
      </c>
      <c r="H15469" s="87"/>
      <c r="I15469" s="86">
        <f>G15469*H15469</f>
        <v>0</v>
      </c>
      <c r="J15469" s="59" t="s">
        <v>36874</v>
      </c>
      <c r="K15469" s="89"/>
    </row>
    <row r="15470" spans="1:11" ht="24" x14ac:dyDescent="0.25">
      <c r="A15470" s="67" t="s">
        <v>38035</v>
      </c>
      <c r="B15470" s="59" t="s">
        <v>36878</v>
      </c>
      <c r="C15470" s="64"/>
      <c r="D15470" s="59" t="s">
        <v>36877</v>
      </c>
      <c r="E15470" s="86">
        <v>279.33</v>
      </c>
      <c r="F15470" s="60">
        <f>Zľavy!$C$10</f>
        <v>0</v>
      </c>
      <c r="G15470" s="86">
        <f>E15470-(E15470*F15470)</f>
        <v>279.33</v>
      </c>
      <c r="H15470" s="87"/>
      <c r="I15470" s="86">
        <f>G15470*H15470</f>
        <v>0</v>
      </c>
      <c r="J15470" s="59" t="s">
        <v>36874</v>
      </c>
      <c r="K15470" s="89"/>
    </row>
    <row r="15471" spans="1:11" ht="24" x14ac:dyDescent="0.25">
      <c r="A15471" s="67" t="s">
        <v>38035</v>
      </c>
      <c r="B15471" s="59" t="s">
        <v>36880</v>
      </c>
      <c r="C15471" s="64"/>
      <c r="D15471" s="59" t="s">
        <v>36879</v>
      </c>
      <c r="E15471" s="86">
        <v>302.3</v>
      </c>
      <c r="F15471" s="60">
        <f>Zľavy!$C$10</f>
        <v>0</v>
      </c>
      <c r="G15471" s="86">
        <f>E15471-(E15471*F15471)</f>
        <v>302.3</v>
      </c>
      <c r="H15471" s="87"/>
      <c r="I15471" s="86">
        <f>G15471*H15471</f>
        <v>0</v>
      </c>
      <c r="J15471" s="59" t="s">
        <v>36874</v>
      </c>
      <c r="K15471" s="89"/>
    </row>
    <row r="15472" spans="1:11" ht="24" x14ac:dyDescent="0.25">
      <c r="A15472" s="67" t="s">
        <v>38035</v>
      </c>
      <c r="B15472" s="59" t="s">
        <v>36882</v>
      </c>
      <c r="C15472" s="64"/>
      <c r="D15472" s="59" t="s">
        <v>36881</v>
      </c>
      <c r="E15472" s="86">
        <v>252.05</v>
      </c>
      <c r="F15472" s="60">
        <f>Zľavy!$C$10</f>
        <v>0</v>
      </c>
      <c r="G15472" s="86">
        <f>E15472-(E15472*F15472)</f>
        <v>252.05</v>
      </c>
      <c r="H15472" s="87"/>
      <c r="I15472" s="86">
        <f>G15472*H15472</f>
        <v>0</v>
      </c>
      <c r="J15472" s="59" t="s">
        <v>36874</v>
      </c>
      <c r="K15472" s="89"/>
    </row>
    <row r="15473" spans="1:11" ht="24" x14ac:dyDescent="0.25">
      <c r="A15473" s="67" t="s">
        <v>38035</v>
      </c>
      <c r="B15473" s="59" t="s">
        <v>36884</v>
      </c>
      <c r="C15473" s="64"/>
      <c r="D15473" s="59" t="s">
        <v>36883</v>
      </c>
      <c r="E15473" s="86">
        <v>252.6</v>
      </c>
      <c r="F15473" s="60">
        <f>Zľavy!$C$10</f>
        <v>0</v>
      </c>
      <c r="G15473" s="86">
        <f>E15473-(E15473*F15473)</f>
        <v>252.6</v>
      </c>
      <c r="H15473" s="87"/>
      <c r="I15473" s="86">
        <f>G15473*H15473</f>
        <v>0</v>
      </c>
      <c r="J15473" s="59" t="s">
        <v>36874</v>
      </c>
      <c r="K15473" s="89"/>
    </row>
    <row r="15474" spans="1:11" ht="24" x14ac:dyDescent="0.25">
      <c r="A15474" s="67" t="s">
        <v>38035</v>
      </c>
      <c r="B15474" s="59" t="s">
        <v>36886</v>
      </c>
      <c r="C15474" s="64"/>
      <c r="D15474" s="59" t="s">
        <v>36885</v>
      </c>
      <c r="E15474" s="86">
        <v>296.11</v>
      </c>
      <c r="F15474" s="60">
        <f>Zľavy!$C$10</f>
        <v>0</v>
      </c>
      <c r="G15474" s="86">
        <f>E15474-(E15474*F15474)</f>
        <v>296.11</v>
      </c>
      <c r="H15474" s="87"/>
      <c r="I15474" s="86">
        <f>G15474*H15474</f>
        <v>0</v>
      </c>
      <c r="J15474" s="59" t="s">
        <v>36874</v>
      </c>
      <c r="K15474" s="89"/>
    </row>
    <row r="15475" spans="1:11" ht="24" x14ac:dyDescent="0.25">
      <c r="A15475" s="67" t="s">
        <v>38035</v>
      </c>
      <c r="B15475" s="59" t="s">
        <v>36888</v>
      </c>
      <c r="C15475" s="64"/>
      <c r="D15475" s="59" t="s">
        <v>36887</v>
      </c>
      <c r="E15475" s="86">
        <v>296.11</v>
      </c>
      <c r="F15475" s="60">
        <f>Zľavy!$C$10</f>
        <v>0</v>
      </c>
      <c r="G15475" s="86">
        <f>E15475-(E15475*F15475)</f>
        <v>296.11</v>
      </c>
      <c r="H15475" s="87"/>
      <c r="I15475" s="86">
        <f>G15475*H15475</f>
        <v>0</v>
      </c>
      <c r="J15475" s="59" t="s">
        <v>36874</v>
      </c>
      <c r="K15475" s="89"/>
    </row>
    <row r="15476" spans="1:11" x14ac:dyDescent="0.25">
      <c r="A15476" s="67" t="s">
        <v>38035</v>
      </c>
      <c r="B15476" s="59" t="s">
        <v>36890</v>
      </c>
      <c r="C15476" s="64"/>
      <c r="D15476" s="59" t="s">
        <v>36889</v>
      </c>
      <c r="E15476" s="86">
        <v>578.89</v>
      </c>
      <c r="F15476" s="60">
        <f>Zľavy!$C$10</f>
        <v>0</v>
      </c>
      <c r="G15476" s="86">
        <f>E15476-(E15476*F15476)</f>
        <v>578.89</v>
      </c>
      <c r="H15476" s="87"/>
      <c r="I15476" s="86">
        <f>G15476*H15476</f>
        <v>0</v>
      </c>
      <c r="J15476" s="59" t="s">
        <v>36462</v>
      </c>
      <c r="K15476" s="89"/>
    </row>
    <row r="15477" spans="1:11" x14ac:dyDescent="0.25">
      <c r="A15477" s="67" t="s">
        <v>38035</v>
      </c>
      <c r="B15477" s="59" t="s">
        <v>36892</v>
      </c>
      <c r="C15477" s="64"/>
      <c r="D15477" s="59" t="s">
        <v>36891</v>
      </c>
      <c r="E15477" s="86">
        <v>495</v>
      </c>
      <c r="F15477" s="60">
        <f>Zľavy!$C$10</f>
        <v>0</v>
      </c>
      <c r="G15477" s="86">
        <f>E15477-(E15477*F15477)</f>
        <v>495</v>
      </c>
      <c r="H15477" s="87"/>
      <c r="I15477" s="86">
        <f>G15477*H15477</f>
        <v>0</v>
      </c>
      <c r="J15477" s="59" t="s">
        <v>35559</v>
      </c>
      <c r="K15477" s="89"/>
    </row>
    <row r="15478" spans="1:11" x14ac:dyDescent="0.25">
      <c r="A15478" s="67" t="s">
        <v>38035</v>
      </c>
      <c r="B15478" s="59" t="s">
        <v>36894</v>
      </c>
      <c r="C15478" s="64"/>
      <c r="D15478" s="59" t="s">
        <v>36893</v>
      </c>
      <c r="E15478" s="86">
        <v>493.72</v>
      </c>
      <c r="F15478" s="60">
        <f>Zľavy!$C$10</f>
        <v>0</v>
      </c>
      <c r="G15478" s="86">
        <f>E15478-(E15478*F15478)</f>
        <v>493.72</v>
      </c>
      <c r="H15478" s="87"/>
      <c r="I15478" s="86">
        <f>G15478*H15478</f>
        <v>0</v>
      </c>
      <c r="J15478" s="59" t="s">
        <v>35559</v>
      </c>
      <c r="K15478" s="89"/>
    </row>
    <row r="15479" spans="1:11" x14ac:dyDescent="0.25">
      <c r="A15479" s="67" t="s">
        <v>38035</v>
      </c>
      <c r="B15479" s="59" t="s">
        <v>36896</v>
      </c>
      <c r="C15479" s="64"/>
      <c r="D15479" s="59" t="s">
        <v>36895</v>
      </c>
      <c r="E15479" s="86">
        <v>589.79999999999995</v>
      </c>
      <c r="F15479" s="60">
        <f>Zľavy!$C$10</f>
        <v>0</v>
      </c>
      <c r="G15479" s="86">
        <f>E15479-(E15479*F15479)</f>
        <v>589.79999999999995</v>
      </c>
      <c r="H15479" s="87"/>
      <c r="I15479" s="86">
        <f>G15479*H15479</f>
        <v>0</v>
      </c>
      <c r="J15479" s="59" t="s">
        <v>35559</v>
      </c>
      <c r="K15479" s="89"/>
    </row>
    <row r="15480" spans="1:11" x14ac:dyDescent="0.25">
      <c r="A15480" s="67" t="s">
        <v>38035</v>
      </c>
      <c r="B15480" s="59" t="s">
        <v>36898</v>
      </c>
      <c r="C15480" s="64"/>
      <c r="D15480" s="59" t="s">
        <v>36897</v>
      </c>
      <c r="E15480" s="86">
        <v>587.19000000000005</v>
      </c>
      <c r="F15480" s="60">
        <f>Zľavy!$C$10</f>
        <v>0</v>
      </c>
      <c r="G15480" s="86">
        <f>E15480-(E15480*F15480)</f>
        <v>587.19000000000005</v>
      </c>
      <c r="H15480" s="87"/>
      <c r="I15480" s="86">
        <f>G15480*H15480</f>
        <v>0</v>
      </c>
      <c r="J15480" s="59" t="s">
        <v>35559</v>
      </c>
      <c r="K15480" s="89"/>
    </row>
    <row r="15481" spans="1:11" ht="24" x14ac:dyDescent="0.25">
      <c r="A15481" s="67" t="s">
        <v>38035</v>
      </c>
      <c r="B15481" s="59" t="s">
        <v>36900</v>
      </c>
      <c r="C15481" s="64"/>
      <c r="D15481" s="59" t="s">
        <v>36899</v>
      </c>
      <c r="E15481" s="86">
        <v>2666.59</v>
      </c>
      <c r="F15481" s="60">
        <f>Zľavy!$C$10</f>
        <v>0</v>
      </c>
      <c r="G15481" s="86">
        <f>E15481-(E15481*F15481)</f>
        <v>2666.59</v>
      </c>
      <c r="H15481" s="87"/>
      <c r="I15481" s="86">
        <f>G15481*H15481</f>
        <v>0</v>
      </c>
      <c r="J15481" s="59" t="s">
        <v>35793</v>
      </c>
      <c r="K15481" s="89"/>
    </row>
    <row r="15482" spans="1:11" ht="24" x14ac:dyDescent="0.25">
      <c r="A15482" s="67" t="s">
        <v>38035</v>
      </c>
      <c r="B15482" s="59" t="s">
        <v>36902</v>
      </c>
      <c r="C15482" s="64"/>
      <c r="D15482" s="59" t="s">
        <v>36901</v>
      </c>
      <c r="E15482" s="86">
        <v>592.92999999999995</v>
      </c>
      <c r="F15482" s="60">
        <f>Zľavy!$C$10</f>
        <v>0</v>
      </c>
      <c r="G15482" s="86">
        <f>E15482-(E15482*F15482)</f>
        <v>592.92999999999995</v>
      </c>
      <c r="H15482" s="87"/>
      <c r="I15482" s="86">
        <f>G15482*H15482</f>
        <v>0</v>
      </c>
      <c r="J15482" s="59" t="s">
        <v>36874</v>
      </c>
      <c r="K15482" s="89"/>
    </row>
    <row r="15483" spans="1:11" ht="24" x14ac:dyDescent="0.25">
      <c r="A15483" s="67" t="s">
        <v>38035</v>
      </c>
      <c r="B15483" s="59" t="s">
        <v>36904</v>
      </c>
      <c r="C15483" s="64"/>
      <c r="D15483" s="59" t="s">
        <v>36903</v>
      </c>
      <c r="E15483" s="86">
        <v>592.92999999999995</v>
      </c>
      <c r="F15483" s="60">
        <f>Zľavy!$C$10</f>
        <v>0</v>
      </c>
      <c r="G15483" s="86">
        <f>E15483-(E15483*F15483)</f>
        <v>592.92999999999995</v>
      </c>
      <c r="H15483" s="87"/>
      <c r="I15483" s="86">
        <f>G15483*H15483</f>
        <v>0</v>
      </c>
      <c r="J15483" s="59" t="s">
        <v>36874</v>
      </c>
      <c r="K15483" s="89"/>
    </row>
    <row r="15484" spans="1:11" ht="24" x14ac:dyDescent="0.25">
      <c r="A15484" s="67" t="s">
        <v>38035</v>
      </c>
      <c r="B15484" s="59" t="s">
        <v>36906</v>
      </c>
      <c r="C15484" s="64"/>
      <c r="D15484" s="59" t="s">
        <v>36905</v>
      </c>
      <c r="E15484" s="86">
        <v>800</v>
      </c>
      <c r="F15484" s="60">
        <f>Zľavy!$C$10</f>
        <v>0</v>
      </c>
      <c r="G15484" s="86">
        <f>E15484-(E15484*F15484)</f>
        <v>800</v>
      </c>
      <c r="H15484" s="87"/>
      <c r="I15484" s="86">
        <f>G15484*H15484</f>
        <v>0</v>
      </c>
      <c r="J15484" s="59" t="s">
        <v>36701</v>
      </c>
      <c r="K15484" s="89"/>
    </row>
    <row r="15485" spans="1:11" x14ac:dyDescent="0.25">
      <c r="A15485" s="67" t="s">
        <v>38035</v>
      </c>
      <c r="B15485" s="59" t="s">
        <v>36908</v>
      </c>
      <c r="C15485" s="64"/>
      <c r="D15485" s="59" t="s">
        <v>36907</v>
      </c>
      <c r="E15485" s="86">
        <v>881.03</v>
      </c>
      <c r="F15485" s="60">
        <f>Zľavy!$C$10</f>
        <v>0</v>
      </c>
      <c r="G15485" s="86">
        <f>E15485-(E15485*F15485)</f>
        <v>881.03</v>
      </c>
      <c r="H15485" s="87"/>
      <c r="I15485" s="86">
        <f>G15485*H15485</f>
        <v>0</v>
      </c>
      <c r="J15485" s="59" t="s">
        <v>35741</v>
      </c>
      <c r="K15485" s="89"/>
    </row>
    <row r="15486" spans="1:11" ht="24" x14ac:dyDescent="0.25">
      <c r="A15486" s="67" t="s">
        <v>38035</v>
      </c>
      <c r="B15486" s="59" t="s">
        <v>36910</v>
      </c>
      <c r="C15486" s="64"/>
      <c r="D15486" s="59" t="s">
        <v>36909</v>
      </c>
      <c r="E15486" s="86">
        <v>310.32</v>
      </c>
      <c r="F15486" s="60">
        <f>Zľavy!$C$10</f>
        <v>0</v>
      </c>
      <c r="G15486" s="86">
        <f>E15486-(E15486*F15486)</f>
        <v>310.32</v>
      </c>
      <c r="H15486" s="87"/>
      <c r="I15486" s="86">
        <f>G15486*H15486</f>
        <v>0</v>
      </c>
      <c r="J15486" s="59" t="s">
        <v>35663</v>
      </c>
      <c r="K15486" s="89"/>
    </row>
    <row r="15487" spans="1:11" ht="24" x14ac:dyDescent="0.25">
      <c r="A15487" s="67" t="s">
        <v>38035</v>
      </c>
      <c r="B15487" s="59" t="s">
        <v>36912</v>
      </c>
      <c r="C15487" s="64"/>
      <c r="D15487" s="59" t="s">
        <v>36911</v>
      </c>
      <c r="E15487" s="86">
        <v>362.64</v>
      </c>
      <c r="F15487" s="60">
        <f>Zľavy!$C$10</f>
        <v>0</v>
      </c>
      <c r="G15487" s="86">
        <f>E15487-(E15487*F15487)</f>
        <v>362.64</v>
      </c>
      <c r="H15487" s="87"/>
      <c r="I15487" s="86">
        <f>G15487*H15487</f>
        <v>0</v>
      </c>
      <c r="J15487" s="59" t="s">
        <v>35663</v>
      </c>
      <c r="K15487" s="89"/>
    </row>
    <row r="15488" spans="1:11" x14ac:dyDescent="0.25">
      <c r="A15488" s="67" t="s">
        <v>38035</v>
      </c>
      <c r="B15488" s="59" t="s">
        <v>36914</v>
      </c>
      <c r="C15488" s="64"/>
      <c r="D15488" s="59" t="s">
        <v>36913</v>
      </c>
      <c r="E15488" s="86">
        <v>495.5</v>
      </c>
      <c r="F15488" s="60">
        <f>Zľavy!$C$10</f>
        <v>0</v>
      </c>
      <c r="G15488" s="86">
        <f>E15488-(E15488*F15488)</f>
        <v>495.5</v>
      </c>
      <c r="H15488" s="87"/>
      <c r="I15488" s="86">
        <f>G15488*H15488</f>
        <v>0</v>
      </c>
      <c r="J15488" s="59" t="s">
        <v>35559</v>
      </c>
      <c r="K15488" s="89"/>
    </row>
    <row r="15489" spans="1:11" x14ac:dyDescent="0.25">
      <c r="A15489" s="67" t="s">
        <v>38035</v>
      </c>
      <c r="B15489" s="59" t="s">
        <v>36916</v>
      </c>
      <c r="C15489" s="64"/>
      <c r="D15489" s="59" t="s">
        <v>36915</v>
      </c>
      <c r="E15489" s="86">
        <v>493.72</v>
      </c>
      <c r="F15489" s="60">
        <f>Zľavy!$C$10</f>
        <v>0</v>
      </c>
      <c r="G15489" s="86">
        <f>E15489-(E15489*F15489)</f>
        <v>493.72</v>
      </c>
      <c r="H15489" s="87"/>
      <c r="I15489" s="86">
        <f>G15489*H15489</f>
        <v>0</v>
      </c>
      <c r="J15489" s="59" t="s">
        <v>35559</v>
      </c>
      <c r="K15489" s="89"/>
    </row>
    <row r="15490" spans="1:11" x14ac:dyDescent="0.25">
      <c r="A15490" s="67" t="s">
        <v>38035</v>
      </c>
      <c r="B15490" s="59" t="s">
        <v>36918</v>
      </c>
      <c r="C15490" s="64"/>
      <c r="D15490" s="59" t="s">
        <v>36917</v>
      </c>
      <c r="E15490" s="86">
        <v>578.89</v>
      </c>
      <c r="F15490" s="60">
        <f>Zľavy!$C$10</f>
        <v>0</v>
      </c>
      <c r="G15490" s="86">
        <f>E15490-(E15490*F15490)</f>
        <v>578.89</v>
      </c>
      <c r="H15490" s="87"/>
      <c r="I15490" s="86">
        <f>G15490*H15490</f>
        <v>0</v>
      </c>
      <c r="J15490" s="59" t="s">
        <v>36462</v>
      </c>
      <c r="K15490" s="89"/>
    </row>
    <row r="15491" spans="1:11" x14ac:dyDescent="0.25">
      <c r="A15491" s="67" t="s">
        <v>38035</v>
      </c>
      <c r="B15491" s="59" t="s">
        <v>36920</v>
      </c>
      <c r="C15491" s="64"/>
      <c r="D15491" s="59" t="s">
        <v>36919</v>
      </c>
      <c r="E15491" s="86">
        <v>589.79999999999995</v>
      </c>
      <c r="F15491" s="60">
        <f>Zľavy!$C$10</f>
        <v>0</v>
      </c>
      <c r="G15491" s="86">
        <f>E15491-(E15491*F15491)</f>
        <v>589.79999999999995</v>
      </c>
      <c r="H15491" s="87"/>
      <c r="I15491" s="86">
        <f>G15491*H15491</f>
        <v>0</v>
      </c>
      <c r="J15491" s="59" t="s">
        <v>35559</v>
      </c>
      <c r="K15491" s="89"/>
    </row>
    <row r="15492" spans="1:11" x14ac:dyDescent="0.25">
      <c r="A15492" s="67" t="s">
        <v>38035</v>
      </c>
      <c r="B15492" s="59" t="s">
        <v>36922</v>
      </c>
      <c r="C15492" s="64"/>
      <c r="D15492" s="59" t="s">
        <v>36921</v>
      </c>
      <c r="E15492" s="86">
        <v>587.19000000000005</v>
      </c>
      <c r="F15492" s="60">
        <f>Zľavy!$C$10</f>
        <v>0</v>
      </c>
      <c r="G15492" s="86">
        <f>E15492-(E15492*F15492)</f>
        <v>587.19000000000005</v>
      </c>
      <c r="H15492" s="87"/>
      <c r="I15492" s="86">
        <f>G15492*H15492</f>
        <v>0</v>
      </c>
      <c r="J15492" s="59" t="s">
        <v>35559</v>
      </c>
      <c r="K15492" s="89"/>
    </row>
    <row r="15493" spans="1:11" x14ac:dyDescent="0.25">
      <c r="A15493" s="67" t="s">
        <v>38035</v>
      </c>
      <c r="B15493" s="59" t="s">
        <v>36924</v>
      </c>
      <c r="C15493" s="64"/>
      <c r="D15493" s="59" t="s">
        <v>36923</v>
      </c>
      <c r="E15493" s="86">
        <v>654.33999999999992</v>
      </c>
      <c r="F15493" s="60">
        <f>Zľavy!$C$10</f>
        <v>0</v>
      </c>
      <c r="G15493" s="86">
        <f>E15493-(E15493*F15493)</f>
        <v>654.33999999999992</v>
      </c>
      <c r="H15493" s="87"/>
      <c r="I15493" s="86">
        <f>G15493*H15493</f>
        <v>0</v>
      </c>
      <c r="J15493" s="59" t="s">
        <v>36462</v>
      </c>
      <c r="K15493" s="89"/>
    </row>
    <row r="15494" spans="1:11" ht="24" x14ac:dyDescent="0.25">
      <c r="A15494" s="67" t="s">
        <v>38035</v>
      </c>
      <c r="B15494" s="59" t="s">
        <v>36926</v>
      </c>
      <c r="C15494" s="64"/>
      <c r="D15494" s="59" t="s">
        <v>36925</v>
      </c>
      <c r="E15494" s="86">
        <v>295.39</v>
      </c>
      <c r="F15494" s="60">
        <f>Zľavy!$C$10</f>
        <v>0</v>
      </c>
      <c r="G15494" s="86">
        <f>E15494-(E15494*F15494)</f>
        <v>295.39</v>
      </c>
      <c r="H15494" s="87"/>
      <c r="I15494" s="86">
        <f>G15494*H15494</f>
        <v>0</v>
      </c>
      <c r="J15494" s="59" t="s">
        <v>35663</v>
      </c>
      <c r="K15494" s="89"/>
    </row>
    <row r="15495" spans="1:11" ht="24" x14ac:dyDescent="0.25">
      <c r="A15495" s="67" t="s">
        <v>38035</v>
      </c>
      <c r="B15495" s="59" t="s">
        <v>36928</v>
      </c>
      <c r="C15495" s="64"/>
      <c r="D15495" s="59" t="s">
        <v>36927</v>
      </c>
      <c r="E15495" s="86">
        <v>347.69</v>
      </c>
      <c r="F15495" s="60">
        <f>Zľavy!$C$10</f>
        <v>0</v>
      </c>
      <c r="G15495" s="86">
        <f>E15495-(E15495*F15495)</f>
        <v>347.69</v>
      </c>
      <c r="H15495" s="87"/>
      <c r="I15495" s="86">
        <f>G15495*H15495</f>
        <v>0</v>
      </c>
      <c r="J15495" s="59" t="s">
        <v>35663</v>
      </c>
      <c r="K15495" s="89"/>
    </row>
    <row r="15496" spans="1:11" ht="24" x14ac:dyDescent="0.25">
      <c r="A15496" s="67" t="s">
        <v>38035</v>
      </c>
      <c r="B15496" s="59" t="s">
        <v>36931</v>
      </c>
      <c r="C15496" s="64"/>
      <c r="D15496" s="59" t="s">
        <v>36930</v>
      </c>
      <c r="E15496" s="86">
        <v>132.66999999999999</v>
      </c>
      <c r="F15496" s="60">
        <f>Zľavy!$C$10</f>
        <v>0</v>
      </c>
      <c r="G15496" s="86">
        <f>E15496-(E15496*F15496)</f>
        <v>132.66999999999999</v>
      </c>
      <c r="H15496" s="87"/>
      <c r="I15496" s="86">
        <f>G15496*H15496</f>
        <v>0</v>
      </c>
      <c r="J15496" s="59" t="s">
        <v>36929</v>
      </c>
      <c r="K15496" s="89"/>
    </row>
    <row r="15497" spans="1:11" ht="24" x14ac:dyDescent="0.25">
      <c r="A15497" s="67" t="s">
        <v>38035</v>
      </c>
      <c r="B15497" s="59" t="s">
        <v>36933</v>
      </c>
      <c r="C15497" s="64"/>
      <c r="D15497" s="59" t="s">
        <v>36932</v>
      </c>
      <c r="E15497" s="86">
        <v>132.66999999999999</v>
      </c>
      <c r="F15497" s="60">
        <f>Zľavy!$C$10</f>
        <v>0</v>
      </c>
      <c r="G15497" s="86">
        <f>E15497-(E15497*F15497)</f>
        <v>132.66999999999999</v>
      </c>
      <c r="H15497" s="87"/>
      <c r="I15497" s="86">
        <f>G15497*H15497</f>
        <v>0</v>
      </c>
      <c r="J15497" s="59" t="s">
        <v>36929</v>
      </c>
      <c r="K15497" s="89"/>
    </row>
    <row r="15498" spans="1:11" ht="24" x14ac:dyDescent="0.25">
      <c r="A15498" s="67" t="s">
        <v>38035</v>
      </c>
      <c r="B15498" s="59" t="s">
        <v>36935</v>
      </c>
      <c r="C15498" s="64"/>
      <c r="D15498" s="59" t="s">
        <v>36934</v>
      </c>
      <c r="E15498" s="86">
        <v>175.77</v>
      </c>
      <c r="F15498" s="60">
        <f>Zľavy!$C$10</f>
        <v>0</v>
      </c>
      <c r="G15498" s="86">
        <f>E15498-(E15498*F15498)</f>
        <v>175.77</v>
      </c>
      <c r="H15498" s="87"/>
      <c r="I15498" s="86">
        <f>G15498*H15498</f>
        <v>0</v>
      </c>
      <c r="J15498" s="59" t="s">
        <v>36929</v>
      </c>
      <c r="K15498" s="89"/>
    </row>
    <row r="15499" spans="1:11" ht="24" x14ac:dyDescent="0.25">
      <c r="A15499" s="67" t="s">
        <v>38035</v>
      </c>
      <c r="B15499" s="59" t="s">
        <v>36937</v>
      </c>
      <c r="C15499" s="64"/>
      <c r="D15499" s="59" t="s">
        <v>36936</v>
      </c>
      <c r="E15499" s="86">
        <v>175.77</v>
      </c>
      <c r="F15499" s="60">
        <f>Zľavy!$C$10</f>
        <v>0</v>
      </c>
      <c r="G15499" s="86">
        <f>E15499-(E15499*F15499)</f>
        <v>175.77</v>
      </c>
      <c r="H15499" s="87"/>
      <c r="I15499" s="86">
        <f>G15499*H15499</f>
        <v>0</v>
      </c>
      <c r="J15499" s="59" t="s">
        <v>36929</v>
      </c>
      <c r="K15499" s="89"/>
    </row>
    <row r="15500" spans="1:11" ht="24" x14ac:dyDescent="0.25">
      <c r="A15500" s="67" t="s">
        <v>38035</v>
      </c>
      <c r="B15500" s="59" t="s">
        <v>36939</v>
      </c>
      <c r="C15500" s="64"/>
      <c r="D15500" s="59" t="s">
        <v>36938</v>
      </c>
      <c r="E15500" s="86">
        <v>252.05</v>
      </c>
      <c r="F15500" s="60">
        <f>Zľavy!$C$10</f>
        <v>0</v>
      </c>
      <c r="G15500" s="86">
        <f>E15500-(E15500*F15500)</f>
        <v>252.05</v>
      </c>
      <c r="H15500" s="87"/>
      <c r="I15500" s="86">
        <f>G15500*H15500</f>
        <v>0</v>
      </c>
      <c r="J15500" s="59" t="s">
        <v>36874</v>
      </c>
      <c r="K15500" s="89"/>
    </row>
    <row r="15501" spans="1:11" ht="24" x14ac:dyDescent="0.25">
      <c r="A15501" s="67" t="s">
        <v>38035</v>
      </c>
      <c r="B15501" s="59" t="s">
        <v>36941</v>
      </c>
      <c r="C15501" s="64"/>
      <c r="D15501" s="59" t="s">
        <v>36940</v>
      </c>
      <c r="E15501" s="86">
        <v>252.6</v>
      </c>
      <c r="F15501" s="60">
        <f>Zľavy!$C$10</f>
        <v>0</v>
      </c>
      <c r="G15501" s="86">
        <f>E15501-(E15501*F15501)</f>
        <v>252.6</v>
      </c>
      <c r="H15501" s="87"/>
      <c r="I15501" s="86">
        <f>G15501*H15501</f>
        <v>0</v>
      </c>
      <c r="J15501" s="59" t="s">
        <v>36874</v>
      </c>
      <c r="K15501" s="89"/>
    </row>
    <row r="15502" spans="1:11" ht="24" x14ac:dyDescent="0.25">
      <c r="A15502" s="67" t="s">
        <v>38035</v>
      </c>
      <c r="B15502" s="59" t="s">
        <v>36943</v>
      </c>
      <c r="C15502" s="64"/>
      <c r="D15502" s="59" t="s">
        <v>36942</v>
      </c>
      <c r="E15502" s="86">
        <v>302.3</v>
      </c>
      <c r="F15502" s="60">
        <f>Zľavy!$C$10</f>
        <v>0</v>
      </c>
      <c r="G15502" s="86">
        <f>E15502-(E15502*F15502)</f>
        <v>302.3</v>
      </c>
      <c r="H15502" s="87"/>
      <c r="I15502" s="86">
        <f>G15502*H15502</f>
        <v>0</v>
      </c>
      <c r="J15502" s="59" t="s">
        <v>36874</v>
      </c>
      <c r="K15502" s="89"/>
    </row>
    <row r="15503" spans="1:11" ht="24" x14ac:dyDescent="0.25">
      <c r="A15503" s="67" t="s">
        <v>38035</v>
      </c>
      <c r="B15503" s="59" t="s">
        <v>36945</v>
      </c>
      <c r="C15503" s="64"/>
      <c r="D15503" s="59" t="s">
        <v>36944</v>
      </c>
      <c r="E15503" s="86">
        <v>132.66999999999999</v>
      </c>
      <c r="F15503" s="60">
        <f>Zľavy!$C$10</f>
        <v>0</v>
      </c>
      <c r="G15503" s="86">
        <f>E15503-(E15503*F15503)</f>
        <v>132.66999999999999</v>
      </c>
      <c r="H15503" s="87"/>
      <c r="I15503" s="86">
        <f>G15503*H15503</f>
        <v>0</v>
      </c>
      <c r="J15503" s="59" t="s">
        <v>36929</v>
      </c>
      <c r="K15503" s="89"/>
    </row>
    <row r="15504" spans="1:11" ht="24" x14ac:dyDescent="0.25">
      <c r="A15504" s="67" t="s">
        <v>38035</v>
      </c>
      <c r="B15504" s="59" t="s">
        <v>36947</v>
      </c>
      <c r="C15504" s="64"/>
      <c r="D15504" s="59" t="s">
        <v>36946</v>
      </c>
      <c r="E15504" s="86">
        <v>132.66999999999999</v>
      </c>
      <c r="F15504" s="60">
        <f>Zľavy!$C$10</f>
        <v>0</v>
      </c>
      <c r="G15504" s="86">
        <f>E15504-(E15504*F15504)</f>
        <v>132.66999999999999</v>
      </c>
      <c r="H15504" s="87"/>
      <c r="I15504" s="86">
        <f>G15504*H15504</f>
        <v>0</v>
      </c>
      <c r="J15504" s="59" t="s">
        <v>36929</v>
      </c>
      <c r="K15504" s="89"/>
    </row>
    <row r="15505" spans="1:11" ht="24" x14ac:dyDescent="0.25">
      <c r="A15505" s="67" t="s">
        <v>38035</v>
      </c>
      <c r="B15505" s="59" t="s">
        <v>36949</v>
      </c>
      <c r="C15505" s="64"/>
      <c r="D15505" s="59" t="s">
        <v>36948</v>
      </c>
      <c r="E15505" s="86">
        <v>183.46</v>
      </c>
      <c r="F15505" s="60">
        <f>Zľavy!$C$10</f>
        <v>0</v>
      </c>
      <c r="G15505" s="86">
        <f>E15505-(E15505*F15505)</f>
        <v>183.46</v>
      </c>
      <c r="H15505" s="87"/>
      <c r="I15505" s="86">
        <f>G15505*H15505</f>
        <v>0</v>
      </c>
      <c r="J15505" s="59" t="s">
        <v>36929</v>
      </c>
      <c r="K15505" s="89"/>
    </row>
    <row r="15506" spans="1:11" ht="24" x14ac:dyDescent="0.25">
      <c r="A15506" s="67" t="s">
        <v>38035</v>
      </c>
      <c r="B15506" s="59" t="s">
        <v>36951</v>
      </c>
      <c r="C15506" s="64"/>
      <c r="D15506" s="59" t="s">
        <v>36950</v>
      </c>
      <c r="E15506" s="86">
        <v>183.46</v>
      </c>
      <c r="F15506" s="60">
        <f>Zľavy!$C$10</f>
        <v>0</v>
      </c>
      <c r="G15506" s="86">
        <f>E15506-(E15506*F15506)</f>
        <v>183.46</v>
      </c>
      <c r="H15506" s="87"/>
      <c r="I15506" s="86">
        <f>G15506*H15506</f>
        <v>0</v>
      </c>
      <c r="J15506" s="59" t="s">
        <v>36929</v>
      </c>
      <c r="K15506" s="89"/>
    </row>
    <row r="15507" spans="1:11" ht="24" x14ac:dyDescent="0.25">
      <c r="A15507" s="67" t="s">
        <v>38035</v>
      </c>
      <c r="B15507" s="59" t="s">
        <v>36953</v>
      </c>
      <c r="C15507" s="64"/>
      <c r="D15507" s="59" t="s">
        <v>36952</v>
      </c>
      <c r="E15507" s="86">
        <v>130.46</v>
      </c>
      <c r="F15507" s="60">
        <f>Zľavy!$C$10</f>
        <v>0</v>
      </c>
      <c r="G15507" s="86">
        <f>E15507-(E15507*F15507)</f>
        <v>130.46</v>
      </c>
      <c r="H15507" s="87"/>
      <c r="I15507" s="86">
        <f>G15507*H15507</f>
        <v>0</v>
      </c>
      <c r="J15507" s="59" t="s">
        <v>36929</v>
      </c>
      <c r="K15507" s="89"/>
    </row>
    <row r="15508" spans="1:11" ht="24" x14ac:dyDescent="0.25">
      <c r="A15508" s="67" t="s">
        <v>38035</v>
      </c>
      <c r="B15508" s="59" t="s">
        <v>36955</v>
      </c>
      <c r="C15508" s="64"/>
      <c r="D15508" s="59" t="s">
        <v>36954</v>
      </c>
      <c r="E15508" s="86">
        <v>130.46</v>
      </c>
      <c r="F15508" s="60">
        <f>Zľavy!$C$10</f>
        <v>0</v>
      </c>
      <c r="G15508" s="86">
        <f>E15508-(E15508*F15508)</f>
        <v>130.46</v>
      </c>
      <c r="H15508" s="87"/>
      <c r="I15508" s="86">
        <f>G15508*H15508</f>
        <v>0</v>
      </c>
      <c r="J15508" s="59" t="s">
        <v>36929</v>
      </c>
      <c r="K15508" s="89"/>
    </row>
    <row r="15509" spans="1:11" ht="24" x14ac:dyDescent="0.25">
      <c r="A15509" s="67" t="s">
        <v>38035</v>
      </c>
      <c r="B15509" s="59" t="s">
        <v>36957</v>
      </c>
      <c r="C15509" s="64"/>
      <c r="D15509" s="59" t="s">
        <v>36956</v>
      </c>
      <c r="E15509" s="86">
        <v>169.52</v>
      </c>
      <c r="F15509" s="60">
        <f>Zľavy!$C$10</f>
        <v>0</v>
      </c>
      <c r="G15509" s="86">
        <f>E15509-(E15509*F15509)</f>
        <v>169.52</v>
      </c>
      <c r="H15509" s="87"/>
      <c r="I15509" s="86">
        <f>G15509*H15509</f>
        <v>0</v>
      </c>
      <c r="J15509" s="59" t="s">
        <v>36929</v>
      </c>
      <c r="K15509" s="89"/>
    </row>
    <row r="15510" spans="1:11" ht="24" x14ac:dyDescent="0.25">
      <c r="A15510" s="67" t="s">
        <v>38035</v>
      </c>
      <c r="B15510" s="59" t="s">
        <v>36959</v>
      </c>
      <c r="C15510" s="64"/>
      <c r="D15510" s="59" t="s">
        <v>36958</v>
      </c>
      <c r="E15510" s="86">
        <v>169.52</v>
      </c>
      <c r="F15510" s="60">
        <f>Zľavy!$C$10</f>
        <v>0</v>
      </c>
      <c r="G15510" s="86">
        <f>E15510-(E15510*F15510)</f>
        <v>169.52</v>
      </c>
      <c r="H15510" s="87"/>
      <c r="I15510" s="86">
        <f>G15510*H15510</f>
        <v>0</v>
      </c>
      <c r="J15510" s="59" t="s">
        <v>36929</v>
      </c>
      <c r="K15510" s="89"/>
    </row>
    <row r="15511" spans="1:11" ht="24" x14ac:dyDescent="0.25">
      <c r="A15511" s="67" t="s">
        <v>38035</v>
      </c>
      <c r="B15511" s="59" t="s">
        <v>36961</v>
      </c>
      <c r="C15511" s="64"/>
      <c r="D15511" s="59" t="s">
        <v>36960</v>
      </c>
      <c r="E15511" s="86">
        <v>264.39</v>
      </c>
      <c r="F15511" s="60">
        <f>Zľavy!$C$10</f>
        <v>0</v>
      </c>
      <c r="G15511" s="86">
        <f>E15511-(E15511*F15511)</f>
        <v>264.39</v>
      </c>
      <c r="H15511" s="87"/>
      <c r="I15511" s="86">
        <f>G15511*H15511</f>
        <v>0</v>
      </c>
      <c r="J15511" s="59" t="s">
        <v>36874</v>
      </c>
      <c r="K15511" s="89"/>
    </row>
    <row r="15512" spans="1:11" ht="24" x14ac:dyDescent="0.25">
      <c r="A15512" s="67" t="s">
        <v>38035</v>
      </c>
      <c r="B15512" s="59" t="s">
        <v>36963</v>
      </c>
      <c r="C15512" s="64"/>
      <c r="D15512" s="59" t="s">
        <v>36962</v>
      </c>
      <c r="E15512" s="86">
        <v>279.33</v>
      </c>
      <c r="F15512" s="60">
        <f>Zľavy!$C$10</f>
        <v>0</v>
      </c>
      <c r="G15512" s="86">
        <f>E15512-(E15512*F15512)</f>
        <v>279.33</v>
      </c>
      <c r="H15512" s="87"/>
      <c r="I15512" s="86">
        <f>G15512*H15512</f>
        <v>0</v>
      </c>
      <c r="J15512" s="59" t="s">
        <v>36874</v>
      </c>
      <c r="K15512" s="89"/>
    </row>
    <row r="15513" spans="1:11" x14ac:dyDescent="0.25">
      <c r="A15513" s="67" t="s">
        <v>38035</v>
      </c>
      <c r="B15513" s="59" t="s">
        <v>36965</v>
      </c>
      <c r="C15513" s="64"/>
      <c r="D15513" s="59" t="s">
        <v>36964</v>
      </c>
      <c r="E15513" s="86">
        <v>1491.14</v>
      </c>
      <c r="F15513" s="60">
        <f>Zľavy!$C$10</f>
        <v>0</v>
      </c>
      <c r="G15513" s="86">
        <f>E15513-(E15513*F15513)</f>
        <v>1491.14</v>
      </c>
      <c r="H15513" s="87"/>
      <c r="I15513" s="86">
        <f>G15513*H15513</f>
        <v>0</v>
      </c>
      <c r="J15513" s="59" t="s">
        <v>35548</v>
      </c>
      <c r="K15513" s="89"/>
    </row>
    <row r="15514" spans="1:11" x14ac:dyDescent="0.25">
      <c r="A15514" s="67" t="s">
        <v>38035</v>
      </c>
      <c r="B15514" s="59" t="s">
        <v>36967</v>
      </c>
      <c r="C15514" s="64"/>
      <c r="D15514" s="59" t="s">
        <v>36966</v>
      </c>
      <c r="E15514" s="86">
        <v>1304.74</v>
      </c>
      <c r="F15514" s="60">
        <f>Zľavy!$C$10</f>
        <v>0</v>
      </c>
      <c r="G15514" s="86">
        <f>E15514-(E15514*F15514)</f>
        <v>1304.74</v>
      </c>
      <c r="H15514" s="87"/>
      <c r="I15514" s="86">
        <f>G15514*H15514</f>
        <v>0</v>
      </c>
      <c r="J15514" s="59" t="s">
        <v>35548</v>
      </c>
      <c r="K15514" s="89"/>
    </row>
    <row r="15515" spans="1:11" x14ac:dyDescent="0.25">
      <c r="A15515" s="67" t="s">
        <v>38035</v>
      </c>
      <c r="B15515" s="59" t="s">
        <v>36969</v>
      </c>
      <c r="C15515" s="64"/>
      <c r="D15515" s="59" t="s">
        <v>36968</v>
      </c>
      <c r="E15515" s="86">
        <v>1584.33</v>
      </c>
      <c r="F15515" s="60">
        <f>Zľavy!$C$10</f>
        <v>0</v>
      </c>
      <c r="G15515" s="86">
        <f>E15515-(E15515*F15515)</f>
        <v>1584.33</v>
      </c>
      <c r="H15515" s="87"/>
      <c r="I15515" s="86">
        <f>G15515*H15515</f>
        <v>0</v>
      </c>
      <c r="J15515" s="59" t="s">
        <v>35548</v>
      </c>
      <c r="K15515" s="89"/>
    </row>
    <row r="15516" spans="1:11" x14ac:dyDescent="0.25">
      <c r="A15516" s="67" t="s">
        <v>38035</v>
      </c>
      <c r="B15516" s="59" t="s">
        <v>36971</v>
      </c>
      <c r="C15516" s="64"/>
      <c r="D15516" s="59" t="s">
        <v>36970</v>
      </c>
      <c r="E15516" s="86">
        <v>1397.94</v>
      </c>
      <c r="F15516" s="60">
        <f>Zľavy!$C$10</f>
        <v>0</v>
      </c>
      <c r="G15516" s="86">
        <f>E15516-(E15516*F15516)</f>
        <v>1397.94</v>
      </c>
      <c r="H15516" s="87"/>
      <c r="I15516" s="86">
        <f>G15516*H15516</f>
        <v>0</v>
      </c>
      <c r="J15516" s="59" t="s">
        <v>35548</v>
      </c>
      <c r="K15516" s="89"/>
    </row>
    <row r="15517" spans="1:11" ht="24" x14ac:dyDescent="0.25">
      <c r="A15517" s="67" t="s">
        <v>38035</v>
      </c>
      <c r="B15517" s="59" t="s">
        <v>36973</v>
      </c>
      <c r="C15517" s="64"/>
      <c r="D15517" s="59" t="s">
        <v>36972</v>
      </c>
      <c r="E15517" s="86">
        <v>391.46</v>
      </c>
      <c r="F15517" s="60">
        <f>Zľavy!$C$10</f>
        <v>0</v>
      </c>
      <c r="G15517" s="86">
        <f>E15517-(E15517*F15517)</f>
        <v>391.46</v>
      </c>
      <c r="H15517" s="87"/>
      <c r="I15517" s="86">
        <f>G15517*H15517</f>
        <v>0</v>
      </c>
      <c r="J15517" s="59" t="s">
        <v>36863</v>
      </c>
      <c r="K15517" s="89"/>
    </row>
    <row r="15518" spans="1:11" ht="24" x14ac:dyDescent="0.25">
      <c r="A15518" s="67" t="s">
        <v>38035</v>
      </c>
      <c r="B15518" s="59" t="s">
        <v>36975</v>
      </c>
      <c r="C15518" s="64"/>
      <c r="D15518" s="59" t="s">
        <v>36974</v>
      </c>
      <c r="E15518" s="86">
        <v>391.46</v>
      </c>
      <c r="F15518" s="60">
        <f>Zľavy!$C$10</f>
        <v>0</v>
      </c>
      <c r="G15518" s="86">
        <f>E15518-(E15518*F15518)</f>
        <v>391.46</v>
      </c>
      <c r="H15518" s="87"/>
      <c r="I15518" s="86">
        <f>G15518*H15518</f>
        <v>0</v>
      </c>
      <c r="J15518" s="59" t="s">
        <v>36863</v>
      </c>
      <c r="K15518" s="89"/>
    </row>
    <row r="15519" spans="1:11" ht="24" x14ac:dyDescent="0.25">
      <c r="A15519" s="67" t="s">
        <v>38035</v>
      </c>
      <c r="B15519" s="59" t="s">
        <v>36977</v>
      </c>
      <c r="C15519" s="64"/>
      <c r="D15519" s="59" t="s">
        <v>36976</v>
      </c>
      <c r="E15519" s="86">
        <v>462.66</v>
      </c>
      <c r="F15519" s="60">
        <f>Zľavy!$C$10</f>
        <v>0</v>
      </c>
      <c r="G15519" s="86">
        <f>E15519-(E15519*F15519)</f>
        <v>462.66</v>
      </c>
      <c r="H15519" s="87"/>
      <c r="I15519" s="86">
        <f>G15519*H15519</f>
        <v>0</v>
      </c>
      <c r="J15519" s="59" t="s">
        <v>36863</v>
      </c>
      <c r="K15519" s="89"/>
    </row>
    <row r="15520" spans="1:11" ht="24" x14ac:dyDescent="0.25">
      <c r="A15520" s="67" t="s">
        <v>38035</v>
      </c>
      <c r="B15520" s="59" t="s">
        <v>36979</v>
      </c>
      <c r="C15520" s="64"/>
      <c r="D15520" s="59" t="s">
        <v>36978</v>
      </c>
      <c r="E15520" s="86">
        <v>462.66</v>
      </c>
      <c r="F15520" s="60">
        <f>Zľavy!$C$10</f>
        <v>0</v>
      </c>
      <c r="G15520" s="86">
        <f>E15520-(E15520*F15520)</f>
        <v>462.66</v>
      </c>
      <c r="H15520" s="87"/>
      <c r="I15520" s="86">
        <f>G15520*H15520</f>
        <v>0</v>
      </c>
      <c r="J15520" s="59" t="s">
        <v>36863</v>
      </c>
      <c r="K15520" s="89"/>
    </row>
    <row r="15521" spans="1:11" ht="24" x14ac:dyDescent="0.25">
      <c r="A15521" s="67" t="s">
        <v>38035</v>
      </c>
      <c r="B15521" s="59" t="s">
        <v>36981</v>
      </c>
      <c r="C15521" s="64"/>
      <c r="D15521" s="59" t="s">
        <v>36980</v>
      </c>
      <c r="E15521" s="86">
        <v>391.46</v>
      </c>
      <c r="F15521" s="60">
        <f>Zľavy!$C$10</f>
        <v>0</v>
      </c>
      <c r="G15521" s="86">
        <f>E15521-(E15521*F15521)</f>
        <v>391.46</v>
      </c>
      <c r="H15521" s="87"/>
      <c r="I15521" s="86">
        <f>G15521*H15521</f>
        <v>0</v>
      </c>
      <c r="J15521" s="59" t="s">
        <v>36863</v>
      </c>
      <c r="K15521" s="89"/>
    </row>
    <row r="15522" spans="1:11" ht="24" x14ac:dyDescent="0.25">
      <c r="A15522" s="67" t="s">
        <v>38035</v>
      </c>
      <c r="B15522" s="59" t="s">
        <v>36983</v>
      </c>
      <c r="C15522" s="64"/>
      <c r="D15522" s="59" t="s">
        <v>36982</v>
      </c>
      <c r="E15522" s="86">
        <v>391.46</v>
      </c>
      <c r="F15522" s="60">
        <f>Zľavy!$C$10</f>
        <v>0</v>
      </c>
      <c r="G15522" s="86">
        <f>E15522-(E15522*F15522)</f>
        <v>391.46</v>
      </c>
      <c r="H15522" s="87"/>
      <c r="I15522" s="86">
        <f>G15522*H15522</f>
        <v>0</v>
      </c>
      <c r="J15522" s="59" t="s">
        <v>36863</v>
      </c>
      <c r="K15522" s="89"/>
    </row>
    <row r="15523" spans="1:11" ht="24" x14ac:dyDescent="0.25">
      <c r="A15523" s="67" t="s">
        <v>38035</v>
      </c>
      <c r="B15523" s="59" t="s">
        <v>36985</v>
      </c>
      <c r="C15523" s="64"/>
      <c r="D15523" s="59" t="s">
        <v>36984</v>
      </c>
      <c r="E15523" s="86">
        <v>462.66</v>
      </c>
      <c r="F15523" s="60">
        <f>Zľavy!$C$10</f>
        <v>0</v>
      </c>
      <c r="G15523" s="86">
        <f>E15523-(E15523*F15523)</f>
        <v>462.66</v>
      </c>
      <c r="H15523" s="87"/>
      <c r="I15523" s="86">
        <f>G15523*H15523</f>
        <v>0</v>
      </c>
      <c r="J15523" s="59" t="s">
        <v>36863</v>
      </c>
      <c r="K15523" s="89"/>
    </row>
    <row r="15524" spans="1:11" ht="24" x14ac:dyDescent="0.25">
      <c r="A15524" s="67" t="s">
        <v>38035</v>
      </c>
      <c r="B15524" s="59" t="s">
        <v>36987</v>
      </c>
      <c r="C15524" s="64"/>
      <c r="D15524" s="59" t="s">
        <v>36986</v>
      </c>
      <c r="E15524" s="86">
        <v>462.66</v>
      </c>
      <c r="F15524" s="60">
        <f>Zľavy!$C$10</f>
        <v>0</v>
      </c>
      <c r="G15524" s="86">
        <f>E15524-(E15524*F15524)</f>
        <v>462.66</v>
      </c>
      <c r="H15524" s="87"/>
      <c r="I15524" s="86">
        <f>G15524*H15524</f>
        <v>0</v>
      </c>
      <c r="J15524" s="59" t="s">
        <v>36863</v>
      </c>
      <c r="K15524" s="89"/>
    </row>
    <row r="15525" spans="1:11" x14ac:dyDescent="0.25">
      <c r="A15525" s="67" t="s">
        <v>38035</v>
      </c>
      <c r="B15525" s="59" t="s">
        <v>36989</v>
      </c>
      <c r="C15525" s="64"/>
      <c r="D15525" s="59" t="s">
        <v>36988</v>
      </c>
      <c r="E15525" s="86">
        <v>1258.1600000000001</v>
      </c>
      <c r="F15525" s="60">
        <f>Zľavy!$C$10</f>
        <v>0</v>
      </c>
      <c r="G15525" s="86">
        <f>E15525-(E15525*F15525)</f>
        <v>1258.1600000000001</v>
      </c>
      <c r="H15525" s="87"/>
      <c r="I15525" s="86">
        <f>G15525*H15525</f>
        <v>0</v>
      </c>
      <c r="J15525" s="59" t="s">
        <v>35548</v>
      </c>
      <c r="K15525" s="89"/>
    </row>
    <row r="15526" spans="1:11" x14ac:dyDescent="0.25">
      <c r="A15526" s="67" t="s">
        <v>38035</v>
      </c>
      <c r="B15526" s="59" t="s">
        <v>36991</v>
      </c>
      <c r="C15526" s="64"/>
      <c r="D15526" s="59" t="s">
        <v>36990</v>
      </c>
      <c r="E15526" s="86">
        <v>1344.98</v>
      </c>
      <c r="F15526" s="60">
        <f>Zľavy!$C$10</f>
        <v>0</v>
      </c>
      <c r="G15526" s="86">
        <f>E15526-(E15526*F15526)</f>
        <v>1344.98</v>
      </c>
      <c r="H15526" s="87"/>
      <c r="I15526" s="86">
        <f>G15526*H15526</f>
        <v>0</v>
      </c>
      <c r="J15526" s="59" t="s">
        <v>35548</v>
      </c>
      <c r="K15526" s="89"/>
    </row>
    <row r="15527" spans="1:11" ht="24" x14ac:dyDescent="0.25">
      <c r="A15527" s="67" t="s">
        <v>38035</v>
      </c>
      <c r="B15527" s="59" t="s">
        <v>36993</v>
      </c>
      <c r="C15527" s="64"/>
      <c r="D15527" s="59" t="s">
        <v>36992</v>
      </c>
      <c r="E15527" s="86">
        <v>562.21</v>
      </c>
      <c r="F15527" s="60">
        <f>Zľavy!$C$10</f>
        <v>0</v>
      </c>
      <c r="G15527" s="86">
        <f>E15527-(E15527*F15527)</f>
        <v>562.21</v>
      </c>
      <c r="H15527" s="87"/>
      <c r="I15527" s="86">
        <f>G15527*H15527</f>
        <v>0</v>
      </c>
      <c r="J15527" s="59" t="s">
        <v>36874</v>
      </c>
      <c r="K15527" s="89"/>
    </row>
    <row r="15528" spans="1:11" ht="24" x14ac:dyDescent="0.25">
      <c r="A15528" s="67" t="s">
        <v>38035</v>
      </c>
      <c r="B15528" s="59" t="s">
        <v>36995</v>
      </c>
      <c r="C15528" s="64"/>
      <c r="D15528" s="59" t="s">
        <v>36994</v>
      </c>
      <c r="E15528" s="86">
        <v>562.21</v>
      </c>
      <c r="F15528" s="60">
        <f>Zľavy!$C$10</f>
        <v>0</v>
      </c>
      <c r="G15528" s="86">
        <f>E15528-(E15528*F15528)</f>
        <v>562.21</v>
      </c>
      <c r="H15528" s="87"/>
      <c r="I15528" s="86">
        <f>G15528*H15528</f>
        <v>0</v>
      </c>
      <c r="J15528" s="59" t="s">
        <v>36874</v>
      </c>
      <c r="K15528" s="89"/>
    </row>
    <row r="15529" spans="1:11" ht="24" x14ac:dyDescent="0.25">
      <c r="A15529" s="67" t="s">
        <v>38035</v>
      </c>
      <c r="B15529" s="59" t="s">
        <v>36997</v>
      </c>
      <c r="C15529" s="64"/>
      <c r="D15529" s="59" t="s">
        <v>36996</v>
      </c>
      <c r="E15529" s="86">
        <v>388.05</v>
      </c>
      <c r="F15529" s="60">
        <f>Zľavy!$C$10</f>
        <v>0</v>
      </c>
      <c r="G15529" s="86">
        <f>E15529-(E15529*F15529)</f>
        <v>388.05</v>
      </c>
      <c r="H15529" s="87"/>
      <c r="I15529" s="86">
        <f>G15529*H15529</f>
        <v>0</v>
      </c>
      <c r="J15529" s="59" t="s">
        <v>36874</v>
      </c>
      <c r="K15529" s="89"/>
    </row>
    <row r="15530" spans="1:11" ht="24" x14ac:dyDescent="0.25">
      <c r="A15530" s="67" t="s">
        <v>38035</v>
      </c>
      <c r="B15530" s="59" t="s">
        <v>36999</v>
      </c>
      <c r="C15530" s="64"/>
      <c r="D15530" s="59" t="s">
        <v>36998</v>
      </c>
      <c r="E15530" s="86">
        <v>388.05</v>
      </c>
      <c r="F15530" s="60">
        <f>Zľavy!$C$10</f>
        <v>0</v>
      </c>
      <c r="G15530" s="86">
        <f>E15530-(E15530*F15530)</f>
        <v>388.05</v>
      </c>
      <c r="H15530" s="87"/>
      <c r="I15530" s="86">
        <f>G15530*H15530</f>
        <v>0</v>
      </c>
      <c r="J15530" s="59" t="s">
        <v>36874</v>
      </c>
      <c r="K15530" s="89"/>
    </row>
    <row r="15531" spans="1:11" ht="24" x14ac:dyDescent="0.25">
      <c r="A15531" s="67" t="s">
        <v>38035</v>
      </c>
      <c r="B15531" s="59" t="s">
        <v>37001</v>
      </c>
      <c r="C15531" s="64"/>
      <c r="D15531" s="59" t="s">
        <v>37000</v>
      </c>
      <c r="E15531" s="86">
        <v>713.71</v>
      </c>
      <c r="F15531" s="60">
        <f>Zľavy!$C$10</f>
        <v>0</v>
      </c>
      <c r="G15531" s="86">
        <f>E15531-(E15531*F15531)</f>
        <v>713.71</v>
      </c>
      <c r="H15531" s="87"/>
      <c r="I15531" s="86">
        <f>G15531*H15531</f>
        <v>0</v>
      </c>
      <c r="J15531" s="59" t="s">
        <v>36863</v>
      </c>
      <c r="K15531" s="89"/>
    </row>
    <row r="15532" spans="1:11" ht="24" x14ac:dyDescent="0.25">
      <c r="A15532" s="67" t="s">
        <v>38035</v>
      </c>
      <c r="B15532" s="59" t="s">
        <v>37003</v>
      </c>
      <c r="C15532" s="64"/>
      <c r="D15532" s="59" t="s">
        <v>37002</v>
      </c>
      <c r="E15532" s="86">
        <v>648.72</v>
      </c>
      <c r="F15532" s="60">
        <f>Zľavy!$C$10</f>
        <v>0</v>
      </c>
      <c r="G15532" s="86">
        <f>E15532-(E15532*F15532)</f>
        <v>648.72</v>
      </c>
      <c r="H15532" s="87"/>
      <c r="I15532" s="86">
        <f>G15532*H15532</f>
        <v>0</v>
      </c>
      <c r="J15532" s="59" t="s">
        <v>36874</v>
      </c>
      <c r="K15532" s="89"/>
    </row>
    <row r="15533" spans="1:11" ht="24" x14ac:dyDescent="0.25">
      <c r="A15533" s="67" t="s">
        <v>38035</v>
      </c>
      <c r="B15533" s="59" t="s">
        <v>37005</v>
      </c>
      <c r="C15533" s="64"/>
      <c r="D15533" s="59" t="s">
        <v>37004</v>
      </c>
      <c r="E15533" s="86">
        <v>329.22</v>
      </c>
      <c r="F15533" s="60">
        <f>Zľavy!$C$10</f>
        <v>0</v>
      </c>
      <c r="G15533" s="86">
        <f>E15533-(E15533*F15533)</f>
        <v>329.22</v>
      </c>
      <c r="H15533" s="87"/>
      <c r="I15533" s="86">
        <f>G15533*H15533</f>
        <v>0</v>
      </c>
      <c r="J15533" s="59" t="s">
        <v>36874</v>
      </c>
      <c r="K15533" s="89"/>
    </row>
    <row r="15534" spans="1:11" ht="24" x14ac:dyDescent="0.25">
      <c r="A15534" s="67" t="s">
        <v>38035</v>
      </c>
      <c r="B15534" s="59" t="s">
        <v>37007</v>
      </c>
      <c r="C15534" s="64"/>
      <c r="D15534" s="59" t="s">
        <v>37006</v>
      </c>
      <c r="E15534" s="86">
        <v>329.22</v>
      </c>
      <c r="F15534" s="60">
        <f>Zľavy!$C$10</f>
        <v>0</v>
      </c>
      <c r="G15534" s="86">
        <f>E15534-(E15534*F15534)</f>
        <v>329.22</v>
      </c>
      <c r="H15534" s="87"/>
      <c r="I15534" s="86">
        <f>G15534*H15534</f>
        <v>0</v>
      </c>
      <c r="J15534" s="59" t="s">
        <v>36874</v>
      </c>
      <c r="K15534" s="89"/>
    </row>
    <row r="15535" spans="1:11" ht="24" x14ac:dyDescent="0.25">
      <c r="A15535" s="67" t="s">
        <v>38035</v>
      </c>
      <c r="B15535" s="59" t="s">
        <v>37009</v>
      </c>
      <c r="C15535" s="64"/>
      <c r="D15535" s="59" t="s">
        <v>37008</v>
      </c>
      <c r="E15535" s="86">
        <v>1243.96</v>
      </c>
      <c r="F15535" s="60">
        <f>Zľavy!$C$10</f>
        <v>0</v>
      </c>
      <c r="G15535" s="86">
        <f>E15535-(E15535*F15535)</f>
        <v>1243.96</v>
      </c>
      <c r="H15535" s="87"/>
      <c r="I15535" s="86">
        <f>G15535*H15535</f>
        <v>0</v>
      </c>
      <c r="J15535" s="59" t="s">
        <v>36701</v>
      </c>
      <c r="K15535" s="89"/>
    </row>
    <row r="15536" spans="1:11" ht="24" x14ac:dyDescent="0.25">
      <c r="A15536" s="67" t="s">
        <v>38035</v>
      </c>
      <c r="B15536" s="59" t="s">
        <v>37011</v>
      </c>
      <c r="C15536" s="64"/>
      <c r="D15536" s="59" t="s">
        <v>37010</v>
      </c>
      <c r="E15536" s="86">
        <v>1543.31</v>
      </c>
      <c r="F15536" s="60">
        <f>Zľavy!$C$10</f>
        <v>0</v>
      </c>
      <c r="G15536" s="86">
        <f>E15536-(E15536*F15536)</f>
        <v>1543.31</v>
      </c>
      <c r="H15536" s="87"/>
      <c r="I15536" s="86">
        <f>G15536*H15536</f>
        <v>0</v>
      </c>
      <c r="J15536" s="59" t="s">
        <v>36701</v>
      </c>
      <c r="K15536" s="89"/>
    </row>
    <row r="15537" spans="1:11" ht="24" x14ac:dyDescent="0.25">
      <c r="A15537" s="67" t="s">
        <v>38035</v>
      </c>
      <c r="B15537" s="59" t="s">
        <v>37013</v>
      </c>
      <c r="C15537" s="64"/>
      <c r="D15537" s="59" t="s">
        <v>37012</v>
      </c>
      <c r="E15537" s="86">
        <v>344.22</v>
      </c>
      <c r="F15537" s="60">
        <f>Zľavy!$C$10</f>
        <v>0</v>
      </c>
      <c r="G15537" s="86">
        <f>E15537-(E15537*F15537)</f>
        <v>344.22</v>
      </c>
      <c r="H15537" s="87"/>
      <c r="I15537" s="86">
        <f>G15537*H15537</f>
        <v>0</v>
      </c>
      <c r="J15537" s="59" t="s">
        <v>36874</v>
      </c>
      <c r="K15537" s="89"/>
    </row>
    <row r="15538" spans="1:11" ht="24" x14ac:dyDescent="0.25">
      <c r="A15538" s="67" t="s">
        <v>38035</v>
      </c>
      <c r="B15538" s="59" t="s">
        <v>37015</v>
      </c>
      <c r="C15538" s="64"/>
      <c r="D15538" s="59" t="s">
        <v>37014</v>
      </c>
      <c r="E15538" s="86">
        <v>344.22</v>
      </c>
      <c r="F15538" s="60">
        <f>Zľavy!$C$10</f>
        <v>0</v>
      </c>
      <c r="G15538" s="86">
        <f>E15538-(E15538*F15538)</f>
        <v>344.22</v>
      </c>
      <c r="H15538" s="87"/>
      <c r="I15538" s="86">
        <f>G15538*H15538</f>
        <v>0</v>
      </c>
      <c r="J15538" s="59" t="s">
        <v>36874</v>
      </c>
      <c r="K15538" s="89"/>
    </row>
    <row r="15539" spans="1:11" x14ac:dyDescent="0.25">
      <c r="A15539" s="67" t="s">
        <v>38035</v>
      </c>
      <c r="B15539" s="59" t="s">
        <v>37017</v>
      </c>
      <c r="C15539" s="64"/>
      <c r="D15539" s="59" t="s">
        <v>37016</v>
      </c>
      <c r="E15539" s="86">
        <v>448.41</v>
      </c>
      <c r="F15539" s="60">
        <f>Zľavy!$C$10</f>
        <v>0</v>
      </c>
      <c r="G15539" s="86">
        <f>E15539-(E15539*F15539)</f>
        <v>448.41</v>
      </c>
      <c r="H15539" s="87"/>
      <c r="I15539" s="86">
        <f>G15539*H15539</f>
        <v>0</v>
      </c>
      <c r="J15539" s="59" t="s">
        <v>35744</v>
      </c>
      <c r="K15539" s="89"/>
    </row>
    <row r="15540" spans="1:11" ht="24" x14ac:dyDescent="0.25">
      <c r="A15540" s="67" t="s">
        <v>38035</v>
      </c>
      <c r="B15540" s="59" t="s">
        <v>37019</v>
      </c>
      <c r="C15540" s="64"/>
      <c r="D15540" s="59" t="s">
        <v>37018</v>
      </c>
      <c r="E15540" s="86">
        <v>1097.94</v>
      </c>
      <c r="F15540" s="60">
        <f>Zľavy!$C$10</f>
        <v>0</v>
      </c>
      <c r="G15540" s="86">
        <f>E15540-(E15540*F15540)</f>
        <v>1097.94</v>
      </c>
      <c r="H15540" s="87"/>
      <c r="I15540" s="86">
        <f>G15540*H15540</f>
        <v>0</v>
      </c>
      <c r="J15540" s="59" t="s">
        <v>36701</v>
      </c>
      <c r="K15540" s="89"/>
    </row>
    <row r="15541" spans="1:11" ht="24" x14ac:dyDescent="0.25">
      <c r="A15541" s="67" t="s">
        <v>38035</v>
      </c>
      <c r="B15541" s="59" t="s">
        <v>37021</v>
      </c>
      <c r="C15541" s="64"/>
      <c r="D15541" s="59" t="s">
        <v>37020</v>
      </c>
      <c r="E15541" s="86">
        <v>1243.96</v>
      </c>
      <c r="F15541" s="60">
        <f>Zľavy!$C$10</f>
        <v>0</v>
      </c>
      <c r="G15541" s="86">
        <f>E15541-(E15541*F15541)</f>
        <v>1243.96</v>
      </c>
      <c r="H15541" s="87"/>
      <c r="I15541" s="86">
        <f>G15541*H15541</f>
        <v>0</v>
      </c>
      <c r="J15541" s="59" t="s">
        <v>36701</v>
      </c>
      <c r="K15541" s="89"/>
    </row>
    <row r="15542" spans="1:11" ht="24" x14ac:dyDescent="0.25">
      <c r="A15542" s="67" t="s">
        <v>38035</v>
      </c>
      <c r="B15542" s="59" t="s">
        <v>37023</v>
      </c>
      <c r="C15542" s="64"/>
      <c r="D15542" s="59" t="s">
        <v>37022</v>
      </c>
      <c r="E15542" s="86">
        <v>295.39</v>
      </c>
      <c r="F15542" s="60">
        <f>Zľavy!$C$10</f>
        <v>0</v>
      </c>
      <c r="G15542" s="86">
        <f>E15542-(E15542*F15542)</f>
        <v>295.39</v>
      </c>
      <c r="H15542" s="87"/>
      <c r="I15542" s="86">
        <f>G15542*H15542</f>
        <v>0</v>
      </c>
      <c r="J15542" s="59" t="s">
        <v>35663</v>
      </c>
      <c r="K15542" s="89"/>
    </row>
    <row r="15543" spans="1:11" ht="24" x14ac:dyDescent="0.25">
      <c r="A15543" s="67" t="s">
        <v>38035</v>
      </c>
      <c r="B15543" s="59" t="s">
        <v>37025</v>
      </c>
      <c r="C15543" s="64"/>
      <c r="D15543" s="59" t="s">
        <v>37024</v>
      </c>
      <c r="E15543" s="86">
        <v>347.69</v>
      </c>
      <c r="F15543" s="60">
        <f>Zľavy!$C$10</f>
        <v>0</v>
      </c>
      <c r="G15543" s="86">
        <f>E15543-(E15543*F15543)</f>
        <v>347.69</v>
      </c>
      <c r="H15543" s="87"/>
      <c r="I15543" s="86">
        <f>G15543*H15543</f>
        <v>0</v>
      </c>
      <c r="J15543" s="59" t="s">
        <v>35663</v>
      </c>
      <c r="K15543" s="89"/>
    </row>
    <row r="15544" spans="1:11" ht="24" x14ac:dyDescent="0.25">
      <c r="A15544" s="67" t="s">
        <v>38035</v>
      </c>
      <c r="B15544" s="59" t="s">
        <v>37027</v>
      </c>
      <c r="C15544" s="64"/>
      <c r="D15544" s="59" t="s">
        <v>37026</v>
      </c>
      <c r="E15544" s="86">
        <v>679.16</v>
      </c>
      <c r="F15544" s="60">
        <f>Zľavy!$C$10</f>
        <v>0</v>
      </c>
      <c r="G15544" s="86">
        <f>E15544-(E15544*F15544)</f>
        <v>679.16</v>
      </c>
      <c r="H15544" s="87"/>
      <c r="I15544" s="86">
        <f>G15544*H15544</f>
        <v>0</v>
      </c>
      <c r="J15544" s="59" t="s">
        <v>36863</v>
      </c>
      <c r="K15544" s="89"/>
    </row>
    <row r="15545" spans="1:11" ht="24" x14ac:dyDescent="0.25">
      <c r="A15545" s="67" t="s">
        <v>38035</v>
      </c>
      <c r="B15545" s="59" t="s">
        <v>37029</v>
      </c>
      <c r="C15545" s="64"/>
      <c r="D15545" s="59" t="s">
        <v>37028</v>
      </c>
      <c r="E15545" s="86">
        <v>781.01</v>
      </c>
      <c r="F15545" s="60">
        <f>Zľavy!$C$10</f>
        <v>0</v>
      </c>
      <c r="G15545" s="86">
        <f>E15545-(E15545*F15545)</f>
        <v>781.01</v>
      </c>
      <c r="H15545" s="87"/>
      <c r="I15545" s="86">
        <f>G15545*H15545</f>
        <v>0</v>
      </c>
      <c r="J15545" s="59" t="s">
        <v>36863</v>
      </c>
      <c r="K15545" s="89"/>
    </row>
    <row r="15546" spans="1:11" ht="24" x14ac:dyDescent="0.25">
      <c r="A15546" s="67" t="s">
        <v>38035</v>
      </c>
      <c r="B15546" s="59" t="s">
        <v>37031</v>
      </c>
      <c r="C15546" s="64"/>
      <c r="D15546" s="59" t="s">
        <v>37030</v>
      </c>
      <c r="E15546" s="86">
        <v>132.66999999999999</v>
      </c>
      <c r="F15546" s="60">
        <f>Zľavy!$C$10</f>
        <v>0</v>
      </c>
      <c r="G15546" s="86">
        <f>E15546-(E15546*F15546)</f>
        <v>132.66999999999999</v>
      </c>
      <c r="H15546" s="87"/>
      <c r="I15546" s="86">
        <f>G15546*H15546</f>
        <v>0</v>
      </c>
      <c r="J15546" s="59" t="s">
        <v>36929</v>
      </c>
      <c r="K15546" s="89"/>
    </row>
    <row r="15547" spans="1:11" ht="24" x14ac:dyDescent="0.25">
      <c r="A15547" s="67" t="s">
        <v>38035</v>
      </c>
      <c r="B15547" s="59" t="s">
        <v>37033</v>
      </c>
      <c r="C15547" s="64"/>
      <c r="D15547" s="59" t="s">
        <v>37032</v>
      </c>
      <c r="E15547" s="86">
        <v>132.66999999999999</v>
      </c>
      <c r="F15547" s="60">
        <f>Zľavy!$C$10</f>
        <v>0</v>
      </c>
      <c r="G15547" s="86">
        <f>E15547-(E15547*F15547)</f>
        <v>132.66999999999999</v>
      </c>
      <c r="H15547" s="87"/>
      <c r="I15547" s="86">
        <f>G15547*H15547</f>
        <v>0</v>
      </c>
      <c r="J15547" s="59" t="s">
        <v>36929</v>
      </c>
      <c r="K15547" s="89"/>
    </row>
    <row r="15548" spans="1:11" ht="24" x14ac:dyDescent="0.25">
      <c r="A15548" s="67" t="s">
        <v>38035</v>
      </c>
      <c r="B15548" s="59" t="s">
        <v>37035</v>
      </c>
      <c r="C15548" s="64"/>
      <c r="D15548" s="59" t="s">
        <v>37034</v>
      </c>
      <c r="E15548" s="86">
        <v>183.46</v>
      </c>
      <c r="F15548" s="60">
        <f>Zľavy!$C$10</f>
        <v>0</v>
      </c>
      <c r="G15548" s="86">
        <f>E15548-(E15548*F15548)</f>
        <v>183.46</v>
      </c>
      <c r="H15548" s="87"/>
      <c r="I15548" s="86">
        <f>G15548*H15548</f>
        <v>0</v>
      </c>
      <c r="J15548" s="59" t="s">
        <v>36929</v>
      </c>
      <c r="K15548" s="89"/>
    </row>
    <row r="15549" spans="1:11" ht="24" x14ac:dyDescent="0.25">
      <c r="A15549" s="67" t="s">
        <v>38035</v>
      </c>
      <c r="B15549" s="59" t="s">
        <v>37037</v>
      </c>
      <c r="C15549" s="64"/>
      <c r="D15549" s="59" t="s">
        <v>37036</v>
      </c>
      <c r="E15549" s="86">
        <v>183.46</v>
      </c>
      <c r="F15549" s="60">
        <f>Zľavy!$C$10</f>
        <v>0</v>
      </c>
      <c r="G15549" s="86">
        <f>E15549-(E15549*F15549)</f>
        <v>183.46</v>
      </c>
      <c r="H15549" s="87"/>
      <c r="I15549" s="86">
        <f>G15549*H15549</f>
        <v>0</v>
      </c>
      <c r="J15549" s="59" t="s">
        <v>36929</v>
      </c>
      <c r="K15549" s="89"/>
    </row>
    <row r="15550" spans="1:11" ht="24" x14ac:dyDescent="0.25">
      <c r="A15550" s="67" t="s">
        <v>38035</v>
      </c>
      <c r="B15550" s="59" t="s">
        <v>37039</v>
      </c>
      <c r="C15550" s="64"/>
      <c r="D15550" s="59" t="s">
        <v>37038</v>
      </c>
      <c r="E15550" s="86">
        <v>206.37</v>
      </c>
      <c r="F15550" s="60">
        <f>Zľavy!$C$10</f>
        <v>0</v>
      </c>
      <c r="G15550" s="86">
        <f>E15550-(E15550*F15550)</f>
        <v>206.37</v>
      </c>
      <c r="H15550" s="87"/>
      <c r="I15550" s="86">
        <f>G15550*H15550</f>
        <v>0</v>
      </c>
      <c r="J15550" s="59" t="s">
        <v>36929</v>
      </c>
      <c r="K15550" s="89"/>
    </row>
    <row r="15551" spans="1:11" ht="24" x14ac:dyDescent="0.25">
      <c r="A15551" s="67" t="s">
        <v>38035</v>
      </c>
      <c r="B15551" s="59" t="s">
        <v>37041</v>
      </c>
      <c r="C15551" s="64"/>
      <c r="D15551" s="59" t="s">
        <v>37040</v>
      </c>
      <c r="E15551" s="86">
        <v>206.37</v>
      </c>
      <c r="F15551" s="60">
        <f>Zľavy!$C$10</f>
        <v>0</v>
      </c>
      <c r="G15551" s="86">
        <f>E15551-(E15551*F15551)</f>
        <v>206.37</v>
      </c>
      <c r="H15551" s="87"/>
      <c r="I15551" s="86">
        <f>G15551*H15551</f>
        <v>0</v>
      </c>
      <c r="J15551" s="59" t="s">
        <v>36929</v>
      </c>
      <c r="K15551" s="89"/>
    </row>
    <row r="15552" spans="1:11" ht="24" x14ac:dyDescent="0.25">
      <c r="A15552" s="67" t="s">
        <v>38035</v>
      </c>
      <c r="B15552" s="59" t="s">
        <v>37043</v>
      </c>
      <c r="C15552" s="64"/>
      <c r="D15552" s="59" t="s">
        <v>37042</v>
      </c>
      <c r="E15552" s="86">
        <v>193.47</v>
      </c>
      <c r="F15552" s="60">
        <f>Zľavy!$C$10</f>
        <v>0</v>
      </c>
      <c r="G15552" s="86">
        <f>E15552-(E15552*F15552)</f>
        <v>193.47</v>
      </c>
      <c r="H15552" s="87"/>
      <c r="I15552" s="86">
        <f>G15552*H15552</f>
        <v>0</v>
      </c>
      <c r="J15552" s="59" t="s">
        <v>36929</v>
      </c>
      <c r="K15552" s="89"/>
    </row>
    <row r="15553" spans="1:11" ht="24" x14ac:dyDescent="0.25">
      <c r="A15553" s="67" t="s">
        <v>38035</v>
      </c>
      <c r="B15553" s="59" t="s">
        <v>37045</v>
      </c>
      <c r="C15553" s="64"/>
      <c r="D15553" s="59" t="s">
        <v>37044</v>
      </c>
      <c r="E15553" s="86">
        <v>193.47</v>
      </c>
      <c r="F15553" s="60">
        <f>Zľavy!$C$10</f>
        <v>0</v>
      </c>
      <c r="G15553" s="86">
        <f>E15553-(E15553*F15553)</f>
        <v>193.47</v>
      </c>
      <c r="H15553" s="87"/>
      <c r="I15553" s="86">
        <f>G15553*H15553</f>
        <v>0</v>
      </c>
      <c r="J15553" s="59" t="s">
        <v>36929</v>
      </c>
      <c r="K15553" s="89"/>
    </row>
    <row r="15554" spans="1:11" ht="24" x14ac:dyDescent="0.25">
      <c r="A15554" s="67" t="s">
        <v>38035</v>
      </c>
      <c r="B15554" s="59" t="s">
        <v>37047</v>
      </c>
      <c r="C15554" s="64"/>
      <c r="D15554" s="59" t="s">
        <v>37046</v>
      </c>
      <c r="E15554" s="86">
        <v>186.11</v>
      </c>
      <c r="F15554" s="60">
        <f>Zľavy!$C$10</f>
        <v>0</v>
      </c>
      <c r="G15554" s="86">
        <f>E15554-(E15554*F15554)</f>
        <v>186.11</v>
      </c>
      <c r="H15554" s="87"/>
      <c r="I15554" s="86">
        <f>G15554*H15554</f>
        <v>0</v>
      </c>
      <c r="J15554" s="59" t="s">
        <v>36929</v>
      </c>
      <c r="K15554" s="89"/>
    </row>
    <row r="15555" spans="1:11" ht="24" x14ac:dyDescent="0.25">
      <c r="A15555" s="67" t="s">
        <v>38035</v>
      </c>
      <c r="B15555" s="59" t="s">
        <v>37049</v>
      </c>
      <c r="C15555" s="64"/>
      <c r="D15555" s="59" t="s">
        <v>37048</v>
      </c>
      <c r="E15555" s="86">
        <v>186.11</v>
      </c>
      <c r="F15555" s="60">
        <f>Zľavy!$C$10</f>
        <v>0</v>
      </c>
      <c r="G15555" s="86">
        <f>E15555-(E15555*F15555)</f>
        <v>186.11</v>
      </c>
      <c r="H15555" s="87"/>
      <c r="I15555" s="86">
        <f>G15555*H15555</f>
        <v>0</v>
      </c>
      <c r="J15555" s="59" t="s">
        <v>36929</v>
      </c>
      <c r="K15555" s="89"/>
    </row>
    <row r="15556" spans="1:11" ht="24" x14ac:dyDescent="0.25">
      <c r="A15556" s="67" t="s">
        <v>38035</v>
      </c>
      <c r="B15556" s="59" t="s">
        <v>37051</v>
      </c>
      <c r="C15556" s="64"/>
      <c r="D15556" s="59" t="s">
        <v>37050</v>
      </c>
      <c r="E15556" s="86">
        <v>329.22</v>
      </c>
      <c r="F15556" s="60">
        <f>Zľavy!$C$10</f>
        <v>0</v>
      </c>
      <c r="G15556" s="86">
        <f>E15556-(E15556*F15556)</f>
        <v>329.22</v>
      </c>
      <c r="H15556" s="87"/>
      <c r="I15556" s="86">
        <f>G15556*H15556</f>
        <v>0</v>
      </c>
      <c r="J15556" s="59" t="s">
        <v>36874</v>
      </c>
      <c r="K15556" s="89"/>
    </row>
    <row r="15557" spans="1:11" ht="24" x14ac:dyDescent="0.25">
      <c r="A15557" s="67" t="s">
        <v>38035</v>
      </c>
      <c r="B15557" s="59" t="s">
        <v>37053</v>
      </c>
      <c r="C15557" s="64"/>
      <c r="D15557" s="59" t="s">
        <v>37052</v>
      </c>
      <c r="E15557" s="86">
        <v>344.22</v>
      </c>
      <c r="F15557" s="60">
        <f>Zľavy!$C$10</f>
        <v>0</v>
      </c>
      <c r="G15557" s="86">
        <f>E15557-(E15557*F15557)</f>
        <v>344.22</v>
      </c>
      <c r="H15557" s="87"/>
      <c r="I15557" s="86">
        <f>G15557*H15557</f>
        <v>0</v>
      </c>
      <c r="J15557" s="59" t="s">
        <v>36874</v>
      </c>
      <c r="K15557" s="89"/>
    </row>
    <row r="15558" spans="1:11" ht="24" x14ac:dyDescent="0.25">
      <c r="A15558" s="67" t="s">
        <v>38035</v>
      </c>
      <c r="B15558" s="59" t="s">
        <v>37055</v>
      </c>
      <c r="C15558" s="64"/>
      <c r="D15558" s="59" t="s">
        <v>37054</v>
      </c>
      <c r="E15558" s="86">
        <v>388.05</v>
      </c>
      <c r="F15558" s="60">
        <f>Zľavy!$C$10</f>
        <v>0</v>
      </c>
      <c r="G15558" s="86">
        <f>E15558-(E15558*F15558)</f>
        <v>388.05</v>
      </c>
      <c r="H15558" s="87"/>
      <c r="I15558" s="86">
        <f>G15558*H15558</f>
        <v>0</v>
      </c>
      <c r="J15558" s="59" t="s">
        <v>36874</v>
      </c>
      <c r="K15558" s="89"/>
    </row>
    <row r="15559" spans="1:11" ht="24" x14ac:dyDescent="0.25">
      <c r="A15559" s="67" t="s">
        <v>38035</v>
      </c>
      <c r="B15559" s="59" t="s">
        <v>37058</v>
      </c>
      <c r="C15559" s="64"/>
      <c r="D15559" s="59" t="s">
        <v>37057</v>
      </c>
      <c r="E15559" s="86">
        <v>409.65</v>
      </c>
      <c r="F15559" s="60">
        <f>Zľavy!$C$10</f>
        <v>0</v>
      </c>
      <c r="G15559" s="86">
        <f>E15559-(E15559*F15559)</f>
        <v>409.65</v>
      </c>
      <c r="H15559" s="87"/>
      <c r="I15559" s="86">
        <f>G15559*H15559</f>
        <v>0</v>
      </c>
      <c r="J15559" s="59" t="s">
        <v>37056</v>
      </c>
      <c r="K15559" s="89"/>
    </row>
    <row r="15560" spans="1:11" ht="24" x14ac:dyDescent="0.25">
      <c r="A15560" s="67" t="s">
        <v>38035</v>
      </c>
      <c r="B15560" s="59" t="s">
        <v>37060</v>
      </c>
      <c r="C15560" s="64"/>
      <c r="D15560" s="59" t="s">
        <v>37059</v>
      </c>
      <c r="E15560" s="86">
        <v>539.02</v>
      </c>
      <c r="F15560" s="60">
        <f>Zľavy!$C$10</f>
        <v>0</v>
      </c>
      <c r="G15560" s="86">
        <f>E15560-(E15560*F15560)</f>
        <v>539.02</v>
      </c>
      <c r="H15560" s="87"/>
      <c r="I15560" s="86">
        <f>G15560*H15560</f>
        <v>0</v>
      </c>
      <c r="J15560" s="59" t="s">
        <v>37056</v>
      </c>
      <c r="K15560" s="89"/>
    </row>
    <row r="15561" spans="1:11" ht="24" x14ac:dyDescent="0.25">
      <c r="A15561" s="67" t="s">
        <v>38035</v>
      </c>
      <c r="B15561" s="59" t="s">
        <v>37063</v>
      </c>
      <c r="C15561" s="64"/>
      <c r="D15561" s="59" t="s">
        <v>37062</v>
      </c>
      <c r="E15561" s="86">
        <v>861.59</v>
      </c>
      <c r="F15561" s="60">
        <f>Zľavy!$C$10</f>
        <v>0</v>
      </c>
      <c r="G15561" s="86">
        <f>E15561-(E15561*F15561)</f>
        <v>861.59</v>
      </c>
      <c r="H15561" s="87"/>
      <c r="I15561" s="86">
        <f>G15561*H15561</f>
        <v>0</v>
      </c>
      <c r="J15561" s="59" t="s">
        <v>37061</v>
      </c>
      <c r="K15561" s="89"/>
    </row>
    <row r="15562" spans="1:11" x14ac:dyDescent="0.25">
      <c r="A15562" s="67" t="s">
        <v>38035</v>
      </c>
      <c r="B15562" s="59" t="s">
        <v>37066</v>
      </c>
      <c r="C15562" s="64"/>
      <c r="D15562" s="59" t="s">
        <v>37065</v>
      </c>
      <c r="E15562" s="86">
        <v>90.58</v>
      </c>
      <c r="F15562" s="60">
        <f>Zľavy!$C$10</f>
        <v>0</v>
      </c>
      <c r="G15562" s="86">
        <f>E15562-(E15562*F15562)</f>
        <v>90.58</v>
      </c>
      <c r="H15562" s="87"/>
      <c r="I15562" s="86">
        <f>G15562*H15562</f>
        <v>0</v>
      </c>
      <c r="J15562" s="59" t="s">
        <v>37064</v>
      </c>
      <c r="K15562" s="89"/>
    </row>
    <row r="15563" spans="1:11" x14ac:dyDescent="0.25">
      <c r="A15563" s="67" t="s">
        <v>38035</v>
      </c>
      <c r="B15563" s="59" t="s">
        <v>37069</v>
      </c>
      <c r="C15563" s="64"/>
      <c r="D15563" s="59" t="s">
        <v>37068</v>
      </c>
      <c r="E15563" s="86">
        <v>8345.83</v>
      </c>
      <c r="F15563" s="60">
        <f>Zľavy!$C$10</f>
        <v>0</v>
      </c>
      <c r="G15563" s="86">
        <f>E15563-(E15563*F15563)</f>
        <v>8345.83</v>
      </c>
      <c r="H15563" s="87"/>
      <c r="I15563" s="86">
        <f>G15563*H15563</f>
        <v>0</v>
      </c>
      <c r="J15563" s="59" t="s">
        <v>37067</v>
      </c>
      <c r="K15563" s="89"/>
    </row>
    <row r="15564" spans="1:11" x14ac:dyDescent="0.25">
      <c r="A15564" s="67" t="s">
        <v>38035</v>
      </c>
      <c r="B15564" s="59" t="s">
        <v>37071</v>
      </c>
      <c r="C15564" s="64"/>
      <c r="D15564" s="59" t="s">
        <v>37070</v>
      </c>
      <c r="E15564" s="86">
        <v>14257.42</v>
      </c>
      <c r="F15564" s="60">
        <f>Zľavy!$C$10</f>
        <v>0</v>
      </c>
      <c r="G15564" s="86">
        <f>E15564-(E15564*F15564)</f>
        <v>14257.42</v>
      </c>
      <c r="H15564" s="87"/>
      <c r="I15564" s="86">
        <f>G15564*H15564</f>
        <v>0</v>
      </c>
      <c r="J15564" s="59" t="s">
        <v>37067</v>
      </c>
      <c r="K15564" s="89"/>
    </row>
    <row r="15565" spans="1:11" x14ac:dyDescent="0.25">
      <c r="A15565" s="67" t="s">
        <v>38035</v>
      </c>
      <c r="B15565" s="59" t="s">
        <v>37074</v>
      </c>
      <c r="C15565" s="64"/>
      <c r="D15565" s="59" t="s">
        <v>37073</v>
      </c>
      <c r="E15565" s="86">
        <v>7858.98</v>
      </c>
      <c r="F15565" s="60">
        <f>Zľavy!$C$10</f>
        <v>0</v>
      </c>
      <c r="G15565" s="86">
        <f>E15565-(E15565*F15565)</f>
        <v>7858.98</v>
      </c>
      <c r="H15565" s="87"/>
      <c r="I15565" s="86">
        <f>G15565*H15565</f>
        <v>0</v>
      </c>
      <c r="J15565" s="59" t="s">
        <v>37072</v>
      </c>
      <c r="K15565" s="89"/>
    </row>
    <row r="15566" spans="1:11" x14ac:dyDescent="0.25">
      <c r="A15566" s="67" t="s">
        <v>38035</v>
      </c>
      <c r="B15566" s="59" t="s">
        <v>37076</v>
      </c>
      <c r="C15566" s="64"/>
      <c r="D15566" s="59" t="s">
        <v>37075</v>
      </c>
      <c r="E15566" s="86">
        <v>596.17000000000007</v>
      </c>
      <c r="F15566" s="60">
        <f>Zľavy!$C$10</f>
        <v>0</v>
      </c>
      <c r="G15566" s="86">
        <f>E15566-(E15566*F15566)</f>
        <v>596.17000000000007</v>
      </c>
      <c r="H15566" s="87"/>
      <c r="I15566" s="86">
        <f>G15566*H15566</f>
        <v>0</v>
      </c>
      <c r="J15566" s="59" t="s">
        <v>35404</v>
      </c>
      <c r="K15566" s="89"/>
    </row>
    <row r="15567" spans="1:11" x14ac:dyDescent="0.25">
      <c r="A15567" s="67" t="s">
        <v>38035</v>
      </c>
      <c r="B15567" s="59" t="s">
        <v>37078</v>
      </c>
      <c r="C15567" s="64"/>
      <c r="D15567" s="59" t="s">
        <v>37077</v>
      </c>
      <c r="E15567" s="86">
        <v>596.17000000000007</v>
      </c>
      <c r="F15567" s="60">
        <f>Zľavy!$C$10</f>
        <v>0</v>
      </c>
      <c r="G15567" s="86">
        <f>E15567-(E15567*F15567)</f>
        <v>596.17000000000007</v>
      </c>
      <c r="H15567" s="87"/>
      <c r="I15567" s="86">
        <f>G15567*H15567</f>
        <v>0</v>
      </c>
      <c r="J15567" s="59" t="s">
        <v>35404</v>
      </c>
      <c r="K15567" s="89"/>
    </row>
    <row r="15568" spans="1:11" x14ac:dyDescent="0.25">
      <c r="A15568" s="67" t="s">
        <v>38035</v>
      </c>
      <c r="B15568" s="59" t="s">
        <v>37080</v>
      </c>
      <c r="C15568" s="64"/>
      <c r="D15568" s="59" t="s">
        <v>37079</v>
      </c>
      <c r="E15568" s="86">
        <v>92.73</v>
      </c>
      <c r="F15568" s="60">
        <f>Zľavy!$C$10</f>
        <v>0</v>
      </c>
      <c r="G15568" s="86">
        <f>E15568-(E15568*F15568)</f>
        <v>92.73</v>
      </c>
      <c r="H15568" s="87"/>
      <c r="I15568" s="86">
        <f>G15568*H15568</f>
        <v>0</v>
      </c>
      <c r="J15568" s="59" t="s">
        <v>35399</v>
      </c>
      <c r="K15568" s="89"/>
    </row>
    <row r="15569" spans="1:11" x14ac:dyDescent="0.25">
      <c r="A15569" s="67" t="s">
        <v>38035</v>
      </c>
      <c r="B15569" s="59" t="s">
        <v>37083</v>
      </c>
      <c r="C15569" s="64"/>
      <c r="D15569" s="59" t="s">
        <v>37082</v>
      </c>
      <c r="E15569" s="86">
        <v>912.6</v>
      </c>
      <c r="F15569" s="60">
        <f>Zľavy!$C$10</f>
        <v>0</v>
      </c>
      <c r="G15569" s="86">
        <f>E15569-(E15569*F15569)</f>
        <v>912.6</v>
      </c>
      <c r="H15569" s="87"/>
      <c r="I15569" s="86">
        <f>G15569*H15569</f>
        <v>0</v>
      </c>
      <c r="J15569" s="59" t="s">
        <v>37081</v>
      </c>
      <c r="K15569" s="89"/>
    </row>
    <row r="15570" spans="1:11" x14ac:dyDescent="0.25">
      <c r="A15570" s="67" t="s">
        <v>38035</v>
      </c>
      <c r="B15570" s="59" t="s">
        <v>37085</v>
      </c>
      <c r="C15570" s="64"/>
      <c r="D15570" s="59" t="s">
        <v>37084</v>
      </c>
      <c r="E15570" s="86">
        <v>118.58</v>
      </c>
      <c r="F15570" s="60">
        <f>Zľavy!$C$10</f>
        <v>0</v>
      </c>
      <c r="G15570" s="86">
        <f>E15570-(E15570*F15570)</f>
        <v>118.58</v>
      </c>
      <c r="H15570" s="87"/>
      <c r="I15570" s="86">
        <f>G15570*H15570</f>
        <v>0</v>
      </c>
      <c r="J15570" s="59" t="s">
        <v>35399</v>
      </c>
      <c r="K15570" s="89"/>
    </row>
    <row r="15571" spans="1:11" x14ac:dyDescent="0.25">
      <c r="A15571" s="67" t="s">
        <v>38035</v>
      </c>
      <c r="B15571" s="59" t="s">
        <v>37088</v>
      </c>
      <c r="C15571" s="64"/>
      <c r="D15571" s="59" t="s">
        <v>37087</v>
      </c>
      <c r="E15571" s="86">
        <v>198.38</v>
      </c>
      <c r="F15571" s="60">
        <f>Zľavy!$C$10</f>
        <v>0</v>
      </c>
      <c r="G15571" s="86">
        <f>E15571-(E15571*F15571)</f>
        <v>198.38</v>
      </c>
      <c r="H15571" s="87"/>
      <c r="I15571" s="86">
        <f>G15571*H15571</f>
        <v>0</v>
      </c>
      <c r="J15571" s="59" t="s">
        <v>37086</v>
      </c>
      <c r="K15571" s="89"/>
    </row>
    <row r="15572" spans="1:11" x14ac:dyDescent="0.25">
      <c r="A15572" s="67" t="s">
        <v>38035</v>
      </c>
      <c r="B15572" s="59" t="s">
        <v>37090</v>
      </c>
      <c r="C15572" s="64"/>
      <c r="D15572" s="59" t="s">
        <v>37089</v>
      </c>
      <c r="E15572" s="86">
        <v>237.17</v>
      </c>
      <c r="F15572" s="60">
        <f>Zľavy!$C$10</f>
        <v>0</v>
      </c>
      <c r="G15572" s="86">
        <f>E15572-(E15572*F15572)</f>
        <v>237.17</v>
      </c>
      <c r="H15572" s="87"/>
      <c r="I15572" s="86">
        <f>G15572*H15572</f>
        <v>0</v>
      </c>
      <c r="J15572" s="59" t="s">
        <v>37086</v>
      </c>
      <c r="K15572" s="89"/>
    </row>
    <row r="15573" spans="1:11" x14ac:dyDescent="0.25">
      <c r="A15573" s="67" t="s">
        <v>38035</v>
      </c>
      <c r="B15573" s="59" t="s">
        <v>37092</v>
      </c>
      <c r="C15573" s="64"/>
      <c r="D15573" s="59" t="s">
        <v>37091</v>
      </c>
      <c r="E15573" s="86">
        <v>242.56</v>
      </c>
      <c r="F15573" s="60">
        <f>Zľavy!$C$10</f>
        <v>0</v>
      </c>
      <c r="G15573" s="86">
        <f>E15573-(E15573*F15573)</f>
        <v>242.56</v>
      </c>
      <c r="H15573" s="87"/>
      <c r="I15573" s="86">
        <f>G15573*H15573</f>
        <v>0</v>
      </c>
      <c r="J15573" s="59" t="s">
        <v>37086</v>
      </c>
      <c r="K15573" s="89"/>
    </row>
    <row r="15574" spans="1:11" x14ac:dyDescent="0.25">
      <c r="A15574" s="67" t="s">
        <v>38035</v>
      </c>
      <c r="B15574" s="59" t="s">
        <v>37095</v>
      </c>
      <c r="C15574" s="64"/>
      <c r="D15574" s="59" t="s">
        <v>37094</v>
      </c>
      <c r="E15574" s="86">
        <v>1251.58</v>
      </c>
      <c r="F15574" s="60">
        <f>Zľavy!$C$10</f>
        <v>0</v>
      </c>
      <c r="G15574" s="86">
        <f>E15574-(E15574*F15574)</f>
        <v>1251.58</v>
      </c>
      <c r="H15574" s="87"/>
      <c r="I15574" s="86">
        <f>G15574*H15574</f>
        <v>0</v>
      </c>
      <c r="J15574" s="59" t="s">
        <v>37093</v>
      </c>
      <c r="K15574" s="89"/>
    </row>
    <row r="15575" spans="1:11" x14ac:dyDescent="0.25">
      <c r="A15575" s="67" t="s">
        <v>38035</v>
      </c>
      <c r="B15575" s="59" t="s">
        <v>37097</v>
      </c>
      <c r="C15575" s="64"/>
      <c r="D15575" s="59" t="s">
        <v>37096</v>
      </c>
      <c r="E15575" s="86">
        <v>242.56</v>
      </c>
      <c r="F15575" s="60">
        <f>Zľavy!$C$10</f>
        <v>0</v>
      </c>
      <c r="G15575" s="86">
        <f>E15575-(E15575*F15575)</f>
        <v>242.56</v>
      </c>
      <c r="H15575" s="87"/>
      <c r="I15575" s="86">
        <f>G15575*H15575</f>
        <v>0</v>
      </c>
      <c r="J15575" s="59" t="s">
        <v>37086</v>
      </c>
      <c r="K15575" s="89"/>
    </row>
    <row r="15576" spans="1:11" x14ac:dyDescent="0.25">
      <c r="A15576" s="67" t="s">
        <v>38035</v>
      </c>
      <c r="B15576" s="59" t="s">
        <v>37099</v>
      </c>
      <c r="C15576" s="64"/>
      <c r="D15576" s="59" t="s">
        <v>37098</v>
      </c>
      <c r="E15576" s="86">
        <v>242.56</v>
      </c>
      <c r="F15576" s="60">
        <f>Zľavy!$C$10</f>
        <v>0</v>
      </c>
      <c r="G15576" s="86">
        <f>E15576-(E15576*F15576)</f>
        <v>242.56</v>
      </c>
      <c r="H15576" s="87"/>
      <c r="I15576" s="86">
        <f>G15576*H15576</f>
        <v>0</v>
      </c>
      <c r="J15576" s="59" t="s">
        <v>37086</v>
      </c>
      <c r="K15576" s="89"/>
    </row>
    <row r="15577" spans="1:11" x14ac:dyDescent="0.25">
      <c r="A15577" s="67" t="s">
        <v>38035</v>
      </c>
      <c r="B15577" s="59" t="s">
        <v>37101</v>
      </c>
      <c r="C15577" s="64"/>
      <c r="D15577" s="59" t="s">
        <v>37100</v>
      </c>
      <c r="E15577" s="86">
        <v>242.56</v>
      </c>
      <c r="F15577" s="60">
        <f>Zľavy!$C$10</f>
        <v>0</v>
      </c>
      <c r="G15577" s="86">
        <f>E15577-(E15577*F15577)</f>
        <v>242.56</v>
      </c>
      <c r="H15577" s="87"/>
      <c r="I15577" s="86">
        <f>G15577*H15577</f>
        <v>0</v>
      </c>
      <c r="J15577" s="59" t="s">
        <v>37086</v>
      </c>
      <c r="K15577" s="89"/>
    </row>
    <row r="15578" spans="1:11" x14ac:dyDescent="0.25">
      <c r="A15578" s="67" t="s">
        <v>38035</v>
      </c>
      <c r="B15578" s="59" t="s">
        <v>37103</v>
      </c>
      <c r="C15578" s="64"/>
      <c r="D15578" s="59" t="s">
        <v>37102</v>
      </c>
      <c r="E15578" s="86">
        <v>242.56</v>
      </c>
      <c r="F15578" s="60">
        <f>Zľavy!$C$10</f>
        <v>0</v>
      </c>
      <c r="G15578" s="86">
        <f>E15578-(E15578*F15578)</f>
        <v>242.56</v>
      </c>
      <c r="H15578" s="87"/>
      <c r="I15578" s="86">
        <f>G15578*H15578</f>
        <v>0</v>
      </c>
      <c r="J15578" s="59" t="s">
        <v>37086</v>
      </c>
      <c r="K15578" s="89"/>
    </row>
    <row r="15579" spans="1:11" x14ac:dyDescent="0.25">
      <c r="A15579" s="67" t="s">
        <v>38035</v>
      </c>
      <c r="B15579" s="59" t="s">
        <v>37105</v>
      </c>
      <c r="C15579" s="64"/>
      <c r="D15579" s="59" t="s">
        <v>37104</v>
      </c>
      <c r="E15579" s="86">
        <v>242.56</v>
      </c>
      <c r="F15579" s="60">
        <f>Zľavy!$C$10</f>
        <v>0</v>
      </c>
      <c r="G15579" s="86">
        <f>E15579-(E15579*F15579)</f>
        <v>242.56</v>
      </c>
      <c r="H15579" s="87"/>
      <c r="I15579" s="86">
        <f>G15579*H15579</f>
        <v>0</v>
      </c>
      <c r="J15579" s="59" t="s">
        <v>37086</v>
      </c>
      <c r="K15579" s="89"/>
    </row>
    <row r="15580" spans="1:11" x14ac:dyDescent="0.25">
      <c r="A15580" s="67" t="s">
        <v>38035</v>
      </c>
      <c r="B15580" s="59" t="s">
        <v>37107</v>
      </c>
      <c r="C15580" s="64"/>
      <c r="D15580" s="59" t="s">
        <v>37106</v>
      </c>
      <c r="E15580" s="86">
        <v>242.56</v>
      </c>
      <c r="F15580" s="60">
        <f>Zľavy!$C$10</f>
        <v>0</v>
      </c>
      <c r="G15580" s="86">
        <f>E15580-(E15580*F15580)</f>
        <v>242.56</v>
      </c>
      <c r="H15580" s="87"/>
      <c r="I15580" s="86">
        <f>G15580*H15580</f>
        <v>0</v>
      </c>
      <c r="J15580" s="59" t="s">
        <v>37086</v>
      </c>
      <c r="K15580" s="89"/>
    </row>
    <row r="15581" spans="1:11" x14ac:dyDescent="0.25">
      <c r="A15581" s="67" t="s">
        <v>38035</v>
      </c>
      <c r="B15581" s="59" t="s">
        <v>37109</v>
      </c>
      <c r="C15581" s="64"/>
      <c r="D15581" s="59" t="s">
        <v>37108</v>
      </c>
      <c r="E15581" s="86">
        <v>280.29000000000002</v>
      </c>
      <c r="F15581" s="60">
        <f>Zľavy!$C$10</f>
        <v>0</v>
      </c>
      <c r="G15581" s="86">
        <f>E15581-(E15581*F15581)</f>
        <v>280.29000000000002</v>
      </c>
      <c r="H15581" s="87"/>
      <c r="I15581" s="86">
        <f>G15581*H15581</f>
        <v>0</v>
      </c>
      <c r="J15581" s="59" t="s">
        <v>37086</v>
      </c>
      <c r="K15581" s="89"/>
    </row>
    <row r="15582" spans="1:11" x14ac:dyDescent="0.25">
      <c r="A15582" s="67" t="s">
        <v>38035</v>
      </c>
      <c r="B15582" s="59" t="s">
        <v>37111</v>
      </c>
      <c r="C15582" s="64"/>
      <c r="D15582" s="59" t="s">
        <v>37110</v>
      </c>
      <c r="E15582" s="86">
        <v>280.29000000000002</v>
      </c>
      <c r="F15582" s="60">
        <f>Zľavy!$C$10</f>
        <v>0</v>
      </c>
      <c r="G15582" s="86">
        <f>E15582-(E15582*F15582)</f>
        <v>280.29000000000002</v>
      </c>
      <c r="H15582" s="87"/>
      <c r="I15582" s="86">
        <f>G15582*H15582</f>
        <v>0</v>
      </c>
      <c r="J15582" s="59" t="s">
        <v>37086</v>
      </c>
      <c r="K15582" s="89"/>
    </row>
    <row r="15583" spans="1:11" x14ac:dyDescent="0.25">
      <c r="A15583" s="67" t="s">
        <v>38035</v>
      </c>
      <c r="B15583" s="59" t="s">
        <v>37113</v>
      </c>
      <c r="C15583" s="64"/>
      <c r="D15583" s="59" t="s">
        <v>37112</v>
      </c>
      <c r="E15583" s="86">
        <v>280.29000000000002</v>
      </c>
      <c r="F15583" s="60">
        <f>Zľavy!$C$10</f>
        <v>0</v>
      </c>
      <c r="G15583" s="86">
        <f>E15583-(E15583*F15583)</f>
        <v>280.29000000000002</v>
      </c>
      <c r="H15583" s="87"/>
      <c r="I15583" s="86">
        <f>G15583*H15583</f>
        <v>0</v>
      </c>
      <c r="J15583" s="59" t="s">
        <v>37086</v>
      </c>
      <c r="K15583" s="89"/>
    </row>
    <row r="15584" spans="1:11" x14ac:dyDescent="0.25">
      <c r="A15584" s="67" t="s">
        <v>38035</v>
      </c>
      <c r="B15584" s="59" t="s">
        <v>37115</v>
      </c>
      <c r="C15584" s="64"/>
      <c r="D15584" s="59" t="s">
        <v>37114</v>
      </c>
      <c r="E15584" s="86">
        <v>280.29000000000002</v>
      </c>
      <c r="F15584" s="60">
        <f>Zľavy!$C$10</f>
        <v>0</v>
      </c>
      <c r="G15584" s="86">
        <f>E15584-(E15584*F15584)</f>
        <v>280.29000000000002</v>
      </c>
      <c r="H15584" s="87"/>
      <c r="I15584" s="86">
        <f>G15584*H15584</f>
        <v>0</v>
      </c>
      <c r="J15584" s="59" t="s">
        <v>37086</v>
      </c>
      <c r="K15584" s="89"/>
    </row>
    <row r="15585" spans="1:11" x14ac:dyDescent="0.25">
      <c r="A15585" s="67" t="s">
        <v>38035</v>
      </c>
      <c r="B15585" s="59" t="s">
        <v>37117</v>
      </c>
      <c r="C15585" s="64"/>
      <c r="D15585" s="59" t="s">
        <v>37116</v>
      </c>
      <c r="E15585" s="86">
        <v>1303.04</v>
      </c>
      <c r="F15585" s="60">
        <f>Zľavy!$C$10</f>
        <v>0</v>
      </c>
      <c r="G15585" s="86">
        <f>E15585-(E15585*F15585)</f>
        <v>1303.04</v>
      </c>
      <c r="H15585" s="87"/>
      <c r="I15585" s="86">
        <f>G15585*H15585</f>
        <v>0</v>
      </c>
      <c r="J15585" s="59" t="s">
        <v>35404</v>
      </c>
      <c r="K15585" s="89"/>
    </row>
    <row r="15586" spans="1:11" x14ac:dyDescent="0.25">
      <c r="A15586" s="67" t="s">
        <v>38035</v>
      </c>
      <c r="B15586" s="59" t="s">
        <v>37119</v>
      </c>
      <c r="C15586" s="64"/>
      <c r="D15586" s="59" t="s">
        <v>37118</v>
      </c>
      <c r="E15586" s="86">
        <v>1564.48</v>
      </c>
      <c r="F15586" s="60">
        <f>Zľavy!$C$10</f>
        <v>0</v>
      </c>
      <c r="G15586" s="86">
        <f>E15586-(E15586*F15586)</f>
        <v>1564.48</v>
      </c>
      <c r="H15586" s="87"/>
      <c r="I15586" s="86">
        <f>G15586*H15586</f>
        <v>0</v>
      </c>
      <c r="J15586" s="59" t="s">
        <v>35404</v>
      </c>
      <c r="K15586" s="89"/>
    </row>
    <row r="15587" spans="1:11" x14ac:dyDescent="0.25">
      <c r="A15587" s="67" t="s">
        <v>38035</v>
      </c>
      <c r="B15587" s="59" t="s">
        <v>37121</v>
      </c>
      <c r="C15587" s="64"/>
      <c r="D15587" s="59" t="s">
        <v>37120</v>
      </c>
      <c r="E15587" s="86">
        <v>198.38</v>
      </c>
      <c r="F15587" s="60">
        <f>Zľavy!$C$10</f>
        <v>0</v>
      </c>
      <c r="G15587" s="86">
        <f>E15587-(E15587*F15587)</f>
        <v>198.38</v>
      </c>
      <c r="H15587" s="87"/>
      <c r="I15587" s="86">
        <f>G15587*H15587</f>
        <v>0</v>
      </c>
      <c r="J15587" s="59" t="s">
        <v>37086</v>
      </c>
      <c r="K15587" s="89"/>
    </row>
    <row r="15588" spans="1:11" x14ac:dyDescent="0.25">
      <c r="A15588" s="67" t="s">
        <v>38035</v>
      </c>
      <c r="B15588" s="59" t="s">
        <v>37123</v>
      </c>
      <c r="C15588" s="64"/>
      <c r="D15588" s="59" t="s">
        <v>37122</v>
      </c>
      <c r="E15588" s="86">
        <v>198.38</v>
      </c>
      <c r="F15588" s="60">
        <f>Zľavy!$C$10</f>
        <v>0</v>
      </c>
      <c r="G15588" s="86">
        <f>E15588-(E15588*F15588)</f>
        <v>198.38</v>
      </c>
      <c r="H15588" s="87"/>
      <c r="I15588" s="86">
        <f>G15588*H15588</f>
        <v>0</v>
      </c>
      <c r="J15588" s="59" t="s">
        <v>37086</v>
      </c>
      <c r="K15588" s="89"/>
    </row>
    <row r="15589" spans="1:11" x14ac:dyDescent="0.25">
      <c r="A15589" s="67" t="s">
        <v>38035</v>
      </c>
      <c r="B15589" s="59" t="s">
        <v>37125</v>
      </c>
      <c r="C15589" s="64"/>
      <c r="D15589" s="59" t="s">
        <v>37124</v>
      </c>
      <c r="E15589" s="86">
        <v>198.38</v>
      </c>
      <c r="F15589" s="60">
        <f>Zľavy!$C$10</f>
        <v>0</v>
      </c>
      <c r="G15589" s="86">
        <f>E15589-(E15589*F15589)</f>
        <v>198.38</v>
      </c>
      <c r="H15589" s="87"/>
      <c r="I15589" s="86">
        <f>G15589*H15589</f>
        <v>0</v>
      </c>
      <c r="J15589" s="59" t="s">
        <v>37086</v>
      </c>
      <c r="K15589" s="89"/>
    </row>
    <row r="15590" spans="1:11" x14ac:dyDescent="0.25">
      <c r="A15590" s="67" t="s">
        <v>38035</v>
      </c>
      <c r="B15590" s="59" t="s">
        <v>37127</v>
      </c>
      <c r="C15590" s="64"/>
      <c r="D15590" s="59" t="s">
        <v>37126</v>
      </c>
      <c r="E15590" s="86">
        <v>198.38</v>
      </c>
      <c r="F15590" s="60">
        <f>Zľavy!$C$10</f>
        <v>0</v>
      </c>
      <c r="G15590" s="86">
        <f>E15590-(E15590*F15590)</f>
        <v>198.38</v>
      </c>
      <c r="H15590" s="87"/>
      <c r="I15590" s="86">
        <f>G15590*H15590</f>
        <v>0</v>
      </c>
      <c r="J15590" s="59" t="s">
        <v>37086</v>
      </c>
      <c r="K15590" s="89"/>
    </row>
    <row r="15591" spans="1:11" x14ac:dyDescent="0.25">
      <c r="A15591" s="67" t="s">
        <v>38035</v>
      </c>
      <c r="B15591" s="59" t="s">
        <v>37129</v>
      </c>
      <c r="C15591" s="64"/>
      <c r="D15591" s="59" t="s">
        <v>37128</v>
      </c>
      <c r="E15591" s="86">
        <v>198.38</v>
      </c>
      <c r="F15591" s="60">
        <f>Zľavy!$C$10</f>
        <v>0</v>
      </c>
      <c r="G15591" s="86">
        <f>E15591-(E15591*F15591)</f>
        <v>198.38</v>
      </c>
      <c r="H15591" s="87"/>
      <c r="I15591" s="86">
        <f>G15591*H15591</f>
        <v>0</v>
      </c>
      <c r="J15591" s="59" t="s">
        <v>37086</v>
      </c>
      <c r="K15591" s="89"/>
    </row>
    <row r="15592" spans="1:11" x14ac:dyDescent="0.25">
      <c r="A15592" s="67" t="s">
        <v>38035</v>
      </c>
      <c r="B15592" s="59" t="s">
        <v>37131</v>
      </c>
      <c r="C15592" s="64"/>
      <c r="D15592" s="59" t="s">
        <v>37130</v>
      </c>
      <c r="E15592" s="86">
        <v>198.38</v>
      </c>
      <c r="F15592" s="60">
        <f>Zľavy!$C$10</f>
        <v>0</v>
      </c>
      <c r="G15592" s="86">
        <f>E15592-(E15592*F15592)</f>
        <v>198.38</v>
      </c>
      <c r="H15592" s="87"/>
      <c r="I15592" s="86">
        <f>G15592*H15592</f>
        <v>0</v>
      </c>
      <c r="J15592" s="59" t="s">
        <v>37086</v>
      </c>
      <c r="K15592" s="89"/>
    </row>
    <row r="15593" spans="1:11" x14ac:dyDescent="0.25">
      <c r="A15593" s="67" t="s">
        <v>38035</v>
      </c>
      <c r="B15593" s="59" t="s">
        <v>37133</v>
      </c>
      <c r="C15593" s="64"/>
      <c r="D15593" s="59" t="s">
        <v>37132</v>
      </c>
      <c r="E15593" s="86">
        <v>237.17</v>
      </c>
      <c r="F15593" s="60">
        <f>Zľavy!$C$10</f>
        <v>0</v>
      </c>
      <c r="G15593" s="86">
        <f>E15593-(E15593*F15593)</f>
        <v>237.17</v>
      </c>
      <c r="H15593" s="87"/>
      <c r="I15593" s="86">
        <f>G15593*H15593</f>
        <v>0</v>
      </c>
      <c r="J15593" s="59" t="s">
        <v>37086</v>
      </c>
      <c r="K15593" s="89"/>
    </row>
    <row r="15594" spans="1:11" x14ac:dyDescent="0.25">
      <c r="A15594" s="67" t="s">
        <v>38035</v>
      </c>
      <c r="B15594" s="59" t="s">
        <v>37135</v>
      </c>
      <c r="C15594" s="64"/>
      <c r="D15594" s="59" t="s">
        <v>37134</v>
      </c>
      <c r="E15594" s="86">
        <v>237.17</v>
      </c>
      <c r="F15594" s="60">
        <f>Zľavy!$C$10</f>
        <v>0</v>
      </c>
      <c r="G15594" s="86">
        <f>E15594-(E15594*F15594)</f>
        <v>237.17</v>
      </c>
      <c r="H15594" s="87"/>
      <c r="I15594" s="86">
        <f>G15594*H15594</f>
        <v>0</v>
      </c>
      <c r="J15594" s="59" t="s">
        <v>37086</v>
      </c>
      <c r="K15594" s="89"/>
    </row>
    <row r="15595" spans="1:11" x14ac:dyDescent="0.25">
      <c r="A15595" s="67" t="s">
        <v>38035</v>
      </c>
      <c r="B15595" s="59" t="s">
        <v>37137</v>
      </c>
      <c r="C15595" s="64"/>
      <c r="D15595" s="59" t="s">
        <v>37136</v>
      </c>
      <c r="E15595" s="86">
        <v>237.17</v>
      </c>
      <c r="F15595" s="60">
        <f>Zľavy!$C$10</f>
        <v>0</v>
      </c>
      <c r="G15595" s="86">
        <f>E15595-(E15595*F15595)</f>
        <v>237.17</v>
      </c>
      <c r="H15595" s="87"/>
      <c r="I15595" s="86">
        <f>G15595*H15595</f>
        <v>0</v>
      </c>
      <c r="J15595" s="59" t="s">
        <v>37086</v>
      </c>
      <c r="K15595" s="89"/>
    </row>
    <row r="15596" spans="1:11" x14ac:dyDescent="0.25">
      <c r="A15596" s="67" t="s">
        <v>38035</v>
      </c>
      <c r="B15596" s="59" t="s">
        <v>37139</v>
      </c>
      <c r="C15596" s="64"/>
      <c r="D15596" s="59" t="s">
        <v>37138</v>
      </c>
      <c r="E15596" s="86">
        <v>382.53</v>
      </c>
      <c r="F15596" s="60">
        <f>Zľavy!$C$10</f>
        <v>0</v>
      </c>
      <c r="G15596" s="86">
        <f>E15596-(E15596*F15596)</f>
        <v>382.53</v>
      </c>
      <c r="H15596" s="87"/>
      <c r="I15596" s="86">
        <f>G15596*H15596</f>
        <v>0</v>
      </c>
      <c r="J15596" s="59" t="s">
        <v>37064</v>
      </c>
      <c r="K15596" s="89"/>
    </row>
    <row r="15597" spans="1:11" x14ac:dyDescent="0.25">
      <c r="A15597" s="67" t="s">
        <v>38035</v>
      </c>
      <c r="B15597" s="59" t="s">
        <v>37142</v>
      </c>
      <c r="C15597" s="64"/>
      <c r="D15597" s="59" t="s">
        <v>37141</v>
      </c>
      <c r="E15597" s="86">
        <v>215.6</v>
      </c>
      <c r="F15597" s="60">
        <f>Zľavy!$C$10</f>
        <v>0</v>
      </c>
      <c r="G15597" s="86">
        <f>E15597-(E15597*F15597)</f>
        <v>215.6</v>
      </c>
      <c r="H15597" s="87"/>
      <c r="I15597" s="86">
        <f>G15597*H15597</f>
        <v>0</v>
      </c>
      <c r="J15597" s="59" t="s">
        <v>37140</v>
      </c>
      <c r="K15597" s="89"/>
    </row>
    <row r="15598" spans="1:11" x14ac:dyDescent="0.25">
      <c r="A15598" s="67" t="s">
        <v>38035</v>
      </c>
      <c r="B15598" s="59" t="s">
        <v>37145</v>
      </c>
      <c r="C15598" s="64"/>
      <c r="D15598" s="59" t="s">
        <v>37144</v>
      </c>
      <c r="E15598" s="86">
        <v>2263.83</v>
      </c>
      <c r="F15598" s="60">
        <f>Zľavy!$C$10</f>
        <v>0</v>
      </c>
      <c r="G15598" s="86">
        <f>E15598-(E15598*F15598)</f>
        <v>2263.83</v>
      </c>
      <c r="H15598" s="87"/>
      <c r="I15598" s="86">
        <f>G15598*H15598</f>
        <v>0</v>
      </c>
      <c r="J15598" s="59" t="s">
        <v>37143</v>
      </c>
      <c r="K15598" s="89"/>
    </row>
    <row r="15599" spans="1:11" x14ac:dyDescent="0.25">
      <c r="A15599" s="67" t="s">
        <v>38035</v>
      </c>
      <c r="B15599" s="59" t="s">
        <v>37147</v>
      </c>
      <c r="C15599" s="64"/>
      <c r="D15599" s="59" t="s">
        <v>37146</v>
      </c>
      <c r="E15599" s="86">
        <v>172.5</v>
      </c>
      <c r="F15599" s="60">
        <f>Zľavy!$C$10</f>
        <v>0</v>
      </c>
      <c r="G15599" s="86">
        <f>E15599-(E15599*F15599)</f>
        <v>172.5</v>
      </c>
      <c r="H15599" s="87"/>
      <c r="I15599" s="86">
        <f>G15599*H15599</f>
        <v>0</v>
      </c>
      <c r="J15599" s="59" t="s">
        <v>37086</v>
      </c>
      <c r="K15599" s="89"/>
    </row>
    <row r="15600" spans="1:11" x14ac:dyDescent="0.25">
      <c r="A15600" s="67" t="s">
        <v>38035</v>
      </c>
      <c r="B15600" s="59" t="s">
        <v>37149</v>
      </c>
      <c r="C15600" s="64"/>
      <c r="D15600" s="59" t="s">
        <v>37148</v>
      </c>
      <c r="E15600" s="86">
        <v>172.5</v>
      </c>
      <c r="F15600" s="60">
        <f>Zľavy!$C$10</f>
        <v>0</v>
      </c>
      <c r="G15600" s="86">
        <f>E15600-(E15600*F15600)</f>
        <v>172.5</v>
      </c>
      <c r="H15600" s="87"/>
      <c r="I15600" s="86">
        <f>G15600*H15600</f>
        <v>0</v>
      </c>
      <c r="J15600" s="59" t="s">
        <v>37086</v>
      </c>
      <c r="K15600" s="89"/>
    </row>
    <row r="15601" spans="1:11" x14ac:dyDescent="0.25">
      <c r="A15601" s="67" t="s">
        <v>38035</v>
      </c>
      <c r="B15601" s="59" t="s">
        <v>37151</v>
      </c>
      <c r="C15601" s="64"/>
      <c r="D15601" s="59" t="s">
        <v>37150</v>
      </c>
      <c r="E15601" s="86">
        <v>172.5</v>
      </c>
      <c r="F15601" s="60">
        <f>Zľavy!$C$10</f>
        <v>0</v>
      </c>
      <c r="G15601" s="86">
        <f>E15601-(E15601*F15601)</f>
        <v>172.5</v>
      </c>
      <c r="H15601" s="87"/>
      <c r="I15601" s="86">
        <f>G15601*H15601</f>
        <v>0</v>
      </c>
      <c r="J15601" s="59" t="s">
        <v>37086</v>
      </c>
      <c r="K15601" s="89"/>
    </row>
    <row r="15602" spans="1:11" x14ac:dyDescent="0.25">
      <c r="A15602" s="67" t="s">
        <v>38035</v>
      </c>
      <c r="B15602" s="59" t="s">
        <v>37153</v>
      </c>
      <c r="C15602" s="64"/>
      <c r="D15602" s="59" t="s">
        <v>37152</v>
      </c>
      <c r="E15602" s="86">
        <v>172.5</v>
      </c>
      <c r="F15602" s="60">
        <f>Zľavy!$C$10</f>
        <v>0</v>
      </c>
      <c r="G15602" s="86">
        <f>E15602-(E15602*F15602)</f>
        <v>172.5</v>
      </c>
      <c r="H15602" s="87"/>
      <c r="I15602" s="86">
        <f>G15602*H15602</f>
        <v>0</v>
      </c>
      <c r="J15602" s="59" t="s">
        <v>37086</v>
      </c>
      <c r="K15602" s="89"/>
    </row>
    <row r="15603" spans="1:11" x14ac:dyDescent="0.25">
      <c r="A15603" s="67" t="s">
        <v>38035</v>
      </c>
      <c r="B15603" s="59" t="s">
        <v>37155</v>
      </c>
      <c r="C15603" s="64"/>
      <c r="D15603" s="59" t="s">
        <v>37154</v>
      </c>
      <c r="E15603" s="86">
        <v>172.5</v>
      </c>
      <c r="F15603" s="60">
        <f>Zľavy!$C$10</f>
        <v>0</v>
      </c>
      <c r="G15603" s="86">
        <f>E15603-(E15603*F15603)</f>
        <v>172.5</v>
      </c>
      <c r="H15603" s="87"/>
      <c r="I15603" s="86">
        <f>G15603*H15603</f>
        <v>0</v>
      </c>
      <c r="J15603" s="59" t="s">
        <v>37086</v>
      </c>
      <c r="K15603" s="89"/>
    </row>
    <row r="15604" spans="1:11" x14ac:dyDescent="0.25">
      <c r="A15604" s="67" t="s">
        <v>38035</v>
      </c>
      <c r="B15604" s="59" t="s">
        <v>37157</v>
      </c>
      <c r="C15604" s="64"/>
      <c r="D15604" s="59" t="s">
        <v>37156</v>
      </c>
      <c r="E15604" s="86">
        <v>172.5</v>
      </c>
      <c r="F15604" s="60">
        <f>Zľavy!$C$10</f>
        <v>0</v>
      </c>
      <c r="G15604" s="86">
        <f>E15604-(E15604*F15604)</f>
        <v>172.5</v>
      </c>
      <c r="H15604" s="87"/>
      <c r="I15604" s="86">
        <f>G15604*H15604</f>
        <v>0</v>
      </c>
      <c r="J15604" s="59" t="s">
        <v>37086</v>
      </c>
      <c r="K15604" s="89"/>
    </row>
    <row r="15605" spans="1:11" x14ac:dyDescent="0.25">
      <c r="A15605" s="67" t="s">
        <v>38035</v>
      </c>
      <c r="B15605" s="59" t="s">
        <v>37160</v>
      </c>
      <c r="C15605" s="64"/>
      <c r="D15605" s="59" t="s">
        <v>37159</v>
      </c>
      <c r="E15605" s="86">
        <v>91.649999999999991</v>
      </c>
      <c r="F15605" s="60">
        <f>Zľavy!$C$10</f>
        <v>0</v>
      </c>
      <c r="G15605" s="86">
        <f>E15605-(E15605*F15605)</f>
        <v>91.649999999999991</v>
      </c>
      <c r="H15605" s="87"/>
      <c r="I15605" s="86">
        <f>G15605*H15605</f>
        <v>0</v>
      </c>
      <c r="J15605" s="59" t="s">
        <v>37158</v>
      </c>
      <c r="K15605" s="89"/>
    </row>
    <row r="15606" spans="1:11" x14ac:dyDescent="0.25">
      <c r="A15606" s="67" t="s">
        <v>38035</v>
      </c>
      <c r="B15606" s="59" t="s">
        <v>37162</v>
      </c>
      <c r="C15606" s="64"/>
      <c r="D15606" s="59" t="s">
        <v>37161</v>
      </c>
      <c r="E15606" s="86">
        <v>91.649999999999991</v>
      </c>
      <c r="F15606" s="60">
        <f>Zľavy!$C$10</f>
        <v>0</v>
      </c>
      <c r="G15606" s="86">
        <f>E15606-(E15606*F15606)</f>
        <v>91.649999999999991</v>
      </c>
      <c r="H15606" s="87"/>
      <c r="I15606" s="86">
        <f>G15606*H15606</f>
        <v>0</v>
      </c>
      <c r="J15606" s="59" t="s">
        <v>37158</v>
      </c>
      <c r="K15606" s="89"/>
    </row>
    <row r="15607" spans="1:11" x14ac:dyDescent="0.25">
      <c r="A15607" s="67" t="s">
        <v>38035</v>
      </c>
      <c r="B15607" s="59" t="s">
        <v>37164</v>
      </c>
      <c r="C15607" s="64"/>
      <c r="D15607" s="59" t="s">
        <v>37163</v>
      </c>
      <c r="E15607" s="86">
        <v>344.98</v>
      </c>
      <c r="F15607" s="60">
        <f>Zľavy!$C$10</f>
        <v>0</v>
      </c>
      <c r="G15607" s="86">
        <f>E15607-(E15607*F15607)</f>
        <v>344.98</v>
      </c>
      <c r="H15607" s="87"/>
      <c r="I15607" s="86">
        <f>G15607*H15607</f>
        <v>0</v>
      </c>
      <c r="J15607" s="59" t="s">
        <v>37158</v>
      </c>
      <c r="K15607" s="89"/>
    </row>
    <row r="15608" spans="1:11" x14ac:dyDescent="0.25">
      <c r="A15608" s="67" t="s">
        <v>38035</v>
      </c>
      <c r="B15608" s="59" t="s">
        <v>37166</v>
      </c>
      <c r="C15608" s="64"/>
      <c r="D15608" s="59" t="s">
        <v>37165</v>
      </c>
      <c r="E15608" s="86">
        <v>344.98</v>
      </c>
      <c r="F15608" s="60">
        <f>Zľavy!$C$10</f>
        <v>0</v>
      </c>
      <c r="G15608" s="86">
        <f>E15608-(E15608*F15608)</f>
        <v>344.98</v>
      </c>
      <c r="H15608" s="87"/>
      <c r="I15608" s="86">
        <f>G15608*H15608</f>
        <v>0</v>
      </c>
      <c r="J15608" s="59" t="s">
        <v>37158</v>
      </c>
      <c r="K15608" s="89"/>
    </row>
    <row r="15609" spans="1:11" x14ac:dyDescent="0.25">
      <c r="A15609" s="67" t="s">
        <v>38035</v>
      </c>
      <c r="B15609" s="59" t="s">
        <v>37168</v>
      </c>
      <c r="C15609" s="64"/>
      <c r="D15609" s="59" t="s">
        <v>37167</v>
      </c>
      <c r="E15609" s="86">
        <v>43.13</v>
      </c>
      <c r="F15609" s="60">
        <f>Zľavy!$C$10</f>
        <v>0</v>
      </c>
      <c r="G15609" s="86">
        <f>E15609-(E15609*F15609)</f>
        <v>43.13</v>
      </c>
      <c r="H15609" s="87"/>
      <c r="I15609" s="86">
        <f>G15609*H15609</f>
        <v>0</v>
      </c>
      <c r="J15609" s="59" t="s">
        <v>37143</v>
      </c>
      <c r="K15609" s="89"/>
    </row>
    <row r="15610" spans="1:11" x14ac:dyDescent="0.25">
      <c r="A15610" s="67" t="s">
        <v>38035</v>
      </c>
      <c r="B15610" s="59" t="s">
        <v>37171</v>
      </c>
      <c r="C15610" s="64"/>
      <c r="D15610" s="59" t="s">
        <v>37170</v>
      </c>
      <c r="E15610" s="86">
        <v>172.5</v>
      </c>
      <c r="F15610" s="60">
        <f>Zľavy!$C$10</f>
        <v>0</v>
      </c>
      <c r="G15610" s="86">
        <f>E15610-(E15610*F15610)</f>
        <v>172.5</v>
      </c>
      <c r="H15610" s="87"/>
      <c r="I15610" s="86">
        <f>G15610*H15610</f>
        <v>0</v>
      </c>
      <c r="J15610" s="59" t="s">
        <v>37169</v>
      </c>
      <c r="K15610" s="89"/>
    </row>
    <row r="15611" spans="1:11" x14ac:dyDescent="0.25">
      <c r="A15611" s="67" t="s">
        <v>38035</v>
      </c>
      <c r="B15611" s="59" t="s">
        <v>37174</v>
      </c>
      <c r="C15611" s="64"/>
      <c r="D15611" s="59" t="s">
        <v>37173</v>
      </c>
      <c r="E15611" s="86">
        <v>3676.04</v>
      </c>
      <c r="F15611" s="60">
        <f>Zľavy!$C$10</f>
        <v>0</v>
      </c>
      <c r="G15611" s="86">
        <f>E15611-(E15611*F15611)</f>
        <v>3676.04</v>
      </c>
      <c r="H15611" s="87"/>
      <c r="I15611" s="86">
        <f>G15611*H15611</f>
        <v>0</v>
      </c>
      <c r="J15611" s="59" t="s">
        <v>37172</v>
      </c>
      <c r="K15611" s="89"/>
    </row>
    <row r="15612" spans="1:11" x14ac:dyDescent="0.25">
      <c r="A15612" s="67" t="s">
        <v>38035</v>
      </c>
      <c r="B15612" s="59" t="s">
        <v>37176</v>
      </c>
      <c r="C15612" s="64"/>
      <c r="D15612" s="59" t="s">
        <v>37175</v>
      </c>
      <c r="E15612" s="86">
        <v>5497.88</v>
      </c>
      <c r="F15612" s="60">
        <f>Zľavy!$C$10</f>
        <v>0</v>
      </c>
      <c r="G15612" s="86">
        <f>E15612-(E15612*F15612)</f>
        <v>5497.88</v>
      </c>
      <c r="H15612" s="87"/>
      <c r="I15612" s="86">
        <f>G15612*H15612</f>
        <v>0</v>
      </c>
      <c r="J15612" s="59" t="s">
        <v>37172</v>
      </c>
      <c r="K15612" s="89"/>
    </row>
    <row r="15613" spans="1:11" x14ac:dyDescent="0.25">
      <c r="A15613" s="67" t="s">
        <v>38035</v>
      </c>
      <c r="B15613" s="59" t="s">
        <v>37178</v>
      </c>
      <c r="C15613" s="64"/>
      <c r="D15613" s="59" t="s">
        <v>37177</v>
      </c>
      <c r="E15613" s="86">
        <v>3676.04</v>
      </c>
      <c r="F15613" s="60">
        <f>Zľavy!$C$10</f>
        <v>0</v>
      </c>
      <c r="G15613" s="86">
        <f>E15613-(E15613*F15613)</f>
        <v>3676.04</v>
      </c>
      <c r="H15613" s="87"/>
      <c r="I15613" s="86">
        <f>G15613*H15613</f>
        <v>0</v>
      </c>
      <c r="J15613" s="59" t="s">
        <v>37172</v>
      </c>
      <c r="K15613" s="89"/>
    </row>
    <row r="15614" spans="1:11" x14ac:dyDescent="0.25">
      <c r="A15614" s="67" t="s">
        <v>38035</v>
      </c>
      <c r="B15614" s="59" t="s">
        <v>37180</v>
      </c>
      <c r="C15614" s="64"/>
      <c r="D15614" s="59" t="s">
        <v>37179</v>
      </c>
      <c r="E15614" s="86">
        <v>3676.04</v>
      </c>
      <c r="F15614" s="60">
        <f>Zľavy!$C$10</f>
        <v>0</v>
      </c>
      <c r="G15614" s="86">
        <f>E15614-(E15614*F15614)</f>
        <v>3676.04</v>
      </c>
      <c r="H15614" s="87"/>
      <c r="I15614" s="86">
        <f>G15614*H15614</f>
        <v>0</v>
      </c>
      <c r="J15614" s="59" t="s">
        <v>37172</v>
      </c>
      <c r="K15614" s="89"/>
    </row>
    <row r="15615" spans="1:11" x14ac:dyDescent="0.25">
      <c r="A15615" s="67" t="s">
        <v>38035</v>
      </c>
      <c r="B15615" s="59" t="s">
        <v>37182</v>
      </c>
      <c r="C15615" s="64"/>
      <c r="D15615" s="59" t="s">
        <v>37181</v>
      </c>
      <c r="E15615" s="86">
        <v>5551.79</v>
      </c>
      <c r="F15615" s="60">
        <f>Zľavy!$C$10</f>
        <v>0</v>
      </c>
      <c r="G15615" s="86">
        <f>E15615-(E15615*F15615)</f>
        <v>5551.79</v>
      </c>
      <c r="H15615" s="87"/>
      <c r="I15615" s="86">
        <f>G15615*H15615</f>
        <v>0</v>
      </c>
      <c r="J15615" s="59" t="s">
        <v>37172</v>
      </c>
      <c r="K15615" s="89"/>
    </row>
    <row r="15616" spans="1:11" x14ac:dyDescent="0.25">
      <c r="A15616" s="67" t="s">
        <v>38035</v>
      </c>
      <c r="B15616" s="59" t="s">
        <v>37184</v>
      </c>
      <c r="C15616" s="64"/>
      <c r="D15616" s="59" t="s">
        <v>37183</v>
      </c>
      <c r="E15616" s="86">
        <v>3719.17</v>
      </c>
      <c r="F15616" s="60">
        <f>Zľavy!$C$10</f>
        <v>0</v>
      </c>
      <c r="G15616" s="86">
        <f>E15616-(E15616*F15616)</f>
        <v>3719.17</v>
      </c>
      <c r="H15616" s="87"/>
      <c r="I15616" s="86">
        <f>G15616*H15616</f>
        <v>0</v>
      </c>
      <c r="J15616" s="59" t="s">
        <v>37172</v>
      </c>
      <c r="K15616" s="89"/>
    </row>
    <row r="15617" spans="1:11" x14ac:dyDescent="0.25">
      <c r="A15617" s="67" t="s">
        <v>38035</v>
      </c>
      <c r="B15617" s="59" t="s">
        <v>37186</v>
      </c>
      <c r="C15617" s="64"/>
      <c r="D15617" s="59" t="s">
        <v>37185</v>
      </c>
      <c r="E15617" s="86">
        <v>5680.73</v>
      </c>
      <c r="F15617" s="60">
        <f>Zľavy!$C$10</f>
        <v>0</v>
      </c>
      <c r="G15617" s="86">
        <f>E15617-(E15617*F15617)</f>
        <v>5680.73</v>
      </c>
      <c r="H15617" s="87"/>
      <c r="I15617" s="86">
        <f>G15617*H15617</f>
        <v>0</v>
      </c>
      <c r="J15617" s="59" t="s">
        <v>37172</v>
      </c>
      <c r="K15617" s="89"/>
    </row>
    <row r="15618" spans="1:11" x14ac:dyDescent="0.25">
      <c r="A15618" s="67" t="s">
        <v>38035</v>
      </c>
      <c r="B15618" s="59" t="s">
        <v>37188</v>
      </c>
      <c r="C15618" s="64"/>
      <c r="D15618" s="59" t="s">
        <v>37187</v>
      </c>
      <c r="E15618" s="86">
        <v>3772.1</v>
      </c>
      <c r="F15618" s="60">
        <f>Zľavy!$C$10</f>
        <v>0</v>
      </c>
      <c r="G15618" s="86">
        <f>E15618-(E15618*F15618)</f>
        <v>3772.1</v>
      </c>
      <c r="H15618" s="87"/>
      <c r="I15618" s="86">
        <f>G15618*H15618</f>
        <v>0</v>
      </c>
      <c r="J15618" s="59" t="s">
        <v>37172</v>
      </c>
      <c r="K15618" s="89"/>
    </row>
    <row r="15619" spans="1:11" x14ac:dyDescent="0.25">
      <c r="A15619" s="67" t="s">
        <v>38035</v>
      </c>
      <c r="B15619" s="59" t="s">
        <v>37190</v>
      </c>
      <c r="C15619" s="64"/>
      <c r="D15619" s="59" t="s">
        <v>37189</v>
      </c>
      <c r="E15619" s="86">
        <v>3772.1</v>
      </c>
      <c r="F15619" s="60">
        <f>Zľavy!$C$10</f>
        <v>0</v>
      </c>
      <c r="G15619" s="86">
        <f>E15619-(E15619*F15619)</f>
        <v>3772.1</v>
      </c>
      <c r="H15619" s="87"/>
      <c r="I15619" s="86">
        <f>G15619*H15619</f>
        <v>0</v>
      </c>
      <c r="J15619" s="59" t="s">
        <v>37172</v>
      </c>
      <c r="K15619" s="89"/>
    </row>
    <row r="15620" spans="1:11" x14ac:dyDescent="0.25">
      <c r="A15620" s="67" t="s">
        <v>38035</v>
      </c>
      <c r="B15620" s="59" t="s">
        <v>37192</v>
      </c>
      <c r="C15620" s="64"/>
      <c r="D15620" s="59" t="s">
        <v>37191</v>
      </c>
      <c r="E15620" s="86">
        <v>269.52</v>
      </c>
      <c r="F15620" s="60">
        <f>Zľavy!$C$10</f>
        <v>0</v>
      </c>
      <c r="G15620" s="86">
        <f>E15620-(E15620*F15620)</f>
        <v>269.52</v>
      </c>
      <c r="H15620" s="87"/>
      <c r="I15620" s="86">
        <f>G15620*H15620</f>
        <v>0</v>
      </c>
      <c r="J15620" s="59" t="s">
        <v>37086</v>
      </c>
      <c r="K15620" s="89"/>
    </row>
    <row r="15621" spans="1:11" x14ac:dyDescent="0.25">
      <c r="A15621" s="67" t="s">
        <v>38035</v>
      </c>
      <c r="B15621" s="59" t="s">
        <v>37194</v>
      </c>
      <c r="C15621" s="64"/>
      <c r="D15621" s="59" t="s">
        <v>37193</v>
      </c>
      <c r="E15621" s="86">
        <v>269.52</v>
      </c>
      <c r="F15621" s="60">
        <f>Zľavy!$C$10</f>
        <v>0</v>
      </c>
      <c r="G15621" s="86">
        <f>E15621-(E15621*F15621)</f>
        <v>269.52</v>
      </c>
      <c r="H15621" s="87"/>
      <c r="I15621" s="86">
        <f>G15621*H15621</f>
        <v>0</v>
      </c>
      <c r="J15621" s="59" t="s">
        <v>37086</v>
      </c>
      <c r="K15621" s="89"/>
    </row>
    <row r="15622" spans="1:11" x14ac:dyDescent="0.25">
      <c r="A15622" s="67" t="s">
        <v>38035</v>
      </c>
      <c r="B15622" s="59" t="s">
        <v>37196</v>
      </c>
      <c r="C15622" s="64"/>
      <c r="D15622" s="59" t="s">
        <v>37195</v>
      </c>
      <c r="E15622" s="86">
        <v>226.4</v>
      </c>
      <c r="F15622" s="60">
        <f>Zľavy!$C$10</f>
        <v>0</v>
      </c>
      <c r="G15622" s="86">
        <f>E15622-(E15622*F15622)</f>
        <v>226.4</v>
      </c>
      <c r="H15622" s="87"/>
      <c r="I15622" s="86">
        <f>G15622*H15622</f>
        <v>0</v>
      </c>
      <c r="J15622" s="59" t="s">
        <v>37086</v>
      </c>
      <c r="K15622" s="89"/>
    </row>
    <row r="15623" spans="1:11" x14ac:dyDescent="0.25">
      <c r="A15623" s="67" t="s">
        <v>38035</v>
      </c>
      <c r="B15623" s="59" t="s">
        <v>37198</v>
      </c>
      <c r="C15623" s="64"/>
      <c r="D15623" s="59" t="s">
        <v>37197</v>
      </c>
      <c r="E15623" s="86">
        <v>226.4</v>
      </c>
      <c r="F15623" s="60">
        <f>Zľavy!$C$10</f>
        <v>0</v>
      </c>
      <c r="G15623" s="86">
        <f>E15623-(E15623*F15623)</f>
        <v>226.4</v>
      </c>
      <c r="H15623" s="87"/>
      <c r="I15623" s="86">
        <f>G15623*H15623</f>
        <v>0</v>
      </c>
      <c r="J15623" s="59" t="s">
        <v>37086</v>
      </c>
      <c r="K15623" s="89"/>
    </row>
    <row r="15624" spans="1:11" x14ac:dyDescent="0.25">
      <c r="A15624" s="67" t="s">
        <v>38035</v>
      </c>
      <c r="B15624" s="59" t="s">
        <v>37200</v>
      </c>
      <c r="C15624" s="64"/>
      <c r="D15624" s="59" t="s">
        <v>37199</v>
      </c>
      <c r="E15624" s="86">
        <v>425.54</v>
      </c>
      <c r="F15624" s="60">
        <f>Zľavy!$C$10</f>
        <v>0</v>
      </c>
      <c r="G15624" s="86">
        <f>E15624-(E15624*F15624)</f>
        <v>425.54</v>
      </c>
      <c r="H15624" s="87"/>
      <c r="I15624" s="86">
        <f>G15624*H15624</f>
        <v>0</v>
      </c>
      <c r="J15624" s="59" t="s">
        <v>37086</v>
      </c>
      <c r="K15624" s="89"/>
    </row>
    <row r="15625" spans="1:11" x14ac:dyDescent="0.25">
      <c r="A15625" s="67" t="s">
        <v>38035</v>
      </c>
      <c r="B15625" s="59" t="s">
        <v>37202</v>
      </c>
      <c r="C15625" s="64"/>
      <c r="D15625" s="59" t="s">
        <v>37201</v>
      </c>
      <c r="E15625" s="86">
        <v>425.54</v>
      </c>
      <c r="F15625" s="60">
        <f>Zľavy!$C$10</f>
        <v>0</v>
      </c>
      <c r="G15625" s="86">
        <f>E15625-(E15625*F15625)</f>
        <v>425.54</v>
      </c>
      <c r="H15625" s="87"/>
      <c r="I15625" s="86">
        <f>G15625*H15625</f>
        <v>0</v>
      </c>
      <c r="J15625" s="59" t="s">
        <v>37086</v>
      </c>
      <c r="K15625" s="89"/>
    </row>
    <row r="15626" spans="1:11" x14ac:dyDescent="0.25">
      <c r="A15626" s="67" t="s">
        <v>38035</v>
      </c>
      <c r="B15626" s="59" t="s">
        <v>37204</v>
      </c>
      <c r="C15626" s="64"/>
      <c r="D15626" s="59" t="s">
        <v>37203</v>
      </c>
      <c r="E15626" s="86">
        <v>6843.24</v>
      </c>
      <c r="F15626" s="60">
        <f>Zľavy!$C$10</f>
        <v>0</v>
      </c>
      <c r="G15626" s="86">
        <f>E15626-(E15626*F15626)</f>
        <v>6843.24</v>
      </c>
      <c r="H15626" s="87"/>
      <c r="I15626" s="86">
        <f>G15626*H15626</f>
        <v>0</v>
      </c>
      <c r="J15626" s="59" t="s">
        <v>37172</v>
      </c>
      <c r="K15626" s="89"/>
    </row>
    <row r="15627" spans="1:11" x14ac:dyDescent="0.25">
      <c r="A15627" s="67" t="s">
        <v>38035</v>
      </c>
      <c r="B15627" s="59" t="s">
        <v>37206</v>
      </c>
      <c r="C15627" s="64"/>
      <c r="D15627" s="59" t="s">
        <v>37205</v>
      </c>
      <c r="E15627" s="86">
        <v>6843.24</v>
      </c>
      <c r="F15627" s="60">
        <f>Zľavy!$C$10</f>
        <v>0</v>
      </c>
      <c r="G15627" s="86">
        <f>E15627-(E15627*F15627)</f>
        <v>6843.24</v>
      </c>
      <c r="H15627" s="87"/>
      <c r="I15627" s="86">
        <f>G15627*H15627</f>
        <v>0</v>
      </c>
      <c r="J15627" s="59" t="s">
        <v>37172</v>
      </c>
      <c r="K15627" s="89"/>
    </row>
    <row r="15628" spans="1:11" x14ac:dyDescent="0.25">
      <c r="A15628" s="67" t="s">
        <v>38035</v>
      </c>
      <c r="B15628" s="59" t="s">
        <v>37208</v>
      </c>
      <c r="C15628" s="64"/>
      <c r="D15628" s="59" t="s">
        <v>37207</v>
      </c>
      <c r="E15628" s="86">
        <v>10851.29</v>
      </c>
      <c r="F15628" s="60">
        <f>Zľavy!$C$10</f>
        <v>0</v>
      </c>
      <c r="G15628" s="86">
        <f>E15628-(E15628*F15628)</f>
        <v>10851.29</v>
      </c>
      <c r="H15628" s="87"/>
      <c r="I15628" s="86">
        <f>G15628*H15628</f>
        <v>0</v>
      </c>
      <c r="J15628" s="59" t="s">
        <v>37172</v>
      </c>
      <c r="K15628" s="89"/>
    </row>
    <row r="15629" spans="1:11" x14ac:dyDescent="0.25">
      <c r="A15629" s="67" t="s">
        <v>38035</v>
      </c>
      <c r="B15629" s="59" t="s">
        <v>37210</v>
      </c>
      <c r="C15629" s="64"/>
      <c r="D15629" s="59" t="s">
        <v>37209</v>
      </c>
      <c r="E15629" s="86">
        <v>10851.29</v>
      </c>
      <c r="F15629" s="60">
        <f>Zľavy!$C$10</f>
        <v>0</v>
      </c>
      <c r="G15629" s="86">
        <f>E15629-(E15629*F15629)</f>
        <v>10851.29</v>
      </c>
      <c r="H15629" s="87"/>
      <c r="I15629" s="86">
        <f>G15629*H15629</f>
        <v>0</v>
      </c>
      <c r="J15629" s="59" t="s">
        <v>37172</v>
      </c>
      <c r="K15629" s="89"/>
    </row>
    <row r="15630" spans="1:11" x14ac:dyDescent="0.25">
      <c r="A15630" s="67" t="s">
        <v>38035</v>
      </c>
      <c r="B15630" s="59" t="s">
        <v>37212</v>
      </c>
      <c r="C15630" s="64"/>
      <c r="D15630" s="59" t="s">
        <v>37211</v>
      </c>
      <c r="E15630" s="86">
        <v>6843.24</v>
      </c>
      <c r="F15630" s="60">
        <f>Zľavy!$C$10</f>
        <v>0</v>
      </c>
      <c r="G15630" s="86">
        <f>E15630-(E15630*F15630)</f>
        <v>6843.24</v>
      </c>
      <c r="H15630" s="87"/>
      <c r="I15630" s="86">
        <f>G15630*H15630</f>
        <v>0</v>
      </c>
      <c r="J15630" s="59" t="s">
        <v>37172</v>
      </c>
      <c r="K15630" s="89"/>
    </row>
    <row r="15631" spans="1:11" x14ac:dyDescent="0.25">
      <c r="A15631" s="67" t="s">
        <v>38035</v>
      </c>
      <c r="B15631" s="59" t="s">
        <v>37214</v>
      </c>
      <c r="C15631" s="64"/>
      <c r="D15631" s="59" t="s">
        <v>37213</v>
      </c>
      <c r="E15631" s="86">
        <v>6843.24</v>
      </c>
      <c r="F15631" s="60">
        <f>Zľavy!$C$10</f>
        <v>0</v>
      </c>
      <c r="G15631" s="86">
        <f>E15631-(E15631*F15631)</f>
        <v>6843.24</v>
      </c>
      <c r="H15631" s="87"/>
      <c r="I15631" s="86">
        <f>G15631*H15631</f>
        <v>0</v>
      </c>
      <c r="J15631" s="59" t="s">
        <v>37172</v>
      </c>
      <c r="K15631" s="89"/>
    </row>
    <row r="15632" spans="1:11" x14ac:dyDescent="0.25">
      <c r="A15632" s="67" t="s">
        <v>38035</v>
      </c>
      <c r="B15632" s="59" t="s">
        <v>37216</v>
      </c>
      <c r="C15632" s="64"/>
      <c r="D15632" s="59" t="s">
        <v>37215</v>
      </c>
      <c r="E15632" s="86">
        <v>7451.25</v>
      </c>
      <c r="F15632" s="60">
        <f>Zľavy!$C$10</f>
        <v>0</v>
      </c>
      <c r="G15632" s="86">
        <f>E15632-(E15632*F15632)</f>
        <v>7451.25</v>
      </c>
      <c r="H15632" s="87"/>
      <c r="I15632" s="86">
        <f>G15632*H15632</f>
        <v>0</v>
      </c>
      <c r="J15632" s="59" t="s">
        <v>37172</v>
      </c>
      <c r="K15632" s="89"/>
    </row>
    <row r="15633" spans="1:11" x14ac:dyDescent="0.25">
      <c r="A15633" s="67" t="s">
        <v>38035</v>
      </c>
      <c r="B15633" s="59" t="s">
        <v>37218</v>
      </c>
      <c r="C15633" s="64"/>
      <c r="D15633" s="59" t="s">
        <v>37217</v>
      </c>
      <c r="E15633" s="86">
        <v>12066.23</v>
      </c>
      <c r="F15633" s="60">
        <f>Zľavy!$C$10</f>
        <v>0</v>
      </c>
      <c r="G15633" s="86">
        <f>E15633-(E15633*F15633)</f>
        <v>12066.23</v>
      </c>
      <c r="H15633" s="87"/>
      <c r="I15633" s="86">
        <f>G15633*H15633</f>
        <v>0</v>
      </c>
      <c r="J15633" s="59" t="s">
        <v>37172</v>
      </c>
      <c r="K15633" s="89"/>
    </row>
    <row r="15634" spans="1:11" x14ac:dyDescent="0.25">
      <c r="A15634" s="67" t="s">
        <v>38035</v>
      </c>
      <c r="B15634" s="59" t="s">
        <v>37220</v>
      </c>
      <c r="C15634" s="64"/>
      <c r="D15634" s="59" t="s">
        <v>37219</v>
      </c>
      <c r="E15634" s="86">
        <v>7451.25</v>
      </c>
      <c r="F15634" s="60">
        <f>Zľavy!$C$10</f>
        <v>0</v>
      </c>
      <c r="G15634" s="86">
        <f>E15634-(E15634*F15634)</f>
        <v>7451.25</v>
      </c>
      <c r="H15634" s="87"/>
      <c r="I15634" s="86">
        <f>G15634*H15634</f>
        <v>0</v>
      </c>
      <c r="J15634" s="59" t="s">
        <v>37172</v>
      </c>
      <c r="K15634" s="89"/>
    </row>
    <row r="15635" spans="1:11" x14ac:dyDescent="0.25">
      <c r="A15635" s="67" t="s">
        <v>38035</v>
      </c>
      <c r="B15635" s="59" t="s">
        <v>37222</v>
      </c>
      <c r="C15635" s="64"/>
      <c r="D15635" s="59" t="s">
        <v>37221</v>
      </c>
      <c r="E15635" s="86">
        <v>275.98</v>
      </c>
      <c r="F15635" s="60">
        <f>Zľavy!$C$10</f>
        <v>0</v>
      </c>
      <c r="G15635" s="86">
        <f>E15635-(E15635*F15635)</f>
        <v>275.98</v>
      </c>
      <c r="H15635" s="87"/>
      <c r="I15635" s="86">
        <f>G15635*H15635</f>
        <v>0</v>
      </c>
      <c r="J15635" s="59" t="s">
        <v>37086</v>
      </c>
      <c r="K15635" s="89"/>
    </row>
    <row r="15636" spans="1:11" x14ac:dyDescent="0.25">
      <c r="A15636" s="67" t="s">
        <v>38035</v>
      </c>
      <c r="B15636" s="59" t="s">
        <v>37224</v>
      </c>
      <c r="C15636" s="64"/>
      <c r="D15636" s="59" t="s">
        <v>37223</v>
      </c>
      <c r="E15636" s="86">
        <v>275.98</v>
      </c>
      <c r="F15636" s="60">
        <f>Zľavy!$C$10</f>
        <v>0</v>
      </c>
      <c r="G15636" s="86">
        <f>E15636-(E15636*F15636)</f>
        <v>275.98</v>
      </c>
      <c r="H15636" s="87"/>
      <c r="I15636" s="86">
        <f>G15636*H15636</f>
        <v>0</v>
      </c>
      <c r="J15636" s="59" t="s">
        <v>37086</v>
      </c>
      <c r="K15636" s="89"/>
    </row>
    <row r="15637" spans="1:11" x14ac:dyDescent="0.25">
      <c r="A15637" s="67" t="s">
        <v>38035</v>
      </c>
      <c r="B15637" s="59" t="s">
        <v>37226</v>
      </c>
      <c r="C15637" s="64"/>
      <c r="D15637" s="59" t="s">
        <v>37225</v>
      </c>
      <c r="E15637" s="86">
        <v>275.98</v>
      </c>
      <c r="F15637" s="60">
        <f>Zľavy!$C$10</f>
        <v>0</v>
      </c>
      <c r="G15637" s="86">
        <f>E15637-(E15637*F15637)</f>
        <v>275.98</v>
      </c>
      <c r="H15637" s="87"/>
      <c r="I15637" s="86">
        <f>G15637*H15637</f>
        <v>0</v>
      </c>
      <c r="J15637" s="59" t="s">
        <v>37086</v>
      </c>
      <c r="K15637" s="89"/>
    </row>
    <row r="15638" spans="1:11" x14ac:dyDescent="0.25">
      <c r="A15638" s="67" t="s">
        <v>38035</v>
      </c>
      <c r="B15638" s="59" t="s">
        <v>37228</v>
      </c>
      <c r="C15638" s="64"/>
      <c r="D15638" s="59" t="s">
        <v>37227</v>
      </c>
      <c r="E15638" s="86">
        <v>275.98</v>
      </c>
      <c r="F15638" s="60">
        <f>Zľavy!$C$10</f>
        <v>0</v>
      </c>
      <c r="G15638" s="86">
        <f>E15638-(E15638*F15638)</f>
        <v>275.98</v>
      </c>
      <c r="H15638" s="87"/>
      <c r="I15638" s="86">
        <f>G15638*H15638</f>
        <v>0</v>
      </c>
      <c r="J15638" s="59" t="s">
        <v>37086</v>
      </c>
      <c r="K15638" s="89"/>
    </row>
    <row r="15639" spans="1:11" x14ac:dyDescent="0.25">
      <c r="A15639" s="67" t="s">
        <v>38035</v>
      </c>
      <c r="B15639" s="59" t="s">
        <v>37230</v>
      </c>
      <c r="C15639" s="64"/>
      <c r="D15639" s="59" t="s">
        <v>37229</v>
      </c>
      <c r="E15639" s="86">
        <v>275.98</v>
      </c>
      <c r="F15639" s="60">
        <f>Zľavy!$C$10</f>
        <v>0</v>
      </c>
      <c r="G15639" s="86">
        <f>E15639-(E15639*F15639)</f>
        <v>275.98</v>
      </c>
      <c r="H15639" s="87"/>
      <c r="I15639" s="86">
        <f>G15639*H15639</f>
        <v>0</v>
      </c>
      <c r="J15639" s="59" t="s">
        <v>37086</v>
      </c>
      <c r="K15639" s="89"/>
    </row>
    <row r="15640" spans="1:11" x14ac:dyDescent="0.25">
      <c r="A15640" s="67" t="s">
        <v>38035</v>
      </c>
      <c r="B15640" s="59" t="s">
        <v>37232</v>
      </c>
      <c r="C15640" s="64"/>
      <c r="D15640" s="59" t="s">
        <v>37231</v>
      </c>
      <c r="E15640" s="86">
        <v>275.98</v>
      </c>
      <c r="F15640" s="60">
        <f>Zľavy!$C$10</f>
        <v>0</v>
      </c>
      <c r="G15640" s="86">
        <f>E15640-(E15640*F15640)</f>
        <v>275.98</v>
      </c>
      <c r="H15640" s="87"/>
      <c r="I15640" s="86">
        <f>G15640*H15640</f>
        <v>0</v>
      </c>
      <c r="J15640" s="59" t="s">
        <v>37086</v>
      </c>
      <c r="K15640" s="89"/>
    </row>
    <row r="15641" spans="1:11" x14ac:dyDescent="0.25">
      <c r="A15641" s="67" t="s">
        <v>38035</v>
      </c>
      <c r="B15641" s="59" t="s">
        <v>37234</v>
      </c>
      <c r="C15641" s="64"/>
      <c r="D15641" s="59" t="s">
        <v>37233</v>
      </c>
      <c r="E15641" s="86">
        <v>275.98</v>
      </c>
      <c r="F15641" s="60">
        <f>Zľavy!$C$10</f>
        <v>0</v>
      </c>
      <c r="G15641" s="86">
        <f>E15641-(E15641*F15641)</f>
        <v>275.98</v>
      </c>
      <c r="H15641" s="87"/>
      <c r="I15641" s="86">
        <f>G15641*H15641</f>
        <v>0</v>
      </c>
      <c r="J15641" s="59" t="s">
        <v>37086</v>
      </c>
      <c r="K15641" s="89"/>
    </row>
    <row r="15642" spans="1:11" x14ac:dyDescent="0.25">
      <c r="A15642" s="67" t="s">
        <v>38035</v>
      </c>
      <c r="B15642" s="59" t="s">
        <v>37236</v>
      </c>
      <c r="C15642" s="64"/>
      <c r="D15642" s="59" t="s">
        <v>37235</v>
      </c>
      <c r="E15642" s="86">
        <v>315.87</v>
      </c>
      <c r="F15642" s="60">
        <f>Zľavy!$C$10</f>
        <v>0</v>
      </c>
      <c r="G15642" s="86">
        <f>E15642-(E15642*F15642)</f>
        <v>315.87</v>
      </c>
      <c r="H15642" s="87"/>
      <c r="I15642" s="86">
        <f>G15642*H15642</f>
        <v>0</v>
      </c>
      <c r="J15642" s="59" t="s">
        <v>37086</v>
      </c>
      <c r="K15642" s="89"/>
    </row>
    <row r="15643" spans="1:11" x14ac:dyDescent="0.25">
      <c r="A15643" s="67" t="s">
        <v>38035</v>
      </c>
      <c r="B15643" s="59" t="s">
        <v>37238</v>
      </c>
      <c r="C15643" s="64"/>
      <c r="D15643" s="59" t="s">
        <v>37237</v>
      </c>
      <c r="E15643" s="86">
        <v>315.87</v>
      </c>
      <c r="F15643" s="60">
        <f>Zľavy!$C$10</f>
        <v>0</v>
      </c>
      <c r="G15643" s="86">
        <f>E15643-(E15643*F15643)</f>
        <v>315.87</v>
      </c>
      <c r="H15643" s="87"/>
      <c r="I15643" s="86">
        <f>G15643*H15643</f>
        <v>0</v>
      </c>
      <c r="J15643" s="59" t="s">
        <v>37086</v>
      </c>
      <c r="K15643" s="89"/>
    </row>
    <row r="15644" spans="1:11" x14ac:dyDescent="0.25">
      <c r="A15644" s="67" t="s">
        <v>38035</v>
      </c>
      <c r="B15644" s="59" t="s">
        <v>37240</v>
      </c>
      <c r="C15644" s="64"/>
      <c r="D15644" s="59" t="s">
        <v>37239</v>
      </c>
      <c r="E15644" s="86">
        <v>315.87</v>
      </c>
      <c r="F15644" s="60">
        <f>Zľavy!$C$10</f>
        <v>0</v>
      </c>
      <c r="G15644" s="86">
        <f>E15644-(E15644*F15644)</f>
        <v>315.87</v>
      </c>
      <c r="H15644" s="87"/>
      <c r="I15644" s="86">
        <f>G15644*H15644</f>
        <v>0</v>
      </c>
      <c r="J15644" s="59" t="s">
        <v>37086</v>
      </c>
      <c r="K15644" s="89"/>
    </row>
    <row r="15645" spans="1:11" x14ac:dyDescent="0.25">
      <c r="A15645" s="67" t="s">
        <v>38035</v>
      </c>
      <c r="B15645" s="59" t="s">
        <v>37242</v>
      </c>
      <c r="C15645" s="64"/>
      <c r="D15645" s="59" t="s">
        <v>37241</v>
      </c>
      <c r="E15645" s="86">
        <v>315.87</v>
      </c>
      <c r="F15645" s="60">
        <f>Zľavy!$C$10</f>
        <v>0</v>
      </c>
      <c r="G15645" s="86">
        <f>E15645-(E15645*F15645)</f>
        <v>315.87</v>
      </c>
      <c r="H15645" s="87"/>
      <c r="I15645" s="86">
        <f>G15645*H15645</f>
        <v>0</v>
      </c>
      <c r="J15645" s="59" t="s">
        <v>37086</v>
      </c>
      <c r="K15645" s="89"/>
    </row>
    <row r="15646" spans="1:11" x14ac:dyDescent="0.25">
      <c r="A15646" s="67" t="s">
        <v>38035</v>
      </c>
      <c r="B15646" s="59" t="s">
        <v>37245</v>
      </c>
      <c r="C15646" s="64"/>
      <c r="D15646" s="59" t="s">
        <v>37244</v>
      </c>
      <c r="E15646" s="86">
        <v>2941.21</v>
      </c>
      <c r="F15646" s="60">
        <f>Zľavy!$C$10</f>
        <v>0</v>
      </c>
      <c r="G15646" s="86">
        <f>E15646-(E15646*F15646)</f>
        <v>2941.21</v>
      </c>
      <c r="H15646" s="87"/>
      <c r="I15646" s="86">
        <f>G15646*H15646</f>
        <v>0</v>
      </c>
      <c r="J15646" s="59" t="s">
        <v>37243</v>
      </c>
      <c r="K15646" s="89"/>
    </row>
    <row r="15647" spans="1:11" x14ac:dyDescent="0.25">
      <c r="A15647" s="67" t="s">
        <v>38035</v>
      </c>
      <c r="B15647" s="59" t="s">
        <v>37248</v>
      </c>
      <c r="C15647" s="64"/>
      <c r="D15647" s="59" t="s">
        <v>37247</v>
      </c>
      <c r="E15647" s="86">
        <v>417.31</v>
      </c>
      <c r="F15647" s="60">
        <f>Zľavy!$C$10</f>
        <v>0</v>
      </c>
      <c r="G15647" s="86">
        <f>E15647-(E15647*F15647)</f>
        <v>417.31</v>
      </c>
      <c r="H15647" s="87"/>
      <c r="I15647" s="86">
        <f>G15647*H15647</f>
        <v>0</v>
      </c>
      <c r="J15647" s="59" t="s">
        <v>37246</v>
      </c>
      <c r="K15647" s="89"/>
    </row>
    <row r="15648" spans="1:11" x14ac:dyDescent="0.25">
      <c r="A15648" s="67" t="s">
        <v>38035</v>
      </c>
      <c r="B15648" s="59" t="s">
        <v>37250</v>
      </c>
      <c r="C15648" s="64"/>
      <c r="D15648" s="59" t="s">
        <v>37249</v>
      </c>
      <c r="E15648" s="86">
        <v>6711.4299999999994</v>
      </c>
      <c r="F15648" s="60">
        <f>Zľavy!$C$10</f>
        <v>0</v>
      </c>
      <c r="G15648" s="86">
        <f>E15648-(E15648*F15648)</f>
        <v>6711.4299999999994</v>
      </c>
      <c r="H15648" s="87"/>
      <c r="I15648" s="86">
        <f>G15648*H15648</f>
        <v>0</v>
      </c>
      <c r="J15648" s="59" t="s">
        <v>37172</v>
      </c>
      <c r="K15648" s="89"/>
    </row>
    <row r="15649" spans="1:11" x14ac:dyDescent="0.25">
      <c r="A15649" s="67" t="s">
        <v>38035</v>
      </c>
      <c r="B15649" s="59" t="s">
        <v>37252</v>
      </c>
      <c r="C15649" s="64"/>
      <c r="D15649" s="59" t="s">
        <v>37251</v>
      </c>
      <c r="E15649" s="86">
        <v>10070.629999999999</v>
      </c>
      <c r="F15649" s="60">
        <f>Zľavy!$C$10</f>
        <v>0</v>
      </c>
      <c r="G15649" s="86">
        <f>E15649-(E15649*F15649)</f>
        <v>10070.629999999999</v>
      </c>
      <c r="H15649" s="87"/>
      <c r="I15649" s="86">
        <f>G15649*H15649</f>
        <v>0</v>
      </c>
      <c r="J15649" s="59" t="s">
        <v>37172</v>
      </c>
      <c r="K15649" s="89"/>
    </row>
    <row r="15650" spans="1:11" x14ac:dyDescent="0.25">
      <c r="A15650" s="67" t="s">
        <v>38035</v>
      </c>
      <c r="B15650" s="59" t="s">
        <v>37254</v>
      </c>
      <c r="C15650" s="64"/>
      <c r="D15650" s="59" t="s">
        <v>37253</v>
      </c>
      <c r="E15650" s="86">
        <v>6711.4299999999994</v>
      </c>
      <c r="F15650" s="60">
        <f>Zľavy!$C$10</f>
        <v>0</v>
      </c>
      <c r="G15650" s="86">
        <f>E15650-(E15650*F15650)</f>
        <v>6711.4299999999994</v>
      </c>
      <c r="H15650" s="87"/>
      <c r="I15650" s="86">
        <f>G15650*H15650</f>
        <v>0</v>
      </c>
      <c r="J15650" s="59" t="s">
        <v>37172</v>
      </c>
      <c r="K15650" s="89"/>
    </row>
    <row r="15651" spans="1:11" x14ac:dyDescent="0.25">
      <c r="A15651" s="67" t="s">
        <v>38035</v>
      </c>
      <c r="B15651" s="59" t="s">
        <v>37256</v>
      </c>
      <c r="C15651" s="64"/>
      <c r="D15651" s="59" t="s">
        <v>37255</v>
      </c>
      <c r="E15651" s="86">
        <v>6120.29</v>
      </c>
      <c r="F15651" s="60">
        <f>Zľavy!$C$10</f>
        <v>0</v>
      </c>
      <c r="G15651" s="86">
        <f>E15651-(E15651*F15651)</f>
        <v>6120.29</v>
      </c>
      <c r="H15651" s="87"/>
      <c r="I15651" s="86">
        <f>G15651*H15651</f>
        <v>0</v>
      </c>
      <c r="J15651" s="59" t="s">
        <v>37172</v>
      </c>
      <c r="K15651" s="89"/>
    </row>
    <row r="15652" spans="1:11" x14ac:dyDescent="0.25">
      <c r="A15652" s="67" t="s">
        <v>38035</v>
      </c>
      <c r="B15652" s="59" t="s">
        <v>37258</v>
      </c>
      <c r="C15652" s="64"/>
      <c r="D15652" s="59" t="s">
        <v>37257</v>
      </c>
      <c r="E15652" s="86">
        <v>9493.3799999999992</v>
      </c>
      <c r="F15652" s="60">
        <f>Zľavy!$C$10</f>
        <v>0</v>
      </c>
      <c r="G15652" s="86">
        <f>E15652-(E15652*F15652)</f>
        <v>9493.3799999999992</v>
      </c>
      <c r="H15652" s="87"/>
      <c r="I15652" s="86">
        <f>G15652*H15652</f>
        <v>0</v>
      </c>
      <c r="J15652" s="59" t="s">
        <v>37172</v>
      </c>
      <c r="K15652" s="89"/>
    </row>
    <row r="15653" spans="1:11" x14ac:dyDescent="0.25">
      <c r="A15653" s="67" t="s">
        <v>38035</v>
      </c>
      <c r="B15653" s="59" t="s">
        <v>37260</v>
      </c>
      <c r="C15653" s="64"/>
      <c r="D15653" s="59" t="s">
        <v>37259</v>
      </c>
      <c r="E15653" s="86">
        <v>6120.29</v>
      </c>
      <c r="F15653" s="60">
        <f>Zľavy!$C$10</f>
        <v>0</v>
      </c>
      <c r="G15653" s="86">
        <f>E15653-(E15653*F15653)</f>
        <v>6120.29</v>
      </c>
      <c r="H15653" s="87"/>
      <c r="I15653" s="86">
        <f>G15653*H15653</f>
        <v>0</v>
      </c>
      <c r="J15653" s="59" t="s">
        <v>37172</v>
      </c>
      <c r="K15653" s="89"/>
    </row>
    <row r="15654" spans="1:11" x14ac:dyDescent="0.25">
      <c r="A15654" s="67" t="s">
        <v>38035</v>
      </c>
      <c r="B15654" s="59" t="s">
        <v>37262</v>
      </c>
      <c r="C15654" s="64"/>
      <c r="D15654" s="59" t="s">
        <v>37261</v>
      </c>
      <c r="E15654" s="86">
        <v>1624.98</v>
      </c>
      <c r="F15654" s="60">
        <f>Zľavy!$C$10</f>
        <v>0</v>
      </c>
      <c r="G15654" s="86">
        <f>E15654-(E15654*F15654)</f>
        <v>1624.98</v>
      </c>
      <c r="H15654" s="87"/>
      <c r="I15654" s="86">
        <f>G15654*H15654</f>
        <v>0</v>
      </c>
      <c r="J15654" s="59" t="s">
        <v>37081</v>
      </c>
      <c r="K15654" s="89"/>
    </row>
    <row r="15655" spans="1:11" x14ac:dyDescent="0.25">
      <c r="A15655" s="67" t="s">
        <v>38035</v>
      </c>
      <c r="B15655" s="59" t="s">
        <v>37264</v>
      </c>
      <c r="C15655" s="64"/>
      <c r="D15655" s="59" t="s">
        <v>37263</v>
      </c>
      <c r="E15655" s="86">
        <v>1624.98</v>
      </c>
      <c r="F15655" s="60">
        <f>Zľavy!$C$10</f>
        <v>0</v>
      </c>
      <c r="G15655" s="86">
        <f>E15655-(E15655*F15655)</f>
        <v>1624.98</v>
      </c>
      <c r="H15655" s="87"/>
      <c r="I15655" s="86">
        <f>G15655*H15655</f>
        <v>0</v>
      </c>
      <c r="J15655" s="59" t="s">
        <v>37081</v>
      </c>
      <c r="K15655" s="89"/>
    </row>
    <row r="15656" spans="1:11" x14ac:dyDescent="0.25">
      <c r="A15656" s="67" t="s">
        <v>38035</v>
      </c>
      <c r="B15656" s="59" t="s">
        <v>37266</v>
      </c>
      <c r="C15656" s="64"/>
      <c r="D15656" s="59" t="s">
        <v>37265</v>
      </c>
      <c r="E15656" s="86">
        <v>1401.78</v>
      </c>
      <c r="F15656" s="60">
        <f>Zľavy!$C$10</f>
        <v>0</v>
      </c>
      <c r="G15656" s="86">
        <f>E15656-(E15656*F15656)</f>
        <v>1401.78</v>
      </c>
      <c r="H15656" s="87"/>
      <c r="I15656" s="86">
        <f>G15656*H15656</f>
        <v>0</v>
      </c>
      <c r="J15656" s="59" t="s">
        <v>37081</v>
      </c>
      <c r="K15656" s="89"/>
    </row>
    <row r="15657" spans="1:11" x14ac:dyDescent="0.25">
      <c r="A15657" s="67" t="s">
        <v>38035</v>
      </c>
      <c r="B15657" s="59" t="s">
        <v>37268</v>
      </c>
      <c r="C15657" s="64"/>
      <c r="D15657" s="59" t="s">
        <v>37267</v>
      </c>
      <c r="E15657" s="86">
        <v>1458.58</v>
      </c>
      <c r="F15657" s="60">
        <f>Zľavy!$C$10</f>
        <v>0</v>
      </c>
      <c r="G15657" s="86">
        <f>E15657-(E15657*F15657)</f>
        <v>1458.58</v>
      </c>
      <c r="H15657" s="87"/>
      <c r="I15657" s="86">
        <f>G15657*H15657</f>
        <v>0</v>
      </c>
      <c r="J15657" s="59" t="s">
        <v>37081</v>
      </c>
      <c r="K15657" s="89"/>
    </row>
    <row r="15658" spans="1:11" x14ac:dyDescent="0.25">
      <c r="A15658" s="67" t="s">
        <v>38035</v>
      </c>
      <c r="B15658" s="59" t="s">
        <v>37270</v>
      </c>
      <c r="C15658" s="64"/>
      <c r="D15658" s="59" t="s">
        <v>37269</v>
      </c>
      <c r="E15658" s="86">
        <v>4172.9399999999996</v>
      </c>
      <c r="F15658" s="60">
        <f>Zľavy!$C$10</f>
        <v>0</v>
      </c>
      <c r="G15658" s="86">
        <f>E15658-(E15658*F15658)</f>
        <v>4172.9399999999996</v>
      </c>
      <c r="H15658" s="87"/>
      <c r="I15658" s="86">
        <f>G15658*H15658</f>
        <v>0</v>
      </c>
      <c r="J15658" s="59" t="s">
        <v>37072</v>
      </c>
      <c r="K15658" s="89"/>
    </row>
    <row r="15659" spans="1:11" x14ac:dyDescent="0.25">
      <c r="A15659" s="67" t="s">
        <v>38035</v>
      </c>
      <c r="B15659" s="59" t="s">
        <v>37273</v>
      </c>
      <c r="C15659" s="64"/>
      <c r="D15659" s="59" t="s">
        <v>37272</v>
      </c>
      <c r="E15659" s="86">
        <v>252.98</v>
      </c>
      <c r="F15659" s="60">
        <f>Zľavy!$C$10</f>
        <v>0</v>
      </c>
      <c r="G15659" s="86">
        <f>E15659-(E15659*F15659)</f>
        <v>252.98</v>
      </c>
      <c r="H15659" s="87"/>
      <c r="I15659" s="86">
        <f>G15659*H15659</f>
        <v>0</v>
      </c>
      <c r="J15659" s="59" t="s">
        <v>37271</v>
      </c>
      <c r="K15659" s="89"/>
    </row>
    <row r="15660" spans="1:11" x14ac:dyDescent="0.25">
      <c r="A15660" s="67" t="s">
        <v>38035</v>
      </c>
      <c r="B15660" s="59" t="s">
        <v>37275</v>
      </c>
      <c r="C15660" s="64"/>
      <c r="D15660" s="59" t="s">
        <v>37274</v>
      </c>
      <c r="E15660" s="86">
        <v>252.98</v>
      </c>
      <c r="F15660" s="60">
        <f>Zľavy!$C$10</f>
        <v>0</v>
      </c>
      <c r="G15660" s="86">
        <f>E15660-(E15660*F15660)</f>
        <v>252.98</v>
      </c>
      <c r="H15660" s="87"/>
      <c r="I15660" s="86">
        <f>G15660*H15660</f>
        <v>0</v>
      </c>
      <c r="J15660" s="59" t="s">
        <v>37271</v>
      </c>
      <c r="K15660" s="89"/>
    </row>
    <row r="15661" spans="1:11" x14ac:dyDescent="0.25">
      <c r="A15661" s="67" t="s">
        <v>38035</v>
      </c>
      <c r="B15661" s="59" t="s">
        <v>37277</v>
      </c>
      <c r="C15661" s="64"/>
      <c r="D15661" s="59" t="s">
        <v>37276</v>
      </c>
      <c r="E15661" s="86">
        <v>252.98</v>
      </c>
      <c r="F15661" s="60">
        <f>Zľavy!$C$10</f>
        <v>0</v>
      </c>
      <c r="G15661" s="86">
        <f>E15661-(E15661*F15661)</f>
        <v>252.98</v>
      </c>
      <c r="H15661" s="87"/>
      <c r="I15661" s="86">
        <f>G15661*H15661</f>
        <v>0</v>
      </c>
      <c r="J15661" s="59" t="s">
        <v>37271</v>
      </c>
      <c r="K15661" s="89"/>
    </row>
    <row r="15662" spans="1:11" x14ac:dyDescent="0.25">
      <c r="A15662" s="67" t="s">
        <v>38035</v>
      </c>
      <c r="B15662" s="59" t="s">
        <v>37279</v>
      </c>
      <c r="C15662" s="64"/>
      <c r="D15662" s="59" t="s">
        <v>37278</v>
      </c>
      <c r="E15662" s="86">
        <v>279.98</v>
      </c>
      <c r="F15662" s="60">
        <f>Zľavy!$C$10</f>
        <v>0</v>
      </c>
      <c r="G15662" s="86">
        <f>E15662-(E15662*F15662)</f>
        <v>279.98</v>
      </c>
      <c r="H15662" s="87"/>
      <c r="I15662" s="86">
        <f>G15662*H15662</f>
        <v>0</v>
      </c>
      <c r="J15662" s="59" t="s">
        <v>37271</v>
      </c>
      <c r="K15662" s="89"/>
    </row>
    <row r="15663" spans="1:11" x14ac:dyDescent="0.25">
      <c r="A15663" s="67" t="s">
        <v>38035</v>
      </c>
      <c r="B15663" s="59" t="s">
        <v>37281</v>
      </c>
      <c r="C15663" s="64"/>
      <c r="D15663" s="59" t="s">
        <v>37280</v>
      </c>
      <c r="E15663" s="86">
        <v>279.98</v>
      </c>
      <c r="F15663" s="60">
        <f>Zľavy!$C$10</f>
        <v>0</v>
      </c>
      <c r="G15663" s="86">
        <f>E15663-(E15663*F15663)</f>
        <v>279.98</v>
      </c>
      <c r="H15663" s="87"/>
      <c r="I15663" s="86">
        <f>G15663*H15663</f>
        <v>0</v>
      </c>
      <c r="J15663" s="59" t="s">
        <v>37271</v>
      </c>
      <c r="K15663" s="89"/>
    </row>
    <row r="15664" spans="1:11" x14ac:dyDescent="0.25">
      <c r="A15664" s="67" t="s">
        <v>38035</v>
      </c>
      <c r="B15664" s="59" t="s">
        <v>37283</v>
      </c>
      <c r="C15664" s="64"/>
      <c r="D15664" s="59" t="s">
        <v>37282</v>
      </c>
      <c r="E15664" s="86">
        <v>279.98</v>
      </c>
      <c r="F15664" s="60">
        <f>Zľavy!$C$10</f>
        <v>0</v>
      </c>
      <c r="G15664" s="86">
        <f>E15664-(E15664*F15664)</f>
        <v>279.98</v>
      </c>
      <c r="H15664" s="87"/>
      <c r="I15664" s="86">
        <f>G15664*H15664</f>
        <v>0</v>
      </c>
      <c r="J15664" s="59" t="s">
        <v>37271</v>
      </c>
      <c r="K15664" s="89"/>
    </row>
    <row r="15665" spans="1:11" x14ac:dyDescent="0.25">
      <c r="A15665" s="67" t="s">
        <v>38035</v>
      </c>
      <c r="B15665" s="59" t="s">
        <v>37285</v>
      </c>
      <c r="C15665" s="64"/>
      <c r="D15665" s="59" t="s">
        <v>37284</v>
      </c>
      <c r="E15665" s="86">
        <v>279.98</v>
      </c>
      <c r="F15665" s="60">
        <f>Zľavy!$C$10</f>
        <v>0</v>
      </c>
      <c r="G15665" s="86">
        <f>E15665-(E15665*F15665)</f>
        <v>279.98</v>
      </c>
      <c r="H15665" s="87"/>
      <c r="I15665" s="86">
        <f>G15665*H15665</f>
        <v>0</v>
      </c>
      <c r="J15665" s="59" t="s">
        <v>37271</v>
      </c>
      <c r="K15665" s="89"/>
    </row>
    <row r="15666" spans="1:11" x14ac:dyDescent="0.25">
      <c r="A15666" s="67" t="s">
        <v>38035</v>
      </c>
      <c r="B15666" s="59" t="s">
        <v>37287</v>
      </c>
      <c r="C15666" s="64"/>
      <c r="D15666" s="59" t="s">
        <v>37286</v>
      </c>
      <c r="E15666" s="86">
        <v>279.98</v>
      </c>
      <c r="F15666" s="60">
        <f>Zľavy!$C$10</f>
        <v>0</v>
      </c>
      <c r="G15666" s="86">
        <f>E15666-(E15666*F15666)</f>
        <v>279.98</v>
      </c>
      <c r="H15666" s="87"/>
      <c r="I15666" s="86">
        <f>G15666*H15666</f>
        <v>0</v>
      </c>
      <c r="J15666" s="59" t="s">
        <v>37271</v>
      </c>
      <c r="K15666" s="89"/>
    </row>
    <row r="15667" spans="1:11" x14ac:dyDescent="0.25">
      <c r="A15667" s="67" t="s">
        <v>38035</v>
      </c>
      <c r="B15667" s="59" t="s">
        <v>37289</v>
      </c>
      <c r="C15667" s="64"/>
      <c r="D15667" s="59" t="s">
        <v>37288</v>
      </c>
      <c r="E15667" s="86">
        <v>279.98</v>
      </c>
      <c r="F15667" s="60">
        <f>Zľavy!$C$10</f>
        <v>0</v>
      </c>
      <c r="G15667" s="86">
        <f>E15667-(E15667*F15667)</f>
        <v>279.98</v>
      </c>
      <c r="H15667" s="87"/>
      <c r="I15667" s="86">
        <f>G15667*H15667</f>
        <v>0</v>
      </c>
      <c r="J15667" s="59" t="s">
        <v>37271</v>
      </c>
      <c r="K15667" s="89"/>
    </row>
    <row r="15668" spans="1:11" x14ac:dyDescent="0.25">
      <c r="A15668" s="67" t="s">
        <v>38035</v>
      </c>
      <c r="B15668" s="59" t="s">
        <v>37291</v>
      </c>
      <c r="C15668" s="64"/>
      <c r="D15668" s="59" t="s">
        <v>37290</v>
      </c>
      <c r="E15668" s="86">
        <v>252.98</v>
      </c>
      <c r="F15668" s="60">
        <f>Zľavy!$C$10</f>
        <v>0</v>
      </c>
      <c r="G15668" s="86">
        <f>E15668-(E15668*F15668)</f>
        <v>252.98</v>
      </c>
      <c r="H15668" s="87"/>
      <c r="I15668" s="86">
        <f>G15668*H15668</f>
        <v>0</v>
      </c>
      <c r="J15668" s="59" t="s">
        <v>37271</v>
      </c>
      <c r="K15668" s="89"/>
    </row>
    <row r="15669" spans="1:11" x14ac:dyDescent="0.25">
      <c r="A15669" s="67" t="s">
        <v>38035</v>
      </c>
      <c r="B15669" s="59" t="s">
        <v>37293</v>
      </c>
      <c r="C15669" s="64"/>
      <c r="D15669" s="59" t="s">
        <v>37292</v>
      </c>
      <c r="E15669" s="86">
        <v>252.98</v>
      </c>
      <c r="F15669" s="60">
        <f>Zľavy!$C$10</f>
        <v>0</v>
      </c>
      <c r="G15669" s="86">
        <f>E15669-(E15669*F15669)</f>
        <v>252.98</v>
      </c>
      <c r="H15669" s="87"/>
      <c r="I15669" s="86">
        <f>G15669*H15669</f>
        <v>0</v>
      </c>
      <c r="J15669" s="59" t="s">
        <v>37271</v>
      </c>
      <c r="K15669" s="89"/>
    </row>
    <row r="15670" spans="1:11" x14ac:dyDescent="0.25">
      <c r="A15670" s="67" t="s">
        <v>38035</v>
      </c>
      <c r="B15670" s="59" t="s">
        <v>37295</v>
      </c>
      <c r="C15670" s="64"/>
      <c r="D15670" s="59" t="s">
        <v>37294</v>
      </c>
      <c r="E15670" s="86">
        <v>252.98</v>
      </c>
      <c r="F15670" s="60">
        <f>Zľavy!$C$10</f>
        <v>0</v>
      </c>
      <c r="G15670" s="86">
        <f>E15670-(E15670*F15670)</f>
        <v>252.98</v>
      </c>
      <c r="H15670" s="87"/>
      <c r="I15670" s="86">
        <f>G15670*H15670</f>
        <v>0</v>
      </c>
      <c r="J15670" s="59" t="s">
        <v>37271</v>
      </c>
      <c r="K15670" s="89"/>
    </row>
    <row r="15671" spans="1:11" x14ac:dyDescent="0.25">
      <c r="A15671" s="67" t="s">
        <v>38035</v>
      </c>
      <c r="B15671" s="59" t="s">
        <v>37297</v>
      </c>
      <c r="C15671" s="64"/>
      <c r="D15671" s="59" t="s">
        <v>37296</v>
      </c>
      <c r="E15671" s="86">
        <v>279.98</v>
      </c>
      <c r="F15671" s="60">
        <f>Zľavy!$C$10</f>
        <v>0</v>
      </c>
      <c r="G15671" s="86">
        <f>E15671-(E15671*F15671)</f>
        <v>279.98</v>
      </c>
      <c r="H15671" s="87"/>
      <c r="I15671" s="86">
        <f>G15671*H15671</f>
        <v>0</v>
      </c>
      <c r="J15671" s="59" t="s">
        <v>37271</v>
      </c>
      <c r="K15671" s="89"/>
    </row>
    <row r="15672" spans="1:11" x14ac:dyDescent="0.25">
      <c r="A15672" s="67" t="s">
        <v>38035</v>
      </c>
      <c r="B15672" s="59" t="s">
        <v>37299</v>
      </c>
      <c r="C15672" s="64"/>
      <c r="D15672" s="59" t="s">
        <v>37298</v>
      </c>
      <c r="E15672" s="86">
        <v>279.98</v>
      </c>
      <c r="F15672" s="60">
        <f>Zľavy!$C$10</f>
        <v>0</v>
      </c>
      <c r="G15672" s="86">
        <f>E15672-(E15672*F15672)</f>
        <v>279.98</v>
      </c>
      <c r="H15672" s="87"/>
      <c r="I15672" s="86">
        <f>G15672*H15672</f>
        <v>0</v>
      </c>
      <c r="J15672" s="59" t="s">
        <v>37271</v>
      </c>
      <c r="K15672" s="89"/>
    </row>
    <row r="15673" spans="1:11" x14ac:dyDescent="0.25">
      <c r="A15673" s="67" t="s">
        <v>38035</v>
      </c>
      <c r="B15673" s="59" t="s">
        <v>37301</v>
      </c>
      <c r="C15673" s="64"/>
      <c r="D15673" s="59" t="s">
        <v>37300</v>
      </c>
      <c r="E15673" s="86">
        <v>279.98</v>
      </c>
      <c r="F15673" s="60">
        <f>Zľavy!$C$10</f>
        <v>0</v>
      </c>
      <c r="G15673" s="86">
        <f>E15673-(E15673*F15673)</f>
        <v>279.98</v>
      </c>
      <c r="H15673" s="87"/>
      <c r="I15673" s="86">
        <f>G15673*H15673</f>
        <v>0</v>
      </c>
      <c r="J15673" s="59" t="s">
        <v>37271</v>
      </c>
      <c r="K15673" s="89"/>
    </row>
    <row r="15674" spans="1:11" x14ac:dyDescent="0.25">
      <c r="A15674" s="67" t="s">
        <v>38035</v>
      </c>
      <c r="B15674" s="59" t="s">
        <v>37303</v>
      </c>
      <c r="C15674" s="64"/>
      <c r="D15674" s="59" t="s">
        <v>37302</v>
      </c>
      <c r="E15674" s="86">
        <v>305.98</v>
      </c>
      <c r="F15674" s="60">
        <f>Zľavy!$C$10</f>
        <v>0</v>
      </c>
      <c r="G15674" s="86">
        <f>E15674-(E15674*F15674)</f>
        <v>305.98</v>
      </c>
      <c r="H15674" s="87"/>
      <c r="I15674" s="86">
        <f>G15674*H15674</f>
        <v>0</v>
      </c>
      <c r="J15674" s="59" t="s">
        <v>37271</v>
      </c>
      <c r="K15674" s="89"/>
    </row>
    <row r="15675" spans="1:11" x14ac:dyDescent="0.25">
      <c r="A15675" s="67" t="s">
        <v>38035</v>
      </c>
      <c r="B15675" s="59" t="s">
        <v>37305</v>
      </c>
      <c r="C15675" s="64"/>
      <c r="D15675" s="59" t="s">
        <v>37304</v>
      </c>
      <c r="E15675" s="86">
        <v>305.98</v>
      </c>
      <c r="F15675" s="60">
        <f>Zľavy!$C$10</f>
        <v>0</v>
      </c>
      <c r="G15675" s="86">
        <f>E15675-(E15675*F15675)</f>
        <v>305.98</v>
      </c>
      <c r="H15675" s="87"/>
      <c r="I15675" s="86">
        <f>G15675*H15675</f>
        <v>0</v>
      </c>
      <c r="J15675" s="59" t="s">
        <v>37271</v>
      </c>
      <c r="K15675" s="89"/>
    </row>
    <row r="15676" spans="1:11" x14ac:dyDescent="0.25">
      <c r="A15676" s="67" t="s">
        <v>38035</v>
      </c>
      <c r="B15676" s="59" t="s">
        <v>37307</v>
      </c>
      <c r="C15676" s="64"/>
      <c r="D15676" s="59" t="s">
        <v>37306</v>
      </c>
      <c r="E15676" s="86">
        <v>305.98</v>
      </c>
      <c r="F15676" s="60">
        <f>Zľavy!$C$10</f>
        <v>0</v>
      </c>
      <c r="G15676" s="86">
        <f>E15676-(E15676*F15676)</f>
        <v>305.98</v>
      </c>
      <c r="H15676" s="87"/>
      <c r="I15676" s="86">
        <f>G15676*H15676</f>
        <v>0</v>
      </c>
      <c r="J15676" s="59" t="s">
        <v>37271</v>
      </c>
      <c r="K15676" s="89"/>
    </row>
    <row r="15677" spans="1:11" x14ac:dyDescent="0.25">
      <c r="A15677" s="67" t="s">
        <v>38035</v>
      </c>
      <c r="B15677" s="59" t="s">
        <v>37309</v>
      </c>
      <c r="C15677" s="64"/>
      <c r="D15677" s="59" t="s">
        <v>37308</v>
      </c>
      <c r="E15677" s="86">
        <v>305.98</v>
      </c>
      <c r="F15677" s="60">
        <f>Zľavy!$C$10</f>
        <v>0</v>
      </c>
      <c r="G15677" s="86">
        <f>E15677-(E15677*F15677)</f>
        <v>305.98</v>
      </c>
      <c r="H15677" s="87"/>
      <c r="I15677" s="86">
        <f>G15677*H15677</f>
        <v>0</v>
      </c>
      <c r="J15677" s="59" t="s">
        <v>37271</v>
      </c>
      <c r="K15677" s="89"/>
    </row>
    <row r="15678" spans="1:11" x14ac:dyDescent="0.25">
      <c r="A15678" s="67" t="s">
        <v>38035</v>
      </c>
      <c r="B15678" s="59" t="s">
        <v>37311</v>
      </c>
      <c r="C15678" s="64"/>
      <c r="D15678" s="59" t="s">
        <v>37310</v>
      </c>
      <c r="E15678" s="86">
        <v>305.98</v>
      </c>
      <c r="F15678" s="60">
        <f>Zľavy!$C$10</f>
        <v>0</v>
      </c>
      <c r="G15678" s="86">
        <f>E15678-(E15678*F15678)</f>
        <v>305.98</v>
      </c>
      <c r="H15678" s="87"/>
      <c r="I15678" s="86">
        <f>G15678*H15678</f>
        <v>0</v>
      </c>
      <c r="J15678" s="59" t="s">
        <v>37271</v>
      </c>
      <c r="K15678" s="89"/>
    </row>
    <row r="15679" spans="1:11" x14ac:dyDescent="0.25">
      <c r="A15679" s="67" t="s">
        <v>38035</v>
      </c>
      <c r="B15679" s="59" t="s">
        <v>37313</v>
      </c>
      <c r="C15679" s="64"/>
      <c r="D15679" s="59" t="s">
        <v>37312</v>
      </c>
      <c r="E15679" s="86">
        <v>306</v>
      </c>
      <c r="F15679" s="60">
        <f>Zľavy!$C$10</f>
        <v>0</v>
      </c>
      <c r="G15679" s="86">
        <f>E15679-(E15679*F15679)</f>
        <v>306</v>
      </c>
      <c r="H15679" s="87"/>
      <c r="I15679" s="86">
        <f>G15679*H15679</f>
        <v>0</v>
      </c>
      <c r="J15679" s="59" t="s">
        <v>37271</v>
      </c>
      <c r="K15679" s="89"/>
    </row>
    <row r="15680" spans="1:11" x14ac:dyDescent="0.25">
      <c r="A15680" s="67" t="s">
        <v>38035</v>
      </c>
      <c r="B15680" s="59" t="s">
        <v>37315</v>
      </c>
      <c r="C15680" s="64"/>
      <c r="D15680" s="59" t="s">
        <v>37314</v>
      </c>
      <c r="E15680" s="86">
        <v>279.98</v>
      </c>
      <c r="F15680" s="60">
        <f>Zľavy!$C$10</f>
        <v>0</v>
      </c>
      <c r="G15680" s="86">
        <f>E15680-(E15680*F15680)</f>
        <v>279.98</v>
      </c>
      <c r="H15680" s="87"/>
      <c r="I15680" s="86">
        <f>G15680*H15680</f>
        <v>0</v>
      </c>
      <c r="J15680" s="59" t="s">
        <v>37271</v>
      </c>
      <c r="K15680" s="89"/>
    </row>
    <row r="15681" spans="1:11" x14ac:dyDescent="0.25">
      <c r="A15681" s="67" t="s">
        <v>38035</v>
      </c>
      <c r="B15681" s="59" t="s">
        <v>37317</v>
      </c>
      <c r="C15681" s="64"/>
      <c r="D15681" s="59" t="s">
        <v>37316</v>
      </c>
      <c r="E15681" s="86">
        <v>279.98</v>
      </c>
      <c r="F15681" s="60">
        <f>Zľavy!$C$10</f>
        <v>0</v>
      </c>
      <c r="G15681" s="86">
        <f>E15681-(E15681*F15681)</f>
        <v>279.98</v>
      </c>
      <c r="H15681" s="87"/>
      <c r="I15681" s="86">
        <f>G15681*H15681</f>
        <v>0</v>
      </c>
      <c r="J15681" s="59" t="s">
        <v>37271</v>
      </c>
      <c r="K15681" s="89"/>
    </row>
    <row r="15682" spans="1:11" x14ac:dyDescent="0.25">
      <c r="A15682" s="67" t="s">
        <v>38035</v>
      </c>
      <c r="B15682" s="59" t="s">
        <v>37319</v>
      </c>
      <c r="C15682" s="64"/>
      <c r="D15682" s="59" t="s">
        <v>37318</v>
      </c>
      <c r="E15682" s="86">
        <v>279.98</v>
      </c>
      <c r="F15682" s="60">
        <f>Zľavy!$C$10</f>
        <v>0</v>
      </c>
      <c r="G15682" s="86">
        <f>E15682-(E15682*F15682)</f>
        <v>279.98</v>
      </c>
      <c r="H15682" s="87"/>
      <c r="I15682" s="86">
        <f>G15682*H15682</f>
        <v>0</v>
      </c>
      <c r="J15682" s="59" t="s">
        <v>37271</v>
      </c>
      <c r="K15682" s="89"/>
    </row>
    <row r="15683" spans="1:11" x14ac:dyDescent="0.25">
      <c r="A15683" s="67" t="s">
        <v>38035</v>
      </c>
      <c r="B15683" s="59" t="s">
        <v>37321</v>
      </c>
      <c r="C15683" s="64"/>
      <c r="D15683" s="59" t="s">
        <v>37320</v>
      </c>
      <c r="E15683" s="86">
        <v>210</v>
      </c>
      <c r="F15683" s="60">
        <f>Zľavy!$C$10</f>
        <v>0</v>
      </c>
      <c r="G15683" s="86">
        <f>E15683-(E15683*F15683)</f>
        <v>210</v>
      </c>
      <c r="H15683" s="87"/>
      <c r="I15683" s="86">
        <f>G15683*H15683</f>
        <v>0</v>
      </c>
      <c r="J15683" s="59" t="s">
        <v>37271</v>
      </c>
      <c r="K15683" s="89"/>
    </row>
    <row r="15684" spans="1:11" x14ac:dyDescent="0.25">
      <c r="A15684" s="67" t="s">
        <v>38035</v>
      </c>
      <c r="B15684" s="59" t="s">
        <v>37323</v>
      </c>
      <c r="C15684" s="64"/>
      <c r="D15684" s="59" t="s">
        <v>37322</v>
      </c>
      <c r="E15684" s="86">
        <v>237</v>
      </c>
      <c r="F15684" s="60">
        <f>Zľavy!$C$10</f>
        <v>0</v>
      </c>
      <c r="G15684" s="86">
        <f>E15684-(E15684*F15684)</f>
        <v>237</v>
      </c>
      <c r="H15684" s="87"/>
      <c r="I15684" s="86">
        <f>G15684*H15684</f>
        <v>0</v>
      </c>
      <c r="J15684" s="59" t="s">
        <v>37271</v>
      </c>
      <c r="K15684" s="89"/>
    </row>
    <row r="15685" spans="1:11" x14ac:dyDescent="0.25">
      <c r="A15685" s="67" t="s">
        <v>38035</v>
      </c>
      <c r="B15685" s="59" t="s">
        <v>37325</v>
      </c>
      <c r="C15685" s="64"/>
      <c r="D15685" s="59" t="s">
        <v>37324</v>
      </c>
      <c r="E15685" s="86">
        <v>265.98</v>
      </c>
      <c r="F15685" s="60">
        <f>Zľavy!$C$10</f>
        <v>0</v>
      </c>
      <c r="G15685" s="86">
        <f>E15685-(E15685*F15685)</f>
        <v>265.98</v>
      </c>
      <c r="H15685" s="87"/>
      <c r="I15685" s="86">
        <f>G15685*H15685</f>
        <v>0</v>
      </c>
      <c r="J15685" s="59" t="s">
        <v>37271</v>
      </c>
      <c r="K15685" s="89"/>
    </row>
    <row r="15686" spans="1:11" x14ac:dyDescent="0.25">
      <c r="A15686" s="67" t="s">
        <v>38035</v>
      </c>
      <c r="B15686" s="59" t="s">
        <v>37327</v>
      </c>
      <c r="C15686" s="64"/>
      <c r="D15686" s="59" t="s">
        <v>37326</v>
      </c>
      <c r="E15686" s="86">
        <v>210</v>
      </c>
      <c r="F15686" s="60">
        <f>Zľavy!$C$10</f>
        <v>0</v>
      </c>
      <c r="G15686" s="86">
        <f>E15686-(E15686*F15686)</f>
        <v>210</v>
      </c>
      <c r="H15686" s="87"/>
      <c r="I15686" s="86">
        <f>G15686*H15686</f>
        <v>0</v>
      </c>
      <c r="J15686" s="59" t="s">
        <v>37271</v>
      </c>
      <c r="K15686" s="89"/>
    </row>
    <row r="15687" spans="1:11" x14ac:dyDescent="0.25">
      <c r="A15687" s="67" t="s">
        <v>38035</v>
      </c>
      <c r="B15687" s="59" t="s">
        <v>37329</v>
      </c>
      <c r="C15687" s="64"/>
      <c r="D15687" s="59" t="s">
        <v>37328</v>
      </c>
      <c r="E15687" s="86">
        <v>210</v>
      </c>
      <c r="F15687" s="60">
        <f>Zľavy!$C$10</f>
        <v>0</v>
      </c>
      <c r="G15687" s="86">
        <f>E15687-(E15687*F15687)</f>
        <v>210</v>
      </c>
      <c r="H15687" s="87"/>
      <c r="I15687" s="86">
        <f>G15687*H15687</f>
        <v>0</v>
      </c>
      <c r="J15687" s="59" t="s">
        <v>37271</v>
      </c>
      <c r="K15687" s="89"/>
    </row>
    <row r="15688" spans="1:11" x14ac:dyDescent="0.25">
      <c r="A15688" s="67" t="s">
        <v>38035</v>
      </c>
      <c r="B15688" s="59" t="s">
        <v>37331</v>
      </c>
      <c r="C15688" s="64"/>
      <c r="D15688" s="59" t="s">
        <v>37330</v>
      </c>
      <c r="E15688" s="86">
        <v>210</v>
      </c>
      <c r="F15688" s="60">
        <f>Zľavy!$C$10</f>
        <v>0</v>
      </c>
      <c r="G15688" s="86">
        <f>E15688-(E15688*F15688)</f>
        <v>210</v>
      </c>
      <c r="H15688" s="87"/>
      <c r="I15688" s="86">
        <f>G15688*H15688</f>
        <v>0</v>
      </c>
      <c r="J15688" s="59" t="s">
        <v>37271</v>
      </c>
      <c r="K15688" s="89"/>
    </row>
    <row r="15689" spans="1:11" x14ac:dyDescent="0.25">
      <c r="A15689" s="67" t="s">
        <v>38035</v>
      </c>
      <c r="B15689" s="59" t="s">
        <v>37333</v>
      </c>
      <c r="C15689" s="64"/>
      <c r="D15689" s="59" t="s">
        <v>37332</v>
      </c>
      <c r="E15689" s="86">
        <v>237</v>
      </c>
      <c r="F15689" s="60">
        <f>Zľavy!$C$10</f>
        <v>0</v>
      </c>
      <c r="G15689" s="86">
        <f>E15689-(E15689*F15689)</f>
        <v>237</v>
      </c>
      <c r="H15689" s="87"/>
      <c r="I15689" s="86">
        <f>G15689*H15689</f>
        <v>0</v>
      </c>
      <c r="J15689" s="59" t="s">
        <v>37271</v>
      </c>
      <c r="K15689" s="89"/>
    </row>
    <row r="15690" spans="1:11" x14ac:dyDescent="0.25">
      <c r="A15690" s="67" t="s">
        <v>38035</v>
      </c>
      <c r="B15690" s="59" t="s">
        <v>37335</v>
      </c>
      <c r="C15690" s="64"/>
      <c r="D15690" s="59" t="s">
        <v>37334</v>
      </c>
      <c r="E15690" s="86">
        <v>237</v>
      </c>
      <c r="F15690" s="60">
        <f>Zľavy!$C$10</f>
        <v>0</v>
      </c>
      <c r="G15690" s="86">
        <f>E15690-(E15690*F15690)</f>
        <v>237</v>
      </c>
      <c r="H15690" s="87"/>
      <c r="I15690" s="86">
        <f>G15690*H15690</f>
        <v>0</v>
      </c>
      <c r="J15690" s="59" t="s">
        <v>37271</v>
      </c>
      <c r="K15690" s="89"/>
    </row>
    <row r="15691" spans="1:11" x14ac:dyDescent="0.25">
      <c r="A15691" s="67" t="s">
        <v>38035</v>
      </c>
      <c r="B15691" s="59" t="s">
        <v>37337</v>
      </c>
      <c r="C15691" s="64"/>
      <c r="D15691" s="59" t="s">
        <v>37336</v>
      </c>
      <c r="E15691" s="86">
        <v>237</v>
      </c>
      <c r="F15691" s="60">
        <f>Zľavy!$C$10</f>
        <v>0</v>
      </c>
      <c r="G15691" s="86">
        <f>E15691-(E15691*F15691)</f>
        <v>237</v>
      </c>
      <c r="H15691" s="87"/>
      <c r="I15691" s="86">
        <f>G15691*H15691</f>
        <v>0</v>
      </c>
      <c r="J15691" s="59" t="s">
        <v>37271</v>
      </c>
      <c r="K15691" s="89"/>
    </row>
    <row r="15692" spans="1:11" x14ac:dyDescent="0.25">
      <c r="A15692" s="67" t="s">
        <v>38035</v>
      </c>
      <c r="B15692" s="59" t="s">
        <v>37339</v>
      </c>
      <c r="C15692" s="64"/>
      <c r="D15692" s="59" t="s">
        <v>37338</v>
      </c>
      <c r="E15692" s="86">
        <v>237</v>
      </c>
      <c r="F15692" s="60">
        <f>Zľavy!$C$10</f>
        <v>0</v>
      </c>
      <c r="G15692" s="86">
        <f>E15692-(E15692*F15692)</f>
        <v>237</v>
      </c>
      <c r="H15692" s="87"/>
      <c r="I15692" s="86">
        <f>G15692*H15692</f>
        <v>0</v>
      </c>
      <c r="J15692" s="59" t="s">
        <v>37271</v>
      </c>
      <c r="K15692" s="89"/>
    </row>
    <row r="15693" spans="1:11" x14ac:dyDescent="0.25">
      <c r="A15693" s="67" t="s">
        <v>38035</v>
      </c>
      <c r="B15693" s="59" t="s">
        <v>37341</v>
      </c>
      <c r="C15693" s="64"/>
      <c r="D15693" s="59" t="s">
        <v>37340</v>
      </c>
      <c r="E15693" s="86">
        <v>237</v>
      </c>
      <c r="F15693" s="60">
        <f>Zľavy!$C$10</f>
        <v>0</v>
      </c>
      <c r="G15693" s="86">
        <f>E15693-(E15693*F15693)</f>
        <v>237</v>
      </c>
      <c r="H15693" s="87"/>
      <c r="I15693" s="86">
        <f>G15693*H15693</f>
        <v>0</v>
      </c>
      <c r="J15693" s="59" t="s">
        <v>37271</v>
      </c>
      <c r="K15693" s="89"/>
    </row>
    <row r="15694" spans="1:11" x14ac:dyDescent="0.25">
      <c r="A15694" s="67" t="s">
        <v>38035</v>
      </c>
      <c r="B15694" s="59" t="s">
        <v>37343</v>
      </c>
      <c r="C15694" s="64"/>
      <c r="D15694" s="59" t="s">
        <v>37342</v>
      </c>
      <c r="E15694" s="86">
        <v>237</v>
      </c>
      <c r="F15694" s="60">
        <f>Zľavy!$C$10</f>
        <v>0</v>
      </c>
      <c r="G15694" s="86">
        <f>E15694-(E15694*F15694)</f>
        <v>237</v>
      </c>
      <c r="H15694" s="87"/>
      <c r="I15694" s="86">
        <f>G15694*H15694</f>
        <v>0</v>
      </c>
      <c r="J15694" s="59" t="s">
        <v>37271</v>
      </c>
      <c r="K15694" s="89"/>
    </row>
    <row r="15695" spans="1:11" x14ac:dyDescent="0.25">
      <c r="A15695" s="67" t="s">
        <v>38035</v>
      </c>
      <c r="B15695" s="59" t="s">
        <v>37345</v>
      </c>
      <c r="C15695" s="64"/>
      <c r="D15695" s="59" t="s">
        <v>37344</v>
      </c>
      <c r="E15695" s="86">
        <v>237</v>
      </c>
      <c r="F15695" s="60">
        <f>Zľavy!$C$10</f>
        <v>0</v>
      </c>
      <c r="G15695" s="86">
        <f>E15695-(E15695*F15695)</f>
        <v>237</v>
      </c>
      <c r="H15695" s="87"/>
      <c r="I15695" s="86">
        <f>G15695*H15695</f>
        <v>0</v>
      </c>
      <c r="J15695" s="59" t="s">
        <v>37271</v>
      </c>
      <c r="K15695" s="89"/>
    </row>
    <row r="15696" spans="1:11" x14ac:dyDescent="0.25">
      <c r="A15696" s="67" t="s">
        <v>38035</v>
      </c>
      <c r="B15696" s="59" t="s">
        <v>37347</v>
      </c>
      <c r="C15696" s="64"/>
      <c r="D15696" s="59" t="s">
        <v>37346</v>
      </c>
      <c r="E15696" s="86">
        <v>237</v>
      </c>
      <c r="F15696" s="60">
        <f>Zľavy!$C$10</f>
        <v>0</v>
      </c>
      <c r="G15696" s="86">
        <f>E15696-(E15696*F15696)</f>
        <v>237</v>
      </c>
      <c r="H15696" s="87"/>
      <c r="I15696" s="86">
        <f>G15696*H15696</f>
        <v>0</v>
      </c>
      <c r="J15696" s="59" t="s">
        <v>37271</v>
      </c>
      <c r="K15696" s="89"/>
    </row>
    <row r="15697" spans="1:11" x14ac:dyDescent="0.25">
      <c r="A15697" s="67" t="s">
        <v>38035</v>
      </c>
      <c r="B15697" s="59" t="s">
        <v>37349</v>
      </c>
      <c r="C15697" s="64"/>
      <c r="D15697" s="59" t="s">
        <v>37348</v>
      </c>
      <c r="E15697" s="86">
        <v>237</v>
      </c>
      <c r="F15697" s="60">
        <f>Zľavy!$C$10</f>
        <v>0</v>
      </c>
      <c r="G15697" s="86">
        <f>E15697-(E15697*F15697)</f>
        <v>237</v>
      </c>
      <c r="H15697" s="87"/>
      <c r="I15697" s="86">
        <f>G15697*H15697</f>
        <v>0</v>
      </c>
      <c r="J15697" s="59" t="s">
        <v>37271</v>
      </c>
      <c r="K15697" s="89"/>
    </row>
    <row r="15698" spans="1:11" x14ac:dyDescent="0.25">
      <c r="A15698" s="67" t="s">
        <v>38035</v>
      </c>
      <c r="B15698" s="59" t="s">
        <v>37351</v>
      </c>
      <c r="C15698" s="64"/>
      <c r="D15698" s="59" t="s">
        <v>37350</v>
      </c>
      <c r="E15698" s="86">
        <v>237</v>
      </c>
      <c r="F15698" s="60">
        <f>Zľavy!$C$10</f>
        <v>0</v>
      </c>
      <c r="G15698" s="86">
        <f>E15698-(E15698*F15698)</f>
        <v>237</v>
      </c>
      <c r="H15698" s="87"/>
      <c r="I15698" s="86">
        <f>G15698*H15698</f>
        <v>0</v>
      </c>
      <c r="J15698" s="59" t="s">
        <v>37271</v>
      </c>
      <c r="K15698" s="89"/>
    </row>
    <row r="15699" spans="1:11" x14ac:dyDescent="0.25">
      <c r="A15699" s="67" t="s">
        <v>38035</v>
      </c>
      <c r="B15699" s="59" t="s">
        <v>37353</v>
      </c>
      <c r="C15699" s="64"/>
      <c r="D15699" s="59" t="s">
        <v>37352</v>
      </c>
      <c r="E15699" s="86">
        <v>237</v>
      </c>
      <c r="F15699" s="60">
        <f>Zľavy!$C$10</f>
        <v>0</v>
      </c>
      <c r="G15699" s="86">
        <f>E15699-(E15699*F15699)</f>
        <v>237</v>
      </c>
      <c r="H15699" s="87"/>
      <c r="I15699" s="86">
        <f>G15699*H15699</f>
        <v>0</v>
      </c>
      <c r="J15699" s="59" t="s">
        <v>37271</v>
      </c>
      <c r="K15699" s="89"/>
    </row>
    <row r="15700" spans="1:11" x14ac:dyDescent="0.25">
      <c r="A15700" s="67" t="s">
        <v>38035</v>
      </c>
      <c r="B15700" s="59" t="s">
        <v>37355</v>
      </c>
      <c r="C15700" s="64"/>
      <c r="D15700" s="59" t="s">
        <v>37354</v>
      </c>
      <c r="E15700" s="86">
        <v>237</v>
      </c>
      <c r="F15700" s="60">
        <f>Zľavy!$C$10</f>
        <v>0</v>
      </c>
      <c r="G15700" s="86">
        <f>E15700-(E15700*F15700)</f>
        <v>237</v>
      </c>
      <c r="H15700" s="87"/>
      <c r="I15700" s="86">
        <f>G15700*H15700</f>
        <v>0</v>
      </c>
      <c r="J15700" s="59" t="s">
        <v>37271</v>
      </c>
      <c r="K15700" s="89"/>
    </row>
    <row r="15701" spans="1:11" x14ac:dyDescent="0.25">
      <c r="A15701" s="67" t="s">
        <v>38035</v>
      </c>
      <c r="B15701" s="59" t="s">
        <v>37357</v>
      </c>
      <c r="C15701" s="64"/>
      <c r="D15701" s="59" t="s">
        <v>37356</v>
      </c>
      <c r="E15701" s="86">
        <v>237</v>
      </c>
      <c r="F15701" s="60">
        <f>Zľavy!$C$10</f>
        <v>0</v>
      </c>
      <c r="G15701" s="86">
        <f>E15701-(E15701*F15701)</f>
        <v>237</v>
      </c>
      <c r="H15701" s="87"/>
      <c r="I15701" s="86">
        <f>G15701*H15701</f>
        <v>0</v>
      </c>
      <c r="J15701" s="59" t="s">
        <v>37271</v>
      </c>
      <c r="K15701" s="89"/>
    </row>
    <row r="15702" spans="1:11" x14ac:dyDescent="0.25">
      <c r="A15702" s="67" t="s">
        <v>38035</v>
      </c>
      <c r="B15702" s="59" t="s">
        <v>37359</v>
      </c>
      <c r="C15702" s="64"/>
      <c r="D15702" s="59" t="s">
        <v>37358</v>
      </c>
      <c r="E15702" s="86">
        <v>210</v>
      </c>
      <c r="F15702" s="60">
        <f>Zľavy!$C$10</f>
        <v>0</v>
      </c>
      <c r="G15702" s="86">
        <f>E15702-(E15702*F15702)</f>
        <v>210</v>
      </c>
      <c r="H15702" s="87"/>
      <c r="I15702" s="86">
        <f>G15702*H15702</f>
        <v>0</v>
      </c>
      <c r="J15702" s="59" t="s">
        <v>37271</v>
      </c>
      <c r="K15702" s="89"/>
    </row>
    <row r="15703" spans="1:11" x14ac:dyDescent="0.25">
      <c r="A15703" s="67" t="s">
        <v>38035</v>
      </c>
      <c r="B15703" s="59" t="s">
        <v>37361</v>
      </c>
      <c r="C15703" s="64"/>
      <c r="D15703" s="59" t="s">
        <v>37360</v>
      </c>
      <c r="E15703" s="86">
        <v>210</v>
      </c>
      <c r="F15703" s="60">
        <f>Zľavy!$C$10</f>
        <v>0</v>
      </c>
      <c r="G15703" s="86">
        <f>E15703-(E15703*F15703)</f>
        <v>210</v>
      </c>
      <c r="H15703" s="87"/>
      <c r="I15703" s="86">
        <f>G15703*H15703</f>
        <v>0</v>
      </c>
      <c r="J15703" s="59" t="s">
        <v>37271</v>
      </c>
      <c r="K15703" s="89"/>
    </row>
    <row r="15704" spans="1:11" x14ac:dyDescent="0.25">
      <c r="A15704" s="67" t="s">
        <v>38035</v>
      </c>
      <c r="B15704" s="59" t="s">
        <v>37363</v>
      </c>
      <c r="C15704" s="64"/>
      <c r="D15704" s="59" t="s">
        <v>37362</v>
      </c>
      <c r="E15704" s="86">
        <v>210</v>
      </c>
      <c r="F15704" s="60">
        <f>Zľavy!$C$10</f>
        <v>0</v>
      </c>
      <c r="G15704" s="86">
        <f>E15704-(E15704*F15704)</f>
        <v>210</v>
      </c>
      <c r="H15704" s="87"/>
      <c r="I15704" s="86">
        <f>G15704*H15704</f>
        <v>0</v>
      </c>
      <c r="J15704" s="59" t="s">
        <v>37271</v>
      </c>
      <c r="K15704" s="89"/>
    </row>
    <row r="15705" spans="1:11" x14ac:dyDescent="0.25">
      <c r="A15705" s="67" t="s">
        <v>38035</v>
      </c>
      <c r="B15705" s="59" t="s">
        <v>37365</v>
      </c>
      <c r="C15705" s="64"/>
      <c r="D15705" s="59" t="s">
        <v>37364</v>
      </c>
      <c r="E15705" s="86">
        <v>210</v>
      </c>
      <c r="F15705" s="60">
        <f>Zľavy!$C$10</f>
        <v>0</v>
      </c>
      <c r="G15705" s="86">
        <f>E15705-(E15705*F15705)</f>
        <v>210</v>
      </c>
      <c r="H15705" s="87"/>
      <c r="I15705" s="86">
        <f>G15705*H15705</f>
        <v>0</v>
      </c>
      <c r="J15705" s="59" t="s">
        <v>37271</v>
      </c>
      <c r="K15705" s="89"/>
    </row>
    <row r="15706" spans="1:11" x14ac:dyDescent="0.25">
      <c r="A15706" s="67" t="s">
        <v>38035</v>
      </c>
      <c r="B15706" s="59" t="s">
        <v>37367</v>
      </c>
      <c r="C15706" s="64"/>
      <c r="D15706" s="59" t="s">
        <v>37366</v>
      </c>
      <c r="E15706" s="86">
        <v>292.98</v>
      </c>
      <c r="F15706" s="60">
        <f>Zľavy!$C$10</f>
        <v>0</v>
      </c>
      <c r="G15706" s="86">
        <f>E15706-(E15706*F15706)</f>
        <v>292.98</v>
      </c>
      <c r="H15706" s="87"/>
      <c r="I15706" s="86">
        <f>G15706*H15706</f>
        <v>0</v>
      </c>
      <c r="J15706" s="59" t="s">
        <v>37271</v>
      </c>
      <c r="K15706" s="89"/>
    </row>
    <row r="15707" spans="1:11" x14ac:dyDescent="0.25">
      <c r="A15707" s="67" t="s">
        <v>38035</v>
      </c>
      <c r="B15707" s="59" t="s">
        <v>37369</v>
      </c>
      <c r="C15707" s="64"/>
      <c r="D15707" s="59" t="s">
        <v>37368</v>
      </c>
      <c r="E15707" s="86">
        <v>210</v>
      </c>
      <c r="F15707" s="60">
        <f>Zľavy!$C$10</f>
        <v>0</v>
      </c>
      <c r="G15707" s="86">
        <f>E15707-(E15707*F15707)</f>
        <v>210</v>
      </c>
      <c r="H15707" s="87"/>
      <c r="I15707" s="86">
        <f>G15707*H15707</f>
        <v>0</v>
      </c>
      <c r="J15707" s="59" t="s">
        <v>37271</v>
      </c>
      <c r="K15707" s="89"/>
    </row>
    <row r="15708" spans="1:11" x14ac:dyDescent="0.25">
      <c r="A15708" s="67" t="s">
        <v>38035</v>
      </c>
      <c r="B15708" s="59" t="s">
        <v>37371</v>
      </c>
      <c r="C15708" s="64"/>
      <c r="D15708" s="59" t="s">
        <v>37370</v>
      </c>
      <c r="E15708" s="86">
        <v>210</v>
      </c>
      <c r="F15708" s="60">
        <f>Zľavy!$C$10</f>
        <v>0</v>
      </c>
      <c r="G15708" s="86">
        <f>E15708-(E15708*F15708)</f>
        <v>210</v>
      </c>
      <c r="H15708" s="87"/>
      <c r="I15708" s="86">
        <f>G15708*H15708</f>
        <v>0</v>
      </c>
      <c r="J15708" s="59" t="s">
        <v>37271</v>
      </c>
      <c r="K15708" s="89"/>
    </row>
    <row r="15709" spans="1:11" x14ac:dyDescent="0.25">
      <c r="A15709" s="67" t="s">
        <v>38035</v>
      </c>
      <c r="B15709" s="59" t="s">
        <v>37373</v>
      </c>
      <c r="C15709" s="64"/>
      <c r="D15709" s="59" t="s">
        <v>37372</v>
      </c>
      <c r="E15709" s="86">
        <v>232</v>
      </c>
      <c r="F15709" s="60">
        <f>Zľavy!$C$10</f>
        <v>0</v>
      </c>
      <c r="G15709" s="86">
        <f>E15709-(E15709*F15709)</f>
        <v>232</v>
      </c>
      <c r="H15709" s="87"/>
      <c r="I15709" s="86">
        <f>G15709*H15709</f>
        <v>0</v>
      </c>
      <c r="J15709" s="59" t="s">
        <v>37271</v>
      </c>
      <c r="K15709" s="89"/>
    </row>
    <row r="15710" spans="1:11" x14ac:dyDescent="0.25">
      <c r="A15710" s="67" t="s">
        <v>38035</v>
      </c>
      <c r="B15710" s="59" t="s">
        <v>37375</v>
      </c>
      <c r="C15710" s="64"/>
      <c r="D15710" s="59" t="s">
        <v>37374</v>
      </c>
      <c r="E15710" s="86">
        <v>232</v>
      </c>
      <c r="F15710" s="60">
        <f>Zľavy!$C$10</f>
        <v>0</v>
      </c>
      <c r="G15710" s="86">
        <f>E15710-(E15710*F15710)</f>
        <v>232</v>
      </c>
      <c r="H15710" s="87"/>
      <c r="I15710" s="86">
        <f>G15710*H15710</f>
        <v>0</v>
      </c>
      <c r="J15710" s="59" t="s">
        <v>37271</v>
      </c>
      <c r="K15710" s="89"/>
    </row>
    <row r="15711" spans="1:11" x14ac:dyDescent="0.25">
      <c r="A15711" s="67" t="s">
        <v>38035</v>
      </c>
      <c r="B15711" s="59" t="s">
        <v>37377</v>
      </c>
      <c r="C15711" s="64"/>
      <c r="D15711" s="59" t="s">
        <v>37376</v>
      </c>
      <c r="E15711" s="86">
        <v>232</v>
      </c>
      <c r="F15711" s="60">
        <f>Zľavy!$C$10</f>
        <v>0</v>
      </c>
      <c r="G15711" s="86">
        <f>E15711-(E15711*F15711)</f>
        <v>232</v>
      </c>
      <c r="H15711" s="87"/>
      <c r="I15711" s="86">
        <f>G15711*H15711</f>
        <v>0</v>
      </c>
      <c r="J15711" s="59" t="s">
        <v>37271</v>
      </c>
      <c r="K15711" s="89"/>
    </row>
    <row r="15712" spans="1:11" x14ac:dyDescent="0.25">
      <c r="A15712" s="67" t="s">
        <v>38035</v>
      </c>
      <c r="B15712" s="59" t="s">
        <v>37379</v>
      </c>
      <c r="C15712" s="64"/>
      <c r="D15712" s="59" t="s">
        <v>37378</v>
      </c>
      <c r="E15712" s="86">
        <v>292.98</v>
      </c>
      <c r="F15712" s="60">
        <f>Zľavy!$C$10</f>
        <v>0</v>
      </c>
      <c r="G15712" s="86">
        <f>E15712-(E15712*F15712)</f>
        <v>292.98</v>
      </c>
      <c r="H15712" s="87"/>
      <c r="I15712" s="86">
        <f>G15712*H15712</f>
        <v>0</v>
      </c>
      <c r="J15712" s="59" t="s">
        <v>37271</v>
      </c>
      <c r="K15712" s="89"/>
    </row>
    <row r="15713" spans="1:11" x14ac:dyDescent="0.25">
      <c r="A15713" s="67" t="s">
        <v>38035</v>
      </c>
      <c r="B15713" s="59" t="s">
        <v>37382</v>
      </c>
      <c r="C15713" s="64"/>
      <c r="D15713" s="59" t="s">
        <v>37381</v>
      </c>
      <c r="E15713" s="86">
        <v>798.94999999999993</v>
      </c>
      <c r="F15713" s="60">
        <f>Zľavy!$C$10</f>
        <v>0</v>
      </c>
      <c r="G15713" s="86">
        <f>E15713-(E15713*F15713)</f>
        <v>798.94999999999993</v>
      </c>
      <c r="H15713" s="87"/>
      <c r="I15713" s="86">
        <f>G15713*H15713</f>
        <v>0</v>
      </c>
      <c r="J15713" s="59" t="s">
        <v>37380</v>
      </c>
      <c r="K15713" s="89"/>
    </row>
    <row r="15714" spans="1:11" x14ac:dyDescent="0.25">
      <c r="A15714" s="67" t="s">
        <v>38035</v>
      </c>
      <c r="B15714" s="59" t="s">
        <v>37384</v>
      </c>
      <c r="C15714" s="64"/>
      <c r="D15714" s="59" t="s">
        <v>37383</v>
      </c>
      <c r="E15714" s="86">
        <v>798.94999999999993</v>
      </c>
      <c r="F15714" s="60">
        <f>Zľavy!$C$10</f>
        <v>0</v>
      </c>
      <c r="G15714" s="86">
        <f>E15714-(E15714*F15714)</f>
        <v>798.94999999999993</v>
      </c>
      <c r="H15714" s="87"/>
      <c r="I15714" s="86">
        <f>G15714*H15714</f>
        <v>0</v>
      </c>
      <c r="J15714" s="59" t="s">
        <v>37380</v>
      </c>
      <c r="K15714" s="89"/>
    </row>
    <row r="15715" spans="1:11" x14ac:dyDescent="0.25">
      <c r="A15715" s="67" t="s">
        <v>38035</v>
      </c>
      <c r="B15715" s="59" t="s">
        <v>37386</v>
      </c>
      <c r="C15715" s="64"/>
      <c r="D15715" s="59" t="s">
        <v>37385</v>
      </c>
      <c r="E15715" s="86">
        <v>372.98</v>
      </c>
      <c r="F15715" s="60">
        <f>Zľavy!$C$10</f>
        <v>0</v>
      </c>
      <c r="G15715" s="86">
        <f>E15715-(E15715*F15715)</f>
        <v>372.98</v>
      </c>
      <c r="H15715" s="87"/>
      <c r="I15715" s="86">
        <f>G15715*H15715</f>
        <v>0</v>
      </c>
      <c r="J15715" s="59" t="s">
        <v>37380</v>
      </c>
      <c r="K15715" s="89"/>
    </row>
    <row r="15716" spans="1:11" x14ac:dyDescent="0.25">
      <c r="A15716" s="67" t="s">
        <v>38035</v>
      </c>
      <c r="B15716" s="59" t="s">
        <v>37388</v>
      </c>
      <c r="C15716" s="64"/>
      <c r="D15716" s="59" t="s">
        <v>37387</v>
      </c>
      <c r="E15716" s="86">
        <v>372.98</v>
      </c>
      <c r="F15716" s="60">
        <f>Zľavy!$C$10</f>
        <v>0</v>
      </c>
      <c r="G15716" s="86">
        <f>E15716-(E15716*F15716)</f>
        <v>372.98</v>
      </c>
      <c r="H15716" s="87"/>
      <c r="I15716" s="86">
        <f>G15716*H15716</f>
        <v>0</v>
      </c>
      <c r="J15716" s="59" t="s">
        <v>37380</v>
      </c>
      <c r="K15716" s="89"/>
    </row>
    <row r="15717" spans="1:11" x14ac:dyDescent="0.25">
      <c r="A15717" s="67" t="s">
        <v>38035</v>
      </c>
      <c r="B15717" s="59" t="s">
        <v>37390</v>
      </c>
      <c r="C15717" s="64"/>
      <c r="D15717" s="59" t="s">
        <v>37389</v>
      </c>
      <c r="E15717" s="86">
        <v>373.98</v>
      </c>
      <c r="F15717" s="60">
        <f>Zľavy!$C$10</f>
        <v>0</v>
      </c>
      <c r="G15717" s="86">
        <f>E15717-(E15717*F15717)</f>
        <v>373.98</v>
      </c>
      <c r="H15717" s="87"/>
      <c r="I15717" s="86">
        <f>G15717*H15717</f>
        <v>0</v>
      </c>
      <c r="J15717" s="59" t="s">
        <v>37380</v>
      </c>
      <c r="K15717" s="89"/>
    </row>
    <row r="15718" spans="1:11" x14ac:dyDescent="0.25">
      <c r="A15718" s="67" t="s">
        <v>38035</v>
      </c>
      <c r="B15718" s="59" t="s">
        <v>37393</v>
      </c>
      <c r="C15718" s="64"/>
      <c r="D15718" s="59" t="s">
        <v>37392</v>
      </c>
      <c r="E15718" s="86">
        <v>111.79</v>
      </c>
      <c r="F15718" s="60">
        <f>Zľavy!$C$10</f>
        <v>0</v>
      </c>
      <c r="G15718" s="86">
        <f>E15718-(E15718*F15718)</f>
        <v>111.79</v>
      </c>
      <c r="H15718" s="87"/>
      <c r="I15718" s="86">
        <f>G15718*H15718</f>
        <v>0</v>
      </c>
      <c r="J15718" s="59" t="s">
        <v>37391</v>
      </c>
      <c r="K15718" s="89"/>
    </row>
    <row r="15719" spans="1:11" x14ac:dyDescent="0.25">
      <c r="A15719" s="67" t="s">
        <v>38035</v>
      </c>
      <c r="B15719" s="59" t="s">
        <v>37395</v>
      </c>
      <c r="C15719" s="64"/>
      <c r="D15719" s="59" t="s">
        <v>37394</v>
      </c>
      <c r="E15719" s="86">
        <v>87.36999999999999</v>
      </c>
      <c r="F15719" s="60">
        <f>Zľavy!$C$10</f>
        <v>0</v>
      </c>
      <c r="G15719" s="86">
        <f>E15719-(E15719*F15719)</f>
        <v>87.36999999999999</v>
      </c>
      <c r="H15719" s="87"/>
      <c r="I15719" s="86">
        <f>G15719*H15719</f>
        <v>0</v>
      </c>
      <c r="J15719" s="59" t="s">
        <v>37391</v>
      </c>
      <c r="K15719" s="89"/>
    </row>
    <row r="15720" spans="1:11" x14ac:dyDescent="0.25">
      <c r="A15720" s="67" t="s">
        <v>38035</v>
      </c>
      <c r="B15720" s="59" t="s">
        <v>37397</v>
      </c>
      <c r="C15720" s="64"/>
      <c r="D15720" s="59" t="s">
        <v>37396</v>
      </c>
      <c r="E15720" s="86">
        <v>63.91</v>
      </c>
      <c r="F15720" s="60">
        <f>Zľavy!$C$10</f>
        <v>0</v>
      </c>
      <c r="G15720" s="86">
        <f>E15720-(E15720*F15720)</f>
        <v>63.91</v>
      </c>
      <c r="H15720" s="87"/>
      <c r="I15720" s="86">
        <f>G15720*H15720</f>
        <v>0</v>
      </c>
      <c r="J15720" s="59" t="s">
        <v>37391</v>
      </c>
      <c r="K15720" s="89"/>
    </row>
    <row r="15721" spans="1:11" x14ac:dyDescent="0.25">
      <c r="A15721" s="67" t="s">
        <v>38035</v>
      </c>
      <c r="B15721" s="59" t="s">
        <v>37399</v>
      </c>
      <c r="C15721" s="64"/>
      <c r="D15721" s="59" t="s">
        <v>37398</v>
      </c>
      <c r="E15721" s="86">
        <v>27.29</v>
      </c>
      <c r="F15721" s="60">
        <f>Zľavy!$C$10</f>
        <v>0</v>
      </c>
      <c r="G15721" s="86">
        <f>E15721-(E15721*F15721)</f>
        <v>27.29</v>
      </c>
      <c r="H15721" s="87"/>
      <c r="I15721" s="86">
        <f>G15721*H15721</f>
        <v>0</v>
      </c>
      <c r="J15721" s="59" t="s">
        <v>37391</v>
      </c>
      <c r="K15721" s="89"/>
    </row>
    <row r="15722" spans="1:11" x14ac:dyDescent="0.25">
      <c r="A15722" s="67" t="s">
        <v>38035</v>
      </c>
      <c r="B15722" s="59" t="s">
        <v>37402</v>
      </c>
      <c r="C15722" s="64"/>
      <c r="D15722" s="59" t="s">
        <v>37401</v>
      </c>
      <c r="E15722" s="86">
        <v>2130</v>
      </c>
      <c r="F15722" s="60">
        <f>Zľavy!$C$10</f>
        <v>0</v>
      </c>
      <c r="G15722" s="86">
        <f>E15722-(E15722*F15722)</f>
        <v>2130</v>
      </c>
      <c r="H15722" s="87"/>
      <c r="I15722" s="86">
        <f>G15722*H15722</f>
        <v>0</v>
      </c>
      <c r="J15722" s="59" t="s">
        <v>37400</v>
      </c>
      <c r="K15722" s="89"/>
    </row>
    <row r="15723" spans="1:11" x14ac:dyDescent="0.25">
      <c r="A15723" s="67" t="s">
        <v>38035</v>
      </c>
      <c r="B15723" s="59" t="s">
        <v>37405</v>
      </c>
      <c r="C15723" s="64"/>
      <c r="D15723" s="59" t="s">
        <v>37404</v>
      </c>
      <c r="E15723" s="86">
        <v>1412.03</v>
      </c>
      <c r="F15723" s="60">
        <f>Zľavy!$C$10</f>
        <v>0</v>
      </c>
      <c r="G15723" s="86">
        <f>E15723-(E15723*F15723)</f>
        <v>1412.03</v>
      </c>
      <c r="H15723" s="87"/>
      <c r="I15723" s="86">
        <f>G15723*H15723</f>
        <v>0</v>
      </c>
      <c r="J15723" s="59" t="s">
        <v>37403</v>
      </c>
      <c r="K15723" s="89"/>
    </row>
    <row r="15724" spans="1:11" x14ac:dyDescent="0.25">
      <c r="A15724" s="67" t="s">
        <v>38035</v>
      </c>
      <c r="B15724" s="59" t="s">
        <v>37407</v>
      </c>
      <c r="C15724" s="64"/>
      <c r="D15724" s="59" t="s">
        <v>37406</v>
      </c>
      <c r="E15724" s="86">
        <v>287.2</v>
      </c>
      <c r="F15724" s="60">
        <f>Zľavy!$C$10</f>
        <v>0</v>
      </c>
      <c r="G15724" s="86">
        <f>E15724-(E15724*F15724)</f>
        <v>287.2</v>
      </c>
      <c r="H15724" s="87"/>
      <c r="I15724" s="86">
        <f>G15724*H15724</f>
        <v>0</v>
      </c>
      <c r="J15724" s="59" t="s">
        <v>37400</v>
      </c>
      <c r="K15724" s="89"/>
    </row>
    <row r="15725" spans="1:11" ht="24" x14ac:dyDescent="0.25">
      <c r="A15725" s="67" t="s">
        <v>38035</v>
      </c>
      <c r="B15725" s="59" t="s">
        <v>37410</v>
      </c>
      <c r="C15725" s="64"/>
      <c r="D15725" s="59" t="s">
        <v>37409</v>
      </c>
      <c r="E15725" s="86">
        <v>178.31</v>
      </c>
      <c r="F15725" s="60">
        <f>Zľavy!$C$10</f>
        <v>0</v>
      </c>
      <c r="G15725" s="86">
        <f>E15725-(E15725*F15725)</f>
        <v>178.31</v>
      </c>
      <c r="H15725" s="87"/>
      <c r="I15725" s="86">
        <f>G15725*H15725</f>
        <v>0</v>
      </c>
      <c r="J15725" s="59" t="s">
        <v>37408</v>
      </c>
      <c r="K15725" s="89"/>
    </row>
    <row r="15726" spans="1:11" x14ac:dyDescent="0.25">
      <c r="A15726" s="67" t="s">
        <v>38035</v>
      </c>
      <c r="B15726" s="59" t="s">
        <v>37412</v>
      </c>
      <c r="C15726" s="64"/>
      <c r="D15726" s="59" t="s">
        <v>37411</v>
      </c>
      <c r="E15726" s="86">
        <v>718</v>
      </c>
      <c r="F15726" s="60">
        <f>Zľavy!$C$10</f>
        <v>0</v>
      </c>
      <c r="G15726" s="86">
        <f>E15726-(E15726*F15726)</f>
        <v>718</v>
      </c>
      <c r="H15726" s="87"/>
      <c r="I15726" s="86">
        <f>G15726*H15726</f>
        <v>0</v>
      </c>
      <c r="J15726" s="59" t="s">
        <v>37400</v>
      </c>
      <c r="K15726" s="89"/>
    </row>
    <row r="15727" spans="1:11" x14ac:dyDescent="0.25">
      <c r="A15727" s="67" t="s">
        <v>38035</v>
      </c>
      <c r="B15727" s="59" t="s">
        <v>37414</v>
      </c>
      <c r="C15727" s="64"/>
      <c r="D15727" s="59" t="s">
        <v>37413</v>
      </c>
      <c r="E15727" s="86">
        <v>909.43999999999994</v>
      </c>
      <c r="F15727" s="60">
        <f>Zľavy!$C$10</f>
        <v>0</v>
      </c>
      <c r="G15727" s="86">
        <f>E15727-(E15727*F15727)</f>
        <v>909.43999999999994</v>
      </c>
      <c r="H15727" s="87"/>
      <c r="I15727" s="86">
        <f>G15727*H15727</f>
        <v>0</v>
      </c>
      <c r="J15727" s="59" t="s">
        <v>37400</v>
      </c>
      <c r="K15727" s="89"/>
    </row>
    <row r="15728" spans="1:11" x14ac:dyDescent="0.25">
      <c r="A15728" s="67" t="s">
        <v>38035</v>
      </c>
      <c r="B15728" s="59" t="s">
        <v>37416</v>
      </c>
      <c r="C15728" s="64"/>
      <c r="D15728" s="59" t="s">
        <v>37415</v>
      </c>
      <c r="E15728" s="86">
        <v>454.73</v>
      </c>
      <c r="F15728" s="60">
        <f>Zľavy!$C$10</f>
        <v>0</v>
      </c>
      <c r="G15728" s="86">
        <f>E15728-(E15728*F15728)</f>
        <v>454.73</v>
      </c>
      <c r="H15728" s="87"/>
      <c r="I15728" s="86">
        <f>G15728*H15728</f>
        <v>0</v>
      </c>
      <c r="J15728" s="59" t="s">
        <v>37400</v>
      </c>
      <c r="K15728" s="89"/>
    </row>
    <row r="15729" spans="1:11" x14ac:dyDescent="0.25">
      <c r="A15729" s="67" t="s">
        <v>38035</v>
      </c>
      <c r="B15729" s="59" t="s">
        <v>37418</v>
      </c>
      <c r="C15729" s="64"/>
      <c r="D15729" s="59" t="s">
        <v>37417</v>
      </c>
      <c r="E15729" s="86">
        <v>646.20000000000005</v>
      </c>
      <c r="F15729" s="60">
        <f>Zľavy!$C$10</f>
        <v>0</v>
      </c>
      <c r="G15729" s="86">
        <f>E15729-(E15729*F15729)</f>
        <v>646.20000000000005</v>
      </c>
      <c r="H15729" s="87"/>
      <c r="I15729" s="86">
        <f>G15729*H15729</f>
        <v>0</v>
      </c>
      <c r="J15729" s="59" t="s">
        <v>37400</v>
      </c>
      <c r="K15729" s="89"/>
    </row>
    <row r="15730" spans="1:11" x14ac:dyDescent="0.25">
      <c r="A15730" s="67" t="s">
        <v>38035</v>
      </c>
      <c r="B15730" s="59" t="s">
        <v>37420</v>
      </c>
      <c r="C15730" s="64"/>
      <c r="D15730" s="59" t="s">
        <v>37419</v>
      </c>
      <c r="E15730" s="86">
        <v>861.59</v>
      </c>
      <c r="F15730" s="60">
        <f>Zľavy!$C$10</f>
        <v>0</v>
      </c>
      <c r="G15730" s="86">
        <f>E15730-(E15730*F15730)</f>
        <v>861.59</v>
      </c>
      <c r="H15730" s="87"/>
      <c r="I15730" s="86">
        <f>G15730*H15730</f>
        <v>0</v>
      </c>
      <c r="J15730" s="59" t="s">
        <v>37400</v>
      </c>
      <c r="K15730" s="89"/>
    </row>
    <row r="15731" spans="1:11" x14ac:dyDescent="0.25">
      <c r="A15731" s="67" t="s">
        <v>38035</v>
      </c>
      <c r="B15731" s="59" t="s">
        <v>37422</v>
      </c>
      <c r="C15731" s="64"/>
      <c r="D15731" s="59" t="s">
        <v>37421</v>
      </c>
      <c r="E15731" s="86">
        <v>981.24</v>
      </c>
      <c r="F15731" s="60">
        <f>Zľavy!$C$10</f>
        <v>0</v>
      </c>
      <c r="G15731" s="86">
        <f>E15731-(E15731*F15731)</f>
        <v>981.24</v>
      </c>
      <c r="H15731" s="87"/>
      <c r="I15731" s="86">
        <f>G15731*H15731</f>
        <v>0</v>
      </c>
      <c r="J15731" s="59" t="s">
        <v>37400</v>
      </c>
      <c r="K15731" s="89"/>
    </row>
    <row r="15732" spans="1:11" x14ac:dyDescent="0.25">
      <c r="A15732" s="67" t="s">
        <v>38035</v>
      </c>
      <c r="B15732" s="59" t="s">
        <v>37424</v>
      </c>
      <c r="C15732" s="64"/>
      <c r="D15732" s="59" t="s">
        <v>37423</v>
      </c>
      <c r="E15732" s="86">
        <v>1364.17</v>
      </c>
      <c r="F15732" s="60">
        <f>Zľavy!$C$10</f>
        <v>0</v>
      </c>
      <c r="G15732" s="86">
        <f>E15732-(E15732*F15732)</f>
        <v>1364.17</v>
      </c>
      <c r="H15732" s="87"/>
      <c r="I15732" s="86">
        <f>G15732*H15732</f>
        <v>0</v>
      </c>
      <c r="J15732" s="59" t="s">
        <v>37400</v>
      </c>
      <c r="K15732" s="89"/>
    </row>
    <row r="15733" spans="1:11" x14ac:dyDescent="0.25">
      <c r="A15733" s="67" t="s">
        <v>38035</v>
      </c>
      <c r="B15733" s="59" t="s">
        <v>37426</v>
      </c>
      <c r="C15733" s="64"/>
      <c r="D15733" s="59" t="s">
        <v>37425</v>
      </c>
      <c r="E15733" s="86">
        <v>572.95999999999992</v>
      </c>
      <c r="F15733" s="60">
        <f>Zľavy!$C$10</f>
        <v>0</v>
      </c>
      <c r="G15733" s="86">
        <f>E15733-(E15733*F15733)</f>
        <v>572.95999999999992</v>
      </c>
      <c r="H15733" s="87"/>
      <c r="I15733" s="86">
        <f>G15733*H15733</f>
        <v>0</v>
      </c>
      <c r="J15733" s="59" t="s">
        <v>37400</v>
      </c>
      <c r="K15733" s="89"/>
    </row>
    <row r="15734" spans="1:11" x14ac:dyDescent="0.25">
      <c r="A15734" s="67" t="s">
        <v>38035</v>
      </c>
      <c r="B15734" s="59" t="s">
        <v>37428</v>
      </c>
      <c r="C15734" s="64"/>
      <c r="D15734" s="59" t="s">
        <v>37427</v>
      </c>
      <c r="E15734" s="86">
        <v>716.21</v>
      </c>
      <c r="F15734" s="60">
        <f>Zľavy!$C$10</f>
        <v>0</v>
      </c>
      <c r="G15734" s="86">
        <f>E15734-(E15734*F15734)</f>
        <v>716.21</v>
      </c>
      <c r="H15734" s="87"/>
      <c r="I15734" s="86">
        <f>G15734*H15734</f>
        <v>0</v>
      </c>
      <c r="J15734" s="59" t="s">
        <v>37400</v>
      </c>
      <c r="K15734" s="89"/>
    </row>
    <row r="15735" spans="1:11" x14ac:dyDescent="0.25">
      <c r="A15735" s="67" t="s">
        <v>38035</v>
      </c>
      <c r="B15735" s="59" t="s">
        <v>37430</v>
      </c>
      <c r="C15735" s="64"/>
      <c r="D15735" s="59" t="s">
        <v>37429</v>
      </c>
      <c r="E15735" s="86">
        <v>799.76</v>
      </c>
      <c r="F15735" s="60">
        <f>Zľavy!$C$10</f>
        <v>0</v>
      </c>
      <c r="G15735" s="86">
        <f>E15735-(E15735*F15735)</f>
        <v>799.76</v>
      </c>
      <c r="H15735" s="87"/>
      <c r="I15735" s="86">
        <f>G15735*H15735</f>
        <v>0</v>
      </c>
      <c r="J15735" s="59" t="s">
        <v>37400</v>
      </c>
      <c r="K15735" s="89"/>
    </row>
    <row r="15736" spans="1:11" x14ac:dyDescent="0.25">
      <c r="A15736" s="67" t="s">
        <v>38035</v>
      </c>
      <c r="B15736" s="59" t="s">
        <v>37432</v>
      </c>
      <c r="C15736" s="64"/>
      <c r="D15736" s="59" t="s">
        <v>37431</v>
      </c>
      <c r="E15736" s="86">
        <v>1145.9000000000001</v>
      </c>
      <c r="F15736" s="60">
        <f>Zľavy!$C$10</f>
        <v>0</v>
      </c>
      <c r="G15736" s="86">
        <f>E15736-(E15736*F15736)</f>
        <v>1145.9000000000001</v>
      </c>
      <c r="H15736" s="87"/>
      <c r="I15736" s="86">
        <f>G15736*H15736</f>
        <v>0</v>
      </c>
      <c r="J15736" s="59" t="s">
        <v>37400</v>
      </c>
      <c r="K15736" s="89"/>
    </row>
    <row r="15737" spans="1:11" x14ac:dyDescent="0.25">
      <c r="A15737" s="67" t="s">
        <v>38035</v>
      </c>
      <c r="B15737" s="59" t="s">
        <v>37434</v>
      </c>
      <c r="C15737" s="64"/>
      <c r="D15737" s="59" t="s">
        <v>37433</v>
      </c>
      <c r="E15737" s="86">
        <v>1551.74</v>
      </c>
      <c r="F15737" s="60">
        <f>Zľavy!$C$10</f>
        <v>0</v>
      </c>
      <c r="G15737" s="86">
        <f>E15737-(E15737*F15737)</f>
        <v>1551.74</v>
      </c>
      <c r="H15737" s="87"/>
      <c r="I15737" s="86">
        <f>G15737*H15737</f>
        <v>0</v>
      </c>
      <c r="J15737" s="59" t="s">
        <v>37400</v>
      </c>
      <c r="K15737" s="89"/>
    </row>
    <row r="15738" spans="1:11" x14ac:dyDescent="0.25">
      <c r="A15738" s="67" t="s">
        <v>38035</v>
      </c>
      <c r="B15738" s="59" t="s">
        <v>37436</v>
      </c>
      <c r="C15738" s="64"/>
      <c r="D15738" s="59" t="s">
        <v>37435</v>
      </c>
      <c r="E15738" s="86">
        <v>1384.62</v>
      </c>
      <c r="F15738" s="60">
        <f>Zľavy!$C$10</f>
        <v>0</v>
      </c>
      <c r="G15738" s="86">
        <f>E15738-(E15738*F15738)</f>
        <v>1384.62</v>
      </c>
      <c r="H15738" s="87"/>
      <c r="I15738" s="86">
        <f>G15738*H15738</f>
        <v>0</v>
      </c>
      <c r="J15738" s="59" t="s">
        <v>37403</v>
      </c>
      <c r="K15738" s="89"/>
    </row>
    <row r="15739" spans="1:11" x14ac:dyDescent="0.25">
      <c r="A15739" s="67" t="s">
        <v>38035</v>
      </c>
      <c r="B15739" s="59" t="s">
        <v>37438</v>
      </c>
      <c r="C15739" s="64"/>
      <c r="D15739" s="59" t="s">
        <v>37437</v>
      </c>
      <c r="E15739" s="86">
        <v>1957.57</v>
      </c>
      <c r="F15739" s="60">
        <f>Zľavy!$C$10</f>
        <v>0</v>
      </c>
      <c r="G15739" s="86">
        <f>E15739-(E15739*F15739)</f>
        <v>1957.57</v>
      </c>
      <c r="H15739" s="87"/>
      <c r="I15739" s="86">
        <f>G15739*H15739</f>
        <v>0</v>
      </c>
      <c r="J15739" s="59" t="s">
        <v>37403</v>
      </c>
      <c r="K15739" s="89"/>
    </row>
    <row r="15740" spans="1:11" x14ac:dyDescent="0.25">
      <c r="A15740" s="67" t="s">
        <v>38035</v>
      </c>
      <c r="B15740" s="59" t="s">
        <v>37441</v>
      </c>
      <c r="C15740" s="64"/>
      <c r="D15740" s="59" t="s">
        <v>37440</v>
      </c>
      <c r="E15740" s="86">
        <v>586.3599999999999</v>
      </c>
      <c r="F15740" s="60">
        <f>Zľavy!$C$10</f>
        <v>0</v>
      </c>
      <c r="G15740" s="86">
        <f>E15740-(E15740*F15740)</f>
        <v>586.3599999999999</v>
      </c>
      <c r="H15740" s="87"/>
      <c r="I15740" s="86">
        <f>G15740*H15740</f>
        <v>0</v>
      </c>
      <c r="J15740" s="59" t="s">
        <v>37439</v>
      </c>
      <c r="K15740" s="89"/>
    </row>
    <row r="15741" spans="1:11" ht="24" x14ac:dyDescent="0.25">
      <c r="A15741" s="67" t="s">
        <v>38035</v>
      </c>
      <c r="B15741" s="59" t="s">
        <v>37444</v>
      </c>
      <c r="C15741" s="64"/>
      <c r="D15741" s="59" t="s">
        <v>37443</v>
      </c>
      <c r="E15741" s="86">
        <v>167.55</v>
      </c>
      <c r="F15741" s="60">
        <f>Zľavy!$C$10</f>
        <v>0</v>
      </c>
      <c r="G15741" s="86">
        <f>E15741-(E15741*F15741)</f>
        <v>167.55</v>
      </c>
      <c r="H15741" s="87"/>
      <c r="I15741" s="86">
        <f>G15741*H15741</f>
        <v>0</v>
      </c>
      <c r="J15741" s="59" t="s">
        <v>37442</v>
      </c>
      <c r="K15741" s="89"/>
    </row>
    <row r="15742" spans="1:11" x14ac:dyDescent="0.25">
      <c r="A15742" s="67" t="s">
        <v>38035</v>
      </c>
      <c r="B15742" s="59" t="s">
        <v>37447</v>
      </c>
      <c r="C15742" s="64"/>
      <c r="D15742" s="59" t="s">
        <v>37446</v>
      </c>
      <c r="E15742" s="86">
        <v>124780.68</v>
      </c>
      <c r="F15742" s="60">
        <f>Zľavy!$C$10</f>
        <v>0</v>
      </c>
      <c r="G15742" s="86">
        <f>E15742-(E15742*F15742)</f>
        <v>124780.68</v>
      </c>
      <c r="H15742" s="87"/>
      <c r="I15742" s="86">
        <f>G15742*H15742</f>
        <v>0</v>
      </c>
      <c r="J15742" s="59" t="s">
        <v>37445</v>
      </c>
      <c r="K15742" s="89"/>
    </row>
    <row r="15743" spans="1:11" x14ac:dyDescent="0.25">
      <c r="A15743" s="67" t="s">
        <v>38035</v>
      </c>
      <c r="B15743" s="59" t="s">
        <v>37449</v>
      </c>
      <c r="C15743" s="64"/>
      <c r="D15743" s="59" t="s">
        <v>37448</v>
      </c>
      <c r="E15743" s="86">
        <v>5751.6200000000008</v>
      </c>
      <c r="F15743" s="60">
        <f>Zľavy!$C$10</f>
        <v>0</v>
      </c>
      <c r="G15743" s="86">
        <f>E15743-(E15743*F15743)</f>
        <v>5751.6200000000008</v>
      </c>
      <c r="H15743" s="87"/>
      <c r="I15743" s="86">
        <f>G15743*H15743</f>
        <v>0</v>
      </c>
      <c r="J15743" s="59" t="s">
        <v>37445</v>
      </c>
      <c r="K15743" s="89"/>
    </row>
    <row r="15744" spans="1:11" x14ac:dyDescent="0.25">
      <c r="A15744" s="67" t="s">
        <v>38035</v>
      </c>
      <c r="B15744" s="59" t="s">
        <v>37451</v>
      </c>
      <c r="C15744" s="64"/>
      <c r="D15744" s="59" t="s">
        <v>37450</v>
      </c>
      <c r="E15744" s="86">
        <v>6099.58</v>
      </c>
      <c r="F15744" s="60">
        <f>Zľavy!$C$10</f>
        <v>0</v>
      </c>
      <c r="G15744" s="86">
        <f>E15744-(E15744*F15744)</f>
        <v>6099.58</v>
      </c>
      <c r="H15744" s="87"/>
      <c r="I15744" s="86">
        <f>G15744*H15744</f>
        <v>0</v>
      </c>
      <c r="J15744" s="59" t="s">
        <v>37445</v>
      </c>
      <c r="K15744" s="89"/>
    </row>
    <row r="15745" spans="1:11" x14ac:dyDescent="0.25">
      <c r="A15745" s="67" t="s">
        <v>38035</v>
      </c>
      <c r="B15745" s="59" t="s">
        <v>37453</v>
      </c>
      <c r="C15745" s="64"/>
      <c r="D15745" s="59" t="s">
        <v>37452</v>
      </c>
      <c r="E15745" s="86">
        <v>10282.299999999999</v>
      </c>
      <c r="F15745" s="60">
        <f>Zľavy!$C$10</f>
        <v>0</v>
      </c>
      <c r="G15745" s="86">
        <f>E15745-(E15745*F15745)</f>
        <v>10282.299999999999</v>
      </c>
      <c r="H15745" s="87"/>
      <c r="I15745" s="86">
        <f>G15745*H15745</f>
        <v>0</v>
      </c>
      <c r="J15745" s="59" t="s">
        <v>37445</v>
      </c>
      <c r="K15745" s="89"/>
    </row>
    <row r="15746" spans="1:11" x14ac:dyDescent="0.25">
      <c r="A15746" s="67" t="s">
        <v>38035</v>
      </c>
      <c r="B15746" s="59" t="s">
        <v>37455</v>
      </c>
      <c r="C15746" s="64"/>
      <c r="D15746" s="59" t="s">
        <v>37454</v>
      </c>
      <c r="E15746" s="86">
        <v>4009.73</v>
      </c>
      <c r="F15746" s="60">
        <f>Zľavy!$C$10</f>
        <v>0</v>
      </c>
      <c r="G15746" s="86">
        <f>E15746-(E15746*F15746)</f>
        <v>4009.73</v>
      </c>
      <c r="H15746" s="87"/>
      <c r="I15746" s="86">
        <f>G15746*H15746</f>
        <v>0</v>
      </c>
      <c r="J15746" s="59" t="s">
        <v>37445</v>
      </c>
      <c r="K15746" s="89"/>
    </row>
    <row r="15747" spans="1:11" ht="24" x14ac:dyDescent="0.25">
      <c r="A15747" s="67" t="s">
        <v>38035</v>
      </c>
      <c r="B15747" s="59" t="s">
        <v>37458</v>
      </c>
      <c r="C15747" s="64"/>
      <c r="D15747" s="59" t="s">
        <v>37457</v>
      </c>
      <c r="E15747" s="86">
        <v>7281.52</v>
      </c>
      <c r="F15747" s="60">
        <f>Zľavy!$C$10</f>
        <v>0</v>
      </c>
      <c r="G15747" s="86">
        <f>E15747-(E15747*F15747)</f>
        <v>7281.52</v>
      </c>
      <c r="H15747" s="87"/>
      <c r="I15747" s="86">
        <f>G15747*H15747</f>
        <v>0</v>
      </c>
      <c r="J15747" s="59" t="s">
        <v>37456</v>
      </c>
      <c r="K15747" s="89"/>
    </row>
    <row r="15748" spans="1:11" ht="24" x14ac:dyDescent="0.25">
      <c r="A15748" s="67" t="s">
        <v>38035</v>
      </c>
      <c r="B15748" s="59" t="s">
        <v>37460</v>
      </c>
      <c r="C15748" s="64"/>
      <c r="D15748" s="59" t="s">
        <v>37459</v>
      </c>
      <c r="E15748" s="86">
        <v>3482.77</v>
      </c>
      <c r="F15748" s="60">
        <f>Zľavy!$C$10</f>
        <v>0</v>
      </c>
      <c r="G15748" s="86">
        <f>E15748-(E15748*F15748)</f>
        <v>3482.77</v>
      </c>
      <c r="H15748" s="87"/>
      <c r="I15748" s="86">
        <f>G15748*H15748</f>
        <v>0</v>
      </c>
      <c r="J15748" s="59" t="s">
        <v>37456</v>
      </c>
      <c r="K15748" s="89"/>
    </row>
    <row r="15749" spans="1:11" x14ac:dyDescent="0.25">
      <c r="A15749" s="67" t="s">
        <v>38035</v>
      </c>
      <c r="B15749" s="59" t="s">
        <v>37463</v>
      </c>
      <c r="C15749" s="64"/>
      <c r="D15749" s="59" t="s">
        <v>37462</v>
      </c>
      <c r="E15749" s="86">
        <v>361.7</v>
      </c>
      <c r="F15749" s="60">
        <f>Zľavy!$C$10</f>
        <v>0</v>
      </c>
      <c r="G15749" s="86">
        <f>E15749-(E15749*F15749)</f>
        <v>361.7</v>
      </c>
      <c r="H15749" s="87"/>
      <c r="I15749" s="86">
        <f>G15749*H15749</f>
        <v>0</v>
      </c>
      <c r="J15749" s="59" t="s">
        <v>37461</v>
      </c>
      <c r="K15749" s="89"/>
    </row>
    <row r="15750" spans="1:11" x14ac:dyDescent="0.25">
      <c r="A15750" s="67" t="s">
        <v>38035</v>
      </c>
      <c r="B15750" s="59" t="s">
        <v>37466</v>
      </c>
      <c r="C15750" s="64"/>
      <c r="D15750" s="59" t="s">
        <v>37465</v>
      </c>
      <c r="E15750" s="86">
        <v>1902.88</v>
      </c>
      <c r="F15750" s="60">
        <f>Zľavy!$C$10</f>
        <v>0</v>
      </c>
      <c r="G15750" s="86">
        <f>E15750-(E15750*F15750)</f>
        <v>1902.88</v>
      </c>
      <c r="H15750" s="87"/>
      <c r="I15750" s="86">
        <f>G15750*H15750</f>
        <v>0</v>
      </c>
      <c r="J15750" s="59" t="s">
        <v>37464</v>
      </c>
      <c r="K15750" s="89"/>
    </row>
    <row r="15751" spans="1:11" x14ac:dyDescent="0.25">
      <c r="A15751" s="67" t="s">
        <v>38035</v>
      </c>
      <c r="B15751" s="59" t="s">
        <v>37468</v>
      </c>
      <c r="C15751" s="64"/>
      <c r="D15751" s="59" t="s">
        <v>37467</v>
      </c>
      <c r="E15751" s="86">
        <v>1531.9</v>
      </c>
      <c r="F15751" s="60">
        <f>Zľavy!$C$10</f>
        <v>0</v>
      </c>
      <c r="G15751" s="86">
        <f>E15751-(E15751*F15751)</f>
        <v>1531.9</v>
      </c>
      <c r="H15751" s="87"/>
      <c r="I15751" s="86">
        <f>G15751*H15751</f>
        <v>0</v>
      </c>
      <c r="J15751" s="59" t="s">
        <v>37464</v>
      </c>
      <c r="K15751" s="89"/>
    </row>
    <row r="15752" spans="1:11" x14ac:dyDescent="0.25">
      <c r="A15752" s="67" t="s">
        <v>38035</v>
      </c>
      <c r="B15752" s="59" t="s">
        <v>37470</v>
      </c>
      <c r="C15752" s="64"/>
      <c r="D15752" s="59" t="s">
        <v>37469</v>
      </c>
      <c r="E15752" s="86">
        <v>1666.88</v>
      </c>
      <c r="F15752" s="60">
        <f>Zľavy!$C$10</f>
        <v>0</v>
      </c>
      <c r="G15752" s="86">
        <f>E15752-(E15752*F15752)</f>
        <v>1666.88</v>
      </c>
      <c r="H15752" s="87"/>
      <c r="I15752" s="86">
        <f>G15752*H15752</f>
        <v>0</v>
      </c>
      <c r="J15752" s="59" t="s">
        <v>37464</v>
      </c>
      <c r="K15752" s="89"/>
    </row>
    <row r="15753" spans="1:11" x14ac:dyDescent="0.25">
      <c r="A15753" s="67" t="s">
        <v>38035</v>
      </c>
      <c r="B15753" s="59" t="s">
        <v>37473</v>
      </c>
      <c r="C15753" s="64"/>
      <c r="D15753" s="59" t="s">
        <v>37472</v>
      </c>
      <c r="E15753" s="86">
        <v>1079.92</v>
      </c>
      <c r="F15753" s="60">
        <f>Zľavy!$C$10</f>
        <v>0</v>
      </c>
      <c r="G15753" s="86">
        <f>E15753-(E15753*F15753)</f>
        <v>1079.92</v>
      </c>
      <c r="H15753" s="87"/>
      <c r="I15753" s="86">
        <f>G15753*H15753</f>
        <v>0</v>
      </c>
      <c r="J15753" s="59" t="s">
        <v>37471</v>
      </c>
      <c r="K15753" s="89"/>
    </row>
    <row r="15754" spans="1:11" x14ac:dyDescent="0.25">
      <c r="A15754" s="67" t="s">
        <v>38035</v>
      </c>
      <c r="B15754" s="59" t="s">
        <v>37475</v>
      </c>
      <c r="C15754" s="64"/>
      <c r="D15754" s="59" t="s">
        <v>37474</v>
      </c>
      <c r="E15754" s="86">
        <v>1329.92</v>
      </c>
      <c r="F15754" s="60">
        <f>Zľavy!$C$10</f>
        <v>0</v>
      </c>
      <c r="G15754" s="86">
        <f>E15754-(E15754*F15754)</f>
        <v>1329.92</v>
      </c>
      <c r="H15754" s="87"/>
      <c r="I15754" s="86">
        <f>G15754*H15754</f>
        <v>0</v>
      </c>
      <c r="J15754" s="59" t="s">
        <v>37471</v>
      </c>
      <c r="K15754" s="89"/>
    </row>
    <row r="15755" spans="1:11" x14ac:dyDescent="0.25">
      <c r="A15755" s="67" t="s">
        <v>38035</v>
      </c>
      <c r="B15755" s="59" t="s">
        <v>37477</v>
      </c>
      <c r="C15755" s="64"/>
      <c r="D15755" s="59" t="s">
        <v>37476</v>
      </c>
      <c r="E15755" s="86">
        <v>395.24</v>
      </c>
      <c r="F15755" s="60">
        <f>Zľavy!$C$10</f>
        <v>0</v>
      </c>
      <c r="G15755" s="86">
        <f>E15755-(E15755*F15755)</f>
        <v>395.24</v>
      </c>
      <c r="H15755" s="87"/>
      <c r="I15755" s="86">
        <f>G15755*H15755</f>
        <v>0</v>
      </c>
      <c r="J15755" s="59" t="s">
        <v>37461</v>
      </c>
      <c r="K15755" s="89"/>
    </row>
    <row r="15756" spans="1:11" x14ac:dyDescent="0.25">
      <c r="A15756" s="67" t="s">
        <v>38035</v>
      </c>
      <c r="B15756" s="59" t="s">
        <v>37479</v>
      </c>
      <c r="C15756" s="64"/>
      <c r="D15756" s="59" t="s">
        <v>37478</v>
      </c>
      <c r="E15756" s="86">
        <v>350.96</v>
      </c>
      <c r="F15756" s="60">
        <f>Zľavy!$C$10</f>
        <v>0</v>
      </c>
      <c r="G15756" s="86">
        <f>E15756-(E15756*F15756)</f>
        <v>350.96</v>
      </c>
      <c r="H15756" s="87"/>
      <c r="I15756" s="86">
        <f>G15756*H15756</f>
        <v>0</v>
      </c>
      <c r="J15756" s="59" t="s">
        <v>37461</v>
      </c>
      <c r="K15756" s="89"/>
    </row>
    <row r="15757" spans="1:11" x14ac:dyDescent="0.25">
      <c r="A15757" s="67" t="s">
        <v>38035</v>
      </c>
      <c r="B15757" s="59" t="s">
        <v>37481</v>
      </c>
      <c r="C15757" s="64"/>
      <c r="D15757" s="59" t="s">
        <v>37480</v>
      </c>
      <c r="E15757" s="86">
        <v>386.63</v>
      </c>
      <c r="F15757" s="60">
        <f>Zľavy!$C$10</f>
        <v>0</v>
      </c>
      <c r="G15757" s="86">
        <f>E15757-(E15757*F15757)</f>
        <v>386.63</v>
      </c>
      <c r="H15757" s="87"/>
      <c r="I15757" s="86">
        <f>G15757*H15757</f>
        <v>0</v>
      </c>
      <c r="J15757" s="59" t="s">
        <v>37461</v>
      </c>
      <c r="K15757" s="89"/>
    </row>
    <row r="15758" spans="1:11" x14ac:dyDescent="0.25">
      <c r="A15758" s="67" t="s">
        <v>38035</v>
      </c>
      <c r="B15758" s="59" t="s">
        <v>37484</v>
      </c>
      <c r="C15758" s="64"/>
      <c r="D15758" s="59" t="s">
        <v>37483</v>
      </c>
      <c r="E15758" s="86">
        <v>2105.87</v>
      </c>
      <c r="F15758" s="60">
        <f>Zľavy!$C$10</f>
        <v>0</v>
      </c>
      <c r="G15758" s="86">
        <f>E15758-(E15758*F15758)</f>
        <v>2105.87</v>
      </c>
      <c r="H15758" s="87"/>
      <c r="I15758" s="86">
        <f>G15758*H15758</f>
        <v>0</v>
      </c>
      <c r="J15758" s="59" t="s">
        <v>37482</v>
      </c>
      <c r="K15758" s="89"/>
    </row>
    <row r="15759" spans="1:11" x14ac:dyDescent="0.25">
      <c r="A15759" s="67" t="s">
        <v>38035</v>
      </c>
      <c r="B15759" s="59" t="s">
        <v>37486</v>
      </c>
      <c r="C15759" s="64"/>
      <c r="D15759" s="59" t="s">
        <v>37485</v>
      </c>
      <c r="E15759" s="86">
        <v>2274.85</v>
      </c>
      <c r="F15759" s="60">
        <f>Zľavy!$C$10</f>
        <v>0</v>
      </c>
      <c r="G15759" s="86">
        <f>E15759-(E15759*F15759)</f>
        <v>2274.85</v>
      </c>
      <c r="H15759" s="87"/>
      <c r="I15759" s="86">
        <f>G15759*H15759</f>
        <v>0</v>
      </c>
      <c r="J15759" s="59" t="s">
        <v>37482</v>
      </c>
      <c r="K15759" s="89"/>
    </row>
    <row r="15760" spans="1:11" x14ac:dyDescent="0.25">
      <c r="A15760" s="67" t="s">
        <v>38035</v>
      </c>
      <c r="B15760" s="59" t="s">
        <v>37488</v>
      </c>
      <c r="C15760" s="64"/>
      <c r="D15760" s="59" t="s">
        <v>37487</v>
      </c>
      <c r="E15760" s="86">
        <v>2503.83</v>
      </c>
      <c r="F15760" s="60">
        <f>Zľavy!$C$10</f>
        <v>0</v>
      </c>
      <c r="G15760" s="86">
        <f>E15760-(E15760*F15760)</f>
        <v>2503.83</v>
      </c>
      <c r="H15760" s="87"/>
      <c r="I15760" s="86">
        <f>G15760*H15760</f>
        <v>0</v>
      </c>
      <c r="J15760" s="59" t="s">
        <v>37482</v>
      </c>
      <c r="K15760" s="89"/>
    </row>
    <row r="15761" spans="1:11" x14ac:dyDescent="0.25">
      <c r="A15761" s="67" t="s">
        <v>38035</v>
      </c>
      <c r="B15761" s="59" t="s">
        <v>37490</v>
      </c>
      <c r="C15761" s="64"/>
      <c r="D15761" s="59" t="s">
        <v>37489</v>
      </c>
      <c r="E15761" s="86">
        <v>2657.82</v>
      </c>
      <c r="F15761" s="60">
        <f>Zľavy!$C$10</f>
        <v>0</v>
      </c>
      <c r="G15761" s="86">
        <f>E15761-(E15761*F15761)</f>
        <v>2657.82</v>
      </c>
      <c r="H15761" s="87"/>
      <c r="I15761" s="86">
        <f>G15761*H15761</f>
        <v>0</v>
      </c>
      <c r="J15761" s="59" t="s">
        <v>37482</v>
      </c>
      <c r="K15761" s="89"/>
    </row>
    <row r="15762" spans="1:11" x14ac:dyDescent="0.25">
      <c r="A15762" s="67" t="s">
        <v>38035</v>
      </c>
      <c r="B15762" s="59" t="s">
        <v>37492</v>
      </c>
      <c r="C15762" s="64"/>
      <c r="D15762" s="59" t="s">
        <v>37491</v>
      </c>
      <c r="E15762" s="86">
        <v>3629.75</v>
      </c>
      <c r="F15762" s="60">
        <f>Zľavy!$C$10</f>
        <v>0</v>
      </c>
      <c r="G15762" s="86">
        <f>E15762-(E15762*F15762)</f>
        <v>3629.75</v>
      </c>
      <c r="H15762" s="87"/>
      <c r="I15762" s="86">
        <f>G15762*H15762</f>
        <v>0</v>
      </c>
      <c r="J15762" s="59" t="s">
        <v>37482</v>
      </c>
      <c r="K15762" s="89"/>
    </row>
    <row r="15763" spans="1:11" x14ac:dyDescent="0.25">
      <c r="A15763" s="67" t="s">
        <v>38035</v>
      </c>
      <c r="B15763" s="59" t="s">
        <v>37494</v>
      </c>
      <c r="C15763" s="64"/>
      <c r="D15763" s="59" t="s">
        <v>37493</v>
      </c>
      <c r="E15763" s="86">
        <v>3813.75</v>
      </c>
      <c r="F15763" s="60">
        <f>Zľavy!$C$10</f>
        <v>0</v>
      </c>
      <c r="G15763" s="86">
        <f>E15763-(E15763*F15763)</f>
        <v>3813.75</v>
      </c>
      <c r="H15763" s="87"/>
      <c r="I15763" s="86">
        <f>G15763*H15763</f>
        <v>0</v>
      </c>
      <c r="J15763" s="59" t="s">
        <v>37482</v>
      </c>
      <c r="K15763" s="89"/>
    </row>
    <row r="15764" spans="1:11" x14ac:dyDescent="0.25">
      <c r="A15764" s="67" t="s">
        <v>38035</v>
      </c>
      <c r="B15764" s="59" t="s">
        <v>37497</v>
      </c>
      <c r="C15764" s="64"/>
      <c r="D15764" s="59" t="s">
        <v>37496</v>
      </c>
      <c r="E15764" s="86">
        <v>1970.88</v>
      </c>
      <c r="F15764" s="60">
        <f>Zľavy!$C$10</f>
        <v>0</v>
      </c>
      <c r="G15764" s="86">
        <f>E15764-(E15764*F15764)</f>
        <v>1970.88</v>
      </c>
      <c r="H15764" s="87"/>
      <c r="I15764" s="86">
        <f>G15764*H15764</f>
        <v>0</v>
      </c>
      <c r="J15764" s="59" t="s">
        <v>37495</v>
      </c>
      <c r="K15764" s="89"/>
    </row>
    <row r="15765" spans="1:11" ht="24" x14ac:dyDescent="0.25">
      <c r="A15765" s="67" t="s">
        <v>38035</v>
      </c>
      <c r="B15765" s="59" t="s">
        <v>37500</v>
      </c>
      <c r="C15765" s="64"/>
      <c r="D15765" s="59" t="s">
        <v>37499</v>
      </c>
      <c r="E15765" s="86">
        <v>1901.87</v>
      </c>
      <c r="F15765" s="60">
        <f>Zľavy!$C$10</f>
        <v>0</v>
      </c>
      <c r="G15765" s="86">
        <f>E15765-(E15765*F15765)</f>
        <v>1901.87</v>
      </c>
      <c r="H15765" s="87"/>
      <c r="I15765" s="86">
        <f>G15765*H15765</f>
        <v>0</v>
      </c>
      <c r="J15765" s="59" t="s">
        <v>37498</v>
      </c>
      <c r="K15765" s="89"/>
    </row>
    <row r="15766" spans="1:11" x14ac:dyDescent="0.25">
      <c r="A15766" s="67" t="s">
        <v>38035</v>
      </c>
      <c r="B15766" s="59" t="s">
        <v>37502</v>
      </c>
      <c r="C15766" s="64"/>
      <c r="D15766" s="59" t="s">
        <v>37501</v>
      </c>
      <c r="E15766" s="86">
        <v>842.34999999999991</v>
      </c>
      <c r="F15766" s="60">
        <f>Zľavy!$C$10</f>
        <v>0</v>
      </c>
      <c r="G15766" s="86">
        <f>E15766-(E15766*F15766)</f>
        <v>842.34999999999991</v>
      </c>
      <c r="H15766" s="87"/>
      <c r="I15766" s="86">
        <f>G15766*H15766</f>
        <v>0</v>
      </c>
      <c r="J15766" s="59" t="s">
        <v>37471</v>
      </c>
      <c r="K15766" s="89"/>
    </row>
    <row r="15767" spans="1:11" x14ac:dyDescent="0.25">
      <c r="A15767" s="67" t="s">
        <v>38035</v>
      </c>
      <c r="B15767" s="59" t="s">
        <v>37504</v>
      </c>
      <c r="C15767" s="64"/>
      <c r="D15767" s="59" t="s">
        <v>37503</v>
      </c>
      <c r="E15767" s="86">
        <v>890.92</v>
      </c>
      <c r="F15767" s="60">
        <f>Zľavy!$C$10</f>
        <v>0</v>
      </c>
      <c r="G15767" s="86">
        <f>E15767-(E15767*F15767)</f>
        <v>890.92</v>
      </c>
      <c r="H15767" s="87"/>
      <c r="I15767" s="86">
        <f>G15767*H15767</f>
        <v>0</v>
      </c>
      <c r="J15767" s="59" t="s">
        <v>37471</v>
      </c>
      <c r="K15767" s="89"/>
    </row>
    <row r="15768" spans="1:11" x14ac:dyDescent="0.25">
      <c r="A15768" s="67" t="s">
        <v>38035</v>
      </c>
      <c r="B15768" s="59" t="s">
        <v>37506</v>
      </c>
      <c r="C15768" s="64"/>
      <c r="D15768" s="59" t="s">
        <v>37505</v>
      </c>
      <c r="E15768" s="86">
        <v>890.92</v>
      </c>
      <c r="F15768" s="60">
        <f>Zľavy!$C$10</f>
        <v>0</v>
      </c>
      <c r="G15768" s="86">
        <f>E15768-(E15768*F15768)</f>
        <v>890.92</v>
      </c>
      <c r="H15768" s="87"/>
      <c r="I15768" s="86">
        <f>G15768*H15768</f>
        <v>0</v>
      </c>
      <c r="J15768" s="59" t="s">
        <v>37471</v>
      </c>
      <c r="K15768" s="89"/>
    </row>
    <row r="15769" spans="1:11" x14ac:dyDescent="0.25">
      <c r="A15769" s="67" t="s">
        <v>38035</v>
      </c>
      <c r="B15769" s="59" t="s">
        <v>37508</v>
      </c>
      <c r="C15769" s="64"/>
      <c r="D15769" s="59" t="s">
        <v>37507</v>
      </c>
      <c r="E15769" s="86">
        <v>832.63</v>
      </c>
      <c r="F15769" s="60">
        <f>Zľavy!$C$10</f>
        <v>0</v>
      </c>
      <c r="G15769" s="86">
        <f>E15769-(E15769*F15769)</f>
        <v>832.63</v>
      </c>
      <c r="H15769" s="87"/>
      <c r="I15769" s="86">
        <f>G15769*H15769</f>
        <v>0</v>
      </c>
      <c r="J15769" s="59" t="s">
        <v>37471</v>
      </c>
      <c r="K15769" s="89"/>
    </row>
    <row r="15770" spans="1:11" x14ac:dyDescent="0.25">
      <c r="A15770" s="67" t="s">
        <v>38035</v>
      </c>
      <c r="B15770" s="59" t="s">
        <v>37510</v>
      </c>
      <c r="C15770" s="64"/>
      <c r="D15770" s="59" t="s">
        <v>37509</v>
      </c>
      <c r="E15770" s="86">
        <v>4307.7</v>
      </c>
      <c r="F15770" s="60">
        <f>Zľavy!$C$10</f>
        <v>0</v>
      </c>
      <c r="G15770" s="86">
        <f>E15770-(E15770*F15770)</f>
        <v>4307.7</v>
      </c>
      <c r="H15770" s="87"/>
      <c r="I15770" s="86">
        <f>G15770*H15770</f>
        <v>0</v>
      </c>
      <c r="J15770" s="59" t="s">
        <v>37482</v>
      </c>
      <c r="K15770" s="89"/>
    </row>
    <row r="15771" spans="1:11" x14ac:dyDescent="0.25">
      <c r="A15771" s="67" t="s">
        <v>38035</v>
      </c>
      <c r="B15771" s="59" t="s">
        <v>37512</v>
      </c>
      <c r="C15771" s="64"/>
      <c r="D15771" s="59" t="s">
        <v>37511</v>
      </c>
      <c r="E15771" s="86">
        <v>5682.6200000000008</v>
      </c>
      <c r="F15771" s="60">
        <f>Zľavy!$C$10</f>
        <v>0</v>
      </c>
      <c r="G15771" s="86">
        <f>E15771-(E15771*F15771)</f>
        <v>5682.6200000000008</v>
      </c>
      <c r="H15771" s="87"/>
      <c r="I15771" s="86">
        <f>G15771*H15771</f>
        <v>0</v>
      </c>
      <c r="J15771" s="59" t="s">
        <v>37482</v>
      </c>
      <c r="K15771" s="89"/>
    </row>
    <row r="15772" spans="1:11" x14ac:dyDescent="0.25">
      <c r="A15772" s="67" t="s">
        <v>38035</v>
      </c>
      <c r="B15772" s="59" t="s">
        <v>37514</v>
      </c>
      <c r="C15772" s="64"/>
      <c r="D15772" s="59" t="s">
        <v>37513</v>
      </c>
      <c r="E15772" s="86">
        <v>4307.7</v>
      </c>
      <c r="F15772" s="60">
        <f>Zľavy!$C$10</f>
        <v>0</v>
      </c>
      <c r="G15772" s="86">
        <f>E15772-(E15772*F15772)</f>
        <v>4307.7</v>
      </c>
      <c r="H15772" s="87"/>
      <c r="I15772" s="86">
        <f>G15772*H15772</f>
        <v>0</v>
      </c>
      <c r="J15772" s="59" t="s">
        <v>37482</v>
      </c>
      <c r="K15772" s="89"/>
    </row>
    <row r="15773" spans="1:11" x14ac:dyDescent="0.25">
      <c r="A15773" s="67" t="s">
        <v>38035</v>
      </c>
      <c r="B15773" s="59" t="s">
        <v>37516</v>
      </c>
      <c r="C15773" s="64"/>
      <c r="D15773" s="59" t="s">
        <v>37515</v>
      </c>
      <c r="E15773" s="86">
        <v>3350.78</v>
      </c>
      <c r="F15773" s="60">
        <f>Zľavy!$C$10</f>
        <v>0</v>
      </c>
      <c r="G15773" s="86">
        <f>E15773-(E15773*F15773)</f>
        <v>3350.78</v>
      </c>
      <c r="H15773" s="87"/>
      <c r="I15773" s="86">
        <f>G15773*H15773</f>
        <v>0</v>
      </c>
      <c r="J15773" s="59" t="s">
        <v>37482</v>
      </c>
      <c r="K15773" s="89"/>
    </row>
    <row r="15774" spans="1:11" x14ac:dyDescent="0.25">
      <c r="A15774" s="67" t="s">
        <v>38035</v>
      </c>
      <c r="B15774" s="59" t="s">
        <v>37518</v>
      </c>
      <c r="C15774" s="64"/>
      <c r="D15774" s="59" t="s">
        <v>37517</v>
      </c>
      <c r="E15774" s="86">
        <v>366.1</v>
      </c>
      <c r="F15774" s="60">
        <f>Zľavy!$C$10</f>
        <v>0</v>
      </c>
      <c r="G15774" s="86">
        <f>E15774-(E15774*F15774)</f>
        <v>366.1</v>
      </c>
      <c r="H15774" s="87"/>
      <c r="I15774" s="86">
        <f>G15774*H15774</f>
        <v>0</v>
      </c>
      <c r="J15774" s="59" t="s">
        <v>37461</v>
      </c>
      <c r="K15774" s="89"/>
    </row>
    <row r="15775" spans="1:11" x14ac:dyDescent="0.25">
      <c r="A15775" s="67" t="s">
        <v>38035</v>
      </c>
      <c r="B15775" s="59" t="s">
        <v>37520</v>
      </c>
      <c r="C15775" s="64"/>
      <c r="D15775" s="59" t="s">
        <v>37519</v>
      </c>
      <c r="E15775" s="86">
        <v>399.57</v>
      </c>
      <c r="F15775" s="60">
        <f>Zľavy!$C$10</f>
        <v>0</v>
      </c>
      <c r="G15775" s="86">
        <f>E15775-(E15775*F15775)</f>
        <v>399.57</v>
      </c>
      <c r="H15775" s="87"/>
      <c r="I15775" s="86">
        <f>G15775*H15775</f>
        <v>0</v>
      </c>
      <c r="J15775" s="59" t="s">
        <v>37461</v>
      </c>
      <c r="K15775" s="89"/>
    </row>
    <row r="15776" spans="1:11" x14ac:dyDescent="0.25">
      <c r="A15776" s="67" t="s">
        <v>38035</v>
      </c>
      <c r="B15776" s="59" t="s">
        <v>37522</v>
      </c>
      <c r="C15776" s="64"/>
      <c r="D15776" s="59" t="s">
        <v>37521</v>
      </c>
      <c r="E15776" s="86">
        <v>1096.93</v>
      </c>
      <c r="F15776" s="60">
        <f>Zľavy!$C$10</f>
        <v>0</v>
      </c>
      <c r="G15776" s="86">
        <f>E15776-(E15776*F15776)</f>
        <v>1096.93</v>
      </c>
      <c r="H15776" s="87"/>
      <c r="I15776" s="86">
        <f>G15776*H15776</f>
        <v>0</v>
      </c>
      <c r="J15776" s="59" t="s">
        <v>37471</v>
      </c>
      <c r="K15776" s="89"/>
    </row>
    <row r="15777" spans="1:11" x14ac:dyDescent="0.25">
      <c r="A15777" s="67" t="s">
        <v>38035</v>
      </c>
      <c r="B15777" s="59" t="s">
        <v>37524</v>
      </c>
      <c r="C15777" s="64"/>
      <c r="D15777" s="59" t="s">
        <v>37523</v>
      </c>
      <c r="E15777" s="86">
        <v>1349.9</v>
      </c>
      <c r="F15777" s="60">
        <f>Zľavy!$C$10</f>
        <v>0</v>
      </c>
      <c r="G15777" s="86">
        <f>E15777-(E15777*F15777)</f>
        <v>1349.9</v>
      </c>
      <c r="H15777" s="87"/>
      <c r="I15777" s="86">
        <f>G15777*H15777</f>
        <v>0</v>
      </c>
      <c r="J15777" s="59" t="s">
        <v>37471</v>
      </c>
      <c r="K15777" s="89"/>
    </row>
    <row r="15778" spans="1:11" x14ac:dyDescent="0.25">
      <c r="A15778" s="67" t="s">
        <v>38035</v>
      </c>
      <c r="B15778" s="59" t="s">
        <v>37526</v>
      </c>
      <c r="C15778" s="64"/>
      <c r="D15778" s="59" t="s">
        <v>37525</v>
      </c>
      <c r="E15778" s="86">
        <v>960</v>
      </c>
      <c r="F15778" s="60">
        <f>Zľavy!$C$10</f>
        <v>0</v>
      </c>
      <c r="G15778" s="86">
        <f>E15778-(E15778*F15778)</f>
        <v>960</v>
      </c>
      <c r="H15778" s="87"/>
      <c r="I15778" s="86">
        <f>G15778*H15778</f>
        <v>0</v>
      </c>
      <c r="J15778" s="59" t="s">
        <v>37471</v>
      </c>
      <c r="K15778" s="89"/>
    </row>
    <row r="15779" spans="1:11" x14ac:dyDescent="0.25">
      <c r="A15779" s="67" t="s">
        <v>38035</v>
      </c>
      <c r="B15779" s="59" t="s">
        <v>37528</v>
      </c>
      <c r="C15779" s="64"/>
      <c r="D15779" s="59" t="s">
        <v>37527</v>
      </c>
      <c r="E15779" s="86">
        <v>914.72</v>
      </c>
      <c r="F15779" s="60">
        <f>Zľavy!$C$10</f>
        <v>0</v>
      </c>
      <c r="G15779" s="86">
        <f>E15779-(E15779*F15779)</f>
        <v>914.72</v>
      </c>
      <c r="H15779" s="87"/>
      <c r="I15779" s="86">
        <f>G15779*H15779</f>
        <v>0</v>
      </c>
      <c r="J15779" s="59" t="s">
        <v>37471</v>
      </c>
      <c r="K15779" s="89"/>
    </row>
    <row r="15780" spans="1:11" x14ac:dyDescent="0.25">
      <c r="A15780" s="67" t="s">
        <v>38035</v>
      </c>
      <c r="B15780" s="59" t="s">
        <v>37531</v>
      </c>
      <c r="C15780" s="64"/>
      <c r="D15780" s="59" t="s">
        <v>37530</v>
      </c>
      <c r="E15780" s="86">
        <v>1235.92</v>
      </c>
      <c r="F15780" s="60">
        <f>Zľavy!$C$10</f>
        <v>0</v>
      </c>
      <c r="G15780" s="86">
        <f>E15780-(E15780*F15780)</f>
        <v>1235.92</v>
      </c>
      <c r="H15780" s="87"/>
      <c r="I15780" s="86">
        <f>G15780*H15780</f>
        <v>0</v>
      </c>
      <c r="J15780" s="59" t="s">
        <v>37529</v>
      </c>
      <c r="K15780" s="89"/>
    </row>
    <row r="15781" spans="1:11" ht="24" x14ac:dyDescent="0.25">
      <c r="A15781" s="67" t="s">
        <v>38035</v>
      </c>
      <c r="B15781" s="59" t="s">
        <v>37533</v>
      </c>
      <c r="C15781" s="64"/>
      <c r="D15781" s="59" t="s">
        <v>37532</v>
      </c>
      <c r="E15781" s="86">
        <v>3231.8</v>
      </c>
      <c r="F15781" s="60">
        <f>Zľavy!$C$10</f>
        <v>0</v>
      </c>
      <c r="G15781" s="86">
        <f>E15781-(E15781*F15781)</f>
        <v>3231.8</v>
      </c>
      <c r="H15781" s="87"/>
      <c r="I15781" s="86">
        <f>G15781*H15781</f>
        <v>0</v>
      </c>
      <c r="J15781" s="59" t="s">
        <v>35808</v>
      </c>
      <c r="K15781" s="89"/>
    </row>
    <row r="15782" spans="1:11" ht="24" x14ac:dyDescent="0.25">
      <c r="A15782" s="67" t="s">
        <v>38035</v>
      </c>
      <c r="B15782" s="59" t="s">
        <v>37535</v>
      </c>
      <c r="C15782" s="64"/>
      <c r="D15782" s="59" t="s">
        <v>37534</v>
      </c>
      <c r="E15782" s="86">
        <v>3184.8</v>
      </c>
      <c r="F15782" s="60">
        <f>Zľavy!$C$10</f>
        <v>0</v>
      </c>
      <c r="G15782" s="86">
        <f>E15782-(E15782*F15782)</f>
        <v>3184.8</v>
      </c>
      <c r="H15782" s="87"/>
      <c r="I15782" s="86">
        <f>G15782*H15782</f>
        <v>0</v>
      </c>
      <c r="J15782" s="59" t="s">
        <v>37456</v>
      </c>
      <c r="K15782" s="89"/>
    </row>
    <row r="15783" spans="1:11" x14ac:dyDescent="0.25">
      <c r="A15783" s="67" t="s">
        <v>38035</v>
      </c>
      <c r="B15783" s="59" t="s">
        <v>37538</v>
      </c>
      <c r="C15783" s="64"/>
      <c r="D15783" s="59" t="s">
        <v>37537</v>
      </c>
      <c r="E15783" s="86">
        <v>2851.82</v>
      </c>
      <c r="F15783" s="60">
        <f>Zľavy!$C$10</f>
        <v>0</v>
      </c>
      <c r="G15783" s="86">
        <f>E15783-(E15783*F15783)</f>
        <v>2851.82</v>
      </c>
      <c r="H15783" s="87"/>
      <c r="I15783" s="86">
        <f>G15783*H15783</f>
        <v>0</v>
      </c>
      <c r="J15783" s="59" t="s">
        <v>37536</v>
      </c>
      <c r="K15783" s="89"/>
    </row>
    <row r="15784" spans="1:11" x14ac:dyDescent="0.25">
      <c r="A15784" s="67" t="s">
        <v>38035</v>
      </c>
      <c r="B15784" s="59" t="s">
        <v>37540</v>
      </c>
      <c r="C15784" s="64"/>
      <c r="D15784" s="59" t="s">
        <v>37539</v>
      </c>
      <c r="E15784" s="86">
        <v>3802.75</v>
      </c>
      <c r="F15784" s="60">
        <f>Zľavy!$C$10</f>
        <v>0</v>
      </c>
      <c r="G15784" s="86">
        <f>E15784-(E15784*F15784)</f>
        <v>3802.75</v>
      </c>
      <c r="H15784" s="87"/>
      <c r="I15784" s="86">
        <f>G15784*H15784</f>
        <v>0</v>
      </c>
      <c r="J15784" s="59" t="s">
        <v>37536</v>
      </c>
      <c r="K15784" s="89"/>
    </row>
    <row r="15785" spans="1:11" x14ac:dyDescent="0.25">
      <c r="A15785" s="67" t="s">
        <v>38035</v>
      </c>
      <c r="B15785" s="59" t="s">
        <v>37542</v>
      </c>
      <c r="C15785" s="64"/>
      <c r="D15785" s="59" t="s">
        <v>37541</v>
      </c>
      <c r="E15785" s="86">
        <v>3327.78</v>
      </c>
      <c r="F15785" s="60">
        <f>Zľavy!$C$10</f>
        <v>0</v>
      </c>
      <c r="G15785" s="86">
        <f>E15785-(E15785*F15785)</f>
        <v>3327.78</v>
      </c>
      <c r="H15785" s="87"/>
      <c r="I15785" s="86">
        <f>G15785*H15785</f>
        <v>0</v>
      </c>
      <c r="J15785" s="59" t="s">
        <v>37536</v>
      </c>
      <c r="K15785" s="89"/>
    </row>
    <row r="15786" spans="1:11" x14ac:dyDescent="0.25">
      <c r="A15786" s="67" t="s">
        <v>38035</v>
      </c>
      <c r="B15786" s="59" t="s">
        <v>37544</v>
      </c>
      <c r="C15786" s="64"/>
      <c r="D15786" s="59" t="s">
        <v>37543</v>
      </c>
      <c r="E15786" s="86">
        <v>2376.83</v>
      </c>
      <c r="F15786" s="60">
        <f>Zľavy!$C$10</f>
        <v>0</v>
      </c>
      <c r="G15786" s="86">
        <f>E15786-(E15786*F15786)</f>
        <v>2376.83</v>
      </c>
      <c r="H15786" s="87"/>
      <c r="I15786" s="86">
        <f>G15786*H15786</f>
        <v>0</v>
      </c>
      <c r="J15786" s="59" t="s">
        <v>37536</v>
      </c>
      <c r="K15786" s="89"/>
    </row>
    <row r="15787" spans="1:11" ht="24" x14ac:dyDescent="0.25">
      <c r="A15787" s="67" t="s">
        <v>38035</v>
      </c>
      <c r="B15787" s="59" t="s">
        <v>37546</v>
      </c>
      <c r="C15787" s="64"/>
      <c r="D15787" s="59" t="s">
        <v>37545</v>
      </c>
      <c r="E15787" s="86">
        <v>3494.1</v>
      </c>
      <c r="F15787" s="60">
        <f>Zľavy!$C$10</f>
        <v>0</v>
      </c>
      <c r="G15787" s="86">
        <f>E15787-(E15787*F15787)</f>
        <v>3494.1</v>
      </c>
      <c r="H15787" s="87"/>
      <c r="I15787" s="86">
        <f>G15787*H15787</f>
        <v>0</v>
      </c>
      <c r="J15787" s="59" t="s">
        <v>35808</v>
      </c>
      <c r="K15787" s="89"/>
    </row>
    <row r="15788" spans="1:11" x14ac:dyDescent="0.25">
      <c r="A15788" s="67" t="s">
        <v>38035</v>
      </c>
      <c r="B15788" s="59" t="s">
        <v>37548</v>
      </c>
      <c r="C15788" s="64"/>
      <c r="D15788" s="59" t="s">
        <v>37547</v>
      </c>
      <c r="E15788" s="86">
        <v>1304.57</v>
      </c>
      <c r="F15788" s="60">
        <f>Zľavy!$C$10</f>
        <v>0</v>
      </c>
      <c r="G15788" s="86">
        <f>E15788-(E15788*F15788)</f>
        <v>1304.57</v>
      </c>
      <c r="H15788" s="87"/>
      <c r="I15788" s="86">
        <f>G15788*H15788</f>
        <v>0</v>
      </c>
      <c r="J15788" s="59" t="s">
        <v>37495</v>
      </c>
      <c r="K15788" s="89"/>
    </row>
    <row r="15789" spans="1:11" x14ac:dyDescent="0.25">
      <c r="A15789" s="67" t="s">
        <v>38035</v>
      </c>
      <c r="B15789" s="59" t="s">
        <v>37550</v>
      </c>
      <c r="C15789" s="64"/>
      <c r="D15789" s="59" t="s">
        <v>37549</v>
      </c>
      <c r="E15789" s="86">
        <v>93433.34</v>
      </c>
      <c r="F15789" s="60">
        <f>Zľavy!$C$10</f>
        <v>0</v>
      </c>
      <c r="G15789" s="86">
        <f>E15789-(E15789*F15789)</f>
        <v>93433.34</v>
      </c>
      <c r="H15789" s="87"/>
      <c r="I15789" s="86">
        <f>G15789*H15789</f>
        <v>0</v>
      </c>
      <c r="J15789" s="59" t="s">
        <v>37445</v>
      </c>
      <c r="K15789" s="89"/>
    </row>
    <row r="15790" spans="1:11" x14ac:dyDescent="0.25">
      <c r="A15790" s="67" t="s">
        <v>38035</v>
      </c>
      <c r="B15790" s="59" t="s">
        <v>37552</v>
      </c>
      <c r="C15790" s="64"/>
      <c r="D15790" s="59" t="s">
        <v>37551</v>
      </c>
      <c r="E15790" s="86">
        <v>93433.34</v>
      </c>
      <c r="F15790" s="60">
        <f>Zľavy!$C$10</f>
        <v>0</v>
      </c>
      <c r="G15790" s="86">
        <f>E15790-(E15790*F15790)</f>
        <v>93433.34</v>
      </c>
      <c r="H15790" s="87"/>
      <c r="I15790" s="86">
        <f>G15790*H15790</f>
        <v>0</v>
      </c>
      <c r="J15790" s="59" t="s">
        <v>37445</v>
      </c>
      <c r="K15790" s="89"/>
    </row>
    <row r="15791" spans="1:11" x14ac:dyDescent="0.25">
      <c r="A15791" s="67" t="s">
        <v>38035</v>
      </c>
      <c r="B15791" s="59" t="s">
        <v>37555</v>
      </c>
      <c r="C15791" s="64"/>
      <c r="D15791" s="59" t="s">
        <v>37554</v>
      </c>
      <c r="E15791" s="86">
        <v>181.39</v>
      </c>
      <c r="F15791" s="60">
        <f>Zľavy!$C$10</f>
        <v>0</v>
      </c>
      <c r="G15791" s="86">
        <f>E15791-(E15791*F15791)</f>
        <v>181.39</v>
      </c>
      <c r="H15791" s="87"/>
      <c r="I15791" s="86">
        <f>G15791*H15791</f>
        <v>0</v>
      </c>
      <c r="J15791" s="59" t="s">
        <v>37553</v>
      </c>
      <c r="K15791" s="89"/>
    </row>
    <row r="15792" spans="1:11" x14ac:dyDescent="0.25">
      <c r="A15792" s="67" t="s">
        <v>38035</v>
      </c>
      <c r="B15792" s="59" t="s">
        <v>37557</v>
      </c>
      <c r="C15792" s="64"/>
      <c r="D15792" s="59" t="s">
        <v>37556</v>
      </c>
      <c r="E15792" s="86">
        <v>181.39</v>
      </c>
      <c r="F15792" s="60">
        <f>Zľavy!$C$10</f>
        <v>0</v>
      </c>
      <c r="G15792" s="86">
        <f>E15792-(E15792*F15792)</f>
        <v>181.39</v>
      </c>
      <c r="H15792" s="87"/>
      <c r="I15792" s="86">
        <f>G15792*H15792</f>
        <v>0</v>
      </c>
      <c r="J15792" s="59" t="s">
        <v>37553</v>
      </c>
      <c r="K15792" s="89"/>
    </row>
    <row r="15793" spans="1:11" ht="24" x14ac:dyDescent="0.25">
      <c r="A15793" s="67" t="s">
        <v>38035</v>
      </c>
      <c r="B15793" s="59" t="s">
        <v>37559</v>
      </c>
      <c r="C15793" s="64"/>
      <c r="D15793" s="59" t="s">
        <v>37558</v>
      </c>
      <c r="E15793" s="86">
        <v>6856.9</v>
      </c>
      <c r="F15793" s="60">
        <f>Zľavy!$C$10</f>
        <v>0</v>
      </c>
      <c r="G15793" s="86">
        <f>E15793-(E15793*F15793)</f>
        <v>6856.9</v>
      </c>
      <c r="H15793" s="87"/>
      <c r="I15793" s="86">
        <f>G15793*H15793</f>
        <v>0</v>
      </c>
      <c r="J15793" s="59" t="s">
        <v>37498</v>
      </c>
      <c r="K15793" s="89"/>
    </row>
    <row r="15794" spans="1:11" x14ac:dyDescent="0.25">
      <c r="A15794" s="67" t="s">
        <v>38035</v>
      </c>
      <c r="B15794" s="59" t="s">
        <v>37561</v>
      </c>
      <c r="C15794" s="64"/>
      <c r="D15794" s="59" t="s">
        <v>37560</v>
      </c>
      <c r="E15794" s="86">
        <v>388.89</v>
      </c>
      <c r="F15794" s="60">
        <f>Zľavy!$C$10</f>
        <v>0</v>
      </c>
      <c r="G15794" s="86">
        <f>E15794-(E15794*F15794)</f>
        <v>388.89</v>
      </c>
      <c r="H15794" s="87"/>
      <c r="I15794" s="86">
        <f>G15794*H15794</f>
        <v>0</v>
      </c>
      <c r="J15794" s="59" t="s">
        <v>37461</v>
      </c>
      <c r="K15794" s="89"/>
    </row>
    <row r="15795" spans="1:11" x14ac:dyDescent="0.25">
      <c r="A15795" s="67" t="s">
        <v>38035</v>
      </c>
      <c r="B15795" s="59" t="s">
        <v>37563</v>
      </c>
      <c r="C15795" s="64"/>
      <c r="D15795" s="59" t="s">
        <v>37562</v>
      </c>
      <c r="E15795" s="86">
        <v>437.46</v>
      </c>
      <c r="F15795" s="60">
        <f>Zľavy!$C$10</f>
        <v>0</v>
      </c>
      <c r="G15795" s="86">
        <f>E15795-(E15795*F15795)</f>
        <v>437.46</v>
      </c>
      <c r="H15795" s="87"/>
      <c r="I15795" s="86">
        <f>G15795*H15795</f>
        <v>0</v>
      </c>
      <c r="J15795" s="59" t="s">
        <v>37461</v>
      </c>
      <c r="K15795" s="89"/>
    </row>
    <row r="15796" spans="1:11" x14ac:dyDescent="0.25">
      <c r="A15796" s="67" t="s">
        <v>38035</v>
      </c>
      <c r="B15796" s="59" t="s">
        <v>37566</v>
      </c>
      <c r="C15796" s="64"/>
      <c r="D15796" s="59" t="s">
        <v>37565</v>
      </c>
      <c r="E15796" s="86">
        <v>5217.38</v>
      </c>
      <c r="F15796" s="60">
        <f>Zľavy!$C$10</f>
        <v>0</v>
      </c>
      <c r="G15796" s="86">
        <f>E15796-(E15796*F15796)</f>
        <v>5217.38</v>
      </c>
      <c r="H15796" s="87"/>
      <c r="I15796" s="86">
        <f>G15796*H15796</f>
        <v>0</v>
      </c>
      <c r="J15796" s="59" t="s">
        <v>37564</v>
      </c>
      <c r="K15796" s="89"/>
    </row>
    <row r="15797" spans="1:11" x14ac:dyDescent="0.25">
      <c r="A15797" s="67" t="s">
        <v>38035</v>
      </c>
      <c r="B15797" s="59" t="s">
        <v>37568</v>
      </c>
      <c r="C15797" s="64"/>
      <c r="D15797" s="59" t="s">
        <v>37567</v>
      </c>
      <c r="E15797" s="86">
        <v>5739.44</v>
      </c>
      <c r="F15797" s="60">
        <f>Zľavy!$C$10</f>
        <v>0</v>
      </c>
      <c r="G15797" s="86">
        <f>E15797-(E15797*F15797)</f>
        <v>5739.44</v>
      </c>
      <c r="H15797" s="87"/>
      <c r="I15797" s="86">
        <f>G15797*H15797</f>
        <v>0</v>
      </c>
      <c r="J15797" s="59" t="s">
        <v>37564</v>
      </c>
      <c r="K15797" s="89"/>
    </row>
    <row r="15798" spans="1:11" x14ac:dyDescent="0.25">
      <c r="A15798" s="67" t="s">
        <v>38035</v>
      </c>
      <c r="B15798" s="59" t="s">
        <v>37570</v>
      </c>
      <c r="C15798" s="64"/>
      <c r="D15798" s="59" t="s">
        <v>37569</v>
      </c>
      <c r="E15798" s="86">
        <v>6782.84</v>
      </c>
      <c r="F15798" s="60">
        <f>Zľavy!$C$10</f>
        <v>0</v>
      </c>
      <c r="G15798" s="86">
        <f>E15798-(E15798*F15798)</f>
        <v>6782.84</v>
      </c>
      <c r="H15798" s="87"/>
      <c r="I15798" s="86">
        <f>G15798*H15798</f>
        <v>0</v>
      </c>
      <c r="J15798" s="59" t="s">
        <v>37564</v>
      </c>
      <c r="K15798" s="89"/>
    </row>
    <row r="15799" spans="1:11" ht="24" x14ac:dyDescent="0.25">
      <c r="A15799" s="67" t="s">
        <v>38035</v>
      </c>
      <c r="B15799" s="59" t="s">
        <v>37572</v>
      </c>
      <c r="C15799" s="64"/>
      <c r="D15799" s="59" t="s">
        <v>37571</v>
      </c>
      <c r="E15799" s="86">
        <v>1235.92</v>
      </c>
      <c r="F15799" s="60">
        <f>Zľavy!$C$10</f>
        <v>0</v>
      </c>
      <c r="G15799" s="86">
        <f>E15799-(E15799*F15799)</f>
        <v>1235.92</v>
      </c>
      <c r="H15799" s="87"/>
      <c r="I15799" s="86">
        <f>G15799*H15799</f>
        <v>0</v>
      </c>
      <c r="J15799" s="59" t="s">
        <v>37456</v>
      </c>
      <c r="K15799" s="89"/>
    </row>
    <row r="15800" spans="1:11" x14ac:dyDescent="0.25">
      <c r="A15800" s="67" t="s">
        <v>38035</v>
      </c>
      <c r="B15800" s="59" t="s">
        <v>37574</v>
      </c>
      <c r="C15800" s="64"/>
      <c r="D15800" s="59" t="s">
        <v>37573</v>
      </c>
      <c r="E15800" s="86">
        <v>2070.87</v>
      </c>
      <c r="F15800" s="60">
        <f>Zľavy!$C$10</f>
        <v>0</v>
      </c>
      <c r="G15800" s="86">
        <f>E15800-(E15800*F15800)</f>
        <v>2070.87</v>
      </c>
      <c r="H15800" s="87"/>
      <c r="I15800" s="86">
        <f>G15800*H15800</f>
        <v>0</v>
      </c>
      <c r="J15800" s="59" t="s">
        <v>37464</v>
      </c>
      <c r="K15800" s="89"/>
    </row>
    <row r="15801" spans="1:11" x14ac:dyDescent="0.25">
      <c r="A15801" s="67" t="s">
        <v>38035</v>
      </c>
      <c r="B15801" s="59" t="s">
        <v>37576</v>
      </c>
      <c r="C15801" s="64"/>
      <c r="D15801" s="59" t="s">
        <v>37575</v>
      </c>
      <c r="E15801" s="86">
        <v>2302.85</v>
      </c>
      <c r="F15801" s="60">
        <f>Zľavy!$C$10</f>
        <v>0</v>
      </c>
      <c r="G15801" s="86">
        <f>E15801-(E15801*F15801)</f>
        <v>2302.85</v>
      </c>
      <c r="H15801" s="87"/>
      <c r="I15801" s="86">
        <f>G15801*H15801</f>
        <v>0</v>
      </c>
      <c r="J15801" s="59" t="s">
        <v>37482</v>
      </c>
      <c r="K15801" s="89"/>
    </row>
    <row r="15802" spans="1:11" x14ac:dyDescent="0.25">
      <c r="A15802" s="67" t="s">
        <v>38035</v>
      </c>
      <c r="B15802" s="59" t="s">
        <v>37578</v>
      </c>
      <c r="C15802" s="64"/>
      <c r="D15802" s="59" t="s">
        <v>37577</v>
      </c>
      <c r="E15802" s="86">
        <v>3914.75</v>
      </c>
      <c r="F15802" s="60">
        <f>Zľavy!$C$10</f>
        <v>0</v>
      </c>
      <c r="G15802" s="86">
        <f>E15802-(E15802*F15802)</f>
        <v>3914.75</v>
      </c>
      <c r="H15802" s="87"/>
      <c r="I15802" s="86">
        <f>G15802*H15802</f>
        <v>0</v>
      </c>
      <c r="J15802" s="59" t="s">
        <v>37464</v>
      </c>
      <c r="K15802" s="89"/>
    </row>
    <row r="15803" spans="1:11" x14ac:dyDescent="0.25">
      <c r="A15803" s="67" t="s">
        <v>38035</v>
      </c>
      <c r="B15803" s="59" t="s">
        <v>37580</v>
      </c>
      <c r="C15803" s="64"/>
      <c r="D15803" s="59" t="s">
        <v>37579</v>
      </c>
      <c r="E15803" s="86">
        <v>2302.85</v>
      </c>
      <c r="F15803" s="60">
        <f>Zľavy!$C$10</f>
        <v>0</v>
      </c>
      <c r="G15803" s="86">
        <f>E15803-(E15803*F15803)</f>
        <v>2302.85</v>
      </c>
      <c r="H15803" s="87"/>
      <c r="I15803" s="86">
        <f>G15803*H15803</f>
        <v>0</v>
      </c>
      <c r="J15803" s="59" t="s">
        <v>37482</v>
      </c>
      <c r="K15803" s="89"/>
    </row>
    <row r="15804" spans="1:11" x14ac:dyDescent="0.25">
      <c r="A15804" s="67" t="s">
        <v>38035</v>
      </c>
      <c r="B15804" s="59" t="s">
        <v>37582</v>
      </c>
      <c r="C15804" s="64"/>
      <c r="D15804" s="59" t="s">
        <v>37581</v>
      </c>
      <c r="E15804" s="86">
        <v>3088.8</v>
      </c>
      <c r="F15804" s="60">
        <f>Zľavy!$C$10</f>
        <v>0</v>
      </c>
      <c r="G15804" s="86">
        <f>E15804-(E15804*F15804)</f>
        <v>3088.8</v>
      </c>
      <c r="H15804" s="87"/>
      <c r="I15804" s="86">
        <f>G15804*H15804</f>
        <v>0</v>
      </c>
      <c r="J15804" s="59" t="s">
        <v>37482</v>
      </c>
      <c r="K15804" s="89"/>
    </row>
    <row r="15805" spans="1:11" x14ac:dyDescent="0.25">
      <c r="A15805" s="67" t="s">
        <v>38035</v>
      </c>
      <c r="B15805" s="59" t="s">
        <v>37584</v>
      </c>
      <c r="C15805" s="64"/>
      <c r="D15805" s="59" t="s">
        <v>37583</v>
      </c>
      <c r="E15805" s="86">
        <v>3509.77</v>
      </c>
      <c r="F15805" s="60">
        <f>Zľavy!$C$10</f>
        <v>0</v>
      </c>
      <c r="G15805" s="86">
        <f>E15805-(E15805*F15805)</f>
        <v>3509.77</v>
      </c>
      <c r="H15805" s="87"/>
      <c r="I15805" s="86">
        <f>G15805*H15805</f>
        <v>0</v>
      </c>
      <c r="J15805" s="59" t="s">
        <v>37482</v>
      </c>
      <c r="K15805" s="89"/>
    </row>
    <row r="15806" spans="1:11" x14ac:dyDescent="0.25">
      <c r="A15806" s="67" t="s">
        <v>38035</v>
      </c>
      <c r="B15806" s="59" t="s">
        <v>37587</v>
      </c>
      <c r="C15806" s="64"/>
      <c r="D15806" s="59" t="s">
        <v>37586</v>
      </c>
      <c r="E15806" s="86">
        <v>1667.69</v>
      </c>
      <c r="F15806" s="60">
        <f>Zľavy!$C$10</f>
        <v>0</v>
      </c>
      <c r="G15806" s="86">
        <f>E15806-(E15806*F15806)</f>
        <v>1667.69</v>
      </c>
      <c r="H15806" s="87"/>
      <c r="I15806" s="86">
        <f>G15806*H15806</f>
        <v>0</v>
      </c>
      <c r="J15806" s="59" t="s">
        <v>37585</v>
      </c>
      <c r="K15806" s="89"/>
    </row>
    <row r="15807" spans="1:11" x14ac:dyDescent="0.25">
      <c r="A15807" s="67" t="s">
        <v>38035</v>
      </c>
      <c r="B15807" s="59" t="s">
        <v>37589</v>
      </c>
      <c r="C15807" s="64"/>
      <c r="D15807" s="59" t="s">
        <v>37588</v>
      </c>
      <c r="E15807" s="86">
        <v>1404.38</v>
      </c>
      <c r="F15807" s="60">
        <f>Zľavy!$C$10</f>
        <v>0</v>
      </c>
      <c r="G15807" s="86">
        <f>E15807-(E15807*F15807)</f>
        <v>1404.38</v>
      </c>
      <c r="H15807" s="87"/>
      <c r="I15807" s="86">
        <f>G15807*H15807</f>
        <v>0</v>
      </c>
      <c r="J15807" s="59" t="s">
        <v>37585</v>
      </c>
      <c r="K15807" s="89"/>
    </row>
    <row r="15808" spans="1:11" x14ac:dyDescent="0.25">
      <c r="A15808" s="67" t="s">
        <v>38035</v>
      </c>
      <c r="B15808" s="59" t="s">
        <v>37591</v>
      </c>
      <c r="C15808" s="64"/>
      <c r="D15808" s="59" t="s">
        <v>37590</v>
      </c>
      <c r="E15808" s="86">
        <v>14946.43</v>
      </c>
      <c r="F15808" s="60">
        <f>Zľavy!$C$10</f>
        <v>0</v>
      </c>
      <c r="G15808" s="86">
        <f>E15808-(E15808*F15808)</f>
        <v>14946.43</v>
      </c>
      <c r="H15808" s="87"/>
      <c r="I15808" s="86">
        <f>G15808*H15808</f>
        <v>0</v>
      </c>
      <c r="J15808" s="59" t="s">
        <v>37445</v>
      </c>
      <c r="K15808" s="89"/>
    </row>
    <row r="15809" spans="1:11" x14ac:dyDescent="0.25">
      <c r="A15809" s="67" t="s">
        <v>38035</v>
      </c>
      <c r="B15809" s="59" t="s">
        <v>37593</v>
      </c>
      <c r="C15809" s="64"/>
      <c r="D15809" s="59" t="s">
        <v>37592</v>
      </c>
      <c r="E15809" s="86">
        <v>9964.2900000000009</v>
      </c>
      <c r="F15809" s="60">
        <f>Zľavy!$C$10</f>
        <v>0</v>
      </c>
      <c r="G15809" s="86">
        <f>E15809-(E15809*F15809)</f>
        <v>9964.2900000000009</v>
      </c>
      <c r="H15809" s="87"/>
      <c r="I15809" s="86">
        <f>G15809*H15809</f>
        <v>0</v>
      </c>
      <c r="J15809" s="59" t="s">
        <v>37445</v>
      </c>
      <c r="K15809" s="89"/>
    </row>
    <row r="15810" spans="1:11" x14ac:dyDescent="0.25">
      <c r="A15810" s="67" t="s">
        <v>38035</v>
      </c>
      <c r="B15810" s="59" t="s">
        <v>37595</v>
      </c>
      <c r="C15810" s="64"/>
      <c r="D15810" s="59" t="s">
        <v>37594</v>
      </c>
      <c r="E15810" s="86">
        <v>12099.52</v>
      </c>
      <c r="F15810" s="60">
        <f>Zľavy!$C$10</f>
        <v>0</v>
      </c>
      <c r="G15810" s="86">
        <f>E15810-(E15810*F15810)</f>
        <v>12099.52</v>
      </c>
      <c r="H15810" s="87"/>
      <c r="I15810" s="86">
        <f>G15810*H15810</f>
        <v>0</v>
      </c>
      <c r="J15810" s="59" t="s">
        <v>37445</v>
      </c>
      <c r="K15810" s="89"/>
    </row>
    <row r="15811" spans="1:11" x14ac:dyDescent="0.25">
      <c r="A15811" s="67" t="s">
        <v>38035</v>
      </c>
      <c r="B15811" s="59" t="s">
        <v>37597</v>
      </c>
      <c r="C15811" s="64"/>
      <c r="D15811" s="59" t="s">
        <v>37596</v>
      </c>
      <c r="E15811" s="86">
        <v>6159.25</v>
      </c>
      <c r="F15811" s="60">
        <f>Zľavy!$C$10</f>
        <v>0</v>
      </c>
      <c r="G15811" s="86">
        <f>E15811-(E15811*F15811)</f>
        <v>6159.25</v>
      </c>
      <c r="H15811" s="87"/>
      <c r="I15811" s="86">
        <f>G15811*H15811</f>
        <v>0</v>
      </c>
      <c r="J15811" s="59" t="s">
        <v>37564</v>
      </c>
      <c r="K15811" s="89"/>
    </row>
    <row r="15812" spans="1:11" x14ac:dyDescent="0.25">
      <c r="A15812" s="67" t="s">
        <v>38035</v>
      </c>
      <c r="B15812" s="59" t="s">
        <v>37599</v>
      </c>
      <c r="C15812" s="64"/>
      <c r="D15812" s="59" t="s">
        <v>37598</v>
      </c>
      <c r="E15812" s="86">
        <v>7223.53</v>
      </c>
      <c r="F15812" s="60">
        <f>Zľavy!$C$10</f>
        <v>0</v>
      </c>
      <c r="G15812" s="86">
        <f>E15812-(E15812*F15812)</f>
        <v>7223.53</v>
      </c>
      <c r="H15812" s="87"/>
      <c r="I15812" s="86">
        <f>G15812*H15812</f>
        <v>0</v>
      </c>
      <c r="J15812" s="59" t="s">
        <v>37564</v>
      </c>
      <c r="K15812" s="89"/>
    </row>
    <row r="15813" spans="1:11" x14ac:dyDescent="0.25">
      <c r="A15813" s="67" t="s">
        <v>38035</v>
      </c>
      <c r="B15813" s="59" t="s">
        <v>37601</v>
      </c>
      <c r="C15813" s="64"/>
      <c r="D15813" s="59" t="s">
        <v>37600</v>
      </c>
      <c r="E15813" s="86">
        <v>7945.9</v>
      </c>
      <c r="F15813" s="60">
        <f>Zľavy!$C$10</f>
        <v>0</v>
      </c>
      <c r="G15813" s="86">
        <f>E15813-(E15813*F15813)</f>
        <v>7945.9</v>
      </c>
      <c r="H15813" s="87"/>
      <c r="I15813" s="86">
        <f>G15813*H15813</f>
        <v>0</v>
      </c>
      <c r="J15813" s="59" t="s">
        <v>37564</v>
      </c>
      <c r="K15813" s="89"/>
    </row>
    <row r="15814" spans="1:11" x14ac:dyDescent="0.25">
      <c r="A15814" s="67" t="s">
        <v>38035</v>
      </c>
      <c r="B15814" s="59" t="s">
        <v>37603</v>
      </c>
      <c r="C15814" s="64"/>
      <c r="D15814" s="59" t="s">
        <v>37602</v>
      </c>
      <c r="E15814" s="86">
        <v>1921.7</v>
      </c>
      <c r="F15814" s="60">
        <f>Zľavy!$C$10</f>
        <v>0</v>
      </c>
      <c r="G15814" s="86">
        <f>E15814-(E15814*F15814)</f>
        <v>1921.7</v>
      </c>
      <c r="H15814" s="87"/>
      <c r="I15814" s="86">
        <f>G15814*H15814</f>
        <v>0</v>
      </c>
      <c r="J15814" s="59" t="s">
        <v>37536</v>
      </c>
      <c r="K15814" s="89"/>
    </row>
    <row r="15815" spans="1:11" x14ac:dyDescent="0.25">
      <c r="A15815" s="67" t="s">
        <v>38035</v>
      </c>
      <c r="B15815" s="59" t="s">
        <v>37606</v>
      </c>
      <c r="C15815" s="64"/>
      <c r="D15815" s="59" t="s">
        <v>37605</v>
      </c>
      <c r="E15815" s="86">
        <v>2911.8</v>
      </c>
      <c r="F15815" s="60">
        <f>Zľavy!$C$10</f>
        <v>0</v>
      </c>
      <c r="G15815" s="86">
        <f>E15815-(E15815*F15815)</f>
        <v>2911.8</v>
      </c>
      <c r="H15815" s="87"/>
      <c r="I15815" s="86">
        <f>G15815*H15815</f>
        <v>0</v>
      </c>
      <c r="J15815" s="59" t="s">
        <v>37604</v>
      </c>
      <c r="K15815" s="89"/>
    </row>
    <row r="15816" spans="1:11" x14ac:dyDescent="0.25">
      <c r="A15816" s="67" t="s">
        <v>38035</v>
      </c>
      <c r="B15816" s="59" t="s">
        <v>37608</v>
      </c>
      <c r="C15816" s="64"/>
      <c r="D15816" s="59" t="s">
        <v>37607</v>
      </c>
      <c r="E15816" s="86">
        <v>2531.83</v>
      </c>
      <c r="F15816" s="60">
        <f>Zľavy!$C$10</f>
        <v>0</v>
      </c>
      <c r="G15816" s="86">
        <f>E15816-(E15816*F15816)</f>
        <v>2531.83</v>
      </c>
      <c r="H15816" s="87"/>
      <c r="I15816" s="86">
        <f>G15816*H15816</f>
        <v>0</v>
      </c>
      <c r="J15816" s="59" t="s">
        <v>37604</v>
      </c>
      <c r="K15816" s="89"/>
    </row>
    <row r="15817" spans="1:11" x14ac:dyDescent="0.25">
      <c r="A15817" s="67" t="s">
        <v>38035</v>
      </c>
      <c r="B15817" s="59" t="s">
        <v>37610</v>
      </c>
      <c r="C15817" s="64"/>
      <c r="D15817" s="59" t="s">
        <v>37609</v>
      </c>
      <c r="E15817" s="86">
        <v>3150.8</v>
      </c>
      <c r="F15817" s="60">
        <f>Zľavy!$C$10</f>
        <v>0</v>
      </c>
      <c r="G15817" s="86">
        <f>E15817-(E15817*F15817)</f>
        <v>3150.8</v>
      </c>
      <c r="H15817" s="87"/>
      <c r="I15817" s="86">
        <f>G15817*H15817</f>
        <v>0</v>
      </c>
      <c r="J15817" s="59" t="s">
        <v>37604</v>
      </c>
      <c r="K15817" s="89"/>
    </row>
    <row r="15818" spans="1:11" x14ac:dyDescent="0.25">
      <c r="A15818" s="67" t="s">
        <v>38035</v>
      </c>
      <c r="B15818" s="59" t="s">
        <v>37612</v>
      </c>
      <c r="C15818" s="64"/>
      <c r="D15818" s="59" t="s">
        <v>37611</v>
      </c>
      <c r="E15818" s="86">
        <v>5871.8200000000006</v>
      </c>
      <c r="F15818" s="60">
        <f>Zľavy!$C$10</f>
        <v>0</v>
      </c>
      <c r="G15818" s="86">
        <f>E15818-(E15818*F15818)</f>
        <v>5871.8200000000006</v>
      </c>
      <c r="H15818" s="87"/>
      <c r="I15818" s="86">
        <f>G15818*H15818</f>
        <v>0</v>
      </c>
      <c r="J15818" s="59" t="s">
        <v>37564</v>
      </c>
      <c r="K15818" s="89"/>
    </row>
    <row r="15819" spans="1:11" x14ac:dyDescent="0.25">
      <c r="A15819" s="67" t="s">
        <v>38035</v>
      </c>
      <c r="B15819" s="59" t="s">
        <v>37615</v>
      </c>
      <c r="C15819" s="64"/>
      <c r="D15819" s="59" t="s">
        <v>37614</v>
      </c>
      <c r="E15819" s="86">
        <v>6177.68</v>
      </c>
      <c r="F15819" s="60">
        <f>Zľavy!$C$10</f>
        <v>0</v>
      </c>
      <c r="G15819" s="86">
        <f>E15819-(E15819*F15819)</f>
        <v>6177.68</v>
      </c>
      <c r="H15819" s="87"/>
      <c r="I15819" s="86">
        <f>G15819*H15819</f>
        <v>0</v>
      </c>
      <c r="J15819" s="59" t="s">
        <v>37613</v>
      </c>
      <c r="K15819" s="89"/>
    </row>
    <row r="15820" spans="1:11" x14ac:dyDescent="0.25">
      <c r="A15820" s="67" t="s">
        <v>38035</v>
      </c>
      <c r="B15820" s="59" t="s">
        <v>37617</v>
      </c>
      <c r="C15820" s="64"/>
      <c r="D15820" s="59" t="s">
        <v>37616</v>
      </c>
      <c r="E15820" s="86">
        <v>6068.84</v>
      </c>
      <c r="F15820" s="60">
        <f>Zľavy!$C$10</f>
        <v>0</v>
      </c>
      <c r="G15820" s="86">
        <f>E15820-(E15820*F15820)</f>
        <v>6068.84</v>
      </c>
      <c r="H15820" s="87"/>
      <c r="I15820" s="86">
        <f>G15820*H15820</f>
        <v>0</v>
      </c>
      <c r="J15820" s="59" t="s">
        <v>37613</v>
      </c>
      <c r="K15820" s="89"/>
    </row>
    <row r="15821" spans="1:11" x14ac:dyDescent="0.25">
      <c r="A15821" s="67" t="s">
        <v>38035</v>
      </c>
      <c r="B15821" s="59" t="s">
        <v>37619</v>
      </c>
      <c r="C15821" s="64"/>
      <c r="D15821" s="59" t="s">
        <v>37618</v>
      </c>
      <c r="E15821" s="86">
        <v>2068.87</v>
      </c>
      <c r="F15821" s="60">
        <f>Zľavy!$C$10</f>
        <v>0</v>
      </c>
      <c r="G15821" s="86">
        <f>E15821-(E15821*F15821)</f>
        <v>2068.87</v>
      </c>
      <c r="H15821" s="87"/>
      <c r="I15821" s="86">
        <f>G15821*H15821</f>
        <v>0</v>
      </c>
      <c r="J15821" s="59" t="s">
        <v>37482</v>
      </c>
      <c r="K15821" s="89"/>
    </row>
    <row r="15822" spans="1:11" x14ac:dyDescent="0.25">
      <c r="A15822" s="67" t="s">
        <v>38035</v>
      </c>
      <c r="B15822" s="59" t="s">
        <v>37621</v>
      </c>
      <c r="C15822" s="64"/>
      <c r="D15822" s="59" t="s">
        <v>37620</v>
      </c>
      <c r="E15822" s="86">
        <v>2684.82</v>
      </c>
      <c r="F15822" s="60">
        <f>Zľavy!$C$10</f>
        <v>0</v>
      </c>
      <c r="G15822" s="86">
        <f>E15822-(E15822*F15822)</f>
        <v>2684.82</v>
      </c>
      <c r="H15822" s="87"/>
      <c r="I15822" s="86">
        <f>G15822*H15822</f>
        <v>0</v>
      </c>
      <c r="J15822" s="59" t="s">
        <v>37482</v>
      </c>
      <c r="K15822" s="89"/>
    </row>
    <row r="15823" spans="1:11" x14ac:dyDescent="0.25">
      <c r="A15823" s="67" t="s">
        <v>38035</v>
      </c>
      <c r="B15823" s="59" t="s">
        <v>37623</v>
      </c>
      <c r="C15823" s="64"/>
      <c r="D15823" s="59" t="s">
        <v>37622</v>
      </c>
      <c r="E15823" s="86">
        <v>3509.77</v>
      </c>
      <c r="F15823" s="60">
        <f>Zľavy!$C$10</f>
        <v>0</v>
      </c>
      <c r="G15823" s="86">
        <f>E15823-(E15823*F15823)</f>
        <v>3509.77</v>
      </c>
      <c r="H15823" s="87"/>
      <c r="I15823" s="86">
        <f>G15823*H15823</f>
        <v>0</v>
      </c>
      <c r="J15823" s="59" t="s">
        <v>37482</v>
      </c>
      <c r="K15823" s="89"/>
    </row>
    <row r="15824" spans="1:11" x14ac:dyDescent="0.25">
      <c r="A15824" s="67" t="s">
        <v>38035</v>
      </c>
      <c r="B15824" s="59" t="s">
        <v>37625</v>
      </c>
      <c r="C15824" s="64"/>
      <c r="D15824" s="59" t="s">
        <v>37624</v>
      </c>
      <c r="E15824" s="86">
        <v>2933.24</v>
      </c>
      <c r="F15824" s="60">
        <f>Zľavy!$C$10</f>
        <v>0</v>
      </c>
      <c r="G15824" s="86">
        <f>E15824-(E15824*F15824)</f>
        <v>2933.24</v>
      </c>
      <c r="H15824" s="87"/>
      <c r="I15824" s="86">
        <f>G15824*H15824</f>
        <v>0</v>
      </c>
      <c r="J15824" s="59" t="s">
        <v>37445</v>
      </c>
      <c r="K15824" s="89"/>
    </row>
    <row r="15825" spans="1:11" x14ac:dyDescent="0.25">
      <c r="A15825" s="67" t="s">
        <v>38035</v>
      </c>
      <c r="B15825" s="59" t="s">
        <v>37627</v>
      </c>
      <c r="C15825" s="64"/>
      <c r="D15825" s="59" t="s">
        <v>37626</v>
      </c>
      <c r="E15825" s="86">
        <v>2095.1799999999998</v>
      </c>
      <c r="F15825" s="60">
        <f>Zľavy!$C$10</f>
        <v>0</v>
      </c>
      <c r="G15825" s="86">
        <f>E15825-(E15825*F15825)</f>
        <v>2095.1799999999998</v>
      </c>
      <c r="H15825" s="87"/>
      <c r="I15825" s="86">
        <f>G15825*H15825</f>
        <v>0</v>
      </c>
      <c r="J15825" s="59" t="s">
        <v>37445</v>
      </c>
      <c r="K15825" s="89"/>
    </row>
    <row r="15826" spans="1:11" x14ac:dyDescent="0.25">
      <c r="A15826" s="67" t="s">
        <v>38035</v>
      </c>
      <c r="B15826" s="59" t="s">
        <v>37629</v>
      </c>
      <c r="C15826" s="64"/>
      <c r="D15826" s="59" t="s">
        <v>37628</v>
      </c>
      <c r="E15826" s="86">
        <v>2514.1999999999998</v>
      </c>
      <c r="F15826" s="60">
        <f>Zľavy!$C$10</f>
        <v>0</v>
      </c>
      <c r="G15826" s="86">
        <f>E15826-(E15826*F15826)</f>
        <v>2514.1999999999998</v>
      </c>
      <c r="H15826" s="87"/>
      <c r="I15826" s="86">
        <f>G15826*H15826</f>
        <v>0</v>
      </c>
      <c r="J15826" s="59" t="s">
        <v>37445</v>
      </c>
      <c r="K15826" s="89"/>
    </row>
    <row r="15827" spans="1:11" x14ac:dyDescent="0.25">
      <c r="A15827" s="67" t="s">
        <v>38035</v>
      </c>
      <c r="B15827" s="59" t="s">
        <v>37631</v>
      </c>
      <c r="C15827" s="64"/>
      <c r="D15827" s="59" t="s">
        <v>37630</v>
      </c>
      <c r="E15827" s="86">
        <v>2514.1999999999998</v>
      </c>
      <c r="F15827" s="60">
        <f>Zľavy!$C$10</f>
        <v>0</v>
      </c>
      <c r="G15827" s="86">
        <f>E15827-(E15827*F15827)</f>
        <v>2514.1999999999998</v>
      </c>
      <c r="H15827" s="87"/>
      <c r="I15827" s="86">
        <f>G15827*H15827</f>
        <v>0</v>
      </c>
      <c r="J15827" s="59" t="s">
        <v>37445</v>
      </c>
      <c r="K15827" s="89"/>
    </row>
    <row r="15828" spans="1:11" x14ac:dyDescent="0.25">
      <c r="A15828" s="67" t="s">
        <v>38035</v>
      </c>
      <c r="B15828" s="59" t="s">
        <v>37634</v>
      </c>
      <c r="C15828" s="64"/>
      <c r="D15828" s="59" t="s">
        <v>37633</v>
      </c>
      <c r="E15828" s="86">
        <v>609.52</v>
      </c>
      <c r="F15828" s="60">
        <f>Zľavy!$C$10</f>
        <v>0</v>
      </c>
      <c r="G15828" s="86">
        <f>E15828-(E15828*F15828)</f>
        <v>609.52</v>
      </c>
      <c r="H15828" s="87"/>
      <c r="I15828" s="86">
        <f>G15828*H15828</f>
        <v>0</v>
      </c>
      <c r="J15828" s="59" t="s">
        <v>37632</v>
      </c>
      <c r="K15828" s="89"/>
    </row>
    <row r="15829" spans="1:11" ht="24" x14ac:dyDescent="0.25">
      <c r="A15829" s="67" t="s">
        <v>38035</v>
      </c>
      <c r="B15829" s="59" t="s">
        <v>37636</v>
      </c>
      <c r="C15829" s="64"/>
      <c r="D15829" s="59" t="s">
        <v>37635</v>
      </c>
      <c r="E15829" s="86">
        <v>1371.39</v>
      </c>
      <c r="F15829" s="60">
        <f>Zľavy!$C$10</f>
        <v>0</v>
      </c>
      <c r="G15829" s="86">
        <f>E15829-(E15829*F15829)</f>
        <v>1371.39</v>
      </c>
      <c r="H15829" s="87"/>
      <c r="I15829" s="86">
        <f>G15829*H15829</f>
        <v>0</v>
      </c>
      <c r="J15829" s="59" t="s">
        <v>37456</v>
      </c>
      <c r="K15829" s="89"/>
    </row>
    <row r="15830" spans="1:11" ht="24" x14ac:dyDescent="0.25">
      <c r="A15830" s="67" t="s">
        <v>38035</v>
      </c>
      <c r="B15830" s="59" t="s">
        <v>37638</v>
      </c>
      <c r="C15830" s="64"/>
      <c r="D15830" s="59" t="s">
        <v>37637</v>
      </c>
      <c r="E15830" s="86">
        <v>1523.77</v>
      </c>
      <c r="F15830" s="60">
        <f>Zľavy!$C$10</f>
        <v>0</v>
      </c>
      <c r="G15830" s="86">
        <f>E15830-(E15830*F15830)</f>
        <v>1523.77</v>
      </c>
      <c r="H15830" s="87"/>
      <c r="I15830" s="86">
        <f>G15830*H15830</f>
        <v>0</v>
      </c>
      <c r="J15830" s="59" t="s">
        <v>37456</v>
      </c>
      <c r="K15830" s="89"/>
    </row>
    <row r="15831" spans="1:11" ht="24" x14ac:dyDescent="0.25">
      <c r="A15831" s="67" t="s">
        <v>38035</v>
      </c>
      <c r="B15831" s="59" t="s">
        <v>37640</v>
      </c>
      <c r="C15831" s="64"/>
      <c r="D15831" s="59" t="s">
        <v>37639</v>
      </c>
      <c r="E15831" s="86">
        <v>5836.23</v>
      </c>
      <c r="F15831" s="60">
        <f>Zľavy!$C$10</f>
        <v>0</v>
      </c>
      <c r="G15831" s="86">
        <f>E15831-(E15831*F15831)</f>
        <v>5836.23</v>
      </c>
      <c r="H15831" s="87"/>
      <c r="I15831" s="86">
        <f>G15831*H15831</f>
        <v>0</v>
      </c>
      <c r="J15831" s="59" t="s">
        <v>37498</v>
      </c>
      <c r="K15831" s="89"/>
    </row>
    <row r="15832" spans="1:11" x14ac:dyDescent="0.25">
      <c r="A15832" s="67" t="s">
        <v>38035</v>
      </c>
      <c r="B15832" s="59" t="s">
        <v>37643</v>
      </c>
      <c r="C15832" s="64"/>
      <c r="D15832" s="59" t="s">
        <v>37642</v>
      </c>
      <c r="E15832" s="86">
        <v>256.36</v>
      </c>
      <c r="F15832" s="60">
        <f>Zľavy!$C$10</f>
        <v>0</v>
      </c>
      <c r="G15832" s="86">
        <f>E15832-(E15832*F15832)</f>
        <v>256.36</v>
      </c>
      <c r="H15832" s="87"/>
      <c r="I15832" s="86">
        <f>G15832*H15832</f>
        <v>0</v>
      </c>
      <c r="J15832" s="59" t="s">
        <v>37641</v>
      </c>
      <c r="K15832" s="89"/>
    </row>
    <row r="15833" spans="1:11" x14ac:dyDescent="0.25">
      <c r="A15833" s="67" t="s">
        <v>38035</v>
      </c>
      <c r="B15833" s="59" t="s">
        <v>37646</v>
      </c>
      <c r="C15833" s="64"/>
      <c r="D15833" s="59" t="s">
        <v>37645</v>
      </c>
      <c r="E15833" s="86">
        <v>264.2</v>
      </c>
      <c r="F15833" s="60">
        <f>Zľavy!$C$10</f>
        <v>0</v>
      </c>
      <c r="G15833" s="86">
        <f>E15833-(E15833*F15833)</f>
        <v>264.2</v>
      </c>
      <c r="H15833" s="87"/>
      <c r="I15833" s="86">
        <f>G15833*H15833</f>
        <v>0</v>
      </c>
      <c r="J15833" s="59" t="s">
        <v>37644</v>
      </c>
      <c r="K15833" s="89"/>
    </row>
    <row r="15834" spans="1:11" x14ac:dyDescent="0.25">
      <c r="A15834" s="67" t="s">
        <v>38035</v>
      </c>
      <c r="B15834" s="59" t="s">
        <v>37648</v>
      </c>
      <c r="C15834" s="64"/>
      <c r="D15834" s="59" t="s">
        <v>37647</v>
      </c>
      <c r="E15834" s="86">
        <v>290.61</v>
      </c>
      <c r="F15834" s="60">
        <f>Zľavy!$C$10</f>
        <v>0</v>
      </c>
      <c r="G15834" s="86">
        <f>E15834-(E15834*F15834)</f>
        <v>290.61</v>
      </c>
      <c r="H15834" s="87"/>
      <c r="I15834" s="86">
        <f>G15834*H15834</f>
        <v>0</v>
      </c>
      <c r="J15834" s="59" t="s">
        <v>37644</v>
      </c>
      <c r="K15834" s="89"/>
    </row>
    <row r="15835" spans="1:11" x14ac:dyDescent="0.25">
      <c r="A15835" s="67" t="s">
        <v>38035</v>
      </c>
      <c r="B15835" s="59" t="s">
        <v>37650</v>
      </c>
      <c r="C15835" s="64"/>
      <c r="D15835" s="59" t="s">
        <v>37649</v>
      </c>
      <c r="E15835" s="86">
        <v>305.14</v>
      </c>
      <c r="F15835" s="60">
        <f>Zľavy!$C$10</f>
        <v>0</v>
      </c>
      <c r="G15835" s="86">
        <f>E15835-(E15835*F15835)</f>
        <v>305.14</v>
      </c>
      <c r="H15835" s="87"/>
      <c r="I15835" s="86">
        <f>G15835*H15835</f>
        <v>0</v>
      </c>
      <c r="J15835" s="59" t="s">
        <v>37644</v>
      </c>
      <c r="K15835" s="89"/>
    </row>
    <row r="15836" spans="1:11" x14ac:dyDescent="0.25">
      <c r="A15836" s="67" t="s">
        <v>38035</v>
      </c>
      <c r="B15836" s="59" t="s">
        <v>37652</v>
      </c>
      <c r="C15836" s="64"/>
      <c r="D15836" s="59" t="s">
        <v>37651</v>
      </c>
      <c r="E15836" s="86">
        <v>960.87</v>
      </c>
      <c r="F15836" s="60">
        <f>Zľavy!$C$10</f>
        <v>0</v>
      </c>
      <c r="G15836" s="86">
        <f>E15836-(E15836*F15836)</f>
        <v>960.87</v>
      </c>
      <c r="H15836" s="87"/>
      <c r="I15836" s="86">
        <f>G15836*H15836</f>
        <v>0</v>
      </c>
      <c r="J15836" s="59" t="s">
        <v>37445</v>
      </c>
      <c r="K15836" s="89"/>
    </row>
    <row r="15837" spans="1:11" x14ac:dyDescent="0.25">
      <c r="A15837" s="67" t="s">
        <v>38035</v>
      </c>
      <c r="B15837" s="59" t="s">
        <v>37654</v>
      </c>
      <c r="C15837" s="64"/>
      <c r="D15837" s="59" t="s">
        <v>37653</v>
      </c>
      <c r="E15837" s="86">
        <v>686.63</v>
      </c>
      <c r="F15837" s="60">
        <f>Zľavy!$C$10</f>
        <v>0</v>
      </c>
      <c r="G15837" s="86">
        <f>E15837-(E15837*F15837)</f>
        <v>686.63</v>
      </c>
      <c r="H15837" s="87"/>
      <c r="I15837" s="86">
        <f>G15837*H15837</f>
        <v>0</v>
      </c>
      <c r="J15837" s="59" t="s">
        <v>37585</v>
      </c>
      <c r="K15837" s="89"/>
    </row>
    <row r="15838" spans="1:11" x14ac:dyDescent="0.25">
      <c r="A15838" s="67" t="s">
        <v>38035</v>
      </c>
      <c r="B15838" s="59" t="s">
        <v>37656</v>
      </c>
      <c r="C15838" s="64"/>
      <c r="D15838" s="59" t="s">
        <v>37655</v>
      </c>
      <c r="E15838" s="86">
        <v>654.41999999999996</v>
      </c>
      <c r="F15838" s="60">
        <f>Zľavy!$C$10</f>
        <v>0</v>
      </c>
      <c r="G15838" s="86">
        <f>E15838-(E15838*F15838)</f>
        <v>654.41999999999996</v>
      </c>
      <c r="H15838" s="87"/>
      <c r="I15838" s="86">
        <f>G15838*H15838</f>
        <v>0</v>
      </c>
      <c r="J15838" s="59" t="s">
        <v>37529</v>
      </c>
      <c r="K15838" s="89"/>
    </row>
    <row r="15839" spans="1:11" x14ac:dyDescent="0.25">
      <c r="A15839" s="67" t="s">
        <v>38035</v>
      </c>
      <c r="B15839" s="59" t="s">
        <v>37658</v>
      </c>
      <c r="C15839" s="64"/>
      <c r="D15839" s="59" t="s">
        <v>37657</v>
      </c>
      <c r="E15839" s="86">
        <v>6459.01</v>
      </c>
      <c r="F15839" s="60">
        <f>Zľavy!$C$10</f>
        <v>0</v>
      </c>
      <c r="G15839" s="86">
        <f>E15839-(E15839*F15839)</f>
        <v>6459.01</v>
      </c>
      <c r="H15839" s="87"/>
      <c r="I15839" s="86">
        <f>G15839*H15839</f>
        <v>0</v>
      </c>
      <c r="J15839" s="59" t="s">
        <v>37564</v>
      </c>
      <c r="K15839" s="89"/>
    </row>
    <row r="15840" spans="1:11" x14ac:dyDescent="0.25">
      <c r="A15840" s="67" t="s">
        <v>38035</v>
      </c>
      <c r="B15840" s="59" t="s">
        <v>37661</v>
      </c>
      <c r="C15840" s="64"/>
      <c r="D15840" s="59" t="s">
        <v>37660</v>
      </c>
      <c r="E15840" s="86">
        <v>1368.41</v>
      </c>
      <c r="F15840" s="60">
        <f>Zľavy!$C$10</f>
        <v>0</v>
      </c>
      <c r="G15840" s="86">
        <f>E15840-(E15840*F15840)</f>
        <v>1368.41</v>
      </c>
      <c r="H15840" s="87"/>
      <c r="I15840" s="86">
        <f>G15840*H15840</f>
        <v>0</v>
      </c>
      <c r="J15840" s="59" t="s">
        <v>37659</v>
      </c>
      <c r="K15840" s="89"/>
    </row>
    <row r="15841" spans="1:11" x14ac:dyDescent="0.25">
      <c r="A15841" s="67" t="s">
        <v>38035</v>
      </c>
      <c r="B15841" s="59" t="s">
        <v>37663</v>
      </c>
      <c r="C15841" s="64"/>
      <c r="D15841" s="59" t="s">
        <v>37662</v>
      </c>
      <c r="E15841" s="86">
        <v>1512.97</v>
      </c>
      <c r="F15841" s="60">
        <f>Zľavy!$C$10</f>
        <v>0</v>
      </c>
      <c r="G15841" s="86">
        <f>E15841-(E15841*F15841)</f>
        <v>1512.97</v>
      </c>
      <c r="H15841" s="87"/>
      <c r="I15841" s="86">
        <f>G15841*H15841</f>
        <v>0</v>
      </c>
      <c r="J15841" s="59" t="s">
        <v>37659</v>
      </c>
      <c r="K15841" s="89"/>
    </row>
    <row r="15842" spans="1:11" x14ac:dyDescent="0.25">
      <c r="A15842" s="67" t="s">
        <v>38035</v>
      </c>
      <c r="B15842" s="59" t="s">
        <v>37665</v>
      </c>
      <c r="C15842" s="64"/>
      <c r="D15842" s="59" t="s">
        <v>37664</v>
      </c>
      <c r="E15842" s="86">
        <v>512.94999999999993</v>
      </c>
      <c r="F15842" s="60">
        <f>Zľavy!$C$10</f>
        <v>0</v>
      </c>
      <c r="G15842" s="86">
        <f>E15842-(E15842*F15842)</f>
        <v>512.94999999999993</v>
      </c>
      <c r="H15842" s="87"/>
      <c r="I15842" s="86">
        <f>G15842*H15842</f>
        <v>0</v>
      </c>
      <c r="J15842" s="59" t="s">
        <v>37585</v>
      </c>
      <c r="K15842" s="89"/>
    </row>
    <row r="15843" spans="1:11" x14ac:dyDescent="0.25">
      <c r="A15843" s="67" t="s">
        <v>38035</v>
      </c>
      <c r="B15843" s="59" t="s">
        <v>37667</v>
      </c>
      <c r="C15843" s="64"/>
      <c r="D15843" s="59" t="s">
        <v>37666</v>
      </c>
      <c r="E15843" s="86">
        <v>656.64</v>
      </c>
      <c r="F15843" s="60">
        <f>Zľavy!$C$10</f>
        <v>0</v>
      </c>
      <c r="G15843" s="86">
        <f>E15843-(E15843*F15843)</f>
        <v>656.64</v>
      </c>
      <c r="H15843" s="87"/>
      <c r="I15843" s="86">
        <f>G15843*H15843</f>
        <v>0</v>
      </c>
      <c r="J15843" s="59" t="s">
        <v>37585</v>
      </c>
      <c r="K15843" s="89"/>
    </row>
    <row r="15844" spans="1:11" x14ac:dyDescent="0.25">
      <c r="A15844" s="67" t="s">
        <v>38035</v>
      </c>
      <c r="B15844" s="59" t="s">
        <v>37669</v>
      </c>
      <c r="C15844" s="64"/>
      <c r="D15844" s="59" t="s">
        <v>37668</v>
      </c>
      <c r="E15844" s="86">
        <v>705.2700000000001</v>
      </c>
      <c r="F15844" s="60">
        <f>Zľavy!$C$10</f>
        <v>0</v>
      </c>
      <c r="G15844" s="86">
        <f>E15844-(E15844*F15844)</f>
        <v>705.2700000000001</v>
      </c>
      <c r="H15844" s="87"/>
      <c r="I15844" s="86">
        <f>G15844*H15844</f>
        <v>0</v>
      </c>
      <c r="J15844" s="59" t="s">
        <v>37585</v>
      </c>
      <c r="K15844" s="89"/>
    </row>
    <row r="15845" spans="1:11" x14ac:dyDescent="0.25">
      <c r="A15845" s="67" t="s">
        <v>38035</v>
      </c>
      <c r="B15845" s="59" t="s">
        <v>37671</v>
      </c>
      <c r="C15845" s="64"/>
      <c r="D15845" s="59" t="s">
        <v>37670</v>
      </c>
      <c r="E15845" s="86">
        <v>1000.52</v>
      </c>
      <c r="F15845" s="60">
        <f>Zľavy!$C$10</f>
        <v>0</v>
      </c>
      <c r="G15845" s="86">
        <f>E15845-(E15845*F15845)</f>
        <v>1000.52</v>
      </c>
      <c r="H15845" s="87"/>
      <c r="I15845" s="86">
        <f>G15845*H15845</f>
        <v>0</v>
      </c>
      <c r="J15845" s="59" t="s">
        <v>37585</v>
      </c>
      <c r="K15845" s="89"/>
    </row>
    <row r="15846" spans="1:11" x14ac:dyDescent="0.25">
      <c r="A15846" s="67" t="s">
        <v>38035</v>
      </c>
      <c r="B15846" s="59" t="s">
        <v>37673</v>
      </c>
      <c r="C15846" s="64"/>
      <c r="D15846" s="59" t="s">
        <v>37672</v>
      </c>
      <c r="E15846" s="86">
        <v>770.48</v>
      </c>
      <c r="F15846" s="60">
        <f>Zľavy!$C$10</f>
        <v>0</v>
      </c>
      <c r="G15846" s="86">
        <f>E15846-(E15846*F15846)</f>
        <v>770.48</v>
      </c>
      <c r="H15846" s="87"/>
      <c r="I15846" s="86">
        <f>G15846*H15846</f>
        <v>0</v>
      </c>
      <c r="J15846" s="59" t="s">
        <v>37529</v>
      </c>
      <c r="K15846" s="89"/>
    </row>
    <row r="15847" spans="1:11" x14ac:dyDescent="0.25">
      <c r="A15847" s="67" t="s">
        <v>38035</v>
      </c>
      <c r="B15847" s="59" t="s">
        <v>37675</v>
      </c>
      <c r="C15847" s="64"/>
      <c r="D15847" s="59" t="s">
        <v>37674</v>
      </c>
      <c r="E15847" s="86">
        <v>1167.33</v>
      </c>
      <c r="F15847" s="60">
        <f>Zľavy!$C$10</f>
        <v>0</v>
      </c>
      <c r="G15847" s="86">
        <f>E15847-(E15847*F15847)</f>
        <v>1167.33</v>
      </c>
      <c r="H15847" s="87"/>
      <c r="I15847" s="86">
        <f>G15847*H15847</f>
        <v>0</v>
      </c>
      <c r="J15847" s="59" t="s">
        <v>37495</v>
      </c>
      <c r="K15847" s="89"/>
    </row>
    <row r="15848" spans="1:11" x14ac:dyDescent="0.25">
      <c r="A15848" s="67" t="s">
        <v>38035</v>
      </c>
      <c r="B15848" s="59" t="s">
        <v>37677</v>
      </c>
      <c r="C15848" s="64"/>
      <c r="D15848" s="59" t="s">
        <v>37676</v>
      </c>
      <c r="E15848" s="86">
        <v>1052.3599999999999</v>
      </c>
      <c r="F15848" s="60">
        <f>Zľavy!$C$10</f>
        <v>0</v>
      </c>
      <c r="G15848" s="86">
        <f>E15848-(E15848*F15848)</f>
        <v>1052.3599999999999</v>
      </c>
      <c r="H15848" s="87"/>
      <c r="I15848" s="86">
        <f>G15848*H15848</f>
        <v>0</v>
      </c>
      <c r="J15848" s="59" t="s">
        <v>37495</v>
      </c>
      <c r="K15848" s="89"/>
    </row>
    <row r="15849" spans="1:11" x14ac:dyDescent="0.25">
      <c r="A15849" s="67" t="s">
        <v>38035</v>
      </c>
      <c r="B15849" s="59" t="s">
        <v>37679</v>
      </c>
      <c r="C15849" s="64"/>
      <c r="D15849" s="59" t="s">
        <v>37678</v>
      </c>
      <c r="E15849" s="86">
        <v>1238.07</v>
      </c>
      <c r="F15849" s="60">
        <f>Zľavy!$C$10</f>
        <v>0</v>
      </c>
      <c r="G15849" s="86">
        <f>E15849-(E15849*F15849)</f>
        <v>1238.07</v>
      </c>
      <c r="H15849" s="87"/>
      <c r="I15849" s="86">
        <f>G15849*H15849</f>
        <v>0</v>
      </c>
      <c r="J15849" s="59" t="s">
        <v>37495</v>
      </c>
      <c r="K15849" s="89"/>
    </row>
    <row r="15850" spans="1:11" x14ac:dyDescent="0.25">
      <c r="A15850" s="67" t="s">
        <v>38035</v>
      </c>
      <c r="B15850" s="59" t="s">
        <v>37681</v>
      </c>
      <c r="C15850" s="64"/>
      <c r="D15850" s="59" t="s">
        <v>37680</v>
      </c>
      <c r="E15850" s="86">
        <v>693.13</v>
      </c>
      <c r="F15850" s="60">
        <f>Zľavy!$C$10</f>
        <v>0</v>
      </c>
      <c r="G15850" s="86">
        <f>E15850-(E15850*F15850)</f>
        <v>693.13</v>
      </c>
      <c r="H15850" s="87"/>
      <c r="I15850" s="86">
        <f>G15850*H15850</f>
        <v>0</v>
      </c>
      <c r="J15850" s="59" t="s">
        <v>37585</v>
      </c>
      <c r="K15850" s="89"/>
    </row>
    <row r="15851" spans="1:11" x14ac:dyDescent="0.25">
      <c r="A15851" s="67" t="s">
        <v>38035</v>
      </c>
      <c r="B15851" s="59" t="s">
        <v>37683</v>
      </c>
      <c r="C15851" s="64"/>
      <c r="D15851" s="59" t="s">
        <v>37682</v>
      </c>
      <c r="E15851" s="86">
        <v>779.33999999999992</v>
      </c>
      <c r="F15851" s="60">
        <f>Zľavy!$C$10</f>
        <v>0</v>
      </c>
      <c r="G15851" s="86">
        <f>E15851-(E15851*F15851)</f>
        <v>779.33999999999992</v>
      </c>
      <c r="H15851" s="87"/>
      <c r="I15851" s="86">
        <f>G15851*H15851</f>
        <v>0</v>
      </c>
      <c r="J15851" s="59" t="s">
        <v>37585</v>
      </c>
      <c r="K15851" s="89"/>
    </row>
    <row r="15852" spans="1:11" x14ac:dyDescent="0.25">
      <c r="A15852" s="67" t="s">
        <v>38035</v>
      </c>
      <c r="B15852" s="59" t="s">
        <v>37686</v>
      </c>
      <c r="C15852" s="64"/>
      <c r="D15852" s="59" t="s">
        <v>37685</v>
      </c>
      <c r="E15852" s="86">
        <v>405.71</v>
      </c>
      <c r="F15852" s="60">
        <f>Zľavy!$C$10</f>
        <v>0</v>
      </c>
      <c r="G15852" s="86">
        <f>E15852-(E15852*F15852)</f>
        <v>405.71</v>
      </c>
      <c r="H15852" s="87"/>
      <c r="I15852" s="86">
        <f>G15852*H15852</f>
        <v>0</v>
      </c>
      <c r="J15852" s="59" t="s">
        <v>37684</v>
      </c>
      <c r="K15852" s="89"/>
    </row>
    <row r="15853" spans="1:11" x14ac:dyDescent="0.25">
      <c r="A15853" s="67" t="s">
        <v>38035</v>
      </c>
      <c r="B15853" s="59" t="s">
        <v>37688</v>
      </c>
      <c r="C15853" s="64"/>
      <c r="D15853" s="59" t="s">
        <v>37687</v>
      </c>
      <c r="E15853" s="86">
        <v>465.21</v>
      </c>
      <c r="F15853" s="60">
        <f>Zľavy!$C$10</f>
        <v>0</v>
      </c>
      <c r="G15853" s="86">
        <f>E15853-(E15853*F15853)</f>
        <v>465.21</v>
      </c>
      <c r="H15853" s="87"/>
      <c r="I15853" s="86">
        <f>G15853*H15853</f>
        <v>0</v>
      </c>
      <c r="J15853" s="59" t="s">
        <v>37684</v>
      </c>
      <c r="K15853" s="89"/>
    </row>
    <row r="15854" spans="1:11" x14ac:dyDescent="0.25">
      <c r="A15854" s="67" t="s">
        <v>38035</v>
      </c>
      <c r="B15854" s="59" t="s">
        <v>37691</v>
      </c>
      <c r="C15854" s="64"/>
      <c r="D15854" s="59" t="s">
        <v>37690</v>
      </c>
      <c r="E15854" s="86">
        <v>436.02</v>
      </c>
      <c r="F15854" s="60">
        <f>Zľavy!$C$10</f>
        <v>0</v>
      </c>
      <c r="G15854" s="86">
        <f>E15854-(E15854*F15854)</f>
        <v>436.02</v>
      </c>
      <c r="H15854" s="87"/>
      <c r="I15854" s="86">
        <f>G15854*H15854</f>
        <v>0</v>
      </c>
      <c r="J15854" s="59" t="s">
        <v>37689</v>
      </c>
      <c r="K15854" s="89"/>
    </row>
    <row r="15855" spans="1:11" x14ac:dyDescent="0.25">
      <c r="A15855" s="67" t="s">
        <v>38035</v>
      </c>
      <c r="B15855" s="59" t="s">
        <v>37693</v>
      </c>
      <c r="C15855" s="64"/>
      <c r="D15855" s="59" t="s">
        <v>37692</v>
      </c>
      <c r="E15855" s="86">
        <v>513.91</v>
      </c>
      <c r="F15855" s="60">
        <f>Zľavy!$C$10</f>
        <v>0</v>
      </c>
      <c r="G15855" s="86">
        <f>E15855-(E15855*F15855)</f>
        <v>513.91</v>
      </c>
      <c r="H15855" s="87"/>
      <c r="I15855" s="86">
        <f>G15855*H15855</f>
        <v>0</v>
      </c>
      <c r="J15855" s="59" t="s">
        <v>37684</v>
      </c>
      <c r="K15855" s="89"/>
    </row>
    <row r="15856" spans="1:11" x14ac:dyDescent="0.25">
      <c r="A15856" s="67" t="s">
        <v>38035</v>
      </c>
      <c r="B15856" s="59" t="s">
        <v>37695</v>
      </c>
      <c r="C15856" s="64"/>
      <c r="D15856" s="59" t="s">
        <v>37694</v>
      </c>
      <c r="E15856" s="86">
        <v>530.13</v>
      </c>
      <c r="F15856" s="60">
        <f>Zľavy!$C$10</f>
        <v>0</v>
      </c>
      <c r="G15856" s="86">
        <f>E15856-(E15856*F15856)</f>
        <v>530.13</v>
      </c>
      <c r="H15856" s="87"/>
      <c r="I15856" s="86">
        <f>G15856*H15856</f>
        <v>0</v>
      </c>
      <c r="J15856" s="59" t="s">
        <v>37689</v>
      </c>
      <c r="K15856" s="89"/>
    </row>
    <row r="15857" spans="1:11" x14ac:dyDescent="0.25">
      <c r="A15857" s="67" t="s">
        <v>38035</v>
      </c>
      <c r="B15857" s="59" t="s">
        <v>37698</v>
      </c>
      <c r="C15857" s="64"/>
      <c r="D15857" s="59" t="s">
        <v>37697</v>
      </c>
      <c r="E15857" s="86">
        <v>811.38</v>
      </c>
      <c r="F15857" s="60">
        <f>Zľavy!$C$10</f>
        <v>0</v>
      </c>
      <c r="G15857" s="86">
        <f>E15857-(E15857*F15857)</f>
        <v>811.38</v>
      </c>
      <c r="H15857" s="87"/>
      <c r="I15857" s="86">
        <f>G15857*H15857</f>
        <v>0</v>
      </c>
      <c r="J15857" s="59" t="s">
        <v>37696</v>
      </c>
      <c r="K15857" s="89"/>
    </row>
    <row r="15858" spans="1:11" ht="24" x14ac:dyDescent="0.25">
      <c r="A15858" s="67" t="s">
        <v>38035</v>
      </c>
      <c r="B15858" s="59" t="s">
        <v>37700</v>
      </c>
      <c r="C15858" s="64"/>
      <c r="D15858" s="59" t="s">
        <v>37699</v>
      </c>
      <c r="E15858" s="86">
        <v>406.87</v>
      </c>
      <c r="F15858" s="60">
        <f>Zľavy!$C$10</f>
        <v>0</v>
      </c>
      <c r="G15858" s="86">
        <f>E15858-(E15858*F15858)</f>
        <v>406.87</v>
      </c>
      <c r="H15858" s="87"/>
      <c r="I15858" s="86">
        <f>G15858*H15858</f>
        <v>0</v>
      </c>
      <c r="J15858" s="59" t="s">
        <v>33617</v>
      </c>
      <c r="K15858" s="89"/>
    </row>
    <row r="15859" spans="1:11" ht="24" x14ac:dyDescent="0.25">
      <c r="A15859" s="67" t="s">
        <v>38035</v>
      </c>
      <c r="B15859" s="59" t="s">
        <v>37702</v>
      </c>
      <c r="C15859" s="64"/>
      <c r="D15859" s="59" t="s">
        <v>37701</v>
      </c>
      <c r="E15859" s="86">
        <v>478.67</v>
      </c>
      <c r="F15859" s="60">
        <f>Zľavy!$C$10</f>
        <v>0</v>
      </c>
      <c r="G15859" s="86">
        <f>E15859-(E15859*F15859)</f>
        <v>478.67</v>
      </c>
      <c r="H15859" s="87"/>
      <c r="I15859" s="86">
        <f>G15859*H15859</f>
        <v>0</v>
      </c>
      <c r="J15859" s="59" t="s">
        <v>33617</v>
      </c>
      <c r="K15859" s="89"/>
    </row>
    <row r="15860" spans="1:11" ht="24" x14ac:dyDescent="0.25">
      <c r="A15860" s="67" t="s">
        <v>38035</v>
      </c>
      <c r="B15860" s="59" t="s">
        <v>37704</v>
      </c>
      <c r="C15860" s="64"/>
      <c r="D15860" s="59" t="s">
        <v>37703</v>
      </c>
      <c r="E15860" s="86">
        <v>909.43999999999994</v>
      </c>
      <c r="F15860" s="60">
        <f>Zľavy!$C$10</f>
        <v>0</v>
      </c>
      <c r="G15860" s="86">
        <f>E15860-(E15860*F15860)</f>
        <v>909.43999999999994</v>
      </c>
      <c r="H15860" s="87"/>
      <c r="I15860" s="86">
        <f>G15860*H15860</f>
        <v>0</v>
      </c>
      <c r="J15860" s="59" t="s">
        <v>33617</v>
      </c>
      <c r="K15860" s="89"/>
    </row>
    <row r="15861" spans="1:11" ht="24" x14ac:dyDescent="0.25">
      <c r="A15861" s="67" t="s">
        <v>38035</v>
      </c>
      <c r="B15861" s="59" t="s">
        <v>37706</v>
      </c>
      <c r="C15861" s="64"/>
      <c r="D15861" s="59" t="s">
        <v>37705</v>
      </c>
      <c r="E15861" s="86">
        <v>1196.6400000000001</v>
      </c>
      <c r="F15861" s="60">
        <f>Zľavy!$C$10</f>
        <v>0</v>
      </c>
      <c r="G15861" s="86">
        <f>E15861-(E15861*F15861)</f>
        <v>1196.6400000000001</v>
      </c>
      <c r="H15861" s="87"/>
      <c r="I15861" s="86">
        <f>G15861*H15861</f>
        <v>0</v>
      </c>
      <c r="J15861" s="59" t="s">
        <v>33617</v>
      </c>
      <c r="K15861" s="89"/>
    </row>
    <row r="15862" spans="1:11" x14ac:dyDescent="0.25">
      <c r="A15862" s="67" t="s">
        <v>38035</v>
      </c>
      <c r="B15862" s="59" t="s">
        <v>37708</v>
      </c>
      <c r="C15862" s="64"/>
      <c r="D15862" s="59" t="s">
        <v>37707</v>
      </c>
      <c r="E15862" s="86">
        <v>51.77</v>
      </c>
      <c r="F15862" s="60">
        <f>Zľavy!$C$10</f>
        <v>0</v>
      </c>
      <c r="G15862" s="86">
        <f>E15862-(E15862*F15862)</f>
        <v>51.77</v>
      </c>
      <c r="H15862" s="87"/>
      <c r="I15862" s="86">
        <f>G15862*H15862</f>
        <v>0</v>
      </c>
      <c r="J15862" s="59" t="s">
        <v>33513</v>
      </c>
      <c r="K15862" s="89"/>
    </row>
    <row r="15863" spans="1:11" x14ac:dyDescent="0.25">
      <c r="A15863" s="67" t="s">
        <v>38035</v>
      </c>
      <c r="B15863" s="59" t="s">
        <v>37710</v>
      </c>
      <c r="C15863" s="64"/>
      <c r="D15863" s="59" t="s">
        <v>37709</v>
      </c>
      <c r="E15863" s="86">
        <v>51.77</v>
      </c>
      <c r="F15863" s="60">
        <f>Zľavy!$C$10</f>
        <v>0</v>
      </c>
      <c r="G15863" s="86">
        <f>E15863-(E15863*F15863)</f>
        <v>51.77</v>
      </c>
      <c r="H15863" s="87"/>
      <c r="I15863" s="86">
        <f>G15863*H15863</f>
        <v>0</v>
      </c>
      <c r="J15863" s="59" t="s">
        <v>33513</v>
      </c>
      <c r="K15863" s="89"/>
    </row>
    <row r="15864" spans="1:11" x14ac:dyDescent="0.25">
      <c r="A15864" s="67" t="s">
        <v>38035</v>
      </c>
      <c r="B15864" s="59" t="s">
        <v>37713</v>
      </c>
      <c r="C15864" s="64"/>
      <c r="D15864" s="59" t="s">
        <v>37712</v>
      </c>
      <c r="E15864" s="86">
        <v>48.52</v>
      </c>
      <c r="F15864" s="60">
        <f>Zľavy!$C$10</f>
        <v>0</v>
      </c>
      <c r="G15864" s="86">
        <f>E15864-(E15864*F15864)</f>
        <v>48.52</v>
      </c>
      <c r="H15864" s="87"/>
      <c r="I15864" s="86">
        <f>G15864*H15864</f>
        <v>0</v>
      </c>
      <c r="J15864" s="59" t="s">
        <v>37711</v>
      </c>
      <c r="K15864" s="89"/>
    </row>
    <row r="15865" spans="1:11" x14ac:dyDescent="0.25">
      <c r="A15865" s="67" t="s">
        <v>38035</v>
      </c>
      <c r="B15865" s="59" t="s">
        <v>37715</v>
      </c>
      <c r="C15865" s="64"/>
      <c r="D15865" s="59" t="s">
        <v>37714</v>
      </c>
      <c r="E15865" s="86">
        <v>48.52</v>
      </c>
      <c r="F15865" s="60">
        <f>Zľavy!$C$10</f>
        <v>0</v>
      </c>
      <c r="G15865" s="86">
        <f>E15865-(E15865*F15865)</f>
        <v>48.52</v>
      </c>
      <c r="H15865" s="87"/>
      <c r="I15865" s="86">
        <f>G15865*H15865</f>
        <v>0</v>
      </c>
      <c r="J15865" s="59" t="s">
        <v>37711</v>
      </c>
      <c r="K15865" s="89"/>
    </row>
    <row r="15866" spans="1:11" x14ac:dyDescent="0.25">
      <c r="A15866" s="67" t="s">
        <v>38035</v>
      </c>
      <c r="B15866" s="59" t="s">
        <v>37717</v>
      </c>
      <c r="C15866" s="64"/>
      <c r="D15866" s="59" t="s">
        <v>37716</v>
      </c>
      <c r="E15866" s="86">
        <v>63.63</v>
      </c>
      <c r="F15866" s="60">
        <f>Zľavy!$C$10</f>
        <v>0</v>
      </c>
      <c r="G15866" s="86">
        <f>E15866-(E15866*F15866)</f>
        <v>63.63</v>
      </c>
      <c r="H15866" s="87"/>
      <c r="I15866" s="86">
        <f>G15866*H15866</f>
        <v>0</v>
      </c>
      <c r="J15866" s="59" t="s">
        <v>37711</v>
      </c>
      <c r="K15866" s="89"/>
    </row>
    <row r="15867" spans="1:11" x14ac:dyDescent="0.25">
      <c r="A15867" s="67" t="s">
        <v>38035</v>
      </c>
      <c r="B15867" s="59" t="s">
        <v>37719</v>
      </c>
      <c r="C15867" s="64"/>
      <c r="D15867" s="59" t="s">
        <v>37718</v>
      </c>
      <c r="E15867" s="86">
        <v>63.63</v>
      </c>
      <c r="F15867" s="60">
        <f>Zľavy!$C$10</f>
        <v>0</v>
      </c>
      <c r="G15867" s="86">
        <f>E15867-(E15867*F15867)</f>
        <v>63.63</v>
      </c>
      <c r="H15867" s="87"/>
      <c r="I15867" s="86">
        <f>G15867*H15867</f>
        <v>0</v>
      </c>
      <c r="J15867" s="59" t="s">
        <v>37711</v>
      </c>
      <c r="K15867" s="89"/>
    </row>
    <row r="15868" spans="1:11" x14ac:dyDescent="0.25">
      <c r="A15868" s="67" t="s">
        <v>38035</v>
      </c>
      <c r="B15868" s="59" t="s">
        <v>37721</v>
      </c>
      <c r="C15868" s="64"/>
      <c r="D15868" s="59" t="s">
        <v>37720</v>
      </c>
      <c r="E15868" s="86">
        <v>63.63</v>
      </c>
      <c r="F15868" s="60">
        <f>Zľavy!$C$10</f>
        <v>0</v>
      </c>
      <c r="G15868" s="86">
        <f>E15868-(E15868*F15868)</f>
        <v>63.63</v>
      </c>
      <c r="H15868" s="87"/>
      <c r="I15868" s="86">
        <f>G15868*H15868</f>
        <v>0</v>
      </c>
      <c r="J15868" s="59" t="s">
        <v>37711</v>
      </c>
      <c r="K15868" s="89"/>
    </row>
    <row r="15869" spans="1:11" x14ac:dyDescent="0.25">
      <c r="A15869" s="67" t="s">
        <v>38035</v>
      </c>
      <c r="B15869" s="59" t="s">
        <v>37723</v>
      </c>
      <c r="C15869" s="64"/>
      <c r="D15869" s="59" t="s">
        <v>37722</v>
      </c>
      <c r="E15869" s="86">
        <v>63.63</v>
      </c>
      <c r="F15869" s="60">
        <f>Zľavy!$C$10</f>
        <v>0</v>
      </c>
      <c r="G15869" s="86">
        <f>E15869-(E15869*F15869)</f>
        <v>63.63</v>
      </c>
      <c r="H15869" s="87"/>
      <c r="I15869" s="86">
        <f>G15869*H15869</f>
        <v>0</v>
      </c>
      <c r="J15869" s="59" t="s">
        <v>37711</v>
      </c>
      <c r="K15869" s="89"/>
    </row>
    <row r="15870" spans="1:11" x14ac:dyDescent="0.25">
      <c r="A15870" s="67" t="s">
        <v>38035</v>
      </c>
      <c r="B15870" s="59" t="s">
        <v>37725</v>
      </c>
      <c r="C15870" s="64"/>
      <c r="D15870" s="59" t="s">
        <v>37724</v>
      </c>
      <c r="E15870" s="86">
        <v>136.91</v>
      </c>
      <c r="F15870" s="60">
        <f>Zľavy!$C$10</f>
        <v>0</v>
      </c>
      <c r="G15870" s="86">
        <f>E15870-(E15870*F15870)</f>
        <v>136.91</v>
      </c>
      <c r="H15870" s="87"/>
      <c r="I15870" s="86">
        <f>G15870*H15870</f>
        <v>0</v>
      </c>
      <c r="J15870" s="59" t="s">
        <v>33493</v>
      </c>
      <c r="K15870" s="89"/>
    </row>
    <row r="15871" spans="1:11" x14ac:dyDescent="0.25">
      <c r="A15871" s="67" t="s">
        <v>38035</v>
      </c>
      <c r="B15871" s="59" t="s">
        <v>37727</v>
      </c>
      <c r="C15871" s="64"/>
      <c r="D15871" s="59" t="s">
        <v>37726</v>
      </c>
      <c r="E15871" s="86">
        <v>59.3</v>
      </c>
      <c r="F15871" s="60">
        <f>Zľavy!$C$10</f>
        <v>0</v>
      </c>
      <c r="G15871" s="86">
        <f>E15871-(E15871*F15871)</f>
        <v>59.3</v>
      </c>
      <c r="H15871" s="87"/>
      <c r="I15871" s="86">
        <f>G15871*H15871</f>
        <v>0</v>
      </c>
      <c r="J15871" s="59" t="s">
        <v>33513</v>
      </c>
      <c r="K15871" s="89"/>
    </row>
    <row r="15872" spans="1:11" x14ac:dyDescent="0.25">
      <c r="A15872" s="67" t="s">
        <v>38035</v>
      </c>
      <c r="B15872" s="59" t="s">
        <v>37730</v>
      </c>
      <c r="C15872" s="64"/>
      <c r="D15872" s="59" t="s">
        <v>37729</v>
      </c>
      <c r="E15872" s="86">
        <v>77.63</v>
      </c>
      <c r="F15872" s="60">
        <f>Zľavy!$C$10</f>
        <v>0</v>
      </c>
      <c r="G15872" s="86">
        <f>E15872-(E15872*F15872)</f>
        <v>77.63</v>
      </c>
      <c r="H15872" s="87"/>
      <c r="I15872" s="86">
        <f>G15872*H15872</f>
        <v>0</v>
      </c>
      <c r="J15872" s="59" t="s">
        <v>37728</v>
      </c>
      <c r="K15872" s="89"/>
    </row>
    <row r="15873" spans="1:11" x14ac:dyDescent="0.25">
      <c r="A15873" s="67" t="s">
        <v>38035</v>
      </c>
      <c r="B15873" s="59" t="s">
        <v>37732</v>
      </c>
      <c r="C15873" s="64"/>
      <c r="D15873" s="59" t="s">
        <v>37731</v>
      </c>
      <c r="E15873" s="86">
        <v>93.79</v>
      </c>
      <c r="F15873" s="60">
        <f>Zľavy!$C$10</f>
        <v>0</v>
      </c>
      <c r="G15873" s="86">
        <f>E15873-(E15873*F15873)</f>
        <v>93.79</v>
      </c>
      <c r="H15873" s="87"/>
      <c r="I15873" s="86">
        <f>G15873*H15873</f>
        <v>0</v>
      </c>
      <c r="J15873" s="59" t="s">
        <v>37728</v>
      </c>
      <c r="K15873" s="89"/>
    </row>
    <row r="15874" spans="1:11" x14ac:dyDescent="0.25">
      <c r="A15874" s="67" t="s">
        <v>38035</v>
      </c>
      <c r="B15874" s="59" t="s">
        <v>37734</v>
      </c>
      <c r="C15874" s="64"/>
      <c r="D15874" s="59" t="s">
        <v>37733</v>
      </c>
      <c r="E15874" s="86">
        <v>74.42</v>
      </c>
      <c r="F15874" s="60">
        <f>Zľavy!$C$10</f>
        <v>0</v>
      </c>
      <c r="G15874" s="86">
        <f>E15874-(E15874*F15874)</f>
        <v>74.42</v>
      </c>
      <c r="H15874" s="87"/>
      <c r="I15874" s="86">
        <f>G15874*H15874</f>
        <v>0</v>
      </c>
      <c r="J15874" s="59" t="s">
        <v>37728</v>
      </c>
      <c r="K15874" s="89"/>
    </row>
    <row r="15875" spans="1:11" x14ac:dyDescent="0.25">
      <c r="A15875" s="67" t="s">
        <v>38035</v>
      </c>
      <c r="B15875" s="59" t="s">
        <v>37736</v>
      </c>
      <c r="C15875" s="64"/>
      <c r="D15875" s="59" t="s">
        <v>37735</v>
      </c>
      <c r="E15875" s="86">
        <v>85.19</v>
      </c>
      <c r="F15875" s="60">
        <f>Zľavy!$C$10</f>
        <v>0</v>
      </c>
      <c r="G15875" s="86">
        <f>E15875-(E15875*F15875)</f>
        <v>85.19</v>
      </c>
      <c r="H15875" s="87"/>
      <c r="I15875" s="86">
        <f>G15875*H15875</f>
        <v>0</v>
      </c>
      <c r="J15875" s="59" t="s">
        <v>37728</v>
      </c>
      <c r="K15875" s="89"/>
    </row>
    <row r="15876" spans="1:11" x14ac:dyDescent="0.25">
      <c r="A15876" s="67" t="s">
        <v>38035</v>
      </c>
      <c r="B15876" s="59" t="s">
        <v>37738</v>
      </c>
      <c r="C15876" s="64"/>
      <c r="D15876" s="59" t="s">
        <v>37737</v>
      </c>
      <c r="E15876" s="86">
        <v>64.69</v>
      </c>
      <c r="F15876" s="60">
        <f>Zľavy!$C$10</f>
        <v>0</v>
      </c>
      <c r="G15876" s="86">
        <f>E15876-(E15876*F15876)</f>
        <v>64.69</v>
      </c>
      <c r="H15876" s="87"/>
      <c r="I15876" s="86">
        <f>G15876*H15876</f>
        <v>0</v>
      </c>
      <c r="J15876" s="59" t="s">
        <v>33493</v>
      </c>
      <c r="K15876" s="89"/>
    </row>
    <row r="15877" spans="1:11" x14ac:dyDescent="0.25">
      <c r="A15877" s="67" t="s">
        <v>38035</v>
      </c>
      <c r="B15877" s="59" t="s">
        <v>37740</v>
      </c>
      <c r="C15877" s="64"/>
      <c r="D15877" s="59" t="s">
        <v>37739</v>
      </c>
      <c r="E15877" s="86">
        <v>74.42</v>
      </c>
      <c r="F15877" s="60">
        <f>Zľavy!$C$10</f>
        <v>0</v>
      </c>
      <c r="G15877" s="86">
        <f>E15877-(E15877*F15877)</f>
        <v>74.42</v>
      </c>
      <c r="H15877" s="87"/>
      <c r="I15877" s="86">
        <f>G15877*H15877</f>
        <v>0</v>
      </c>
      <c r="J15877" s="59" t="s">
        <v>33493</v>
      </c>
      <c r="K15877" s="89"/>
    </row>
    <row r="15878" spans="1:11" x14ac:dyDescent="0.25">
      <c r="A15878" s="67" t="s">
        <v>38035</v>
      </c>
      <c r="B15878" s="59" t="s">
        <v>37742</v>
      </c>
      <c r="C15878" s="64"/>
      <c r="D15878" s="59" t="s">
        <v>37741</v>
      </c>
      <c r="E15878" s="86">
        <v>72.25</v>
      </c>
      <c r="F15878" s="60">
        <f>Zľavy!$C$10</f>
        <v>0</v>
      </c>
      <c r="G15878" s="86">
        <f>E15878-(E15878*F15878)</f>
        <v>72.25</v>
      </c>
      <c r="H15878" s="87"/>
      <c r="I15878" s="86">
        <f>G15878*H15878</f>
        <v>0</v>
      </c>
      <c r="J15878" s="59" t="s">
        <v>33493</v>
      </c>
      <c r="K15878" s="89"/>
    </row>
    <row r="15879" spans="1:11" x14ac:dyDescent="0.25">
      <c r="A15879" s="67" t="s">
        <v>38035</v>
      </c>
      <c r="B15879" s="59" t="s">
        <v>37745</v>
      </c>
      <c r="C15879" s="64"/>
      <c r="D15879" s="59" t="s">
        <v>37744</v>
      </c>
      <c r="E15879" s="86">
        <v>77.61999999999999</v>
      </c>
      <c r="F15879" s="60">
        <f>Zľavy!$C$10</f>
        <v>0</v>
      </c>
      <c r="G15879" s="86">
        <f>E15879-(E15879*F15879)</f>
        <v>77.61999999999999</v>
      </c>
      <c r="H15879" s="87"/>
      <c r="I15879" s="86">
        <f>G15879*H15879</f>
        <v>0</v>
      </c>
      <c r="J15879" s="59" t="s">
        <v>37743</v>
      </c>
      <c r="K15879" s="89"/>
    </row>
    <row r="15880" spans="1:11" x14ac:dyDescent="0.25">
      <c r="A15880" s="67" t="s">
        <v>38035</v>
      </c>
      <c r="B15880" s="59" t="s">
        <v>37747</v>
      </c>
      <c r="C15880" s="64"/>
      <c r="D15880" s="59" t="s">
        <v>37746</v>
      </c>
      <c r="E15880" s="86">
        <v>81.940000000000012</v>
      </c>
      <c r="F15880" s="60">
        <f>Zľavy!$C$10</f>
        <v>0</v>
      </c>
      <c r="G15880" s="86">
        <f>E15880-(E15880*F15880)</f>
        <v>81.940000000000012</v>
      </c>
      <c r="H15880" s="87"/>
      <c r="I15880" s="86">
        <f>G15880*H15880</f>
        <v>0</v>
      </c>
      <c r="J15880" s="59" t="s">
        <v>37743</v>
      </c>
      <c r="K15880" s="89"/>
    </row>
    <row r="15881" spans="1:11" x14ac:dyDescent="0.25">
      <c r="A15881" s="67" t="s">
        <v>38035</v>
      </c>
      <c r="B15881" s="59" t="s">
        <v>37749</v>
      </c>
      <c r="C15881" s="64"/>
      <c r="D15881" s="59" t="s">
        <v>37748</v>
      </c>
      <c r="E15881" s="86">
        <v>74.42</v>
      </c>
      <c r="F15881" s="60">
        <f>Zľavy!$C$10</f>
        <v>0</v>
      </c>
      <c r="G15881" s="86">
        <f>E15881-(E15881*F15881)</f>
        <v>74.42</v>
      </c>
      <c r="H15881" s="87"/>
      <c r="I15881" s="86">
        <f>G15881*H15881</f>
        <v>0</v>
      </c>
      <c r="J15881" s="59" t="s">
        <v>37743</v>
      </c>
      <c r="K15881" s="89"/>
    </row>
    <row r="15882" spans="1:11" x14ac:dyDescent="0.25">
      <c r="A15882" s="67" t="s">
        <v>38035</v>
      </c>
      <c r="B15882" s="59" t="s">
        <v>37751</v>
      </c>
      <c r="C15882" s="64"/>
      <c r="D15882" s="59" t="s">
        <v>37750</v>
      </c>
      <c r="E15882" s="86">
        <v>81.940000000000012</v>
      </c>
      <c r="F15882" s="60">
        <f>Zľavy!$C$10</f>
        <v>0</v>
      </c>
      <c r="G15882" s="86">
        <f>E15882-(E15882*F15882)</f>
        <v>81.940000000000012</v>
      </c>
      <c r="H15882" s="87"/>
      <c r="I15882" s="86">
        <f>G15882*H15882</f>
        <v>0</v>
      </c>
      <c r="J15882" s="59" t="s">
        <v>37743</v>
      </c>
      <c r="K15882" s="89"/>
    </row>
    <row r="15883" spans="1:11" x14ac:dyDescent="0.25">
      <c r="A15883" s="67" t="s">
        <v>38035</v>
      </c>
      <c r="B15883" s="59" t="s">
        <v>37753</v>
      </c>
      <c r="C15883" s="64"/>
      <c r="D15883" s="59" t="s">
        <v>37752</v>
      </c>
      <c r="E15883" s="86">
        <v>68.990000000000009</v>
      </c>
      <c r="F15883" s="60">
        <f>Zľavy!$C$10</f>
        <v>0</v>
      </c>
      <c r="G15883" s="86">
        <f>E15883-(E15883*F15883)</f>
        <v>68.990000000000009</v>
      </c>
      <c r="H15883" s="87"/>
      <c r="I15883" s="86">
        <f>G15883*H15883</f>
        <v>0</v>
      </c>
      <c r="J15883" s="59" t="s">
        <v>33493</v>
      </c>
      <c r="K15883" s="89"/>
    </row>
    <row r="15884" spans="1:11" x14ac:dyDescent="0.25">
      <c r="A15884" s="67" t="s">
        <v>38035</v>
      </c>
      <c r="B15884" s="59" t="s">
        <v>37755</v>
      </c>
      <c r="C15884" s="64"/>
      <c r="D15884" s="59" t="s">
        <v>37754</v>
      </c>
      <c r="E15884" s="86">
        <v>68.990000000000009</v>
      </c>
      <c r="F15884" s="60">
        <f>Zľavy!$C$10</f>
        <v>0</v>
      </c>
      <c r="G15884" s="86">
        <f>E15884-(E15884*F15884)</f>
        <v>68.990000000000009</v>
      </c>
      <c r="H15884" s="87"/>
      <c r="I15884" s="86">
        <f>G15884*H15884</f>
        <v>0</v>
      </c>
      <c r="J15884" s="59" t="s">
        <v>33493</v>
      </c>
      <c r="K15884" s="89"/>
    </row>
    <row r="15885" spans="1:11" x14ac:dyDescent="0.25">
      <c r="A15885" s="67" t="s">
        <v>38035</v>
      </c>
      <c r="B15885" s="59" t="s">
        <v>37757</v>
      </c>
      <c r="C15885" s="64"/>
      <c r="D15885" s="59" t="s">
        <v>37756</v>
      </c>
      <c r="E15885" s="86">
        <v>79.790000000000006</v>
      </c>
      <c r="F15885" s="60">
        <f>Zľavy!$C$10</f>
        <v>0</v>
      </c>
      <c r="G15885" s="86">
        <f>E15885-(E15885*F15885)</f>
        <v>79.790000000000006</v>
      </c>
      <c r="H15885" s="87"/>
      <c r="I15885" s="86">
        <f>G15885*H15885</f>
        <v>0</v>
      </c>
      <c r="J15885" s="59" t="s">
        <v>33493</v>
      </c>
      <c r="K15885" s="89"/>
    </row>
    <row r="15886" spans="1:11" x14ac:dyDescent="0.25">
      <c r="A15886" s="67" t="s">
        <v>38035</v>
      </c>
      <c r="B15886" s="59" t="s">
        <v>37759</v>
      </c>
      <c r="C15886" s="64"/>
      <c r="D15886" s="59" t="s">
        <v>37758</v>
      </c>
      <c r="E15886" s="86">
        <v>79.790000000000006</v>
      </c>
      <c r="F15886" s="60">
        <f>Zľavy!$C$10</f>
        <v>0</v>
      </c>
      <c r="G15886" s="86">
        <f>E15886-(E15886*F15886)</f>
        <v>79.790000000000006</v>
      </c>
      <c r="H15886" s="87"/>
      <c r="I15886" s="86">
        <f>G15886*H15886</f>
        <v>0</v>
      </c>
      <c r="J15886" s="59" t="s">
        <v>33493</v>
      </c>
      <c r="K15886" s="89"/>
    </row>
    <row r="15887" spans="1:11" x14ac:dyDescent="0.25">
      <c r="A15887" s="67" t="s">
        <v>38035</v>
      </c>
      <c r="B15887" s="59" t="s">
        <v>37761</v>
      </c>
      <c r="C15887" s="64"/>
      <c r="D15887" s="59" t="s">
        <v>37760</v>
      </c>
      <c r="E15887" s="86">
        <v>77.63</v>
      </c>
      <c r="F15887" s="60">
        <f>Zľavy!$C$10</f>
        <v>0</v>
      </c>
      <c r="G15887" s="86">
        <f>E15887-(E15887*F15887)</f>
        <v>77.63</v>
      </c>
      <c r="H15887" s="87"/>
      <c r="I15887" s="86">
        <f>G15887*H15887</f>
        <v>0</v>
      </c>
      <c r="J15887" s="59" t="s">
        <v>33493</v>
      </c>
      <c r="K15887" s="89"/>
    </row>
    <row r="15888" spans="1:11" x14ac:dyDescent="0.25">
      <c r="A15888" s="67" t="s">
        <v>38035</v>
      </c>
      <c r="B15888" s="59" t="s">
        <v>37763</v>
      </c>
      <c r="C15888" s="64"/>
      <c r="D15888" s="59" t="s">
        <v>37762</v>
      </c>
      <c r="E15888" s="86">
        <v>77.63</v>
      </c>
      <c r="F15888" s="60">
        <f>Zľavy!$C$10</f>
        <v>0</v>
      </c>
      <c r="G15888" s="86">
        <f>E15888-(E15888*F15888)</f>
        <v>77.63</v>
      </c>
      <c r="H15888" s="87"/>
      <c r="I15888" s="86">
        <f>G15888*H15888</f>
        <v>0</v>
      </c>
      <c r="J15888" s="59" t="s">
        <v>33493</v>
      </c>
      <c r="K15888" s="89"/>
    </row>
    <row r="15889" spans="1:11" x14ac:dyDescent="0.25">
      <c r="A15889" s="67" t="s">
        <v>38035</v>
      </c>
      <c r="B15889" s="59" t="s">
        <v>37765</v>
      </c>
      <c r="C15889" s="64"/>
      <c r="D15889" s="59" t="s">
        <v>37764</v>
      </c>
      <c r="E15889" s="86">
        <v>78.7</v>
      </c>
      <c r="F15889" s="60">
        <f>Zľavy!$C$10</f>
        <v>0</v>
      </c>
      <c r="G15889" s="86">
        <f>E15889-(E15889*F15889)</f>
        <v>78.7</v>
      </c>
      <c r="H15889" s="87"/>
      <c r="I15889" s="86">
        <f>G15889*H15889</f>
        <v>0</v>
      </c>
      <c r="J15889" s="59" t="s">
        <v>33522</v>
      </c>
      <c r="K15889" s="89"/>
    </row>
    <row r="15890" spans="1:11" x14ac:dyDescent="0.25">
      <c r="A15890" s="67" t="s">
        <v>38035</v>
      </c>
      <c r="B15890" s="59" t="s">
        <v>37768</v>
      </c>
      <c r="C15890" s="64"/>
      <c r="D15890" s="59" t="s">
        <v>37767</v>
      </c>
      <c r="E15890" s="86">
        <v>53.92</v>
      </c>
      <c r="F15890" s="60">
        <f>Zľavy!$C$10</f>
        <v>0</v>
      </c>
      <c r="G15890" s="86">
        <f>E15890-(E15890*F15890)</f>
        <v>53.92</v>
      </c>
      <c r="H15890" s="87"/>
      <c r="I15890" s="86">
        <f>G15890*H15890</f>
        <v>0</v>
      </c>
      <c r="J15890" s="59" t="s">
        <v>37766</v>
      </c>
      <c r="K15890" s="89"/>
    </row>
    <row r="15891" spans="1:11" x14ac:dyDescent="0.25">
      <c r="A15891" s="67" t="s">
        <v>38035</v>
      </c>
      <c r="B15891" s="59" t="s">
        <v>37770</v>
      </c>
      <c r="C15891" s="64"/>
      <c r="D15891" s="59" t="s">
        <v>37769</v>
      </c>
      <c r="E15891" s="86">
        <v>53.92</v>
      </c>
      <c r="F15891" s="60">
        <f>Zľavy!$C$10</f>
        <v>0</v>
      </c>
      <c r="G15891" s="86">
        <f>E15891-(E15891*F15891)</f>
        <v>53.92</v>
      </c>
      <c r="H15891" s="87"/>
      <c r="I15891" s="86">
        <f>G15891*H15891</f>
        <v>0</v>
      </c>
      <c r="J15891" s="59" t="s">
        <v>37766</v>
      </c>
      <c r="K15891" s="89"/>
    </row>
    <row r="15892" spans="1:11" x14ac:dyDescent="0.25">
      <c r="A15892" s="67" t="s">
        <v>38035</v>
      </c>
      <c r="B15892" s="59" t="s">
        <v>37772</v>
      </c>
      <c r="C15892" s="64"/>
      <c r="D15892" s="59" t="s">
        <v>37771</v>
      </c>
      <c r="E15892" s="86">
        <v>68.990000000000009</v>
      </c>
      <c r="F15892" s="60">
        <f>Zľavy!$C$10</f>
        <v>0</v>
      </c>
      <c r="G15892" s="86">
        <f>E15892-(E15892*F15892)</f>
        <v>68.990000000000009</v>
      </c>
      <c r="H15892" s="87"/>
      <c r="I15892" s="86">
        <f>G15892*H15892</f>
        <v>0</v>
      </c>
      <c r="J15892" s="59" t="s">
        <v>37766</v>
      </c>
      <c r="K15892" s="89"/>
    </row>
    <row r="15893" spans="1:11" x14ac:dyDescent="0.25">
      <c r="A15893" s="67" t="s">
        <v>38035</v>
      </c>
      <c r="B15893" s="59" t="s">
        <v>37774</v>
      </c>
      <c r="C15893" s="64"/>
      <c r="D15893" s="59" t="s">
        <v>37773</v>
      </c>
      <c r="E15893" s="86">
        <v>68.990000000000009</v>
      </c>
      <c r="F15893" s="60">
        <f>Zľavy!$C$10</f>
        <v>0</v>
      </c>
      <c r="G15893" s="86">
        <f>E15893-(E15893*F15893)</f>
        <v>68.990000000000009</v>
      </c>
      <c r="H15893" s="87"/>
      <c r="I15893" s="86">
        <f>G15893*H15893</f>
        <v>0</v>
      </c>
      <c r="J15893" s="59" t="s">
        <v>37766</v>
      </c>
      <c r="K15893" s="89"/>
    </row>
    <row r="15894" spans="1:11" x14ac:dyDescent="0.25">
      <c r="A15894" s="67" t="s">
        <v>38035</v>
      </c>
      <c r="B15894" s="59" t="s">
        <v>37776</v>
      </c>
      <c r="C15894" s="64"/>
      <c r="D15894" s="59" t="s">
        <v>37775</v>
      </c>
      <c r="E15894" s="86">
        <v>65.760000000000005</v>
      </c>
      <c r="F15894" s="60">
        <f>Zľavy!$C$10</f>
        <v>0</v>
      </c>
      <c r="G15894" s="86">
        <f>E15894-(E15894*F15894)</f>
        <v>65.760000000000005</v>
      </c>
      <c r="H15894" s="87"/>
      <c r="I15894" s="86">
        <f>G15894*H15894</f>
        <v>0</v>
      </c>
      <c r="J15894" s="59" t="s">
        <v>37766</v>
      </c>
      <c r="K15894" s="89"/>
    </row>
    <row r="15895" spans="1:11" x14ac:dyDescent="0.25">
      <c r="A15895" s="67" t="s">
        <v>38035</v>
      </c>
      <c r="B15895" s="59" t="s">
        <v>37778</v>
      </c>
      <c r="C15895" s="64"/>
      <c r="D15895" s="59" t="s">
        <v>37777</v>
      </c>
      <c r="E15895" s="86">
        <v>65.760000000000005</v>
      </c>
      <c r="F15895" s="60">
        <f>Zľavy!$C$10</f>
        <v>0</v>
      </c>
      <c r="G15895" s="86">
        <f>E15895-(E15895*F15895)</f>
        <v>65.760000000000005</v>
      </c>
      <c r="H15895" s="87"/>
      <c r="I15895" s="86">
        <f>G15895*H15895</f>
        <v>0</v>
      </c>
      <c r="J15895" s="59" t="s">
        <v>37766</v>
      </c>
      <c r="K15895" s="89"/>
    </row>
    <row r="15896" spans="1:11" x14ac:dyDescent="0.25">
      <c r="A15896" s="67" t="s">
        <v>38035</v>
      </c>
      <c r="B15896" s="59" t="s">
        <v>37780</v>
      </c>
      <c r="C15896" s="64"/>
      <c r="D15896" s="59" t="s">
        <v>37779</v>
      </c>
      <c r="E15896" s="86">
        <v>77.64</v>
      </c>
      <c r="F15896" s="60">
        <f>Zľavy!$C$10</f>
        <v>0</v>
      </c>
      <c r="G15896" s="86">
        <f>E15896-(E15896*F15896)</f>
        <v>77.64</v>
      </c>
      <c r="H15896" s="87"/>
      <c r="I15896" s="86">
        <f>G15896*H15896</f>
        <v>0</v>
      </c>
      <c r="J15896" s="59" t="s">
        <v>37766</v>
      </c>
      <c r="K15896" s="89"/>
    </row>
    <row r="15897" spans="1:11" x14ac:dyDescent="0.25">
      <c r="A15897" s="67" t="s">
        <v>38035</v>
      </c>
      <c r="B15897" s="59" t="s">
        <v>37782</v>
      </c>
      <c r="C15897" s="64"/>
      <c r="D15897" s="59" t="s">
        <v>37781</v>
      </c>
      <c r="E15897" s="86">
        <v>75.47</v>
      </c>
      <c r="F15897" s="60">
        <f>Zľavy!$C$10</f>
        <v>0</v>
      </c>
      <c r="G15897" s="86">
        <f>E15897-(E15897*F15897)</f>
        <v>75.47</v>
      </c>
      <c r="H15897" s="87"/>
      <c r="I15897" s="86">
        <f>G15897*H15897</f>
        <v>0</v>
      </c>
      <c r="J15897" s="59" t="s">
        <v>37766</v>
      </c>
      <c r="K15897" s="89"/>
    </row>
    <row r="15898" spans="1:11" x14ac:dyDescent="0.25">
      <c r="A15898" s="67" t="s">
        <v>38035</v>
      </c>
      <c r="B15898" s="59" t="s">
        <v>37784</v>
      </c>
      <c r="C15898" s="64"/>
      <c r="D15898" s="59" t="s">
        <v>37783</v>
      </c>
      <c r="E15898" s="86">
        <v>50.67</v>
      </c>
      <c r="F15898" s="60">
        <f>Zľavy!$C$10</f>
        <v>0</v>
      </c>
      <c r="G15898" s="86">
        <f>E15898-(E15898*F15898)</f>
        <v>50.67</v>
      </c>
      <c r="H15898" s="87"/>
      <c r="I15898" s="86">
        <f>G15898*H15898</f>
        <v>0</v>
      </c>
      <c r="J15898" s="59" t="s">
        <v>37766</v>
      </c>
      <c r="K15898" s="89"/>
    </row>
    <row r="15899" spans="1:11" x14ac:dyDescent="0.25">
      <c r="A15899" s="67" t="s">
        <v>38035</v>
      </c>
      <c r="B15899" s="59" t="s">
        <v>37786</v>
      </c>
      <c r="C15899" s="64"/>
      <c r="D15899" s="59" t="s">
        <v>37785</v>
      </c>
      <c r="E15899" s="86">
        <v>50.67</v>
      </c>
      <c r="F15899" s="60">
        <f>Zľavy!$C$10</f>
        <v>0</v>
      </c>
      <c r="G15899" s="86">
        <f>E15899-(E15899*F15899)</f>
        <v>50.67</v>
      </c>
      <c r="H15899" s="87"/>
      <c r="I15899" s="86">
        <f>G15899*H15899</f>
        <v>0</v>
      </c>
      <c r="J15899" s="59" t="s">
        <v>37766</v>
      </c>
      <c r="K15899" s="89"/>
    </row>
    <row r="15900" spans="1:11" x14ac:dyDescent="0.25">
      <c r="A15900" s="67" t="s">
        <v>38035</v>
      </c>
      <c r="B15900" s="59" t="s">
        <v>37788</v>
      </c>
      <c r="C15900" s="64"/>
      <c r="D15900" s="59" t="s">
        <v>37787</v>
      </c>
      <c r="E15900" s="86">
        <v>62.53</v>
      </c>
      <c r="F15900" s="60">
        <f>Zľavy!$C$10</f>
        <v>0</v>
      </c>
      <c r="G15900" s="86">
        <f>E15900-(E15900*F15900)</f>
        <v>62.53</v>
      </c>
      <c r="H15900" s="87"/>
      <c r="I15900" s="86">
        <f>G15900*H15900</f>
        <v>0</v>
      </c>
      <c r="J15900" s="59" t="s">
        <v>37766</v>
      </c>
      <c r="K15900" s="89"/>
    </row>
    <row r="15901" spans="1:11" x14ac:dyDescent="0.25">
      <c r="A15901" s="67" t="s">
        <v>38035</v>
      </c>
      <c r="B15901" s="59" t="s">
        <v>37790</v>
      </c>
      <c r="C15901" s="64"/>
      <c r="D15901" s="59" t="s">
        <v>37789</v>
      </c>
      <c r="E15901" s="86">
        <v>62.53</v>
      </c>
      <c r="F15901" s="60">
        <f>Zľavy!$C$10</f>
        <v>0</v>
      </c>
      <c r="G15901" s="86">
        <f>E15901-(E15901*F15901)</f>
        <v>62.53</v>
      </c>
      <c r="H15901" s="87"/>
      <c r="I15901" s="86">
        <f>G15901*H15901</f>
        <v>0</v>
      </c>
      <c r="J15901" s="59" t="s">
        <v>37766</v>
      </c>
      <c r="K15901" s="89"/>
    </row>
    <row r="15902" spans="1:11" x14ac:dyDescent="0.25">
      <c r="A15902" s="67" t="s">
        <v>38035</v>
      </c>
      <c r="B15902" s="59" t="s">
        <v>37792</v>
      </c>
      <c r="C15902" s="64"/>
      <c r="D15902" s="59" t="s">
        <v>37791</v>
      </c>
      <c r="E15902" s="86">
        <v>59.3</v>
      </c>
      <c r="F15902" s="60">
        <f>Zľavy!$C$10</f>
        <v>0</v>
      </c>
      <c r="G15902" s="86">
        <f>E15902-(E15902*F15902)</f>
        <v>59.3</v>
      </c>
      <c r="H15902" s="87"/>
      <c r="I15902" s="86">
        <f>G15902*H15902</f>
        <v>0</v>
      </c>
      <c r="J15902" s="59" t="s">
        <v>37766</v>
      </c>
      <c r="K15902" s="89"/>
    </row>
    <row r="15903" spans="1:11" x14ac:dyDescent="0.25">
      <c r="A15903" s="67" t="s">
        <v>38035</v>
      </c>
      <c r="B15903" s="59" t="s">
        <v>37794</v>
      </c>
      <c r="C15903" s="64"/>
      <c r="D15903" s="59" t="s">
        <v>37793</v>
      </c>
      <c r="E15903" s="86">
        <v>59.3</v>
      </c>
      <c r="F15903" s="60">
        <f>Zľavy!$C$10</f>
        <v>0</v>
      </c>
      <c r="G15903" s="86">
        <f>E15903-(E15903*F15903)</f>
        <v>59.3</v>
      </c>
      <c r="H15903" s="87"/>
      <c r="I15903" s="86">
        <f>G15903*H15903</f>
        <v>0</v>
      </c>
      <c r="J15903" s="59" t="s">
        <v>37766</v>
      </c>
      <c r="K15903" s="89"/>
    </row>
    <row r="15904" spans="1:11" x14ac:dyDescent="0.25">
      <c r="A15904" s="67" t="s">
        <v>38035</v>
      </c>
      <c r="B15904" s="59" t="s">
        <v>37796</v>
      </c>
      <c r="C15904" s="64"/>
      <c r="D15904" s="59" t="s">
        <v>37795</v>
      </c>
      <c r="E15904" s="86">
        <v>72.25</v>
      </c>
      <c r="F15904" s="60">
        <f>Zľavy!$C$10</f>
        <v>0</v>
      </c>
      <c r="G15904" s="86">
        <f>E15904-(E15904*F15904)</f>
        <v>72.25</v>
      </c>
      <c r="H15904" s="87"/>
      <c r="I15904" s="86">
        <f>G15904*H15904</f>
        <v>0</v>
      </c>
      <c r="J15904" s="59" t="s">
        <v>37766</v>
      </c>
      <c r="K15904" s="89"/>
    </row>
    <row r="15905" spans="1:11" x14ac:dyDescent="0.25">
      <c r="A15905" s="67" t="s">
        <v>38035</v>
      </c>
      <c r="B15905" s="59" t="s">
        <v>37798</v>
      </c>
      <c r="C15905" s="64"/>
      <c r="D15905" s="59" t="s">
        <v>37797</v>
      </c>
      <c r="E15905" s="86">
        <v>70.08</v>
      </c>
      <c r="F15905" s="60">
        <f>Zľavy!$C$10</f>
        <v>0</v>
      </c>
      <c r="G15905" s="86">
        <f>E15905-(E15905*F15905)</f>
        <v>70.08</v>
      </c>
      <c r="H15905" s="87"/>
      <c r="I15905" s="86">
        <f>G15905*H15905</f>
        <v>0</v>
      </c>
      <c r="J15905" s="59" t="s">
        <v>37766</v>
      </c>
      <c r="K15905" s="89"/>
    </row>
    <row r="15906" spans="1:11" x14ac:dyDescent="0.25">
      <c r="A15906" s="67" t="s">
        <v>38035</v>
      </c>
      <c r="B15906" s="59" t="s">
        <v>37800</v>
      </c>
      <c r="C15906" s="64"/>
      <c r="D15906" s="59" t="s">
        <v>37799</v>
      </c>
      <c r="E15906" s="86">
        <v>64.69</v>
      </c>
      <c r="F15906" s="60">
        <f>Zľavy!$C$10</f>
        <v>0</v>
      </c>
      <c r="G15906" s="86">
        <f>E15906-(E15906*F15906)</f>
        <v>64.69</v>
      </c>
      <c r="H15906" s="87"/>
      <c r="I15906" s="86">
        <f>G15906*H15906</f>
        <v>0</v>
      </c>
      <c r="J15906" s="59" t="s">
        <v>33535</v>
      </c>
      <c r="K15906" s="89"/>
    </row>
    <row r="15907" spans="1:11" x14ac:dyDescent="0.25">
      <c r="A15907" s="67" t="s">
        <v>38035</v>
      </c>
      <c r="B15907" s="59" t="s">
        <v>37802</v>
      </c>
      <c r="C15907" s="64"/>
      <c r="D15907" s="59" t="s">
        <v>37801</v>
      </c>
      <c r="E15907" s="86">
        <v>64.69</v>
      </c>
      <c r="F15907" s="60">
        <f>Zľavy!$C$10</f>
        <v>0</v>
      </c>
      <c r="G15907" s="86">
        <f>E15907-(E15907*F15907)</f>
        <v>64.69</v>
      </c>
      <c r="H15907" s="87"/>
      <c r="I15907" s="86">
        <f>G15907*H15907</f>
        <v>0</v>
      </c>
      <c r="J15907" s="59" t="s">
        <v>33535</v>
      </c>
      <c r="K15907" s="89"/>
    </row>
    <row r="15908" spans="1:11" x14ac:dyDescent="0.25">
      <c r="A15908" s="67" t="s">
        <v>38035</v>
      </c>
      <c r="B15908" s="59" t="s">
        <v>37804</v>
      </c>
      <c r="C15908" s="64"/>
      <c r="D15908" s="59" t="s">
        <v>37803</v>
      </c>
      <c r="E15908" s="86">
        <v>73.33</v>
      </c>
      <c r="F15908" s="60">
        <f>Zľavy!$C$10</f>
        <v>0</v>
      </c>
      <c r="G15908" s="86">
        <f>E15908-(E15908*F15908)</f>
        <v>73.33</v>
      </c>
      <c r="H15908" s="87"/>
      <c r="I15908" s="86">
        <f>G15908*H15908</f>
        <v>0</v>
      </c>
      <c r="J15908" s="59" t="s">
        <v>33535</v>
      </c>
      <c r="K15908" s="89"/>
    </row>
    <row r="15909" spans="1:11" x14ac:dyDescent="0.25">
      <c r="A15909" s="67" t="s">
        <v>38035</v>
      </c>
      <c r="B15909" s="59" t="s">
        <v>37806</v>
      </c>
      <c r="C15909" s="64"/>
      <c r="D15909" s="59" t="s">
        <v>37805</v>
      </c>
      <c r="E15909" s="86">
        <v>77.63</v>
      </c>
      <c r="F15909" s="60">
        <f>Zľavy!$C$10</f>
        <v>0</v>
      </c>
      <c r="G15909" s="86">
        <f>E15909-(E15909*F15909)</f>
        <v>77.63</v>
      </c>
      <c r="H15909" s="87"/>
      <c r="I15909" s="86">
        <f>G15909*H15909</f>
        <v>0</v>
      </c>
      <c r="J15909" s="59" t="s">
        <v>33535</v>
      </c>
      <c r="K15909" s="89"/>
    </row>
    <row r="15910" spans="1:11" x14ac:dyDescent="0.25">
      <c r="A15910" s="67" t="s">
        <v>38035</v>
      </c>
      <c r="B15910" s="59" t="s">
        <v>37808</v>
      </c>
      <c r="C15910" s="64"/>
      <c r="D15910" s="59" t="s">
        <v>37807</v>
      </c>
      <c r="E15910" s="86">
        <v>74.42</v>
      </c>
      <c r="F15910" s="60">
        <f>Zľavy!$C$10</f>
        <v>0</v>
      </c>
      <c r="G15910" s="86">
        <f>E15910-(E15910*F15910)</f>
        <v>74.42</v>
      </c>
      <c r="H15910" s="87"/>
      <c r="I15910" s="86">
        <f>G15910*H15910</f>
        <v>0</v>
      </c>
      <c r="J15910" s="59" t="s">
        <v>33535</v>
      </c>
      <c r="K15910" s="89"/>
    </row>
    <row r="15911" spans="1:11" x14ac:dyDescent="0.25">
      <c r="A15911" s="67" t="s">
        <v>38035</v>
      </c>
      <c r="B15911" s="59" t="s">
        <v>37810</v>
      </c>
      <c r="C15911" s="64"/>
      <c r="D15911" s="59" t="s">
        <v>37809</v>
      </c>
      <c r="E15911" s="86">
        <v>75.48</v>
      </c>
      <c r="F15911" s="60">
        <f>Zľavy!$C$10</f>
        <v>0</v>
      </c>
      <c r="G15911" s="86">
        <f>E15911-(E15911*F15911)</f>
        <v>75.48</v>
      </c>
      <c r="H15911" s="87"/>
      <c r="I15911" s="86">
        <f>G15911*H15911</f>
        <v>0</v>
      </c>
      <c r="J15911" s="59" t="s">
        <v>33535</v>
      </c>
      <c r="K15911" s="89"/>
    </row>
    <row r="15912" spans="1:11" x14ac:dyDescent="0.25">
      <c r="A15912" s="67" t="s">
        <v>38035</v>
      </c>
      <c r="B15912" s="59" t="s">
        <v>37812</v>
      </c>
      <c r="C15912" s="64"/>
      <c r="D15912" s="59" t="s">
        <v>37811</v>
      </c>
      <c r="E15912" s="86">
        <v>64.69</v>
      </c>
      <c r="F15912" s="60">
        <f>Zľavy!$C$10</f>
        <v>0</v>
      </c>
      <c r="G15912" s="86">
        <f>E15912-(E15912*F15912)</f>
        <v>64.69</v>
      </c>
      <c r="H15912" s="87"/>
      <c r="I15912" s="86">
        <f>G15912*H15912</f>
        <v>0</v>
      </c>
      <c r="J15912" s="59" t="s">
        <v>33535</v>
      </c>
      <c r="K15912" s="89"/>
    </row>
    <row r="15913" spans="1:11" x14ac:dyDescent="0.25">
      <c r="A15913" s="67" t="s">
        <v>38035</v>
      </c>
      <c r="B15913" s="59" t="s">
        <v>37814</v>
      </c>
      <c r="C15913" s="64"/>
      <c r="D15913" s="59" t="s">
        <v>37813</v>
      </c>
      <c r="E15913" s="86">
        <v>72.25</v>
      </c>
      <c r="F15913" s="60">
        <f>Zľavy!$C$10</f>
        <v>0</v>
      </c>
      <c r="G15913" s="86">
        <f>E15913-(E15913*F15913)</f>
        <v>72.25</v>
      </c>
      <c r="H15913" s="87"/>
      <c r="I15913" s="86">
        <f>G15913*H15913</f>
        <v>0</v>
      </c>
      <c r="J15913" s="59" t="s">
        <v>33535</v>
      </c>
      <c r="K15913" s="89"/>
    </row>
    <row r="15914" spans="1:11" x14ac:dyDescent="0.25">
      <c r="A15914" s="67" t="s">
        <v>38035</v>
      </c>
      <c r="B15914" s="59" t="s">
        <v>37816</v>
      </c>
      <c r="C15914" s="64"/>
      <c r="D15914" s="59" t="s">
        <v>37815</v>
      </c>
      <c r="E15914" s="86">
        <v>79.790000000000006</v>
      </c>
      <c r="F15914" s="60">
        <f>Zľavy!$C$10</f>
        <v>0</v>
      </c>
      <c r="G15914" s="86">
        <f>E15914-(E15914*F15914)</f>
        <v>79.790000000000006</v>
      </c>
      <c r="H15914" s="87"/>
      <c r="I15914" s="86">
        <f>G15914*H15914</f>
        <v>0</v>
      </c>
      <c r="J15914" s="59" t="s">
        <v>33535</v>
      </c>
      <c r="K15914" s="89"/>
    </row>
    <row r="15915" spans="1:11" x14ac:dyDescent="0.25">
      <c r="A15915" s="67" t="s">
        <v>38035</v>
      </c>
      <c r="B15915" s="59" t="s">
        <v>37818</v>
      </c>
      <c r="C15915" s="64"/>
      <c r="D15915" s="59" t="s">
        <v>37817</v>
      </c>
      <c r="E15915" s="86">
        <v>132.63</v>
      </c>
      <c r="F15915" s="60">
        <f>Zľavy!$C$10</f>
        <v>0</v>
      </c>
      <c r="G15915" s="86">
        <f>E15915-(E15915*F15915)</f>
        <v>132.63</v>
      </c>
      <c r="H15915" s="87"/>
      <c r="I15915" s="86">
        <f>G15915*H15915</f>
        <v>0</v>
      </c>
      <c r="J15915" s="59" t="s">
        <v>33535</v>
      </c>
      <c r="K15915" s="89"/>
    </row>
    <row r="15916" spans="1:11" x14ac:dyDescent="0.25">
      <c r="A15916" s="67" t="s">
        <v>38035</v>
      </c>
      <c r="B15916" s="59" t="s">
        <v>37820</v>
      </c>
      <c r="C15916" s="64"/>
      <c r="D15916" s="59" t="s">
        <v>37819</v>
      </c>
      <c r="E15916" s="86">
        <v>129.38</v>
      </c>
      <c r="F15916" s="60">
        <f>Zľavy!$C$10</f>
        <v>0</v>
      </c>
      <c r="G15916" s="86">
        <f>E15916-(E15916*F15916)</f>
        <v>129.38</v>
      </c>
      <c r="H15916" s="87"/>
      <c r="I15916" s="86">
        <f>G15916*H15916</f>
        <v>0</v>
      </c>
      <c r="J15916" s="59" t="s">
        <v>33535</v>
      </c>
      <c r="K15916" s="89"/>
    </row>
    <row r="15917" spans="1:11" x14ac:dyDescent="0.25">
      <c r="A15917" s="67" t="s">
        <v>38035</v>
      </c>
      <c r="B15917" s="59" t="s">
        <v>37823</v>
      </c>
      <c r="C15917" s="64"/>
      <c r="D15917" s="59" t="s">
        <v>37822</v>
      </c>
      <c r="E15917" s="86">
        <v>92.710000000000008</v>
      </c>
      <c r="F15917" s="60">
        <f>Zľavy!$C$10</f>
        <v>0</v>
      </c>
      <c r="G15917" s="86">
        <f>E15917-(E15917*F15917)</f>
        <v>92.710000000000008</v>
      </c>
      <c r="H15917" s="87"/>
      <c r="I15917" s="86">
        <f>G15917*H15917</f>
        <v>0</v>
      </c>
      <c r="J15917" s="59" t="s">
        <v>37821</v>
      </c>
      <c r="K15917" s="89"/>
    </row>
    <row r="15918" spans="1:11" x14ac:dyDescent="0.25">
      <c r="A15918" s="67" t="s">
        <v>38035</v>
      </c>
      <c r="B15918" s="59" t="s">
        <v>37825</v>
      </c>
      <c r="C15918" s="64"/>
      <c r="D15918" s="59" t="s">
        <v>37824</v>
      </c>
      <c r="E15918" s="86">
        <v>98.1</v>
      </c>
      <c r="F15918" s="60">
        <f>Zľavy!$C$10</f>
        <v>0</v>
      </c>
      <c r="G15918" s="86">
        <f>E15918-(E15918*F15918)</f>
        <v>98.1</v>
      </c>
      <c r="H15918" s="87"/>
      <c r="I15918" s="86">
        <f>G15918*H15918</f>
        <v>0</v>
      </c>
      <c r="J15918" s="59" t="s">
        <v>37821</v>
      </c>
      <c r="K15918" s="89"/>
    </row>
    <row r="15919" spans="1:11" x14ac:dyDescent="0.25">
      <c r="A15919" s="67" t="s">
        <v>38035</v>
      </c>
      <c r="B15919" s="59" t="s">
        <v>37827</v>
      </c>
      <c r="C15919" s="64"/>
      <c r="D15919" s="59" t="s">
        <v>37826</v>
      </c>
      <c r="E15919" s="86">
        <v>114.29</v>
      </c>
      <c r="F15919" s="60">
        <f>Zľavy!$C$10</f>
        <v>0</v>
      </c>
      <c r="G15919" s="86">
        <f>E15919-(E15919*F15919)</f>
        <v>114.29</v>
      </c>
      <c r="H15919" s="87"/>
      <c r="I15919" s="86">
        <f>G15919*H15919</f>
        <v>0</v>
      </c>
      <c r="J15919" s="59" t="s">
        <v>37821</v>
      </c>
      <c r="K15919" s="89"/>
    </row>
    <row r="15920" spans="1:11" x14ac:dyDescent="0.25">
      <c r="A15920" s="67" t="s">
        <v>38035</v>
      </c>
      <c r="B15920" s="59" t="s">
        <v>37829</v>
      </c>
      <c r="C15920" s="64"/>
      <c r="D15920" s="59" t="s">
        <v>37828</v>
      </c>
      <c r="E15920" s="86">
        <v>98.11</v>
      </c>
      <c r="F15920" s="60">
        <f>Zľavy!$C$10</f>
        <v>0</v>
      </c>
      <c r="G15920" s="86">
        <f>E15920-(E15920*F15920)</f>
        <v>98.11</v>
      </c>
      <c r="H15920" s="87"/>
      <c r="I15920" s="86">
        <f>G15920*H15920</f>
        <v>0</v>
      </c>
      <c r="J15920" s="59" t="s">
        <v>37821</v>
      </c>
      <c r="K15920" s="89"/>
    </row>
    <row r="15921" spans="1:11" x14ac:dyDescent="0.25">
      <c r="A15921" s="67" t="s">
        <v>38035</v>
      </c>
      <c r="B15921" s="59" t="s">
        <v>37831</v>
      </c>
      <c r="C15921" s="64"/>
      <c r="D15921" s="59" t="s">
        <v>37830</v>
      </c>
      <c r="E15921" s="86">
        <v>108.9</v>
      </c>
      <c r="F15921" s="60">
        <f>Zľavy!$C$10</f>
        <v>0</v>
      </c>
      <c r="G15921" s="86">
        <f>E15921-(E15921*F15921)</f>
        <v>108.9</v>
      </c>
      <c r="H15921" s="87"/>
      <c r="I15921" s="86">
        <f>G15921*H15921</f>
        <v>0</v>
      </c>
      <c r="J15921" s="59" t="s">
        <v>37821</v>
      </c>
      <c r="K15921" s="89"/>
    </row>
    <row r="15922" spans="1:11" x14ac:dyDescent="0.25">
      <c r="A15922" s="67" t="s">
        <v>38035</v>
      </c>
      <c r="B15922" s="59" t="s">
        <v>37834</v>
      </c>
      <c r="C15922" s="64"/>
      <c r="D15922" s="59" t="s">
        <v>37833</v>
      </c>
      <c r="E15922" s="86">
        <v>119.68</v>
      </c>
      <c r="F15922" s="60">
        <f>Zľavy!$C$10</f>
        <v>0</v>
      </c>
      <c r="G15922" s="86">
        <f>E15922-(E15922*F15922)</f>
        <v>119.68</v>
      </c>
      <c r="H15922" s="87"/>
      <c r="I15922" s="86">
        <f>G15922*H15922</f>
        <v>0</v>
      </c>
      <c r="J15922" s="59" t="s">
        <v>37832</v>
      </c>
      <c r="K15922" s="89"/>
    </row>
    <row r="15923" spans="1:11" x14ac:dyDescent="0.25">
      <c r="A15923" s="67" t="s">
        <v>38035</v>
      </c>
      <c r="B15923" s="59" t="s">
        <v>37836</v>
      </c>
      <c r="C15923" s="64"/>
      <c r="D15923" s="59" t="s">
        <v>37835</v>
      </c>
      <c r="E15923" s="86">
        <v>119.68</v>
      </c>
      <c r="F15923" s="60">
        <f>Zľavy!$C$10</f>
        <v>0</v>
      </c>
      <c r="G15923" s="86">
        <f>E15923-(E15923*F15923)</f>
        <v>119.68</v>
      </c>
      <c r="H15923" s="87"/>
      <c r="I15923" s="86">
        <f>G15923*H15923</f>
        <v>0</v>
      </c>
      <c r="J15923" s="59" t="s">
        <v>37832</v>
      </c>
      <c r="K15923" s="89"/>
    </row>
    <row r="15924" spans="1:11" x14ac:dyDescent="0.25">
      <c r="A15924" s="67" t="s">
        <v>38035</v>
      </c>
      <c r="B15924" s="59" t="s">
        <v>37839</v>
      </c>
      <c r="C15924" s="64"/>
      <c r="D15924" s="59" t="s">
        <v>37838</v>
      </c>
      <c r="E15924" s="86">
        <v>69</v>
      </c>
      <c r="F15924" s="60">
        <f>Zľavy!$C$10</f>
        <v>0</v>
      </c>
      <c r="G15924" s="86">
        <f>E15924-(E15924*F15924)</f>
        <v>69</v>
      </c>
      <c r="H15924" s="87"/>
      <c r="I15924" s="86">
        <f>G15924*H15924</f>
        <v>0</v>
      </c>
      <c r="J15924" s="59" t="s">
        <v>37837</v>
      </c>
      <c r="K15924" s="89"/>
    </row>
    <row r="15925" spans="1:11" x14ac:dyDescent="0.25">
      <c r="A15925" s="67" t="s">
        <v>38035</v>
      </c>
      <c r="B15925" s="59" t="s">
        <v>37841</v>
      </c>
      <c r="C15925" s="64"/>
      <c r="D15925" s="59" t="s">
        <v>37840</v>
      </c>
      <c r="E15925" s="86">
        <v>81.940000000000012</v>
      </c>
      <c r="F15925" s="60">
        <f>Zľavy!$C$10</f>
        <v>0</v>
      </c>
      <c r="G15925" s="86">
        <f>E15925-(E15925*F15925)</f>
        <v>81.940000000000012</v>
      </c>
      <c r="H15925" s="87"/>
      <c r="I15925" s="86">
        <f>G15925*H15925</f>
        <v>0</v>
      </c>
      <c r="J15925" s="59" t="s">
        <v>37837</v>
      </c>
      <c r="K15925" s="89"/>
    </row>
    <row r="15926" spans="1:11" x14ac:dyDescent="0.25">
      <c r="A15926" s="67" t="s">
        <v>38035</v>
      </c>
      <c r="B15926" s="59" t="s">
        <v>37843</v>
      </c>
      <c r="C15926" s="64"/>
      <c r="D15926" s="59" t="s">
        <v>37842</v>
      </c>
      <c r="E15926" s="86">
        <v>78.7</v>
      </c>
      <c r="F15926" s="60">
        <f>Zľavy!$C$10</f>
        <v>0</v>
      </c>
      <c r="G15926" s="86">
        <f>E15926-(E15926*F15926)</f>
        <v>78.7</v>
      </c>
      <c r="H15926" s="87"/>
      <c r="I15926" s="86">
        <f>G15926*H15926</f>
        <v>0</v>
      </c>
      <c r="J15926" s="59" t="s">
        <v>37837</v>
      </c>
      <c r="K15926" s="89"/>
    </row>
    <row r="15927" spans="1:11" x14ac:dyDescent="0.25">
      <c r="A15927" s="67" t="s">
        <v>38035</v>
      </c>
      <c r="B15927" s="59" t="s">
        <v>37845</v>
      </c>
      <c r="C15927" s="64"/>
      <c r="D15927" s="59" t="s">
        <v>37844</v>
      </c>
      <c r="E15927" s="86">
        <v>86.25</v>
      </c>
      <c r="F15927" s="60">
        <f>Zľavy!$C$10</f>
        <v>0</v>
      </c>
      <c r="G15927" s="86">
        <f>E15927-(E15927*F15927)</f>
        <v>86.25</v>
      </c>
      <c r="H15927" s="87"/>
      <c r="I15927" s="86">
        <f>G15927*H15927</f>
        <v>0</v>
      </c>
      <c r="J15927" s="59" t="s">
        <v>37837</v>
      </c>
      <c r="K15927" s="89"/>
    </row>
    <row r="15928" spans="1:11" x14ac:dyDescent="0.25">
      <c r="A15928" s="67" t="s">
        <v>38035</v>
      </c>
      <c r="B15928" s="59" t="s">
        <v>37847</v>
      </c>
      <c r="C15928" s="64"/>
      <c r="D15928" s="59" t="s">
        <v>37846</v>
      </c>
      <c r="E15928" s="86">
        <v>100.28</v>
      </c>
      <c r="F15928" s="60">
        <f>Zľavy!$C$10</f>
        <v>0</v>
      </c>
      <c r="G15928" s="86">
        <f>E15928-(E15928*F15928)</f>
        <v>100.28</v>
      </c>
      <c r="H15928" s="87"/>
      <c r="I15928" s="86">
        <f>G15928*H15928</f>
        <v>0</v>
      </c>
      <c r="J15928" s="59" t="s">
        <v>37821</v>
      </c>
      <c r="K15928" s="89"/>
    </row>
    <row r="15929" spans="1:11" x14ac:dyDescent="0.25">
      <c r="A15929" s="67" t="s">
        <v>38035</v>
      </c>
      <c r="B15929" s="59" t="s">
        <v>37850</v>
      </c>
      <c r="C15929" s="64"/>
      <c r="D15929" s="59" t="s">
        <v>37849</v>
      </c>
      <c r="E15929" s="86">
        <v>74.400000000000006</v>
      </c>
      <c r="F15929" s="60">
        <f>Zľavy!$C$10</f>
        <v>0</v>
      </c>
      <c r="G15929" s="86">
        <f>E15929-(E15929*F15929)</f>
        <v>74.400000000000006</v>
      </c>
      <c r="H15929" s="87"/>
      <c r="I15929" s="86">
        <f>G15929*H15929</f>
        <v>0</v>
      </c>
      <c r="J15929" s="59" t="s">
        <v>37848</v>
      </c>
      <c r="K15929" s="89"/>
    </row>
    <row r="15930" spans="1:11" x14ac:dyDescent="0.25">
      <c r="A15930" s="67" t="s">
        <v>38035</v>
      </c>
      <c r="B15930" s="59" t="s">
        <v>37852</v>
      </c>
      <c r="C15930" s="64"/>
      <c r="D15930" s="59" t="s">
        <v>37851</v>
      </c>
      <c r="E15930" s="86">
        <v>86.23</v>
      </c>
      <c r="F15930" s="60">
        <f>Zľavy!$C$10</f>
        <v>0</v>
      </c>
      <c r="G15930" s="86">
        <f>E15930-(E15930*F15930)</f>
        <v>86.23</v>
      </c>
      <c r="H15930" s="87"/>
      <c r="I15930" s="86">
        <f>G15930*H15930</f>
        <v>0</v>
      </c>
      <c r="J15930" s="59" t="s">
        <v>37848</v>
      </c>
      <c r="K15930" s="89"/>
    </row>
    <row r="15931" spans="1:11" x14ac:dyDescent="0.25">
      <c r="A15931" s="67" t="s">
        <v>38035</v>
      </c>
      <c r="B15931" s="59" t="s">
        <v>37854</v>
      </c>
      <c r="C15931" s="64"/>
      <c r="D15931" s="59" t="s">
        <v>37853</v>
      </c>
      <c r="E15931" s="86">
        <v>102.43</v>
      </c>
      <c r="F15931" s="60">
        <f>Zľavy!$C$10</f>
        <v>0</v>
      </c>
      <c r="G15931" s="86">
        <f>E15931-(E15931*F15931)</f>
        <v>102.43</v>
      </c>
      <c r="H15931" s="87"/>
      <c r="I15931" s="86">
        <f>G15931*H15931</f>
        <v>0</v>
      </c>
      <c r="J15931" s="59" t="s">
        <v>37848</v>
      </c>
      <c r="K15931" s="89"/>
    </row>
    <row r="15932" spans="1:11" x14ac:dyDescent="0.25">
      <c r="A15932" s="67" t="s">
        <v>38035</v>
      </c>
      <c r="B15932" s="59" t="s">
        <v>37856</v>
      </c>
      <c r="C15932" s="64"/>
      <c r="D15932" s="59" t="s">
        <v>37855</v>
      </c>
      <c r="E15932" s="86">
        <v>84.11</v>
      </c>
      <c r="F15932" s="60">
        <f>Zľavy!$C$10</f>
        <v>0</v>
      </c>
      <c r="G15932" s="86">
        <f>E15932-(E15932*F15932)</f>
        <v>84.11</v>
      </c>
      <c r="H15932" s="87"/>
      <c r="I15932" s="86">
        <f>G15932*H15932</f>
        <v>0</v>
      </c>
      <c r="J15932" s="59" t="s">
        <v>37848</v>
      </c>
      <c r="K15932" s="89"/>
    </row>
    <row r="15933" spans="1:11" x14ac:dyDescent="0.25">
      <c r="A15933" s="67" t="s">
        <v>38035</v>
      </c>
      <c r="B15933" s="59" t="s">
        <v>37858</v>
      </c>
      <c r="C15933" s="64"/>
      <c r="D15933" s="59" t="s">
        <v>37857</v>
      </c>
      <c r="E15933" s="86">
        <v>86.25</v>
      </c>
      <c r="F15933" s="60">
        <f>Zľavy!$C$10</f>
        <v>0</v>
      </c>
      <c r="G15933" s="86">
        <f>E15933-(E15933*F15933)</f>
        <v>86.25</v>
      </c>
      <c r="H15933" s="87"/>
      <c r="I15933" s="86">
        <f>G15933*H15933</f>
        <v>0</v>
      </c>
      <c r="J15933" s="59" t="s">
        <v>37848</v>
      </c>
      <c r="K15933" s="89"/>
    </row>
    <row r="15934" spans="1:11" x14ac:dyDescent="0.25">
      <c r="A15934" s="67" t="s">
        <v>38035</v>
      </c>
      <c r="B15934" s="59" t="s">
        <v>37860</v>
      </c>
      <c r="C15934" s="64"/>
      <c r="D15934" s="59" t="s">
        <v>37859</v>
      </c>
      <c r="E15934" s="86">
        <v>59.3</v>
      </c>
      <c r="F15934" s="60">
        <f>Zľavy!$C$10</f>
        <v>0</v>
      </c>
      <c r="G15934" s="86">
        <f>E15934-(E15934*F15934)</f>
        <v>59.3</v>
      </c>
      <c r="H15934" s="87"/>
      <c r="I15934" s="86">
        <f>G15934*H15934</f>
        <v>0</v>
      </c>
      <c r="J15934" s="59" t="s">
        <v>37766</v>
      </c>
      <c r="K15934" s="89"/>
    </row>
    <row r="15935" spans="1:11" x14ac:dyDescent="0.25">
      <c r="A15935" s="67" t="s">
        <v>38035</v>
      </c>
      <c r="B15935" s="59" t="s">
        <v>37862</v>
      </c>
      <c r="C15935" s="64"/>
      <c r="D15935" s="59" t="s">
        <v>37861</v>
      </c>
      <c r="E15935" s="86">
        <v>70.09</v>
      </c>
      <c r="F15935" s="60">
        <f>Zľavy!$C$10</f>
        <v>0</v>
      </c>
      <c r="G15935" s="86">
        <f>E15935-(E15935*F15935)</f>
        <v>70.09</v>
      </c>
      <c r="H15935" s="87"/>
      <c r="I15935" s="86">
        <f>G15935*H15935</f>
        <v>0</v>
      </c>
      <c r="J15935" s="59" t="s">
        <v>37766</v>
      </c>
      <c r="K15935" s="89"/>
    </row>
    <row r="15936" spans="1:11" x14ac:dyDescent="0.25">
      <c r="A15936" s="67" t="s">
        <v>38035</v>
      </c>
      <c r="B15936" s="59" t="s">
        <v>37864</v>
      </c>
      <c r="C15936" s="64"/>
      <c r="D15936" s="59" t="s">
        <v>37863</v>
      </c>
      <c r="E15936" s="86">
        <v>88.410000000000011</v>
      </c>
      <c r="F15936" s="60">
        <f>Zľavy!$C$10</f>
        <v>0</v>
      </c>
      <c r="G15936" s="86">
        <f>E15936-(E15936*F15936)</f>
        <v>88.410000000000011</v>
      </c>
      <c r="H15936" s="87"/>
      <c r="I15936" s="86">
        <f>G15936*H15936</f>
        <v>0</v>
      </c>
      <c r="J15936" s="59" t="s">
        <v>37766</v>
      </c>
      <c r="K15936" s="89"/>
    </row>
    <row r="15937" spans="1:11" x14ac:dyDescent="0.25">
      <c r="A15937" s="67" t="s">
        <v>38035</v>
      </c>
      <c r="B15937" s="59" t="s">
        <v>37867</v>
      </c>
      <c r="C15937" s="64"/>
      <c r="D15937" s="59" t="s">
        <v>37866</v>
      </c>
      <c r="E15937" s="86">
        <v>85.19</v>
      </c>
      <c r="F15937" s="60">
        <f>Zľavy!$C$10</f>
        <v>0</v>
      </c>
      <c r="G15937" s="86">
        <f>E15937-(E15937*F15937)</f>
        <v>85.19</v>
      </c>
      <c r="H15937" s="87"/>
      <c r="I15937" s="86">
        <f>G15937*H15937</f>
        <v>0</v>
      </c>
      <c r="J15937" s="59" t="s">
        <v>37865</v>
      </c>
      <c r="K15937" s="89"/>
    </row>
    <row r="15938" spans="1:11" x14ac:dyDescent="0.25">
      <c r="A15938" s="67" t="s">
        <v>38035</v>
      </c>
      <c r="B15938" s="59" t="s">
        <v>37869</v>
      </c>
      <c r="C15938" s="64"/>
      <c r="D15938" s="59" t="s">
        <v>37868</v>
      </c>
      <c r="E15938" s="86">
        <v>91.63</v>
      </c>
      <c r="F15938" s="60">
        <f>Zľavy!$C$10</f>
        <v>0</v>
      </c>
      <c r="G15938" s="86">
        <f>E15938-(E15938*F15938)</f>
        <v>91.63</v>
      </c>
      <c r="H15938" s="87"/>
      <c r="I15938" s="86">
        <f>G15938*H15938</f>
        <v>0</v>
      </c>
      <c r="J15938" s="59" t="s">
        <v>37865</v>
      </c>
      <c r="K15938" s="89"/>
    </row>
    <row r="15939" spans="1:11" x14ac:dyDescent="0.25">
      <c r="A15939" s="67" t="s">
        <v>38035</v>
      </c>
      <c r="B15939" s="59" t="s">
        <v>37871</v>
      </c>
      <c r="C15939" s="64"/>
      <c r="D15939" s="59" t="s">
        <v>37870</v>
      </c>
      <c r="E15939" s="86">
        <v>92.72</v>
      </c>
      <c r="F15939" s="60">
        <f>Zľavy!$C$10</f>
        <v>0</v>
      </c>
      <c r="G15939" s="86">
        <f>E15939-(E15939*F15939)</f>
        <v>92.72</v>
      </c>
      <c r="H15939" s="87"/>
      <c r="I15939" s="86">
        <f>G15939*H15939</f>
        <v>0</v>
      </c>
      <c r="J15939" s="59" t="s">
        <v>37865</v>
      </c>
      <c r="K15939" s="89"/>
    </row>
    <row r="15940" spans="1:11" x14ac:dyDescent="0.25">
      <c r="A15940" s="67" t="s">
        <v>38035</v>
      </c>
      <c r="B15940" s="59" t="s">
        <v>37873</v>
      </c>
      <c r="C15940" s="64"/>
      <c r="D15940" s="59" t="s">
        <v>37872</v>
      </c>
      <c r="E15940" s="86">
        <v>116.44</v>
      </c>
      <c r="F15940" s="60">
        <f>Zľavy!$C$10</f>
        <v>0</v>
      </c>
      <c r="G15940" s="86">
        <f>E15940-(E15940*F15940)</f>
        <v>116.44</v>
      </c>
      <c r="H15940" s="87"/>
      <c r="I15940" s="86">
        <f>G15940*H15940</f>
        <v>0</v>
      </c>
      <c r="J15940" s="59" t="s">
        <v>37865</v>
      </c>
      <c r="K15940" s="89"/>
    </row>
    <row r="15941" spans="1:11" x14ac:dyDescent="0.25">
      <c r="A15941" s="67" t="s">
        <v>38035</v>
      </c>
      <c r="B15941" s="59" t="s">
        <v>37875</v>
      </c>
      <c r="C15941" s="64"/>
      <c r="D15941" s="59" t="s">
        <v>37874</v>
      </c>
      <c r="E15941" s="86">
        <v>123.02</v>
      </c>
      <c r="F15941" s="60">
        <f>Zľavy!$C$10</f>
        <v>0</v>
      </c>
      <c r="G15941" s="86">
        <f>E15941-(E15941*F15941)</f>
        <v>123.02</v>
      </c>
      <c r="H15941" s="87"/>
      <c r="I15941" s="86">
        <f>G15941*H15941</f>
        <v>0</v>
      </c>
      <c r="J15941" s="59" t="s">
        <v>37837</v>
      </c>
      <c r="K15941" s="89"/>
    </row>
    <row r="15942" spans="1:11" x14ac:dyDescent="0.25">
      <c r="A15942" s="67" t="s">
        <v>38035</v>
      </c>
      <c r="B15942" s="59" t="s">
        <v>37877</v>
      </c>
      <c r="C15942" s="64"/>
      <c r="D15942" s="59" t="s">
        <v>37876</v>
      </c>
      <c r="E15942" s="86">
        <v>123.02</v>
      </c>
      <c r="F15942" s="60">
        <f>Zľavy!$C$10</f>
        <v>0</v>
      </c>
      <c r="G15942" s="86">
        <f>E15942-(E15942*F15942)</f>
        <v>123.02</v>
      </c>
      <c r="H15942" s="87"/>
      <c r="I15942" s="86">
        <f>G15942*H15942</f>
        <v>0</v>
      </c>
      <c r="J15942" s="59" t="s">
        <v>37837</v>
      </c>
      <c r="K15942" s="89"/>
    </row>
    <row r="15943" spans="1:11" x14ac:dyDescent="0.25">
      <c r="A15943" s="67" t="s">
        <v>38035</v>
      </c>
      <c r="B15943" s="59" t="s">
        <v>37879</v>
      </c>
      <c r="C15943" s="64"/>
      <c r="D15943" s="59" t="s">
        <v>37878</v>
      </c>
      <c r="E15943" s="86">
        <v>123.02</v>
      </c>
      <c r="F15943" s="60">
        <f>Zľavy!$C$10</f>
        <v>0</v>
      </c>
      <c r="G15943" s="86">
        <f>E15943-(E15943*F15943)</f>
        <v>123.02</v>
      </c>
      <c r="H15943" s="87"/>
      <c r="I15943" s="86">
        <f>G15943*H15943</f>
        <v>0</v>
      </c>
      <c r="J15943" s="59" t="s">
        <v>37837</v>
      </c>
      <c r="K15943" s="89"/>
    </row>
    <row r="15944" spans="1:11" x14ac:dyDescent="0.25">
      <c r="A15944" s="67" t="s">
        <v>38035</v>
      </c>
      <c r="B15944" s="59" t="s">
        <v>37882</v>
      </c>
      <c r="C15944" s="64"/>
      <c r="D15944" s="59" t="s">
        <v>37881</v>
      </c>
      <c r="E15944" s="86">
        <v>53.21</v>
      </c>
      <c r="F15944" s="60">
        <f>Zľavy!$C$10</f>
        <v>0</v>
      </c>
      <c r="G15944" s="86">
        <f>E15944-(E15944*F15944)</f>
        <v>53.21</v>
      </c>
      <c r="H15944" s="87"/>
      <c r="I15944" s="86">
        <f>G15944*H15944</f>
        <v>0</v>
      </c>
      <c r="J15944" s="59" t="s">
        <v>37880</v>
      </c>
      <c r="K15944" s="89"/>
    </row>
    <row r="15945" spans="1:11" x14ac:dyDescent="0.25">
      <c r="A15945" s="67" t="s">
        <v>38035</v>
      </c>
      <c r="B15945" s="59" t="s">
        <v>37884</v>
      </c>
      <c r="C15945" s="64"/>
      <c r="D15945" s="59" t="s">
        <v>37883</v>
      </c>
      <c r="E15945" s="86">
        <v>64.86999999999999</v>
      </c>
      <c r="F15945" s="60">
        <f>Zľavy!$C$10</f>
        <v>0</v>
      </c>
      <c r="G15945" s="86">
        <f>E15945-(E15945*F15945)</f>
        <v>64.86999999999999</v>
      </c>
      <c r="H15945" s="87"/>
      <c r="I15945" s="86">
        <f>G15945*H15945</f>
        <v>0</v>
      </c>
      <c r="J15945" s="59" t="s">
        <v>37880</v>
      </c>
      <c r="K15945" s="89"/>
    </row>
    <row r="15946" spans="1:11" x14ac:dyDescent="0.25">
      <c r="A15946" s="67" t="s">
        <v>38035</v>
      </c>
      <c r="B15946" s="59" t="s">
        <v>37886</v>
      </c>
      <c r="C15946" s="64"/>
      <c r="D15946" s="59" t="s">
        <v>37885</v>
      </c>
      <c r="E15946" s="86">
        <v>53.21</v>
      </c>
      <c r="F15946" s="60">
        <f>Zľavy!$C$10</f>
        <v>0</v>
      </c>
      <c r="G15946" s="86">
        <f>E15946-(E15946*F15946)</f>
        <v>53.21</v>
      </c>
      <c r="H15946" s="87"/>
      <c r="I15946" s="86">
        <f>G15946*H15946</f>
        <v>0</v>
      </c>
      <c r="J15946" s="59" t="s">
        <v>37880</v>
      </c>
      <c r="K15946" s="89"/>
    </row>
    <row r="15947" spans="1:11" x14ac:dyDescent="0.25">
      <c r="A15947" s="67" t="s">
        <v>38035</v>
      </c>
      <c r="B15947" s="59" t="s">
        <v>37888</v>
      </c>
      <c r="C15947" s="64"/>
      <c r="D15947" s="59" t="s">
        <v>37887</v>
      </c>
      <c r="E15947" s="86">
        <v>62.32</v>
      </c>
      <c r="F15947" s="60">
        <f>Zľavy!$C$10</f>
        <v>0</v>
      </c>
      <c r="G15947" s="86">
        <f>E15947-(E15947*F15947)</f>
        <v>62.32</v>
      </c>
      <c r="H15947" s="87"/>
      <c r="I15947" s="86">
        <f>G15947*H15947</f>
        <v>0</v>
      </c>
      <c r="J15947" s="59" t="s">
        <v>37880</v>
      </c>
      <c r="K15947" s="89"/>
    </row>
    <row r="15948" spans="1:11" x14ac:dyDescent="0.25">
      <c r="A15948" s="67" t="s">
        <v>38035</v>
      </c>
      <c r="B15948" s="59" t="s">
        <v>37891</v>
      </c>
      <c r="C15948" s="64"/>
      <c r="D15948" s="59" t="s">
        <v>37890</v>
      </c>
      <c r="E15948" s="86">
        <v>156.79</v>
      </c>
      <c r="F15948" s="60">
        <f>Zľavy!$C$10</f>
        <v>0</v>
      </c>
      <c r="G15948" s="86">
        <f>E15948-(E15948*F15948)</f>
        <v>156.79</v>
      </c>
      <c r="H15948" s="87"/>
      <c r="I15948" s="86">
        <f>G15948*H15948</f>
        <v>0</v>
      </c>
      <c r="J15948" s="59" t="s">
        <v>37889</v>
      </c>
      <c r="K15948" s="89"/>
    </row>
    <row r="15949" spans="1:11" x14ac:dyDescent="0.25">
      <c r="A15949" s="67" t="s">
        <v>38035</v>
      </c>
      <c r="B15949" s="59" t="s">
        <v>37893</v>
      </c>
      <c r="C15949" s="64"/>
      <c r="D15949" s="59" t="s">
        <v>37892</v>
      </c>
      <c r="E15949" s="86">
        <v>172.7</v>
      </c>
      <c r="F15949" s="60">
        <f>Zľavy!$C$10</f>
        <v>0</v>
      </c>
      <c r="G15949" s="86">
        <f>E15949-(E15949*F15949)</f>
        <v>172.7</v>
      </c>
      <c r="H15949" s="87"/>
      <c r="I15949" s="86">
        <f>G15949*H15949</f>
        <v>0</v>
      </c>
      <c r="J15949" s="59" t="s">
        <v>37889</v>
      </c>
      <c r="K15949" s="89"/>
    </row>
    <row r="15950" spans="1:11" x14ac:dyDescent="0.25">
      <c r="A15950" s="67" t="s">
        <v>38035</v>
      </c>
      <c r="B15950" s="59" t="s">
        <v>37895</v>
      </c>
      <c r="C15950" s="64"/>
      <c r="D15950" s="59" t="s">
        <v>37894</v>
      </c>
      <c r="E15950" s="86">
        <v>165.88</v>
      </c>
      <c r="F15950" s="60">
        <f>Zľavy!$C$10</f>
        <v>0</v>
      </c>
      <c r="G15950" s="86">
        <f>E15950-(E15950*F15950)</f>
        <v>165.88</v>
      </c>
      <c r="H15950" s="87"/>
      <c r="I15950" s="86">
        <f>G15950*H15950</f>
        <v>0</v>
      </c>
      <c r="J15950" s="59" t="s">
        <v>37889</v>
      </c>
      <c r="K15950" s="89"/>
    </row>
    <row r="15951" spans="1:11" ht="24" x14ac:dyDescent="0.25">
      <c r="A15951" s="67" t="s">
        <v>38035</v>
      </c>
      <c r="B15951" s="59" t="s">
        <v>37897</v>
      </c>
      <c r="C15951" s="64"/>
      <c r="D15951" s="59" t="s">
        <v>37896</v>
      </c>
      <c r="E15951" s="86">
        <v>320.31</v>
      </c>
      <c r="F15951" s="60">
        <f>Zľavy!$C$10</f>
        <v>0</v>
      </c>
      <c r="G15951" s="86">
        <f>E15951-(E15951*F15951)</f>
        <v>320.31</v>
      </c>
      <c r="H15951" s="87"/>
      <c r="I15951" s="86">
        <f>G15951*H15951</f>
        <v>0</v>
      </c>
      <c r="J15951" s="59" t="s">
        <v>34228</v>
      </c>
      <c r="K15951" s="89"/>
    </row>
    <row r="15952" spans="1:11" ht="24" x14ac:dyDescent="0.25">
      <c r="A15952" s="67" t="s">
        <v>38035</v>
      </c>
      <c r="B15952" s="59" t="s">
        <v>37899</v>
      </c>
      <c r="C15952" s="64"/>
      <c r="D15952" s="59" t="s">
        <v>37898</v>
      </c>
      <c r="E15952" s="86">
        <v>782.93</v>
      </c>
      <c r="F15952" s="60">
        <f>Zľavy!$C$10</f>
        <v>0</v>
      </c>
      <c r="G15952" s="86">
        <f>E15952-(E15952*F15952)</f>
        <v>782.93</v>
      </c>
      <c r="H15952" s="87"/>
      <c r="I15952" s="86">
        <f>G15952*H15952</f>
        <v>0</v>
      </c>
      <c r="J15952" s="59" t="s">
        <v>34228</v>
      </c>
      <c r="K15952" s="89"/>
    </row>
    <row r="15953" spans="1:11" ht="24" x14ac:dyDescent="0.25">
      <c r="A15953" s="67" t="s">
        <v>38035</v>
      </c>
      <c r="B15953" s="59" t="s">
        <v>37901</v>
      </c>
      <c r="C15953" s="64"/>
      <c r="D15953" s="59" t="s">
        <v>37900</v>
      </c>
      <c r="E15953" s="86">
        <v>195.81</v>
      </c>
      <c r="F15953" s="60">
        <f>Zľavy!$C$10</f>
        <v>0</v>
      </c>
      <c r="G15953" s="86">
        <f>E15953-(E15953*F15953)</f>
        <v>195.81</v>
      </c>
      <c r="H15953" s="87"/>
      <c r="I15953" s="86">
        <f>G15953*H15953</f>
        <v>0</v>
      </c>
      <c r="J15953" s="59" t="s">
        <v>34228</v>
      </c>
      <c r="K15953" s="89"/>
    </row>
    <row r="15954" spans="1:11" ht="24" x14ac:dyDescent="0.25">
      <c r="A15954" s="67" t="s">
        <v>38035</v>
      </c>
      <c r="B15954" s="59" t="s">
        <v>37903</v>
      </c>
      <c r="C15954" s="64"/>
      <c r="D15954" s="59" t="s">
        <v>37902</v>
      </c>
      <c r="E15954" s="86">
        <v>76.440000000000012</v>
      </c>
      <c r="F15954" s="60">
        <f>Zľavy!$C$10</f>
        <v>0</v>
      </c>
      <c r="G15954" s="86">
        <f>E15954-(E15954*F15954)</f>
        <v>76.440000000000012</v>
      </c>
      <c r="H15954" s="87"/>
      <c r="I15954" s="86">
        <f>G15954*H15954</f>
        <v>0</v>
      </c>
      <c r="J15954" s="59" t="s">
        <v>34228</v>
      </c>
      <c r="K15954" s="89"/>
    </row>
    <row r="15955" spans="1:11" ht="24" x14ac:dyDescent="0.25">
      <c r="A15955" s="67" t="s">
        <v>38035</v>
      </c>
      <c r="B15955" s="59" t="s">
        <v>37905</v>
      </c>
      <c r="C15955" s="64"/>
      <c r="D15955" s="59" t="s">
        <v>37904</v>
      </c>
      <c r="E15955" s="86">
        <v>254.47</v>
      </c>
      <c r="F15955" s="60">
        <f>Zľavy!$C$10</f>
        <v>0</v>
      </c>
      <c r="G15955" s="86">
        <f>E15955-(E15955*F15955)</f>
        <v>254.47</v>
      </c>
      <c r="H15955" s="87"/>
      <c r="I15955" s="86">
        <f>G15955*H15955</f>
        <v>0</v>
      </c>
      <c r="J15955" s="59" t="s">
        <v>34228</v>
      </c>
      <c r="K15955" s="89"/>
    </row>
    <row r="15956" spans="1:11" ht="24" x14ac:dyDescent="0.25">
      <c r="A15956" s="67" t="s">
        <v>38035</v>
      </c>
      <c r="B15956" s="59" t="s">
        <v>37907</v>
      </c>
      <c r="C15956" s="64"/>
      <c r="D15956" s="59" t="s">
        <v>37906</v>
      </c>
      <c r="E15956" s="86">
        <v>155.16</v>
      </c>
      <c r="F15956" s="60">
        <f>Zľavy!$C$10</f>
        <v>0</v>
      </c>
      <c r="G15956" s="86">
        <f>E15956-(E15956*F15956)</f>
        <v>155.16</v>
      </c>
      <c r="H15956" s="87"/>
      <c r="I15956" s="86">
        <f>G15956*H15956</f>
        <v>0</v>
      </c>
      <c r="J15956" s="59" t="s">
        <v>34228</v>
      </c>
      <c r="K15956" s="89"/>
    </row>
    <row r="15957" spans="1:11" ht="24" x14ac:dyDescent="0.25">
      <c r="A15957" s="67" t="s">
        <v>38035</v>
      </c>
      <c r="B15957" s="59" t="s">
        <v>37909</v>
      </c>
      <c r="C15957" s="64"/>
      <c r="D15957" s="59" t="s">
        <v>37908</v>
      </c>
      <c r="E15957" s="86">
        <v>390.76</v>
      </c>
      <c r="F15957" s="60">
        <f>Zľavy!$C$10</f>
        <v>0</v>
      </c>
      <c r="G15957" s="86">
        <f>E15957-(E15957*F15957)</f>
        <v>390.76</v>
      </c>
      <c r="H15957" s="87"/>
      <c r="I15957" s="86">
        <f>G15957*H15957</f>
        <v>0</v>
      </c>
      <c r="J15957" s="59" t="s">
        <v>34228</v>
      </c>
      <c r="K15957" s="89"/>
    </row>
    <row r="15958" spans="1:11" ht="24" x14ac:dyDescent="0.25">
      <c r="A15958" s="67" t="s">
        <v>38035</v>
      </c>
      <c r="B15958" s="59" t="s">
        <v>37911</v>
      </c>
      <c r="C15958" s="64"/>
      <c r="D15958" s="59" t="s">
        <v>37910</v>
      </c>
      <c r="E15958" s="86">
        <v>291.82</v>
      </c>
      <c r="F15958" s="60">
        <f>Zľavy!$C$10</f>
        <v>0</v>
      </c>
      <c r="G15958" s="86">
        <f>E15958-(E15958*F15958)</f>
        <v>291.82</v>
      </c>
      <c r="H15958" s="87"/>
      <c r="I15958" s="86">
        <f>G15958*H15958</f>
        <v>0</v>
      </c>
      <c r="J15958" s="59" t="s">
        <v>34228</v>
      </c>
      <c r="K15958" s="89"/>
    </row>
    <row r="15959" spans="1:11" x14ac:dyDescent="0.25">
      <c r="A15959" s="67" t="s">
        <v>38035</v>
      </c>
      <c r="B15959" s="59" t="s">
        <v>37914</v>
      </c>
      <c r="C15959" s="64"/>
      <c r="D15959" s="59" t="s">
        <v>37913</v>
      </c>
      <c r="E15959" s="86">
        <v>52.32</v>
      </c>
      <c r="F15959" s="60">
        <f>Zľavy!$C$10</f>
        <v>0</v>
      </c>
      <c r="G15959" s="86">
        <f>E15959-(E15959*F15959)</f>
        <v>52.32</v>
      </c>
      <c r="H15959" s="87"/>
      <c r="I15959" s="86">
        <f>G15959*H15959</f>
        <v>0</v>
      </c>
      <c r="J15959" s="59" t="s">
        <v>37912</v>
      </c>
      <c r="K15959" s="89"/>
    </row>
    <row r="15960" spans="1:11" x14ac:dyDescent="0.25">
      <c r="A15960" s="67" t="s">
        <v>38035</v>
      </c>
      <c r="B15960" s="59" t="s">
        <v>37917</v>
      </c>
      <c r="C15960" s="64"/>
      <c r="D15960" s="59" t="s">
        <v>37916</v>
      </c>
      <c r="E15960" s="86">
        <v>297.64999999999998</v>
      </c>
      <c r="F15960" s="60">
        <f>Zľavy!$C$10</f>
        <v>0</v>
      </c>
      <c r="G15960" s="86">
        <f>E15960-(E15960*F15960)</f>
        <v>297.64999999999998</v>
      </c>
      <c r="H15960" s="87"/>
      <c r="I15960" s="86">
        <f>G15960*H15960</f>
        <v>0</v>
      </c>
      <c r="J15960" s="59" t="s">
        <v>37915</v>
      </c>
      <c r="K15960" s="89"/>
    </row>
    <row r="15961" spans="1:11" x14ac:dyDescent="0.25">
      <c r="A15961" s="67" t="s">
        <v>38035</v>
      </c>
      <c r="B15961" s="59" t="s">
        <v>37919</v>
      </c>
      <c r="C15961" s="64"/>
      <c r="D15961" s="59" t="s">
        <v>37918</v>
      </c>
      <c r="E15961" s="86">
        <v>1322.86</v>
      </c>
      <c r="F15961" s="60">
        <f>Zľavy!$C$10</f>
        <v>0</v>
      </c>
      <c r="G15961" s="86">
        <f>E15961-(E15961*F15961)</f>
        <v>1322.86</v>
      </c>
      <c r="H15961" s="87"/>
      <c r="I15961" s="86">
        <f>G15961*H15961</f>
        <v>0</v>
      </c>
      <c r="J15961" s="59" t="s">
        <v>37915</v>
      </c>
      <c r="K15961" s="89"/>
    </row>
    <row r="15962" spans="1:11" x14ac:dyDescent="0.25">
      <c r="A15962" s="67" t="s">
        <v>38035</v>
      </c>
      <c r="B15962" s="59" t="s">
        <v>37921</v>
      </c>
      <c r="C15962" s="64"/>
      <c r="D15962" s="59" t="s">
        <v>37920</v>
      </c>
      <c r="E15962" s="86">
        <v>16.559999999999999</v>
      </c>
      <c r="F15962" s="60">
        <f>Zľavy!$C$10</f>
        <v>0</v>
      </c>
      <c r="G15962" s="86">
        <f>E15962-(E15962*F15962)</f>
        <v>16.559999999999999</v>
      </c>
      <c r="H15962" s="87"/>
      <c r="I15962" s="86">
        <f>G15962*H15962</f>
        <v>0</v>
      </c>
      <c r="J15962" s="59" t="s">
        <v>37915</v>
      </c>
      <c r="K15962" s="89"/>
    </row>
    <row r="15963" spans="1:11" x14ac:dyDescent="0.25">
      <c r="A15963" s="67" t="s">
        <v>38035</v>
      </c>
      <c r="B15963" s="59" t="s">
        <v>37924</v>
      </c>
      <c r="C15963" s="64"/>
      <c r="D15963" s="59" t="s">
        <v>37923</v>
      </c>
      <c r="E15963" s="86">
        <v>19.78</v>
      </c>
      <c r="F15963" s="60">
        <f>Zľavy!$C$10</f>
        <v>0</v>
      </c>
      <c r="G15963" s="86">
        <f>E15963-(E15963*F15963)</f>
        <v>19.78</v>
      </c>
      <c r="H15963" s="87"/>
      <c r="I15963" s="86">
        <f>G15963*H15963</f>
        <v>0</v>
      </c>
      <c r="J15963" s="59" t="s">
        <v>37922</v>
      </c>
      <c r="K15963" s="89"/>
    </row>
    <row r="15964" spans="1:11" ht="24" x14ac:dyDescent="0.25">
      <c r="A15964" s="72" t="s">
        <v>38014</v>
      </c>
      <c r="B15964" s="59" t="s">
        <v>37925</v>
      </c>
      <c r="C15964" s="64"/>
      <c r="D15964" s="59" t="s">
        <v>38039</v>
      </c>
      <c r="E15964" s="86">
        <v>197</v>
      </c>
      <c r="F15964" s="60">
        <f>Zľavy!$C$15</f>
        <v>0</v>
      </c>
      <c r="G15964" s="86">
        <f>E15964-(E15964*F15964)</f>
        <v>197</v>
      </c>
      <c r="H15964" s="87"/>
      <c r="I15964" s="86">
        <f>G15964*H15964</f>
        <v>0</v>
      </c>
      <c r="J15964" s="59" t="s">
        <v>38040</v>
      </c>
      <c r="K15964" s="89">
        <v>1.025641025641022E-2</v>
      </c>
    </row>
    <row r="15965" spans="1:11" ht="24" x14ac:dyDescent="0.25">
      <c r="A15965" s="72" t="s">
        <v>38014</v>
      </c>
      <c r="B15965" s="59" t="s">
        <v>37926</v>
      </c>
      <c r="C15965" s="64"/>
      <c r="D15965" s="59" t="s">
        <v>38041</v>
      </c>
      <c r="E15965" s="86">
        <v>198</v>
      </c>
      <c r="F15965" s="60">
        <f>Zľavy!$C$15</f>
        <v>0</v>
      </c>
      <c r="G15965" s="86">
        <f>E15965-(E15965*F15965)</f>
        <v>198</v>
      </c>
      <c r="H15965" s="87"/>
      <c r="I15965" s="86">
        <f>G15965*H15965</f>
        <v>0</v>
      </c>
      <c r="J15965" s="59" t="s">
        <v>38040</v>
      </c>
      <c r="K15965" s="89">
        <v>1.0204081632652962E-2</v>
      </c>
    </row>
    <row r="15966" spans="1:11" ht="24" x14ac:dyDescent="0.25">
      <c r="A15966" s="72" t="s">
        <v>38014</v>
      </c>
      <c r="B15966" s="59" t="s">
        <v>37927</v>
      </c>
      <c r="C15966" s="64"/>
      <c r="D15966" s="59" t="s">
        <v>38042</v>
      </c>
      <c r="E15966" s="86">
        <v>198</v>
      </c>
      <c r="F15966" s="60">
        <f>Zľavy!$C$15</f>
        <v>0</v>
      </c>
      <c r="G15966" s="86">
        <f>E15966-(E15966*F15966)</f>
        <v>198</v>
      </c>
      <c r="H15966" s="87"/>
      <c r="I15966" s="86">
        <f>G15966*H15966</f>
        <v>0</v>
      </c>
      <c r="J15966" s="59" t="s">
        <v>38040</v>
      </c>
      <c r="K15966" s="89">
        <v>1.0204081632652962E-2</v>
      </c>
    </row>
    <row r="15967" spans="1:11" x14ac:dyDescent="0.25">
      <c r="A15967" s="72" t="s">
        <v>38014</v>
      </c>
      <c r="B15967" s="59" t="s">
        <v>37930</v>
      </c>
      <c r="C15967" s="64"/>
      <c r="D15967" s="59" t="s">
        <v>37929</v>
      </c>
      <c r="E15967" s="86">
        <v>11</v>
      </c>
      <c r="F15967" s="60">
        <f>Zľavy!$C$15</f>
        <v>0</v>
      </c>
      <c r="G15967" s="86">
        <f>E15967-(E15967*F15967)</f>
        <v>11</v>
      </c>
      <c r="H15967" s="87"/>
      <c r="I15967" s="86">
        <f>G15967*H15967</f>
        <v>0</v>
      </c>
      <c r="J15967" s="59" t="s">
        <v>37928</v>
      </c>
      <c r="K15967" s="89">
        <v>-8.333333333333337E-2</v>
      </c>
    </row>
    <row r="15968" spans="1:11" x14ac:dyDescent="0.25">
      <c r="A15968" s="76" t="s">
        <v>38038</v>
      </c>
      <c r="B15968" s="59" t="s">
        <v>37934</v>
      </c>
      <c r="C15968" s="62" t="s">
        <v>37931</v>
      </c>
      <c r="D15968" s="59" t="s">
        <v>37933</v>
      </c>
      <c r="E15968" s="86">
        <v>50</v>
      </c>
      <c r="F15968" s="60">
        <f>Zľavy!$C$20</f>
        <v>0</v>
      </c>
      <c r="G15968" s="86">
        <f>E15968-(E15968*F15968)</f>
        <v>50</v>
      </c>
      <c r="H15968" s="87"/>
      <c r="I15968" s="86">
        <f>G15968*H15968</f>
        <v>0</v>
      </c>
      <c r="J15968" s="59" t="s">
        <v>37932</v>
      </c>
      <c r="K15968" s="89">
        <v>0</v>
      </c>
    </row>
    <row r="15969" spans="1:11" x14ac:dyDescent="0.25">
      <c r="A15969" s="76" t="s">
        <v>38038</v>
      </c>
      <c r="B15969" s="59" t="s">
        <v>37938</v>
      </c>
      <c r="C15969" s="62" t="s">
        <v>37935</v>
      </c>
      <c r="D15969" s="59" t="s">
        <v>37937</v>
      </c>
      <c r="E15969" s="86">
        <v>37</v>
      </c>
      <c r="F15969" s="60">
        <f>Zľavy!$C$20</f>
        <v>0</v>
      </c>
      <c r="G15969" s="86">
        <f>E15969-(E15969*F15969)</f>
        <v>37</v>
      </c>
      <c r="H15969" s="87"/>
      <c r="I15969" s="86">
        <f>G15969*H15969</f>
        <v>0</v>
      </c>
      <c r="J15969" s="59" t="s">
        <v>37936</v>
      </c>
      <c r="K15969" s="89">
        <v>0</v>
      </c>
    </row>
    <row r="15970" spans="1:11" ht="24" x14ac:dyDescent="0.25">
      <c r="A15970" s="76" t="s">
        <v>38038</v>
      </c>
      <c r="B15970" s="59" t="s">
        <v>37942</v>
      </c>
      <c r="C15970" s="62" t="s">
        <v>37939</v>
      </c>
      <c r="D15970" s="59" t="s">
        <v>37941</v>
      </c>
      <c r="E15970" s="86">
        <v>98</v>
      </c>
      <c r="F15970" s="60">
        <f>Zľavy!$C$20</f>
        <v>0</v>
      </c>
      <c r="G15970" s="86">
        <f>E15970-(E15970*F15970)</f>
        <v>98</v>
      </c>
      <c r="H15970" s="87"/>
      <c r="I15970" s="86">
        <f>G15970*H15970</f>
        <v>0</v>
      </c>
      <c r="J15970" s="59" t="s">
        <v>37940</v>
      </c>
      <c r="K15970" s="89">
        <v>0</v>
      </c>
    </row>
    <row r="15971" spans="1:11" x14ac:dyDescent="0.25">
      <c r="A15971" s="76" t="s">
        <v>38038</v>
      </c>
      <c r="B15971" s="59" t="s">
        <v>37945</v>
      </c>
      <c r="C15971" s="62" t="s">
        <v>37943</v>
      </c>
      <c r="D15971" s="59" t="s">
        <v>37944</v>
      </c>
      <c r="E15971" s="86">
        <v>9</v>
      </c>
      <c r="F15971" s="60">
        <f>Zľavy!$C$20</f>
        <v>0</v>
      </c>
      <c r="G15971" s="86">
        <f>E15971-(E15971*F15971)</f>
        <v>9</v>
      </c>
      <c r="H15971" s="87"/>
      <c r="I15971" s="86">
        <f>G15971*H15971</f>
        <v>0</v>
      </c>
      <c r="J15971" s="59" t="s">
        <v>5903</v>
      </c>
      <c r="K15971" s="89"/>
    </row>
    <row r="15972" spans="1:11" x14ac:dyDescent="0.25">
      <c r="A15972" s="76" t="s">
        <v>38038</v>
      </c>
      <c r="B15972" s="59" t="s">
        <v>37949</v>
      </c>
      <c r="C15972" s="62" t="s">
        <v>37946</v>
      </c>
      <c r="D15972" s="59" t="s">
        <v>37948</v>
      </c>
      <c r="E15972" s="86">
        <v>31</v>
      </c>
      <c r="F15972" s="60">
        <f>Zľavy!$C$20</f>
        <v>0</v>
      </c>
      <c r="G15972" s="86">
        <f>E15972-(E15972*F15972)</f>
        <v>31</v>
      </c>
      <c r="H15972" s="87"/>
      <c r="I15972" s="86">
        <f>G15972*H15972</f>
        <v>0</v>
      </c>
      <c r="J15972" s="59" t="s">
        <v>37947</v>
      </c>
      <c r="K15972" s="89"/>
    </row>
    <row r="15973" spans="1:11" x14ac:dyDescent="0.25">
      <c r="A15973" s="76" t="s">
        <v>38038</v>
      </c>
      <c r="B15973" s="59" t="s">
        <v>37953</v>
      </c>
      <c r="C15973" s="62" t="s">
        <v>37950</v>
      </c>
      <c r="D15973" s="59" t="s">
        <v>37952</v>
      </c>
      <c r="E15973" s="86">
        <v>17.05</v>
      </c>
      <c r="F15973" s="60">
        <f>Zľavy!$C$20</f>
        <v>0</v>
      </c>
      <c r="G15973" s="86">
        <f>E15973-(E15973*F15973)</f>
        <v>17.05</v>
      </c>
      <c r="H15973" s="87"/>
      <c r="I15973" s="86">
        <f>G15973*H15973</f>
        <v>0</v>
      </c>
      <c r="J15973" s="59" t="s">
        <v>37951</v>
      </c>
      <c r="K15973" s="89"/>
    </row>
    <row r="15974" spans="1:11" x14ac:dyDescent="0.25">
      <c r="A15974" s="76" t="s">
        <v>38038</v>
      </c>
      <c r="B15974" s="59" t="s">
        <v>37957</v>
      </c>
      <c r="C15974" s="62" t="s">
        <v>37954</v>
      </c>
      <c r="D15974" s="59" t="s">
        <v>37956</v>
      </c>
      <c r="E15974" s="86">
        <v>33.33</v>
      </c>
      <c r="F15974" s="60">
        <f>Zľavy!$C$20</f>
        <v>0</v>
      </c>
      <c r="G15974" s="86">
        <f>E15974-(E15974*F15974)</f>
        <v>33.33</v>
      </c>
      <c r="H15974" s="87"/>
      <c r="I15974" s="86">
        <f>G15974*H15974</f>
        <v>0</v>
      </c>
      <c r="J15974" s="59" t="s">
        <v>37955</v>
      </c>
      <c r="K15974" s="89"/>
    </row>
    <row r="15975" spans="1:11" x14ac:dyDescent="0.25">
      <c r="A15975" s="76" t="s">
        <v>38038</v>
      </c>
      <c r="B15975" s="59" t="s">
        <v>37961</v>
      </c>
      <c r="C15975" s="62" t="s">
        <v>37958</v>
      </c>
      <c r="D15975" s="59" t="s">
        <v>37960</v>
      </c>
      <c r="E15975" s="86">
        <v>61.38</v>
      </c>
      <c r="F15975" s="60">
        <f>Zľavy!$C$20</f>
        <v>0</v>
      </c>
      <c r="G15975" s="86">
        <f>E15975-(E15975*F15975)</f>
        <v>61.38</v>
      </c>
      <c r="H15975" s="87"/>
      <c r="I15975" s="86">
        <f>G15975*H15975</f>
        <v>0</v>
      </c>
      <c r="J15975" s="59" t="s">
        <v>37959</v>
      </c>
      <c r="K15975" s="89"/>
    </row>
    <row r="15976" spans="1:11" x14ac:dyDescent="0.25">
      <c r="A15976" s="76" t="s">
        <v>38038</v>
      </c>
      <c r="B15976" s="59" t="s">
        <v>37964</v>
      </c>
      <c r="C15976" s="64"/>
      <c r="D15976" s="59" t="s">
        <v>37963</v>
      </c>
      <c r="E15976" s="86">
        <v>14.3</v>
      </c>
      <c r="F15976" s="60">
        <f>Zľavy!$C$20</f>
        <v>0</v>
      </c>
      <c r="G15976" s="86">
        <f>E15976-(E15976*F15976)</f>
        <v>14.3</v>
      </c>
      <c r="H15976" s="87"/>
      <c r="I15976" s="86">
        <f>G15976*H15976</f>
        <v>0</v>
      </c>
      <c r="J15976" s="59" t="s">
        <v>37962</v>
      </c>
      <c r="K15976" s="89"/>
    </row>
    <row r="15977" spans="1:11" x14ac:dyDescent="0.25">
      <c r="A15977" s="76" t="s">
        <v>38038</v>
      </c>
      <c r="B15977" s="59" t="s">
        <v>37967</v>
      </c>
      <c r="C15977" s="64"/>
      <c r="D15977" s="59" t="s">
        <v>37966</v>
      </c>
      <c r="E15977" s="86">
        <v>15.18</v>
      </c>
      <c r="F15977" s="60">
        <f>Zľavy!$C$20</f>
        <v>0</v>
      </c>
      <c r="G15977" s="86">
        <f>E15977-(E15977*F15977)</f>
        <v>15.18</v>
      </c>
      <c r="H15977" s="87"/>
      <c r="I15977" s="86">
        <f>G15977*H15977</f>
        <v>0</v>
      </c>
      <c r="J15977" s="59" t="s">
        <v>37965</v>
      </c>
      <c r="K15977" s="89"/>
    </row>
    <row r="15978" spans="1:11" x14ac:dyDescent="0.25">
      <c r="A15978" s="76" t="s">
        <v>38038</v>
      </c>
      <c r="B15978" s="59" t="s">
        <v>37970</v>
      </c>
      <c r="C15978" s="64"/>
      <c r="D15978" s="59" t="s">
        <v>37969</v>
      </c>
      <c r="E15978" s="86">
        <v>18.260000000000002</v>
      </c>
      <c r="F15978" s="60">
        <f>Zľavy!$C$20</f>
        <v>0</v>
      </c>
      <c r="G15978" s="86">
        <f>E15978-(E15978*F15978)</f>
        <v>18.260000000000002</v>
      </c>
      <c r="H15978" s="87"/>
      <c r="I15978" s="86">
        <f>G15978*H15978</f>
        <v>0</v>
      </c>
      <c r="J15978" s="59" t="s">
        <v>37968</v>
      </c>
      <c r="K15978" s="89"/>
    </row>
    <row r="15979" spans="1:11" x14ac:dyDescent="0.25">
      <c r="A15979" s="76" t="s">
        <v>38038</v>
      </c>
      <c r="B15979" s="59" t="s">
        <v>37973</v>
      </c>
      <c r="C15979" s="64"/>
      <c r="D15979" s="59" t="s">
        <v>37972</v>
      </c>
      <c r="E15979" s="86">
        <v>26.27</v>
      </c>
      <c r="F15979" s="60">
        <f>Zľavy!$C$20</f>
        <v>0</v>
      </c>
      <c r="G15979" s="86">
        <f>E15979-(E15979*F15979)</f>
        <v>26.27</v>
      </c>
      <c r="H15979" s="87"/>
      <c r="I15979" s="86">
        <f>G15979*H15979</f>
        <v>0</v>
      </c>
      <c r="J15979" s="59" t="s">
        <v>37971</v>
      </c>
      <c r="K15979" s="89"/>
    </row>
    <row r="15980" spans="1:11" x14ac:dyDescent="0.25">
      <c r="A15980" s="76" t="s">
        <v>38038</v>
      </c>
      <c r="B15980" s="59" t="s">
        <v>37976</v>
      </c>
      <c r="C15980" s="64"/>
      <c r="D15980" s="59" t="s">
        <v>37975</v>
      </c>
      <c r="E15980" s="86">
        <v>35.090000000000003</v>
      </c>
      <c r="F15980" s="60">
        <f>Zľavy!$C$20</f>
        <v>0</v>
      </c>
      <c r="G15980" s="86">
        <f>E15980-(E15980*F15980)</f>
        <v>35.090000000000003</v>
      </c>
      <c r="H15980" s="87"/>
      <c r="I15980" s="86">
        <f>G15980*H15980</f>
        <v>0</v>
      </c>
      <c r="J15980" s="59" t="s">
        <v>37974</v>
      </c>
      <c r="K15980" s="89"/>
    </row>
    <row r="15981" spans="1:11" x14ac:dyDescent="0.25">
      <c r="A15981" s="76" t="s">
        <v>38038</v>
      </c>
      <c r="B15981" s="59" t="s">
        <v>37979</v>
      </c>
      <c r="C15981" s="64"/>
      <c r="D15981" s="59" t="s">
        <v>37978</v>
      </c>
      <c r="E15981" s="86">
        <v>40.700000000000003</v>
      </c>
      <c r="F15981" s="60">
        <f>Zľavy!$C$20</f>
        <v>0</v>
      </c>
      <c r="G15981" s="86">
        <f>E15981-(E15981*F15981)</f>
        <v>40.700000000000003</v>
      </c>
      <c r="H15981" s="87"/>
      <c r="I15981" s="86">
        <f>G15981*H15981</f>
        <v>0</v>
      </c>
      <c r="J15981" s="59" t="s">
        <v>37977</v>
      </c>
      <c r="K15981" s="89"/>
    </row>
    <row r="15982" spans="1:11" x14ac:dyDescent="0.25">
      <c r="A15982" s="76" t="s">
        <v>38038</v>
      </c>
      <c r="B15982" s="59" t="s">
        <v>37982</v>
      </c>
      <c r="C15982" s="64"/>
      <c r="D15982" s="59" t="s">
        <v>37981</v>
      </c>
      <c r="E15982" s="86">
        <v>18.29</v>
      </c>
      <c r="F15982" s="60">
        <f>Zľavy!$C$20</f>
        <v>0</v>
      </c>
      <c r="G15982" s="86">
        <f>E15982-(E15982*F15982)</f>
        <v>18.29</v>
      </c>
      <c r="H15982" s="87"/>
      <c r="I15982" s="86">
        <f>G15982*H15982</f>
        <v>0</v>
      </c>
      <c r="J15982" s="59" t="s">
        <v>37980</v>
      </c>
      <c r="K15982" s="89"/>
    </row>
    <row r="15983" spans="1:11" x14ac:dyDescent="0.25">
      <c r="A15983" s="74" t="s">
        <v>38018</v>
      </c>
      <c r="B15983" s="59" t="s">
        <v>37985</v>
      </c>
      <c r="C15983" s="64"/>
      <c r="D15983" s="59" t="s">
        <v>37984</v>
      </c>
      <c r="E15983" s="86">
        <v>3</v>
      </c>
      <c r="F15983" s="60">
        <f>Zľavy!$C$17</f>
        <v>0</v>
      </c>
      <c r="G15983" s="86">
        <f>E15983-(E15983*F15983)</f>
        <v>3</v>
      </c>
      <c r="H15983" s="87"/>
      <c r="I15983" s="86">
        <f>G15983*H15983</f>
        <v>0</v>
      </c>
      <c r="J15983" s="59" t="s">
        <v>37983</v>
      </c>
      <c r="K15983" s="89">
        <v>0</v>
      </c>
    </row>
    <row r="15984" spans="1:11" x14ac:dyDescent="0.25">
      <c r="A15984" s="74" t="s">
        <v>38018</v>
      </c>
      <c r="B15984" s="59" t="s">
        <v>37988</v>
      </c>
      <c r="C15984" s="64"/>
      <c r="D15984" s="59" t="s">
        <v>37987</v>
      </c>
      <c r="E15984" s="86">
        <v>5.2</v>
      </c>
      <c r="F15984" s="60">
        <f>Zľavy!$C$17</f>
        <v>0</v>
      </c>
      <c r="G15984" s="86">
        <f>E15984-(E15984*F15984)</f>
        <v>5.2</v>
      </c>
      <c r="H15984" s="87"/>
      <c r="I15984" s="86">
        <f>G15984*H15984</f>
        <v>0</v>
      </c>
      <c r="J15984" s="59" t="s">
        <v>37986</v>
      </c>
      <c r="K15984" s="89">
        <v>0</v>
      </c>
    </row>
    <row r="15985" spans="1:11" x14ac:dyDescent="0.25">
      <c r="A15985" s="74" t="s">
        <v>38018</v>
      </c>
      <c r="B15985" s="59" t="s">
        <v>37990</v>
      </c>
      <c r="C15985" s="64"/>
      <c r="D15985" s="59" t="s">
        <v>37989</v>
      </c>
      <c r="E15985" s="86">
        <v>18</v>
      </c>
      <c r="F15985" s="60">
        <f>Zľavy!$C$17</f>
        <v>0</v>
      </c>
      <c r="G15985" s="86">
        <f>E15985-(E15985*F15985)</f>
        <v>18</v>
      </c>
      <c r="H15985" s="87"/>
      <c r="I15985" s="86">
        <f>G15985*H15985</f>
        <v>0</v>
      </c>
      <c r="J15985" s="59" t="s">
        <v>37986</v>
      </c>
      <c r="K15985" s="89">
        <v>0</v>
      </c>
    </row>
    <row r="15986" spans="1:11" x14ac:dyDescent="0.25">
      <c r="A15986" s="74" t="s">
        <v>38018</v>
      </c>
      <c r="B15986" s="59" t="s">
        <v>37992</v>
      </c>
      <c r="C15986" s="64"/>
      <c r="D15986" s="59" t="s">
        <v>37991</v>
      </c>
      <c r="E15986" s="86">
        <v>18</v>
      </c>
      <c r="F15986" s="60">
        <f>Zľavy!$C$17</f>
        <v>0</v>
      </c>
      <c r="G15986" s="86">
        <f>E15986-(E15986*F15986)</f>
        <v>18</v>
      </c>
      <c r="H15986" s="87"/>
      <c r="I15986" s="86">
        <f>G15986*H15986</f>
        <v>0</v>
      </c>
      <c r="J15986" s="59" t="s">
        <v>37986</v>
      </c>
      <c r="K15986" s="89">
        <v>0</v>
      </c>
    </row>
    <row r="15987" spans="1:11" x14ac:dyDescent="0.25">
      <c r="A15987" s="74" t="s">
        <v>38018</v>
      </c>
      <c r="B15987" s="59" t="s">
        <v>37994</v>
      </c>
      <c r="C15987" s="64"/>
      <c r="D15987" s="59" t="s">
        <v>37993</v>
      </c>
      <c r="E15987" s="86">
        <v>1.5</v>
      </c>
      <c r="F15987" s="60">
        <f>Zľavy!$C$17</f>
        <v>0</v>
      </c>
      <c r="G15987" s="86">
        <f>E15987-(E15987*F15987)</f>
        <v>1.5</v>
      </c>
      <c r="H15987" s="87"/>
      <c r="I15987" s="86">
        <f>G15987*H15987</f>
        <v>0</v>
      </c>
      <c r="J15987" s="59" t="s">
        <v>37983</v>
      </c>
      <c r="K15987" s="89">
        <v>0</v>
      </c>
    </row>
  </sheetData>
  <autoFilter ref="A4:K15987" xr:uid="{00000000-0001-0000-0000-000000000000}"/>
  <mergeCells count="2">
    <mergeCell ref="A1:C1"/>
    <mergeCell ref="A2:C2"/>
  </mergeCells>
  <hyperlinks>
    <hyperlink ref="D2" r:id="rId1" xr:uid="{74EB9CE5-D180-4155-AC00-A55E4E8C498E}"/>
  </hyperlinks>
  <pageMargins left="0" right="0" top="0" bottom="0" header="0.3" footer="0.3"/>
  <pageSetup fitToHeight="0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FE892-D737-478C-82E1-5A7AC2C76947}">
  <sheetPr>
    <tabColor rgb="FFFF0000"/>
  </sheetPr>
  <dimension ref="A1:C20"/>
  <sheetViews>
    <sheetView workbookViewId="0">
      <selection activeCell="F21" sqref="F21"/>
    </sheetView>
  </sheetViews>
  <sheetFormatPr defaultRowHeight="15" x14ac:dyDescent="0.25"/>
  <cols>
    <col min="1" max="1" width="30.7109375" customWidth="1"/>
    <col min="2" max="2" width="55" customWidth="1"/>
    <col min="3" max="3" width="23.140625" customWidth="1"/>
  </cols>
  <sheetData>
    <row r="1" spans="1:3" x14ac:dyDescent="0.25">
      <c r="C1" s="42" t="s">
        <v>37995</v>
      </c>
    </row>
    <row r="2" spans="1:3" ht="15.75" thickBot="1" x14ac:dyDescent="0.3"/>
    <row r="3" spans="1:3" ht="15.75" thickBot="1" x14ac:dyDescent="0.3">
      <c r="A3" s="1" t="s">
        <v>37996</v>
      </c>
      <c r="B3" s="2" t="s">
        <v>37997</v>
      </c>
      <c r="C3" s="3" t="s">
        <v>37998</v>
      </c>
    </row>
    <row r="4" spans="1:3" x14ac:dyDescent="0.25">
      <c r="A4" s="4" t="s">
        <v>37999</v>
      </c>
      <c r="B4" s="5" t="s">
        <v>38000</v>
      </c>
      <c r="C4" s="6"/>
    </row>
    <row r="5" spans="1:3" x14ac:dyDescent="0.25">
      <c r="A5" s="7" t="s">
        <v>38001</v>
      </c>
      <c r="B5" s="8" t="s">
        <v>38021</v>
      </c>
      <c r="C5" s="9"/>
    </row>
    <row r="6" spans="1:3" x14ac:dyDescent="0.25">
      <c r="A6" s="10" t="s">
        <v>38002</v>
      </c>
      <c r="B6" s="11" t="s">
        <v>38003</v>
      </c>
      <c r="C6" s="12"/>
    </row>
    <row r="7" spans="1:3" x14ac:dyDescent="0.25">
      <c r="A7" s="13" t="s">
        <v>38004</v>
      </c>
      <c r="B7" s="14" t="s">
        <v>38005</v>
      </c>
      <c r="C7" s="15"/>
    </row>
    <row r="8" spans="1:3" x14ac:dyDescent="0.25">
      <c r="A8" s="13" t="s">
        <v>38044</v>
      </c>
      <c r="B8" s="14" t="s">
        <v>38047</v>
      </c>
      <c r="C8" s="15"/>
    </row>
    <row r="9" spans="1:3" x14ac:dyDescent="0.25">
      <c r="A9" s="13" t="s">
        <v>38006</v>
      </c>
      <c r="B9" s="14" t="s">
        <v>38007</v>
      </c>
      <c r="C9" s="15"/>
    </row>
    <row r="10" spans="1:3" x14ac:dyDescent="0.25">
      <c r="A10" s="13" t="s">
        <v>38035</v>
      </c>
      <c r="B10" s="14" t="s">
        <v>38008</v>
      </c>
      <c r="C10" s="15"/>
    </row>
    <row r="11" spans="1:3" x14ac:dyDescent="0.25">
      <c r="A11" s="16" t="s">
        <v>38009</v>
      </c>
      <c r="B11" s="17" t="s">
        <v>38022</v>
      </c>
      <c r="C11" s="18"/>
    </row>
    <row r="12" spans="1:3" x14ac:dyDescent="0.25">
      <c r="A12" s="19" t="s">
        <v>38010</v>
      </c>
      <c r="B12" s="20" t="s">
        <v>38011</v>
      </c>
      <c r="C12" s="21"/>
    </row>
    <row r="13" spans="1:3" x14ac:dyDescent="0.25">
      <c r="A13" s="22" t="s">
        <v>38036</v>
      </c>
      <c r="B13" s="23" t="s">
        <v>38023</v>
      </c>
      <c r="C13" s="24"/>
    </row>
    <row r="14" spans="1:3" x14ac:dyDescent="0.25">
      <c r="A14" s="25" t="s">
        <v>38012</v>
      </c>
      <c r="B14" s="26" t="s">
        <v>38013</v>
      </c>
      <c r="C14" s="27"/>
    </row>
    <row r="15" spans="1:3" x14ac:dyDescent="0.25">
      <c r="A15" s="71" t="s">
        <v>38014</v>
      </c>
      <c r="B15" s="28" t="s">
        <v>38015</v>
      </c>
      <c r="C15" s="29"/>
    </row>
    <row r="16" spans="1:3" x14ac:dyDescent="0.25">
      <c r="A16" s="30" t="s">
        <v>38016</v>
      </c>
      <c r="B16" s="31" t="s">
        <v>38017</v>
      </c>
      <c r="C16" s="32"/>
    </row>
    <row r="17" spans="1:3" x14ac:dyDescent="0.25">
      <c r="A17" s="33" t="s">
        <v>38018</v>
      </c>
      <c r="B17" s="34" t="s">
        <v>38019</v>
      </c>
      <c r="C17" s="35"/>
    </row>
    <row r="18" spans="1:3" x14ac:dyDescent="0.25">
      <c r="A18" s="36" t="s">
        <v>38043</v>
      </c>
      <c r="B18" s="37" t="s">
        <v>38020</v>
      </c>
      <c r="C18" s="38"/>
    </row>
    <row r="19" spans="1:3" x14ac:dyDescent="0.25">
      <c r="A19" s="52" t="s">
        <v>38045</v>
      </c>
      <c r="B19" s="53" t="s">
        <v>38046</v>
      </c>
      <c r="C19" s="54"/>
    </row>
    <row r="20" spans="1:3" ht="15.75" thickBot="1" x14ac:dyDescent="0.3">
      <c r="A20" s="39" t="s">
        <v>38038</v>
      </c>
      <c r="B20" s="40" t="s">
        <v>38024</v>
      </c>
      <c r="C20" s="41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2</vt:i4>
      </vt:variant>
    </vt:vector>
  </HeadingPairs>
  <TitlesOfParts>
    <vt:vector size="2" baseType="lpstr">
      <vt:lpstr>cennik_01_06_2026</vt:lpstr>
      <vt:lpstr>Zľavy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Jozef Barta</cp:lastModifiedBy>
  <dcterms:created xsi:type="dcterms:W3CDTF">2026-02-13T10:46:13Z</dcterms:created>
  <dcterms:modified xsi:type="dcterms:W3CDTF">2026-02-13T13:36:03Z</dcterms:modified>
</cp:coreProperties>
</file>